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briel\Downloads\TCC\MMDA2\Modelo\"/>
    </mc:Choice>
  </mc:AlternateContent>
  <xr:revisionPtr revIDLastSave="0" documentId="13_ncr:1_{0AEDD318-EA8C-4825-955E-C1B45C1D9AE5}" xr6:coauthVersionLast="47" xr6:coauthVersionMax="47" xr10:uidLastSave="{00000000-0000-0000-0000-000000000000}"/>
  <bookViews>
    <workbookView xWindow="-28920" yWindow="-4350" windowWidth="29040" windowHeight="15840" firstSheet="3" activeTab="7" xr2:uid="{00000000-000D-0000-FFFF-FFFF00000000}"/>
  </bookViews>
  <sheets>
    <sheet name="Plan1" sheetId="1" r:id="rId1"/>
    <sheet name="Planilha1" sheetId="3" r:id="rId2"/>
    <sheet name="Plan2" sheetId="2" r:id="rId3"/>
    <sheet name="Planilha2" sheetId="6" r:id="rId4"/>
    <sheet name="Dados" sheetId="4" r:id="rId5"/>
    <sheet name="Dados2" sheetId="7" r:id="rId6"/>
    <sheet name="Resultado1" sheetId="5" r:id="rId7"/>
    <sheet name="Resultado2" sheetId="8" r:id="rId8"/>
    <sheet name="Grafico" sheetId="9" r:id="rId9"/>
  </sheets>
  <definedNames>
    <definedName name="_xlnm._FilterDatabase" localSheetId="0" hidden="1">Plan1!$A$1:$AD$2929</definedName>
    <definedName name="_xlnm._FilterDatabase" localSheetId="2" hidden="1">Plan2!$A$1:$A$170</definedName>
    <definedName name="BMES">Resultado2!$B$6:$ABQ$10</definedName>
    <definedName name="BOMB">Resultado1!$B$6:$FM$10</definedName>
    <definedName name="NMES">Resultado2!$B$2:$ABQ$5</definedName>
    <definedName name="SEMANA">Resultado1!$B$2:$FM$5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T8" i="8" l="1"/>
  <c r="ABT12" i="8"/>
  <c r="ABT11" i="8"/>
  <c r="ABT10" i="8"/>
  <c r="ABS11" i="8"/>
  <c r="ABS10" i="8"/>
  <c r="FP13" i="5"/>
  <c r="FP12" i="5"/>
  <c r="FP11" i="5"/>
  <c r="FO11" i="5"/>
  <c r="ABT7" i="8"/>
  <c r="ABT6" i="8"/>
  <c r="FP6" i="5"/>
  <c r="ABS6" i="8"/>
  <c r="FP8" i="5"/>
  <c r="FP7" i="5"/>
  <c r="FO6" i="5"/>
  <c r="E710" i="6"/>
  <c r="E712" i="6" s="1"/>
  <c r="E711" i="6"/>
  <c r="E709" i="6"/>
  <c r="J710" i="6"/>
  <c r="J712" i="6" s="1"/>
  <c r="G712" i="7" s="1"/>
  <c r="J711" i="6"/>
  <c r="J709" i="6"/>
  <c r="O710" i="6"/>
  <c r="O711" i="6"/>
  <c r="O712" i="6" s="1"/>
  <c r="O709" i="6"/>
  <c r="O685" i="6"/>
  <c r="E662" i="6"/>
  <c r="E664" i="6" s="1"/>
  <c r="E663" i="6"/>
  <c r="E665" i="6" s="1"/>
  <c r="E661" i="6"/>
  <c r="F662" i="6"/>
  <c r="F664" i="6" s="1"/>
  <c r="F663" i="6"/>
  <c r="F665" i="6" s="1"/>
  <c r="F661" i="6"/>
  <c r="J663" i="6"/>
  <c r="J665" i="6" s="1"/>
  <c r="G665" i="7" s="1"/>
  <c r="J664" i="6"/>
  <c r="J666" i="6" s="1"/>
  <c r="G666" i="7" s="1"/>
  <c r="J662" i="6"/>
  <c r="O662" i="6"/>
  <c r="O663" i="6"/>
  <c r="O664" i="6" s="1"/>
  <c r="O661" i="6"/>
  <c r="O633" i="6"/>
  <c r="J614" i="6"/>
  <c r="J615" i="6" s="1"/>
  <c r="J613" i="6"/>
  <c r="O615" i="6"/>
  <c r="O617" i="6" s="1"/>
  <c r="O616" i="6"/>
  <c r="O618" i="6" s="1"/>
  <c r="O614" i="6"/>
  <c r="J567" i="6"/>
  <c r="J569" i="6" s="1"/>
  <c r="G569" i="7" s="1"/>
  <c r="J568" i="6"/>
  <c r="J566" i="6"/>
  <c r="O566" i="6"/>
  <c r="O567" i="6"/>
  <c r="O568" i="6" s="1"/>
  <c r="O565" i="6"/>
  <c r="E536" i="6"/>
  <c r="E537" i="6"/>
  <c r="E535" i="6"/>
  <c r="J536" i="6"/>
  <c r="J535" i="6"/>
  <c r="J537" i="6" s="1"/>
  <c r="O542" i="6"/>
  <c r="O535" i="6"/>
  <c r="O536" i="6" s="1"/>
  <c r="O534" i="6"/>
  <c r="O522" i="6"/>
  <c r="O521" i="6"/>
  <c r="E495" i="6"/>
  <c r="E494" i="6"/>
  <c r="E489" i="6"/>
  <c r="E490" i="6"/>
  <c r="E488" i="6"/>
  <c r="J495" i="6"/>
  <c r="J488" i="6"/>
  <c r="O494" i="6"/>
  <c r="O487" i="6"/>
  <c r="O488" i="6"/>
  <c r="O489" i="6" s="1"/>
  <c r="O486" i="6"/>
  <c r="O422" i="6"/>
  <c r="O423" i="6"/>
  <c r="O424" i="6" s="1"/>
  <c r="O421" i="6"/>
  <c r="E422" i="6"/>
  <c r="E424" i="6" s="1"/>
  <c r="E423" i="6"/>
  <c r="E421" i="6"/>
  <c r="J422" i="6"/>
  <c r="J424" i="6" s="1"/>
  <c r="J423" i="6"/>
  <c r="J425" i="6" s="1"/>
  <c r="G425" i="7" s="1"/>
  <c r="J421" i="6"/>
  <c r="X426" i="6"/>
  <c r="X443" i="6"/>
  <c r="X444" i="6"/>
  <c r="Y436" i="6"/>
  <c r="Y437" i="6" s="1"/>
  <c r="Y435" i="6"/>
  <c r="X487" i="6"/>
  <c r="X488" i="6" s="1"/>
  <c r="X489" i="6" s="1"/>
  <c r="X486" i="6"/>
  <c r="Y484" i="6"/>
  <c r="Y486" i="6" s="1"/>
  <c r="Y485" i="6"/>
  <c r="Y487" i="6" s="1"/>
  <c r="Y483" i="6"/>
  <c r="X493" i="6"/>
  <c r="X534" i="6"/>
  <c r="X535" i="6" s="1"/>
  <c r="X533" i="6"/>
  <c r="Y532" i="6"/>
  <c r="Y533" i="6" s="1"/>
  <c r="Y531" i="6"/>
  <c r="X541" i="6"/>
  <c r="X566" i="6"/>
  <c r="Y579" i="6"/>
  <c r="Y580" i="6" s="1"/>
  <c r="Y578" i="6"/>
  <c r="X631" i="6"/>
  <c r="X633" i="6" s="1"/>
  <c r="X632" i="6"/>
  <c r="X630" i="6"/>
  <c r="Y627" i="6"/>
  <c r="Y628" i="6"/>
  <c r="Y629" i="6" s="1"/>
  <c r="Y626" i="6"/>
  <c r="Y676" i="6"/>
  <c r="Y677" i="6"/>
  <c r="Y678" i="6" s="1"/>
  <c r="Y675" i="6"/>
  <c r="AC710" i="6"/>
  <c r="AC712" i="6" s="1"/>
  <c r="AC711" i="6"/>
  <c r="AC709" i="6"/>
  <c r="X730" i="6"/>
  <c r="X729" i="6"/>
  <c r="Y724" i="6"/>
  <c r="Y725" i="6" s="1"/>
  <c r="Y723" i="6"/>
  <c r="Y389" i="6"/>
  <c r="Y390" i="6" s="1"/>
  <c r="Y388" i="6"/>
  <c r="X395" i="6"/>
  <c r="X375" i="6"/>
  <c r="X376" i="6" s="1"/>
  <c r="X374" i="6"/>
  <c r="O384" i="6"/>
  <c r="O383" i="6"/>
  <c r="O374" i="6"/>
  <c r="O375" i="6" s="1"/>
  <c r="O373" i="6"/>
  <c r="E374" i="6"/>
  <c r="E375" i="6" s="1"/>
  <c r="E376" i="6" s="1"/>
  <c r="E377" i="6" s="1"/>
  <c r="E378" i="6" s="1"/>
  <c r="E373" i="6"/>
  <c r="J374" i="6"/>
  <c r="J376" i="6" s="1"/>
  <c r="J375" i="6"/>
  <c r="J373" i="6"/>
  <c r="J372" i="6"/>
  <c r="O348" i="6"/>
  <c r="O347" i="6"/>
  <c r="X346" i="6"/>
  <c r="X343" i="6"/>
  <c r="X342" i="6"/>
  <c r="Y341" i="6"/>
  <c r="Y342" i="6"/>
  <c r="Y343" i="6" s="1"/>
  <c r="Y340" i="6"/>
  <c r="J326" i="6"/>
  <c r="J327" i="6" s="1"/>
  <c r="J325" i="6"/>
  <c r="E326" i="6"/>
  <c r="E328" i="6" s="1"/>
  <c r="E327" i="6"/>
  <c r="E325" i="6"/>
  <c r="J302" i="6"/>
  <c r="O326" i="6"/>
  <c r="O327" i="6" s="1"/>
  <c r="O325" i="6"/>
  <c r="E302" i="6"/>
  <c r="O301" i="6"/>
  <c r="O278" i="6"/>
  <c r="O280" i="6" s="1"/>
  <c r="O279" i="6"/>
  <c r="O281" i="6" s="1"/>
  <c r="O277" i="6"/>
  <c r="J278" i="6"/>
  <c r="J280" i="6" s="1"/>
  <c r="J279" i="6"/>
  <c r="J281" i="6" s="1"/>
  <c r="G281" i="7" s="1"/>
  <c r="J277" i="6"/>
  <c r="E278" i="6"/>
  <c r="E280" i="6" s="1"/>
  <c r="E279" i="6"/>
  <c r="E281" i="6" s="1"/>
  <c r="E277" i="6"/>
  <c r="E230" i="6"/>
  <c r="E231" i="6" s="1"/>
  <c r="E229" i="6"/>
  <c r="J231" i="6"/>
  <c r="J233" i="6" s="1"/>
  <c r="G233" i="7" s="1"/>
  <c r="J232" i="6"/>
  <c r="J234" i="6" s="1"/>
  <c r="G234" i="7" s="1"/>
  <c r="J230" i="6"/>
  <c r="O230" i="6"/>
  <c r="O231" i="6" s="1"/>
  <c r="O229" i="6"/>
  <c r="O218" i="6"/>
  <c r="O217" i="6"/>
  <c r="O201" i="6"/>
  <c r="O203" i="6" s="1"/>
  <c r="O202" i="6"/>
  <c r="O200" i="6"/>
  <c r="J201" i="6"/>
  <c r="O194" i="6"/>
  <c r="O195" i="6"/>
  <c r="O193" i="6"/>
  <c r="J194" i="6"/>
  <c r="E194" i="6"/>
  <c r="O156" i="6"/>
  <c r="O153" i="6"/>
  <c r="O152" i="6"/>
  <c r="J157" i="6"/>
  <c r="J153" i="6"/>
  <c r="E157" i="6"/>
  <c r="E153" i="6"/>
  <c r="Z169" i="6"/>
  <c r="Z168" i="6"/>
  <c r="Y5" i="6"/>
  <c r="Y7" i="6" s="1"/>
  <c r="Y6" i="6"/>
  <c r="Y4" i="6"/>
  <c r="Y3" i="6"/>
  <c r="J3" i="7" s="1"/>
  <c r="H34" i="6"/>
  <c r="H33" i="6"/>
  <c r="H32" i="6"/>
  <c r="H31" i="6"/>
  <c r="H30" i="6"/>
  <c r="H29" i="6"/>
  <c r="H28" i="6"/>
  <c r="G28" i="7" s="1"/>
  <c r="H27" i="6"/>
  <c r="H26" i="6"/>
  <c r="H25" i="6"/>
  <c r="H24" i="6"/>
  <c r="H23" i="6"/>
  <c r="H22" i="6"/>
  <c r="H21" i="6"/>
  <c r="H20" i="6"/>
  <c r="G20" i="7" s="1"/>
  <c r="H19" i="6"/>
  <c r="H18" i="6"/>
  <c r="H17" i="6"/>
  <c r="H16" i="6"/>
  <c r="H15" i="6"/>
  <c r="H14" i="6"/>
  <c r="H13" i="6"/>
  <c r="H12" i="6"/>
  <c r="G12" i="7" s="1"/>
  <c r="H11" i="6"/>
  <c r="H10" i="6"/>
  <c r="H9" i="6"/>
  <c r="H8" i="6"/>
  <c r="H7" i="6"/>
  <c r="H6" i="6"/>
  <c r="H5" i="6"/>
  <c r="H4" i="6"/>
  <c r="G4" i="7" s="1"/>
  <c r="H3" i="6"/>
  <c r="H2" i="6"/>
  <c r="Y304" i="6"/>
  <c r="X296" i="6"/>
  <c r="X297" i="6" s="1"/>
  <c r="X295" i="6"/>
  <c r="Y292" i="6"/>
  <c r="Y293" i="6"/>
  <c r="Y294" i="6" s="1"/>
  <c r="Y291" i="6"/>
  <c r="X252" i="6"/>
  <c r="X251" i="6"/>
  <c r="X250" i="6"/>
  <c r="Y245" i="6"/>
  <c r="Y247" i="6" s="1"/>
  <c r="Y246" i="6"/>
  <c r="Y248" i="6" s="1"/>
  <c r="Y244" i="6"/>
  <c r="X200" i="6"/>
  <c r="X201" i="6" s="1"/>
  <c r="X199" i="6"/>
  <c r="X193" i="6"/>
  <c r="X194" i="6" s="1"/>
  <c r="X192" i="6"/>
  <c r="Y197" i="6"/>
  <c r="Y198" i="6" s="1"/>
  <c r="Y196" i="6"/>
  <c r="X156" i="6"/>
  <c r="X152" i="6"/>
  <c r="X151" i="6"/>
  <c r="Y149" i="6"/>
  <c r="Y151" i="6" s="1"/>
  <c r="Y150" i="6"/>
  <c r="J150" i="7" s="1"/>
  <c r="Y148" i="6"/>
  <c r="X107" i="6"/>
  <c r="Y100" i="6"/>
  <c r="Y101" i="6" s="1"/>
  <c r="Y99" i="6"/>
  <c r="X57" i="6"/>
  <c r="X58" i="6" s="1"/>
  <c r="X56" i="6"/>
  <c r="Y52" i="6"/>
  <c r="Y54" i="6" s="1"/>
  <c r="Y53" i="6"/>
  <c r="Y55" i="6" s="1"/>
  <c r="Y51" i="6"/>
  <c r="X87" i="6"/>
  <c r="X86" i="6"/>
  <c r="O86" i="6"/>
  <c r="O87" i="6" s="1"/>
  <c r="O85" i="6"/>
  <c r="J87" i="6"/>
  <c r="J89" i="6" s="1"/>
  <c r="G89" i="7" s="1"/>
  <c r="J88" i="6"/>
  <c r="J90" i="6" s="1"/>
  <c r="G90" i="7" s="1"/>
  <c r="J86" i="6"/>
  <c r="O8" i="6"/>
  <c r="O39" i="6"/>
  <c r="O40" i="6"/>
  <c r="O38" i="6"/>
  <c r="J39" i="6"/>
  <c r="J41" i="6" s="1"/>
  <c r="G41" i="7" s="1"/>
  <c r="J40" i="6"/>
  <c r="J38" i="6"/>
  <c r="X10" i="6"/>
  <c r="X11" i="6"/>
  <c r="X12" i="6" s="1"/>
  <c r="X9" i="6"/>
  <c r="X8" i="2"/>
  <c r="X5" i="2"/>
  <c r="X6" i="2"/>
  <c r="X4" i="2"/>
  <c r="Y5" i="2"/>
  <c r="Y7" i="2" s="1"/>
  <c r="Y6" i="2"/>
  <c r="Y4" i="2"/>
  <c r="Y3" i="2"/>
  <c r="X32" i="2"/>
  <c r="X28" i="2"/>
  <c r="X29" i="2"/>
  <c r="X31" i="2" s="1"/>
  <c r="Y28" i="2"/>
  <c r="Y29" i="2" s="1"/>
  <c r="Y27" i="2"/>
  <c r="X46" i="2"/>
  <c r="X45" i="2"/>
  <c r="X55" i="2"/>
  <c r="X54" i="2"/>
  <c r="Y52" i="2"/>
  <c r="Y53" i="2" s="1"/>
  <c r="Y51" i="2"/>
  <c r="X70" i="2"/>
  <c r="X79" i="2"/>
  <c r="Y76" i="2"/>
  <c r="Y77" i="2"/>
  <c r="Y78" i="2" s="1"/>
  <c r="Y75" i="2"/>
  <c r="Y99" i="2"/>
  <c r="Y100" i="2" s="1"/>
  <c r="Y101" i="2" s="1"/>
  <c r="X101" i="2"/>
  <c r="X102" i="2"/>
  <c r="X100" i="2"/>
  <c r="X105" i="2"/>
  <c r="X128" i="2"/>
  <c r="Y124" i="2"/>
  <c r="Y125" i="2" s="1"/>
  <c r="Y128" i="2"/>
  <c r="Y123" i="2"/>
  <c r="X125" i="2"/>
  <c r="X124" i="2"/>
  <c r="Y148" i="2"/>
  <c r="Y150" i="2" s="1"/>
  <c r="Y151" i="2" s="1"/>
  <c r="Y149" i="2"/>
  <c r="Y147" i="2"/>
  <c r="X152" i="2"/>
  <c r="X151" i="2"/>
  <c r="X149" i="2"/>
  <c r="X148" i="2"/>
  <c r="X166" i="2"/>
  <c r="X165" i="2"/>
  <c r="O166" i="2"/>
  <c r="O167" i="2"/>
  <c r="O165" i="2"/>
  <c r="O152" i="2"/>
  <c r="O151" i="2"/>
  <c r="O149" i="2"/>
  <c r="O148" i="2"/>
  <c r="O125" i="2"/>
  <c r="O124" i="2"/>
  <c r="O105" i="2"/>
  <c r="O103" i="2"/>
  <c r="O92" i="2"/>
  <c r="O80" i="2"/>
  <c r="O69" i="2"/>
  <c r="O70" i="2" s="1"/>
  <c r="O68" i="2"/>
  <c r="O45" i="2"/>
  <c r="O46" i="2"/>
  <c r="O44" i="2"/>
  <c r="O32" i="2"/>
  <c r="O30" i="2"/>
  <c r="O21" i="2"/>
  <c r="O22" i="2" s="1"/>
  <c r="O20" i="2"/>
  <c r="O8" i="2"/>
  <c r="O5" i="2"/>
  <c r="J22" i="2"/>
  <c r="J21" i="2"/>
  <c r="J45" i="2"/>
  <c r="F54" i="2"/>
  <c r="F53" i="2"/>
  <c r="J70" i="2"/>
  <c r="J69" i="2"/>
  <c r="J80" i="2"/>
  <c r="J94" i="2"/>
  <c r="J93" i="2"/>
  <c r="J166" i="2"/>
  <c r="E166" i="2"/>
  <c r="E149" i="2"/>
  <c r="E125" i="2"/>
  <c r="E93" i="2"/>
  <c r="E94" i="2" s="1"/>
  <c r="E92" i="2"/>
  <c r="E80" i="2"/>
  <c r="C62" i="2"/>
  <c r="C61" i="2"/>
  <c r="B46" i="2"/>
  <c r="C46" i="2"/>
  <c r="C45" i="2"/>
  <c r="B45" i="2"/>
  <c r="J5" i="2"/>
  <c r="C22" i="2"/>
  <c r="C21" i="2"/>
  <c r="B22" i="2"/>
  <c r="B21" i="2"/>
  <c r="E5" i="2"/>
  <c r="W712" i="6"/>
  <c r="X712" i="6"/>
  <c r="Y712" i="6"/>
  <c r="Z712" i="6"/>
  <c r="AA712" i="6"/>
  <c r="AB712" i="6"/>
  <c r="W711" i="6"/>
  <c r="X711" i="6"/>
  <c r="Y711" i="6"/>
  <c r="Z711" i="6"/>
  <c r="AA711" i="6"/>
  <c r="AB711" i="6"/>
  <c r="W710" i="6"/>
  <c r="X710" i="6"/>
  <c r="Y710" i="6"/>
  <c r="Z710" i="6"/>
  <c r="AA710" i="6"/>
  <c r="AB710" i="6"/>
  <c r="V710" i="6"/>
  <c r="V712" i="6" s="1"/>
  <c r="V711" i="6"/>
  <c r="W709" i="6"/>
  <c r="X709" i="6"/>
  <c r="Y709" i="6"/>
  <c r="Z709" i="6"/>
  <c r="AA709" i="6"/>
  <c r="AB709" i="6"/>
  <c r="V709" i="6"/>
  <c r="U710" i="6"/>
  <c r="U711" i="6" s="1"/>
  <c r="I711" i="7" s="1"/>
  <c r="U709" i="6"/>
  <c r="T710" i="6"/>
  <c r="T712" i="6" s="1"/>
  <c r="T711" i="6"/>
  <c r="T709" i="6"/>
  <c r="S711" i="6"/>
  <c r="S712" i="6" s="1"/>
  <c r="S710" i="6"/>
  <c r="R711" i="6"/>
  <c r="R712" i="6" s="1"/>
  <c r="R710" i="6"/>
  <c r="Q710" i="6"/>
  <c r="Q712" i="6" s="1"/>
  <c r="Q711" i="6"/>
  <c r="P711" i="6"/>
  <c r="P712" i="6"/>
  <c r="P710" i="6"/>
  <c r="Q709" i="6"/>
  <c r="B62" i="2"/>
  <c r="B61" i="2"/>
  <c r="B61" i="4"/>
  <c r="B62" i="4"/>
  <c r="E62" i="2"/>
  <c r="E61" i="2"/>
  <c r="J4" i="7"/>
  <c r="J5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J2" i="7"/>
  <c r="I2" i="7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13" i="6"/>
  <c r="Y714" i="6"/>
  <c r="Y715" i="6"/>
  <c r="Y716" i="6"/>
  <c r="Y717" i="6"/>
  <c r="Y718" i="6"/>
  <c r="Y719" i="6"/>
  <c r="Y720" i="6"/>
  <c r="Y721" i="6"/>
  <c r="Y722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X3" i="6"/>
  <c r="X4" i="6"/>
  <c r="X5" i="6"/>
  <c r="X6" i="6"/>
  <c r="X7" i="6"/>
  <c r="X8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3" i="6"/>
  <c r="X154" i="6"/>
  <c r="X155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5" i="6"/>
  <c r="X196" i="6"/>
  <c r="X197" i="6"/>
  <c r="X198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4" i="6"/>
  <c r="X345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90" i="6"/>
  <c r="X491" i="6"/>
  <c r="X492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8" i="6"/>
  <c r="X539" i="6"/>
  <c r="X540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Q3" i="6"/>
  <c r="Q4" i="6"/>
  <c r="Q5" i="6"/>
  <c r="H5" i="7" s="1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H21" i="7" s="1"/>
  <c r="Q22" i="6"/>
  <c r="Q23" i="6"/>
  <c r="Q24" i="6"/>
  <c r="Q25" i="6"/>
  <c r="Q26" i="6"/>
  <c r="Q27" i="6"/>
  <c r="Q28" i="6"/>
  <c r="Q29" i="6"/>
  <c r="H29" i="7" s="1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H45" i="7" s="1"/>
  <c r="Q46" i="6"/>
  <c r="Q47" i="6"/>
  <c r="Q48" i="6"/>
  <c r="Q49" i="6"/>
  <c r="Q50" i="6"/>
  <c r="Q51" i="6"/>
  <c r="Q52" i="6"/>
  <c r="Q53" i="6"/>
  <c r="H53" i="7" s="1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H77" i="7" s="1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H101" i="7" s="1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H125" i="7" s="1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H149" i="7" s="1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H165" i="7" s="1"/>
  <c r="Q166" i="6"/>
  <c r="Q167" i="6"/>
  <c r="Q168" i="6"/>
  <c r="Q169" i="6"/>
  <c r="Q170" i="6"/>
  <c r="Q171" i="6"/>
  <c r="Q172" i="6"/>
  <c r="Q173" i="6"/>
  <c r="H173" i="7" s="1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H197" i="7" s="1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H221" i="7" s="1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H245" i="7" s="1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H261" i="7" s="1"/>
  <c r="Q262" i="6"/>
  <c r="Q263" i="6"/>
  <c r="Q264" i="6"/>
  <c r="Q265" i="6"/>
  <c r="Q266" i="6"/>
  <c r="Q267" i="6"/>
  <c r="Q268" i="6"/>
  <c r="Q269" i="6"/>
  <c r="H269" i="7" s="1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H285" i="7" s="1"/>
  <c r="Q286" i="6"/>
  <c r="Q287" i="6"/>
  <c r="Q288" i="6"/>
  <c r="Q289" i="6"/>
  <c r="Q290" i="6"/>
  <c r="Q291" i="6"/>
  <c r="Q292" i="6"/>
  <c r="Q293" i="6"/>
  <c r="H293" i="7" s="1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H309" i="7" s="1"/>
  <c r="Q310" i="6"/>
  <c r="Q311" i="6"/>
  <c r="Q312" i="6"/>
  <c r="Q313" i="6"/>
  <c r="Q314" i="6"/>
  <c r="Q315" i="6"/>
  <c r="Q316" i="6"/>
  <c r="Q317" i="6"/>
  <c r="H317" i="7" s="1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H341" i="7" s="1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H357" i="7" s="1"/>
  <c r="Q358" i="6"/>
  <c r="Q359" i="6"/>
  <c r="Q360" i="6"/>
  <c r="Q361" i="6"/>
  <c r="Q362" i="6"/>
  <c r="Q363" i="6"/>
  <c r="Q364" i="6"/>
  <c r="Q365" i="6"/>
  <c r="H365" i="7" s="1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H389" i="7" s="1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H549" i="7" s="1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H741" i="7" s="1"/>
  <c r="Q742" i="6"/>
  <c r="Q743" i="6"/>
  <c r="Q744" i="6"/>
  <c r="Q745" i="6"/>
  <c r="P3" i="6"/>
  <c r="H3" i="7" s="1"/>
  <c r="P4" i="6"/>
  <c r="H4" i="7"/>
  <c r="P5" i="6"/>
  <c r="P6" i="6"/>
  <c r="H6" i="7"/>
  <c r="P7" i="6"/>
  <c r="P8" i="6"/>
  <c r="P9" i="6"/>
  <c r="H9" i="7"/>
  <c r="P10" i="6"/>
  <c r="H10" i="7"/>
  <c r="P11" i="6"/>
  <c r="P12" i="6"/>
  <c r="H12" i="7" s="1"/>
  <c r="P13" i="6"/>
  <c r="P14" i="6"/>
  <c r="H14" i="7"/>
  <c r="P15" i="6"/>
  <c r="H15" i="7"/>
  <c r="P16" i="6"/>
  <c r="H16" i="7"/>
  <c r="P17" i="6"/>
  <c r="H17" i="7" s="1"/>
  <c r="P18" i="6"/>
  <c r="H18" i="7"/>
  <c r="P19" i="6"/>
  <c r="P20" i="6"/>
  <c r="P21" i="6"/>
  <c r="P22" i="6"/>
  <c r="H22" i="7" s="1"/>
  <c r="P23" i="6"/>
  <c r="P24" i="6"/>
  <c r="H24" i="7" s="1"/>
  <c r="P25" i="6"/>
  <c r="P26" i="6"/>
  <c r="H26" i="7"/>
  <c r="P27" i="6"/>
  <c r="H27" i="7" s="1"/>
  <c r="P28" i="6"/>
  <c r="H28" i="7"/>
  <c r="P29" i="6"/>
  <c r="P30" i="6"/>
  <c r="H30" i="7"/>
  <c r="P31" i="6"/>
  <c r="P32" i="6"/>
  <c r="P33" i="6"/>
  <c r="H33" i="7"/>
  <c r="P34" i="6"/>
  <c r="H34" i="7"/>
  <c r="P35" i="6"/>
  <c r="P36" i="6"/>
  <c r="H36" i="7"/>
  <c r="P37" i="6"/>
  <c r="P38" i="6"/>
  <c r="H38" i="7"/>
  <c r="P39" i="6"/>
  <c r="H39" i="7"/>
  <c r="P40" i="6"/>
  <c r="H40" i="7"/>
  <c r="P41" i="6"/>
  <c r="H41" i="7" s="1"/>
  <c r="P42" i="6"/>
  <c r="H42" i="7"/>
  <c r="P43" i="6"/>
  <c r="P44" i="6"/>
  <c r="P45" i="6"/>
  <c r="P46" i="6"/>
  <c r="H46" i="7" s="1"/>
  <c r="P47" i="6"/>
  <c r="P48" i="6"/>
  <c r="H48" i="7" s="1"/>
  <c r="P49" i="6"/>
  <c r="P50" i="6"/>
  <c r="H50" i="7"/>
  <c r="P51" i="6"/>
  <c r="H51" i="7" s="1"/>
  <c r="P52" i="6"/>
  <c r="H52" i="7"/>
  <c r="P53" i="6"/>
  <c r="P54" i="6"/>
  <c r="H54" i="7" s="1"/>
  <c r="P55" i="6"/>
  <c r="P56" i="6"/>
  <c r="P57" i="6"/>
  <c r="H57" i="7"/>
  <c r="P58" i="6"/>
  <c r="H58" i="7"/>
  <c r="P59" i="6"/>
  <c r="P60" i="6"/>
  <c r="H60" i="7"/>
  <c r="P61" i="6"/>
  <c r="P62" i="6"/>
  <c r="H62" i="7"/>
  <c r="P63" i="6"/>
  <c r="H63" i="7"/>
  <c r="P64" i="6"/>
  <c r="H64" i="7" s="1"/>
  <c r="P65" i="6"/>
  <c r="H65" i="7" s="1"/>
  <c r="P66" i="6"/>
  <c r="H66" i="7"/>
  <c r="P67" i="6"/>
  <c r="P68" i="6"/>
  <c r="P69" i="6"/>
  <c r="P70" i="6"/>
  <c r="H70" i="7" s="1"/>
  <c r="P71" i="6"/>
  <c r="P72" i="6"/>
  <c r="H72" i="7" s="1"/>
  <c r="P73" i="6"/>
  <c r="P74" i="6"/>
  <c r="H74" i="7" s="1"/>
  <c r="P75" i="6"/>
  <c r="H75" i="7" s="1"/>
  <c r="P76" i="6"/>
  <c r="H76" i="7"/>
  <c r="P77" i="6"/>
  <c r="P78" i="6"/>
  <c r="H78" i="7"/>
  <c r="P79" i="6"/>
  <c r="P80" i="6"/>
  <c r="P81" i="6"/>
  <c r="H81" i="7"/>
  <c r="P82" i="6"/>
  <c r="H82" i="7"/>
  <c r="P83" i="6"/>
  <c r="P84" i="6"/>
  <c r="H84" i="7"/>
  <c r="P85" i="6"/>
  <c r="P86" i="6"/>
  <c r="H86" i="7"/>
  <c r="P87" i="6"/>
  <c r="H87" i="7"/>
  <c r="P88" i="6"/>
  <c r="H88" i="7"/>
  <c r="P89" i="6"/>
  <c r="H89" i="7" s="1"/>
  <c r="P90" i="6"/>
  <c r="H90" i="7"/>
  <c r="P91" i="6"/>
  <c r="P92" i="6"/>
  <c r="P93" i="6"/>
  <c r="P94" i="6"/>
  <c r="H94" i="7" s="1"/>
  <c r="P95" i="6"/>
  <c r="P96" i="6"/>
  <c r="H96" i="7" s="1"/>
  <c r="P97" i="6"/>
  <c r="P98" i="6"/>
  <c r="H98" i="7" s="1"/>
  <c r="P99" i="6"/>
  <c r="H99" i="7" s="1"/>
  <c r="P100" i="6"/>
  <c r="H100" i="7"/>
  <c r="P101" i="6"/>
  <c r="P102" i="6"/>
  <c r="H102" i="7" s="1"/>
  <c r="P103" i="6"/>
  <c r="P104" i="6"/>
  <c r="P105" i="6"/>
  <c r="H105" i="7"/>
  <c r="P106" i="6"/>
  <c r="H106" i="7"/>
  <c r="P107" i="6"/>
  <c r="P108" i="6"/>
  <c r="H108" i="7"/>
  <c r="P109" i="6"/>
  <c r="P110" i="6"/>
  <c r="H110" i="7"/>
  <c r="P111" i="6"/>
  <c r="H111" i="7"/>
  <c r="P112" i="6"/>
  <c r="H112" i="7" s="1"/>
  <c r="P113" i="6"/>
  <c r="H113" i="7" s="1"/>
  <c r="P114" i="6"/>
  <c r="H114" i="7"/>
  <c r="P115" i="6"/>
  <c r="P116" i="6"/>
  <c r="P117" i="6"/>
  <c r="P118" i="6"/>
  <c r="H118" i="7" s="1"/>
  <c r="P119" i="6"/>
  <c r="P120" i="6"/>
  <c r="H120" i="7" s="1"/>
  <c r="P121" i="6"/>
  <c r="P122" i="6"/>
  <c r="H122" i="7"/>
  <c r="P123" i="6"/>
  <c r="H123" i="7" s="1"/>
  <c r="P124" i="6"/>
  <c r="H124" i="7"/>
  <c r="P125" i="6"/>
  <c r="P126" i="6"/>
  <c r="H126" i="7" s="1"/>
  <c r="P127" i="6"/>
  <c r="P128" i="6"/>
  <c r="P129" i="6"/>
  <c r="H129" i="7"/>
  <c r="P130" i="6"/>
  <c r="H130" i="7"/>
  <c r="P131" i="6"/>
  <c r="P132" i="6"/>
  <c r="H132" i="7"/>
  <c r="P133" i="6"/>
  <c r="P134" i="6"/>
  <c r="H134" i="7"/>
  <c r="P135" i="6"/>
  <c r="H135" i="7"/>
  <c r="P136" i="6"/>
  <c r="H136" i="7" s="1"/>
  <c r="P137" i="6"/>
  <c r="H137" i="7" s="1"/>
  <c r="P138" i="6"/>
  <c r="H138" i="7"/>
  <c r="P139" i="6"/>
  <c r="P140" i="6"/>
  <c r="P141" i="6"/>
  <c r="P142" i="6"/>
  <c r="H142" i="7" s="1"/>
  <c r="P143" i="6"/>
  <c r="P144" i="6"/>
  <c r="H144" i="7" s="1"/>
  <c r="P145" i="6"/>
  <c r="P146" i="6"/>
  <c r="H146" i="7" s="1"/>
  <c r="P147" i="6"/>
  <c r="H147" i="7" s="1"/>
  <c r="P148" i="6"/>
  <c r="H148" i="7"/>
  <c r="P149" i="6"/>
  <c r="P150" i="6"/>
  <c r="H150" i="7" s="1"/>
  <c r="P151" i="6"/>
  <c r="P152" i="6"/>
  <c r="P153" i="6"/>
  <c r="H153" i="7"/>
  <c r="P154" i="6"/>
  <c r="H154" i="7"/>
  <c r="P155" i="6"/>
  <c r="P156" i="6"/>
  <c r="H156" i="7"/>
  <c r="P157" i="6"/>
  <c r="P158" i="6"/>
  <c r="H158" i="7"/>
  <c r="P159" i="6"/>
  <c r="H159" i="7"/>
  <c r="P160" i="6"/>
  <c r="H160" i="7" s="1"/>
  <c r="P161" i="6"/>
  <c r="H161" i="7" s="1"/>
  <c r="P162" i="6"/>
  <c r="H162" i="7"/>
  <c r="P163" i="6"/>
  <c r="P164" i="6"/>
  <c r="P165" i="6"/>
  <c r="P166" i="6"/>
  <c r="H166" i="7" s="1"/>
  <c r="P167" i="6"/>
  <c r="P168" i="6"/>
  <c r="H168" i="7" s="1"/>
  <c r="P169" i="6"/>
  <c r="P170" i="6"/>
  <c r="H170" i="7"/>
  <c r="P171" i="6"/>
  <c r="H171" i="7" s="1"/>
  <c r="P172" i="6"/>
  <c r="H172" i="7"/>
  <c r="P173" i="6"/>
  <c r="P174" i="6"/>
  <c r="H174" i="7" s="1"/>
  <c r="P175" i="6"/>
  <c r="P176" i="6"/>
  <c r="P177" i="6"/>
  <c r="H177" i="7"/>
  <c r="P178" i="6"/>
  <c r="H178" i="7"/>
  <c r="P179" i="6"/>
  <c r="P180" i="6"/>
  <c r="H180" i="7"/>
  <c r="P181" i="6"/>
  <c r="P182" i="6"/>
  <c r="H182" i="7"/>
  <c r="P183" i="6"/>
  <c r="H183" i="7"/>
  <c r="P184" i="6"/>
  <c r="H184" i="7"/>
  <c r="P185" i="6"/>
  <c r="H185" i="7" s="1"/>
  <c r="P186" i="6"/>
  <c r="H186" i="7"/>
  <c r="P187" i="6"/>
  <c r="P188" i="6"/>
  <c r="P189" i="6"/>
  <c r="P190" i="6"/>
  <c r="H190" i="7" s="1"/>
  <c r="P191" i="6"/>
  <c r="P192" i="6"/>
  <c r="H192" i="7" s="1"/>
  <c r="P193" i="6"/>
  <c r="P194" i="6"/>
  <c r="H194" i="7" s="1"/>
  <c r="P195" i="6"/>
  <c r="H195" i="7" s="1"/>
  <c r="P196" i="6"/>
  <c r="H196" i="7"/>
  <c r="P197" i="6"/>
  <c r="P198" i="6"/>
  <c r="H198" i="7" s="1"/>
  <c r="P199" i="6"/>
  <c r="P200" i="6"/>
  <c r="P201" i="6"/>
  <c r="H201" i="7"/>
  <c r="P202" i="6"/>
  <c r="H202" i="7"/>
  <c r="P203" i="6"/>
  <c r="P204" i="6"/>
  <c r="H204" i="7"/>
  <c r="P205" i="6"/>
  <c r="P206" i="6"/>
  <c r="H206" i="7"/>
  <c r="P207" i="6"/>
  <c r="H207" i="7"/>
  <c r="P208" i="6"/>
  <c r="H208" i="7" s="1"/>
  <c r="P209" i="6"/>
  <c r="H209" i="7" s="1"/>
  <c r="P210" i="6"/>
  <c r="H210" i="7"/>
  <c r="P211" i="6"/>
  <c r="P212" i="6"/>
  <c r="P213" i="6"/>
  <c r="H213" i="7" s="1"/>
  <c r="P214" i="6"/>
  <c r="H214" i="7" s="1"/>
  <c r="P215" i="6"/>
  <c r="P216" i="6"/>
  <c r="H216" i="7" s="1"/>
  <c r="P217" i="6"/>
  <c r="P218" i="6"/>
  <c r="H218" i="7" s="1"/>
  <c r="P219" i="6"/>
  <c r="H219" i="7" s="1"/>
  <c r="P220" i="6"/>
  <c r="H220" i="7"/>
  <c r="P221" i="6"/>
  <c r="P222" i="6"/>
  <c r="H222" i="7"/>
  <c r="P223" i="6"/>
  <c r="P224" i="6"/>
  <c r="P225" i="6"/>
  <c r="H225" i="7"/>
  <c r="P226" i="6"/>
  <c r="H226" i="7"/>
  <c r="P227" i="6"/>
  <c r="P228" i="6"/>
  <c r="H228" i="7"/>
  <c r="P229" i="6"/>
  <c r="P230" i="6"/>
  <c r="H230" i="7"/>
  <c r="P231" i="6"/>
  <c r="H231" i="7"/>
  <c r="P232" i="6"/>
  <c r="H232" i="7"/>
  <c r="P233" i="6"/>
  <c r="H233" i="7"/>
  <c r="P234" i="6"/>
  <c r="H234" i="7"/>
  <c r="P235" i="6"/>
  <c r="P236" i="6"/>
  <c r="P237" i="6"/>
  <c r="P238" i="6"/>
  <c r="H238" i="7"/>
  <c r="P239" i="6"/>
  <c r="P240" i="6"/>
  <c r="H240" i="7" s="1"/>
  <c r="P241" i="6"/>
  <c r="P242" i="6"/>
  <c r="H242" i="7"/>
  <c r="P243" i="6"/>
  <c r="H243" i="7"/>
  <c r="P244" i="6"/>
  <c r="H244" i="7"/>
  <c r="P245" i="6"/>
  <c r="P246" i="6"/>
  <c r="H246" i="7" s="1"/>
  <c r="P247" i="6"/>
  <c r="P248" i="6"/>
  <c r="P249" i="6"/>
  <c r="H249" i="7"/>
  <c r="P250" i="6"/>
  <c r="H250" i="7"/>
  <c r="P251" i="6"/>
  <c r="P252" i="6"/>
  <c r="H252" i="7"/>
  <c r="P253" i="6"/>
  <c r="P254" i="6"/>
  <c r="H254" i="7"/>
  <c r="P255" i="6"/>
  <c r="H255" i="7"/>
  <c r="P256" i="6"/>
  <c r="H256" i="7"/>
  <c r="P257" i="6"/>
  <c r="H257" i="7"/>
  <c r="P258" i="6"/>
  <c r="H258" i="7"/>
  <c r="P259" i="6"/>
  <c r="P260" i="6"/>
  <c r="P261" i="6"/>
  <c r="P262" i="6"/>
  <c r="H262" i="7"/>
  <c r="P263" i="6"/>
  <c r="P264" i="6"/>
  <c r="H264" i="7" s="1"/>
  <c r="P265" i="6"/>
  <c r="P266" i="6"/>
  <c r="H266" i="7" s="1"/>
  <c r="P267" i="6"/>
  <c r="H267" i="7"/>
  <c r="P268" i="6"/>
  <c r="H268" i="7"/>
  <c r="P269" i="6"/>
  <c r="P270" i="6"/>
  <c r="H270" i="7" s="1"/>
  <c r="P271" i="6"/>
  <c r="P272" i="6"/>
  <c r="P273" i="6"/>
  <c r="H273" i="7"/>
  <c r="P274" i="6"/>
  <c r="H274" i="7"/>
  <c r="P275" i="6"/>
  <c r="P276" i="6"/>
  <c r="H276" i="7"/>
  <c r="P277" i="6"/>
  <c r="P278" i="6"/>
  <c r="H278" i="7"/>
  <c r="P279" i="6"/>
  <c r="H279" i="7"/>
  <c r="P280" i="6"/>
  <c r="H280" i="7"/>
  <c r="P281" i="6"/>
  <c r="H281" i="7"/>
  <c r="P282" i="6"/>
  <c r="H282" i="7"/>
  <c r="P283" i="6"/>
  <c r="P284" i="6"/>
  <c r="P285" i="6"/>
  <c r="P286" i="6"/>
  <c r="H286" i="7"/>
  <c r="P287" i="6"/>
  <c r="P288" i="6"/>
  <c r="H288" i="7" s="1"/>
  <c r="P289" i="6"/>
  <c r="P290" i="6"/>
  <c r="H290" i="7" s="1"/>
  <c r="P291" i="6"/>
  <c r="H291" i="7"/>
  <c r="P292" i="6"/>
  <c r="H292" i="7"/>
  <c r="P293" i="6"/>
  <c r="P294" i="6"/>
  <c r="H294" i="7" s="1"/>
  <c r="P295" i="6"/>
  <c r="P296" i="6"/>
  <c r="P297" i="6"/>
  <c r="H297" i="7"/>
  <c r="P298" i="6"/>
  <c r="H298" i="7"/>
  <c r="P299" i="6"/>
  <c r="P300" i="6"/>
  <c r="H300" i="7"/>
  <c r="P301" i="6"/>
  <c r="P302" i="6"/>
  <c r="H302" i="7"/>
  <c r="P303" i="6"/>
  <c r="H303" i="7"/>
  <c r="P304" i="6"/>
  <c r="H304" i="7"/>
  <c r="P305" i="6"/>
  <c r="H305" i="7"/>
  <c r="P306" i="6"/>
  <c r="H306" i="7"/>
  <c r="P307" i="6"/>
  <c r="P308" i="6"/>
  <c r="P309" i="6"/>
  <c r="P310" i="6"/>
  <c r="H310" i="7"/>
  <c r="P311" i="6"/>
  <c r="P312" i="6"/>
  <c r="H312" i="7" s="1"/>
  <c r="P313" i="6"/>
  <c r="P314" i="6"/>
  <c r="H314" i="7" s="1"/>
  <c r="P315" i="6"/>
  <c r="H315" i="7"/>
  <c r="P316" i="6"/>
  <c r="H316" i="7"/>
  <c r="P317" i="6"/>
  <c r="P318" i="6"/>
  <c r="H318" i="7" s="1"/>
  <c r="P319" i="6"/>
  <c r="P320" i="6"/>
  <c r="P321" i="6"/>
  <c r="H321" i="7"/>
  <c r="P322" i="6"/>
  <c r="H322" i="7"/>
  <c r="P323" i="6"/>
  <c r="P324" i="6"/>
  <c r="H324" i="7"/>
  <c r="P325" i="6"/>
  <c r="P326" i="6"/>
  <c r="H326" i="7"/>
  <c r="P327" i="6"/>
  <c r="H327" i="7"/>
  <c r="P328" i="6"/>
  <c r="H328" i="7"/>
  <c r="P329" i="6"/>
  <c r="H329" i="7"/>
  <c r="P330" i="6"/>
  <c r="H330" i="7"/>
  <c r="P331" i="6"/>
  <c r="P332" i="6"/>
  <c r="P333" i="6"/>
  <c r="H333" i="7" s="1"/>
  <c r="P334" i="6"/>
  <c r="H334" i="7"/>
  <c r="P335" i="6"/>
  <c r="P336" i="6"/>
  <c r="H336" i="7" s="1"/>
  <c r="P337" i="6"/>
  <c r="P338" i="6"/>
  <c r="H338" i="7"/>
  <c r="P339" i="6"/>
  <c r="H339" i="7"/>
  <c r="P340" i="6"/>
  <c r="H340" i="7"/>
  <c r="P341" i="6"/>
  <c r="P342" i="6"/>
  <c r="H342" i="7"/>
  <c r="P343" i="6"/>
  <c r="P344" i="6"/>
  <c r="P345" i="6"/>
  <c r="H345" i="7"/>
  <c r="P346" i="6"/>
  <c r="H346" i="7"/>
  <c r="P347" i="6"/>
  <c r="P348" i="6"/>
  <c r="H348" i="7"/>
  <c r="P349" i="6"/>
  <c r="P350" i="6"/>
  <c r="H350" i="7"/>
  <c r="P351" i="6"/>
  <c r="H351" i="7"/>
  <c r="P352" i="6"/>
  <c r="H352" i="7" s="1"/>
  <c r="P353" i="6"/>
  <c r="H353" i="7"/>
  <c r="P354" i="6"/>
  <c r="H354" i="7"/>
  <c r="P355" i="6"/>
  <c r="P356" i="6"/>
  <c r="P357" i="6"/>
  <c r="P358" i="6"/>
  <c r="H358" i="7"/>
  <c r="P359" i="6"/>
  <c r="P360" i="6"/>
  <c r="H360" i="7" s="1"/>
  <c r="P361" i="6"/>
  <c r="P362" i="6"/>
  <c r="H362" i="7" s="1"/>
  <c r="P363" i="6"/>
  <c r="H363" i="7"/>
  <c r="P364" i="6"/>
  <c r="H364" i="7"/>
  <c r="P365" i="6"/>
  <c r="P366" i="6"/>
  <c r="H366" i="7" s="1"/>
  <c r="P367" i="6"/>
  <c r="P368" i="6"/>
  <c r="P369" i="6"/>
  <c r="H369" i="7"/>
  <c r="P370" i="6"/>
  <c r="H370" i="7"/>
  <c r="P371" i="6"/>
  <c r="P372" i="6"/>
  <c r="H372" i="7"/>
  <c r="P373" i="6"/>
  <c r="P374" i="6"/>
  <c r="H374" i="7"/>
  <c r="P375" i="6"/>
  <c r="H375" i="7"/>
  <c r="P376" i="6"/>
  <c r="H376" i="7"/>
  <c r="P377" i="6"/>
  <c r="H377" i="7" s="1"/>
  <c r="P378" i="6"/>
  <c r="H378" i="7"/>
  <c r="P379" i="6"/>
  <c r="P380" i="6"/>
  <c r="P381" i="6"/>
  <c r="P382" i="6"/>
  <c r="H382" i="7"/>
  <c r="P383" i="6"/>
  <c r="P384" i="6"/>
  <c r="H384" i="7" s="1"/>
  <c r="P385" i="6"/>
  <c r="P386" i="6"/>
  <c r="H386" i="7"/>
  <c r="P387" i="6"/>
  <c r="H387" i="7"/>
  <c r="P388" i="6"/>
  <c r="H388" i="7"/>
  <c r="P389" i="6"/>
  <c r="P390" i="6"/>
  <c r="H390" i="7" s="1"/>
  <c r="P391" i="6"/>
  <c r="P392" i="6"/>
  <c r="P393" i="6"/>
  <c r="H393" i="7"/>
  <c r="P394" i="6"/>
  <c r="H394" i="7"/>
  <c r="P395" i="6"/>
  <c r="P396" i="6"/>
  <c r="H396" i="7"/>
  <c r="P397" i="6"/>
  <c r="P398" i="6"/>
  <c r="H398" i="7"/>
  <c r="P399" i="6"/>
  <c r="H399" i="7" s="1"/>
  <c r="P400" i="6"/>
  <c r="H400" i="7" s="1"/>
  <c r="P401" i="6"/>
  <c r="H401" i="7"/>
  <c r="P402" i="6"/>
  <c r="H402" i="7"/>
  <c r="P403" i="6"/>
  <c r="P404" i="6"/>
  <c r="P405" i="6"/>
  <c r="H405" i="7" s="1"/>
  <c r="P406" i="6"/>
  <c r="H406" i="7"/>
  <c r="P407" i="6"/>
  <c r="P408" i="6"/>
  <c r="H408" i="7"/>
  <c r="P409" i="6"/>
  <c r="P410" i="6"/>
  <c r="H410" i="7" s="1"/>
  <c r="P411" i="6"/>
  <c r="H411" i="7"/>
  <c r="P412" i="6"/>
  <c r="H412" i="7"/>
  <c r="P413" i="6"/>
  <c r="H413" i="7" s="1"/>
  <c r="P414" i="6"/>
  <c r="H414" i="7" s="1"/>
  <c r="P415" i="6"/>
  <c r="P416" i="6"/>
  <c r="P417" i="6"/>
  <c r="H417" i="7"/>
  <c r="P418" i="6"/>
  <c r="H418" i="7" s="1"/>
  <c r="P419" i="6"/>
  <c r="P420" i="6"/>
  <c r="H420" i="7"/>
  <c r="P421" i="6"/>
  <c r="P422" i="6"/>
  <c r="H422" i="7"/>
  <c r="P423" i="6"/>
  <c r="H423" i="7" s="1"/>
  <c r="P424" i="6"/>
  <c r="H424" i="7" s="1"/>
  <c r="P425" i="6"/>
  <c r="H425" i="7"/>
  <c r="P426" i="6"/>
  <c r="H426" i="7"/>
  <c r="P427" i="6"/>
  <c r="P428" i="6"/>
  <c r="P429" i="6"/>
  <c r="H429" i="7" s="1"/>
  <c r="P430" i="6"/>
  <c r="H430" i="7"/>
  <c r="P431" i="6"/>
  <c r="P432" i="6"/>
  <c r="H432" i="7"/>
  <c r="P433" i="6"/>
  <c r="P434" i="6"/>
  <c r="H434" i="7" s="1"/>
  <c r="P435" i="6"/>
  <c r="H435" i="7"/>
  <c r="P436" i="6"/>
  <c r="H436" i="7"/>
  <c r="P437" i="6"/>
  <c r="H437" i="7" s="1"/>
  <c r="P438" i="6"/>
  <c r="H438" i="7" s="1"/>
  <c r="P439" i="6"/>
  <c r="P440" i="6"/>
  <c r="P441" i="6"/>
  <c r="H441" i="7"/>
  <c r="P442" i="6"/>
  <c r="H442" i="7" s="1"/>
  <c r="P443" i="6"/>
  <c r="P444" i="6"/>
  <c r="H444" i="7"/>
  <c r="P445" i="6"/>
  <c r="P446" i="6"/>
  <c r="H446" i="7"/>
  <c r="P447" i="6"/>
  <c r="H447" i="7" s="1"/>
  <c r="P448" i="6"/>
  <c r="H448" i="7" s="1"/>
  <c r="P449" i="6"/>
  <c r="H449" i="7"/>
  <c r="P450" i="6"/>
  <c r="H450" i="7"/>
  <c r="P451" i="6"/>
  <c r="P452" i="6"/>
  <c r="P453" i="6"/>
  <c r="H453" i="7" s="1"/>
  <c r="P454" i="6"/>
  <c r="H454" i="7"/>
  <c r="P455" i="6"/>
  <c r="P456" i="6"/>
  <c r="H456" i="7"/>
  <c r="P457" i="6"/>
  <c r="P458" i="6"/>
  <c r="H458" i="7" s="1"/>
  <c r="P459" i="6"/>
  <c r="H459" i="7"/>
  <c r="P460" i="6"/>
  <c r="H460" i="7"/>
  <c r="P461" i="6"/>
  <c r="H461" i="7" s="1"/>
  <c r="P462" i="6"/>
  <c r="H462" i="7" s="1"/>
  <c r="P463" i="6"/>
  <c r="P464" i="6"/>
  <c r="P465" i="6"/>
  <c r="H465" i="7"/>
  <c r="P466" i="6"/>
  <c r="H466" i="7" s="1"/>
  <c r="P467" i="6"/>
  <c r="P468" i="6"/>
  <c r="H468" i="7"/>
  <c r="P469" i="6"/>
  <c r="P470" i="6"/>
  <c r="H470" i="7"/>
  <c r="P471" i="6"/>
  <c r="H471" i="7" s="1"/>
  <c r="P472" i="6"/>
  <c r="H472" i="7" s="1"/>
  <c r="P473" i="6"/>
  <c r="H473" i="7"/>
  <c r="P474" i="6"/>
  <c r="H474" i="7"/>
  <c r="P475" i="6"/>
  <c r="P476" i="6"/>
  <c r="P477" i="6"/>
  <c r="H477" i="7" s="1"/>
  <c r="P478" i="6"/>
  <c r="H478" i="7"/>
  <c r="P479" i="6"/>
  <c r="P480" i="6"/>
  <c r="H480" i="7"/>
  <c r="P481" i="6"/>
  <c r="P482" i="6"/>
  <c r="H482" i="7"/>
  <c r="P483" i="6"/>
  <c r="H483" i="7"/>
  <c r="P484" i="6"/>
  <c r="H484" i="7"/>
  <c r="P485" i="6"/>
  <c r="H485" i="7" s="1"/>
  <c r="P486" i="6"/>
  <c r="H486" i="7" s="1"/>
  <c r="P487" i="6"/>
  <c r="P488" i="6"/>
  <c r="P489" i="6"/>
  <c r="H489" i="7"/>
  <c r="P490" i="6"/>
  <c r="H490" i="7" s="1"/>
  <c r="P491" i="6"/>
  <c r="P492" i="6"/>
  <c r="H492" i="7" s="1"/>
  <c r="P493" i="6"/>
  <c r="P494" i="6"/>
  <c r="H494" i="7"/>
  <c r="P495" i="6"/>
  <c r="H495" i="7" s="1"/>
  <c r="P496" i="6"/>
  <c r="H496" i="7" s="1"/>
  <c r="P497" i="6"/>
  <c r="H497" i="7"/>
  <c r="P498" i="6"/>
  <c r="H498" i="7"/>
  <c r="P499" i="6"/>
  <c r="P500" i="6"/>
  <c r="P501" i="6"/>
  <c r="H501" i="7" s="1"/>
  <c r="P502" i="6"/>
  <c r="H502" i="7"/>
  <c r="P503" i="6"/>
  <c r="P504" i="6"/>
  <c r="H504" i="7"/>
  <c r="P505" i="6"/>
  <c r="P506" i="6"/>
  <c r="H506" i="7" s="1"/>
  <c r="P507" i="6"/>
  <c r="H507" i="7"/>
  <c r="P508" i="6"/>
  <c r="H508" i="7"/>
  <c r="P509" i="6"/>
  <c r="H509" i="7" s="1"/>
  <c r="P510" i="6"/>
  <c r="H510" i="7" s="1"/>
  <c r="P511" i="6"/>
  <c r="P512" i="6"/>
  <c r="P513" i="6"/>
  <c r="H513" i="7"/>
  <c r="P514" i="6"/>
  <c r="H514" i="7" s="1"/>
  <c r="P515" i="6"/>
  <c r="P516" i="6"/>
  <c r="H516" i="7"/>
  <c r="P517" i="6"/>
  <c r="P518" i="6"/>
  <c r="H518" i="7"/>
  <c r="P519" i="6"/>
  <c r="H519" i="7" s="1"/>
  <c r="P520" i="6"/>
  <c r="H520" i="7" s="1"/>
  <c r="P521" i="6"/>
  <c r="H521" i="7"/>
  <c r="P522" i="6"/>
  <c r="H522" i="7"/>
  <c r="P523" i="6"/>
  <c r="P524" i="6"/>
  <c r="P525" i="6"/>
  <c r="H525" i="7" s="1"/>
  <c r="P526" i="6"/>
  <c r="H526" i="7"/>
  <c r="P527" i="6"/>
  <c r="P528" i="6"/>
  <c r="H528" i="7"/>
  <c r="P529" i="6"/>
  <c r="P530" i="6"/>
  <c r="H530" i="7" s="1"/>
  <c r="P531" i="6"/>
  <c r="H531" i="7"/>
  <c r="P532" i="6"/>
  <c r="H532" i="7"/>
  <c r="P533" i="6"/>
  <c r="H533" i="7" s="1"/>
  <c r="P534" i="6"/>
  <c r="H534" i="7" s="1"/>
  <c r="P535" i="6"/>
  <c r="P536" i="6"/>
  <c r="P537" i="6"/>
  <c r="H537" i="7"/>
  <c r="P538" i="6"/>
  <c r="H538" i="7" s="1"/>
  <c r="P539" i="6"/>
  <c r="P540" i="6"/>
  <c r="H540" i="7" s="1"/>
  <c r="P541" i="6"/>
  <c r="P542" i="6"/>
  <c r="H542" i="7"/>
  <c r="P543" i="6"/>
  <c r="H543" i="7" s="1"/>
  <c r="P544" i="6"/>
  <c r="H544" i="7" s="1"/>
  <c r="P545" i="6"/>
  <c r="H545" i="7"/>
  <c r="P546" i="6"/>
  <c r="H546" i="7"/>
  <c r="P547" i="6"/>
  <c r="P548" i="6"/>
  <c r="P549" i="6"/>
  <c r="P550" i="6"/>
  <c r="H550" i="7"/>
  <c r="P551" i="6"/>
  <c r="P552" i="6"/>
  <c r="H552" i="7"/>
  <c r="P553" i="6"/>
  <c r="P554" i="6"/>
  <c r="H554" i="7" s="1"/>
  <c r="P555" i="6"/>
  <c r="H555" i="7"/>
  <c r="P556" i="6"/>
  <c r="H556" i="7"/>
  <c r="P557" i="6"/>
  <c r="H557" i="7" s="1"/>
  <c r="P558" i="6"/>
  <c r="H558" i="7" s="1"/>
  <c r="P559" i="6"/>
  <c r="P560" i="6"/>
  <c r="P561" i="6"/>
  <c r="H561" i="7"/>
  <c r="P562" i="6"/>
  <c r="H562" i="7" s="1"/>
  <c r="P563" i="6"/>
  <c r="P564" i="6"/>
  <c r="H564" i="7" s="1"/>
  <c r="P565" i="6"/>
  <c r="P566" i="6"/>
  <c r="H566" i="7"/>
  <c r="P567" i="6"/>
  <c r="H567" i="7" s="1"/>
  <c r="P568" i="6"/>
  <c r="H568" i="7" s="1"/>
  <c r="P569" i="6"/>
  <c r="H569" i="7"/>
  <c r="P570" i="6"/>
  <c r="H570" i="7"/>
  <c r="P571" i="6"/>
  <c r="P572" i="6"/>
  <c r="P573" i="6"/>
  <c r="H573" i="7" s="1"/>
  <c r="P574" i="6"/>
  <c r="H574" i="7"/>
  <c r="P575" i="6"/>
  <c r="P576" i="6"/>
  <c r="H576" i="7"/>
  <c r="P577" i="6"/>
  <c r="P578" i="6"/>
  <c r="H578" i="7" s="1"/>
  <c r="P579" i="6"/>
  <c r="H579" i="7"/>
  <c r="P580" i="6"/>
  <c r="H580" i="7"/>
  <c r="P581" i="6"/>
  <c r="H581" i="7" s="1"/>
  <c r="P582" i="6"/>
  <c r="H582" i="7" s="1"/>
  <c r="P583" i="6"/>
  <c r="P584" i="6"/>
  <c r="P585" i="6"/>
  <c r="H585" i="7"/>
  <c r="P586" i="6"/>
  <c r="H586" i="7" s="1"/>
  <c r="P587" i="6"/>
  <c r="P588" i="6"/>
  <c r="H588" i="7" s="1"/>
  <c r="P589" i="6"/>
  <c r="P590" i="6"/>
  <c r="H590" i="7"/>
  <c r="P591" i="6"/>
  <c r="H591" i="7" s="1"/>
  <c r="P592" i="6"/>
  <c r="H592" i="7" s="1"/>
  <c r="P593" i="6"/>
  <c r="H593" i="7"/>
  <c r="P594" i="6"/>
  <c r="H594" i="7"/>
  <c r="P595" i="6"/>
  <c r="P596" i="6"/>
  <c r="P597" i="6"/>
  <c r="H597" i="7" s="1"/>
  <c r="P598" i="6"/>
  <c r="H598" i="7"/>
  <c r="P599" i="6"/>
  <c r="P600" i="6"/>
  <c r="H600" i="7"/>
  <c r="P601" i="6"/>
  <c r="P602" i="6"/>
  <c r="H602" i="7" s="1"/>
  <c r="P603" i="6"/>
  <c r="H603" i="7"/>
  <c r="P604" i="6"/>
  <c r="H604" i="7"/>
  <c r="P605" i="6"/>
  <c r="H605" i="7" s="1"/>
  <c r="P606" i="6"/>
  <c r="H606" i="7" s="1"/>
  <c r="P607" i="6"/>
  <c r="P608" i="6"/>
  <c r="P609" i="6"/>
  <c r="H609" i="7"/>
  <c r="P610" i="6"/>
  <c r="H610" i="7" s="1"/>
  <c r="P611" i="6"/>
  <c r="P612" i="6"/>
  <c r="H612" i="7" s="1"/>
  <c r="P613" i="6"/>
  <c r="P614" i="6"/>
  <c r="H614" i="7"/>
  <c r="P615" i="6"/>
  <c r="H615" i="7" s="1"/>
  <c r="P616" i="6"/>
  <c r="H616" i="7" s="1"/>
  <c r="P617" i="6"/>
  <c r="H617" i="7"/>
  <c r="P618" i="6"/>
  <c r="H618" i="7"/>
  <c r="P619" i="6"/>
  <c r="P620" i="6"/>
  <c r="P621" i="6"/>
  <c r="H621" i="7" s="1"/>
  <c r="P622" i="6"/>
  <c r="H622" i="7"/>
  <c r="P623" i="6"/>
  <c r="P624" i="6"/>
  <c r="H624" i="7"/>
  <c r="P625" i="6"/>
  <c r="P626" i="6"/>
  <c r="H626" i="7"/>
  <c r="P627" i="6"/>
  <c r="H627" i="7"/>
  <c r="P628" i="6"/>
  <c r="H628" i="7"/>
  <c r="P629" i="6"/>
  <c r="H629" i="7" s="1"/>
  <c r="P630" i="6"/>
  <c r="H630" i="7" s="1"/>
  <c r="P631" i="6"/>
  <c r="P632" i="6"/>
  <c r="P633" i="6"/>
  <c r="H633" i="7"/>
  <c r="P634" i="6"/>
  <c r="H634" i="7" s="1"/>
  <c r="P635" i="6"/>
  <c r="P636" i="6"/>
  <c r="H636" i="7"/>
  <c r="P637" i="6"/>
  <c r="P638" i="6"/>
  <c r="H638" i="7"/>
  <c r="P639" i="6"/>
  <c r="H639" i="7" s="1"/>
  <c r="P640" i="6"/>
  <c r="H640" i="7" s="1"/>
  <c r="P641" i="6"/>
  <c r="H641" i="7"/>
  <c r="P642" i="6"/>
  <c r="H642" i="7"/>
  <c r="P643" i="6"/>
  <c r="P644" i="6"/>
  <c r="P645" i="6"/>
  <c r="H645" i="7" s="1"/>
  <c r="P646" i="6"/>
  <c r="H646" i="7"/>
  <c r="P647" i="6"/>
  <c r="P648" i="6"/>
  <c r="H648" i="7"/>
  <c r="P649" i="6"/>
  <c r="P650" i="6"/>
  <c r="H650" i="7" s="1"/>
  <c r="P651" i="6"/>
  <c r="H651" i="7"/>
  <c r="P652" i="6"/>
  <c r="H652" i="7"/>
  <c r="P653" i="6"/>
  <c r="H653" i="7" s="1"/>
  <c r="P654" i="6"/>
  <c r="H654" i="7" s="1"/>
  <c r="P655" i="6"/>
  <c r="P656" i="6"/>
  <c r="P657" i="6"/>
  <c r="H657" i="7"/>
  <c r="P658" i="6"/>
  <c r="H658" i="7" s="1"/>
  <c r="P659" i="6"/>
  <c r="P660" i="6"/>
  <c r="H660" i="7" s="1"/>
  <c r="P661" i="6"/>
  <c r="P662" i="6"/>
  <c r="H662" i="7"/>
  <c r="P663" i="6"/>
  <c r="H663" i="7" s="1"/>
  <c r="P664" i="6"/>
  <c r="H664" i="7" s="1"/>
  <c r="P665" i="6"/>
  <c r="H665" i="7"/>
  <c r="P666" i="6"/>
  <c r="H666" i="7"/>
  <c r="P667" i="6"/>
  <c r="P668" i="6"/>
  <c r="P669" i="6"/>
  <c r="H669" i="7" s="1"/>
  <c r="P670" i="6"/>
  <c r="H670" i="7"/>
  <c r="P671" i="6"/>
  <c r="P672" i="6"/>
  <c r="H672" i="7"/>
  <c r="P673" i="6"/>
  <c r="P674" i="6"/>
  <c r="H674" i="7" s="1"/>
  <c r="P675" i="6"/>
  <c r="H675" i="7"/>
  <c r="P676" i="6"/>
  <c r="H676" i="7"/>
  <c r="P677" i="6"/>
  <c r="H677" i="7" s="1"/>
  <c r="P678" i="6"/>
  <c r="H678" i="7" s="1"/>
  <c r="P679" i="6"/>
  <c r="P680" i="6"/>
  <c r="P681" i="6"/>
  <c r="H681" i="7"/>
  <c r="P682" i="6"/>
  <c r="H682" i="7" s="1"/>
  <c r="P683" i="6"/>
  <c r="P684" i="6"/>
  <c r="H684" i="7"/>
  <c r="P685" i="6"/>
  <c r="P686" i="6"/>
  <c r="H686" i="7"/>
  <c r="P687" i="6"/>
  <c r="H687" i="7" s="1"/>
  <c r="P688" i="6"/>
  <c r="H688" i="7" s="1"/>
  <c r="P689" i="6"/>
  <c r="H689" i="7"/>
  <c r="P690" i="6"/>
  <c r="H690" i="7"/>
  <c r="P691" i="6"/>
  <c r="P692" i="6"/>
  <c r="P693" i="6"/>
  <c r="H693" i="7" s="1"/>
  <c r="P694" i="6"/>
  <c r="H694" i="7"/>
  <c r="P695" i="6"/>
  <c r="P696" i="6"/>
  <c r="H696" i="7"/>
  <c r="P697" i="6"/>
  <c r="P698" i="6"/>
  <c r="H698" i="7" s="1"/>
  <c r="P699" i="6"/>
  <c r="H699" i="7"/>
  <c r="P700" i="6"/>
  <c r="H700" i="7"/>
  <c r="P701" i="6"/>
  <c r="H701" i="7" s="1"/>
  <c r="P702" i="6"/>
  <c r="H702" i="7" s="1"/>
  <c r="P703" i="6"/>
  <c r="P704" i="6"/>
  <c r="P705" i="6"/>
  <c r="H705" i="7"/>
  <c r="P706" i="6"/>
  <c r="H706" i="7" s="1"/>
  <c r="P707" i="6"/>
  <c r="P708" i="6"/>
  <c r="H708" i="7" s="1"/>
  <c r="P709" i="6"/>
  <c r="P713" i="6"/>
  <c r="H713" i="7"/>
  <c r="P714" i="6"/>
  <c r="H714" i="7"/>
  <c r="P715" i="6"/>
  <c r="P716" i="6"/>
  <c r="P717" i="6"/>
  <c r="H717" i="7" s="1"/>
  <c r="P718" i="6"/>
  <c r="H718" i="7"/>
  <c r="P719" i="6"/>
  <c r="P720" i="6"/>
  <c r="H720" i="7"/>
  <c r="P721" i="6"/>
  <c r="P722" i="6"/>
  <c r="H722" i="7" s="1"/>
  <c r="P723" i="6"/>
  <c r="H723" i="7"/>
  <c r="P724" i="6"/>
  <c r="H724" i="7"/>
  <c r="P725" i="6"/>
  <c r="H725" i="7" s="1"/>
  <c r="P726" i="6"/>
  <c r="H726" i="7" s="1"/>
  <c r="P727" i="6"/>
  <c r="P728" i="6"/>
  <c r="P729" i="6"/>
  <c r="H729" i="7"/>
  <c r="P730" i="6"/>
  <c r="H730" i="7" s="1"/>
  <c r="P731" i="6"/>
  <c r="P732" i="6"/>
  <c r="H732" i="7" s="1"/>
  <c r="P733" i="6"/>
  <c r="P734" i="6"/>
  <c r="H734" i="7"/>
  <c r="P735" i="6"/>
  <c r="H735" i="7" s="1"/>
  <c r="P736" i="6"/>
  <c r="H736" i="7"/>
  <c r="P737" i="6"/>
  <c r="H737" i="7"/>
  <c r="P738" i="6"/>
  <c r="H738" i="7"/>
  <c r="P739" i="6"/>
  <c r="P740" i="6"/>
  <c r="P741" i="6"/>
  <c r="P742" i="6"/>
  <c r="H742" i="7"/>
  <c r="P743" i="6"/>
  <c r="P744" i="6"/>
  <c r="H744" i="7"/>
  <c r="P745" i="6"/>
  <c r="O3" i="6"/>
  <c r="O4" i="6"/>
  <c r="O5" i="6"/>
  <c r="O6" i="6"/>
  <c r="O7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4" i="6"/>
  <c r="O155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6" i="6"/>
  <c r="O197" i="6"/>
  <c r="O198" i="6"/>
  <c r="O199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9" i="6"/>
  <c r="O220" i="6"/>
  <c r="O221" i="6"/>
  <c r="O222" i="6"/>
  <c r="O223" i="6"/>
  <c r="O224" i="6"/>
  <c r="O225" i="6"/>
  <c r="O226" i="6"/>
  <c r="O227" i="6"/>
  <c r="O228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9" i="6"/>
  <c r="O380" i="6"/>
  <c r="O381" i="6"/>
  <c r="O382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90" i="6"/>
  <c r="O491" i="6"/>
  <c r="O492" i="6"/>
  <c r="O493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3" i="6"/>
  <c r="O524" i="6"/>
  <c r="O525" i="6"/>
  <c r="O526" i="6"/>
  <c r="O527" i="6"/>
  <c r="O528" i="6"/>
  <c r="O529" i="6"/>
  <c r="O530" i="6"/>
  <c r="O531" i="6"/>
  <c r="O532" i="6"/>
  <c r="O533" i="6"/>
  <c r="O538" i="6"/>
  <c r="O539" i="6"/>
  <c r="O540" i="6"/>
  <c r="O541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4" i="6"/>
  <c r="J155" i="6"/>
  <c r="J156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5" i="6"/>
  <c r="J196" i="6"/>
  <c r="J197" i="6"/>
  <c r="J198" i="6"/>
  <c r="J199" i="6"/>
  <c r="J200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9" i="6"/>
  <c r="J490" i="6"/>
  <c r="J491" i="6"/>
  <c r="J492" i="6"/>
  <c r="J493" i="6"/>
  <c r="J494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G654" i="7" s="1"/>
  <c r="J655" i="6"/>
  <c r="J656" i="6"/>
  <c r="J657" i="6"/>
  <c r="J658" i="6"/>
  <c r="J659" i="6"/>
  <c r="J660" i="6"/>
  <c r="J661" i="6"/>
  <c r="G662" i="7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G686" i="7" s="1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13" i="6"/>
  <c r="J714" i="6"/>
  <c r="J715" i="6"/>
  <c r="J716" i="6"/>
  <c r="J717" i="6"/>
  <c r="J718" i="6"/>
  <c r="G718" i="7" s="1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G742" i="7" s="1"/>
  <c r="J743" i="6"/>
  <c r="J744" i="6"/>
  <c r="J745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G8" i="7"/>
  <c r="G32" i="7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G56" i="7" s="1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G80" i="7" s="1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G104" i="7" s="1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G128" i="7" s="1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G152" i="7" s="1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G176" i="7" s="1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G200" i="7" s="1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G224" i="7" s="1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G248" i="7" s="1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G272" i="7" s="1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G296" i="7" s="1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G320" i="7" s="1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G344" i="7" s="1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G368" i="7" s="1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G392" i="7" s="1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G416" i="7" s="1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G440" i="7" s="1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G464" i="7" s="1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G488" i="7" s="1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G512" i="7" s="1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G536" i="7" s="1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G560" i="7" s="1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G584" i="7" s="1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G608" i="7" s="1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G632" i="7" s="1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G680" i="7" s="1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G704" i="7" s="1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G3" i="6"/>
  <c r="G4" i="6"/>
  <c r="G5" i="6"/>
  <c r="G6" i="6"/>
  <c r="G7" i="6"/>
  <c r="G8" i="6"/>
  <c r="G9" i="6"/>
  <c r="G9" i="7" s="1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3" i="7" s="1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7" i="7" s="1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1" i="7" s="1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5" i="7" s="1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29" i="7" s="1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3" i="7" s="1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7" i="7" s="1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1" i="7" s="1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5" i="7" s="1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49" i="7" s="1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3" i="7" s="1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7" i="7" s="1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1" i="7" s="1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5" i="7" s="1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69" i="7" s="1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3" i="7" s="1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7" i="7" s="1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1" i="7" s="1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5" i="7" s="1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89" i="7" s="1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3" i="7" s="1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1" i="7" s="1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5" i="7" s="1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09" i="7" s="1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3" i="7" s="1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7" i="7" s="1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4" i="7" s="1"/>
  <c r="G675" i="6"/>
  <c r="G676" i="6"/>
  <c r="G677" i="6"/>
  <c r="G678" i="6"/>
  <c r="G679" i="6"/>
  <c r="G680" i="6"/>
  <c r="G681" i="6"/>
  <c r="G681" i="7" s="1"/>
  <c r="G682" i="6"/>
  <c r="G682" i="7" s="1"/>
  <c r="G683" i="6"/>
  <c r="G684" i="6"/>
  <c r="G685" i="6"/>
  <c r="G686" i="6"/>
  <c r="G687" i="6"/>
  <c r="G688" i="6"/>
  <c r="G689" i="6"/>
  <c r="G690" i="6"/>
  <c r="G690" i="7" s="1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6" i="7" s="1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0" i="7" s="1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4" i="6"/>
  <c r="E155" i="6"/>
  <c r="E156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91" i="6"/>
  <c r="E492" i="6"/>
  <c r="E493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D3" i="6"/>
  <c r="D4" i="6"/>
  <c r="D5" i="6"/>
  <c r="D6" i="6"/>
  <c r="D7" i="6"/>
  <c r="D8" i="6"/>
  <c r="D9" i="6"/>
  <c r="D10" i="6"/>
  <c r="G10" i="7"/>
  <c r="D11" i="6"/>
  <c r="D12" i="6"/>
  <c r="D13" i="6"/>
  <c r="D14" i="6"/>
  <c r="D15" i="6"/>
  <c r="D16" i="6"/>
  <c r="D17" i="6"/>
  <c r="D18" i="6"/>
  <c r="D19" i="6"/>
  <c r="D20" i="6"/>
  <c r="D21" i="6"/>
  <c r="G21" i="7"/>
  <c r="D22" i="6"/>
  <c r="G22" i="7" s="1"/>
  <c r="D23" i="6"/>
  <c r="D24" i="6"/>
  <c r="D25" i="6"/>
  <c r="D26" i="6"/>
  <c r="D27" i="6"/>
  <c r="D28" i="6"/>
  <c r="D29" i="6"/>
  <c r="D30" i="6"/>
  <c r="D31" i="6"/>
  <c r="D32" i="6"/>
  <c r="D33" i="6"/>
  <c r="D34" i="6"/>
  <c r="G34" i="7" s="1"/>
  <c r="D35" i="6"/>
  <c r="D36" i="6"/>
  <c r="D37" i="6"/>
  <c r="D38" i="6"/>
  <c r="D39" i="6"/>
  <c r="D40" i="6"/>
  <c r="D41" i="6"/>
  <c r="D42" i="6"/>
  <c r="D43" i="6"/>
  <c r="D44" i="6"/>
  <c r="G44" i="7"/>
  <c r="D45" i="6"/>
  <c r="G45" i="7"/>
  <c r="D46" i="6"/>
  <c r="G46" i="7" s="1"/>
  <c r="D47" i="6"/>
  <c r="D48" i="6"/>
  <c r="D49" i="6"/>
  <c r="D50" i="6"/>
  <c r="D51" i="6"/>
  <c r="D52" i="6"/>
  <c r="D53" i="6"/>
  <c r="D54" i="6"/>
  <c r="D55" i="6"/>
  <c r="D56" i="6"/>
  <c r="D57" i="6"/>
  <c r="D58" i="6"/>
  <c r="G58" i="7"/>
  <c r="D59" i="6"/>
  <c r="D60" i="6"/>
  <c r="D61" i="6"/>
  <c r="D62" i="6"/>
  <c r="D63" i="6"/>
  <c r="D64" i="6"/>
  <c r="D65" i="6"/>
  <c r="D66" i="6"/>
  <c r="D67" i="6"/>
  <c r="D68" i="6"/>
  <c r="G68" i="7"/>
  <c r="D69" i="6"/>
  <c r="G69" i="7"/>
  <c r="D70" i="6"/>
  <c r="G70" i="7" s="1"/>
  <c r="D71" i="6"/>
  <c r="D72" i="6"/>
  <c r="D73" i="6"/>
  <c r="D74" i="6"/>
  <c r="D75" i="6"/>
  <c r="D76" i="6"/>
  <c r="D77" i="6"/>
  <c r="D78" i="6"/>
  <c r="D79" i="6"/>
  <c r="D80" i="6"/>
  <c r="D81" i="6"/>
  <c r="D82" i="6"/>
  <c r="G82" i="7" s="1"/>
  <c r="D83" i="6"/>
  <c r="D84" i="6"/>
  <c r="D85" i="6"/>
  <c r="D86" i="6"/>
  <c r="D87" i="6"/>
  <c r="D88" i="6"/>
  <c r="D89" i="6"/>
  <c r="D90" i="6"/>
  <c r="D91" i="6"/>
  <c r="D92" i="6"/>
  <c r="G92" i="7"/>
  <c r="D93" i="6"/>
  <c r="G93" i="7"/>
  <c r="D94" i="6"/>
  <c r="G94" i="7" s="1"/>
  <c r="D95" i="6"/>
  <c r="D96" i="6"/>
  <c r="D97" i="6"/>
  <c r="D98" i="6"/>
  <c r="D99" i="6"/>
  <c r="D100" i="6"/>
  <c r="D101" i="6"/>
  <c r="D102" i="6"/>
  <c r="D103" i="6"/>
  <c r="D104" i="6"/>
  <c r="D105" i="6"/>
  <c r="D106" i="6"/>
  <c r="G106" i="7"/>
  <c r="D107" i="6"/>
  <c r="D108" i="6"/>
  <c r="D109" i="6"/>
  <c r="D110" i="6"/>
  <c r="D111" i="6"/>
  <c r="D112" i="6"/>
  <c r="D113" i="6"/>
  <c r="D114" i="6"/>
  <c r="D115" i="6"/>
  <c r="D116" i="6"/>
  <c r="G116" i="7"/>
  <c r="D117" i="6"/>
  <c r="G117" i="7"/>
  <c r="D118" i="6"/>
  <c r="G118" i="7" s="1"/>
  <c r="D119" i="6"/>
  <c r="D120" i="6"/>
  <c r="D121" i="6"/>
  <c r="D122" i="6"/>
  <c r="D123" i="6"/>
  <c r="D124" i="6"/>
  <c r="D125" i="6"/>
  <c r="D126" i="6"/>
  <c r="D127" i="6"/>
  <c r="D128" i="6"/>
  <c r="D129" i="6"/>
  <c r="D130" i="6"/>
  <c r="G130" i="7" s="1"/>
  <c r="D131" i="6"/>
  <c r="D132" i="6"/>
  <c r="D133" i="6"/>
  <c r="D134" i="6"/>
  <c r="D135" i="6"/>
  <c r="D136" i="6"/>
  <c r="D137" i="6"/>
  <c r="D138" i="6"/>
  <c r="D139" i="6"/>
  <c r="D140" i="6"/>
  <c r="G140" i="7"/>
  <c r="D141" i="6"/>
  <c r="G141" i="7"/>
  <c r="D142" i="6"/>
  <c r="G142" i="7" s="1"/>
  <c r="D143" i="6"/>
  <c r="D144" i="6"/>
  <c r="D145" i="6"/>
  <c r="D146" i="6"/>
  <c r="D147" i="6"/>
  <c r="D148" i="6"/>
  <c r="D149" i="6"/>
  <c r="D150" i="6"/>
  <c r="D151" i="6"/>
  <c r="D152" i="6"/>
  <c r="D153" i="6"/>
  <c r="D154" i="6"/>
  <c r="G154" i="7"/>
  <c r="D155" i="6"/>
  <c r="D156" i="6"/>
  <c r="D157" i="6"/>
  <c r="D158" i="6"/>
  <c r="D159" i="6"/>
  <c r="D160" i="6"/>
  <c r="D161" i="6"/>
  <c r="D162" i="6"/>
  <c r="D163" i="6"/>
  <c r="D164" i="6"/>
  <c r="G164" i="7"/>
  <c r="D165" i="6"/>
  <c r="G165" i="7"/>
  <c r="D166" i="6"/>
  <c r="G166" i="7" s="1"/>
  <c r="D167" i="6"/>
  <c r="D168" i="6"/>
  <c r="D169" i="6"/>
  <c r="D170" i="6"/>
  <c r="D171" i="6"/>
  <c r="D172" i="6"/>
  <c r="D173" i="6"/>
  <c r="D174" i="6"/>
  <c r="D175" i="6"/>
  <c r="D176" i="6"/>
  <c r="D177" i="6"/>
  <c r="D178" i="6"/>
  <c r="G178" i="7" s="1"/>
  <c r="D179" i="6"/>
  <c r="D180" i="6"/>
  <c r="D181" i="6"/>
  <c r="D182" i="6"/>
  <c r="D183" i="6"/>
  <c r="D184" i="6"/>
  <c r="D185" i="6"/>
  <c r="D186" i="6"/>
  <c r="D187" i="6"/>
  <c r="D188" i="6"/>
  <c r="G188" i="7"/>
  <c r="D189" i="6"/>
  <c r="G189" i="7"/>
  <c r="D190" i="6"/>
  <c r="G190" i="7" s="1"/>
  <c r="D191" i="6"/>
  <c r="D192" i="6"/>
  <c r="D193" i="6"/>
  <c r="D194" i="6"/>
  <c r="D195" i="6"/>
  <c r="D196" i="6"/>
  <c r="D197" i="6"/>
  <c r="D198" i="6"/>
  <c r="D199" i="6"/>
  <c r="D200" i="6"/>
  <c r="D201" i="6"/>
  <c r="D202" i="6"/>
  <c r="G202" i="7"/>
  <c r="D203" i="6"/>
  <c r="D204" i="6"/>
  <c r="D205" i="6"/>
  <c r="D206" i="6"/>
  <c r="D207" i="6"/>
  <c r="D208" i="6"/>
  <c r="D209" i="6"/>
  <c r="D210" i="6"/>
  <c r="D211" i="6"/>
  <c r="D212" i="6"/>
  <c r="G212" i="7"/>
  <c r="D213" i="6"/>
  <c r="G213" i="7"/>
  <c r="D214" i="6"/>
  <c r="G214" i="7" s="1"/>
  <c r="D215" i="6"/>
  <c r="D216" i="6"/>
  <c r="D217" i="6"/>
  <c r="D218" i="6"/>
  <c r="D219" i="6"/>
  <c r="D220" i="6"/>
  <c r="D221" i="6"/>
  <c r="D222" i="6"/>
  <c r="D223" i="6"/>
  <c r="D224" i="6"/>
  <c r="D225" i="6"/>
  <c r="D226" i="6"/>
  <c r="G226" i="7" s="1"/>
  <c r="D227" i="6"/>
  <c r="D228" i="6"/>
  <c r="D229" i="6"/>
  <c r="D230" i="6"/>
  <c r="D231" i="6"/>
  <c r="D232" i="6"/>
  <c r="D233" i="6"/>
  <c r="D234" i="6"/>
  <c r="D235" i="6"/>
  <c r="D236" i="6"/>
  <c r="G236" i="7"/>
  <c r="D237" i="6"/>
  <c r="G237" i="7"/>
  <c r="D238" i="6"/>
  <c r="G238" i="7" s="1"/>
  <c r="D239" i="6"/>
  <c r="D240" i="6"/>
  <c r="D241" i="6"/>
  <c r="D242" i="6"/>
  <c r="D243" i="6"/>
  <c r="D244" i="6"/>
  <c r="D245" i="6"/>
  <c r="D246" i="6"/>
  <c r="D247" i="6"/>
  <c r="D248" i="6"/>
  <c r="D249" i="6"/>
  <c r="D250" i="6"/>
  <c r="G250" i="7"/>
  <c r="D251" i="6"/>
  <c r="D252" i="6"/>
  <c r="D253" i="6"/>
  <c r="D254" i="6"/>
  <c r="D255" i="6"/>
  <c r="D256" i="6"/>
  <c r="D257" i="6"/>
  <c r="D258" i="6"/>
  <c r="D259" i="6"/>
  <c r="D260" i="6"/>
  <c r="G260" i="7"/>
  <c r="D261" i="6"/>
  <c r="G261" i="7"/>
  <c r="D262" i="6"/>
  <c r="G262" i="7" s="1"/>
  <c r="D263" i="6"/>
  <c r="D264" i="6"/>
  <c r="D265" i="6"/>
  <c r="D266" i="6"/>
  <c r="D267" i="6"/>
  <c r="D268" i="6"/>
  <c r="D269" i="6"/>
  <c r="D270" i="6"/>
  <c r="D271" i="6"/>
  <c r="D272" i="6"/>
  <c r="D273" i="6"/>
  <c r="D274" i="6"/>
  <c r="G274" i="7" s="1"/>
  <c r="D275" i="6"/>
  <c r="D276" i="6"/>
  <c r="D277" i="6"/>
  <c r="D278" i="6"/>
  <c r="D279" i="6"/>
  <c r="D280" i="6"/>
  <c r="D281" i="6"/>
  <c r="D282" i="6"/>
  <c r="D283" i="6"/>
  <c r="D284" i="6"/>
  <c r="G284" i="7"/>
  <c r="D285" i="6"/>
  <c r="G285" i="7"/>
  <c r="D286" i="6"/>
  <c r="G286" i="7" s="1"/>
  <c r="D287" i="6"/>
  <c r="D288" i="6"/>
  <c r="D289" i="6"/>
  <c r="D290" i="6"/>
  <c r="D291" i="6"/>
  <c r="D292" i="6"/>
  <c r="D293" i="6"/>
  <c r="D294" i="6"/>
  <c r="D295" i="6"/>
  <c r="D296" i="6"/>
  <c r="D297" i="6"/>
  <c r="D298" i="6"/>
  <c r="G298" i="7"/>
  <c r="D299" i="6"/>
  <c r="D300" i="6"/>
  <c r="D301" i="6"/>
  <c r="D302" i="6"/>
  <c r="D303" i="6"/>
  <c r="D304" i="6"/>
  <c r="D305" i="6"/>
  <c r="D306" i="6"/>
  <c r="D307" i="6"/>
  <c r="D308" i="6"/>
  <c r="G308" i="7"/>
  <c r="D309" i="6"/>
  <c r="G309" i="7"/>
  <c r="D310" i="6"/>
  <c r="G310" i="7" s="1"/>
  <c r="D311" i="6"/>
  <c r="D312" i="6"/>
  <c r="D313" i="6"/>
  <c r="D314" i="6"/>
  <c r="D315" i="6"/>
  <c r="D316" i="6"/>
  <c r="D317" i="6"/>
  <c r="D318" i="6"/>
  <c r="D319" i="6"/>
  <c r="D320" i="6"/>
  <c r="D321" i="6"/>
  <c r="D322" i="6"/>
  <c r="G322" i="7" s="1"/>
  <c r="D323" i="6"/>
  <c r="D324" i="6"/>
  <c r="D325" i="6"/>
  <c r="D326" i="6"/>
  <c r="D327" i="6"/>
  <c r="D328" i="6"/>
  <c r="D329" i="6"/>
  <c r="D330" i="6"/>
  <c r="D331" i="6"/>
  <c r="D332" i="6"/>
  <c r="G332" i="7"/>
  <c r="D333" i="6"/>
  <c r="G333" i="7"/>
  <c r="D334" i="6"/>
  <c r="G334" i="7" s="1"/>
  <c r="D335" i="6"/>
  <c r="D336" i="6"/>
  <c r="D337" i="6"/>
  <c r="D338" i="6"/>
  <c r="D339" i="6"/>
  <c r="D340" i="6"/>
  <c r="D341" i="6"/>
  <c r="D342" i="6"/>
  <c r="D343" i="6"/>
  <c r="D344" i="6"/>
  <c r="D345" i="6"/>
  <c r="D346" i="6"/>
  <c r="G346" i="7"/>
  <c r="D347" i="6"/>
  <c r="D348" i="6"/>
  <c r="D349" i="6"/>
  <c r="D350" i="6"/>
  <c r="D351" i="6"/>
  <c r="D352" i="6"/>
  <c r="D353" i="6"/>
  <c r="D354" i="6"/>
  <c r="D355" i="6"/>
  <c r="D356" i="6"/>
  <c r="G356" i="7"/>
  <c r="D357" i="6"/>
  <c r="G357" i="7"/>
  <c r="D358" i="6"/>
  <c r="G358" i="7" s="1"/>
  <c r="D359" i="6"/>
  <c r="D360" i="6"/>
  <c r="D361" i="6"/>
  <c r="D362" i="6"/>
  <c r="D363" i="6"/>
  <c r="D364" i="6"/>
  <c r="D365" i="6"/>
  <c r="D366" i="6"/>
  <c r="D367" i="6"/>
  <c r="D368" i="6"/>
  <c r="D369" i="6"/>
  <c r="D370" i="6"/>
  <c r="G370" i="7" s="1"/>
  <c r="D371" i="6"/>
  <c r="D372" i="6"/>
  <c r="D373" i="6"/>
  <c r="D374" i="6"/>
  <c r="D375" i="6"/>
  <c r="D376" i="6"/>
  <c r="D377" i="6"/>
  <c r="D378" i="6"/>
  <c r="D379" i="6"/>
  <c r="D380" i="6"/>
  <c r="G380" i="7"/>
  <c r="D381" i="6"/>
  <c r="G381" i="7"/>
  <c r="D382" i="6"/>
  <c r="G382" i="7" s="1"/>
  <c r="D383" i="6"/>
  <c r="D384" i="6"/>
  <c r="D385" i="6"/>
  <c r="D386" i="6"/>
  <c r="D387" i="6"/>
  <c r="D388" i="6"/>
  <c r="D389" i="6"/>
  <c r="D390" i="6"/>
  <c r="D391" i="6"/>
  <c r="D392" i="6"/>
  <c r="D393" i="6"/>
  <c r="D394" i="6"/>
  <c r="G394" i="7"/>
  <c r="D395" i="6"/>
  <c r="D396" i="6"/>
  <c r="D397" i="6"/>
  <c r="D398" i="6"/>
  <c r="D399" i="6"/>
  <c r="D400" i="6"/>
  <c r="D401" i="6"/>
  <c r="D402" i="6"/>
  <c r="D403" i="6"/>
  <c r="D404" i="6"/>
  <c r="G404" i="7"/>
  <c r="D405" i="6"/>
  <c r="G405" i="7"/>
  <c r="D406" i="6"/>
  <c r="G406" i="7" s="1"/>
  <c r="D407" i="6"/>
  <c r="D408" i="6"/>
  <c r="D409" i="6"/>
  <c r="D410" i="6"/>
  <c r="D411" i="6"/>
  <c r="D412" i="6"/>
  <c r="D413" i="6"/>
  <c r="D414" i="6"/>
  <c r="D415" i="6"/>
  <c r="D416" i="6"/>
  <c r="D417" i="6"/>
  <c r="D418" i="6"/>
  <c r="G418" i="7" s="1"/>
  <c r="D419" i="6"/>
  <c r="D420" i="6"/>
  <c r="D421" i="6"/>
  <c r="D422" i="6"/>
  <c r="D423" i="6"/>
  <c r="D424" i="6"/>
  <c r="D425" i="6"/>
  <c r="D426" i="6"/>
  <c r="D427" i="6"/>
  <c r="D428" i="6"/>
  <c r="G428" i="7"/>
  <c r="D429" i="6"/>
  <c r="G429" i="7"/>
  <c r="D430" i="6"/>
  <c r="G430" i="7" s="1"/>
  <c r="D431" i="6"/>
  <c r="D432" i="6"/>
  <c r="D433" i="6"/>
  <c r="D434" i="6"/>
  <c r="D435" i="6"/>
  <c r="D436" i="6"/>
  <c r="D437" i="6"/>
  <c r="D438" i="6"/>
  <c r="D439" i="6"/>
  <c r="D440" i="6"/>
  <c r="D441" i="6"/>
  <c r="D442" i="6"/>
  <c r="G442" i="7"/>
  <c r="D443" i="6"/>
  <c r="D444" i="6"/>
  <c r="D445" i="6"/>
  <c r="D446" i="6"/>
  <c r="D447" i="6"/>
  <c r="D448" i="6"/>
  <c r="D449" i="6"/>
  <c r="D450" i="6"/>
  <c r="D451" i="6"/>
  <c r="D452" i="6"/>
  <c r="G452" i="7"/>
  <c r="D453" i="6"/>
  <c r="G453" i="7"/>
  <c r="D454" i="6"/>
  <c r="G454" i="7" s="1"/>
  <c r="D455" i="6"/>
  <c r="D456" i="6"/>
  <c r="D457" i="6"/>
  <c r="D458" i="6"/>
  <c r="D459" i="6"/>
  <c r="D460" i="6"/>
  <c r="D461" i="6"/>
  <c r="D462" i="6"/>
  <c r="D463" i="6"/>
  <c r="D464" i="6"/>
  <c r="D465" i="6"/>
  <c r="D466" i="6"/>
  <c r="G466" i="7" s="1"/>
  <c r="D467" i="6"/>
  <c r="D468" i="6"/>
  <c r="D469" i="6"/>
  <c r="D470" i="6"/>
  <c r="D471" i="6"/>
  <c r="D472" i="6"/>
  <c r="D473" i="6"/>
  <c r="D474" i="6"/>
  <c r="D475" i="6"/>
  <c r="D476" i="6"/>
  <c r="G476" i="7"/>
  <c r="D477" i="6"/>
  <c r="G477" i="7"/>
  <c r="D478" i="6"/>
  <c r="G478" i="7" s="1"/>
  <c r="D479" i="6"/>
  <c r="D480" i="6"/>
  <c r="D481" i="6"/>
  <c r="D482" i="6"/>
  <c r="D483" i="6"/>
  <c r="D484" i="6"/>
  <c r="D485" i="6"/>
  <c r="D486" i="6"/>
  <c r="D487" i="6"/>
  <c r="D488" i="6"/>
  <c r="D489" i="6"/>
  <c r="D490" i="6"/>
  <c r="G490" i="7"/>
  <c r="D491" i="6"/>
  <c r="D492" i="6"/>
  <c r="D493" i="6"/>
  <c r="D494" i="6"/>
  <c r="D495" i="6"/>
  <c r="D496" i="6"/>
  <c r="D497" i="6"/>
  <c r="D498" i="6"/>
  <c r="D499" i="6"/>
  <c r="D500" i="6"/>
  <c r="G500" i="7"/>
  <c r="D501" i="6"/>
  <c r="G501" i="7"/>
  <c r="D502" i="6"/>
  <c r="G502" i="7" s="1"/>
  <c r="D503" i="6"/>
  <c r="D504" i="6"/>
  <c r="D505" i="6"/>
  <c r="D506" i="6"/>
  <c r="D507" i="6"/>
  <c r="D508" i="6"/>
  <c r="D509" i="6"/>
  <c r="D510" i="6"/>
  <c r="D511" i="6"/>
  <c r="D512" i="6"/>
  <c r="D513" i="6"/>
  <c r="D514" i="6"/>
  <c r="G514" i="7" s="1"/>
  <c r="D515" i="6"/>
  <c r="D516" i="6"/>
  <c r="D517" i="6"/>
  <c r="D518" i="6"/>
  <c r="D519" i="6"/>
  <c r="D520" i="6"/>
  <c r="D521" i="6"/>
  <c r="D522" i="6"/>
  <c r="D523" i="6"/>
  <c r="D524" i="6"/>
  <c r="G524" i="7"/>
  <c r="D525" i="6"/>
  <c r="G525" i="7"/>
  <c r="D526" i="6"/>
  <c r="G526" i="7" s="1"/>
  <c r="D527" i="6"/>
  <c r="D528" i="6"/>
  <c r="D529" i="6"/>
  <c r="D530" i="6"/>
  <c r="D531" i="6"/>
  <c r="D532" i="6"/>
  <c r="D533" i="6"/>
  <c r="D534" i="6"/>
  <c r="D535" i="6"/>
  <c r="D536" i="6"/>
  <c r="D537" i="6"/>
  <c r="D538" i="6"/>
  <c r="G538" i="7"/>
  <c r="D539" i="6"/>
  <c r="D540" i="6"/>
  <c r="D541" i="6"/>
  <c r="D542" i="6"/>
  <c r="D543" i="6"/>
  <c r="D544" i="6"/>
  <c r="D545" i="6"/>
  <c r="D546" i="6"/>
  <c r="D547" i="6"/>
  <c r="D548" i="6"/>
  <c r="G548" i="7"/>
  <c r="D549" i="6"/>
  <c r="G549" i="7"/>
  <c r="D550" i="6"/>
  <c r="G550" i="7" s="1"/>
  <c r="D551" i="6"/>
  <c r="D552" i="6"/>
  <c r="D553" i="6"/>
  <c r="D554" i="6"/>
  <c r="D555" i="6"/>
  <c r="D556" i="6"/>
  <c r="D557" i="6"/>
  <c r="D558" i="6"/>
  <c r="D559" i="6"/>
  <c r="D560" i="6"/>
  <c r="D561" i="6"/>
  <c r="D562" i="6"/>
  <c r="G562" i="7" s="1"/>
  <c r="D563" i="6"/>
  <c r="D564" i="6"/>
  <c r="D565" i="6"/>
  <c r="D566" i="6"/>
  <c r="D567" i="6"/>
  <c r="D568" i="6"/>
  <c r="D569" i="6"/>
  <c r="D570" i="6"/>
  <c r="D571" i="6"/>
  <c r="D572" i="6"/>
  <c r="G572" i="7"/>
  <c r="D573" i="6"/>
  <c r="G573" i="7"/>
  <c r="D574" i="6"/>
  <c r="G574" i="7" s="1"/>
  <c r="D575" i="6"/>
  <c r="D576" i="6"/>
  <c r="D577" i="6"/>
  <c r="D578" i="6"/>
  <c r="D579" i="6"/>
  <c r="D580" i="6"/>
  <c r="D581" i="6"/>
  <c r="D582" i="6"/>
  <c r="D583" i="6"/>
  <c r="D584" i="6"/>
  <c r="D585" i="6"/>
  <c r="D586" i="6"/>
  <c r="G586" i="7"/>
  <c r="D587" i="6"/>
  <c r="D588" i="6"/>
  <c r="D589" i="6"/>
  <c r="D590" i="6"/>
  <c r="D591" i="6"/>
  <c r="D592" i="6"/>
  <c r="D593" i="6"/>
  <c r="D594" i="6"/>
  <c r="D595" i="6"/>
  <c r="D596" i="6"/>
  <c r="G596" i="7"/>
  <c r="D597" i="6"/>
  <c r="G597" i="7"/>
  <c r="D598" i="6"/>
  <c r="G598" i="7" s="1"/>
  <c r="D599" i="6"/>
  <c r="D600" i="6"/>
  <c r="D601" i="6"/>
  <c r="D602" i="6"/>
  <c r="D603" i="6"/>
  <c r="D604" i="6"/>
  <c r="D605" i="6"/>
  <c r="D606" i="6"/>
  <c r="D607" i="6"/>
  <c r="D608" i="6"/>
  <c r="D609" i="6"/>
  <c r="D610" i="6"/>
  <c r="G610" i="7" s="1"/>
  <c r="D611" i="6"/>
  <c r="D612" i="6"/>
  <c r="D613" i="6"/>
  <c r="D614" i="6"/>
  <c r="D615" i="6"/>
  <c r="D616" i="6"/>
  <c r="D617" i="6"/>
  <c r="D618" i="6"/>
  <c r="D619" i="6"/>
  <c r="D620" i="6"/>
  <c r="G620" i="7"/>
  <c r="D621" i="6"/>
  <c r="G621" i="7"/>
  <c r="D622" i="6"/>
  <c r="G622" i="7" s="1"/>
  <c r="D623" i="6"/>
  <c r="D624" i="6"/>
  <c r="D625" i="6"/>
  <c r="D626" i="6"/>
  <c r="D627" i="6"/>
  <c r="D628" i="6"/>
  <c r="D629" i="6"/>
  <c r="D630" i="6"/>
  <c r="D631" i="6"/>
  <c r="D632" i="6"/>
  <c r="D633" i="6"/>
  <c r="D634" i="6"/>
  <c r="G634" i="7"/>
  <c r="D635" i="6"/>
  <c r="D636" i="6"/>
  <c r="D637" i="6"/>
  <c r="D638" i="6"/>
  <c r="D639" i="6"/>
  <c r="D640" i="6"/>
  <c r="D641" i="6"/>
  <c r="D642" i="6"/>
  <c r="D643" i="6"/>
  <c r="D644" i="6"/>
  <c r="G644" i="7"/>
  <c r="D645" i="6"/>
  <c r="G645" i="7"/>
  <c r="D646" i="6"/>
  <c r="G646" i="7" s="1"/>
  <c r="D647" i="6"/>
  <c r="D648" i="6"/>
  <c r="D649" i="6"/>
  <c r="D650" i="6"/>
  <c r="D651" i="6"/>
  <c r="D652" i="6"/>
  <c r="D653" i="6"/>
  <c r="D654" i="6"/>
  <c r="D655" i="6"/>
  <c r="D656" i="6"/>
  <c r="G656" i="7" s="1"/>
  <c r="D657" i="6"/>
  <c r="D658" i="6"/>
  <c r="D659" i="6"/>
  <c r="D660" i="6"/>
  <c r="D661" i="6"/>
  <c r="D662" i="6"/>
  <c r="D663" i="6"/>
  <c r="D664" i="6"/>
  <c r="D665" i="6"/>
  <c r="D666" i="6"/>
  <c r="D667" i="6"/>
  <c r="D668" i="6"/>
  <c r="G668" i="7" s="1"/>
  <c r="D669" i="6"/>
  <c r="G669" i="7"/>
  <c r="D670" i="6"/>
  <c r="G670" i="7" s="1"/>
  <c r="D671" i="6"/>
  <c r="D672" i="6"/>
  <c r="D673" i="6"/>
  <c r="D674" i="6"/>
  <c r="D675" i="6"/>
  <c r="D676" i="6"/>
  <c r="D677" i="6"/>
  <c r="D678" i="6"/>
  <c r="G678" i="7" s="1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G692" i="7"/>
  <c r="D693" i="6"/>
  <c r="G693" i="7" s="1"/>
  <c r="D694" i="6"/>
  <c r="D695" i="6"/>
  <c r="D696" i="6"/>
  <c r="D697" i="6"/>
  <c r="D698" i="6"/>
  <c r="G698" i="7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G716" i="7"/>
  <c r="D717" i="6"/>
  <c r="G717" i="7" s="1"/>
  <c r="D718" i="6"/>
  <c r="D719" i="6"/>
  <c r="D720" i="6"/>
  <c r="D721" i="6"/>
  <c r="D722" i="6"/>
  <c r="D723" i="6"/>
  <c r="D724" i="6"/>
  <c r="D725" i="6"/>
  <c r="D726" i="6"/>
  <c r="D727" i="6"/>
  <c r="D728" i="6"/>
  <c r="G728" i="7" s="1"/>
  <c r="D729" i="6"/>
  <c r="D730" i="6"/>
  <c r="D731" i="6"/>
  <c r="D732" i="6"/>
  <c r="D733" i="6"/>
  <c r="D734" i="6"/>
  <c r="D735" i="6"/>
  <c r="D736" i="6"/>
  <c r="D737" i="6"/>
  <c r="D738" i="6"/>
  <c r="D739" i="6"/>
  <c r="D740" i="6"/>
  <c r="G740" i="7" s="1"/>
  <c r="D741" i="6"/>
  <c r="G741" i="7" s="1"/>
  <c r="D742" i="6"/>
  <c r="D743" i="6"/>
  <c r="D744" i="6"/>
  <c r="D74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B338" i="7" s="1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B434" i="7" s="1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B5" i="6"/>
  <c r="B6" i="6"/>
  <c r="B6" i="7" s="1"/>
  <c r="B7" i="6"/>
  <c r="B8" i="6"/>
  <c r="B8" i="7" s="1"/>
  <c r="B9" i="6"/>
  <c r="B10" i="6"/>
  <c r="B11" i="6"/>
  <c r="B12" i="6"/>
  <c r="B12" i="7"/>
  <c r="B13" i="6"/>
  <c r="B13" i="7"/>
  <c r="B14" i="6"/>
  <c r="B14" i="7"/>
  <c r="B15" i="6"/>
  <c r="B16" i="6"/>
  <c r="B17" i="6"/>
  <c r="B18" i="6"/>
  <c r="B18" i="7" s="1"/>
  <c r="B19" i="6"/>
  <c r="B20" i="6"/>
  <c r="B20" i="7"/>
  <c r="B21" i="6"/>
  <c r="B22" i="6"/>
  <c r="B23" i="6"/>
  <c r="B24" i="6"/>
  <c r="B24" i="7" s="1"/>
  <c r="B25" i="6"/>
  <c r="B25" i="7" s="1"/>
  <c r="B26" i="6"/>
  <c r="B26" i="7"/>
  <c r="B27" i="6"/>
  <c r="B28" i="6"/>
  <c r="B29" i="6"/>
  <c r="B30" i="6"/>
  <c r="B30" i="7"/>
  <c r="B31" i="6"/>
  <c r="B32" i="6"/>
  <c r="B32" i="7"/>
  <c r="B33" i="6"/>
  <c r="B34" i="6"/>
  <c r="B35" i="6"/>
  <c r="B36" i="6"/>
  <c r="B36" i="7"/>
  <c r="B37" i="6"/>
  <c r="B37" i="7"/>
  <c r="B38" i="6"/>
  <c r="B38" i="7" s="1"/>
  <c r="B39" i="6"/>
  <c r="B40" i="6"/>
  <c r="B41" i="6"/>
  <c r="B42" i="6"/>
  <c r="B42" i="7" s="1"/>
  <c r="B43" i="6"/>
  <c r="B44" i="6"/>
  <c r="B44" i="7" s="1"/>
  <c r="B45" i="6"/>
  <c r="B46" i="6"/>
  <c r="B47" i="6"/>
  <c r="B48" i="6"/>
  <c r="B48" i="7" s="1"/>
  <c r="B49" i="6"/>
  <c r="B49" i="7"/>
  <c r="B50" i="6"/>
  <c r="B50" i="7" s="1"/>
  <c r="B51" i="6"/>
  <c r="B52" i="6"/>
  <c r="B53" i="6"/>
  <c r="B54" i="6"/>
  <c r="B54" i="7"/>
  <c r="B55" i="6"/>
  <c r="B56" i="6"/>
  <c r="B56" i="7" s="1"/>
  <c r="B57" i="6"/>
  <c r="B58" i="6"/>
  <c r="B59" i="6"/>
  <c r="B60" i="6"/>
  <c r="B60" i="7"/>
  <c r="B61" i="6"/>
  <c r="B61" i="7" s="1"/>
  <c r="B62" i="6"/>
  <c r="B62" i="7" s="1"/>
  <c r="B63" i="6"/>
  <c r="B64" i="6"/>
  <c r="B65" i="6"/>
  <c r="B66" i="6"/>
  <c r="B66" i="7"/>
  <c r="B67" i="6"/>
  <c r="B68" i="6"/>
  <c r="B68" i="7" s="1"/>
  <c r="B69" i="6"/>
  <c r="B70" i="6"/>
  <c r="B71" i="6"/>
  <c r="B72" i="6"/>
  <c r="B72" i="7"/>
  <c r="B73" i="6"/>
  <c r="B73" i="7" s="1"/>
  <c r="B74" i="6"/>
  <c r="B74" i="7" s="1"/>
  <c r="B75" i="6"/>
  <c r="B76" i="6"/>
  <c r="B77" i="6"/>
  <c r="B78" i="6"/>
  <c r="B78" i="7" s="1"/>
  <c r="B79" i="6"/>
  <c r="B80" i="6"/>
  <c r="B80" i="7" s="1"/>
  <c r="B81" i="6"/>
  <c r="B82" i="6"/>
  <c r="B83" i="6"/>
  <c r="B84" i="6"/>
  <c r="B84" i="7" s="1"/>
  <c r="B85" i="6"/>
  <c r="B85" i="7" s="1"/>
  <c r="B86" i="6"/>
  <c r="B86" i="7"/>
  <c r="B87" i="6"/>
  <c r="B88" i="6"/>
  <c r="B89" i="6"/>
  <c r="B90" i="6"/>
  <c r="B90" i="7" s="1"/>
  <c r="B91" i="6"/>
  <c r="B92" i="6"/>
  <c r="B92" i="7"/>
  <c r="B93" i="6"/>
  <c r="B94" i="6"/>
  <c r="B95" i="6"/>
  <c r="B96" i="6"/>
  <c r="B96" i="7" s="1"/>
  <c r="B97" i="6"/>
  <c r="B97" i="7" s="1"/>
  <c r="B98" i="6"/>
  <c r="B98" i="7" s="1"/>
  <c r="B99" i="6"/>
  <c r="B100" i="6"/>
  <c r="B101" i="6"/>
  <c r="B102" i="6"/>
  <c r="B102" i="7" s="1"/>
  <c r="B103" i="6"/>
  <c r="B104" i="6"/>
  <c r="B104" i="7" s="1"/>
  <c r="B105" i="6"/>
  <c r="B106" i="6"/>
  <c r="B107" i="6"/>
  <c r="B108" i="6"/>
  <c r="B108" i="7"/>
  <c r="B109" i="6"/>
  <c r="B109" i="7"/>
  <c r="B110" i="6"/>
  <c r="B110" i="7"/>
  <c r="B111" i="6"/>
  <c r="B112" i="6"/>
  <c r="B113" i="6"/>
  <c r="B114" i="6"/>
  <c r="B114" i="7" s="1"/>
  <c r="B115" i="6"/>
  <c r="B116" i="6"/>
  <c r="B116" i="7"/>
  <c r="B117" i="6"/>
  <c r="B118" i="6"/>
  <c r="B119" i="6"/>
  <c r="B120" i="6"/>
  <c r="B120" i="7" s="1"/>
  <c r="B121" i="6"/>
  <c r="B121" i="7" s="1"/>
  <c r="B122" i="6"/>
  <c r="B122" i="7" s="1"/>
  <c r="B123" i="6"/>
  <c r="B124" i="6"/>
  <c r="B125" i="6"/>
  <c r="B126" i="6"/>
  <c r="B126" i="7"/>
  <c r="B127" i="6"/>
  <c r="B128" i="6"/>
  <c r="B128" i="7" s="1"/>
  <c r="B129" i="6"/>
  <c r="B130" i="6"/>
  <c r="B131" i="6"/>
  <c r="B132" i="6"/>
  <c r="B132" i="7"/>
  <c r="B133" i="6"/>
  <c r="B133" i="7"/>
  <c r="B134" i="6"/>
  <c r="B134" i="7"/>
  <c r="B135" i="6"/>
  <c r="B136" i="6"/>
  <c r="B137" i="6"/>
  <c r="B138" i="6"/>
  <c r="B138" i="7" s="1"/>
  <c r="B139" i="6"/>
  <c r="B140" i="6"/>
  <c r="B140" i="7" s="1"/>
  <c r="B141" i="6"/>
  <c r="B142" i="6"/>
  <c r="B143" i="6"/>
  <c r="B144" i="6"/>
  <c r="B144" i="7" s="1"/>
  <c r="B145" i="6"/>
  <c r="B145" i="7"/>
  <c r="B146" i="6"/>
  <c r="B146" i="7" s="1"/>
  <c r="B147" i="6"/>
  <c r="B148" i="6"/>
  <c r="B149" i="6"/>
  <c r="B150" i="6"/>
  <c r="B150" i="7"/>
  <c r="B151" i="6"/>
  <c r="B152" i="6"/>
  <c r="B152" i="7" s="1"/>
  <c r="B153" i="6"/>
  <c r="B154" i="6"/>
  <c r="B155" i="6"/>
  <c r="B156" i="6"/>
  <c r="B156" i="7"/>
  <c r="B157" i="6"/>
  <c r="B157" i="7"/>
  <c r="B158" i="6"/>
  <c r="B158" i="7" s="1"/>
  <c r="B159" i="6"/>
  <c r="B160" i="6"/>
  <c r="B161" i="6"/>
  <c r="B162" i="6"/>
  <c r="B162" i="7" s="1"/>
  <c r="B163" i="6"/>
  <c r="B164" i="6"/>
  <c r="B164" i="7" s="1"/>
  <c r="B165" i="6"/>
  <c r="B166" i="6"/>
  <c r="B167" i="6"/>
  <c r="B168" i="6"/>
  <c r="B168" i="7"/>
  <c r="B169" i="6"/>
  <c r="B169" i="7" s="1"/>
  <c r="B170" i="6"/>
  <c r="B170" i="7" s="1"/>
  <c r="B171" i="6"/>
  <c r="B172" i="6"/>
  <c r="B173" i="6"/>
  <c r="B174" i="6"/>
  <c r="B174" i="7"/>
  <c r="B175" i="6"/>
  <c r="B176" i="6"/>
  <c r="B176" i="7" s="1"/>
  <c r="B177" i="6"/>
  <c r="B178" i="6"/>
  <c r="B179" i="6"/>
  <c r="B180" i="6"/>
  <c r="B180" i="7" s="1"/>
  <c r="B181" i="6"/>
  <c r="B181" i="7"/>
  <c r="B182" i="6"/>
  <c r="B182" i="7"/>
  <c r="B183" i="6"/>
  <c r="B184" i="6"/>
  <c r="B185" i="6"/>
  <c r="B186" i="6"/>
  <c r="B186" i="7" s="1"/>
  <c r="B187" i="6"/>
  <c r="B188" i="6"/>
  <c r="B188" i="7"/>
  <c r="B189" i="6"/>
  <c r="B190" i="6"/>
  <c r="B191" i="6"/>
  <c r="B192" i="6"/>
  <c r="B192" i="7" s="1"/>
  <c r="B193" i="6"/>
  <c r="B193" i="7" s="1"/>
  <c r="B194" i="6"/>
  <c r="B194" i="7" s="1"/>
  <c r="B195" i="6"/>
  <c r="B196" i="6"/>
  <c r="B197" i="6"/>
  <c r="B198" i="6"/>
  <c r="B198" i="7"/>
  <c r="B199" i="6"/>
  <c r="B200" i="6"/>
  <c r="B200" i="7" s="1"/>
  <c r="B201" i="6"/>
  <c r="B202" i="6"/>
  <c r="B203" i="6"/>
  <c r="B204" i="6"/>
  <c r="B204" i="7"/>
  <c r="B205" i="6"/>
  <c r="B205" i="7"/>
  <c r="B206" i="6"/>
  <c r="B206" i="7"/>
  <c r="B207" i="6"/>
  <c r="B208" i="6"/>
  <c r="B209" i="6"/>
  <c r="B210" i="6"/>
  <c r="B210" i="7" s="1"/>
  <c r="B211" i="6"/>
  <c r="B212" i="6"/>
  <c r="B212" i="7"/>
  <c r="B213" i="6"/>
  <c r="B214" i="6"/>
  <c r="B215" i="6"/>
  <c r="B216" i="6"/>
  <c r="B216" i="7" s="1"/>
  <c r="B217" i="6"/>
  <c r="B217" i="7" s="1"/>
  <c r="B218" i="6"/>
  <c r="B218" i="7" s="1"/>
  <c r="B219" i="6"/>
  <c r="B220" i="6"/>
  <c r="B221" i="6"/>
  <c r="B221" i="7" s="1"/>
  <c r="B222" i="6"/>
  <c r="B222" i="7" s="1"/>
  <c r="B223" i="6"/>
  <c r="B224" i="6"/>
  <c r="B224" i="7" s="1"/>
  <c r="B225" i="6"/>
  <c r="B226" i="6"/>
  <c r="B227" i="6"/>
  <c r="B228" i="6"/>
  <c r="B228" i="7" s="1"/>
  <c r="B229" i="6"/>
  <c r="B229" i="7" s="1"/>
  <c r="B230" i="6"/>
  <c r="B230" i="7" s="1"/>
  <c r="B231" i="6"/>
  <c r="B232" i="6"/>
  <c r="B233" i="6"/>
  <c r="B233" i="7" s="1"/>
  <c r="B234" i="6"/>
  <c r="B234" i="7"/>
  <c r="B235" i="6"/>
  <c r="B236" i="6"/>
  <c r="B236" i="7"/>
  <c r="B237" i="6"/>
  <c r="B238" i="6"/>
  <c r="B239" i="6"/>
  <c r="B240" i="6"/>
  <c r="B240" i="7"/>
  <c r="B241" i="6"/>
  <c r="B241" i="7" s="1"/>
  <c r="B242" i="6"/>
  <c r="B242" i="7" s="1"/>
  <c r="B243" i="6"/>
  <c r="B244" i="6"/>
  <c r="B245" i="6"/>
  <c r="B245" i="7" s="1"/>
  <c r="B246" i="6"/>
  <c r="B246" i="7" s="1"/>
  <c r="B247" i="6"/>
  <c r="B248" i="6"/>
  <c r="B248" i="7"/>
  <c r="B249" i="6"/>
  <c r="B250" i="6"/>
  <c r="B251" i="6"/>
  <c r="B252" i="6"/>
  <c r="B252" i="7" s="1"/>
  <c r="B253" i="6"/>
  <c r="B253" i="7" s="1"/>
  <c r="B254" i="6"/>
  <c r="B254" i="7" s="1"/>
  <c r="B255" i="6"/>
  <c r="B256" i="6"/>
  <c r="B257" i="6"/>
  <c r="B257" i="7" s="1"/>
  <c r="B258" i="6"/>
  <c r="B258" i="7" s="1"/>
  <c r="B259" i="6"/>
  <c r="B260" i="6"/>
  <c r="B260" i="7"/>
  <c r="B261" i="6"/>
  <c r="B261" i="7" s="1"/>
  <c r="B262" i="6"/>
  <c r="B263" i="6"/>
  <c r="B264" i="6"/>
  <c r="B264" i="7"/>
  <c r="B265" i="6"/>
  <c r="B265" i="7"/>
  <c r="B266" i="6"/>
  <c r="B266" i="7" s="1"/>
  <c r="B267" i="6"/>
  <c r="B268" i="6"/>
  <c r="B269" i="6"/>
  <c r="B269" i="7"/>
  <c r="B270" i="6"/>
  <c r="B270" i="7"/>
  <c r="B271" i="6"/>
  <c r="B272" i="6"/>
  <c r="B272" i="7" s="1"/>
  <c r="B273" i="6"/>
  <c r="B273" i="7" s="1"/>
  <c r="B274" i="6"/>
  <c r="B275" i="6"/>
  <c r="B276" i="6"/>
  <c r="B276" i="7" s="1"/>
  <c r="B277" i="6"/>
  <c r="B277" i="7" s="1"/>
  <c r="B278" i="6"/>
  <c r="B278" i="7" s="1"/>
  <c r="B279" i="6"/>
  <c r="B280" i="6"/>
  <c r="B281" i="6"/>
  <c r="B281" i="7" s="1"/>
  <c r="B282" i="6"/>
  <c r="B282" i="7" s="1"/>
  <c r="B283" i="6"/>
  <c r="B284" i="6"/>
  <c r="B284" i="7"/>
  <c r="B285" i="6"/>
  <c r="B285" i="7"/>
  <c r="B286" i="6"/>
  <c r="B287" i="6"/>
  <c r="B288" i="6"/>
  <c r="B288" i="7" s="1"/>
  <c r="B289" i="6"/>
  <c r="B289" i="7"/>
  <c r="B290" i="6"/>
  <c r="B290" i="7"/>
  <c r="B291" i="6"/>
  <c r="B292" i="6"/>
  <c r="B293" i="6"/>
  <c r="B293" i="7"/>
  <c r="B294" i="6"/>
  <c r="B294" i="7"/>
  <c r="B295" i="6"/>
  <c r="B296" i="6"/>
  <c r="B296" i="7" s="1"/>
  <c r="B297" i="6"/>
  <c r="B297" i="7" s="1"/>
  <c r="B298" i="6"/>
  <c r="B299" i="6"/>
  <c r="B300" i="6"/>
  <c r="B300" i="7" s="1"/>
  <c r="B301" i="6"/>
  <c r="B301" i="7"/>
  <c r="B302" i="6"/>
  <c r="B302" i="7" s="1"/>
  <c r="B303" i="6"/>
  <c r="B304" i="6"/>
  <c r="B305" i="6"/>
  <c r="B305" i="7" s="1"/>
  <c r="B306" i="6"/>
  <c r="B306" i="7" s="1"/>
  <c r="B307" i="6"/>
  <c r="B308" i="6"/>
  <c r="B308" i="7" s="1"/>
  <c r="B309" i="6"/>
  <c r="B309" i="7"/>
  <c r="B310" i="6"/>
  <c r="B311" i="6"/>
  <c r="B312" i="6"/>
  <c r="B312" i="7" s="1"/>
  <c r="B313" i="6"/>
  <c r="B313" i="7"/>
  <c r="B314" i="6"/>
  <c r="B314" i="7"/>
  <c r="B315" i="6"/>
  <c r="B316" i="6"/>
  <c r="B317" i="6"/>
  <c r="B317" i="7" s="1"/>
  <c r="B318" i="6"/>
  <c r="B318" i="7"/>
  <c r="B319" i="6"/>
  <c r="B320" i="6"/>
  <c r="B320" i="7" s="1"/>
  <c r="B321" i="6"/>
  <c r="B321" i="7"/>
  <c r="B322" i="6"/>
  <c r="B323" i="6"/>
  <c r="B324" i="6"/>
  <c r="B324" i="7" s="1"/>
  <c r="B325" i="6"/>
  <c r="B325" i="7" s="1"/>
  <c r="B326" i="6"/>
  <c r="B326" i="7" s="1"/>
  <c r="B327" i="6"/>
  <c r="B328" i="6"/>
  <c r="B329" i="6"/>
  <c r="B329" i="7" s="1"/>
  <c r="B330" i="6"/>
  <c r="B330" i="7" s="1"/>
  <c r="B331" i="6"/>
  <c r="B332" i="6"/>
  <c r="B332" i="7" s="1"/>
  <c r="B333" i="6"/>
  <c r="B333" i="7"/>
  <c r="B334" i="6"/>
  <c r="B335" i="6"/>
  <c r="B336" i="6"/>
  <c r="B336" i="7"/>
  <c r="B337" i="6"/>
  <c r="B337" i="7" s="1"/>
  <c r="B338" i="6"/>
  <c r="B339" i="6"/>
  <c r="B340" i="6"/>
  <c r="B341" i="6"/>
  <c r="B341" i="7"/>
  <c r="B342" i="6"/>
  <c r="B342" i="7"/>
  <c r="B343" i="6"/>
  <c r="B344" i="6"/>
  <c r="B344" i="7" s="1"/>
  <c r="B345" i="6"/>
  <c r="B345" i="7" s="1"/>
  <c r="B346" i="6"/>
  <c r="B347" i="6"/>
  <c r="B348" i="6"/>
  <c r="B348" i="7" s="1"/>
  <c r="B349" i="6"/>
  <c r="B349" i="7" s="1"/>
  <c r="B350" i="6"/>
  <c r="B350" i="7" s="1"/>
  <c r="B351" i="6"/>
  <c r="B352" i="6"/>
  <c r="B353" i="6"/>
  <c r="B353" i="7" s="1"/>
  <c r="B354" i="6"/>
  <c r="B354" i="7" s="1"/>
  <c r="B355" i="6"/>
  <c r="B356" i="6"/>
  <c r="B356" i="7"/>
  <c r="B357" i="6"/>
  <c r="B357" i="7" s="1"/>
  <c r="B358" i="6"/>
  <c r="B359" i="6"/>
  <c r="B360" i="6"/>
  <c r="B360" i="7"/>
  <c r="B361" i="6"/>
  <c r="B361" i="7"/>
  <c r="B362" i="6"/>
  <c r="B362" i="7" s="1"/>
  <c r="B363" i="6"/>
  <c r="B364" i="6"/>
  <c r="B365" i="6"/>
  <c r="B365" i="7"/>
  <c r="B366" i="6"/>
  <c r="B366" i="7"/>
  <c r="B367" i="6"/>
  <c r="B368" i="6"/>
  <c r="B368" i="7" s="1"/>
  <c r="B369" i="6"/>
  <c r="B369" i="7" s="1"/>
  <c r="B370" i="6"/>
  <c r="B371" i="6"/>
  <c r="B372" i="6"/>
  <c r="B372" i="7"/>
  <c r="B373" i="6"/>
  <c r="B373" i="7" s="1"/>
  <c r="B374" i="6"/>
  <c r="B374" i="7" s="1"/>
  <c r="B375" i="6"/>
  <c r="B376" i="6"/>
  <c r="B377" i="6"/>
  <c r="B377" i="7"/>
  <c r="B378" i="6"/>
  <c r="B378" i="7" s="1"/>
  <c r="B379" i="6"/>
  <c r="B380" i="6"/>
  <c r="B380" i="7"/>
  <c r="B381" i="6"/>
  <c r="B381" i="7"/>
  <c r="B382" i="6"/>
  <c r="B383" i="6"/>
  <c r="B384" i="6"/>
  <c r="B384" i="7" s="1"/>
  <c r="B385" i="6"/>
  <c r="B385" i="7"/>
  <c r="B386" i="6"/>
  <c r="B386" i="7" s="1"/>
  <c r="B387" i="6"/>
  <c r="B388" i="6"/>
  <c r="B389" i="6"/>
  <c r="B389" i="7" s="1"/>
  <c r="B390" i="6"/>
  <c r="B390" i="7"/>
  <c r="B391" i="6"/>
  <c r="B392" i="6"/>
  <c r="B392" i="7" s="1"/>
  <c r="B393" i="6"/>
  <c r="B393" i="7" s="1"/>
  <c r="B394" i="6"/>
  <c r="B395" i="6"/>
  <c r="B396" i="6"/>
  <c r="B396" i="7"/>
  <c r="B397" i="6"/>
  <c r="B397" i="7" s="1"/>
  <c r="B398" i="6"/>
  <c r="B398" i="7" s="1"/>
  <c r="B399" i="6"/>
  <c r="B400" i="6"/>
  <c r="B401" i="6"/>
  <c r="B401" i="7" s="1"/>
  <c r="B402" i="6"/>
  <c r="B402" i="7"/>
  <c r="B403" i="6"/>
  <c r="B404" i="6"/>
  <c r="B404" i="7" s="1"/>
  <c r="B405" i="6"/>
  <c r="B405" i="7"/>
  <c r="B406" i="6"/>
  <c r="B407" i="6"/>
  <c r="B408" i="6"/>
  <c r="B408" i="7"/>
  <c r="B409" i="6"/>
  <c r="B409" i="7" s="1"/>
  <c r="B410" i="6"/>
  <c r="B410" i="7"/>
  <c r="B411" i="6"/>
  <c r="B412" i="6"/>
  <c r="B413" i="6"/>
  <c r="B413" i="7"/>
  <c r="B414" i="6"/>
  <c r="B414" i="7"/>
  <c r="B415" i="6"/>
  <c r="B416" i="6"/>
  <c r="B416" i="7" s="1"/>
  <c r="B417" i="6"/>
  <c r="B417" i="7" s="1"/>
  <c r="B418" i="6"/>
  <c r="B419" i="6"/>
  <c r="B420" i="6"/>
  <c r="B420" i="7" s="1"/>
  <c r="B421" i="6"/>
  <c r="B421" i="7"/>
  <c r="B422" i="6"/>
  <c r="B422" i="7" s="1"/>
  <c r="B423" i="6"/>
  <c r="B424" i="6"/>
  <c r="B425" i="6"/>
  <c r="B425" i="7" s="1"/>
  <c r="B426" i="6"/>
  <c r="B426" i="7" s="1"/>
  <c r="B427" i="6"/>
  <c r="B428" i="6"/>
  <c r="B428" i="7"/>
  <c r="B429" i="6"/>
  <c r="B429" i="7"/>
  <c r="B430" i="6"/>
  <c r="B431" i="6"/>
  <c r="B432" i="6"/>
  <c r="B432" i="7"/>
  <c r="B433" i="6"/>
  <c r="B433" i="7"/>
  <c r="B434" i="6"/>
  <c r="B435" i="6"/>
  <c r="B436" i="6"/>
  <c r="B437" i="6"/>
  <c r="B437" i="7" s="1"/>
  <c r="B438" i="6"/>
  <c r="B438" i="7"/>
  <c r="B439" i="6"/>
  <c r="B440" i="6"/>
  <c r="B440" i="7" s="1"/>
  <c r="B441" i="6"/>
  <c r="B441" i="7"/>
  <c r="B442" i="6"/>
  <c r="B443" i="6"/>
  <c r="B444" i="6"/>
  <c r="B444" i="7" s="1"/>
  <c r="B445" i="6"/>
  <c r="B445" i="7" s="1"/>
  <c r="B446" i="6"/>
  <c r="B446" i="7" s="1"/>
  <c r="B447" i="6"/>
  <c r="B448" i="6"/>
  <c r="B449" i="6"/>
  <c r="B449" i="7" s="1"/>
  <c r="B450" i="6"/>
  <c r="B450" i="7" s="1"/>
  <c r="B451" i="6"/>
  <c r="B452" i="6"/>
  <c r="B452" i="7"/>
  <c r="B453" i="6"/>
  <c r="B453" i="7" s="1"/>
  <c r="B454" i="6"/>
  <c r="B455" i="6"/>
  <c r="B456" i="6"/>
  <c r="B456" i="7" s="1"/>
  <c r="B457" i="6"/>
  <c r="B457" i="7"/>
  <c r="B458" i="6"/>
  <c r="B458" i="7" s="1"/>
  <c r="B459" i="6"/>
  <c r="B460" i="6"/>
  <c r="B461" i="6"/>
  <c r="B461" i="7"/>
  <c r="B462" i="6"/>
  <c r="B462" i="7"/>
  <c r="B463" i="6"/>
  <c r="B464" i="6"/>
  <c r="B464" i="7" s="1"/>
  <c r="B465" i="6"/>
  <c r="B465" i="7" s="1"/>
  <c r="B466" i="6"/>
  <c r="B467" i="6"/>
  <c r="B468" i="6"/>
  <c r="B468" i="7"/>
  <c r="B469" i="6"/>
  <c r="B469" i="7" s="1"/>
  <c r="B470" i="6"/>
  <c r="B470" i="7"/>
  <c r="B471" i="6"/>
  <c r="B472" i="6"/>
  <c r="B473" i="6"/>
  <c r="B473" i="7"/>
  <c r="B474" i="6"/>
  <c r="B474" i="7" s="1"/>
  <c r="B475" i="6"/>
  <c r="B476" i="6"/>
  <c r="B476" i="7"/>
  <c r="B477" i="6"/>
  <c r="B477" i="7"/>
  <c r="B478" i="6"/>
  <c r="B479" i="6"/>
  <c r="B480" i="6"/>
  <c r="B480" i="7"/>
  <c r="B481" i="6"/>
  <c r="B481" i="7"/>
  <c r="B482" i="6"/>
  <c r="B482" i="7"/>
  <c r="B483" i="6"/>
  <c r="B484" i="6"/>
  <c r="B485" i="6"/>
  <c r="B485" i="7"/>
  <c r="B486" i="6"/>
  <c r="B486" i="7"/>
  <c r="B487" i="6"/>
  <c r="B488" i="6"/>
  <c r="B488" i="7"/>
  <c r="B489" i="6"/>
  <c r="B489" i="7" s="1"/>
  <c r="B490" i="6"/>
  <c r="B491" i="6"/>
  <c r="B492" i="6"/>
  <c r="B492" i="7" s="1"/>
  <c r="B493" i="6"/>
  <c r="B493" i="7"/>
  <c r="B494" i="6"/>
  <c r="B494" i="7" s="1"/>
  <c r="B495" i="6"/>
  <c r="B496" i="6"/>
  <c r="B497" i="6"/>
  <c r="B497" i="7" s="1"/>
  <c r="B498" i="6"/>
  <c r="B498" i="7"/>
  <c r="B499" i="6"/>
  <c r="B500" i="6"/>
  <c r="B500" i="7"/>
  <c r="B501" i="6"/>
  <c r="B501" i="7" s="1"/>
  <c r="B502" i="6"/>
  <c r="B503" i="6"/>
  <c r="B504" i="6"/>
  <c r="B504" i="7" s="1"/>
  <c r="B505" i="6"/>
  <c r="B505" i="7"/>
  <c r="B506" i="6"/>
  <c r="B506" i="7"/>
  <c r="B507" i="6"/>
  <c r="B508" i="6"/>
  <c r="B509" i="6"/>
  <c r="B509" i="7" s="1"/>
  <c r="B510" i="6"/>
  <c r="B510" i="7"/>
  <c r="B511" i="6"/>
  <c r="B512" i="6"/>
  <c r="B512" i="7" s="1"/>
  <c r="B513" i="6"/>
  <c r="B513" i="7"/>
  <c r="B514" i="6"/>
  <c r="B515" i="6"/>
  <c r="B516" i="6"/>
  <c r="B516" i="7"/>
  <c r="B517" i="6"/>
  <c r="B517" i="7" s="1"/>
  <c r="B518" i="6"/>
  <c r="B518" i="7"/>
  <c r="B519" i="6"/>
  <c r="B520" i="6"/>
  <c r="B521" i="6"/>
  <c r="B521" i="7" s="1"/>
  <c r="B522" i="6"/>
  <c r="B522" i="7" s="1"/>
  <c r="B523" i="6"/>
  <c r="B524" i="6"/>
  <c r="B524" i="7" s="1"/>
  <c r="B525" i="6"/>
  <c r="B525" i="7"/>
  <c r="B526" i="6"/>
  <c r="B527" i="6"/>
  <c r="B528" i="6"/>
  <c r="B528" i="7"/>
  <c r="B529" i="6"/>
  <c r="B529" i="7" s="1"/>
  <c r="B530" i="6"/>
  <c r="B530" i="7"/>
  <c r="B531" i="6"/>
  <c r="B532" i="6"/>
  <c r="B533" i="6"/>
  <c r="B533" i="7"/>
  <c r="B534" i="6"/>
  <c r="B534" i="7" s="1"/>
  <c r="B535" i="6"/>
  <c r="B536" i="6"/>
  <c r="B536" i="7"/>
  <c r="B537" i="6"/>
  <c r="B537" i="7" s="1"/>
  <c r="B538" i="6"/>
  <c r="B539" i="6"/>
  <c r="B540" i="6"/>
  <c r="B540" i="7" s="1"/>
  <c r="B541" i="6"/>
  <c r="B541" i="7" s="1"/>
  <c r="B542" i="6"/>
  <c r="B542" i="7" s="1"/>
  <c r="B543" i="6"/>
  <c r="B544" i="6"/>
  <c r="B545" i="6"/>
  <c r="B545" i="7" s="1"/>
  <c r="B546" i="6"/>
  <c r="B546" i="7" s="1"/>
  <c r="B547" i="6"/>
  <c r="B548" i="6"/>
  <c r="B548" i="7"/>
  <c r="B549" i="6"/>
  <c r="B549" i="7" s="1"/>
  <c r="B550" i="6"/>
  <c r="B551" i="6"/>
  <c r="B552" i="6"/>
  <c r="B552" i="7" s="1"/>
  <c r="B553" i="6"/>
  <c r="B553" i="7"/>
  <c r="B554" i="6"/>
  <c r="B554" i="7" s="1"/>
  <c r="B555" i="6"/>
  <c r="B556" i="6"/>
  <c r="B557" i="6"/>
  <c r="B557" i="7"/>
  <c r="B558" i="6"/>
  <c r="B558" i="7"/>
  <c r="B559" i="6"/>
  <c r="B560" i="6"/>
  <c r="B560" i="7" s="1"/>
  <c r="B561" i="6"/>
  <c r="B561" i="7" s="1"/>
  <c r="B562" i="6"/>
  <c r="B563" i="6"/>
  <c r="B564" i="6"/>
  <c r="B564" i="7"/>
  <c r="B565" i="6"/>
  <c r="B565" i="7" s="1"/>
  <c r="B566" i="6"/>
  <c r="B566" i="7"/>
  <c r="B567" i="6"/>
  <c r="B568" i="6"/>
  <c r="B569" i="6"/>
  <c r="B569" i="7"/>
  <c r="B570" i="6"/>
  <c r="B570" i="7" s="1"/>
  <c r="B571" i="6"/>
  <c r="B572" i="6"/>
  <c r="B572" i="7"/>
  <c r="B573" i="6"/>
  <c r="B573" i="7"/>
  <c r="B574" i="6"/>
  <c r="B575" i="6"/>
  <c r="B576" i="6"/>
  <c r="B576" i="7"/>
  <c r="B577" i="6"/>
  <c r="B577" i="7"/>
  <c r="B578" i="6"/>
  <c r="B578" i="7"/>
  <c r="B579" i="6"/>
  <c r="B580" i="6"/>
  <c r="B581" i="6"/>
  <c r="B581" i="7"/>
  <c r="B582" i="6"/>
  <c r="B582" i="7" s="1"/>
  <c r="B583" i="6"/>
  <c r="B584" i="6"/>
  <c r="B584" i="7"/>
  <c r="B585" i="6"/>
  <c r="B585" i="7" s="1"/>
  <c r="B586" i="6"/>
  <c r="B587" i="6"/>
  <c r="B588" i="6"/>
  <c r="B588" i="7" s="1"/>
  <c r="B589" i="6"/>
  <c r="B589" i="7"/>
  <c r="B590" i="6"/>
  <c r="B590" i="7" s="1"/>
  <c r="B591" i="6"/>
  <c r="B592" i="6"/>
  <c r="B593" i="6"/>
  <c r="B593" i="7" s="1"/>
  <c r="B594" i="6"/>
  <c r="B594" i="7"/>
  <c r="B595" i="6"/>
  <c r="B596" i="6"/>
  <c r="B596" i="7"/>
  <c r="B597" i="6"/>
  <c r="B597" i="7" s="1"/>
  <c r="B598" i="6"/>
  <c r="B599" i="6"/>
  <c r="B600" i="6"/>
  <c r="B600" i="7" s="1"/>
  <c r="B601" i="6"/>
  <c r="B601" i="7"/>
  <c r="B602" i="6"/>
  <c r="B602" i="7"/>
  <c r="B603" i="6"/>
  <c r="B604" i="6"/>
  <c r="B605" i="6"/>
  <c r="B605" i="7" s="1"/>
  <c r="B606" i="6"/>
  <c r="B606" i="7"/>
  <c r="B607" i="6"/>
  <c r="B608" i="6"/>
  <c r="B608" i="7" s="1"/>
  <c r="B609" i="6"/>
  <c r="B609" i="7"/>
  <c r="B610" i="6"/>
  <c r="B611" i="6"/>
  <c r="B612" i="6"/>
  <c r="B612" i="7"/>
  <c r="B613" i="6"/>
  <c r="B613" i="7" s="1"/>
  <c r="B614" i="6"/>
  <c r="B614" i="7"/>
  <c r="B615" i="6"/>
  <c r="B616" i="6"/>
  <c r="B617" i="6"/>
  <c r="B617" i="7"/>
  <c r="B618" i="6"/>
  <c r="B618" i="7" s="1"/>
  <c r="B619" i="6"/>
  <c r="B620" i="6"/>
  <c r="B620" i="7" s="1"/>
  <c r="B621" i="6"/>
  <c r="B621" i="7"/>
  <c r="B622" i="6"/>
  <c r="B623" i="6"/>
  <c r="B624" i="6"/>
  <c r="B624" i="7"/>
  <c r="B625" i="6"/>
  <c r="B625" i="7" s="1"/>
  <c r="B626" i="6"/>
  <c r="B626" i="7"/>
  <c r="B627" i="6"/>
  <c r="B628" i="6"/>
  <c r="B629" i="6"/>
  <c r="B629" i="7"/>
  <c r="B630" i="6"/>
  <c r="B630" i="7" s="1"/>
  <c r="B631" i="6"/>
  <c r="B632" i="6"/>
  <c r="B632" i="7"/>
  <c r="B633" i="6"/>
  <c r="B633" i="7" s="1"/>
  <c r="B634" i="6"/>
  <c r="B635" i="6"/>
  <c r="B636" i="6"/>
  <c r="B636" i="7" s="1"/>
  <c r="B637" i="6"/>
  <c r="B637" i="7" s="1"/>
  <c r="B638" i="6"/>
  <c r="B638" i="7" s="1"/>
  <c r="B639" i="6"/>
  <c r="B640" i="6"/>
  <c r="B641" i="6"/>
  <c r="B641" i="7" s="1"/>
  <c r="B642" i="6"/>
  <c r="B642" i="7"/>
  <c r="B643" i="6"/>
  <c r="B644" i="6"/>
  <c r="B644" i="7"/>
  <c r="B645" i="6"/>
  <c r="B645" i="7" s="1"/>
  <c r="B646" i="6"/>
  <c r="B647" i="6"/>
  <c r="B648" i="6"/>
  <c r="B648" i="7"/>
  <c r="B649" i="6"/>
  <c r="B649" i="7"/>
  <c r="B650" i="6"/>
  <c r="B650" i="7" s="1"/>
  <c r="B651" i="6"/>
  <c r="B652" i="6"/>
  <c r="B653" i="6"/>
  <c r="B653" i="7" s="1"/>
  <c r="B654" i="6"/>
  <c r="B654" i="7"/>
  <c r="B655" i="6"/>
  <c r="B656" i="6"/>
  <c r="B656" i="7" s="1"/>
  <c r="B657" i="6"/>
  <c r="B657" i="7" s="1"/>
  <c r="B658" i="6"/>
  <c r="B659" i="6"/>
  <c r="B660" i="6"/>
  <c r="B660" i="7"/>
  <c r="B661" i="6"/>
  <c r="B661" i="7" s="1"/>
  <c r="B662" i="6"/>
  <c r="B662" i="7"/>
  <c r="B663" i="6"/>
  <c r="B664" i="6"/>
  <c r="B664" i="7" s="1"/>
  <c r="B665" i="6"/>
  <c r="B665" i="7" s="1"/>
  <c r="B666" i="6"/>
  <c r="B666" i="7"/>
  <c r="B667" i="6"/>
  <c r="B668" i="6"/>
  <c r="B668" i="7" s="1"/>
  <c r="B669" i="6"/>
  <c r="B669" i="7" s="1"/>
  <c r="B670" i="6"/>
  <c r="B671" i="6"/>
  <c r="B672" i="6"/>
  <c r="B672" i="7" s="1"/>
  <c r="B673" i="6"/>
  <c r="B673" i="7" s="1"/>
  <c r="B674" i="6"/>
  <c r="B674" i="7" s="1"/>
  <c r="B675" i="6"/>
  <c r="B676" i="6"/>
  <c r="B677" i="6"/>
  <c r="B677" i="7" s="1"/>
  <c r="B678" i="6"/>
  <c r="B678" i="7" s="1"/>
  <c r="B679" i="6"/>
  <c r="B680" i="6"/>
  <c r="B680" i="7" s="1"/>
  <c r="B681" i="6"/>
  <c r="B681" i="7"/>
  <c r="B682" i="6"/>
  <c r="B683" i="6"/>
  <c r="B684" i="6"/>
  <c r="B684" i="7" s="1"/>
  <c r="B685" i="6"/>
  <c r="B685" i="7" s="1"/>
  <c r="B686" i="6"/>
  <c r="B686" i="7"/>
  <c r="B687" i="6"/>
  <c r="B688" i="6"/>
  <c r="B689" i="6"/>
  <c r="B689" i="7"/>
  <c r="B690" i="6"/>
  <c r="B690" i="7" s="1"/>
  <c r="B691" i="6"/>
  <c r="B692" i="6"/>
  <c r="B692" i="7"/>
  <c r="B693" i="6"/>
  <c r="B693" i="7" s="1"/>
  <c r="B694" i="6"/>
  <c r="B695" i="6"/>
  <c r="B696" i="6"/>
  <c r="B696" i="7" s="1"/>
  <c r="B697" i="6"/>
  <c r="B697" i="7" s="1"/>
  <c r="B698" i="6"/>
  <c r="B698" i="7"/>
  <c r="B699" i="6"/>
  <c r="B700" i="6"/>
  <c r="B700" i="7" s="1"/>
  <c r="B701" i="6"/>
  <c r="B701" i="7"/>
  <c r="B702" i="6"/>
  <c r="B702" i="7" s="1"/>
  <c r="B703" i="6"/>
  <c r="B704" i="6"/>
  <c r="B704" i="7" s="1"/>
  <c r="B705" i="6"/>
  <c r="B705" i="7" s="1"/>
  <c r="B706" i="6"/>
  <c r="B707" i="6"/>
  <c r="B708" i="6"/>
  <c r="B708" i="7" s="1"/>
  <c r="B709" i="6"/>
  <c r="B709" i="7"/>
  <c r="B710" i="6"/>
  <c r="B710" i="7" s="1"/>
  <c r="B711" i="6"/>
  <c r="B712" i="6"/>
  <c r="B713" i="6"/>
  <c r="B713" i="7"/>
  <c r="B714" i="6"/>
  <c r="B714" i="7"/>
  <c r="B715" i="6"/>
  <c r="B716" i="6"/>
  <c r="B716" i="7"/>
  <c r="B717" i="6"/>
  <c r="B717" i="7" s="1"/>
  <c r="B718" i="6"/>
  <c r="B719" i="6"/>
  <c r="B720" i="6"/>
  <c r="B720" i="7" s="1"/>
  <c r="B721" i="6"/>
  <c r="B721" i="7"/>
  <c r="B722" i="6"/>
  <c r="B722" i="7"/>
  <c r="B723" i="6"/>
  <c r="B724" i="6"/>
  <c r="B725" i="6"/>
  <c r="B725" i="7" s="1"/>
  <c r="B726" i="6"/>
  <c r="B726" i="7"/>
  <c r="B727" i="6"/>
  <c r="B728" i="6"/>
  <c r="B728" i="7"/>
  <c r="B729" i="6"/>
  <c r="B729" i="7"/>
  <c r="B730" i="6"/>
  <c r="B731" i="6"/>
  <c r="B732" i="6"/>
  <c r="B732" i="7" s="1"/>
  <c r="B733" i="6"/>
  <c r="B733" i="7"/>
  <c r="B734" i="6"/>
  <c r="B734" i="7"/>
  <c r="B735" i="6"/>
  <c r="B736" i="6"/>
  <c r="B737" i="6"/>
  <c r="B737" i="7" s="1"/>
  <c r="B738" i="6"/>
  <c r="B738" i="7"/>
  <c r="B739" i="6"/>
  <c r="B740" i="6"/>
  <c r="B740" i="7" s="1"/>
  <c r="B741" i="6"/>
  <c r="B741" i="7"/>
  <c r="B742" i="6"/>
  <c r="B743" i="6"/>
  <c r="B744" i="6"/>
  <c r="B744" i="7"/>
  <c r="B745" i="6"/>
  <c r="B745" i="7" s="1"/>
  <c r="B4" i="6"/>
  <c r="B4" i="7"/>
  <c r="B3" i="6"/>
  <c r="E2" i="6"/>
  <c r="F2" i="6"/>
  <c r="G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D2" i="6"/>
  <c r="C2" i="6"/>
  <c r="B2" i="6"/>
  <c r="B128" i="4"/>
  <c r="B168" i="4"/>
  <c r="J123" i="4"/>
  <c r="I50" i="4"/>
  <c r="I66" i="4"/>
  <c r="I82" i="4"/>
  <c r="I98" i="4"/>
  <c r="I114" i="4"/>
  <c r="I130" i="4"/>
  <c r="I146" i="4"/>
  <c r="I162" i="4"/>
  <c r="H46" i="4"/>
  <c r="H59" i="4"/>
  <c r="H85" i="4"/>
  <c r="H97" i="4"/>
  <c r="H110" i="4"/>
  <c r="H123" i="4"/>
  <c r="H131" i="4"/>
  <c r="H139" i="4"/>
  <c r="H147" i="4"/>
  <c r="H149" i="4"/>
  <c r="H161" i="4"/>
  <c r="G110" i="4"/>
  <c r="G128" i="4"/>
  <c r="G146" i="4"/>
  <c r="G164" i="4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H169" i="4" s="1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H168" i="4" s="1"/>
  <c r="O168" i="2"/>
  <c r="N168" i="2"/>
  <c r="M168" i="2"/>
  <c r="L168" i="2"/>
  <c r="K168" i="2"/>
  <c r="J168" i="2"/>
  <c r="I168" i="2"/>
  <c r="H168" i="2"/>
  <c r="G168" i="2"/>
  <c r="F168" i="2"/>
  <c r="E168" i="2"/>
  <c r="D168" i="2"/>
  <c r="G168" i="4" s="1"/>
  <c r="C168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H167" i="4" s="1"/>
  <c r="N167" i="2"/>
  <c r="M167" i="2"/>
  <c r="L167" i="2"/>
  <c r="K167" i="2"/>
  <c r="J167" i="2"/>
  <c r="I167" i="2"/>
  <c r="H167" i="2"/>
  <c r="G167" i="4" s="1"/>
  <c r="G167" i="2"/>
  <c r="F167" i="2"/>
  <c r="E167" i="2"/>
  <c r="D167" i="2"/>
  <c r="C167" i="2"/>
  <c r="AC166" i="2"/>
  <c r="AB166" i="2"/>
  <c r="AA166" i="2"/>
  <c r="Z166" i="2"/>
  <c r="Y166" i="2"/>
  <c r="W166" i="2"/>
  <c r="V166" i="2"/>
  <c r="U166" i="2"/>
  <c r="T166" i="2"/>
  <c r="S166" i="2"/>
  <c r="R166" i="2"/>
  <c r="Q166" i="2"/>
  <c r="P166" i="2"/>
  <c r="H166" i="4" s="1"/>
  <c r="N166" i="2"/>
  <c r="M166" i="2"/>
  <c r="L166" i="2"/>
  <c r="K166" i="2"/>
  <c r="I166" i="2"/>
  <c r="H166" i="2"/>
  <c r="G166" i="2"/>
  <c r="F166" i="2"/>
  <c r="D166" i="2"/>
  <c r="G166" i="4" s="1"/>
  <c r="C166" i="2"/>
  <c r="AC165" i="2"/>
  <c r="AB165" i="2"/>
  <c r="AA165" i="2"/>
  <c r="Z165" i="2"/>
  <c r="Y165" i="2"/>
  <c r="W165" i="2"/>
  <c r="V165" i="2"/>
  <c r="U165" i="2"/>
  <c r="T165" i="2"/>
  <c r="S165" i="2"/>
  <c r="R165" i="2"/>
  <c r="Q165" i="2"/>
  <c r="H165" i="4" s="1"/>
  <c r="P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AC163" i="2"/>
  <c r="AB163" i="2"/>
  <c r="AA163" i="2"/>
  <c r="Z163" i="2"/>
  <c r="Y163" i="2"/>
  <c r="J163" i="4" s="1"/>
  <c r="X163" i="2"/>
  <c r="W163" i="2"/>
  <c r="V163" i="2"/>
  <c r="U163" i="2"/>
  <c r="T163" i="2"/>
  <c r="S163" i="2"/>
  <c r="R163" i="2"/>
  <c r="Q163" i="2"/>
  <c r="P163" i="2"/>
  <c r="H163" i="4" s="1"/>
  <c r="O163" i="2"/>
  <c r="N163" i="2"/>
  <c r="M163" i="2"/>
  <c r="L163" i="2"/>
  <c r="K163" i="2"/>
  <c r="J163" i="2"/>
  <c r="I163" i="2"/>
  <c r="H163" i="2"/>
  <c r="G163" i="2"/>
  <c r="F163" i="2"/>
  <c r="E163" i="2"/>
  <c r="D163" i="2"/>
  <c r="G163" i="4" s="1"/>
  <c r="C163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H162" i="4" s="1"/>
  <c r="O162" i="2"/>
  <c r="N162" i="2"/>
  <c r="M162" i="2"/>
  <c r="L162" i="2"/>
  <c r="K162" i="2"/>
  <c r="J162" i="2"/>
  <c r="I162" i="2"/>
  <c r="H162" i="2"/>
  <c r="G162" i="2"/>
  <c r="G162" i="4" s="1"/>
  <c r="F162" i="2"/>
  <c r="E162" i="2"/>
  <c r="D162" i="2"/>
  <c r="C162" i="2"/>
  <c r="AC161" i="2"/>
  <c r="AB161" i="2"/>
  <c r="AA161" i="2"/>
  <c r="Z161" i="2"/>
  <c r="J161" i="4" s="1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G161" i="4" s="1"/>
  <c r="I161" i="2"/>
  <c r="H161" i="2"/>
  <c r="G161" i="2"/>
  <c r="F161" i="2"/>
  <c r="E161" i="2"/>
  <c r="D161" i="2"/>
  <c r="C161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H160" i="4" s="1"/>
  <c r="O160" i="2"/>
  <c r="N160" i="2"/>
  <c r="M160" i="2"/>
  <c r="L160" i="2"/>
  <c r="K160" i="2"/>
  <c r="J160" i="2"/>
  <c r="I160" i="2"/>
  <c r="H160" i="2"/>
  <c r="G160" i="2"/>
  <c r="F160" i="2"/>
  <c r="E160" i="2"/>
  <c r="D160" i="2"/>
  <c r="G160" i="4" s="1"/>
  <c r="C160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H159" i="4" s="1"/>
  <c r="O159" i="2"/>
  <c r="N159" i="2"/>
  <c r="M159" i="2"/>
  <c r="L159" i="2"/>
  <c r="K159" i="2"/>
  <c r="J159" i="2"/>
  <c r="I159" i="2"/>
  <c r="H159" i="2"/>
  <c r="G159" i="2"/>
  <c r="F159" i="2"/>
  <c r="E159" i="2"/>
  <c r="D159" i="2"/>
  <c r="G159" i="4" s="1"/>
  <c r="C159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H158" i="4" s="1"/>
  <c r="P158" i="2"/>
  <c r="O158" i="2"/>
  <c r="N158" i="2"/>
  <c r="M158" i="2"/>
  <c r="L158" i="2"/>
  <c r="K158" i="2"/>
  <c r="J158" i="2"/>
  <c r="I158" i="2"/>
  <c r="G158" i="4" s="1"/>
  <c r="H158" i="2"/>
  <c r="G158" i="2"/>
  <c r="F158" i="2"/>
  <c r="E158" i="2"/>
  <c r="D158" i="2"/>
  <c r="C158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H157" i="4" s="1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AC155" i="2"/>
  <c r="AB155" i="2"/>
  <c r="AA155" i="2"/>
  <c r="Z155" i="2"/>
  <c r="J155" i="4" s="1"/>
  <c r="Y155" i="2"/>
  <c r="X155" i="2"/>
  <c r="W155" i="2"/>
  <c r="V155" i="2"/>
  <c r="U155" i="2"/>
  <c r="T155" i="2"/>
  <c r="S155" i="2"/>
  <c r="R155" i="2"/>
  <c r="Q155" i="2"/>
  <c r="P155" i="2"/>
  <c r="H155" i="4" s="1"/>
  <c r="O155" i="2"/>
  <c r="N155" i="2"/>
  <c r="M155" i="2"/>
  <c r="L155" i="2"/>
  <c r="K155" i="2"/>
  <c r="J155" i="2"/>
  <c r="I155" i="2"/>
  <c r="H155" i="2"/>
  <c r="G155" i="2"/>
  <c r="F155" i="2"/>
  <c r="E155" i="2"/>
  <c r="D155" i="2"/>
  <c r="G155" i="4" s="1"/>
  <c r="C155" i="2"/>
  <c r="AC154" i="2"/>
  <c r="AB154" i="2"/>
  <c r="AA154" i="2"/>
  <c r="Z154" i="2"/>
  <c r="Y154" i="2"/>
  <c r="X154" i="2"/>
  <c r="W154" i="2"/>
  <c r="V154" i="2"/>
  <c r="U154" i="2"/>
  <c r="T154" i="2"/>
  <c r="I154" i="4" s="1"/>
  <c r="S154" i="2"/>
  <c r="R154" i="2"/>
  <c r="Q154" i="2"/>
  <c r="P154" i="2"/>
  <c r="H154" i="4" s="1"/>
  <c r="O154" i="2"/>
  <c r="N154" i="2"/>
  <c r="M154" i="2"/>
  <c r="L154" i="2"/>
  <c r="K154" i="2"/>
  <c r="J154" i="2"/>
  <c r="I154" i="2"/>
  <c r="H154" i="2"/>
  <c r="G154" i="2"/>
  <c r="G154" i="4" s="1"/>
  <c r="F154" i="2"/>
  <c r="E154" i="2"/>
  <c r="D154" i="2"/>
  <c r="C154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H153" i="4" s="1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AC152" i="2"/>
  <c r="AB152" i="2"/>
  <c r="AA152" i="2"/>
  <c r="Z152" i="2"/>
  <c r="Y152" i="2"/>
  <c r="W152" i="2"/>
  <c r="V152" i="2"/>
  <c r="U152" i="2"/>
  <c r="T152" i="2"/>
  <c r="S152" i="2"/>
  <c r="R152" i="2"/>
  <c r="Q152" i="2"/>
  <c r="P152" i="2"/>
  <c r="H152" i="4" s="1"/>
  <c r="N152" i="2"/>
  <c r="M152" i="2"/>
  <c r="L152" i="2"/>
  <c r="K152" i="2"/>
  <c r="J152" i="2"/>
  <c r="I152" i="2"/>
  <c r="H152" i="2"/>
  <c r="G152" i="4" s="1"/>
  <c r="G152" i="2"/>
  <c r="F152" i="2"/>
  <c r="E152" i="2"/>
  <c r="D152" i="2"/>
  <c r="C152" i="2"/>
  <c r="AC151" i="2"/>
  <c r="AB151" i="2"/>
  <c r="AA151" i="2"/>
  <c r="Z151" i="2"/>
  <c r="W151" i="2"/>
  <c r="V151" i="2"/>
  <c r="U151" i="2"/>
  <c r="T151" i="2"/>
  <c r="S151" i="2"/>
  <c r="R151" i="2"/>
  <c r="Q151" i="2"/>
  <c r="P151" i="2"/>
  <c r="H151" i="4" s="1"/>
  <c r="N151" i="2"/>
  <c r="M151" i="2"/>
  <c r="L151" i="2"/>
  <c r="K151" i="2"/>
  <c r="J151" i="2"/>
  <c r="I151" i="2"/>
  <c r="H151" i="2"/>
  <c r="G151" i="2"/>
  <c r="F151" i="2"/>
  <c r="E151" i="2"/>
  <c r="D151" i="2"/>
  <c r="G151" i="4" s="1"/>
  <c r="C151" i="2"/>
  <c r="AC150" i="2"/>
  <c r="AB150" i="2"/>
  <c r="AA150" i="2"/>
  <c r="Z150" i="2"/>
  <c r="X150" i="2"/>
  <c r="W150" i="2"/>
  <c r="V150" i="2"/>
  <c r="U150" i="2"/>
  <c r="T150" i="2"/>
  <c r="S150" i="2"/>
  <c r="R150" i="2"/>
  <c r="Q150" i="2"/>
  <c r="P150" i="2"/>
  <c r="H150" i="4" s="1"/>
  <c r="O150" i="2"/>
  <c r="N150" i="2"/>
  <c r="M150" i="2"/>
  <c r="L150" i="2"/>
  <c r="K150" i="2"/>
  <c r="J150" i="2"/>
  <c r="I150" i="2"/>
  <c r="H150" i="2"/>
  <c r="G150" i="2"/>
  <c r="F150" i="2"/>
  <c r="E150" i="2"/>
  <c r="D150" i="2"/>
  <c r="G150" i="4" s="1"/>
  <c r="C150" i="2"/>
  <c r="AC149" i="2"/>
  <c r="AB149" i="2"/>
  <c r="AA149" i="2"/>
  <c r="Z149" i="2"/>
  <c r="W149" i="2"/>
  <c r="V149" i="2"/>
  <c r="U149" i="2"/>
  <c r="T149" i="2"/>
  <c r="S149" i="2"/>
  <c r="R149" i="2"/>
  <c r="Q149" i="2"/>
  <c r="P149" i="2"/>
  <c r="N149" i="2"/>
  <c r="M149" i="2"/>
  <c r="L149" i="2"/>
  <c r="K149" i="2"/>
  <c r="J149" i="2"/>
  <c r="I149" i="2"/>
  <c r="H149" i="2"/>
  <c r="G149" i="2"/>
  <c r="F149" i="2"/>
  <c r="D149" i="2"/>
  <c r="C149" i="2"/>
  <c r="AC148" i="2"/>
  <c r="AB148" i="2"/>
  <c r="AA148" i="2"/>
  <c r="Z148" i="2"/>
  <c r="W148" i="2"/>
  <c r="V148" i="2"/>
  <c r="U148" i="2"/>
  <c r="T148" i="2"/>
  <c r="S148" i="2"/>
  <c r="R148" i="2"/>
  <c r="Q148" i="2"/>
  <c r="P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AC147" i="2"/>
  <c r="AB147" i="2"/>
  <c r="AA147" i="2"/>
  <c r="Z147" i="2"/>
  <c r="J147" i="4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G147" i="4" s="1"/>
  <c r="C147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H146" i="4" s="1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AC145" i="2"/>
  <c r="AB145" i="2"/>
  <c r="AA145" i="2"/>
  <c r="Z145" i="2"/>
  <c r="J145" i="4" s="1"/>
  <c r="Y145" i="2"/>
  <c r="X145" i="2"/>
  <c r="W145" i="2"/>
  <c r="V145" i="2"/>
  <c r="U145" i="2"/>
  <c r="T145" i="2"/>
  <c r="S145" i="2"/>
  <c r="R145" i="2"/>
  <c r="Q145" i="2"/>
  <c r="P145" i="2"/>
  <c r="H145" i="4" s="1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H144" i="4" s="1"/>
  <c r="O144" i="2"/>
  <c r="N144" i="2"/>
  <c r="M144" i="2"/>
  <c r="L144" i="2"/>
  <c r="K144" i="2"/>
  <c r="J144" i="2"/>
  <c r="I144" i="2"/>
  <c r="H144" i="2"/>
  <c r="G144" i="2"/>
  <c r="F144" i="2"/>
  <c r="E144" i="2"/>
  <c r="D144" i="2"/>
  <c r="G144" i="4" s="1"/>
  <c r="C144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H143" i="4" s="1"/>
  <c r="O143" i="2"/>
  <c r="N143" i="2"/>
  <c r="M143" i="2"/>
  <c r="L143" i="2"/>
  <c r="K143" i="2"/>
  <c r="J143" i="2"/>
  <c r="I143" i="2"/>
  <c r="H143" i="2"/>
  <c r="G143" i="4" s="1"/>
  <c r="G143" i="2"/>
  <c r="F143" i="2"/>
  <c r="E143" i="2"/>
  <c r="D143" i="2"/>
  <c r="C143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H142" i="4" s="1"/>
  <c r="O142" i="2"/>
  <c r="N142" i="2"/>
  <c r="M142" i="2"/>
  <c r="L142" i="2"/>
  <c r="K142" i="2"/>
  <c r="J142" i="2"/>
  <c r="I142" i="2"/>
  <c r="H142" i="2"/>
  <c r="G142" i="2"/>
  <c r="F142" i="2"/>
  <c r="E142" i="2"/>
  <c r="D142" i="2"/>
  <c r="G142" i="4" s="1"/>
  <c r="C142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H141" i="4" s="1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AC139" i="2"/>
  <c r="AB139" i="2"/>
  <c r="AA139" i="2"/>
  <c r="Z139" i="2"/>
  <c r="Y139" i="2"/>
  <c r="J139" i="4" s="1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G139" i="4" s="1"/>
  <c r="C139" i="2"/>
  <c r="AC138" i="2"/>
  <c r="AB138" i="2"/>
  <c r="AA138" i="2"/>
  <c r="Z138" i="2"/>
  <c r="Y138" i="2"/>
  <c r="X138" i="2"/>
  <c r="W138" i="2"/>
  <c r="V138" i="2"/>
  <c r="U138" i="2"/>
  <c r="T138" i="2"/>
  <c r="I138" i="4" s="1"/>
  <c r="S138" i="2"/>
  <c r="R138" i="2"/>
  <c r="Q138" i="2"/>
  <c r="P138" i="2"/>
  <c r="H138" i="4" s="1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AC137" i="2"/>
  <c r="AB137" i="2"/>
  <c r="AA137" i="2"/>
  <c r="Z137" i="2"/>
  <c r="J137" i="4" s="1"/>
  <c r="Y137" i="2"/>
  <c r="X137" i="2"/>
  <c r="W137" i="2"/>
  <c r="V137" i="2"/>
  <c r="U137" i="2"/>
  <c r="T137" i="2"/>
  <c r="S137" i="2"/>
  <c r="R137" i="2"/>
  <c r="Q137" i="2"/>
  <c r="P137" i="2"/>
  <c r="H137" i="4" s="1"/>
  <c r="O137" i="2"/>
  <c r="N137" i="2"/>
  <c r="M137" i="2"/>
  <c r="L137" i="2"/>
  <c r="K137" i="2"/>
  <c r="J137" i="2"/>
  <c r="G137" i="4" s="1"/>
  <c r="I137" i="2"/>
  <c r="H137" i="2"/>
  <c r="G137" i="2"/>
  <c r="F137" i="2"/>
  <c r="E137" i="2"/>
  <c r="D137" i="2"/>
  <c r="C137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H136" i="4" s="1"/>
  <c r="O136" i="2"/>
  <c r="N136" i="2"/>
  <c r="M136" i="2"/>
  <c r="L136" i="2"/>
  <c r="K136" i="2"/>
  <c r="J136" i="2"/>
  <c r="I136" i="2"/>
  <c r="H136" i="2"/>
  <c r="G136" i="2"/>
  <c r="F136" i="2"/>
  <c r="E136" i="2"/>
  <c r="D136" i="2"/>
  <c r="G136" i="4" s="1"/>
  <c r="C136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H135" i="4" s="1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H134" i="4" s="1"/>
  <c r="O134" i="2"/>
  <c r="N134" i="2"/>
  <c r="M134" i="2"/>
  <c r="L134" i="2"/>
  <c r="K134" i="2"/>
  <c r="J134" i="2"/>
  <c r="I134" i="2"/>
  <c r="H134" i="2"/>
  <c r="G134" i="2"/>
  <c r="F134" i="2"/>
  <c r="E134" i="2"/>
  <c r="D134" i="2"/>
  <c r="G134" i="4" s="1"/>
  <c r="C134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H133" i="4" s="1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G131" i="4" s="1"/>
  <c r="C131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H130" i="4" s="1"/>
  <c r="O130" i="2"/>
  <c r="N130" i="2"/>
  <c r="M130" i="2"/>
  <c r="L130" i="2"/>
  <c r="K130" i="2"/>
  <c r="J130" i="2"/>
  <c r="I130" i="2"/>
  <c r="H130" i="2"/>
  <c r="G130" i="2"/>
  <c r="G130" i="4" s="1"/>
  <c r="F130" i="2"/>
  <c r="E130" i="2"/>
  <c r="D130" i="2"/>
  <c r="C130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H129" i="4" s="1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AC128" i="2"/>
  <c r="AB128" i="2"/>
  <c r="AA128" i="2"/>
  <c r="Z128" i="2"/>
  <c r="W128" i="2"/>
  <c r="V128" i="2"/>
  <c r="U128" i="2"/>
  <c r="T128" i="2"/>
  <c r="S128" i="2"/>
  <c r="R128" i="2"/>
  <c r="Q128" i="2"/>
  <c r="P128" i="2"/>
  <c r="H128" i="4" s="1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AC127" i="2"/>
  <c r="AB127" i="2"/>
  <c r="AA127" i="2"/>
  <c r="Z127" i="2"/>
  <c r="X127" i="2"/>
  <c r="W127" i="2"/>
  <c r="V127" i="2"/>
  <c r="U127" i="2"/>
  <c r="T127" i="2"/>
  <c r="S127" i="2"/>
  <c r="R127" i="2"/>
  <c r="Q127" i="2"/>
  <c r="P127" i="2"/>
  <c r="H127" i="4" s="1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AC126" i="2"/>
  <c r="AB126" i="2"/>
  <c r="AA126" i="2"/>
  <c r="Z126" i="2"/>
  <c r="X126" i="2"/>
  <c r="W126" i="2"/>
  <c r="V126" i="2"/>
  <c r="U126" i="2"/>
  <c r="T126" i="2"/>
  <c r="S126" i="2"/>
  <c r="R126" i="2"/>
  <c r="Q126" i="2"/>
  <c r="P126" i="2"/>
  <c r="H126" i="4" s="1"/>
  <c r="O126" i="2"/>
  <c r="N126" i="2"/>
  <c r="M126" i="2"/>
  <c r="L126" i="2"/>
  <c r="K126" i="2"/>
  <c r="J126" i="2"/>
  <c r="I126" i="2"/>
  <c r="H126" i="2"/>
  <c r="G126" i="2"/>
  <c r="F126" i="2"/>
  <c r="E126" i="2"/>
  <c r="D126" i="2"/>
  <c r="G126" i="4" s="1"/>
  <c r="C126" i="2"/>
  <c r="AC125" i="2"/>
  <c r="AB125" i="2"/>
  <c r="AA125" i="2"/>
  <c r="Z125" i="2"/>
  <c r="W125" i="2"/>
  <c r="V125" i="2"/>
  <c r="U125" i="2"/>
  <c r="T125" i="2"/>
  <c r="S125" i="2"/>
  <c r="R125" i="2"/>
  <c r="Q125" i="2"/>
  <c r="P125" i="2"/>
  <c r="H125" i="4" s="1"/>
  <c r="N125" i="2"/>
  <c r="M125" i="2"/>
  <c r="L125" i="2"/>
  <c r="K125" i="2"/>
  <c r="J125" i="2"/>
  <c r="I125" i="2"/>
  <c r="H125" i="2"/>
  <c r="G125" i="2"/>
  <c r="F125" i="2"/>
  <c r="D125" i="2"/>
  <c r="C125" i="2"/>
  <c r="AC124" i="2"/>
  <c r="AB124" i="2"/>
  <c r="AA124" i="2"/>
  <c r="Z124" i="2"/>
  <c r="W124" i="2"/>
  <c r="V124" i="2"/>
  <c r="U124" i="2"/>
  <c r="T124" i="2"/>
  <c r="S124" i="2"/>
  <c r="R124" i="2"/>
  <c r="Q124" i="2"/>
  <c r="P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AC123" i="2"/>
  <c r="AB123" i="2"/>
  <c r="AA123" i="2"/>
  <c r="Z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G123" i="4" s="1"/>
  <c r="C123" i="2"/>
  <c r="AC122" i="2"/>
  <c r="AB122" i="2"/>
  <c r="AA122" i="2"/>
  <c r="Z122" i="2"/>
  <c r="Y122" i="2"/>
  <c r="X122" i="2"/>
  <c r="W122" i="2"/>
  <c r="V122" i="2"/>
  <c r="U122" i="2"/>
  <c r="T122" i="2"/>
  <c r="I122" i="4" s="1"/>
  <c r="S122" i="2"/>
  <c r="R122" i="2"/>
  <c r="Q122" i="2"/>
  <c r="P122" i="2"/>
  <c r="H122" i="4" s="1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H121" i="4" s="1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H120" i="4" s="1"/>
  <c r="O120" i="2"/>
  <c r="N120" i="2"/>
  <c r="M120" i="2"/>
  <c r="L120" i="2"/>
  <c r="K120" i="2"/>
  <c r="J120" i="2"/>
  <c r="I120" i="2"/>
  <c r="H120" i="2"/>
  <c r="G120" i="2"/>
  <c r="F120" i="2"/>
  <c r="E120" i="2"/>
  <c r="D120" i="2"/>
  <c r="G120" i="4" s="1"/>
  <c r="C120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H119" i="4" s="1"/>
  <c r="O119" i="2"/>
  <c r="N119" i="2"/>
  <c r="M119" i="2"/>
  <c r="L119" i="2"/>
  <c r="K119" i="2"/>
  <c r="J119" i="2"/>
  <c r="I119" i="2"/>
  <c r="H119" i="2"/>
  <c r="G119" i="4" s="1"/>
  <c r="G119" i="2"/>
  <c r="F119" i="2"/>
  <c r="E119" i="2"/>
  <c r="D119" i="2"/>
  <c r="C119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H118" i="4" s="1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G118" i="4" s="1"/>
  <c r="C118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H117" i="4" s="1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AC115" i="2"/>
  <c r="AB115" i="2"/>
  <c r="AA115" i="2"/>
  <c r="Z115" i="2"/>
  <c r="Y115" i="2"/>
  <c r="J115" i="4" s="1"/>
  <c r="X115" i="2"/>
  <c r="W115" i="2"/>
  <c r="V115" i="2"/>
  <c r="U115" i="2"/>
  <c r="T115" i="2"/>
  <c r="S115" i="2"/>
  <c r="R115" i="2"/>
  <c r="Q115" i="2"/>
  <c r="P115" i="2"/>
  <c r="H115" i="4" s="1"/>
  <c r="O115" i="2"/>
  <c r="N115" i="2"/>
  <c r="M115" i="2"/>
  <c r="L115" i="2"/>
  <c r="K115" i="2"/>
  <c r="J115" i="2"/>
  <c r="I115" i="2"/>
  <c r="H115" i="2"/>
  <c r="G115" i="2"/>
  <c r="F115" i="2"/>
  <c r="E115" i="2"/>
  <c r="D115" i="2"/>
  <c r="G115" i="4" s="1"/>
  <c r="C115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H114" i="4" s="1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H113" i="4" s="1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H112" i="4" s="1"/>
  <c r="O112" i="2"/>
  <c r="N112" i="2"/>
  <c r="M112" i="2"/>
  <c r="L112" i="2"/>
  <c r="K112" i="2"/>
  <c r="J112" i="2"/>
  <c r="I112" i="2"/>
  <c r="H112" i="2"/>
  <c r="G112" i="2"/>
  <c r="F112" i="2"/>
  <c r="E112" i="2"/>
  <c r="D112" i="2"/>
  <c r="G112" i="4" s="1"/>
  <c r="C112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H111" i="4" s="1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H109" i="4" s="1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H107" i="4" s="1"/>
  <c r="O107" i="2"/>
  <c r="N107" i="2"/>
  <c r="M107" i="2"/>
  <c r="L107" i="2"/>
  <c r="K107" i="2"/>
  <c r="J107" i="2"/>
  <c r="I107" i="2"/>
  <c r="H107" i="2"/>
  <c r="G107" i="2"/>
  <c r="F107" i="2"/>
  <c r="E107" i="2"/>
  <c r="D107" i="2"/>
  <c r="G107" i="4" s="1"/>
  <c r="C107" i="2"/>
  <c r="AC106" i="2"/>
  <c r="AB106" i="2"/>
  <c r="AA106" i="2"/>
  <c r="Z106" i="2"/>
  <c r="Y106" i="2"/>
  <c r="X106" i="2"/>
  <c r="W106" i="2"/>
  <c r="V106" i="2"/>
  <c r="U106" i="2"/>
  <c r="T106" i="2"/>
  <c r="I106" i="4" s="1"/>
  <c r="S106" i="2"/>
  <c r="R106" i="2"/>
  <c r="Q106" i="2"/>
  <c r="P106" i="2"/>
  <c r="H106" i="4" s="1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AC105" i="2"/>
  <c r="AB105" i="2"/>
  <c r="AA105" i="2"/>
  <c r="Z105" i="2"/>
  <c r="Y105" i="2"/>
  <c r="W105" i="2"/>
  <c r="V105" i="2"/>
  <c r="U105" i="2"/>
  <c r="T105" i="2"/>
  <c r="S105" i="2"/>
  <c r="R105" i="2"/>
  <c r="Q105" i="2"/>
  <c r="P105" i="2"/>
  <c r="H105" i="4" s="1"/>
  <c r="N105" i="2"/>
  <c r="M105" i="2"/>
  <c r="L105" i="2"/>
  <c r="K105" i="2"/>
  <c r="J105" i="2"/>
  <c r="I105" i="2"/>
  <c r="H105" i="2"/>
  <c r="G105" i="2"/>
  <c r="F105" i="2"/>
  <c r="E105" i="2"/>
  <c r="D105" i="2"/>
  <c r="C105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H104" i="4" s="1"/>
  <c r="O104" i="2"/>
  <c r="N104" i="2"/>
  <c r="M104" i="2"/>
  <c r="L104" i="2"/>
  <c r="K104" i="2"/>
  <c r="J104" i="2"/>
  <c r="I104" i="2"/>
  <c r="H104" i="2"/>
  <c r="G104" i="2"/>
  <c r="F104" i="2"/>
  <c r="E104" i="2"/>
  <c r="D104" i="2"/>
  <c r="G104" i="4" s="1"/>
  <c r="C104" i="2"/>
  <c r="AC103" i="2"/>
  <c r="AB103" i="2"/>
  <c r="AA103" i="2"/>
  <c r="Z103" i="2"/>
  <c r="X103" i="2"/>
  <c r="W103" i="2"/>
  <c r="V103" i="2"/>
  <c r="U103" i="2"/>
  <c r="T103" i="2"/>
  <c r="S103" i="2"/>
  <c r="R103" i="2"/>
  <c r="Q103" i="2"/>
  <c r="P103" i="2"/>
  <c r="H103" i="4" s="1"/>
  <c r="N103" i="2"/>
  <c r="M103" i="2"/>
  <c r="L103" i="2"/>
  <c r="K103" i="2"/>
  <c r="J103" i="2"/>
  <c r="I103" i="2"/>
  <c r="H103" i="2"/>
  <c r="G103" i="2"/>
  <c r="F103" i="2"/>
  <c r="E103" i="2"/>
  <c r="D103" i="2"/>
  <c r="C103" i="2"/>
  <c r="AC102" i="2"/>
  <c r="AB102" i="2"/>
  <c r="AA102" i="2"/>
  <c r="Z102" i="2"/>
  <c r="W102" i="2"/>
  <c r="V102" i="2"/>
  <c r="U102" i="2"/>
  <c r="T102" i="2"/>
  <c r="S102" i="2"/>
  <c r="R102" i="2"/>
  <c r="Q102" i="2"/>
  <c r="P102" i="2"/>
  <c r="H102" i="4" s="1"/>
  <c r="O102" i="2"/>
  <c r="N102" i="2"/>
  <c r="M102" i="2"/>
  <c r="L102" i="2"/>
  <c r="K102" i="2"/>
  <c r="J102" i="2"/>
  <c r="I102" i="2"/>
  <c r="H102" i="2"/>
  <c r="G102" i="2"/>
  <c r="F102" i="2"/>
  <c r="E102" i="2"/>
  <c r="D102" i="2"/>
  <c r="G102" i="4" s="1"/>
  <c r="C102" i="2"/>
  <c r="AC101" i="2"/>
  <c r="AB101" i="2"/>
  <c r="AA101" i="2"/>
  <c r="Z101" i="2"/>
  <c r="W101" i="2"/>
  <c r="V101" i="2"/>
  <c r="U101" i="2"/>
  <c r="T101" i="2"/>
  <c r="S101" i="2"/>
  <c r="R101" i="2"/>
  <c r="Q101" i="2"/>
  <c r="P101" i="2"/>
  <c r="H101" i="4" s="1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AC100" i="2"/>
  <c r="AB100" i="2"/>
  <c r="AA100" i="2"/>
  <c r="Z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G100" i="4" s="1"/>
  <c r="H100" i="2"/>
  <c r="G100" i="2"/>
  <c r="F100" i="2"/>
  <c r="E100" i="2"/>
  <c r="D100" i="2"/>
  <c r="C100" i="2"/>
  <c r="AC99" i="2"/>
  <c r="AB99" i="2"/>
  <c r="AA99" i="2"/>
  <c r="Z99" i="2"/>
  <c r="J99" i="4"/>
  <c r="X99" i="2"/>
  <c r="W99" i="2"/>
  <c r="V99" i="2"/>
  <c r="U99" i="2"/>
  <c r="T99" i="2"/>
  <c r="S99" i="2"/>
  <c r="R99" i="2"/>
  <c r="Q99" i="2"/>
  <c r="P99" i="2"/>
  <c r="H99" i="4" s="1"/>
  <c r="O99" i="2"/>
  <c r="N99" i="2"/>
  <c r="M99" i="2"/>
  <c r="L99" i="2"/>
  <c r="K99" i="2"/>
  <c r="J99" i="2"/>
  <c r="I99" i="2"/>
  <c r="H99" i="2"/>
  <c r="G99" i="2"/>
  <c r="F99" i="2"/>
  <c r="E99" i="2"/>
  <c r="D99" i="2"/>
  <c r="G99" i="4" s="1"/>
  <c r="C99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H98" i="4" s="1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H96" i="4" s="1"/>
  <c r="O96" i="2"/>
  <c r="N96" i="2"/>
  <c r="M96" i="2"/>
  <c r="L96" i="2"/>
  <c r="K96" i="2"/>
  <c r="J96" i="2"/>
  <c r="I96" i="2"/>
  <c r="H96" i="2"/>
  <c r="G96" i="2"/>
  <c r="F96" i="2"/>
  <c r="E96" i="2"/>
  <c r="D96" i="2"/>
  <c r="G96" i="4" s="1"/>
  <c r="C96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H95" i="4" s="1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H94" i="4" s="1"/>
  <c r="O94" i="2"/>
  <c r="N94" i="2"/>
  <c r="M94" i="2"/>
  <c r="L94" i="2"/>
  <c r="K94" i="2"/>
  <c r="I94" i="2"/>
  <c r="H94" i="2"/>
  <c r="G94" i="2"/>
  <c r="F94" i="2"/>
  <c r="D94" i="2"/>
  <c r="G94" i="4" s="1"/>
  <c r="C94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H93" i="4" s="1"/>
  <c r="O93" i="2"/>
  <c r="N93" i="2"/>
  <c r="M93" i="2"/>
  <c r="L93" i="2"/>
  <c r="K93" i="2"/>
  <c r="I93" i="2"/>
  <c r="H93" i="2"/>
  <c r="G93" i="2"/>
  <c r="F93" i="2"/>
  <c r="D93" i="2"/>
  <c r="G93" i="4" s="1"/>
  <c r="C93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N92" i="2"/>
  <c r="M92" i="2"/>
  <c r="L92" i="2"/>
  <c r="K92" i="2"/>
  <c r="J92" i="2"/>
  <c r="I92" i="2"/>
  <c r="H92" i="2"/>
  <c r="G92" i="2"/>
  <c r="F92" i="2"/>
  <c r="D92" i="2"/>
  <c r="C92" i="2"/>
  <c r="AC91" i="2"/>
  <c r="AB91" i="2"/>
  <c r="AA91" i="2"/>
  <c r="Z91" i="2"/>
  <c r="Y91" i="2"/>
  <c r="J91" i="4" s="1"/>
  <c r="X91" i="2"/>
  <c r="W91" i="2"/>
  <c r="V91" i="2"/>
  <c r="U91" i="2"/>
  <c r="T91" i="2"/>
  <c r="S91" i="2"/>
  <c r="R91" i="2"/>
  <c r="Q91" i="2"/>
  <c r="P91" i="2"/>
  <c r="H91" i="4" s="1"/>
  <c r="O91" i="2"/>
  <c r="N91" i="2"/>
  <c r="M91" i="2"/>
  <c r="L91" i="2"/>
  <c r="K91" i="2"/>
  <c r="J91" i="2"/>
  <c r="I91" i="2"/>
  <c r="H91" i="2"/>
  <c r="G91" i="2"/>
  <c r="F91" i="2"/>
  <c r="E91" i="2"/>
  <c r="D91" i="2"/>
  <c r="G91" i="4" s="1"/>
  <c r="C91" i="2"/>
  <c r="AC90" i="2"/>
  <c r="AB90" i="2"/>
  <c r="AA90" i="2"/>
  <c r="Z90" i="2"/>
  <c r="Y90" i="2"/>
  <c r="X90" i="2"/>
  <c r="W90" i="2"/>
  <c r="V90" i="2"/>
  <c r="U90" i="2"/>
  <c r="T90" i="2"/>
  <c r="I90" i="4" s="1"/>
  <c r="S90" i="2"/>
  <c r="R90" i="2"/>
  <c r="Q90" i="2"/>
  <c r="P90" i="2"/>
  <c r="H90" i="4" s="1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H89" i="4" s="1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H88" i="4" s="1"/>
  <c r="O88" i="2"/>
  <c r="N88" i="2"/>
  <c r="M88" i="2"/>
  <c r="L88" i="2"/>
  <c r="K88" i="2"/>
  <c r="J88" i="2"/>
  <c r="I88" i="2"/>
  <c r="H88" i="2"/>
  <c r="G88" i="2"/>
  <c r="F88" i="2"/>
  <c r="E88" i="2"/>
  <c r="D88" i="2"/>
  <c r="G88" i="4" s="1"/>
  <c r="C88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H87" i="4" s="1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H86" i="4" s="1"/>
  <c r="O86" i="2"/>
  <c r="N86" i="2"/>
  <c r="M86" i="2"/>
  <c r="L86" i="2"/>
  <c r="K86" i="2"/>
  <c r="J86" i="2"/>
  <c r="I86" i="2"/>
  <c r="H86" i="2"/>
  <c r="G86" i="2"/>
  <c r="F86" i="2"/>
  <c r="E86" i="2"/>
  <c r="D86" i="2"/>
  <c r="G86" i="4" s="1"/>
  <c r="C86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G85" i="4" s="1"/>
  <c r="C85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AC83" i="2"/>
  <c r="AB83" i="2"/>
  <c r="AA83" i="2"/>
  <c r="Z83" i="2"/>
  <c r="Y83" i="2"/>
  <c r="J83" i="4" s="1"/>
  <c r="X83" i="2"/>
  <c r="W83" i="2"/>
  <c r="V83" i="2"/>
  <c r="U83" i="2"/>
  <c r="T83" i="2"/>
  <c r="S83" i="2"/>
  <c r="R83" i="2"/>
  <c r="Q83" i="2"/>
  <c r="P83" i="2"/>
  <c r="H83" i="4" s="1"/>
  <c r="O83" i="2"/>
  <c r="N83" i="2"/>
  <c r="M83" i="2"/>
  <c r="L83" i="2"/>
  <c r="K83" i="2"/>
  <c r="J83" i="2"/>
  <c r="I83" i="2"/>
  <c r="H83" i="2"/>
  <c r="G83" i="2"/>
  <c r="F83" i="2"/>
  <c r="E83" i="2"/>
  <c r="D83" i="2"/>
  <c r="G83" i="4" s="1"/>
  <c r="C83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H82" i="4" s="1"/>
  <c r="O82" i="2"/>
  <c r="N82" i="2"/>
  <c r="M82" i="2"/>
  <c r="L82" i="2"/>
  <c r="K82" i="2"/>
  <c r="J82" i="2"/>
  <c r="I82" i="2"/>
  <c r="H82" i="2"/>
  <c r="G82" i="2"/>
  <c r="G82" i="4" s="1"/>
  <c r="F82" i="2"/>
  <c r="E82" i="2"/>
  <c r="D82" i="2"/>
  <c r="C82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H81" i="4" s="1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H80" i="4" s="1"/>
  <c r="N80" i="2"/>
  <c r="M80" i="2"/>
  <c r="L80" i="2"/>
  <c r="K80" i="2"/>
  <c r="I80" i="2"/>
  <c r="H80" i="2"/>
  <c r="G80" i="2"/>
  <c r="F80" i="2"/>
  <c r="D80" i="2"/>
  <c r="G80" i="4" s="1"/>
  <c r="C80" i="2"/>
  <c r="AC79" i="2"/>
  <c r="AB79" i="2"/>
  <c r="AA79" i="2"/>
  <c r="Z79" i="2"/>
  <c r="W79" i="2"/>
  <c r="V79" i="2"/>
  <c r="U79" i="2"/>
  <c r="T79" i="2"/>
  <c r="S79" i="2"/>
  <c r="R79" i="2"/>
  <c r="Q79" i="2"/>
  <c r="P79" i="2"/>
  <c r="H79" i="4" s="1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AC78" i="2"/>
  <c r="AB78" i="2"/>
  <c r="AA78" i="2"/>
  <c r="Z78" i="2"/>
  <c r="X78" i="2"/>
  <c r="W78" i="2"/>
  <c r="V78" i="2"/>
  <c r="U78" i="2"/>
  <c r="T78" i="2"/>
  <c r="S78" i="2"/>
  <c r="R78" i="2"/>
  <c r="Q78" i="2"/>
  <c r="P78" i="2"/>
  <c r="H78" i="4" s="1"/>
  <c r="O78" i="2"/>
  <c r="N78" i="2"/>
  <c r="M78" i="2"/>
  <c r="L78" i="2"/>
  <c r="K78" i="2"/>
  <c r="J78" i="2"/>
  <c r="I78" i="2"/>
  <c r="H78" i="2"/>
  <c r="G78" i="2"/>
  <c r="F78" i="2"/>
  <c r="E78" i="2"/>
  <c r="D78" i="2"/>
  <c r="G78" i="4" s="1"/>
  <c r="C78" i="2"/>
  <c r="AC77" i="2"/>
  <c r="AB77" i="2"/>
  <c r="AA77" i="2"/>
  <c r="Z77" i="2"/>
  <c r="X77" i="2"/>
  <c r="W77" i="2"/>
  <c r="V77" i="2"/>
  <c r="U77" i="2"/>
  <c r="T77" i="2"/>
  <c r="S77" i="2"/>
  <c r="R77" i="2"/>
  <c r="Q77" i="2"/>
  <c r="P77" i="2"/>
  <c r="H77" i="4" s="1"/>
  <c r="O77" i="2"/>
  <c r="N77" i="2"/>
  <c r="M77" i="2"/>
  <c r="L77" i="2"/>
  <c r="K77" i="2"/>
  <c r="J77" i="2"/>
  <c r="I77" i="2"/>
  <c r="H77" i="2"/>
  <c r="G77" i="2"/>
  <c r="F77" i="2"/>
  <c r="E77" i="2"/>
  <c r="D77" i="2"/>
  <c r="G77" i="4" s="1"/>
  <c r="C77" i="2"/>
  <c r="AC76" i="2"/>
  <c r="AB76" i="2"/>
  <c r="AA76" i="2"/>
  <c r="Z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AC75" i="2"/>
  <c r="AB75" i="2"/>
  <c r="AA75" i="2"/>
  <c r="Z75" i="2"/>
  <c r="J75" i="4"/>
  <c r="X75" i="2"/>
  <c r="W75" i="2"/>
  <c r="V75" i="2"/>
  <c r="U75" i="2"/>
  <c r="T75" i="2"/>
  <c r="S75" i="2"/>
  <c r="R75" i="2"/>
  <c r="Q75" i="2"/>
  <c r="P75" i="2"/>
  <c r="H75" i="4" s="1"/>
  <c r="O75" i="2"/>
  <c r="N75" i="2"/>
  <c r="M75" i="2"/>
  <c r="L75" i="2"/>
  <c r="K75" i="2"/>
  <c r="J75" i="2"/>
  <c r="I75" i="2"/>
  <c r="H75" i="2"/>
  <c r="G75" i="2"/>
  <c r="F75" i="2"/>
  <c r="E75" i="2"/>
  <c r="D75" i="2"/>
  <c r="G75" i="4" s="1"/>
  <c r="C75" i="2"/>
  <c r="AC74" i="2"/>
  <c r="AB74" i="2"/>
  <c r="AA74" i="2"/>
  <c r="Z74" i="2"/>
  <c r="Y74" i="2"/>
  <c r="X74" i="2"/>
  <c r="W74" i="2"/>
  <c r="V74" i="2"/>
  <c r="U74" i="2"/>
  <c r="T74" i="2"/>
  <c r="I74" i="4" s="1"/>
  <c r="S74" i="2"/>
  <c r="R74" i="2"/>
  <c r="Q74" i="2"/>
  <c r="P74" i="2"/>
  <c r="H74" i="4" s="1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H73" i="4" s="1"/>
  <c r="O73" i="2"/>
  <c r="N73" i="2"/>
  <c r="M73" i="2"/>
  <c r="L73" i="2"/>
  <c r="K73" i="2"/>
  <c r="J73" i="2"/>
  <c r="G73" i="4" s="1"/>
  <c r="I73" i="2"/>
  <c r="H73" i="2"/>
  <c r="G73" i="2"/>
  <c r="F73" i="2"/>
  <c r="E73" i="2"/>
  <c r="D73" i="2"/>
  <c r="C73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H72" i="4" s="1"/>
  <c r="O72" i="2"/>
  <c r="N72" i="2"/>
  <c r="M72" i="2"/>
  <c r="L72" i="2"/>
  <c r="K72" i="2"/>
  <c r="J72" i="2"/>
  <c r="I72" i="2"/>
  <c r="H72" i="2"/>
  <c r="G72" i="2"/>
  <c r="F72" i="2"/>
  <c r="E72" i="2"/>
  <c r="D72" i="2"/>
  <c r="G72" i="4" s="1"/>
  <c r="C72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H71" i="4" s="1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C70" i="2"/>
  <c r="AB70" i="2"/>
  <c r="AA70" i="2"/>
  <c r="Z70" i="2"/>
  <c r="Y70" i="2"/>
  <c r="W70" i="2"/>
  <c r="V70" i="2"/>
  <c r="U70" i="2"/>
  <c r="T70" i="2"/>
  <c r="S70" i="2"/>
  <c r="R70" i="2"/>
  <c r="Q70" i="2"/>
  <c r="P70" i="2"/>
  <c r="H70" i="4" s="1"/>
  <c r="N70" i="2"/>
  <c r="M70" i="2"/>
  <c r="L70" i="2"/>
  <c r="K70" i="2"/>
  <c r="I70" i="2"/>
  <c r="H70" i="2"/>
  <c r="G70" i="2"/>
  <c r="F70" i="2"/>
  <c r="E70" i="2"/>
  <c r="D70" i="2"/>
  <c r="G70" i="4" s="1"/>
  <c r="C70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H69" i="4" s="1"/>
  <c r="N69" i="2"/>
  <c r="M69" i="2"/>
  <c r="L69" i="2"/>
  <c r="K69" i="2"/>
  <c r="I69" i="2"/>
  <c r="H69" i="2"/>
  <c r="G69" i="2"/>
  <c r="F69" i="2"/>
  <c r="E69" i="2"/>
  <c r="D69" i="2"/>
  <c r="G69" i="4" s="1"/>
  <c r="C69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N68" i="2"/>
  <c r="M68" i="2"/>
  <c r="L68" i="2"/>
  <c r="K68" i="2"/>
  <c r="J68" i="2"/>
  <c r="I68" i="2"/>
  <c r="H68" i="2"/>
  <c r="G68" i="2"/>
  <c r="F68" i="2"/>
  <c r="E68" i="2"/>
  <c r="D68" i="2"/>
  <c r="C68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H67" i="4" s="1"/>
  <c r="O67" i="2"/>
  <c r="N67" i="2"/>
  <c r="M67" i="2"/>
  <c r="L67" i="2"/>
  <c r="K67" i="2"/>
  <c r="J67" i="2"/>
  <c r="I67" i="2"/>
  <c r="H67" i="2"/>
  <c r="G67" i="2"/>
  <c r="F67" i="2"/>
  <c r="E67" i="2"/>
  <c r="D67" i="2"/>
  <c r="G67" i="4" s="1"/>
  <c r="C67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H66" i="4" s="1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H65" i="4" s="1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H64" i="4" s="1"/>
  <c r="O64" i="2"/>
  <c r="N64" i="2"/>
  <c r="M64" i="2"/>
  <c r="L64" i="2"/>
  <c r="K64" i="2"/>
  <c r="J64" i="2"/>
  <c r="I64" i="2"/>
  <c r="H64" i="2"/>
  <c r="G64" i="2"/>
  <c r="F64" i="2"/>
  <c r="E64" i="2"/>
  <c r="D64" i="2"/>
  <c r="G64" i="4" s="1"/>
  <c r="C64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H63" i="4" s="1"/>
  <c r="O63" i="2"/>
  <c r="N63" i="2"/>
  <c r="M63" i="2"/>
  <c r="L63" i="2"/>
  <c r="K63" i="2"/>
  <c r="J63" i="2"/>
  <c r="I63" i="2"/>
  <c r="H63" i="2"/>
  <c r="G63" i="4" s="1"/>
  <c r="G63" i="2"/>
  <c r="F63" i="2"/>
  <c r="E63" i="2"/>
  <c r="D63" i="2"/>
  <c r="C63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H62" i="4" s="1"/>
  <c r="O62" i="2"/>
  <c r="N62" i="2"/>
  <c r="M62" i="2"/>
  <c r="L62" i="2"/>
  <c r="K62" i="2"/>
  <c r="J62" i="2"/>
  <c r="I62" i="2"/>
  <c r="H62" i="2"/>
  <c r="G62" i="2"/>
  <c r="F62" i="2"/>
  <c r="D62" i="2"/>
  <c r="G62" i="4" s="1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H61" i="4" s="1"/>
  <c r="O61" i="2"/>
  <c r="N61" i="2"/>
  <c r="M61" i="2"/>
  <c r="L61" i="2"/>
  <c r="K61" i="2"/>
  <c r="J61" i="2"/>
  <c r="I61" i="2"/>
  <c r="H61" i="2"/>
  <c r="G61" i="2"/>
  <c r="F61" i="2"/>
  <c r="D61" i="2"/>
  <c r="G61" i="4" s="1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G59" i="4" s="1"/>
  <c r="C59" i="2"/>
  <c r="AC58" i="2"/>
  <c r="AB58" i="2"/>
  <c r="AA58" i="2"/>
  <c r="Z58" i="2"/>
  <c r="Y58" i="2"/>
  <c r="X58" i="2"/>
  <c r="W58" i="2"/>
  <c r="V58" i="2"/>
  <c r="U58" i="2"/>
  <c r="T58" i="2"/>
  <c r="I58" i="4" s="1"/>
  <c r="S58" i="2"/>
  <c r="R58" i="2"/>
  <c r="Q58" i="2"/>
  <c r="P58" i="2"/>
  <c r="H58" i="4" s="1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AC57" i="2"/>
  <c r="AB57" i="2"/>
  <c r="AA57" i="2"/>
  <c r="Z57" i="2"/>
  <c r="J57" i="4" s="1"/>
  <c r="Y57" i="2"/>
  <c r="X57" i="2"/>
  <c r="W57" i="2"/>
  <c r="V57" i="2"/>
  <c r="U57" i="2"/>
  <c r="T57" i="2"/>
  <c r="S57" i="2"/>
  <c r="R57" i="2"/>
  <c r="Q57" i="2"/>
  <c r="P57" i="2"/>
  <c r="H57" i="4" s="1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AC56" i="2"/>
  <c r="AB56" i="2"/>
  <c r="AA56" i="2"/>
  <c r="Z56" i="2"/>
  <c r="Y56" i="2"/>
  <c r="J56" i="4" s="1"/>
  <c r="X56" i="2"/>
  <c r="W56" i="2"/>
  <c r="V56" i="2"/>
  <c r="U56" i="2"/>
  <c r="T56" i="2"/>
  <c r="S56" i="2"/>
  <c r="R56" i="2"/>
  <c r="Q56" i="2"/>
  <c r="P56" i="2"/>
  <c r="H56" i="4" s="1"/>
  <c r="O56" i="2"/>
  <c r="N56" i="2"/>
  <c r="M56" i="2"/>
  <c r="L56" i="2"/>
  <c r="K56" i="2"/>
  <c r="J56" i="2"/>
  <c r="I56" i="2"/>
  <c r="H56" i="2"/>
  <c r="G56" i="2"/>
  <c r="F56" i="2"/>
  <c r="E56" i="2"/>
  <c r="D56" i="2"/>
  <c r="G56" i="4" s="1"/>
  <c r="C56" i="2"/>
  <c r="AC55" i="2"/>
  <c r="AB55" i="2"/>
  <c r="AA55" i="2"/>
  <c r="Z55" i="2"/>
  <c r="W55" i="2"/>
  <c r="V55" i="2"/>
  <c r="U55" i="2"/>
  <c r="T55" i="2"/>
  <c r="S55" i="2"/>
  <c r="R55" i="2"/>
  <c r="Q55" i="2"/>
  <c r="P55" i="2"/>
  <c r="H55" i="4" s="1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AC54" i="2"/>
  <c r="AB54" i="2"/>
  <c r="AA54" i="2"/>
  <c r="Z54" i="2"/>
  <c r="W54" i="2"/>
  <c r="V54" i="2"/>
  <c r="U54" i="2"/>
  <c r="T54" i="2"/>
  <c r="S54" i="2"/>
  <c r="R54" i="2"/>
  <c r="Q54" i="2"/>
  <c r="P54" i="2"/>
  <c r="H54" i="4" s="1"/>
  <c r="O54" i="2"/>
  <c r="N54" i="2"/>
  <c r="M54" i="2"/>
  <c r="L54" i="2"/>
  <c r="K54" i="2"/>
  <c r="J54" i="2"/>
  <c r="I54" i="2"/>
  <c r="H54" i="2"/>
  <c r="G54" i="2"/>
  <c r="E54" i="2"/>
  <c r="D54" i="2"/>
  <c r="G54" i="4" s="1"/>
  <c r="C54" i="2"/>
  <c r="AC53" i="2"/>
  <c r="AB53" i="2"/>
  <c r="AA53" i="2"/>
  <c r="Z53" i="2"/>
  <c r="X53" i="2"/>
  <c r="W53" i="2"/>
  <c r="V53" i="2"/>
  <c r="U53" i="2"/>
  <c r="T53" i="2"/>
  <c r="S53" i="2"/>
  <c r="R53" i="2"/>
  <c r="Q53" i="2"/>
  <c r="P53" i="2"/>
  <c r="H53" i="4" s="1"/>
  <c r="O53" i="2"/>
  <c r="N53" i="2"/>
  <c r="M53" i="2"/>
  <c r="L53" i="2"/>
  <c r="K53" i="2"/>
  <c r="J53" i="2"/>
  <c r="I53" i="2"/>
  <c r="H53" i="2"/>
  <c r="G53" i="2"/>
  <c r="E53" i="2"/>
  <c r="D53" i="2"/>
  <c r="G53" i="4" s="1"/>
  <c r="C53" i="2"/>
  <c r="AC52" i="2"/>
  <c r="AB52" i="2"/>
  <c r="AA52" i="2"/>
  <c r="Z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G52" i="4" s="1"/>
  <c r="H52" i="2"/>
  <c r="G52" i="2"/>
  <c r="F52" i="2"/>
  <c r="E52" i="2"/>
  <c r="D52" i="2"/>
  <c r="C52" i="2"/>
  <c r="AC51" i="2"/>
  <c r="AB51" i="2"/>
  <c r="AA51" i="2"/>
  <c r="Z51" i="2"/>
  <c r="X51" i="2"/>
  <c r="W51" i="2"/>
  <c r="V51" i="2"/>
  <c r="U51" i="2"/>
  <c r="T51" i="2"/>
  <c r="S51" i="2"/>
  <c r="R51" i="2"/>
  <c r="Q51" i="2"/>
  <c r="P51" i="2"/>
  <c r="H51" i="4" s="1"/>
  <c r="O51" i="2"/>
  <c r="N51" i="2"/>
  <c r="M51" i="2"/>
  <c r="L51" i="2"/>
  <c r="K51" i="2"/>
  <c r="J51" i="2"/>
  <c r="I51" i="2"/>
  <c r="H51" i="2"/>
  <c r="G51" i="2"/>
  <c r="F51" i="2"/>
  <c r="E51" i="2"/>
  <c r="D51" i="2"/>
  <c r="G51" i="4" s="1"/>
  <c r="C51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H50" i="4" s="1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H49" i="4" s="1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AC48" i="2"/>
  <c r="AB48" i="2"/>
  <c r="AA48" i="2"/>
  <c r="Z48" i="2"/>
  <c r="Y48" i="2"/>
  <c r="J48" i="4" s="1"/>
  <c r="X48" i="2"/>
  <c r="W48" i="2"/>
  <c r="V48" i="2"/>
  <c r="U48" i="2"/>
  <c r="T48" i="2"/>
  <c r="S48" i="2"/>
  <c r="R48" i="2"/>
  <c r="Q48" i="2"/>
  <c r="P48" i="2"/>
  <c r="H48" i="4" s="1"/>
  <c r="O48" i="2"/>
  <c r="N48" i="2"/>
  <c r="M48" i="2"/>
  <c r="L48" i="2"/>
  <c r="K48" i="2"/>
  <c r="J48" i="2"/>
  <c r="I48" i="2"/>
  <c r="H48" i="2"/>
  <c r="G48" i="2"/>
  <c r="F48" i="2"/>
  <c r="E48" i="2"/>
  <c r="D48" i="2"/>
  <c r="G48" i="4" s="1"/>
  <c r="C48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H47" i="4" s="1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AC46" i="2"/>
  <c r="AB46" i="2"/>
  <c r="AA46" i="2"/>
  <c r="Z46" i="2"/>
  <c r="Y46" i="2"/>
  <c r="W46" i="2"/>
  <c r="V46" i="2"/>
  <c r="U46" i="2"/>
  <c r="T46" i="2"/>
  <c r="S46" i="2"/>
  <c r="R46" i="2"/>
  <c r="Q46" i="2"/>
  <c r="P46" i="2"/>
  <c r="N46" i="2"/>
  <c r="M46" i="2"/>
  <c r="L46" i="2"/>
  <c r="K46" i="2"/>
  <c r="J46" i="2"/>
  <c r="I46" i="2"/>
  <c r="H46" i="2"/>
  <c r="G46" i="2"/>
  <c r="F46" i="2"/>
  <c r="E46" i="2"/>
  <c r="D46" i="2"/>
  <c r="G46" i="4" s="1"/>
  <c r="AC45" i="2"/>
  <c r="AB45" i="2"/>
  <c r="AA45" i="2"/>
  <c r="Z45" i="2"/>
  <c r="Y45" i="2"/>
  <c r="W45" i="2"/>
  <c r="V45" i="2"/>
  <c r="U45" i="2"/>
  <c r="T45" i="2"/>
  <c r="S45" i="2"/>
  <c r="R45" i="2"/>
  <c r="Q45" i="2"/>
  <c r="P45" i="2"/>
  <c r="H45" i="4" s="1"/>
  <c r="N45" i="2"/>
  <c r="M45" i="2"/>
  <c r="L45" i="2"/>
  <c r="K45" i="2"/>
  <c r="I45" i="2"/>
  <c r="H45" i="2"/>
  <c r="G45" i="2"/>
  <c r="F45" i="2"/>
  <c r="E45" i="2"/>
  <c r="D45" i="2"/>
  <c r="G45" i="4" s="1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N44" i="2"/>
  <c r="M44" i="2"/>
  <c r="L44" i="2"/>
  <c r="K44" i="2"/>
  <c r="J44" i="2"/>
  <c r="I44" i="2"/>
  <c r="H44" i="2"/>
  <c r="G44" i="2"/>
  <c r="F44" i="2"/>
  <c r="E44" i="2"/>
  <c r="D44" i="2"/>
  <c r="C44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H43" i="4" s="1"/>
  <c r="O43" i="2"/>
  <c r="N43" i="2"/>
  <c r="M43" i="2"/>
  <c r="L43" i="2"/>
  <c r="K43" i="2"/>
  <c r="J43" i="2"/>
  <c r="I43" i="2"/>
  <c r="H43" i="2"/>
  <c r="G43" i="2"/>
  <c r="F43" i="2"/>
  <c r="E43" i="2"/>
  <c r="D43" i="2"/>
  <c r="G43" i="4" s="1"/>
  <c r="C43" i="2"/>
  <c r="AC42" i="2"/>
  <c r="AB42" i="2"/>
  <c r="AA42" i="2"/>
  <c r="Z42" i="2"/>
  <c r="Y42" i="2"/>
  <c r="X42" i="2"/>
  <c r="W42" i="2"/>
  <c r="V42" i="2"/>
  <c r="U42" i="2"/>
  <c r="T42" i="2"/>
  <c r="I42" i="4" s="1"/>
  <c r="S42" i="2"/>
  <c r="R42" i="2"/>
  <c r="Q42" i="2"/>
  <c r="P42" i="2"/>
  <c r="H42" i="4" s="1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H41" i="4" s="1"/>
  <c r="O41" i="2"/>
  <c r="N41" i="2"/>
  <c r="M41" i="2"/>
  <c r="L41" i="2"/>
  <c r="K41" i="2"/>
  <c r="J41" i="2"/>
  <c r="G41" i="4" s="1"/>
  <c r="I41" i="2"/>
  <c r="H41" i="2"/>
  <c r="G41" i="2"/>
  <c r="F41" i="2"/>
  <c r="E41" i="2"/>
  <c r="D41" i="2"/>
  <c r="C41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H40" i="4" s="1"/>
  <c r="O40" i="2"/>
  <c r="N40" i="2"/>
  <c r="M40" i="2"/>
  <c r="L40" i="2"/>
  <c r="K40" i="2"/>
  <c r="J40" i="2"/>
  <c r="I40" i="2"/>
  <c r="H40" i="2"/>
  <c r="G40" i="2"/>
  <c r="F40" i="2"/>
  <c r="E40" i="2"/>
  <c r="D40" i="2"/>
  <c r="G40" i="4" s="1"/>
  <c r="C40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H39" i="4" s="1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H37" i="4" s="1"/>
  <c r="O37" i="2"/>
  <c r="N37" i="2"/>
  <c r="M37" i="2"/>
  <c r="L37" i="2"/>
  <c r="K37" i="2"/>
  <c r="J37" i="2"/>
  <c r="I37" i="2"/>
  <c r="H37" i="2"/>
  <c r="G37" i="2"/>
  <c r="F37" i="2"/>
  <c r="E37" i="2"/>
  <c r="D37" i="2"/>
  <c r="G37" i="4" s="1"/>
  <c r="C37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H35" i="4" s="1"/>
  <c r="O35" i="2"/>
  <c r="N35" i="2"/>
  <c r="M35" i="2"/>
  <c r="L35" i="2"/>
  <c r="K35" i="2"/>
  <c r="J35" i="2"/>
  <c r="I35" i="2"/>
  <c r="H35" i="2"/>
  <c r="G35" i="2"/>
  <c r="F35" i="2"/>
  <c r="E35" i="2"/>
  <c r="D35" i="2"/>
  <c r="G35" i="4" s="1"/>
  <c r="C35" i="2"/>
  <c r="AC34" i="2"/>
  <c r="AB34" i="2"/>
  <c r="AA34" i="2"/>
  <c r="Z34" i="2"/>
  <c r="Y34" i="2"/>
  <c r="X34" i="2"/>
  <c r="W34" i="2"/>
  <c r="V34" i="2"/>
  <c r="U34" i="2"/>
  <c r="I34" i="4" s="1"/>
  <c r="T34" i="2"/>
  <c r="S34" i="2"/>
  <c r="R34" i="2"/>
  <c r="Q34" i="2"/>
  <c r="P34" i="2"/>
  <c r="H34" i="4" s="1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H33" i="4" s="1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AC32" i="2"/>
  <c r="AB32" i="2"/>
  <c r="AA32" i="2"/>
  <c r="Z32" i="2"/>
  <c r="Y32" i="2"/>
  <c r="W32" i="2"/>
  <c r="V32" i="2"/>
  <c r="U32" i="2"/>
  <c r="T32" i="2"/>
  <c r="S32" i="2"/>
  <c r="R32" i="2"/>
  <c r="Q32" i="2"/>
  <c r="P32" i="2"/>
  <c r="H32" i="4" s="1"/>
  <c r="N32" i="2"/>
  <c r="M32" i="2"/>
  <c r="L32" i="2"/>
  <c r="K32" i="2"/>
  <c r="J32" i="2"/>
  <c r="I32" i="2"/>
  <c r="H32" i="2"/>
  <c r="G32" i="2"/>
  <c r="F32" i="2"/>
  <c r="E32" i="2"/>
  <c r="D32" i="2"/>
  <c r="G32" i="4" s="1"/>
  <c r="C32" i="2"/>
  <c r="AC31" i="2"/>
  <c r="AB31" i="2"/>
  <c r="AA31" i="2"/>
  <c r="Z31" i="2"/>
  <c r="W31" i="2"/>
  <c r="V31" i="2"/>
  <c r="U31" i="2"/>
  <c r="T31" i="2"/>
  <c r="S31" i="2"/>
  <c r="R31" i="2"/>
  <c r="Q31" i="2"/>
  <c r="P31" i="2"/>
  <c r="H31" i="4" s="1"/>
  <c r="O31" i="2"/>
  <c r="N31" i="2"/>
  <c r="M31" i="2"/>
  <c r="L31" i="2"/>
  <c r="K31" i="2"/>
  <c r="J31" i="2"/>
  <c r="I31" i="2"/>
  <c r="H31" i="2"/>
  <c r="G31" i="4" s="1"/>
  <c r="G31" i="2"/>
  <c r="F31" i="2"/>
  <c r="E31" i="2"/>
  <c r="D31" i="2"/>
  <c r="C31" i="2"/>
  <c r="AC30" i="2"/>
  <c r="AB30" i="2"/>
  <c r="AA30" i="2"/>
  <c r="Z30" i="2"/>
  <c r="X30" i="2"/>
  <c r="W30" i="2"/>
  <c r="V30" i="2"/>
  <c r="U30" i="2"/>
  <c r="T30" i="2"/>
  <c r="S30" i="2"/>
  <c r="R30" i="2"/>
  <c r="Q30" i="2"/>
  <c r="P30" i="2"/>
  <c r="N30" i="2"/>
  <c r="M30" i="2"/>
  <c r="L30" i="2"/>
  <c r="K30" i="2"/>
  <c r="J30" i="2"/>
  <c r="I30" i="2"/>
  <c r="H30" i="2"/>
  <c r="G30" i="2"/>
  <c r="F30" i="2"/>
  <c r="E30" i="2"/>
  <c r="D30" i="2"/>
  <c r="C30" i="2"/>
  <c r="AC29" i="2"/>
  <c r="AB29" i="2"/>
  <c r="AA29" i="2"/>
  <c r="Z29" i="2"/>
  <c r="W29" i="2"/>
  <c r="V29" i="2"/>
  <c r="U29" i="2"/>
  <c r="T29" i="2"/>
  <c r="S29" i="2"/>
  <c r="R29" i="2"/>
  <c r="Q29" i="2"/>
  <c r="P29" i="2"/>
  <c r="H29" i="4" s="1"/>
  <c r="O29" i="2"/>
  <c r="N29" i="2"/>
  <c r="M29" i="2"/>
  <c r="L29" i="2"/>
  <c r="K29" i="2"/>
  <c r="J29" i="2"/>
  <c r="I29" i="2"/>
  <c r="H29" i="2"/>
  <c r="G29" i="2"/>
  <c r="F29" i="2"/>
  <c r="E29" i="2"/>
  <c r="D29" i="2"/>
  <c r="G29" i="4" s="1"/>
  <c r="C29" i="2"/>
  <c r="AC28" i="2"/>
  <c r="AB28" i="2"/>
  <c r="AA28" i="2"/>
  <c r="Z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AC27" i="2"/>
  <c r="AB27" i="2"/>
  <c r="AA27" i="2"/>
  <c r="Z27" i="2"/>
  <c r="X27" i="2"/>
  <c r="W27" i="2"/>
  <c r="V27" i="2"/>
  <c r="U27" i="2"/>
  <c r="T27" i="2"/>
  <c r="S27" i="2"/>
  <c r="R27" i="2"/>
  <c r="Q27" i="2"/>
  <c r="P27" i="2"/>
  <c r="H27" i="4" s="1"/>
  <c r="O27" i="2"/>
  <c r="N27" i="2"/>
  <c r="M27" i="2"/>
  <c r="L27" i="2"/>
  <c r="K27" i="2"/>
  <c r="J27" i="2"/>
  <c r="I27" i="2"/>
  <c r="H27" i="2"/>
  <c r="G27" i="2"/>
  <c r="F27" i="2"/>
  <c r="E27" i="2"/>
  <c r="D27" i="2"/>
  <c r="G27" i="4" s="1"/>
  <c r="C27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H26" i="4" s="1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169" i="2"/>
  <c r="B169" i="4" s="1"/>
  <c r="B168" i="2"/>
  <c r="B167" i="2"/>
  <c r="B167" i="4" s="1"/>
  <c r="B166" i="2"/>
  <c r="B166" i="4" s="1"/>
  <c r="B165" i="2"/>
  <c r="B165" i="4" s="1"/>
  <c r="B164" i="2"/>
  <c r="B164" i="4" s="1"/>
  <c r="B163" i="2"/>
  <c r="B163" i="4" s="1"/>
  <c r="B162" i="2"/>
  <c r="B162" i="4" s="1"/>
  <c r="B161" i="2"/>
  <c r="B161" i="4" s="1"/>
  <c r="B160" i="2"/>
  <c r="B160" i="4" s="1"/>
  <c r="B159" i="2"/>
  <c r="B159" i="4" s="1"/>
  <c r="B158" i="2"/>
  <c r="B158" i="4" s="1"/>
  <c r="B157" i="2"/>
  <c r="B157" i="4" s="1"/>
  <c r="B156" i="2"/>
  <c r="B156" i="4" s="1"/>
  <c r="B155" i="2"/>
  <c r="B155" i="4" s="1"/>
  <c r="B154" i="2"/>
  <c r="B154" i="4" s="1"/>
  <c r="B153" i="2"/>
  <c r="B153" i="4" s="1"/>
  <c r="B152" i="2"/>
  <c r="B152" i="4" s="1"/>
  <c r="B151" i="2"/>
  <c r="B151" i="4" s="1"/>
  <c r="B150" i="2"/>
  <c r="B150" i="4" s="1"/>
  <c r="B149" i="2"/>
  <c r="B149" i="4" s="1"/>
  <c r="B148" i="2"/>
  <c r="B148" i="4" s="1"/>
  <c r="B147" i="2"/>
  <c r="B147" i="4" s="1"/>
  <c r="B146" i="2"/>
  <c r="B146" i="4" s="1"/>
  <c r="B145" i="2"/>
  <c r="B145" i="4" s="1"/>
  <c r="B144" i="2"/>
  <c r="B144" i="4" s="1"/>
  <c r="B143" i="2"/>
  <c r="B143" i="4" s="1"/>
  <c r="B142" i="2"/>
  <c r="B142" i="4" s="1"/>
  <c r="B141" i="2"/>
  <c r="B141" i="4" s="1"/>
  <c r="B140" i="2"/>
  <c r="B140" i="4" s="1"/>
  <c r="B139" i="2"/>
  <c r="B139" i="4" s="1"/>
  <c r="B138" i="2"/>
  <c r="B138" i="4" s="1"/>
  <c r="B137" i="2"/>
  <c r="B137" i="4" s="1"/>
  <c r="B136" i="2"/>
  <c r="B136" i="4" s="1"/>
  <c r="B135" i="2"/>
  <c r="B135" i="4" s="1"/>
  <c r="B134" i="2"/>
  <c r="B134" i="4" s="1"/>
  <c r="B133" i="2"/>
  <c r="B133" i="4" s="1"/>
  <c r="B132" i="2"/>
  <c r="B132" i="4" s="1"/>
  <c r="B131" i="2"/>
  <c r="B131" i="4" s="1"/>
  <c r="B130" i="2"/>
  <c r="B130" i="4" s="1"/>
  <c r="B129" i="2"/>
  <c r="B129" i="4" s="1"/>
  <c r="B128" i="2"/>
  <c r="B127" i="2"/>
  <c r="B127" i="4" s="1"/>
  <c r="B126" i="2"/>
  <c r="B126" i="4" s="1"/>
  <c r="B125" i="2"/>
  <c r="B125" i="4" s="1"/>
  <c r="B124" i="2"/>
  <c r="B124" i="4" s="1"/>
  <c r="B123" i="2"/>
  <c r="B123" i="4" s="1"/>
  <c r="B122" i="2"/>
  <c r="B122" i="4" s="1"/>
  <c r="B121" i="2"/>
  <c r="B121" i="4" s="1"/>
  <c r="B120" i="2"/>
  <c r="B120" i="4" s="1"/>
  <c r="B119" i="2"/>
  <c r="B119" i="4" s="1"/>
  <c r="B118" i="2"/>
  <c r="B118" i="4" s="1"/>
  <c r="B117" i="2"/>
  <c r="B117" i="4" s="1"/>
  <c r="B116" i="2"/>
  <c r="B116" i="4" s="1"/>
  <c r="B115" i="2"/>
  <c r="B115" i="4" s="1"/>
  <c r="B114" i="2"/>
  <c r="B114" i="4" s="1"/>
  <c r="B113" i="2"/>
  <c r="B113" i="4" s="1"/>
  <c r="B112" i="2"/>
  <c r="B112" i="4" s="1"/>
  <c r="B111" i="2"/>
  <c r="B111" i="4" s="1"/>
  <c r="B110" i="2"/>
  <c r="B110" i="4" s="1"/>
  <c r="B109" i="2"/>
  <c r="B109" i="4" s="1"/>
  <c r="B108" i="2"/>
  <c r="B108" i="4" s="1"/>
  <c r="B107" i="2"/>
  <c r="B107" i="4" s="1"/>
  <c r="B106" i="2"/>
  <c r="B106" i="4" s="1"/>
  <c r="B105" i="2"/>
  <c r="B105" i="4" s="1"/>
  <c r="B104" i="2"/>
  <c r="B104" i="4" s="1"/>
  <c r="B103" i="2"/>
  <c r="B103" i="4" s="1"/>
  <c r="B102" i="2"/>
  <c r="B102" i="4" s="1"/>
  <c r="B101" i="2"/>
  <c r="B101" i="4" s="1"/>
  <c r="B100" i="2"/>
  <c r="B100" i="4" s="1"/>
  <c r="B99" i="2"/>
  <c r="B99" i="4" s="1"/>
  <c r="B98" i="2"/>
  <c r="B98" i="4" s="1"/>
  <c r="B97" i="2"/>
  <c r="B97" i="4" s="1"/>
  <c r="B96" i="2"/>
  <c r="B96" i="4" s="1"/>
  <c r="B95" i="2"/>
  <c r="B95" i="4" s="1"/>
  <c r="B94" i="2"/>
  <c r="B94" i="4" s="1"/>
  <c r="B93" i="2"/>
  <c r="B93" i="4" s="1"/>
  <c r="B92" i="2"/>
  <c r="B92" i="4" s="1"/>
  <c r="B91" i="2"/>
  <c r="B91" i="4" s="1"/>
  <c r="B90" i="2"/>
  <c r="B90" i="4" s="1"/>
  <c r="B89" i="2"/>
  <c r="B89" i="4" s="1"/>
  <c r="B88" i="2"/>
  <c r="B88" i="4" s="1"/>
  <c r="B87" i="2"/>
  <c r="B87" i="4" s="1"/>
  <c r="B86" i="2"/>
  <c r="B86" i="4" s="1"/>
  <c r="B85" i="2"/>
  <c r="B85" i="4" s="1"/>
  <c r="B84" i="2"/>
  <c r="B84" i="4" s="1"/>
  <c r="B83" i="2"/>
  <c r="B83" i="4" s="1"/>
  <c r="B82" i="2"/>
  <c r="B82" i="4" s="1"/>
  <c r="B81" i="2"/>
  <c r="B81" i="4" s="1"/>
  <c r="B80" i="2"/>
  <c r="B79" i="2"/>
  <c r="B79" i="4" s="1"/>
  <c r="B78" i="2"/>
  <c r="B78" i="4" s="1"/>
  <c r="B77" i="2"/>
  <c r="B77" i="4" s="1"/>
  <c r="B76" i="2"/>
  <c r="B76" i="4" s="1"/>
  <c r="B75" i="2"/>
  <c r="B75" i="4" s="1"/>
  <c r="B74" i="2"/>
  <c r="B74" i="4" s="1"/>
  <c r="B73" i="2"/>
  <c r="B73" i="4" s="1"/>
  <c r="B72" i="2"/>
  <c r="B71" i="2"/>
  <c r="B71" i="4" s="1"/>
  <c r="B70" i="2"/>
  <c r="B70" i="4" s="1"/>
  <c r="B69" i="2"/>
  <c r="B69" i="4" s="1"/>
  <c r="B68" i="2"/>
  <c r="B68" i="4" s="1"/>
  <c r="B67" i="2"/>
  <c r="B67" i="4" s="1"/>
  <c r="B66" i="2"/>
  <c r="B66" i="4" s="1"/>
  <c r="B65" i="2"/>
  <c r="B65" i="4" s="1"/>
  <c r="B64" i="2"/>
  <c r="B64" i="4" s="1"/>
  <c r="B63" i="2"/>
  <c r="B63" i="4" s="1"/>
  <c r="B60" i="2"/>
  <c r="B60" i="4" s="1"/>
  <c r="B59" i="2"/>
  <c r="B59" i="4" s="1"/>
  <c r="B58" i="2"/>
  <c r="B58" i="4" s="1"/>
  <c r="B57" i="2"/>
  <c r="B57" i="4" s="1"/>
  <c r="B56" i="2"/>
  <c r="B55" i="2"/>
  <c r="B54" i="2"/>
  <c r="B54" i="4" s="1"/>
  <c r="B53" i="2"/>
  <c r="B53" i="4" s="1"/>
  <c r="B52" i="2"/>
  <c r="B52" i="4" s="1"/>
  <c r="B51" i="2"/>
  <c r="B51" i="4" s="1"/>
  <c r="B50" i="2"/>
  <c r="B50" i="4" s="1"/>
  <c r="B49" i="2"/>
  <c r="B49" i="4" s="1"/>
  <c r="B48" i="2"/>
  <c r="B47" i="2"/>
  <c r="B46" i="4"/>
  <c r="B45" i="4"/>
  <c r="B44" i="2"/>
  <c r="B44" i="4" s="1"/>
  <c r="B43" i="2"/>
  <c r="B43" i="4" s="1"/>
  <c r="B42" i="2"/>
  <c r="B42" i="4" s="1"/>
  <c r="B41" i="2"/>
  <c r="B41" i="4" s="1"/>
  <c r="B40" i="2"/>
  <c r="B39" i="2"/>
  <c r="B38" i="2"/>
  <c r="B38" i="4" s="1"/>
  <c r="B37" i="2"/>
  <c r="B37" i="4" s="1"/>
  <c r="B36" i="2"/>
  <c r="B36" i="4" s="1"/>
  <c r="B35" i="2"/>
  <c r="B35" i="4" s="1"/>
  <c r="B34" i="2"/>
  <c r="B34" i="4" s="1"/>
  <c r="B33" i="2"/>
  <c r="B33" i="4" s="1"/>
  <c r="B32" i="2"/>
  <c r="B31" i="2"/>
  <c r="B31" i="4" s="1"/>
  <c r="B30" i="2"/>
  <c r="B30" i="4" s="1"/>
  <c r="B29" i="2"/>
  <c r="B29" i="4" s="1"/>
  <c r="B28" i="2"/>
  <c r="B28" i="4" s="1"/>
  <c r="B27" i="2"/>
  <c r="B27" i="4" s="1"/>
  <c r="B26" i="2"/>
  <c r="B26" i="4" s="1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C2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AA2" i="2"/>
  <c r="Z25" i="2"/>
  <c r="Z24" i="2"/>
  <c r="Z23" i="2"/>
  <c r="Z22" i="2"/>
  <c r="Z21" i="2"/>
  <c r="Z20" i="2"/>
  <c r="J20" i="4" s="1"/>
  <c r="Z19" i="2"/>
  <c r="Z18" i="2"/>
  <c r="Z17" i="2"/>
  <c r="Z16" i="2"/>
  <c r="Z15" i="2"/>
  <c r="Z14" i="2"/>
  <c r="Z13" i="2"/>
  <c r="Z12" i="2"/>
  <c r="J12" i="4" s="1"/>
  <c r="Z11" i="2"/>
  <c r="Z10" i="2"/>
  <c r="Z9" i="2"/>
  <c r="Z8" i="2"/>
  <c r="Z7" i="2"/>
  <c r="Z6" i="2"/>
  <c r="Z5" i="2"/>
  <c r="Z4" i="2"/>
  <c r="J4" i="4" s="1"/>
  <c r="Z3" i="2"/>
  <c r="Z2" i="2"/>
  <c r="Y25" i="2"/>
  <c r="Y24" i="2"/>
  <c r="J24" i="4"/>
  <c r="Y23" i="2"/>
  <c r="J23" i="4"/>
  <c r="Y22" i="2"/>
  <c r="Y21" i="2"/>
  <c r="Y20" i="2"/>
  <c r="Y19" i="2"/>
  <c r="J19" i="4"/>
  <c r="Y18" i="2"/>
  <c r="Y17" i="2"/>
  <c r="Y16" i="2"/>
  <c r="J16" i="4"/>
  <c r="Y15" i="2"/>
  <c r="Y14" i="2"/>
  <c r="Y13" i="2"/>
  <c r="J13" i="4"/>
  <c r="Y12" i="2"/>
  <c r="Y11" i="2"/>
  <c r="Y10" i="2"/>
  <c r="Y9" i="2"/>
  <c r="J9" i="4"/>
  <c r="Y8" i="2"/>
  <c r="J8" i="4"/>
  <c r="J5" i="4"/>
  <c r="Y2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7" i="2"/>
  <c r="X3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U25" i="2"/>
  <c r="U24" i="2"/>
  <c r="I24" i="4" s="1"/>
  <c r="U23" i="2"/>
  <c r="U22" i="2"/>
  <c r="U21" i="2"/>
  <c r="I21" i="4" s="1"/>
  <c r="U20" i="2"/>
  <c r="U19" i="2"/>
  <c r="U18" i="2"/>
  <c r="U17" i="2"/>
  <c r="U16" i="2"/>
  <c r="I16" i="4" s="1"/>
  <c r="U15" i="2"/>
  <c r="U14" i="2"/>
  <c r="U13" i="2"/>
  <c r="I13" i="4" s="1"/>
  <c r="U12" i="2"/>
  <c r="U11" i="2"/>
  <c r="U10" i="2"/>
  <c r="U9" i="2"/>
  <c r="U8" i="2"/>
  <c r="U7" i="2"/>
  <c r="U6" i="2"/>
  <c r="U5" i="2"/>
  <c r="I5" i="4" s="1"/>
  <c r="U4" i="2"/>
  <c r="U3" i="2"/>
  <c r="I3" i="4" s="1"/>
  <c r="U2" i="2"/>
  <c r="T25" i="2"/>
  <c r="I25" i="4"/>
  <c r="T24" i="2"/>
  <c r="T23" i="2"/>
  <c r="T22" i="2"/>
  <c r="T21" i="2"/>
  <c r="T20" i="2"/>
  <c r="I20" i="4"/>
  <c r="T19" i="2"/>
  <c r="T18" i="2"/>
  <c r="T17" i="2"/>
  <c r="I17" i="4"/>
  <c r="T16" i="2"/>
  <c r="T15" i="2"/>
  <c r="T14" i="2"/>
  <c r="T13" i="2"/>
  <c r="T12" i="2"/>
  <c r="I12" i="4"/>
  <c r="T11" i="2"/>
  <c r="T10" i="2"/>
  <c r="T9" i="2"/>
  <c r="I9" i="4"/>
  <c r="T8" i="2"/>
  <c r="T7" i="2"/>
  <c r="I7" i="4"/>
  <c r="T6" i="2"/>
  <c r="I6" i="4"/>
  <c r="T5" i="2"/>
  <c r="T4" i="2"/>
  <c r="T3" i="2"/>
  <c r="T2" i="2"/>
  <c r="I2" i="4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Q25" i="2"/>
  <c r="Q24" i="2"/>
  <c r="Q23" i="2"/>
  <c r="Q22" i="2"/>
  <c r="Q21" i="2"/>
  <c r="H21" i="4" s="1"/>
  <c r="Q20" i="2"/>
  <c r="Q19" i="2"/>
  <c r="Q18" i="2"/>
  <c r="H18" i="4" s="1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H4" i="4" s="1"/>
  <c r="Q3" i="2"/>
  <c r="Q2" i="2"/>
  <c r="P25" i="2"/>
  <c r="H25" i="4"/>
  <c r="P24" i="2"/>
  <c r="H24" i="4" s="1"/>
  <c r="P23" i="2"/>
  <c r="H23" i="4"/>
  <c r="P22" i="2"/>
  <c r="H22" i="4"/>
  <c r="P21" i="2"/>
  <c r="P20" i="2"/>
  <c r="P19" i="2"/>
  <c r="H19" i="4"/>
  <c r="P18" i="2"/>
  <c r="P17" i="2"/>
  <c r="H17" i="4"/>
  <c r="P16" i="2"/>
  <c r="H16" i="4" s="1"/>
  <c r="P15" i="2"/>
  <c r="H15" i="4"/>
  <c r="P14" i="2"/>
  <c r="H14" i="4"/>
  <c r="P13" i="2"/>
  <c r="H13" i="4" s="1"/>
  <c r="P12" i="2"/>
  <c r="H12" i="4" s="1"/>
  <c r="P11" i="2"/>
  <c r="H11" i="4"/>
  <c r="P10" i="2"/>
  <c r="H10" i="4"/>
  <c r="P9" i="2"/>
  <c r="H9" i="4" s="1"/>
  <c r="P8" i="2"/>
  <c r="H8" i="4" s="1"/>
  <c r="P7" i="2"/>
  <c r="H7" i="4" s="1"/>
  <c r="P6" i="2"/>
  <c r="H6" i="4" s="1"/>
  <c r="P5" i="2"/>
  <c r="H5" i="4" s="1"/>
  <c r="P4" i="2"/>
  <c r="P3" i="2"/>
  <c r="H3" i="4"/>
  <c r="P2" i="2"/>
  <c r="O25" i="2"/>
  <c r="O24" i="2"/>
  <c r="O23" i="2"/>
  <c r="O19" i="2"/>
  <c r="O18" i="2"/>
  <c r="O17" i="2"/>
  <c r="O16" i="2"/>
  <c r="O15" i="2"/>
  <c r="O14" i="2"/>
  <c r="O13" i="2"/>
  <c r="O12" i="2"/>
  <c r="O11" i="2"/>
  <c r="O10" i="2"/>
  <c r="O9" i="2"/>
  <c r="O7" i="2"/>
  <c r="O6" i="2"/>
  <c r="O4" i="2"/>
  <c r="O3" i="2"/>
  <c r="O2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J25" i="2"/>
  <c r="J24" i="2"/>
  <c r="J23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4" i="2"/>
  <c r="J3" i="2"/>
  <c r="J2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G25" i="2"/>
  <c r="G24" i="2"/>
  <c r="G23" i="2"/>
  <c r="G22" i="2"/>
  <c r="G21" i="2"/>
  <c r="G20" i="2"/>
  <c r="G19" i="2"/>
  <c r="G19" i="4" s="1"/>
  <c r="G18" i="2"/>
  <c r="G17" i="2"/>
  <c r="G16" i="2"/>
  <c r="G15" i="2"/>
  <c r="G14" i="2"/>
  <c r="G13" i="2"/>
  <c r="G12" i="2"/>
  <c r="G11" i="2"/>
  <c r="G11" i="4" s="1"/>
  <c r="G10" i="2"/>
  <c r="G9" i="2"/>
  <c r="G8" i="2"/>
  <c r="G7" i="2"/>
  <c r="G6" i="2"/>
  <c r="G5" i="2"/>
  <c r="G4" i="2"/>
  <c r="G3" i="2"/>
  <c r="G3" i="4" s="1"/>
  <c r="G2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4" i="2"/>
  <c r="E3" i="2"/>
  <c r="E2" i="2"/>
  <c r="D25" i="2"/>
  <c r="G25" i="4" s="1"/>
  <c r="D24" i="2"/>
  <c r="G24" i="4"/>
  <c r="D23" i="2"/>
  <c r="G23" i="4"/>
  <c r="D22" i="2"/>
  <c r="D21" i="2"/>
  <c r="G21" i="4" s="1"/>
  <c r="D20" i="2"/>
  <c r="G20" i="4"/>
  <c r="D19" i="2"/>
  <c r="D18" i="2"/>
  <c r="G18" i="4" s="1"/>
  <c r="D17" i="2"/>
  <c r="G17" i="4" s="1"/>
  <c r="D16" i="2"/>
  <c r="G16" i="4"/>
  <c r="D15" i="2"/>
  <c r="G15" i="4"/>
  <c r="D14" i="2"/>
  <c r="G14" i="4" s="1"/>
  <c r="D13" i="2"/>
  <c r="G13" i="4" s="1"/>
  <c r="D12" i="2"/>
  <c r="G12" i="4"/>
  <c r="D11" i="2"/>
  <c r="D10" i="2"/>
  <c r="G10" i="4" s="1"/>
  <c r="D9" i="2"/>
  <c r="D8" i="2"/>
  <c r="G8" i="4"/>
  <c r="D7" i="2"/>
  <c r="G7" i="4"/>
  <c r="D6" i="2"/>
  <c r="G6" i="4" s="1"/>
  <c r="D5" i="2"/>
  <c r="G5" i="4" s="1"/>
  <c r="D4" i="2"/>
  <c r="G4" i="4"/>
  <c r="D3" i="2"/>
  <c r="D2" i="2"/>
  <c r="G2" i="4" s="1"/>
  <c r="C25" i="2"/>
  <c r="C24" i="2"/>
  <c r="C23" i="2"/>
  <c r="C20" i="2"/>
  <c r="C19" i="2"/>
  <c r="C18" i="2"/>
  <c r="C17" i="2"/>
  <c r="C16" i="2"/>
  <c r="C15" i="2"/>
  <c r="C14" i="2"/>
  <c r="C13" i="2"/>
  <c r="C12" i="2"/>
  <c r="C11" i="2"/>
  <c r="B11" i="4" s="1"/>
  <c r="C10" i="2"/>
  <c r="C9" i="2"/>
  <c r="C8" i="2"/>
  <c r="C7" i="2"/>
  <c r="C6" i="2"/>
  <c r="B6" i="4" s="1"/>
  <c r="C5" i="2"/>
  <c r="C4" i="2"/>
  <c r="C3" i="2"/>
  <c r="C2" i="2"/>
  <c r="B24" i="2"/>
  <c r="B24" i="4" s="1"/>
  <c r="B3" i="2"/>
  <c r="B4" i="2"/>
  <c r="B4" i="4" s="1"/>
  <c r="B5" i="2"/>
  <c r="B5" i="4" s="1"/>
  <c r="B6" i="2"/>
  <c r="B7" i="2"/>
  <c r="B8" i="2"/>
  <c r="B8" i="4"/>
  <c r="B9" i="2"/>
  <c r="B9" i="4" s="1"/>
  <c r="B10" i="2"/>
  <c r="B10" i="4" s="1"/>
  <c r="B11" i="2"/>
  <c r="B12" i="2"/>
  <c r="B12" i="4"/>
  <c r="B13" i="2"/>
  <c r="B13" i="4" s="1"/>
  <c r="B14" i="2"/>
  <c r="B15" i="2"/>
  <c r="B15" i="4" s="1"/>
  <c r="B16" i="2"/>
  <c r="B17" i="2"/>
  <c r="B17" i="4" s="1"/>
  <c r="B18" i="2"/>
  <c r="B19" i="2"/>
  <c r="B19" i="4" s="1"/>
  <c r="B20" i="2"/>
  <c r="B20" i="4" s="1"/>
  <c r="B21" i="4"/>
  <c r="B22" i="4"/>
  <c r="B23" i="2"/>
  <c r="B23" i="4"/>
  <c r="B25" i="2"/>
  <c r="B25" i="4" s="1"/>
  <c r="J15" i="4"/>
  <c r="B16" i="4"/>
  <c r="B7" i="4"/>
  <c r="B3" i="4"/>
  <c r="B18" i="4"/>
  <c r="B14" i="4"/>
  <c r="B2" i="2"/>
  <c r="B2" i="4" s="1"/>
  <c r="AE2619" i="1"/>
  <c r="AE2620" i="1"/>
  <c r="AE2621" i="1" s="1"/>
  <c r="AE2622" i="1" s="1"/>
  <c r="AE2623" i="1"/>
  <c r="AE2624" i="1" s="1"/>
  <c r="AE2625" i="1"/>
  <c r="AE2626" i="1" s="1"/>
  <c r="AE2627" i="1" s="1"/>
  <c r="AE2628" i="1" s="1"/>
  <c r="AE2629" i="1" s="1"/>
  <c r="AE2630" i="1" s="1"/>
  <c r="AE2631" i="1" s="1"/>
  <c r="AE2632" i="1" s="1"/>
  <c r="AE2633" i="1" s="1"/>
  <c r="AE2634" i="1" s="1"/>
  <c r="AE2635" i="1" s="1"/>
  <c r="AE2636" i="1" s="1"/>
  <c r="AE2637" i="1" s="1"/>
  <c r="AE2638" i="1" s="1"/>
  <c r="AE2639" i="1" s="1"/>
  <c r="AE2640" i="1" s="1"/>
  <c r="AE2641" i="1" s="1"/>
  <c r="AE2642" i="1" s="1"/>
  <c r="AE2643" i="1" s="1"/>
  <c r="AE2644" i="1" s="1"/>
  <c r="AE2645" i="1" s="1"/>
  <c r="AE2646" i="1" s="1"/>
  <c r="AE2647" i="1" s="1"/>
  <c r="AE2648" i="1" s="1"/>
  <c r="AE2649" i="1" s="1"/>
  <c r="AE2650" i="1" s="1"/>
  <c r="AE2651" i="1" s="1"/>
  <c r="AE2652" i="1" s="1"/>
  <c r="AE2653" i="1" s="1"/>
  <c r="AE2654" i="1" s="1"/>
  <c r="AE2655" i="1" s="1"/>
  <c r="AE2656" i="1" s="1"/>
  <c r="AE2657" i="1" s="1"/>
  <c r="AE2658" i="1" s="1"/>
  <c r="AE2659" i="1" s="1"/>
  <c r="AE2660" i="1" s="1"/>
  <c r="AE2661" i="1" s="1"/>
  <c r="AE2662" i="1" s="1"/>
  <c r="AE2663" i="1" s="1"/>
  <c r="AE2664" i="1" s="1"/>
  <c r="AE2665" i="1" s="1"/>
  <c r="AE2666" i="1" s="1"/>
  <c r="AE2667" i="1" s="1"/>
  <c r="AE2668" i="1" s="1"/>
  <c r="AE2669" i="1" s="1"/>
  <c r="AE2670" i="1" s="1"/>
  <c r="AE2671" i="1" s="1"/>
  <c r="AE2672" i="1" s="1"/>
  <c r="AE2673" i="1" s="1"/>
  <c r="AE2674" i="1" s="1"/>
  <c r="AE2675" i="1" s="1"/>
  <c r="AE2676" i="1" s="1"/>
  <c r="AE2677" i="1" s="1"/>
  <c r="AE2678" i="1" s="1"/>
  <c r="AE2679" i="1" s="1"/>
  <c r="AE2680" i="1" s="1"/>
  <c r="AE2681" i="1" s="1"/>
  <c r="AE2682" i="1" s="1"/>
  <c r="AE2683" i="1" s="1"/>
  <c r="AE2684" i="1" s="1"/>
  <c r="AE2685" i="1" s="1"/>
  <c r="AE2686" i="1" s="1"/>
  <c r="AE2687" i="1" s="1"/>
  <c r="AE2688" i="1" s="1"/>
  <c r="AE2689" i="1" s="1"/>
  <c r="AE2690" i="1" s="1"/>
  <c r="AE2691" i="1" s="1"/>
  <c r="AE2692" i="1" s="1"/>
  <c r="AE2693" i="1" s="1"/>
  <c r="AE2694" i="1" s="1"/>
  <c r="AE2695" i="1" s="1"/>
  <c r="AE2696" i="1" s="1"/>
  <c r="AE2697" i="1" s="1"/>
  <c r="AE2698" i="1" s="1"/>
  <c r="AE2699" i="1" s="1"/>
  <c r="AE2700" i="1" s="1"/>
  <c r="AE2701" i="1" s="1"/>
  <c r="AE2702" i="1" s="1"/>
  <c r="AE2703" i="1" s="1"/>
  <c r="AE2704" i="1" s="1"/>
  <c r="AE2705" i="1" s="1"/>
  <c r="AE2706" i="1" s="1"/>
  <c r="AE2707" i="1" s="1"/>
  <c r="AE2708" i="1" s="1"/>
  <c r="AE2709" i="1" s="1"/>
  <c r="AE2710" i="1" s="1"/>
  <c r="AE2711" i="1" s="1"/>
  <c r="AE2712" i="1" s="1"/>
  <c r="AE2713" i="1" s="1"/>
  <c r="AE2714" i="1" s="1"/>
  <c r="AE2715" i="1" s="1"/>
  <c r="AE2716" i="1" s="1"/>
  <c r="AE2717" i="1" s="1"/>
  <c r="AE2718" i="1" s="1"/>
  <c r="AE2719" i="1" s="1"/>
  <c r="AE2720" i="1" s="1"/>
  <c r="AE2721" i="1" s="1"/>
  <c r="AE2722" i="1" s="1"/>
  <c r="AE2723" i="1" s="1"/>
  <c r="AE2724" i="1" s="1"/>
  <c r="AE2725" i="1" s="1"/>
  <c r="AE2726" i="1" s="1"/>
  <c r="AE2727" i="1" s="1"/>
  <c r="AE2728" i="1" s="1"/>
  <c r="AE2729" i="1" s="1"/>
  <c r="AE2730" i="1" s="1"/>
  <c r="AE2731" i="1" s="1"/>
  <c r="AE2732" i="1" s="1"/>
  <c r="AE2733" i="1" s="1"/>
  <c r="AE2734" i="1" s="1"/>
  <c r="AE2735" i="1" s="1"/>
  <c r="AE2736" i="1" s="1"/>
  <c r="AE2737" i="1" s="1"/>
  <c r="AE2738" i="1" s="1"/>
  <c r="AE2739" i="1" s="1"/>
  <c r="AE2740" i="1" s="1"/>
  <c r="AE2741" i="1" s="1"/>
  <c r="AE2742" i="1" s="1"/>
  <c r="AE2743" i="1" s="1"/>
  <c r="AE2744" i="1" s="1"/>
  <c r="AE2745" i="1" s="1"/>
  <c r="AE2746" i="1" s="1"/>
  <c r="AE2747" i="1" s="1"/>
  <c r="AE2748" i="1" s="1"/>
  <c r="AE2749" i="1" s="1"/>
  <c r="AE2750" i="1" s="1"/>
  <c r="AE2751" i="1" s="1"/>
  <c r="AE2752" i="1" s="1"/>
  <c r="AE2753" i="1" s="1"/>
  <c r="AE2754" i="1" s="1"/>
  <c r="AE2755" i="1" s="1"/>
  <c r="AE2756" i="1" s="1"/>
  <c r="AE2757" i="1" s="1"/>
  <c r="AE2758" i="1" s="1"/>
  <c r="AE2759" i="1" s="1"/>
  <c r="AE2760" i="1" s="1"/>
  <c r="AE2761" i="1" s="1"/>
  <c r="AE2762" i="1" s="1"/>
  <c r="AE2763" i="1" s="1"/>
  <c r="AE2764" i="1" s="1"/>
  <c r="AE2765" i="1" s="1"/>
  <c r="AE2766" i="1" s="1"/>
  <c r="AE2767" i="1" s="1"/>
  <c r="AE2768" i="1" s="1"/>
  <c r="AE2769" i="1" s="1"/>
  <c r="AE2770" i="1" s="1"/>
  <c r="AE2771" i="1" s="1"/>
  <c r="AE2772" i="1" s="1"/>
  <c r="AE2773" i="1" s="1"/>
  <c r="AE2774" i="1" s="1"/>
  <c r="AE2775" i="1" s="1"/>
  <c r="AE2776" i="1" s="1"/>
  <c r="AE2777" i="1" s="1"/>
  <c r="AE2778" i="1" s="1"/>
  <c r="AE2779" i="1" s="1"/>
  <c r="AE2780" i="1" s="1"/>
  <c r="AE2781" i="1" s="1"/>
  <c r="AE2782" i="1" s="1"/>
  <c r="AE2783" i="1" s="1"/>
  <c r="AE2784" i="1" s="1"/>
  <c r="AE2785" i="1" s="1"/>
  <c r="AE2786" i="1" s="1"/>
  <c r="AE2787" i="1" s="1"/>
  <c r="AE2788" i="1" s="1"/>
  <c r="AE2789" i="1" s="1"/>
  <c r="AE2790" i="1" s="1"/>
  <c r="AE2791" i="1" s="1"/>
  <c r="AE2792" i="1" s="1"/>
  <c r="AE2793" i="1" s="1"/>
  <c r="AE2794" i="1" s="1"/>
  <c r="AE2795" i="1" s="1"/>
  <c r="AE2796" i="1" s="1"/>
  <c r="AE2797" i="1" s="1"/>
  <c r="AE2798" i="1" s="1"/>
  <c r="AE2799" i="1" s="1"/>
  <c r="AE2800" i="1" s="1"/>
  <c r="AE2801" i="1" s="1"/>
  <c r="AE2802" i="1" s="1"/>
  <c r="AE2803" i="1" s="1"/>
  <c r="AE2804" i="1" s="1"/>
  <c r="AE2805" i="1" s="1"/>
  <c r="AE2806" i="1" s="1"/>
  <c r="AE2807" i="1" s="1"/>
  <c r="AE2808" i="1" s="1"/>
  <c r="AE2809" i="1" s="1"/>
  <c r="AE2810" i="1" s="1"/>
  <c r="AE2811" i="1" s="1"/>
  <c r="AE2812" i="1" s="1"/>
  <c r="AE2813" i="1" s="1"/>
  <c r="AE2814" i="1" s="1"/>
  <c r="AE2815" i="1" s="1"/>
  <c r="AE2816" i="1" s="1"/>
  <c r="AE2817" i="1" s="1"/>
  <c r="AE2818" i="1" s="1"/>
  <c r="AE2819" i="1" s="1"/>
  <c r="AE2820" i="1" s="1"/>
  <c r="AE2821" i="1" s="1"/>
  <c r="AE2822" i="1" s="1"/>
  <c r="AE2823" i="1" s="1"/>
  <c r="AE2824" i="1" s="1"/>
  <c r="AE2825" i="1" s="1"/>
  <c r="AE2826" i="1" s="1"/>
  <c r="AE2827" i="1" s="1"/>
  <c r="AE2828" i="1" s="1"/>
  <c r="AE2829" i="1" s="1"/>
  <c r="AE2830" i="1" s="1"/>
  <c r="AE2831" i="1" s="1"/>
  <c r="AE2832" i="1" s="1"/>
  <c r="AE2833" i="1" s="1"/>
  <c r="AE2834" i="1" s="1"/>
  <c r="AE2835" i="1" s="1"/>
  <c r="AE2836" i="1" s="1"/>
  <c r="AE2837" i="1" s="1"/>
  <c r="AE2838" i="1" s="1"/>
  <c r="AE2839" i="1" s="1"/>
  <c r="AE2840" i="1" s="1"/>
  <c r="AE2841" i="1" s="1"/>
  <c r="AE2842" i="1" s="1"/>
  <c r="AE2843" i="1" s="1"/>
  <c r="AE2844" i="1" s="1"/>
  <c r="AE2845" i="1" s="1"/>
  <c r="AE2846" i="1" s="1"/>
  <c r="AE2847" i="1" s="1"/>
  <c r="AE2848" i="1" s="1"/>
  <c r="AE2849" i="1" s="1"/>
  <c r="AE2850" i="1" s="1"/>
  <c r="AE2851" i="1" s="1"/>
  <c r="AE2852" i="1" s="1"/>
  <c r="AE2853" i="1" s="1"/>
  <c r="AE2854" i="1" s="1"/>
  <c r="AE2855" i="1" s="1"/>
  <c r="AE2856" i="1" s="1"/>
  <c r="AE2857" i="1" s="1"/>
  <c r="AE2858" i="1" s="1"/>
  <c r="AE2859" i="1" s="1"/>
  <c r="AE2860" i="1" s="1"/>
  <c r="AE2861" i="1" s="1"/>
  <c r="AE2862" i="1" s="1"/>
  <c r="AE2863" i="1" s="1"/>
  <c r="AE2864" i="1" s="1"/>
  <c r="AE2865" i="1" s="1"/>
  <c r="AE2866" i="1" s="1"/>
  <c r="AE2867" i="1" s="1"/>
  <c r="AE2868" i="1" s="1"/>
  <c r="AE2869" i="1" s="1"/>
  <c r="AE2870" i="1" s="1"/>
  <c r="AE2871" i="1" s="1"/>
  <c r="AE2872" i="1" s="1"/>
  <c r="AE2873" i="1" s="1"/>
  <c r="AE2874" i="1" s="1"/>
  <c r="AE2875" i="1" s="1"/>
  <c r="AE2876" i="1" s="1"/>
  <c r="AE2877" i="1" s="1"/>
  <c r="AE2878" i="1" s="1"/>
  <c r="AE2879" i="1" s="1"/>
  <c r="AE2880" i="1" s="1"/>
  <c r="AE2881" i="1" s="1"/>
  <c r="AE2882" i="1" s="1"/>
  <c r="AE2883" i="1" s="1"/>
  <c r="AE2884" i="1" s="1"/>
  <c r="AE2885" i="1" s="1"/>
  <c r="AE2886" i="1" s="1"/>
  <c r="AE2887" i="1" s="1"/>
  <c r="AE2888" i="1" s="1"/>
  <c r="AE2889" i="1" s="1"/>
  <c r="AE2890" i="1" s="1"/>
  <c r="AE2891" i="1" s="1"/>
  <c r="AE2892" i="1" s="1"/>
  <c r="AE2893" i="1" s="1"/>
  <c r="AE2894" i="1" s="1"/>
  <c r="AE2895" i="1" s="1"/>
  <c r="AE2896" i="1" s="1"/>
  <c r="AE2897" i="1" s="1"/>
  <c r="AE2898" i="1" s="1"/>
  <c r="AE2899" i="1" s="1"/>
  <c r="AE2900" i="1" s="1"/>
  <c r="AE2901" i="1" s="1"/>
  <c r="AE2902" i="1" s="1"/>
  <c r="AE2903" i="1" s="1"/>
  <c r="AE2904" i="1" s="1"/>
  <c r="AE2905" i="1" s="1"/>
  <c r="AE2906" i="1" s="1"/>
  <c r="AE2907" i="1" s="1"/>
  <c r="AE2908" i="1" s="1"/>
  <c r="AE2909" i="1" s="1"/>
  <c r="AE2910" i="1" s="1"/>
  <c r="AE2911" i="1" s="1"/>
  <c r="AE2912" i="1" s="1"/>
  <c r="AE2913" i="1" s="1"/>
  <c r="AE2914" i="1" s="1"/>
  <c r="AE2915" i="1" s="1"/>
  <c r="AE2916" i="1" s="1"/>
  <c r="AE2917" i="1" s="1"/>
  <c r="AE2918" i="1" s="1"/>
  <c r="AE2919" i="1" s="1"/>
  <c r="AE2920" i="1" s="1"/>
  <c r="AE2921" i="1" s="1"/>
  <c r="AE2922" i="1" s="1"/>
  <c r="AE2923" i="1" s="1"/>
  <c r="AE2924" i="1" s="1"/>
  <c r="AE2925" i="1" s="1"/>
  <c r="AE2926" i="1" s="1"/>
  <c r="AE2927" i="1" s="1"/>
  <c r="AE2928" i="1" s="1"/>
  <c r="AE2929" i="1" s="1"/>
  <c r="AE2240" i="1"/>
  <c r="AE2241" i="1" s="1"/>
  <c r="AE2242" i="1" s="1"/>
  <c r="AE2243" i="1" s="1"/>
  <c r="AE2244" i="1" s="1"/>
  <c r="AE2245" i="1" s="1"/>
  <c r="AE2246" i="1" s="1"/>
  <c r="AE2247" i="1"/>
  <c r="AE2248" i="1" s="1"/>
  <c r="AE2249" i="1" s="1"/>
  <c r="AE2250" i="1" s="1"/>
  <c r="AE2251" i="1" s="1"/>
  <c r="AE2252" i="1" s="1"/>
  <c r="AE2253" i="1" s="1"/>
  <c r="AE2254" i="1" s="1"/>
  <c r="AE2255" i="1" s="1"/>
  <c r="AE2256" i="1" s="1"/>
  <c r="AE2257" i="1" s="1"/>
  <c r="AE2258" i="1" s="1"/>
  <c r="AE2259" i="1" s="1"/>
  <c r="AE2260" i="1" s="1"/>
  <c r="AE2261" i="1" s="1"/>
  <c r="AE2262" i="1" s="1"/>
  <c r="AE2263" i="1" s="1"/>
  <c r="AE2264" i="1" s="1"/>
  <c r="AE2265" i="1" s="1"/>
  <c r="AE2266" i="1" s="1"/>
  <c r="AE2267" i="1" s="1"/>
  <c r="AE2268" i="1" s="1"/>
  <c r="AE2269" i="1" s="1"/>
  <c r="AE2270" i="1" s="1"/>
  <c r="AE2271" i="1" s="1"/>
  <c r="AE2272" i="1" s="1"/>
  <c r="AE2273" i="1" s="1"/>
  <c r="AE2274" i="1" s="1"/>
  <c r="AE2275" i="1" s="1"/>
  <c r="AE2276" i="1" s="1"/>
  <c r="AE2277" i="1" s="1"/>
  <c r="AE2278" i="1" s="1"/>
  <c r="AE2279" i="1" s="1"/>
  <c r="AE2280" i="1" s="1"/>
  <c r="AE2281" i="1" s="1"/>
  <c r="AE2282" i="1" s="1"/>
  <c r="AE2283" i="1" s="1"/>
  <c r="AE2284" i="1" s="1"/>
  <c r="AE2285" i="1" s="1"/>
  <c r="AE2286" i="1" s="1"/>
  <c r="AE2287" i="1" s="1"/>
  <c r="AE2288" i="1" s="1"/>
  <c r="AE2289" i="1" s="1"/>
  <c r="AE2290" i="1" s="1"/>
  <c r="AE2291" i="1" s="1"/>
  <c r="AE2292" i="1" s="1"/>
  <c r="AE2293" i="1" s="1"/>
  <c r="AE2294" i="1" s="1"/>
  <c r="AE2295" i="1" s="1"/>
  <c r="AE2296" i="1" s="1"/>
  <c r="AE2297" i="1" s="1"/>
  <c r="AE2298" i="1" s="1"/>
  <c r="AE2299" i="1" s="1"/>
  <c r="AE2300" i="1" s="1"/>
  <c r="AE2301" i="1" s="1"/>
  <c r="AE2302" i="1" s="1"/>
  <c r="AE2303" i="1" s="1"/>
  <c r="AE2304" i="1" s="1"/>
  <c r="AE2305" i="1" s="1"/>
  <c r="AE2306" i="1" s="1"/>
  <c r="AE2307" i="1" s="1"/>
  <c r="AE2308" i="1" s="1"/>
  <c r="AE2309" i="1" s="1"/>
  <c r="AE2310" i="1" s="1"/>
  <c r="AE2311" i="1" s="1"/>
  <c r="AE2312" i="1" s="1"/>
  <c r="AE2313" i="1" s="1"/>
  <c r="AE2314" i="1" s="1"/>
  <c r="AE2315" i="1" s="1"/>
  <c r="AE2316" i="1" s="1"/>
  <c r="AE2317" i="1" s="1"/>
  <c r="AE2318" i="1" s="1"/>
  <c r="AE2319" i="1" s="1"/>
  <c r="AE2320" i="1" s="1"/>
  <c r="AE2321" i="1" s="1"/>
  <c r="AE2322" i="1" s="1"/>
  <c r="AE2323" i="1" s="1"/>
  <c r="AE2324" i="1" s="1"/>
  <c r="AE2325" i="1" s="1"/>
  <c r="AE2326" i="1" s="1"/>
  <c r="AE2327" i="1" s="1"/>
  <c r="AE2328" i="1" s="1"/>
  <c r="AE2329" i="1" s="1"/>
  <c r="AE2330" i="1" s="1"/>
  <c r="AE2331" i="1" s="1"/>
  <c r="AE2332" i="1" s="1"/>
  <c r="AE2333" i="1" s="1"/>
  <c r="AE2334" i="1" s="1"/>
  <c r="AE2335" i="1" s="1"/>
  <c r="AE2336" i="1" s="1"/>
  <c r="AE2337" i="1" s="1"/>
  <c r="AE2338" i="1" s="1"/>
  <c r="AE2339" i="1" s="1"/>
  <c r="AE2340" i="1" s="1"/>
  <c r="AE2341" i="1" s="1"/>
  <c r="AE2342" i="1" s="1"/>
  <c r="AE2343" i="1" s="1"/>
  <c r="AE2344" i="1" s="1"/>
  <c r="AE2345" i="1" s="1"/>
  <c r="AE2346" i="1" s="1"/>
  <c r="AE2347" i="1" s="1"/>
  <c r="AE2348" i="1" s="1"/>
  <c r="AE2349" i="1" s="1"/>
  <c r="AE2350" i="1" s="1"/>
  <c r="AE2351" i="1" s="1"/>
  <c r="AE2352" i="1" s="1"/>
  <c r="AE2353" i="1" s="1"/>
  <c r="AE2354" i="1" s="1"/>
  <c r="AE2355" i="1" s="1"/>
  <c r="AE2356" i="1" s="1"/>
  <c r="AE2357" i="1" s="1"/>
  <c r="AE2358" i="1" s="1"/>
  <c r="AE2359" i="1" s="1"/>
  <c r="AE2360" i="1" s="1"/>
  <c r="AE2361" i="1" s="1"/>
  <c r="AE2362" i="1" s="1"/>
  <c r="AE2363" i="1" s="1"/>
  <c r="AE2364" i="1" s="1"/>
  <c r="AE2365" i="1" s="1"/>
  <c r="AE2366" i="1" s="1"/>
  <c r="AE2367" i="1" s="1"/>
  <c r="AE2368" i="1" s="1"/>
  <c r="AE2369" i="1" s="1"/>
  <c r="AE2370" i="1" s="1"/>
  <c r="AE2371" i="1" s="1"/>
  <c r="AE2372" i="1" s="1"/>
  <c r="AE2373" i="1" s="1"/>
  <c r="AE2374" i="1" s="1"/>
  <c r="AE2375" i="1" s="1"/>
  <c r="AE2376" i="1" s="1"/>
  <c r="AE2377" i="1" s="1"/>
  <c r="AE2378" i="1" s="1"/>
  <c r="AE2379" i="1" s="1"/>
  <c r="AE2380" i="1" s="1"/>
  <c r="AE2381" i="1" s="1"/>
  <c r="AE2382" i="1" s="1"/>
  <c r="AE2383" i="1" s="1"/>
  <c r="AE2384" i="1" s="1"/>
  <c r="AE2385" i="1" s="1"/>
  <c r="AE2386" i="1" s="1"/>
  <c r="AE2387" i="1" s="1"/>
  <c r="AE2388" i="1" s="1"/>
  <c r="AE2389" i="1" s="1"/>
  <c r="AE2390" i="1" s="1"/>
  <c r="AE2391" i="1" s="1"/>
  <c r="AE2392" i="1" s="1"/>
  <c r="AE2393" i="1" s="1"/>
  <c r="AE2394" i="1" s="1"/>
  <c r="AE2395" i="1" s="1"/>
  <c r="AE2396" i="1" s="1"/>
  <c r="AE2397" i="1" s="1"/>
  <c r="AE2398" i="1" s="1"/>
  <c r="AE2399" i="1" s="1"/>
  <c r="AE2400" i="1" s="1"/>
  <c r="AE2401" i="1" s="1"/>
  <c r="AE2402" i="1" s="1"/>
  <c r="AE2403" i="1" s="1"/>
  <c r="AE2404" i="1" s="1"/>
  <c r="AE2405" i="1" s="1"/>
  <c r="AE2406" i="1" s="1"/>
  <c r="AE2407" i="1" s="1"/>
  <c r="AE2408" i="1" s="1"/>
  <c r="AE2409" i="1" s="1"/>
  <c r="AE2410" i="1" s="1"/>
  <c r="AE2411" i="1" s="1"/>
  <c r="AE2412" i="1" s="1"/>
  <c r="AE2413" i="1" s="1"/>
  <c r="AE2414" i="1" s="1"/>
  <c r="AE2415" i="1" s="1"/>
  <c r="AE2416" i="1" s="1"/>
  <c r="AE2417" i="1" s="1"/>
  <c r="AE2418" i="1" s="1"/>
  <c r="AE2419" i="1" s="1"/>
  <c r="AE2420" i="1" s="1"/>
  <c r="AE2421" i="1" s="1"/>
  <c r="AE2422" i="1" s="1"/>
  <c r="AE2423" i="1" s="1"/>
  <c r="AE2424" i="1" s="1"/>
  <c r="AE2425" i="1" s="1"/>
  <c r="AE2426" i="1" s="1"/>
  <c r="AE2427" i="1" s="1"/>
  <c r="AE2428" i="1" s="1"/>
  <c r="AE2429" i="1" s="1"/>
  <c r="AE2430" i="1" s="1"/>
  <c r="AE2431" i="1" s="1"/>
  <c r="AE2432" i="1" s="1"/>
  <c r="AE2433" i="1" s="1"/>
  <c r="AE2434" i="1" s="1"/>
  <c r="AE2435" i="1" s="1"/>
  <c r="AE2436" i="1" s="1"/>
  <c r="AE2437" i="1" s="1"/>
  <c r="AE2438" i="1" s="1"/>
  <c r="AE2439" i="1" s="1"/>
  <c r="AE2440" i="1" s="1"/>
  <c r="AE2441" i="1" s="1"/>
  <c r="AE2442" i="1" s="1"/>
  <c r="AE2443" i="1" s="1"/>
  <c r="AE2444" i="1" s="1"/>
  <c r="AE2445" i="1" s="1"/>
  <c r="AE2446" i="1" s="1"/>
  <c r="AE2447" i="1" s="1"/>
  <c r="AE2448" i="1" s="1"/>
  <c r="AE2449" i="1" s="1"/>
  <c r="AE2450" i="1" s="1"/>
  <c r="AE2451" i="1" s="1"/>
  <c r="AE2452" i="1" s="1"/>
  <c r="AE2453" i="1" s="1"/>
  <c r="AE2454" i="1" s="1"/>
  <c r="AE2455" i="1" s="1"/>
  <c r="AE2456" i="1" s="1"/>
  <c r="AE2457" i="1" s="1"/>
  <c r="AE2458" i="1" s="1"/>
  <c r="AE2459" i="1" s="1"/>
  <c r="AE2460" i="1" s="1"/>
  <c r="AE2461" i="1" s="1"/>
  <c r="AE2462" i="1" s="1"/>
  <c r="AE2463" i="1" s="1"/>
  <c r="AE2464" i="1" s="1"/>
  <c r="AE2465" i="1" s="1"/>
  <c r="AE2466" i="1" s="1"/>
  <c r="AE2467" i="1" s="1"/>
  <c r="AE2468" i="1" s="1"/>
  <c r="AE2469" i="1" s="1"/>
  <c r="AE2470" i="1" s="1"/>
  <c r="AE2471" i="1" s="1"/>
  <c r="AE2472" i="1" s="1"/>
  <c r="AE2473" i="1" s="1"/>
  <c r="AE2474" i="1" s="1"/>
  <c r="AE2475" i="1" s="1"/>
  <c r="AE2476" i="1" s="1"/>
  <c r="AE2477" i="1" s="1"/>
  <c r="AE2478" i="1" s="1"/>
  <c r="AE2479" i="1" s="1"/>
  <c r="AE2480" i="1" s="1"/>
  <c r="AE2481" i="1" s="1"/>
  <c r="AE2482" i="1" s="1"/>
  <c r="AE2483" i="1" s="1"/>
  <c r="AE2484" i="1" s="1"/>
  <c r="AE2485" i="1" s="1"/>
  <c r="AE2486" i="1" s="1"/>
  <c r="AE2487" i="1" s="1"/>
  <c r="AE2488" i="1" s="1"/>
  <c r="AE2489" i="1" s="1"/>
  <c r="AE2490" i="1" s="1"/>
  <c r="AE2491" i="1" s="1"/>
  <c r="AE2492" i="1" s="1"/>
  <c r="AE2493" i="1" s="1"/>
  <c r="AE2494" i="1" s="1"/>
  <c r="AE2495" i="1" s="1"/>
  <c r="AE2496" i="1" s="1"/>
  <c r="AE2497" i="1" s="1"/>
  <c r="AE2498" i="1" s="1"/>
  <c r="AE2499" i="1" s="1"/>
  <c r="AE2500" i="1" s="1"/>
  <c r="AE2501" i="1" s="1"/>
  <c r="AE2502" i="1" s="1"/>
  <c r="AE2503" i="1" s="1"/>
  <c r="AE2504" i="1" s="1"/>
  <c r="AE2505" i="1" s="1"/>
  <c r="AE2506" i="1" s="1"/>
  <c r="AE2507" i="1" s="1"/>
  <c r="AE2508" i="1" s="1"/>
  <c r="AE2509" i="1" s="1"/>
  <c r="AE2510" i="1" s="1"/>
  <c r="AE2511" i="1" s="1"/>
  <c r="AE2512" i="1" s="1"/>
  <c r="AE2513" i="1" s="1"/>
  <c r="AE2514" i="1" s="1"/>
  <c r="AE2515" i="1" s="1"/>
  <c r="AE2516" i="1" s="1"/>
  <c r="AE2517" i="1" s="1"/>
  <c r="AE2518" i="1" s="1"/>
  <c r="AE2519" i="1" s="1"/>
  <c r="AE2520" i="1" s="1"/>
  <c r="AE2521" i="1" s="1"/>
  <c r="AE2522" i="1" s="1"/>
  <c r="AE2523" i="1" s="1"/>
  <c r="AE2524" i="1" s="1"/>
  <c r="AE2525" i="1" s="1"/>
  <c r="AE2526" i="1" s="1"/>
  <c r="AE2527" i="1" s="1"/>
  <c r="AE2528" i="1" s="1"/>
  <c r="AE2529" i="1" s="1"/>
  <c r="AE2530" i="1" s="1"/>
  <c r="AE2531" i="1" s="1"/>
  <c r="AE2532" i="1" s="1"/>
  <c r="AE2533" i="1" s="1"/>
  <c r="AE2534" i="1" s="1"/>
  <c r="AE2535" i="1" s="1"/>
  <c r="AE2536" i="1" s="1"/>
  <c r="AE2537" i="1" s="1"/>
  <c r="AE2538" i="1" s="1"/>
  <c r="AE2539" i="1" s="1"/>
  <c r="AE2540" i="1" s="1"/>
  <c r="AE2541" i="1" s="1"/>
  <c r="AE2542" i="1" s="1"/>
  <c r="AE2543" i="1" s="1"/>
  <c r="AE2544" i="1" s="1"/>
  <c r="AE2545" i="1" s="1"/>
  <c r="AE2546" i="1" s="1"/>
  <c r="AE2547" i="1" s="1"/>
  <c r="AE2548" i="1" s="1"/>
  <c r="AE2549" i="1" s="1"/>
  <c r="AE2550" i="1" s="1"/>
  <c r="AE2551" i="1" s="1"/>
  <c r="AE2552" i="1" s="1"/>
  <c r="AE2553" i="1" s="1"/>
  <c r="AE2554" i="1" s="1"/>
  <c r="AE2555" i="1" s="1"/>
  <c r="AE2556" i="1" s="1"/>
  <c r="AE2557" i="1" s="1"/>
  <c r="AE2558" i="1" s="1"/>
  <c r="AE2559" i="1" s="1"/>
  <c r="AE2560" i="1" s="1"/>
  <c r="AE2561" i="1" s="1"/>
  <c r="AE2562" i="1" s="1"/>
  <c r="AE2563" i="1" s="1"/>
  <c r="AE2564" i="1" s="1"/>
  <c r="AE2565" i="1" s="1"/>
  <c r="AE2566" i="1" s="1"/>
  <c r="AE2567" i="1" s="1"/>
  <c r="AE2568" i="1" s="1"/>
  <c r="AE2569" i="1" s="1"/>
  <c r="AE2570" i="1" s="1"/>
  <c r="AE2571" i="1" s="1"/>
  <c r="AE2572" i="1" s="1"/>
  <c r="AE2573" i="1" s="1"/>
  <c r="AE2574" i="1" s="1"/>
  <c r="AE2575" i="1" s="1"/>
  <c r="AE2576" i="1" s="1"/>
  <c r="AE2577" i="1" s="1"/>
  <c r="AE2578" i="1" s="1"/>
  <c r="AE2579" i="1" s="1"/>
  <c r="AE2580" i="1" s="1"/>
  <c r="AE2581" i="1" s="1"/>
  <c r="AE2582" i="1" s="1"/>
  <c r="AE2583" i="1" s="1"/>
  <c r="AE2584" i="1" s="1"/>
  <c r="AE2585" i="1" s="1"/>
  <c r="AE2586" i="1" s="1"/>
  <c r="AE2587" i="1" s="1"/>
  <c r="AE2588" i="1" s="1"/>
  <c r="AE2589" i="1" s="1"/>
  <c r="AE2590" i="1" s="1"/>
  <c r="AE2591" i="1" s="1"/>
  <c r="AE2592" i="1" s="1"/>
  <c r="AE2593" i="1" s="1"/>
  <c r="AE2594" i="1" s="1"/>
  <c r="AE2595" i="1" s="1"/>
  <c r="AE2596" i="1" s="1"/>
  <c r="AE2597" i="1" s="1"/>
  <c r="AE2598" i="1" s="1"/>
  <c r="AE2599" i="1" s="1"/>
  <c r="AE2600" i="1" s="1"/>
  <c r="AE2601" i="1" s="1"/>
  <c r="AE2602" i="1" s="1"/>
  <c r="AE2603" i="1" s="1"/>
  <c r="AE2604" i="1" s="1"/>
  <c r="AE2605" i="1" s="1"/>
  <c r="AE2606" i="1" s="1"/>
  <c r="AE2607" i="1" s="1"/>
  <c r="AE2608" i="1" s="1"/>
  <c r="AE2609" i="1" s="1"/>
  <c r="AE2610" i="1" s="1"/>
  <c r="AE2040" i="1"/>
  <c r="AE2041" i="1"/>
  <c r="AE2042" i="1" s="1"/>
  <c r="AE2043" i="1" s="1"/>
  <c r="AE2044" i="1"/>
  <c r="AE2045" i="1"/>
  <c r="AE2046" i="1" s="1"/>
  <c r="AE2047" i="1" s="1"/>
  <c r="AE2048" i="1" s="1"/>
  <c r="AE2049" i="1" s="1"/>
  <c r="AE2050" i="1" s="1"/>
  <c r="AE2051" i="1" s="1"/>
  <c r="AE2052" i="1" s="1"/>
  <c r="AE2053" i="1" s="1"/>
  <c r="AE2054" i="1" s="1"/>
  <c r="AE2055" i="1" s="1"/>
  <c r="AE2056" i="1" s="1"/>
  <c r="AE2057" i="1" s="1"/>
  <c r="AE2058" i="1" s="1"/>
  <c r="AE2059" i="1" s="1"/>
  <c r="AE2060" i="1" s="1"/>
  <c r="AE2061" i="1" s="1"/>
  <c r="AE2062" i="1" s="1"/>
  <c r="AE2063" i="1" s="1"/>
  <c r="AE2064" i="1" s="1"/>
  <c r="AE2065" i="1" s="1"/>
  <c r="AE2066" i="1" s="1"/>
  <c r="AE2067" i="1" s="1"/>
  <c r="AE2068" i="1" s="1"/>
  <c r="AE2069" i="1" s="1"/>
  <c r="AE2070" i="1" s="1"/>
  <c r="AE2071" i="1" s="1"/>
  <c r="AE2072" i="1" s="1"/>
  <c r="AE2073" i="1" s="1"/>
  <c r="AE2074" i="1" s="1"/>
  <c r="AE2075" i="1" s="1"/>
  <c r="AE2076" i="1" s="1"/>
  <c r="AE2077" i="1" s="1"/>
  <c r="AE2078" i="1" s="1"/>
  <c r="AE2079" i="1" s="1"/>
  <c r="AE2080" i="1" s="1"/>
  <c r="AE2081" i="1" s="1"/>
  <c r="AE2082" i="1" s="1"/>
  <c r="AE2083" i="1" s="1"/>
  <c r="AE2084" i="1" s="1"/>
  <c r="AE2085" i="1" s="1"/>
  <c r="AE2086" i="1" s="1"/>
  <c r="AE2087" i="1" s="1"/>
  <c r="AE2088" i="1" s="1"/>
  <c r="AE2089" i="1" s="1"/>
  <c r="AE2090" i="1" s="1"/>
  <c r="AE2091" i="1" s="1"/>
  <c r="AE2092" i="1" s="1"/>
  <c r="AE2093" i="1" s="1"/>
  <c r="AE2094" i="1" s="1"/>
  <c r="AE2095" i="1" s="1"/>
  <c r="AE2096" i="1" s="1"/>
  <c r="AE2097" i="1" s="1"/>
  <c r="AE2098" i="1" s="1"/>
  <c r="AE2099" i="1" s="1"/>
  <c r="AE2100" i="1" s="1"/>
  <c r="AE2101" i="1" s="1"/>
  <c r="AE2102" i="1" s="1"/>
  <c r="AE2103" i="1" s="1"/>
  <c r="AE2104" i="1" s="1"/>
  <c r="AE2105" i="1" s="1"/>
  <c r="AE2106" i="1" s="1"/>
  <c r="AE2107" i="1" s="1"/>
  <c r="AE2108" i="1" s="1"/>
  <c r="AE2109" i="1" s="1"/>
  <c r="AE2110" i="1" s="1"/>
  <c r="AE2111" i="1" s="1"/>
  <c r="AE2112" i="1" s="1"/>
  <c r="AE2113" i="1" s="1"/>
  <c r="AE2114" i="1" s="1"/>
  <c r="AE2115" i="1" s="1"/>
  <c r="AE2116" i="1" s="1"/>
  <c r="AE2117" i="1" s="1"/>
  <c r="AE2118" i="1" s="1"/>
  <c r="AE2119" i="1" s="1"/>
  <c r="AE2120" i="1" s="1"/>
  <c r="AE2121" i="1" s="1"/>
  <c r="AE2122" i="1" s="1"/>
  <c r="AE2123" i="1" s="1"/>
  <c r="AE2124" i="1" s="1"/>
  <c r="AE2125" i="1" s="1"/>
  <c r="AE2126" i="1" s="1"/>
  <c r="AE2127" i="1" s="1"/>
  <c r="AE2128" i="1" s="1"/>
  <c r="AE2129" i="1" s="1"/>
  <c r="AE2130" i="1" s="1"/>
  <c r="AE2131" i="1" s="1"/>
  <c r="AE2132" i="1" s="1"/>
  <c r="AE2133" i="1" s="1"/>
  <c r="AE2134" i="1" s="1"/>
  <c r="AE2135" i="1" s="1"/>
  <c r="AE2136" i="1" s="1"/>
  <c r="AE2137" i="1" s="1"/>
  <c r="AE2138" i="1" s="1"/>
  <c r="AE2139" i="1" s="1"/>
  <c r="AE2140" i="1" s="1"/>
  <c r="AE2141" i="1" s="1"/>
  <c r="AE2142" i="1" s="1"/>
  <c r="AE2143" i="1" s="1"/>
  <c r="AE2144" i="1" s="1"/>
  <c r="AE2145" i="1" s="1"/>
  <c r="AE2146" i="1" s="1"/>
  <c r="AE2147" i="1" s="1"/>
  <c r="AE2148" i="1" s="1"/>
  <c r="AE2149" i="1" s="1"/>
  <c r="AE2150" i="1" s="1"/>
  <c r="AE2151" i="1" s="1"/>
  <c r="AE2152" i="1" s="1"/>
  <c r="AE2153" i="1" s="1"/>
  <c r="AE2154" i="1" s="1"/>
  <c r="AE2155" i="1" s="1"/>
  <c r="AE2156" i="1" s="1"/>
  <c r="AE2157" i="1" s="1"/>
  <c r="AE2158" i="1" s="1"/>
  <c r="AE2159" i="1" s="1"/>
  <c r="AE2160" i="1" s="1"/>
  <c r="AE2161" i="1" s="1"/>
  <c r="AE2162" i="1" s="1"/>
  <c r="AE2163" i="1" s="1"/>
  <c r="AE2164" i="1" s="1"/>
  <c r="AE2165" i="1" s="1"/>
  <c r="AE2166" i="1" s="1"/>
  <c r="AE2167" i="1" s="1"/>
  <c r="AE2168" i="1" s="1"/>
  <c r="AE2169" i="1" s="1"/>
  <c r="AE2170" i="1" s="1"/>
  <c r="AE2171" i="1" s="1"/>
  <c r="AE2172" i="1" s="1"/>
  <c r="AE2173" i="1" s="1"/>
  <c r="AE2174" i="1" s="1"/>
  <c r="AE2175" i="1" s="1"/>
  <c r="AE2176" i="1" s="1"/>
  <c r="AE2177" i="1" s="1"/>
  <c r="AE2178" i="1" s="1"/>
  <c r="AE2179" i="1" s="1"/>
  <c r="AE2180" i="1" s="1"/>
  <c r="AE2181" i="1" s="1"/>
  <c r="AE2182" i="1" s="1"/>
  <c r="AE2183" i="1" s="1"/>
  <c r="AE2184" i="1" s="1"/>
  <c r="AE2185" i="1" s="1"/>
  <c r="AE2186" i="1" s="1"/>
  <c r="AE2187" i="1" s="1"/>
  <c r="AE2188" i="1" s="1"/>
  <c r="AE2189" i="1" s="1"/>
  <c r="AE2190" i="1" s="1"/>
  <c r="AE2191" i="1" s="1"/>
  <c r="AE2192" i="1" s="1"/>
  <c r="AE2193" i="1" s="1"/>
  <c r="AE2194" i="1" s="1"/>
  <c r="AE2195" i="1" s="1"/>
  <c r="AE2196" i="1" s="1"/>
  <c r="AE2197" i="1" s="1"/>
  <c r="AE2198" i="1" s="1"/>
  <c r="AE2199" i="1" s="1"/>
  <c r="AE2200" i="1" s="1"/>
  <c r="AE2201" i="1" s="1"/>
  <c r="AE2202" i="1" s="1"/>
  <c r="AE2203" i="1" s="1"/>
  <c r="AE2204" i="1" s="1"/>
  <c r="AE2205" i="1" s="1"/>
  <c r="AE2206" i="1" s="1"/>
  <c r="AE2207" i="1" s="1"/>
  <c r="AE2208" i="1" s="1"/>
  <c r="AE2209" i="1" s="1"/>
  <c r="AE2210" i="1" s="1"/>
  <c r="AE2211" i="1" s="1"/>
  <c r="AE2212" i="1" s="1"/>
  <c r="AE2213" i="1" s="1"/>
  <c r="AE2214" i="1" s="1"/>
  <c r="AE2215" i="1" s="1"/>
  <c r="AE2216" i="1" s="1"/>
  <c r="AE2217" i="1" s="1"/>
  <c r="AE2218" i="1" s="1"/>
  <c r="AE2219" i="1" s="1"/>
  <c r="AE2220" i="1" s="1"/>
  <c r="AE2221" i="1" s="1"/>
  <c r="AE2222" i="1" s="1"/>
  <c r="AE2223" i="1" s="1"/>
  <c r="AE2224" i="1" s="1"/>
  <c r="AE2225" i="1" s="1"/>
  <c r="AE2226" i="1" s="1"/>
  <c r="AE2227" i="1" s="1"/>
  <c r="AE2228" i="1" s="1"/>
  <c r="AE2229" i="1" s="1"/>
  <c r="AE2230" i="1" s="1"/>
  <c r="AE2231" i="1" s="1"/>
  <c r="AE2232" i="1" s="1"/>
  <c r="AE2233" i="1" s="1"/>
  <c r="AE2234" i="1" s="1"/>
  <c r="AE2235" i="1" s="1"/>
  <c r="AE2236" i="1" s="1"/>
  <c r="AE2237" i="1" s="1"/>
  <c r="AE2238" i="1" s="1"/>
  <c r="AE1937" i="1"/>
  <c r="AE1938" i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E1970" i="1" s="1"/>
  <c r="AE1971" i="1" s="1"/>
  <c r="AE1972" i="1" s="1"/>
  <c r="AE1973" i="1" s="1"/>
  <c r="AE1974" i="1" s="1"/>
  <c r="AE1975" i="1" s="1"/>
  <c r="AE1976" i="1" s="1"/>
  <c r="AE1977" i="1" s="1"/>
  <c r="AE1978" i="1" s="1"/>
  <c r="AE1979" i="1" s="1"/>
  <c r="AE1980" i="1" s="1"/>
  <c r="AE1981" i="1" s="1"/>
  <c r="AE1982" i="1" s="1"/>
  <c r="AE1983" i="1" s="1"/>
  <c r="AE1984" i="1" s="1"/>
  <c r="AE1985" i="1" s="1"/>
  <c r="AE1986" i="1" s="1"/>
  <c r="AE1987" i="1" s="1"/>
  <c r="AE1988" i="1" s="1"/>
  <c r="AE1989" i="1" s="1"/>
  <c r="AE1990" i="1" s="1"/>
  <c r="AE1991" i="1" s="1"/>
  <c r="AE1992" i="1" s="1"/>
  <c r="AE1993" i="1" s="1"/>
  <c r="AE1994" i="1" s="1"/>
  <c r="AE1995" i="1" s="1"/>
  <c r="AE1996" i="1" s="1"/>
  <c r="AE1997" i="1" s="1"/>
  <c r="AE1998" i="1" s="1"/>
  <c r="AE1999" i="1" s="1"/>
  <c r="AE2000" i="1" s="1"/>
  <c r="AE2001" i="1" s="1"/>
  <c r="AE2002" i="1" s="1"/>
  <c r="AE2003" i="1" s="1"/>
  <c r="AE2004" i="1" s="1"/>
  <c r="AE2005" i="1" s="1"/>
  <c r="AE2006" i="1" s="1"/>
  <c r="AE2007" i="1" s="1"/>
  <c r="AE2008" i="1" s="1"/>
  <c r="AE2009" i="1" s="1"/>
  <c r="AE2010" i="1" s="1"/>
  <c r="AE2011" i="1" s="1"/>
  <c r="AE2012" i="1" s="1"/>
  <c r="AE2013" i="1" s="1"/>
  <c r="AE2014" i="1" s="1"/>
  <c r="AE2015" i="1" s="1"/>
  <c r="AE2016" i="1" s="1"/>
  <c r="AE2017" i="1" s="1"/>
  <c r="AE2018" i="1" s="1"/>
  <c r="AE2019" i="1" s="1"/>
  <c r="AE2020" i="1" s="1"/>
  <c r="AE2021" i="1" s="1"/>
  <c r="AE2022" i="1" s="1"/>
  <c r="AE2023" i="1" s="1"/>
  <c r="AE2024" i="1" s="1"/>
  <c r="AE2025" i="1" s="1"/>
  <c r="AE2026" i="1" s="1"/>
  <c r="AE2027" i="1" s="1"/>
  <c r="AE2028" i="1" s="1"/>
  <c r="AE2029" i="1" s="1"/>
  <c r="AE2030" i="1" s="1"/>
  <c r="AE2031" i="1" s="1"/>
  <c r="AE2032" i="1" s="1"/>
  <c r="AE2033" i="1" s="1"/>
  <c r="AE2034" i="1" s="1"/>
  <c r="AE2035" i="1" s="1"/>
  <c r="AE2036" i="1" s="1"/>
  <c r="AE2037" i="1" s="1"/>
  <c r="AE2038" i="1" s="1"/>
  <c r="AE1749" i="1"/>
  <c r="AE1750" i="1" s="1"/>
  <c r="AE1751" i="1" s="1"/>
  <c r="AE1752" i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194" i="1"/>
  <c r="AE1195" i="1" s="1"/>
  <c r="AE1196" i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136" i="1"/>
  <c r="AE1137" i="1" s="1"/>
  <c r="AE1138" i="1" s="1"/>
  <c r="AE1139" i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30" i="1"/>
  <c r="AE1131" i="1" s="1"/>
  <c r="AE1132" i="1" s="1"/>
  <c r="AE1133" i="1" s="1"/>
  <c r="AE1134" i="1" s="1"/>
  <c r="AE964" i="1"/>
  <c r="AE965" i="1" s="1"/>
  <c r="AE966" i="1" s="1"/>
  <c r="AE967" i="1" s="1"/>
  <c r="AE968" i="1" s="1"/>
  <c r="AE969" i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856" i="1"/>
  <c r="AE857" i="1"/>
  <c r="AE858" i="1" s="1"/>
  <c r="AE859" i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829" i="1"/>
  <c r="AE830" i="1" s="1"/>
  <c r="AE831" i="1" s="1"/>
  <c r="AE832" i="1"/>
  <c r="AE833" i="1"/>
  <c r="AE834" i="1"/>
  <c r="AE835" i="1" s="1"/>
  <c r="AE836" i="1" s="1"/>
  <c r="AE837" i="1" s="1"/>
  <c r="AE838" i="1" s="1"/>
  <c r="AE839" i="1" s="1"/>
  <c r="AE840" i="1" s="1"/>
  <c r="AE841" i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791" i="1"/>
  <c r="AE792" i="1" s="1"/>
  <c r="AE793" i="1"/>
  <c r="AE794" i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714" i="1"/>
  <c r="AE715" i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512" i="1"/>
  <c r="AE513" i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338" i="1"/>
  <c r="AE339" i="1" s="1"/>
  <c r="AE340" i="1" s="1"/>
  <c r="AE341" i="1" s="1"/>
  <c r="AE342" i="1"/>
  <c r="AE343" i="1" s="1"/>
  <c r="AE344" i="1" s="1"/>
  <c r="AE345" i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306" i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278" i="1"/>
  <c r="AE279" i="1" s="1"/>
  <c r="AE280" i="1"/>
  <c r="AE281" i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45" i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3" i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B742" i="7"/>
  <c r="B658" i="7"/>
  <c r="B586" i="7"/>
  <c r="B514" i="7"/>
  <c r="B442" i="7"/>
  <c r="B370" i="7"/>
  <c r="B298" i="7"/>
  <c r="B226" i="7"/>
  <c r="B166" i="7"/>
  <c r="B130" i="7"/>
  <c r="B70" i="7"/>
  <c r="B22" i="7"/>
  <c r="G726" i="7"/>
  <c r="G630" i="7"/>
  <c r="G462" i="7"/>
  <c r="G736" i="7"/>
  <c r="G724" i="7"/>
  <c r="G700" i="7"/>
  <c r="G688" i="7"/>
  <c r="G676" i="7"/>
  <c r="G664" i="7"/>
  <c r="G652" i="7"/>
  <c r="G640" i="7"/>
  <c r="G628" i="7"/>
  <c r="G604" i="7"/>
  <c r="G592" i="7"/>
  <c r="G580" i="7"/>
  <c r="G568" i="7"/>
  <c r="G556" i="7"/>
  <c r="G544" i="7"/>
  <c r="G532" i="7"/>
  <c r="G520" i="7"/>
  <c r="G508" i="7"/>
  <c r="G496" i="7"/>
  <c r="G484" i="7"/>
  <c r="G472" i="7"/>
  <c r="G460" i="7"/>
  <c r="G448" i="7"/>
  <c r="G436" i="7"/>
  <c r="G412" i="7"/>
  <c r="G400" i="7"/>
  <c r="G388" i="7"/>
  <c r="G364" i="7"/>
  <c r="G352" i="7"/>
  <c r="G340" i="7"/>
  <c r="G316" i="7"/>
  <c r="G304" i="7"/>
  <c r="G292" i="7"/>
  <c r="G268" i="7"/>
  <c r="G256" i="7"/>
  <c r="G244" i="7"/>
  <c r="G232" i="7"/>
  <c r="G220" i="7"/>
  <c r="G208" i="7"/>
  <c r="G196" i="7"/>
  <c r="G184" i="7"/>
  <c r="G172" i="7"/>
  <c r="G160" i="7"/>
  <c r="G148" i="7"/>
  <c r="G136" i="7"/>
  <c r="G124" i="7"/>
  <c r="G112" i="7"/>
  <c r="G100" i="7"/>
  <c r="G88" i="7"/>
  <c r="G76" i="7"/>
  <c r="G64" i="7"/>
  <c r="G52" i="7"/>
  <c r="G40" i="7"/>
  <c r="G16" i="7"/>
  <c r="B730" i="7"/>
  <c r="B622" i="7"/>
  <c r="B538" i="7"/>
  <c r="B454" i="7"/>
  <c r="B358" i="7"/>
  <c r="B286" i="7"/>
  <c r="B202" i="7"/>
  <c r="B154" i="7"/>
  <c r="B106" i="7"/>
  <c r="B46" i="7"/>
  <c r="B10" i="7"/>
  <c r="G474" i="7"/>
  <c r="B2" i="7"/>
  <c r="B739" i="7"/>
  <c r="B727" i="7"/>
  <c r="B715" i="7"/>
  <c r="B703" i="7"/>
  <c r="B691" i="7"/>
  <c r="B679" i="7"/>
  <c r="B667" i="7"/>
  <c r="B655" i="7"/>
  <c r="B643" i="7"/>
  <c r="B631" i="7"/>
  <c r="B619" i="7"/>
  <c r="B607" i="7"/>
  <c r="B595" i="7"/>
  <c r="B583" i="7"/>
  <c r="B571" i="7"/>
  <c r="B559" i="7"/>
  <c r="B547" i="7"/>
  <c r="B535" i="7"/>
  <c r="B523" i="7"/>
  <c r="B511" i="7"/>
  <c r="B499" i="7"/>
  <c r="B487" i="7"/>
  <c r="B475" i="7"/>
  <c r="B463" i="7"/>
  <c r="B451" i="7"/>
  <c r="B439" i="7"/>
  <c r="B427" i="7"/>
  <c r="B415" i="7"/>
  <c r="B403" i="7"/>
  <c r="B391" i="7"/>
  <c r="B379" i="7"/>
  <c r="B367" i="7"/>
  <c r="B355" i="7"/>
  <c r="B343" i="7"/>
  <c r="B331" i="7"/>
  <c r="B319" i="7"/>
  <c r="B307" i="7"/>
  <c r="B295" i="7"/>
  <c r="B283" i="7"/>
  <c r="B271" i="7"/>
  <c r="B259" i="7"/>
  <c r="B247" i="7"/>
  <c r="B235" i="7"/>
  <c r="B223" i="7"/>
  <c r="B211" i="7"/>
  <c r="B199" i="7"/>
  <c r="B187" i="7"/>
  <c r="B175" i="7"/>
  <c r="B163" i="7"/>
  <c r="B151" i="7"/>
  <c r="B139" i="7"/>
  <c r="B127" i="7"/>
  <c r="B115" i="7"/>
  <c r="B103" i="7"/>
  <c r="B91" i="7"/>
  <c r="B79" i="7"/>
  <c r="B67" i="7"/>
  <c r="B55" i="7"/>
  <c r="B43" i="7"/>
  <c r="B31" i="7"/>
  <c r="B19" i="7"/>
  <c r="B7" i="7"/>
  <c r="G735" i="7"/>
  <c r="G723" i="7"/>
  <c r="G711" i="7"/>
  <c r="G699" i="7"/>
  <c r="G687" i="7"/>
  <c r="G675" i="7"/>
  <c r="G663" i="7"/>
  <c r="G651" i="7"/>
  <c r="G639" i="7"/>
  <c r="G627" i="7"/>
  <c r="G603" i="7"/>
  <c r="G591" i="7"/>
  <c r="G579" i="7"/>
  <c r="G567" i="7"/>
  <c r="G555" i="7"/>
  <c r="G543" i="7"/>
  <c r="G531" i="7"/>
  <c r="G519" i="7"/>
  <c r="G507" i="7"/>
  <c r="G495" i="7"/>
  <c r="G483" i="7"/>
  <c r="G471" i="7"/>
  <c r="G459" i="7"/>
  <c r="G447" i="7"/>
  <c r="G435" i="7"/>
  <c r="G423" i="7"/>
  <c r="G411" i="7"/>
  <c r="G399" i="7"/>
  <c r="G387" i="7"/>
  <c r="G375" i="7"/>
  <c r="G363" i="7"/>
  <c r="G351" i="7"/>
  <c r="G339" i="7"/>
  <c r="G315" i="7"/>
  <c r="G303" i="7"/>
  <c r="G291" i="7"/>
  <c r="G279" i="7"/>
  <c r="G267" i="7"/>
  <c r="G255" i="7"/>
  <c r="G243" i="7"/>
  <c r="G231" i="7"/>
  <c r="G219" i="7"/>
  <c r="G207" i="7"/>
  <c r="G195" i="7"/>
  <c r="G183" i="7"/>
  <c r="G171" i="7"/>
  <c r="G159" i="7"/>
  <c r="G147" i="7"/>
  <c r="G135" i="7"/>
  <c r="G123" i="7"/>
  <c r="G111" i="7"/>
  <c r="G99" i="7"/>
  <c r="G87" i="7"/>
  <c r="G75" i="7"/>
  <c r="G63" i="7"/>
  <c r="G51" i="7"/>
  <c r="G39" i="7"/>
  <c r="G27" i="7"/>
  <c r="G15" i="7"/>
  <c r="G3" i="7"/>
  <c r="B694" i="7"/>
  <c r="B598" i="7"/>
  <c r="B526" i="7"/>
  <c r="B418" i="7"/>
  <c r="B238" i="7"/>
  <c r="B706" i="7"/>
  <c r="B634" i="7"/>
  <c r="B550" i="7"/>
  <c r="B466" i="7"/>
  <c r="B382" i="7"/>
  <c r="B310" i="7"/>
  <c r="B214" i="7"/>
  <c r="B118" i="7"/>
  <c r="G2" i="7"/>
  <c r="B209" i="7"/>
  <c r="B197" i="7"/>
  <c r="B185" i="7"/>
  <c r="B173" i="7"/>
  <c r="B161" i="7"/>
  <c r="B149" i="7"/>
  <c r="B137" i="7"/>
  <c r="B125" i="7"/>
  <c r="B113" i="7"/>
  <c r="B101" i="7"/>
  <c r="B89" i="7"/>
  <c r="B77" i="7"/>
  <c r="B65" i="7"/>
  <c r="B53" i="7"/>
  <c r="B41" i="7"/>
  <c r="B29" i="7"/>
  <c r="B17" i="7"/>
  <c r="B5" i="7"/>
  <c r="G745" i="7"/>
  <c r="G733" i="7"/>
  <c r="G721" i="7"/>
  <c r="G709" i="7"/>
  <c r="G697" i="7"/>
  <c r="G685" i="7"/>
  <c r="G673" i="7"/>
  <c r="G661" i="7"/>
  <c r="G649" i="7"/>
  <c r="G637" i="7"/>
  <c r="G625" i="7"/>
  <c r="G613" i="7"/>
  <c r="G601" i="7"/>
  <c r="G589" i="7"/>
  <c r="G577" i="7"/>
  <c r="G565" i="7"/>
  <c r="G553" i="7"/>
  <c r="G541" i="7"/>
  <c r="G529" i="7"/>
  <c r="G517" i="7"/>
  <c r="G505" i="7"/>
  <c r="G493" i="7"/>
  <c r="G481" i="7"/>
  <c r="G469" i="7"/>
  <c r="G457" i="7"/>
  <c r="G445" i="7"/>
  <c r="G433" i="7"/>
  <c r="G421" i="7"/>
  <c r="G409" i="7"/>
  <c r="B682" i="7"/>
  <c r="B610" i="7"/>
  <c r="B502" i="7"/>
  <c r="B406" i="7"/>
  <c r="B334" i="7"/>
  <c r="B250" i="7"/>
  <c r="B94" i="7"/>
  <c r="B724" i="7"/>
  <c r="B652" i="7"/>
  <c r="B616" i="7"/>
  <c r="B592" i="7"/>
  <c r="B556" i="7"/>
  <c r="B520" i="7"/>
  <c r="B484" i="7"/>
  <c r="B460" i="7"/>
  <c r="B436" i="7"/>
  <c r="B412" i="7"/>
  <c r="B388" i="7"/>
  <c r="B364" i="7"/>
  <c r="B328" i="7"/>
  <c r="B244" i="7"/>
  <c r="B172" i="7"/>
  <c r="B112" i="7"/>
  <c r="B52" i="7"/>
  <c r="G600" i="7"/>
  <c r="G564" i="7"/>
  <c r="G540" i="7"/>
  <c r="G528" i="7"/>
  <c r="G516" i="7"/>
  <c r="G504" i="7"/>
  <c r="G492" i="7"/>
  <c r="G480" i="7"/>
  <c r="G468" i="7"/>
  <c r="G456" i="7"/>
  <c r="G444" i="7"/>
  <c r="G432" i="7"/>
  <c r="G420" i="7"/>
  <c r="G408" i="7"/>
  <c r="G396" i="7"/>
  <c r="G384" i="7"/>
  <c r="G372" i="7"/>
  <c r="G360" i="7"/>
  <c r="G348" i="7"/>
  <c r="G336" i="7"/>
  <c r="G324" i="7"/>
  <c r="G312" i="7"/>
  <c r="G300" i="7"/>
  <c r="G288" i="7"/>
  <c r="G276" i="7"/>
  <c r="G264" i="7"/>
  <c r="G252" i="7"/>
  <c r="G240" i="7"/>
  <c r="G228" i="7"/>
  <c r="G216" i="7"/>
  <c r="G204" i="7"/>
  <c r="G192" i="7"/>
  <c r="G180" i="7"/>
  <c r="G168" i="7"/>
  <c r="G156" i="7"/>
  <c r="G144" i="7"/>
  <c r="G132" i="7"/>
  <c r="G120" i="7"/>
  <c r="G108" i="7"/>
  <c r="G96" i="7"/>
  <c r="G84" i="7"/>
  <c r="G72" i="7"/>
  <c r="G60" i="7"/>
  <c r="G48" i="7"/>
  <c r="G36" i="7"/>
  <c r="G24" i="7"/>
  <c r="B718" i="7"/>
  <c r="B646" i="7"/>
  <c r="B574" i="7"/>
  <c r="B490" i="7"/>
  <c r="B430" i="7"/>
  <c r="B346" i="7"/>
  <c r="B274" i="7"/>
  <c r="B178" i="7"/>
  <c r="B58" i="7"/>
  <c r="B736" i="7"/>
  <c r="B712" i="7"/>
  <c r="B688" i="7"/>
  <c r="B676" i="7"/>
  <c r="B640" i="7"/>
  <c r="B628" i="7"/>
  <c r="B604" i="7"/>
  <c r="B580" i="7"/>
  <c r="B568" i="7"/>
  <c r="B544" i="7"/>
  <c r="B532" i="7"/>
  <c r="B508" i="7"/>
  <c r="B496" i="7"/>
  <c r="B472" i="7"/>
  <c r="B448" i="7"/>
  <c r="B424" i="7"/>
  <c r="B400" i="7"/>
  <c r="B376" i="7"/>
  <c r="B352" i="7"/>
  <c r="B340" i="7"/>
  <c r="B316" i="7"/>
  <c r="B304" i="7"/>
  <c r="B292" i="7"/>
  <c r="B280" i="7"/>
  <c r="B268" i="7"/>
  <c r="B256" i="7"/>
  <c r="B232" i="7"/>
  <c r="B220" i="7"/>
  <c r="B208" i="7"/>
  <c r="B196" i="7"/>
  <c r="B184" i="7"/>
  <c r="B160" i="7"/>
  <c r="B148" i="7"/>
  <c r="B136" i="7"/>
  <c r="B124" i="7"/>
  <c r="B100" i="7"/>
  <c r="B88" i="7"/>
  <c r="B76" i="7"/>
  <c r="B64" i="7"/>
  <c r="B40" i="7"/>
  <c r="B28" i="7"/>
  <c r="B16" i="7"/>
  <c r="G744" i="7"/>
  <c r="G732" i="7"/>
  <c r="G720" i="7"/>
  <c r="G708" i="7"/>
  <c r="G696" i="7"/>
  <c r="G684" i="7"/>
  <c r="G672" i="7"/>
  <c r="G660" i="7"/>
  <c r="G648" i="7"/>
  <c r="G636" i="7"/>
  <c r="G624" i="7"/>
  <c r="G612" i="7"/>
  <c r="G588" i="7"/>
  <c r="G576" i="7"/>
  <c r="G552" i="7"/>
  <c r="H2" i="7"/>
  <c r="B651" i="7"/>
  <c r="B363" i="7"/>
  <c r="B743" i="7"/>
  <c r="B731" i="7"/>
  <c r="B719" i="7"/>
  <c r="B707" i="7"/>
  <c r="B695" i="7"/>
  <c r="B683" i="7"/>
  <c r="B671" i="7"/>
  <c r="B659" i="7"/>
  <c r="B647" i="7"/>
  <c r="B635" i="7"/>
  <c r="B623" i="7"/>
  <c r="B611" i="7"/>
  <c r="B599" i="7"/>
  <c r="B587" i="7"/>
  <c r="B575" i="7"/>
  <c r="B563" i="7"/>
  <c r="B551" i="7"/>
  <c r="B539" i="7"/>
  <c r="B527" i="7"/>
  <c r="B515" i="7"/>
  <c r="B503" i="7"/>
  <c r="B491" i="7"/>
  <c r="B479" i="7"/>
  <c r="B467" i="7"/>
  <c r="B455" i="7"/>
  <c r="B443" i="7"/>
  <c r="B431" i="7"/>
  <c r="B419" i="7"/>
  <c r="B407" i="7"/>
  <c r="B395" i="7"/>
  <c r="B383" i="7"/>
  <c r="B371" i="7"/>
  <c r="B359" i="7"/>
  <c r="B347" i="7"/>
  <c r="B335" i="7"/>
  <c r="B323" i="7"/>
  <c r="B311" i="7"/>
  <c r="B299" i="7"/>
  <c r="B287" i="7"/>
  <c r="B275" i="7"/>
  <c r="B263" i="7"/>
  <c r="B251" i="7"/>
  <c r="B239" i="7"/>
  <c r="B227" i="7"/>
  <c r="B215" i="7"/>
  <c r="B203" i="7"/>
  <c r="B191" i="7"/>
  <c r="B179" i="7"/>
  <c r="B167" i="7"/>
  <c r="B155" i="7"/>
  <c r="B143" i="7"/>
  <c r="B131" i="7"/>
  <c r="B119" i="7"/>
  <c r="B107" i="7"/>
  <c r="B95" i="7"/>
  <c r="B83" i="7"/>
  <c r="B71" i="7"/>
  <c r="B59" i="7"/>
  <c r="B47" i="7"/>
  <c r="B35" i="7"/>
  <c r="B23" i="7"/>
  <c r="B11" i="7"/>
  <c r="G739" i="7"/>
  <c r="G727" i="7"/>
  <c r="G715" i="7"/>
  <c r="G703" i="7"/>
  <c r="G691" i="7"/>
  <c r="G679" i="7"/>
  <c r="G667" i="7"/>
  <c r="G655" i="7"/>
  <c r="G643" i="7"/>
  <c r="G631" i="7"/>
  <c r="G619" i="7"/>
  <c r="G607" i="7"/>
  <c r="B670" i="7"/>
  <c r="B562" i="7"/>
  <c r="B478" i="7"/>
  <c r="B394" i="7"/>
  <c r="B322" i="7"/>
  <c r="B262" i="7"/>
  <c r="B190" i="7"/>
  <c r="B142" i="7"/>
  <c r="B82" i="7"/>
  <c r="B34" i="7"/>
  <c r="G738" i="7"/>
  <c r="G714" i="7"/>
  <c r="G642" i="7"/>
  <c r="G606" i="7"/>
  <c r="G594" i="7"/>
  <c r="G582" i="7"/>
  <c r="G570" i="7"/>
  <c r="G558" i="7"/>
  <c r="G546" i="7"/>
  <c r="G534" i="7"/>
  <c r="G522" i="7"/>
  <c r="G510" i="7"/>
  <c r="G498" i="7"/>
  <c r="G486" i="7"/>
  <c r="G450" i="7"/>
  <c r="G438" i="7"/>
  <c r="G414" i="7"/>
  <c r="G402" i="7"/>
  <c r="G390" i="7"/>
  <c r="G366" i="7"/>
  <c r="G354" i="7"/>
  <c r="G342" i="7"/>
  <c r="G330" i="7"/>
  <c r="G318" i="7"/>
  <c r="G306" i="7"/>
  <c r="G294" i="7"/>
  <c r="G270" i="7"/>
  <c r="G258" i="7"/>
  <c r="G246" i="7"/>
  <c r="G222" i="7"/>
  <c r="G210" i="7"/>
  <c r="G198" i="7"/>
  <c r="G186" i="7"/>
  <c r="G174" i="7"/>
  <c r="G162" i="7"/>
  <c r="G150" i="7"/>
  <c r="G138" i="7"/>
  <c r="G126" i="7"/>
  <c r="G114" i="7"/>
  <c r="G102" i="7"/>
  <c r="G78" i="7"/>
  <c r="G66" i="7"/>
  <c r="G54" i="7"/>
  <c r="G30" i="7"/>
  <c r="G18" i="7"/>
  <c r="G6" i="7"/>
  <c r="H740" i="7"/>
  <c r="H728" i="7"/>
  <c r="H716" i="7"/>
  <c r="H704" i="7"/>
  <c r="H692" i="7"/>
  <c r="H680" i="7"/>
  <c r="H668" i="7"/>
  <c r="H656" i="7"/>
  <c r="H644" i="7"/>
  <c r="H632" i="7"/>
  <c r="H620" i="7"/>
  <c r="H608" i="7"/>
  <c r="H596" i="7"/>
  <c r="H584" i="7"/>
  <c r="H572" i="7"/>
  <c r="H560" i="7"/>
  <c r="H548" i="7"/>
  <c r="H536" i="7"/>
  <c r="H524" i="7"/>
  <c r="H512" i="7"/>
  <c r="H500" i="7"/>
  <c r="H488" i="7"/>
  <c r="H476" i="7"/>
  <c r="H464" i="7"/>
  <c r="H452" i="7"/>
  <c r="H440" i="7"/>
  <c r="H428" i="7"/>
  <c r="H416" i="7"/>
  <c r="H404" i="7"/>
  <c r="H392" i="7"/>
  <c r="H380" i="7"/>
  <c r="H368" i="7"/>
  <c r="H356" i="7"/>
  <c r="H344" i="7"/>
  <c r="H332" i="7"/>
  <c r="H320" i="7"/>
  <c r="H308" i="7"/>
  <c r="H296" i="7"/>
  <c r="H284" i="7"/>
  <c r="H272" i="7"/>
  <c r="H260" i="7"/>
  <c r="H248" i="7"/>
  <c r="H236" i="7"/>
  <c r="H224" i="7"/>
  <c r="H212" i="7"/>
  <c r="H200" i="7"/>
  <c r="H188" i="7"/>
  <c r="H176" i="7"/>
  <c r="H164" i="7"/>
  <c r="H152" i="7"/>
  <c r="H140" i="7"/>
  <c r="H128" i="7"/>
  <c r="H116" i="7"/>
  <c r="H104" i="7"/>
  <c r="H92" i="7"/>
  <c r="H80" i="7"/>
  <c r="H68" i="7"/>
  <c r="H56" i="7"/>
  <c r="H44" i="7"/>
  <c r="H32" i="7"/>
  <c r="H20" i="7"/>
  <c r="H8" i="7"/>
  <c r="G595" i="7"/>
  <c r="G583" i="7"/>
  <c r="G571" i="7"/>
  <c r="G559" i="7"/>
  <c r="G547" i="7"/>
  <c r="G535" i="7"/>
  <c r="G523" i="7"/>
  <c r="G511" i="7"/>
  <c r="G499" i="7"/>
  <c r="G487" i="7"/>
  <c r="G475" i="7"/>
  <c r="G463" i="7"/>
  <c r="G451" i="7"/>
  <c r="G439" i="7"/>
  <c r="G427" i="7"/>
  <c r="G415" i="7"/>
  <c r="G403" i="7"/>
  <c r="G391" i="7"/>
  <c r="G379" i="7"/>
  <c r="G367" i="7"/>
  <c r="G355" i="7"/>
  <c r="G343" i="7"/>
  <c r="G331" i="7"/>
  <c r="G319" i="7"/>
  <c r="G307" i="7"/>
  <c r="G295" i="7"/>
  <c r="G283" i="7"/>
  <c r="G271" i="7"/>
  <c r="G259" i="7"/>
  <c r="G247" i="7"/>
  <c r="G235" i="7"/>
  <c r="G223" i="7"/>
  <c r="G211" i="7"/>
  <c r="G199" i="7"/>
  <c r="G187" i="7"/>
  <c r="G175" i="7"/>
  <c r="G163" i="7"/>
  <c r="G151" i="7"/>
  <c r="G139" i="7"/>
  <c r="G127" i="7"/>
  <c r="G115" i="7"/>
  <c r="G103" i="7"/>
  <c r="G91" i="7"/>
  <c r="G79" i="7"/>
  <c r="G67" i="7"/>
  <c r="G55" i="7"/>
  <c r="G43" i="7"/>
  <c r="G31" i="7"/>
  <c r="G19" i="7"/>
  <c r="G7" i="7"/>
  <c r="H739" i="7"/>
  <c r="H727" i="7"/>
  <c r="H715" i="7"/>
  <c r="H703" i="7"/>
  <c r="H691" i="7"/>
  <c r="H679" i="7"/>
  <c r="H667" i="7"/>
  <c r="H655" i="7"/>
  <c r="H643" i="7"/>
  <c r="H631" i="7"/>
  <c r="H619" i="7"/>
  <c r="H607" i="7"/>
  <c r="H595" i="7"/>
  <c r="H583" i="7"/>
  <c r="H571" i="7"/>
  <c r="H559" i="7"/>
  <c r="H547" i="7"/>
  <c r="H535" i="7"/>
  <c r="H523" i="7"/>
  <c r="H511" i="7"/>
  <c r="H499" i="7"/>
  <c r="H487" i="7"/>
  <c r="H475" i="7"/>
  <c r="H463" i="7"/>
  <c r="H451" i="7"/>
  <c r="H439" i="7"/>
  <c r="H427" i="7"/>
  <c r="H415" i="7"/>
  <c r="H403" i="7"/>
  <c r="H391" i="7"/>
  <c r="H379" i="7"/>
  <c r="B249" i="7"/>
  <c r="B237" i="7"/>
  <c r="B225" i="7"/>
  <c r="B213" i="7"/>
  <c r="B201" i="7"/>
  <c r="B189" i="7"/>
  <c r="B177" i="7"/>
  <c r="B165" i="7"/>
  <c r="B153" i="7"/>
  <c r="B141" i="7"/>
  <c r="B129" i="7"/>
  <c r="B117" i="7"/>
  <c r="B105" i="7"/>
  <c r="B93" i="7"/>
  <c r="B81" i="7"/>
  <c r="B69" i="7"/>
  <c r="B57" i="7"/>
  <c r="B45" i="7"/>
  <c r="B33" i="7"/>
  <c r="B21" i="7"/>
  <c r="B9" i="7"/>
  <c r="G737" i="7"/>
  <c r="G725" i="7"/>
  <c r="G713" i="7"/>
  <c r="G701" i="7"/>
  <c r="G689" i="7"/>
  <c r="G677" i="7"/>
  <c r="G653" i="7"/>
  <c r="G641" i="7"/>
  <c r="G629" i="7"/>
  <c r="G605" i="7"/>
  <c r="G593" i="7"/>
  <c r="G581" i="7"/>
  <c r="G557" i="7"/>
  <c r="G545" i="7"/>
  <c r="G533" i="7"/>
  <c r="G521" i="7"/>
  <c r="G509" i="7"/>
  <c r="G497" i="7"/>
  <c r="G485" i="7"/>
  <c r="G473" i="7"/>
  <c r="G461" i="7"/>
  <c r="G449" i="7"/>
  <c r="G437" i="7"/>
  <c r="G413" i="7"/>
  <c r="G401" i="7"/>
  <c r="G389" i="7"/>
  <c r="G365" i="7"/>
  <c r="G353" i="7"/>
  <c r="G341" i="7"/>
  <c r="G317" i="7"/>
  <c r="G305" i="7"/>
  <c r="G293" i="7"/>
  <c r="G269" i="7"/>
  <c r="G257" i="7"/>
  <c r="G245" i="7"/>
  <c r="G221" i="7"/>
  <c r="G209" i="7"/>
  <c r="G197" i="7"/>
  <c r="G185" i="7"/>
  <c r="G173" i="7"/>
  <c r="G161" i="7"/>
  <c r="G149" i="7"/>
  <c r="G137" i="7"/>
  <c r="G125" i="7"/>
  <c r="G113" i="7"/>
  <c r="G101" i="7"/>
  <c r="G77" i="7"/>
  <c r="G65" i="7"/>
  <c r="G53" i="7"/>
  <c r="G29" i="7"/>
  <c r="G17" i="7"/>
  <c r="G5" i="7"/>
  <c r="G397" i="7"/>
  <c r="G385" i="7"/>
  <c r="G373" i="7"/>
  <c r="G361" i="7"/>
  <c r="G349" i="7"/>
  <c r="G337" i="7"/>
  <c r="G325" i="7"/>
  <c r="G313" i="7"/>
  <c r="G301" i="7"/>
  <c r="G289" i="7"/>
  <c r="G277" i="7"/>
  <c r="G265" i="7"/>
  <c r="G253" i="7"/>
  <c r="G241" i="7"/>
  <c r="G229" i="7"/>
  <c r="G217" i="7"/>
  <c r="G205" i="7"/>
  <c r="G193" i="7"/>
  <c r="G181" i="7"/>
  <c r="G169" i="7"/>
  <c r="G157" i="7"/>
  <c r="G145" i="7"/>
  <c r="G133" i="7"/>
  <c r="G121" i="7"/>
  <c r="G109" i="7"/>
  <c r="G97" i="7"/>
  <c r="G85" i="7"/>
  <c r="G73" i="7"/>
  <c r="G61" i="7"/>
  <c r="G49" i="7"/>
  <c r="G37" i="7"/>
  <c r="G25" i="7"/>
  <c r="G13" i="7"/>
  <c r="H745" i="7"/>
  <c r="H733" i="7"/>
  <c r="H721" i="7"/>
  <c r="H697" i="7"/>
  <c r="H685" i="7"/>
  <c r="H673" i="7"/>
  <c r="H661" i="7"/>
  <c r="H649" i="7"/>
  <c r="H637" i="7"/>
  <c r="H625" i="7"/>
  <c r="H613" i="7"/>
  <c r="H601" i="7"/>
  <c r="H589" i="7"/>
  <c r="H577" i="7"/>
  <c r="H565" i="7"/>
  <c r="H553" i="7"/>
  <c r="H541" i="7"/>
  <c r="H529" i="7"/>
  <c r="H517" i="7"/>
  <c r="H505" i="7"/>
  <c r="H493" i="7"/>
  <c r="H481" i="7"/>
  <c r="H469" i="7"/>
  <c r="H457" i="7"/>
  <c r="H445" i="7"/>
  <c r="H433" i="7"/>
  <c r="H421" i="7"/>
  <c r="H409" i="7"/>
  <c r="H397" i="7"/>
  <c r="H385" i="7"/>
  <c r="B3" i="7"/>
  <c r="B735" i="7"/>
  <c r="B723" i="7"/>
  <c r="B711" i="7"/>
  <c r="B699" i="7"/>
  <c r="B687" i="7"/>
  <c r="B675" i="7"/>
  <c r="B663" i="7"/>
  <c r="B639" i="7"/>
  <c r="B627" i="7"/>
  <c r="B615" i="7"/>
  <c r="B603" i="7"/>
  <c r="B591" i="7"/>
  <c r="B579" i="7"/>
  <c r="B567" i="7"/>
  <c r="B555" i="7"/>
  <c r="B543" i="7"/>
  <c r="B531" i="7"/>
  <c r="B519" i="7"/>
  <c r="B495" i="7"/>
  <c r="B483" i="7"/>
  <c r="B471" i="7"/>
  <c r="B459" i="7"/>
  <c r="B447" i="7"/>
  <c r="B435" i="7"/>
  <c r="B423" i="7"/>
  <c r="B411" i="7"/>
  <c r="B399" i="7"/>
  <c r="B387" i="7"/>
  <c r="B375" i="7"/>
  <c r="B351" i="7"/>
  <c r="B339" i="7"/>
  <c r="B327" i="7"/>
  <c r="B315" i="7"/>
  <c r="B303" i="7"/>
  <c r="B291" i="7"/>
  <c r="B279" i="7"/>
  <c r="B267" i="7"/>
  <c r="B255" i="7"/>
  <c r="B243" i="7"/>
  <c r="B231" i="7"/>
  <c r="B219" i="7"/>
  <c r="B207" i="7"/>
  <c r="B195" i="7"/>
  <c r="B183" i="7"/>
  <c r="B171" i="7"/>
  <c r="B159" i="7"/>
  <c r="B147" i="7"/>
  <c r="B135" i="7"/>
  <c r="B123" i="7"/>
  <c r="B111" i="7"/>
  <c r="B99" i="7"/>
  <c r="B87" i="7"/>
  <c r="B75" i="7"/>
  <c r="B63" i="7"/>
  <c r="B51" i="7"/>
  <c r="B39" i="7"/>
  <c r="B27" i="7"/>
  <c r="B15" i="7"/>
  <c r="G743" i="7"/>
  <c r="G731" i="7"/>
  <c r="G719" i="7"/>
  <c r="G707" i="7"/>
  <c r="G695" i="7"/>
  <c r="G683" i="7"/>
  <c r="G671" i="7"/>
  <c r="G659" i="7"/>
  <c r="G647" i="7"/>
  <c r="G635" i="7"/>
  <c r="G623" i="7"/>
  <c r="G611" i="7"/>
  <c r="G599" i="7"/>
  <c r="G587" i="7"/>
  <c r="G575" i="7"/>
  <c r="G563" i="7"/>
  <c r="G551" i="7"/>
  <c r="G539" i="7"/>
  <c r="G527" i="7"/>
  <c r="G515" i="7"/>
  <c r="G503" i="7"/>
  <c r="G491" i="7"/>
  <c r="G479" i="7"/>
  <c r="G467" i="7"/>
  <c r="G455" i="7"/>
  <c r="G443" i="7"/>
  <c r="G431" i="7"/>
  <c r="G419" i="7"/>
  <c r="G407" i="7"/>
  <c r="G395" i="7"/>
  <c r="G383" i="7"/>
  <c r="G371" i="7"/>
  <c r="G359" i="7"/>
  <c r="G347" i="7"/>
  <c r="G335" i="7"/>
  <c r="G323" i="7"/>
  <c r="G311" i="7"/>
  <c r="G299" i="7"/>
  <c r="G287" i="7"/>
  <c r="G275" i="7"/>
  <c r="G263" i="7"/>
  <c r="G251" i="7"/>
  <c r="G239" i="7"/>
  <c r="G227" i="7"/>
  <c r="G215" i="7"/>
  <c r="G203" i="7"/>
  <c r="G191" i="7"/>
  <c r="G179" i="7"/>
  <c r="G167" i="7"/>
  <c r="G155" i="7"/>
  <c r="G143" i="7"/>
  <c r="G131" i="7"/>
  <c r="G119" i="7"/>
  <c r="G107" i="7"/>
  <c r="G95" i="7"/>
  <c r="G83" i="7"/>
  <c r="G71" i="7"/>
  <c r="G59" i="7"/>
  <c r="G47" i="7"/>
  <c r="G35" i="7"/>
  <c r="G23" i="7"/>
  <c r="G11" i="7"/>
  <c r="H367" i="7"/>
  <c r="H355" i="7"/>
  <c r="H343" i="7"/>
  <c r="H331" i="7"/>
  <c r="H319" i="7"/>
  <c r="H307" i="7"/>
  <c r="H295" i="7"/>
  <c r="H283" i="7"/>
  <c r="H271" i="7"/>
  <c r="H259" i="7"/>
  <c r="H247" i="7"/>
  <c r="H235" i="7"/>
  <c r="H223" i="7"/>
  <c r="H211" i="7"/>
  <c r="H199" i="7"/>
  <c r="H187" i="7"/>
  <c r="H175" i="7"/>
  <c r="H163" i="7"/>
  <c r="H151" i="7"/>
  <c r="H139" i="7"/>
  <c r="H127" i="7"/>
  <c r="H115" i="7"/>
  <c r="H103" i="7"/>
  <c r="H91" i="7"/>
  <c r="H79" i="7"/>
  <c r="H67" i="7"/>
  <c r="H55" i="7"/>
  <c r="H43" i="7"/>
  <c r="H31" i="7"/>
  <c r="H19" i="7"/>
  <c r="H7" i="7"/>
  <c r="H373" i="7"/>
  <c r="H361" i="7"/>
  <c r="H349" i="7"/>
  <c r="H337" i="7"/>
  <c r="H325" i="7"/>
  <c r="H313" i="7"/>
  <c r="H301" i="7"/>
  <c r="H289" i="7"/>
  <c r="H277" i="7"/>
  <c r="H265" i="7"/>
  <c r="H253" i="7"/>
  <c r="H241" i="7"/>
  <c r="H229" i="7"/>
  <c r="H217" i="7"/>
  <c r="H205" i="7"/>
  <c r="H193" i="7"/>
  <c r="H181" i="7"/>
  <c r="H169" i="7"/>
  <c r="H157" i="7"/>
  <c r="H145" i="7"/>
  <c r="H133" i="7"/>
  <c r="H121" i="7"/>
  <c r="H109" i="7"/>
  <c r="H97" i="7"/>
  <c r="H85" i="7"/>
  <c r="H73" i="7"/>
  <c r="H61" i="7"/>
  <c r="H49" i="7"/>
  <c r="H37" i="7"/>
  <c r="H25" i="7"/>
  <c r="H13" i="7"/>
  <c r="H743" i="7"/>
  <c r="H731" i="7"/>
  <c r="H719" i="7"/>
  <c r="H707" i="7"/>
  <c r="H695" i="7"/>
  <c r="H683" i="7"/>
  <c r="H671" i="7"/>
  <c r="H659" i="7"/>
  <c r="H647" i="7"/>
  <c r="H635" i="7"/>
  <c r="H623" i="7"/>
  <c r="H611" i="7"/>
  <c r="H599" i="7"/>
  <c r="H587" i="7"/>
  <c r="H575" i="7"/>
  <c r="H563" i="7"/>
  <c r="H551" i="7"/>
  <c r="H539" i="7"/>
  <c r="H527" i="7"/>
  <c r="H515" i="7"/>
  <c r="H503" i="7"/>
  <c r="H491" i="7"/>
  <c r="H479" i="7"/>
  <c r="H467" i="7"/>
  <c r="H455" i="7"/>
  <c r="H443" i="7"/>
  <c r="H431" i="7"/>
  <c r="H419" i="7"/>
  <c r="H407" i="7"/>
  <c r="H395" i="7"/>
  <c r="H383" i="7"/>
  <c r="H371" i="7"/>
  <c r="H359" i="7"/>
  <c r="H347" i="7"/>
  <c r="H335" i="7"/>
  <c r="H323" i="7"/>
  <c r="H311" i="7"/>
  <c r="H299" i="7"/>
  <c r="H287" i="7"/>
  <c r="H275" i="7"/>
  <c r="H263" i="7"/>
  <c r="H251" i="7"/>
  <c r="H239" i="7"/>
  <c r="H227" i="7"/>
  <c r="H215" i="7"/>
  <c r="H203" i="7"/>
  <c r="H191" i="7"/>
  <c r="H179" i="7"/>
  <c r="H167" i="7"/>
  <c r="H155" i="7"/>
  <c r="H143" i="7"/>
  <c r="H131" i="7"/>
  <c r="H119" i="7"/>
  <c r="H107" i="7"/>
  <c r="H95" i="7"/>
  <c r="H83" i="7"/>
  <c r="H71" i="7"/>
  <c r="H59" i="7"/>
  <c r="H47" i="7"/>
  <c r="H35" i="7"/>
  <c r="H23" i="7"/>
  <c r="H11" i="7"/>
  <c r="O713" i="6" l="1"/>
  <c r="O714" i="6" s="1"/>
  <c r="E666" i="6"/>
  <c r="F666" i="6"/>
  <c r="O665" i="6"/>
  <c r="G615" i="7"/>
  <c r="J616" i="6"/>
  <c r="O570" i="6"/>
  <c r="O569" i="6"/>
  <c r="G537" i="7"/>
  <c r="O537" i="6"/>
  <c r="O425" i="6"/>
  <c r="O426" i="6" s="1"/>
  <c r="E425" i="6"/>
  <c r="E426" i="6" s="1"/>
  <c r="G424" i="7"/>
  <c r="J426" i="6"/>
  <c r="G426" i="7" s="1"/>
  <c r="J437" i="7"/>
  <c r="Y438" i="6"/>
  <c r="J487" i="7"/>
  <c r="Y489" i="6"/>
  <c r="Y488" i="6"/>
  <c r="J486" i="7"/>
  <c r="X536" i="6"/>
  <c r="X537" i="6" s="1"/>
  <c r="J533" i="7"/>
  <c r="Y534" i="6"/>
  <c r="J580" i="7"/>
  <c r="Y581" i="6"/>
  <c r="J629" i="7"/>
  <c r="Y631" i="6"/>
  <c r="Y630" i="6"/>
  <c r="J678" i="7"/>
  <c r="Y679" i="6"/>
  <c r="J725" i="7"/>
  <c r="Y726" i="6"/>
  <c r="J390" i="7"/>
  <c r="Y391" i="6"/>
  <c r="X377" i="6"/>
  <c r="O376" i="6"/>
  <c r="O377" i="6" s="1"/>
  <c r="J377" i="6"/>
  <c r="G377" i="7" s="1"/>
  <c r="G376" i="7"/>
  <c r="J378" i="6"/>
  <c r="G378" i="7" s="1"/>
  <c r="J343" i="7"/>
  <c r="Y344" i="6"/>
  <c r="G327" i="7"/>
  <c r="J328" i="6"/>
  <c r="G328" i="7" s="1"/>
  <c r="E329" i="6"/>
  <c r="O328" i="6"/>
  <c r="O329" i="6" s="1"/>
  <c r="O282" i="6"/>
  <c r="G280" i="7"/>
  <c r="J282" i="6"/>
  <c r="G282" i="7" s="1"/>
  <c r="E282" i="6"/>
  <c r="E232" i="6"/>
  <c r="Y8" i="6"/>
  <c r="J7" i="7"/>
  <c r="J6" i="7"/>
  <c r="X298" i="6"/>
  <c r="Y296" i="6"/>
  <c r="J294" i="7"/>
  <c r="Y295" i="6"/>
  <c r="J248" i="7"/>
  <c r="Y249" i="6"/>
  <c r="J247" i="7"/>
  <c r="X202" i="6"/>
  <c r="Y200" i="6"/>
  <c r="J198" i="7"/>
  <c r="Y199" i="6"/>
  <c r="J151" i="7"/>
  <c r="Y152" i="6"/>
  <c r="J101" i="7"/>
  <c r="Y102" i="6"/>
  <c r="Y103" i="6" s="1"/>
  <c r="X59" i="6"/>
  <c r="J55" i="7"/>
  <c r="Y56" i="6"/>
  <c r="Y57" i="6" s="1"/>
  <c r="J54" i="7"/>
  <c r="J53" i="7"/>
  <c r="J52" i="7"/>
  <c r="O88" i="6"/>
  <c r="J42" i="6"/>
  <c r="G42" i="7" s="1"/>
  <c r="Y31" i="2"/>
  <c r="J31" i="4" s="1"/>
  <c r="Y30" i="2"/>
  <c r="Y54" i="2"/>
  <c r="Y55" i="2" s="1"/>
  <c r="J55" i="4" s="1"/>
  <c r="Y79" i="2"/>
  <c r="J79" i="4" s="1"/>
  <c r="Y102" i="2"/>
  <c r="Y103" i="2" s="1"/>
  <c r="J103" i="4" s="1"/>
  <c r="Y127" i="2"/>
  <c r="Y126" i="2"/>
  <c r="U712" i="6"/>
  <c r="I712" i="7" s="1"/>
  <c r="I27" i="4"/>
  <c r="J28" i="4"/>
  <c r="I35" i="4"/>
  <c r="J36" i="4"/>
  <c r="I43" i="4"/>
  <c r="J44" i="4"/>
  <c r="J22" i="4"/>
  <c r="I51" i="4"/>
  <c r="J52" i="4"/>
  <c r="I59" i="4"/>
  <c r="J60" i="4"/>
  <c r="I67" i="4"/>
  <c r="J68" i="4"/>
  <c r="I75" i="4"/>
  <c r="J76" i="4"/>
  <c r="I83" i="4"/>
  <c r="J84" i="4"/>
  <c r="I91" i="4"/>
  <c r="J92" i="4"/>
  <c r="I99" i="4"/>
  <c r="J100" i="4"/>
  <c r="H2" i="4"/>
  <c r="I18" i="4"/>
  <c r="G22" i="4"/>
  <c r="I29" i="4"/>
  <c r="J30" i="4"/>
  <c r="I37" i="4"/>
  <c r="J38" i="4"/>
  <c r="J46" i="4"/>
  <c r="I4" i="4"/>
  <c r="I22" i="4"/>
  <c r="J10" i="4"/>
  <c r="I107" i="4"/>
  <c r="J108" i="4"/>
  <c r="I115" i="4"/>
  <c r="J116" i="4"/>
  <c r="I11" i="4"/>
  <c r="J6" i="4"/>
  <c r="G9" i="4"/>
  <c r="I10" i="4"/>
  <c r="J21" i="4"/>
  <c r="G26" i="4"/>
  <c r="I26" i="4"/>
  <c r="H30" i="4"/>
  <c r="G34" i="4"/>
  <c r="H38" i="4"/>
  <c r="G42" i="4"/>
  <c r="G50" i="4"/>
  <c r="G58" i="4"/>
  <c r="G66" i="4"/>
  <c r="G74" i="4"/>
  <c r="G90" i="4"/>
  <c r="G98" i="4"/>
  <c r="G106" i="4"/>
  <c r="G114" i="4"/>
  <c r="G122" i="4"/>
  <c r="G138" i="4"/>
  <c r="H20" i="4"/>
  <c r="I23" i="4"/>
  <c r="J11" i="4"/>
  <c r="J17" i="4"/>
  <c r="I123" i="4"/>
  <c r="J124" i="4"/>
  <c r="I131" i="4"/>
  <c r="J132" i="4"/>
  <c r="I139" i="4"/>
  <c r="J140" i="4"/>
  <c r="I147" i="4"/>
  <c r="J148" i="4"/>
  <c r="I155" i="4"/>
  <c r="J156" i="4"/>
  <c r="I163" i="4"/>
  <c r="J164" i="4"/>
  <c r="I19" i="4"/>
  <c r="J7" i="4"/>
  <c r="G30" i="4"/>
  <c r="G38" i="4"/>
  <c r="I8" i="4"/>
  <c r="B32" i="4"/>
  <c r="G33" i="4"/>
  <c r="G49" i="4"/>
  <c r="G57" i="4"/>
  <c r="G65" i="4"/>
  <c r="G81" i="4"/>
  <c r="G89" i="4"/>
  <c r="G97" i="4"/>
  <c r="G105" i="4"/>
  <c r="G113" i="4"/>
  <c r="G121" i="4"/>
  <c r="G129" i="4"/>
  <c r="G145" i="4"/>
  <c r="G153" i="4"/>
  <c r="I14" i="4"/>
  <c r="J2" i="4"/>
  <c r="J14" i="4"/>
  <c r="J25" i="4"/>
  <c r="G28" i="4"/>
  <c r="G36" i="4"/>
  <c r="G44" i="4"/>
  <c r="G60" i="4"/>
  <c r="G68" i="4"/>
  <c r="G76" i="4"/>
  <c r="G84" i="4"/>
  <c r="G92" i="4"/>
  <c r="G108" i="4"/>
  <c r="G116" i="4"/>
  <c r="G124" i="4"/>
  <c r="G132" i="4"/>
  <c r="G140" i="4"/>
  <c r="G148" i="4"/>
  <c r="G156" i="4"/>
  <c r="I15" i="4"/>
  <c r="J3" i="4"/>
  <c r="G39" i="4"/>
  <c r="G47" i="4"/>
  <c r="G55" i="4"/>
  <c r="G71" i="4"/>
  <c r="G79" i="4"/>
  <c r="G87" i="4"/>
  <c r="G95" i="4"/>
  <c r="G103" i="4"/>
  <c r="G111" i="4"/>
  <c r="G127" i="4"/>
  <c r="G135" i="4"/>
  <c r="H28" i="4"/>
  <c r="I32" i="4"/>
  <c r="J33" i="4"/>
  <c r="H36" i="4"/>
  <c r="I40" i="4"/>
  <c r="J41" i="4"/>
  <c r="H44" i="4"/>
  <c r="I48" i="4"/>
  <c r="J49" i="4"/>
  <c r="H52" i="4"/>
  <c r="I56" i="4"/>
  <c r="H60" i="4"/>
  <c r="I64" i="4"/>
  <c r="H68" i="4"/>
  <c r="I72" i="4"/>
  <c r="J73" i="4"/>
  <c r="H76" i="4"/>
  <c r="I80" i="4"/>
  <c r="J81" i="4"/>
  <c r="H84" i="4"/>
  <c r="I88" i="4"/>
  <c r="J89" i="4"/>
  <c r="H92" i="4"/>
  <c r="I96" i="4"/>
  <c r="J97" i="4"/>
  <c r="H100" i="4"/>
  <c r="I104" i="4"/>
  <c r="J105" i="4"/>
  <c r="H108" i="4"/>
  <c r="I112" i="4"/>
  <c r="J113" i="4"/>
  <c r="H116" i="4"/>
  <c r="I120" i="4"/>
  <c r="H124" i="4"/>
  <c r="I128" i="4"/>
  <c r="H132" i="4"/>
  <c r="I136" i="4"/>
  <c r="H140" i="4"/>
  <c r="I144" i="4"/>
  <c r="H148" i="4"/>
  <c r="I152" i="4"/>
  <c r="H156" i="4"/>
  <c r="I160" i="4"/>
  <c r="H164" i="4"/>
  <c r="I168" i="4"/>
  <c r="J169" i="4"/>
  <c r="I164" i="4"/>
  <c r="I148" i="4"/>
  <c r="I132" i="4"/>
  <c r="I116" i="4"/>
  <c r="I100" i="4"/>
  <c r="I84" i="4"/>
  <c r="I68" i="4"/>
  <c r="I52" i="4"/>
  <c r="I36" i="4"/>
  <c r="J65" i="4"/>
  <c r="B39" i="4"/>
  <c r="B47" i="4"/>
  <c r="B55" i="4"/>
  <c r="J39" i="4"/>
  <c r="J47" i="4"/>
  <c r="J63" i="4"/>
  <c r="J71" i="4"/>
  <c r="J87" i="4"/>
  <c r="J95" i="4"/>
  <c r="J111" i="4"/>
  <c r="J119" i="4"/>
  <c r="J135" i="4"/>
  <c r="J143" i="4"/>
  <c r="J151" i="4"/>
  <c r="J159" i="4"/>
  <c r="J167" i="4"/>
  <c r="I158" i="4"/>
  <c r="I142" i="4"/>
  <c r="I126" i="4"/>
  <c r="I110" i="4"/>
  <c r="I94" i="4"/>
  <c r="I78" i="4"/>
  <c r="I62" i="4"/>
  <c r="I46" i="4"/>
  <c r="I30" i="4"/>
  <c r="J157" i="4"/>
  <c r="J121" i="4"/>
  <c r="B40" i="4"/>
  <c r="B48" i="4"/>
  <c r="B56" i="4"/>
  <c r="B72" i="4"/>
  <c r="B80" i="4"/>
  <c r="J26" i="4"/>
  <c r="I33" i="4"/>
  <c r="J34" i="4"/>
  <c r="I41" i="4"/>
  <c r="J42" i="4"/>
  <c r="I49" i="4"/>
  <c r="J50" i="4"/>
  <c r="I57" i="4"/>
  <c r="J58" i="4"/>
  <c r="I65" i="4"/>
  <c r="I73" i="4"/>
  <c r="I81" i="4"/>
  <c r="J82" i="4"/>
  <c r="I89" i="4"/>
  <c r="J90" i="4"/>
  <c r="I97" i="4"/>
  <c r="J98" i="4"/>
  <c r="I105" i="4"/>
  <c r="J106" i="4"/>
  <c r="I113" i="4"/>
  <c r="J114" i="4"/>
  <c r="I121" i="4"/>
  <c r="J122" i="4"/>
  <c r="I129" i="4"/>
  <c r="J130" i="4"/>
  <c r="I137" i="4"/>
  <c r="J138" i="4"/>
  <c r="I145" i="4"/>
  <c r="J146" i="4"/>
  <c r="I153" i="4"/>
  <c r="J154" i="4"/>
  <c r="I161" i="4"/>
  <c r="J162" i="4"/>
  <c r="G169" i="4"/>
  <c r="I169" i="4"/>
  <c r="I157" i="4"/>
  <c r="I141" i="4"/>
  <c r="I125" i="4"/>
  <c r="I109" i="4"/>
  <c r="I93" i="4"/>
  <c r="I77" i="4"/>
  <c r="I61" i="4"/>
  <c r="I45" i="4"/>
  <c r="J45" i="4"/>
  <c r="J53" i="4"/>
  <c r="J61" i="4"/>
  <c r="J69" i="4"/>
  <c r="J77" i="4"/>
  <c r="J85" i="4"/>
  <c r="J93" i="4"/>
  <c r="J101" i="4"/>
  <c r="J109" i="4"/>
  <c r="J117" i="4"/>
  <c r="J125" i="4"/>
  <c r="J133" i="4"/>
  <c r="J141" i="4"/>
  <c r="I156" i="4"/>
  <c r="I140" i="4"/>
  <c r="I124" i="4"/>
  <c r="I108" i="4"/>
  <c r="I92" i="4"/>
  <c r="I76" i="4"/>
  <c r="I60" i="4"/>
  <c r="I44" i="4"/>
  <c r="I28" i="4"/>
  <c r="J18" i="4"/>
  <c r="I31" i="4"/>
  <c r="J32" i="4"/>
  <c r="I39" i="4"/>
  <c r="J40" i="4"/>
  <c r="I47" i="4"/>
  <c r="I55" i="4"/>
  <c r="I63" i="4"/>
  <c r="J64" i="4"/>
  <c r="I71" i="4"/>
  <c r="J72" i="4"/>
  <c r="I79" i="4"/>
  <c r="J80" i="4"/>
  <c r="I87" i="4"/>
  <c r="J88" i="4"/>
  <c r="I95" i="4"/>
  <c r="J96" i="4"/>
  <c r="I103" i="4"/>
  <c r="J104" i="4"/>
  <c r="I111" i="4"/>
  <c r="J112" i="4"/>
  <c r="I119" i="4"/>
  <c r="J120" i="4"/>
  <c r="I127" i="4"/>
  <c r="I135" i="4"/>
  <c r="J136" i="4"/>
  <c r="I143" i="4"/>
  <c r="J144" i="4"/>
  <c r="I151" i="4"/>
  <c r="J152" i="4"/>
  <c r="I159" i="4"/>
  <c r="J160" i="4"/>
  <c r="I167" i="4"/>
  <c r="J168" i="4"/>
  <c r="J153" i="4"/>
  <c r="J27" i="4"/>
  <c r="J35" i="4"/>
  <c r="J43" i="4"/>
  <c r="J51" i="4"/>
  <c r="J59" i="4"/>
  <c r="J67" i="4"/>
  <c r="I166" i="4"/>
  <c r="I150" i="4"/>
  <c r="I134" i="4"/>
  <c r="I118" i="4"/>
  <c r="I102" i="4"/>
  <c r="I86" i="4"/>
  <c r="I70" i="4"/>
  <c r="I54" i="4"/>
  <c r="I38" i="4"/>
  <c r="J165" i="4"/>
  <c r="J149" i="4"/>
  <c r="J131" i="4"/>
  <c r="J107" i="4"/>
  <c r="J74" i="4"/>
  <c r="J37" i="4"/>
  <c r="J54" i="4"/>
  <c r="J62" i="4"/>
  <c r="J70" i="4"/>
  <c r="J78" i="4"/>
  <c r="J86" i="4"/>
  <c r="J94" i="4"/>
  <c r="G101" i="4"/>
  <c r="J102" i="4"/>
  <c r="G109" i="4"/>
  <c r="J110" i="4"/>
  <c r="G117" i="4"/>
  <c r="J118" i="4"/>
  <c r="G125" i="4"/>
  <c r="J126" i="4"/>
  <c r="G133" i="4"/>
  <c r="J134" i="4"/>
  <c r="G141" i="4"/>
  <c r="J142" i="4"/>
  <c r="G149" i="4"/>
  <c r="J150" i="4"/>
  <c r="G157" i="4"/>
  <c r="J158" i="4"/>
  <c r="G165" i="4"/>
  <c r="J166" i="4"/>
  <c r="I165" i="4"/>
  <c r="I149" i="4"/>
  <c r="I133" i="4"/>
  <c r="I117" i="4"/>
  <c r="I101" i="4"/>
  <c r="I85" i="4"/>
  <c r="I69" i="4"/>
  <c r="I53" i="4"/>
  <c r="J129" i="4"/>
  <c r="J66" i="4"/>
  <c r="J29" i="4"/>
  <c r="G705" i="7"/>
  <c r="G702" i="7"/>
  <c r="G694" i="7"/>
  <c r="G658" i="7"/>
  <c r="G638" i="7"/>
  <c r="G590" i="7"/>
  <c r="G542" i="7"/>
  <c r="G494" i="7"/>
  <c r="G446" i="7"/>
  <c r="G398" i="7"/>
  <c r="G350" i="7"/>
  <c r="G302" i="7"/>
  <c r="G254" i="7"/>
  <c r="G206" i="7"/>
  <c r="G158" i="7"/>
  <c r="G110" i="7"/>
  <c r="G62" i="7"/>
  <c r="G14" i="7"/>
  <c r="B507" i="7"/>
  <c r="G729" i="7"/>
  <c r="G722" i="7"/>
  <c r="G650" i="7"/>
  <c r="G602" i="7"/>
  <c r="G554" i="7"/>
  <c r="G506" i="7"/>
  <c r="G458" i="7"/>
  <c r="G410" i="7"/>
  <c r="G362" i="7"/>
  <c r="G314" i="7"/>
  <c r="G266" i="7"/>
  <c r="G218" i="7"/>
  <c r="G170" i="7"/>
  <c r="G122" i="7"/>
  <c r="G74" i="7"/>
  <c r="G26" i="7"/>
  <c r="G734" i="7"/>
  <c r="G614" i="7"/>
  <c r="G566" i="7"/>
  <c r="G518" i="7"/>
  <c r="G470" i="7"/>
  <c r="G422" i="7"/>
  <c r="G374" i="7"/>
  <c r="G326" i="7"/>
  <c r="G278" i="7"/>
  <c r="G230" i="7"/>
  <c r="G182" i="7"/>
  <c r="G134" i="7"/>
  <c r="G86" i="7"/>
  <c r="G38" i="7"/>
  <c r="G626" i="7"/>
  <c r="G578" i="7"/>
  <c r="G530" i="7"/>
  <c r="G482" i="7"/>
  <c r="G434" i="7"/>
  <c r="G386" i="7"/>
  <c r="G338" i="7"/>
  <c r="G290" i="7"/>
  <c r="G242" i="7"/>
  <c r="G194" i="7"/>
  <c r="G146" i="7"/>
  <c r="G98" i="7"/>
  <c r="G50" i="7"/>
  <c r="G710" i="7"/>
  <c r="H381" i="7"/>
  <c r="H237" i="7"/>
  <c r="H93" i="7"/>
  <c r="H189" i="7"/>
  <c r="H141" i="7"/>
  <c r="H117" i="7"/>
  <c r="H69" i="7"/>
  <c r="H710" i="7"/>
  <c r="H709" i="7"/>
  <c r="J618" i="6" l="1"/>
  <c r="G618" i="7" s="1"/>
  <c r="G616" i="7"/>
  <c r="J617" i="6"/>
  <c r="G617" i="7" s="1"/>
  <c r="J438" i="7"/>
  <c r="Y439" i="6"/>
  <c r="J489" i="7"/>
  <c r="J488" i="7"/>
  <c r="Y490" i="6"/>
  <c r="J490" i="7" s="1"/>
  <c r="J534" i="7"/>
  <c r="Y535" i="6"/>
  <c r="Y536" i="6" s="1"/>
  <c r="J581" i="7"/>
  <c r="Y582" i="6"/>
  <c r="J630" i="7"/>
  <c r="Y632" i="6"/>
  <c r="J631" i="7"/>
  <c r="Y633" i="6"/>
  <c r="Y681" i="6"/>
  <c r="J679" i="7"/>
  <c r="Y680" i="6"/>
  <c r="J726" i="7"/>
  <c r="Y727" i="6"/>
  <c r="J391" i="7"/>
  <c r="Y392" i="6"/>
  <c r="O378" i="6"/>
  <c r="J344" i="7"/>
  <c r="Y345" i="6"/>
  <c r="J329" i="6"/>
  <c r="G329" i="7" s="1"/>
  <c r="E233" i="6"/>
  <c r="E234" i="6" s="1"/>
  <c r="J8" i="7"/>
  <c r="Y9" i="6"/>
  <c r="J296" i="7"/>
  <c r="Y298" i="6"/>
  <c r="J298" i="7" s="1"/>
  <c r="J295" i="7"/>
  <c r="Y297" i="6"/>
  <c r="J249" i="7"/>
  <c r="Y251" i="6"/>
  <c r="J251" i="7" s="1"/>
  <c r="Y250" i="6"/>
  <c r="J250" i="7" s="1"/>
  <c r="J200" i="7"/>
  <c r="J199" i="7"/>
  <c r="Y201" i="6"/>
  <c r="J152" i="7"/>
  <c r="Y154" i="6"/>
  <c r="Y153" i="6"/>
  <c r="J103" i="7"/>
  <c r="Y104" i="6"/>
  <c r="J102" i="7"/>
  <c r="J57" i="7"/>
  <c r="Y59" i="6"/>
  <c r="J59" i="7" s="1"/>
  <c r="J56" i="7"/>
  <c r="Y58" i="6"/>
  <c r="J58" i="7" s="1"/>
  <c r="O89" i="6"/>
  <c r="O90" i="6" s="1"/>
  <c r="J127" i="4"/>
  <c r="H712" i="7"/>
  <c r="H711" i="7"/>
  <c r="J439" i="7" l="1"/>
  <c r="Y440" i="6"/>
  <c r="Y491" i="6"/>
  <c r="J491" i="7" s="1"/>
  <c r="J536" i="7"/>
  <c r="Y538" i="6"/>
  <c r="J535" i="7"/>
  <c r="Y537" i="6"/>
  <c r="J582" i="7"/>
  <c r="Y583" i="6"/>
  <c r="J633" i="7"/>
  <c r="J632" i="7"/>
  <c r="Y634" i="6"/>
  <c r="Y635" i="6" s="1"/>
  <c r="J635" i="7" s="1"/>
  <c r="J681" i="7"/>
  <c r="Y683" i="6"/>
  <c r="J683" i="7" s="1"/>
  <c r="Y682" i="6"/>
  <c r="J682" i="7" s="1"/>
  <c r="J680" i="7"/>
  <c r="J727" i="7"/>
  <c r="Y728" i="6"/>
  <c r="J392" i="7"/>
  <c r="Y393" i="6"/>
  <c r="J345" i="7"/>
  <c r="Y346" i="6"/>
  <c r="J346" i="7" s="1"/>
  <c r="J9" i="7"/>
  <c r="Y11" i="6"/>
  <c r="J11" i="7" s="1"/>
  <c r="Y10" i="6"/>
  <c r="J10" i="7" s="1"/>
  <c r="J297" i="7"/>
  <c r="Y299" i="6"/>
  <c r="J299" i="7" s="1"/>
  <c r="J201" i="7"/>
  <c r="Y202" i="6"/>
  <c r="Y203" i="6" s="1"/>
  <c r="J203" i="7" s="1"/>
  <c r="J154" i="7"/>
  <c r="Y156" i="6"/>
  <c r="J156" i="7" s="1"/>
  <c r="J153" i="7"/>
  <c r="Y155" i="6"/>
  <c r="J155" i="7" s="1"/>
  <c r="J104" i="7"/>
  <c r="Y105" i="6"/>
  <c r="J128" i="4"/>
  <c r="J440" i="7" l="1"/>
  <c r="Y441" i="6"/>
  <c r="J538" i="7"/>
  <c r="J537" i="7"/>
  <c r="Y539" i="6"/>
  <c r="J539" i="7" s="1"/>
  <c r="J583" i="7"/>
  <c r="Y584" i="6"/>
  <c r="Y585" i="6" s="1"/>
  <c r="Y636" i="6"/>
  <c r="J636" i="7" s="1"/>
  <c r="J634" i="7"/>
  <c r="J728" i="7"/>
  <c r="Y730" i="6"/>
  <c r="J730" i="7" s="1"/>
  <c r="Y729" i="6"/>
  <c r="J393" i="7"/>
  <c r="Y394" i="6"/>
  <c r="J394" i="7" s="1"/>
  <c r="Y347" i="6"/>
  <c r="J347" i="7" s="1"/>
  <c r="J202" i="7"/>
  <c r="Y204" i="6"/>
  <c r="J204" i="7" s="1"/>
  <c r="J105" i="7"/>
  <c r="Y106" i="6"/>
  <c r="J106" i="7" s="1"/>
  <c r="J441" i="7" l="1"/>
  <c r="Y442" i="6"/>
  <c r="Y540" i="6"/>
  <c r="J540" i="7" s="1"/>
  <c r="J585" i="7"/>
  <c r="J584" i="7"/>
  <c r="Y586" i="6"/>
  <c r="J586" i="7" s="1"/>
  <c r="J729" i="7"/>
  <c r="Y731" i="6"/>
  <c r="J731" i="7" s="1"/>
  <c r="Y395" i="6"/>
  <c r="J395" i="7" s="1"/>
  <c r="Y107" i="6"/>
  <c r="J107" i="7" s="1"/>
  <c r="J442" i="7" l="1"/>
  <c r="Y443" i="6"/>
  <c r="J443" i="7" s="1"/>
  <c r="Y587" i="6"/>
  <c r="J587" i="7" s="1"/>
  <c r="Y444" i="6" l="1"/>
  <c r="J444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Katia Regina Garcia da Silva</author>
  </authors>
  <commentList>
    <comment ref="F1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sem dados de 02 a05/abr</t>
        </r>
      </text>
    </comment>
    <comment ref="K1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4 camaras de 4500 m3
Nivel maximo 5,0m</t>
        </r>
      </text>
    </comment>
    <comment ref="R1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2 camaras de 5000 m3
Nivel maximo 4,0m</t>
        </r>
      </text>
    </comment>
    <comment ref="V1" authorId="0" shapeId="0" xr:uid="{00000000-0006-0000-0000-000004000000}">
      <text>
        <r>
          <rPr>
            <b/>
            <sz val="9"/>
            <color indexed="81"/>
            <rFont val="Segoe UI"/>
            <family val="2"/>
          </rPr>
          <t>2 camaras de 3000 m3
Nivel maximo 4,5m</t>
        </r>
      </text>
    </comment>
    <comment ref="AB1" authorId="0" shapeId="0" xr:uid="{00000000-0006-0000-0000-000005000000}">
      <text>
        <r>
          <rPr>
            <b/>
            <sz val="9"/>
            <color indexed="81"/>
            <rFont val="Segoe UI"/>
            <family val="2"/>
          </rPr>
          <t>2 camaras de 1500 m3 + 250 m3
Nivel maximo 4,8m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b1zon</author>
    <author>Katia Regina Garcia da Silva</author>
  </authors>
  <commentList>
    <comment ref="B1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Capt -&gt; para ETA RAP1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Capt -&gt; ETA RAP1
</t>
        </r>
      </text>
    </comment>
    <comment ref="D1" authorId="0" shapeId="0" xr:uid="{00000000-0006-0000-0100-000003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
Grav</t>
        </r>
      </text>
    </comment>
    <comment ref="E1" authorId="0" shapeId="0" xr:uid="{00000000-0006-0000-0100-000004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RAP2
</t>
        </r>
      </text>
    </comment>
    <comment ref="F1" authorId="1" shapeId="0" xr:uid="{00000000-0006-0000-0100-000005000000}">
      <text>
        <r>
          <rPr>
            <b/>
            <sz val="9"/>
            <color indexed="81"/>
            <rFont val="Segoe UI"/>
            <family val="2"/>
          </rPr>
          <t>sem dados de 02 a05/abr</t>
        </r>
      </text>
    </comment>
    <comment ref="G1" authorId="0" shapeId="0" xr:uid="{00000000-0006-0000-0100-000006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H1" authorId="0" shapeId="0" xr:uid="{00000000-0006-0000-0100-000007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I1" authorId="0" shapeId="0" xr:uid="{00000000-0006-0000-0100-000008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J1" authorId="0" shapeId="0" xr:uid="{00000000-0006-0000-0100-000009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Não precisa</t>
        </r>
      </text>
    </comment>
    <comment ref="K1" authorId="1" shapeId="0" xr:uid="{00000000-0006-0000-0100-00000A000000}">
      <text>
        <r>
          <rPr>
            <b/>
            <sz val="9"/>
            <color indexed="81"/>
            <rFont val="Segoe UI"/>
            <family val="2"/>
          </rPr>
          <t>4 camaras de 4500 m3
Nivel maximo 5,0m</t>
        </r>
      </text>
    </comment>
    <comment ref="O1" authorId="0" shapeId="0" xr:uid="{00000000-0006-0000-0100-00000B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RAP3</t>
        </r>
      </text>
    </comment>
    <comment ref="P1" authorId="0" shapeId="0" xr:uid="{00000000-0006-0000-0100-00000C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Out
Grav</t>
        </r>
      </text>
    </comment>
    <comment ref="Q1" authorId="0" shapeId="0" xr:uid="{00000000-0006-0000-0100-00000D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Out</t>
        </r>
      </text>
    </comment>
    <comment ref="R1" authorId="1" shapeId="0" xr:uid="{00000000-0006-0000-0100-00000E000000}">
      <text>
        <r>
          <rPr>
            <b/>
            <sz val="9"/>
            <color indexed="81"/>
            <rFont val="Segoe UI"/>
            <family val="2"/>
          </rPr>
          <t>2 camaras de 5000 m3
Nivel maximo 4,0m</t>
        </r>
      </text>
    </comment>
    <comment ref="T1" authorId="0" shapeId="0" xr:uid="{00000000-0006-0000-0100-00000F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Out</t>
        </r>
      </text>
    </comment>
    <comment ref="U1" authorId="0" shapeId="0" xr:uid="{00000000-0006-0000-0100-000010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Out
Grav</t>
        </r>
      </text>
    </comment>
    <comment ref="V1" authorId="1" shapeId="0" xr:uid="{00000000-0006-0000-0100-000011000000}">
      <text>
        <r>
          <rPr>
            <b/>
            <sz val="9"/>
            <color indexed="81"/>
            <rFont val="Segoe UI"/>
            <family val="2"/>
          </rPr>
          <t>2 camaras de 3000 m3
Nivel maximo 4,5m</t>
        </r>
      </text>
    </comment>
    <comment ref="X1" authorId="0" shapeId="0" xr:uid="{00000000-0006-0000-0100-000012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RAP4</t>
        </r>
      </text>
    </comment>
    <comment ref="Y1" authorId="0" shapeId="0" xr:uid="{00000000-0006-0000-0100-000013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Z1" authorId="0" shapeId="0" xr:uid="{00000000-0006-0000-0100-000014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AA1" authorId="0" shapeId="0" xr:uid="{00000000-0006-0000-0100-000015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AB1" authorId="1" shapeId="0" xr:uid="{00000000-0006-0000-0100-000016000000}">
      <text>
        <r>
          <rPr>
            <b/>
            <sz val="9"/>
            <color indexed="81"/>
            <rFont val="Segoe UI"/>
            <family val="2"/>
          </rPr>
          <t>2 camaras de 1500 m3 + 250 m3
Nivel maximo 4,8m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b1zon</author>
    <author>Katia Regina Garcia da Silva</author>
  </authors>
  <commentList>
    <comment ref="B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Capt -&gt; para ETA RAP1</t>
        </r>
      </text>
    </comment>
    <comment ref="C1" authorId="0" shapeId="0" xr:uid="{00000000-0006-0000-0200-000002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Capt -&gt; ETA RAP1
</t>
        </r>
      </text>
    </comment>
    <comment ref="D1" authorId="0" shapeId="0" xr:uid="{00000000-0006-0000-0200-000003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
Grav</t>
        </r>
      </text>
    </comment>
    <comment ref="E1" authorId="0" shapeId="0" xr:uid="{00000000-0006-0000-0200-000004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RAP2
</t>
        </r>
      </text>
    </comment>
    <comment ref="F1" authorId="1" shapeId="0" xr:uid="{00000000-0006-0000-0200-000005000000}">
      <text>
        <r>
          <rPr>
            <b/>
            <sz val="9"/>
            <color indexed="81"/>
            <rFont val="Segoe UI"/>
            <family val="2"/>
          </rPr>
          <t>sem dados de 02 a05/abr</t>
        </r>
      </text>
    </comment>
    <comment ref="G1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H1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I1" authorId="0" shapeId="0" xr:uid="{00000000-0006-0000-0200-000008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ETA RAP1 -&gt; Out</t>
        </r>
      </text>
    </comment>
    <comment ref="J1" authorId="0" shapeId="0" xr:uid="{00000000-0006-0000-0200-000009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Não precisa</t>
        </r>
      </text>
    </comment>
    <comment ref="K1" authorId="1" shapeId="0" xr:uid="{00000000-0006-0000-0200-00000A000000}">
      <text>
        <r>
          <rPr>
            <b/>
            <sz val="9"/>
            <color indexed="81"/>
            <rFont val="Segoe UI"/>
            <family val="2"/>
          </rPr>
          <t>4 camaras de 4500 m3
Nivel maximo 5,0m</t>
        </r>
      </text>
    </comment>
    <comment ref="O1" authorId="0" shapeId="0" xr:uid="{00000000-0006-0000-0200-00000B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RAP3</t>
        </r>
      </text>
    </comment>
    <comment ref="P1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Out
Grav</t>
        </r>
      </text>
    </comment>
    <comment ref="Q1" authorId="0" shapeId="0" xr:uid="{00000000-0006-0000-0200-00000D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RAP2 -&gt; Out</t>
        </r>
      </text>
    </comment>
    <comment ref="R1" authorId="1" shapeId="0" xr:uid="{00000000-0006-0000-0200-00000E000000}">
      <text>
        <r>
          <rPr>
            <b/>
            <sz val="9"/>
            <color indexed="81"/>
            <rFont val="Segoe UI"/>
            <family val="2"/>
          </rPr>
          <t>2 camaras de 5000 m3
Nivel maximo 4,0m</t>
        </r>
      </text>
    </comment>
    <comment ref="T1" authorId="0" shapeId="0" xr:uid="{00000000-0006-0000-0200-00000F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Out</t>
        </r>
      </text>
    </comment>
    <comment ref="U1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Out
Grav</t>
        </r>
      </text>
    </comment>
    <comment ref="V1" authorId="1" shapeId="0" xr:uid="{00000000-0006-0000-0200-000011000000}">
      <text>
        <r>
          <rPr>
            <b/>
            <sz val="9"/>
            <color indexed="81"/>
            <rFont val="Segoe UI"/>
            <family val="2"/>
          </rPr>
          <t>2 camaras de 3000 m3
Nivel maximo 4,5m</t>
        </r>
      </text>
    </comment>
    <comment ref="X1" authorId="0" shapeId="0" xr:uid="{00000000-0006-0000-0200-000012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RAP3 -&gt; RAP4</t>
        </r>
      </text>
    </comment>
    <comment ref="Y1" authorId="0" shapeId="0" xr:uid="{00000000-0006-0000-0200-000013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Z1" authorId="0" shapeId="0" xr:uid="{00000000-0006-0000-0200-000014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AA1" authorId="0" shapeId="0" xr:uid="{00000000-0006-0000-0200-000015000000}">
      <text>
        <r>
          <rPr>
            <b/>
            <sz val="9"/>
            <color indexed="81"/>
            <rFont val="Segoe UI"/>
            <family val="2"/>
          </rPr>
          <t>b1zon:</t>
        </r>
        <r>
          <rPr>
            <sz val="9"/>
            <color indexed="81"/>
            <rFont val="Segoe UI"/>
            <family val="2"/>
          </rPr>
          <t xml:space="preserve">
RAP4 -&gt; Out</t>
        </r>
      </text>
    </comment>
    <comment ref="AB1" authorId="1" shapeId="0" xr:uid="{00000000-0006-0000-0200-000016000000}">
      <text>
        <r>
          <rPr>
            <b/>
            <sz val="9"/>
            <color indexed="81"/>
            <rFont val="Segoe UI"/>
            <family val="2"/>
          </rPr>
          <t>2 camaras de 1500 m3 + 250 m3
Nivel maximo 4,8m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Katia Regina Garcia da Silva</author>
  </authors>
  <commentList>
    <comment ref="F1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sem dados de 02 a05/abr</t>
        </r>
      </text>
    </comment>
    <comment ref="K1" authorId="0" shapeId="0" xr:uid="{00000000-0006-0000-0300-000002000000}">
      <text>
        <r>
          <rPr>
            <b/>
            <sz val="9"/>
            <color indexed="81"/>
            <rFont val="Segoe UI"/>
            <family val="2"/>
          </rPr>
          <t>4 camaras de 4500 m3
Nivel maximo 5,0m</t>
        </r>
      </text>
    </comment>
    <comment ref="R1" authorId="0" shapeId="0" xr:uid="{00000000-0006-0000-0300-000003000000}">
      <text>
        <r>
          <rPr>
            <b/>
            <sz val="9"/>
            <color indexed="81"/>
            <rFont val="Segoe UI"/>
            <family val="2"/>
          </rPr>
          <t>2 camaras de 5000 m3
Nivel maximo 4,0m</t>
        </r>
      </text>
    </comment>
    <comment ref="V1" authorId="0" shapeId="0" xr:uid="{00000000-0006-0000-0300-000004000000}">
      <text>
        <r>
          <rPr>
            <b/>
            <sz val="9"/>
            <color indexed="81"/>
            <rFont val="Segoe UI"/>
            <family val="2"/>
          </rPr>
          <t>2 camaras de 3000 m3
Nivel maximo 4,5m</t>
        </r>
      </text>
    </comment>
    <comment ref="AB1" authorId="0" shapeId="0" xr:uid="{00000000-0006-0000-0300-000005000000}">
      <text>
        <r>
          <rPr>
            <b/>
            <sz val="9"/>
            <color indexed="81"/>
            <rFont val="Segoe UI"/>
            <family val="2"/>
          </rPr>
          <t>2 camaras de 1500 m3 + 250 m3
Nivel maximo 4,8m</t>
        </r>
      </text>
    </comment>
  </commentList>
</comments>
</file>

<file path=xl/sharedStrings.xml><?xml version="1.0" encoding="utf-8"?>
<sst xmlns="http://schemas.openxmlformats.org/spreadsheetml/2006/main" count="664" uniqueCount="57">
  <si>
    <t>Timestamp</t>
  </si>
  <si>
    <t>Bad</t>
  </si>
  <si>
    <t>FT02 / ENT CAPTAÇÃO</t>
  </si>
  <si>
    <t xml:space="preserve">FT04 </t>
  </si>
  <si>
    <t xml:space="preserve"> FT05 </t>
  </si>
  <si>
    <t>LT01 / RAP 01 - CÂMARA B</t>
  </si>
  <si>
    <t>ETA - FT01 / ENT CAPTAÇÃO</t>
  </si>
  <si>
    <t>ETA - LT02 / RAP 01 - CÂMARA A</t>
  </si>
  <si>
    <t>ETA - LT04 / RAP 01 - CÂMARA C</t>
  </si>
  <si>
    <t>ETA - LT05 / RAP 01 - CÂMARA D</t>
  </si>
  <si>
    <t>FT03 / G_ETA</t>
  </si>
  <si>
    <t xml:space="preserve">FT07 / R_ETA 1 </t>
  </si>
  <si>
    <t>FT06 / R_ETA 2</t>
  </si>
  <si>
    <t xml:space="preserve">FT10 / R_ETA 1 </t>
  </si>
  <si>
    <t xml:space="preserve">FT11 / B_ETA </t>
  </si>
  <si>
    <t>RAP2 - FT02 / RAP3</t>
  </si>
  <si>
    <t>RAP2 - FT03 / GRAV</t>
  </si>
  <si>
    <t>RAP2 - FT04 / RECAL</t>
  </si>
  <si>
    <t>RAP2 - LT01 / RSE01</t>
  </si>
  <si>
    <t>RAP2 - LT02 / RSE02</t>
  </si>
  <si>
    <t>RAP3 - LT01 / CÂMARA 1</t>
  </si>
  <si>
    <t>RAP3 - LT02 / CÂMARA 2</t>
  </si>
  <si>
    <t>RAP3 - FT02 / RECAL</t>
  </si>
  <si>
    <t>RAP3 - FT04 / GRAV</t>
  </si>
  <si>
    <t>RAP3 - FT01 / RAP4</t>
  </si>
  <si>
    <t>RAP4 - FT02 / RECAL1</t>
  </si>
  <si>
    <t>RAP4 - FT03 / RECAL2</t>
  </si>
  <si>
    <t>RAP4 - FT04 / RECAL3</t>
  </si>
  <si>
    <t>RAP4 - LT01 / CÂMARA 2</t>
  </si>
  <si>
    <t>RAP4 - LT02 / CÂMARA 1</t>
  </si>
  <si>
    <t>Count</t>
  </si>
  <si>
    <t>VAZAO TQ 1</t>
  </si>
  <si>
    <t>VAZAO TQ 2</t>
  </si>
  <si>
    <t>VAZAO TQ 3</t>
  </si>
  <si>
    <t>VAZAO TQ 4</t>
  </si>
  <si>
    <t>CAP2</t>
  </si>
  <si>
    <t>CAP3</t>
  </si>
  <si>
    <t>CAP4</t>
  </si>
  <si>
    <t>Horas</t>
  </si>
  <si>
    <t>CAP1</t>
  </si>
  <si>
    <t>NÍVEL1</t>
  </si>
  <si>
    <t>NÍVEL2</t>
  </si>
  <si>
    <t>NÍVEL3</t>
  </si>
  <si>
    <t>NÍVEL4</t>
  </si>
  <si>
    <t>HORAS</t>
  </si>
  <si>
    <t>BOMBA1</t>
  </si>
  <si>
    <t>BOMBA2</t>
  </si>
  <si>
    <t>BOMBA3</t>
  </si>
  <si>
    <t>BOMBA4</t>
  </si>
  <si>
    <t>BOMBA5</t>
  </si>
  <si>
    <t>Custo</t>
  </si>
  <si>
    <t>CB1</t>
  </si>
  <si>
    <t>CB2</t>
  </si>
  <si>
    <t>CB3</t>
  </si>
  <si>
    <t>CB4</t>
  </si>
  <si>
    <t>CB5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</si>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</sst>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Blue]General"/>
    <numFmt numFmtId="165" formatCode="dd\-mmm\-yy\ hh:mm:ss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name val="Calibri"/>
      <family val="2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Alignment="1" applyProtection="1">
      <alignment wrapText="1"/>
      <protection hidden="1"/>
    </xf>
    <xf numFmtId="164" fontId="1" fillId="0" borderId="0" xfId="0" applyNumberFormat="1" applyFont="1" applyAlignment="1" applyProtection="1">
      <alignment horizontal="center" wrapText="1"/>
      <protection hidden="1"/>
    </xf>
    <xf numFmtId="165" fontId="0" fillId="0" borderId="0" xfId="0" applyNumberFormat="1" applyAlignment="1" applyProtection="1">
      <alignment horizontal="left"/>
      <protection hidden="1"/>
    </xf>
    <xf numFmtId="0" fontId="0" fillId="0" borderId="0" xfId="0" applyNumberFormat="1" applyProtection="1">
      <protection hidden="1"/>
    </xf>
    <xf numFmtId="166" fontId="0" fillId="0" borderId="0" xfId="0" applyNumberFormat="1"/>
    <xf numFmtId="1" fontId="0" fillId="0" borderId="0" xfId="0" applyNumberFormat="1"/>
    <xf numFmtId="0" fontId="0" fillId="0" borderId="0" xfId="0" applyFont="1"/>
    <xf numFmtId="0" fontId="5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Planilha1!$B$2:$B$2619</c:f>
              <c:strCache>
                <c:ptCount val="2618"/>
                <c:pt idx="0">
                  <c:v>395.4144897</c:v>
                </c:pt>
                <c:pt idx="1">
                  <c:v>316.3361206</c:v>
                </c:pt>
                <c:pt idx="2">
                  <c:v>314.2598572</c:v>
                </c:pt>
                <c:pt idx="3">
                  <c:v>313.5480347</c:v>
                </c:pt>
                <c:pt idx="4">
                  <c:v>312.8362122</c:v>
                </c:pt>
                <c:pt idx="5">
                  <c:v>314.3516541</c:v>
                </c:pt>
                <c:pt idx="6">
                  <c:v>311.9765015</c:v>
                </c:pt>
                <c:pt idx="7">
                  <c:v>309.6013489</c:v>
                </c:pt>
                <c:pt idx="8">
                  <c:v>307.2261963</c:v>
                </c:pt>
                <c:pt idx="9">
                  <c:v>237.228775</c:v>
                </c:pt>
                <c:pt idx="10">
                  <c:v>236.9479218</c:v>
                </c:pt>
                <c:pt idx="11">
                  <c:v>237.3127594</c:v>
                </c:pt>
                <c:pt idx="12">
                  <c:v>236.8730774</c:v>
                </c:pt>
                <c:pt idx="13">
                  <c:v>237.0100098</c:v>
                </c:pt>
                <c:pt idx="14">
                  <c:v>236.7086945</c:v>
                </c:pt>
                <c:pt idx="15">
                  <c:v>237.1468964</c:v>
                </c:pt>
                <c:pt idx="16">
                  <c:v>239.0238342</c:v>
                </c:pt>
                <c:pt idx="17">
                  <c:v>341.9063721</c:v>
                </c:pt>
                <c:pt idx="18">
                  <c:v>396.6706543</c:v>
                </c:pt>
                <c:pt idx="19">
                  <c:v>398.0578918</c:v>
                </c:pt>
                <c:pt idx="20">
                  <c:v>397.1825867</c:v>
                </c:pt>
                <c:pt idx="21">
                  <c:v>396.3789978</c:v>
                </c:pt>
                <c:pt idx="22">
                  <c:v>396.1685486</c:v>
                </c:pt>
                <c:pt idx="23">
                  <c:v>395.9580688</c:v>
                </c:pt>
                <c:pt idx="24">
                  <c:v>395.7476196</c:v>
                </c:pt>
                <c:pt idx="25">
                  <c:v>395.5371704</c:v>
                </c:pt>
                <c:pt idx="26">
                  <c:v>395.3267212</c:v>
                </c:pt>
                <c:pt idx="27">
                  <c:v>395.116272</c:v>
                </c:pt>
                <c:pt idx="28">
                  <c:v>394.9058228</c:v>
                </c:pt>
                <c:pt idx="29">
                  <c:v>394.695343</c:v>
                </c:pt>
                <c:pt idx="30">
                  <c:v>394.4848938</c:v>
                </c:pt>
                <c:pt idx="31">
                  <c:v>394.2744446</c:v>
                </c:pt>
                <c:pt idx="32">
                  <c:v>397.9645081</c:v>
                </c:pt>
                <c:pt idx="33">
                  <c:v>397.8444519</c:v>
                </c:pt>
                <c:pt idx="34">
                  <c:v>398.5662231</c:v>
                </c:pt>
                <c:pt idx="35">
                  <c:v>396.1191711</c:v>
                </c:pt>
                <c:pt idx="36">
                  <c:v>343.1000061</c:v>
                </c:pt>
                <c:pt idx="37">
                  <c:v>0.300000012</c:v>
                </c:pt>
                <c:pt idx="38">
                  <c:v>0.300000012</c:v>
                </c:pt>
                <c:pt idx="39">
                  <c:v>0.300000012</c:v>
                </c:pt>
                <c:pt idx="40">
                  <c:v>0.300000012</c:v>
                </c:pt>
                <c:pt idx="41">
                  <c:v>0.300000012</c:v>
                </c:pt>
                <c:pt idx="42">
                  <c:v>0.300000012</c:v>
                </c:pt>
                <c:pt idx="43">
                  <c:v>396.9494019</c:v>
                </c:pt>
                <c:pt idx="44">
                  <c:v>397.6647034</c:v>
                </c:pt>
                <c:pt idx="45">
                  <c:v>396.4166565</c:v>
                </c:pt>
                <c:pt idx="46">
                  <c:v>395.6875</c:v>
                </c:pt>
                <c:pt idx="47">
                  <c:v>396.2762756</c:v>
                </c:pt>
                <c:pt idx="48">
                  <c:v>396.1254272</c:v>
                </c:pt>
                <c:pt idx="49">
                  <c:v>395.5854492</c:v>
                </c:pt>
                <c:pt idx="50">
                  <c:v>397.2869263</c:v>
                </c:pt>
                <c:pt idx="51">
                  <c:v>396.249054</c:v>
                </c:pt>
                <c:pt idx="52">
                  <c:v>396.3492432</c:v>
                </c:pt>
                <c:pt idx="53">
                  <c:v>397.3653564</c:v>
                </c:pt>
                <c:pt idx="54">
                  <c:v>396.7839661</c:v>
                </c:pt>
                <c:pt idx="55">
                  <c:v>395.2264099</c:v>
                </c:pt>
                <c:pt idx="56">
                  <c:v>396.1668701</c:v>
                </c:pt>
                <c:pt idx="57">
                  <c:v>395.9482422</c:v>
                </c:pt>
                <c:pt idx="58">
                  <c:v>391.0063782</c:v>
                </c:pt>
                <c:pt idx="59">
                  <c:v>316.3289795</c:v>
                </c:pt>
                <c:pt idx="60">
                  <c:v>317.1711426</c:v>
                </c:pt>
                <c:pt idx="61">
                  <c:v>315.9671936</c:v>
                </c:pt>
                <c:pt idx="62">
                  <c:v>316.3041077</c:v>
                </c:pt>
                <c:pt idx="63">
                  <c:v>317.4207153</c:v>
                </c:pt>
                <c:pt idx="64">
                  <c:v>318.5373535</c:v>
                </c:pt>
                <c:pt idx="65">
                  <c:v>395.9235229</c:v>
                </c:pt>
                <c:pt idx="66">
                  <c:v>398.0401306</c:v>
                </c:pt>
                <c:pt idx="67">
                  <c:v>393.8205872</c:v>
                </c:pt>
                <c:pt idx="68">
                  <c:v>394.6316528</c:v>
                </c:pt>
                <c:pt idx="69">
                  <c:v>395.5964966</c:v>
                </c:pt>
                <c:pt idx="70">
                  <c:v>395.6435547</c:v>
                </c:pt>
                <c:pt idx="71">
                  <c:v>395.4272766</c:v>
                </c:pt>
                <c:pt idx="72">
                  <c:v>398.2946167</c:v>
                </c:pt>
                <c:pt idx="73">
                  <c:v>395.6358337</c:v>
                </c:pt>
                <c:pt idx="74">
                  <c:v>395.355957</c:v>
                </c:pt>
                <c:pt idx="75">
                  <c:v>395.0761108</c:v>
                </c:pt>
                <c:pt idx="76">
                  <c:v>394.7962341</c:v>
                </c:pt>
                <c:pt idx="77">
                  <c:v>394.5163879</c:v>
                </c:pt>
                <c:pt idx="78">
                  <c:v>394.2365112</c:v>
                </c:pt>
                <c:pt idx="79">
                  <c:v>393.9566345</c:v>
                </c:pt>
                <c:pt idx="80">
                  <c:v>393.6767883</c:v>
                </c:pt>
                <c:pt idx="81">
                  <c:v>396.3353882</c:v>
                </c:pt>
                <c:pt idx="82">
                  <c:v>398.2468872</c:v>
                </c:pt>
                <c:pt idx="83">
                  <c:v>398.2550354</c:v>
                </c:pt>
                <c:pt idx="84">
                  <c:v>398.2496033</c:v>
                </c:pt>
                <c:pt idx="85">
                  <c:v>148.6999969</c:v>
                </c:pt>
                <c:pt idx="86">
                  <c:v>0.300000012</c:v>
                </c:pt>
                <c:pt idx="87">
                  <c:v>0.300000012</c:v>
                </c:pt>
                <c:pt idx="88">
                  <c:v>0.300000012</c:v>
                </c:pt>
                <c:pt idx="89">
                  <c:v>0.300000012</c:v>
                </c:pt>
                <c:pt idx="90">
                  <c:v>0.300000012</c:v>
                </c:pt>
                <c:pt idx="91">
                  <c:v>397.2977295</c:v>
                </c:pt>
                <c:pt idx="92">
                  <c:v>397.6271057</c:v>
                </c:pt>
                <c:pt idx="93">
                  <c:v>396.881958</c:v>
                </c:pt>
                <c:pt idx="94">
                  <c:v>395.9640198</c:v>
                </c:pt>
                <c:pt idx="95">
                  <c:v>396.9300537</c:v>
                </c:pt>
                <c:pt idx="96">
                  <c:v>395.6461487</c:v>
                </c:pt>
                <c:pt idx="97">
                  <c:v>395.687561</c:v>
                </c:pt>
                <c:pt idx="98">
                  <c:v>396.980957</c:v>
                </c:pt>
                <c:pt idx="99">
                  <c:v>395.7284546</c:v>
                </c:pt>
                <c:pt idx="100">
                  <c:v>396.2581787</c:v>
                </c:pt>
                <c:pt idx="101">
                  <c:v>395.6599426</c:v>
                </c:pt>
                <c:pt idx="102">
                  <c:v>396.2533875</c:v>
                </c:pt>
                <c:pt idx="103">
                  <c:v>395.7419128</c:v>
                </c:pt>
                <c:pt idx="104">
                  <c:v>396.2901306</c:v>
                </c:pt>
                <c:pt idx="105">
                  <c:v>395.6000061</c:v>
                </c:pt>
                <c:pt idx="106">
                  <c:v>394.3145752</c:v>
                </c:pt>
                <c:pt idx="107">
                  <c:v>313.9541321</c:v>
                </c:pt>
                <c:pt idx="108">
                  <c:v>311.2914124</c:v>
                </c:pt>
                <c:pt idx="109">
                  <c:v>108.7515488</c:v>
                </c:pt>
                <c:pt idx="110">
                  <c:v>110.8308411</c:v>
                </c:pt>
                <c:pt idx="111">
                  <c:v>396.1249695</c:v>
                </c:pt>
                <c:pt idx="112">
                  <c:v>396.9769592</c:v>
                </c:pt>
                <c:pt idx="113">
                  <c:v>395.3071289</c:v>
                </c:pt>
                <c:pt idx="114">
                  <c:v>394.3757019</c:v>
                </c:pt>
                <c:pt idx="115">
                  <c:v>393.4442444</c:v>
                </c:pt>
                <c:pt idx="116">
                  <c:v>394.9620361</c:v>
                </c:pt>
                <c:pt idx="117">
                  <c:v>395.6000061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396.1484375</c:v>
                </c:pt>
                <c:pt idx="124">
                  <c:v>396.8013</c:v>
                </c:pt>
                <c:pt idx="125">
                  <c:v>397.4541626</c:v>
                </c:pt>
                <c:pt idx="126">
                  <c:v>398.1070251</c:v>
                </c:pt>
                <c:pt idx="127">
                  <c:v>396.1105957</c:v>
                </c:pt>
                <c:pt idx="128">
                  <c:v>394.696228</c:v>
                </c:pt>
                <c:pt idx="129">
                  <c:v>395.5040283</c:v>
                </c:pt>
                <c:pt idx="130">
                  <c:v>397.6268921</c:v>
                </c:pt>
                <c:pt idx="131">
                  <c:v>397.5880432</c:v>
                </c:pt>
                <c:pt idx="132">
                  <c:v>251.6118622</c:v>
                </c:pt>
                <c:pt idx="133">
                  <c:v>252.67659</c:v>
                </c:pt>
                <c:pt idx="134">
                  <c:v>252.1284637</c:v>
                </c:pt>
                <c:pt idx="135">
                  <c:v>251.3193665</c:v>
                </c:pt>
                <c:pt idx="136">
                  <c:v>250.4189758</c:v>
                </c:pt>
                <c:pt idx="137">
                  <c:v>251.9485626</c:v>
                </c:pt>
                <c:pt idx="138">
                  <c:v>396.3941345</c:v>
                </c:pt>
                <c:pt idx="139">
                  <c:v>396.4552612</c:v>
                </c:pt>
                <c:pt idx="140">
                  <c:v>397.0778198</c:v>
                </c:pt>
                <c:pt idx="141">
                  <c:v>398.2454529</c:v>
                </c:pt>
                <c:pt idx="142">
                  <c:v>397.0127869</c:v>
                </c:pt>
                <c:pt idx="143">
                  <c:v>397.148468</c:v>
                </c:pt>
                <c:pt idx="144">
                  <c:v>396.4910278</c:v>
                </c:pt>
                <c:pt idx="145">
                  <c:v>395.7579956</c:v>
                </c:pt>
                <c:pt idx="146">
                  <c:v>395.0249634</c:v>
                </c:pt>
                <c:pt idx="147">
                  <c:v>394.2919312</c:v>
                </c:pt>
                <c:pt idx="148">
                  <c:v>397.0374146</c:v>
                </c:pt>
                <c:pt idx="149">
                  <c:v>397.674408</c:v>
                </c:pt>
                <c:pt idx="150">
                  <c:v>396.1362305</c:v>
                </c:pt>
                <c:pt idx="151">
                  <c:v>396.4667053</c:v>
                </c:pt>
                <c:pt idx="152">
                  <c:v>395.5585632</c:v>
                </c:pt>
                <c:pt idx="153">
                  <c:v>394.6504211</c:v>
                </c:pt>
                <c:pt idx="154">
                  <c:v>396.1219177</c:v>
                </c:pt>
                <c:pt idx="155">
                  <c:v>395.1106567</c:v>
                </c:pt>
                <c:pt idx="156">
                  <c:v>394.0994263</c:v>
                </c:pt>
                <c:pt idx="157">
                  <c:v>336.7667542</c:v>
                </c:pt>
                <c:pt idx="158">
                  <c:v>337.3484192</c:v>
                </c:pt>
                <c:pt idx="159">
                  <c:v>337.9300842</c:v>
                </c:pt>
                <c:pt idx="160">
                  <c:v>338.5117493</c:v>
                </c:pt>
                <c:pt idx="161">
                  <c:v>335.1282043</c:v>
                </c:pt>
                <c:pt idx="162">
                  <c:v>338.1285095</c:v>
                </c:pt>
                <c:pt idx="163">
                  <c:v>395.3362732</c:v>
                </c:pt>
                <c:pt idx="164">
                  <c:v>395.8063049</c:v>
                </c:pt>
                <c:pt idx="165">
                  <c:v>396.2763367</c:v>
                </c:pt>
                <c:pt idx="166">
                  <c:v>396.7463684</c:v>
                </c:pt>
                <c:pt idx="167">
                  <c:v>397.2164001</c:v>
                </c:pt>
                <c:pt idx="168">
                  <c:v>397.6864319</c:v>
                </c:pt>
                <c:pt idx="169">
                  <c:v>397.0787048</c:v>
                </c:pt>
                <c:pt idx="170">
                  <c:v>396.1205444</c:v>
                </c:pt>
                <c:pt idx="171">
                  <c:v>397.3002319</c:v>
                </c:pt>
                <c:pt idx="172">
                  <c:v>396.2046814</c:v>
                </c:pt>
                <c:pt idx="173">
                  <c:v>397.7000122</c:v>
                </c:pt>
                <c:pt idx="174">
                  <c:v>396.8416748</c:v>
                </c:pt>
                <c:pt idx="175">
                  <c:v>396.164978</c:v>
                </c:pt>
                <c:pt idx="176">
                  <c:v>397.6974487</c:v>
                </c:pt>
                <c:pt idx="177">
                  <c:v>396.7556152</c:v>
                </c:pt>
                <c:pt idx="178">
                  <c:v>395.9566956</c:v>
                </c:pt>
                <c:pt idx="179">
                  <c:v>397.2395325</c:v>
                </c:pt>
                <c:pt idx="180">
                  <c:v>106.7699966</c:v>
                </c:pt>
                <c:pt idx="181">
                  <c:v>119.1771469</c:v>
                </c:pt>
                <c:pt idx="182">
                  <c:v>120.0342865</c:v>
                </c:pt>
                <c:pt idx="183">
                  <c:v>120.8914261</c:v>
                </c:pt>
                <c:pt idx="184">
                  <c:v>121.7485733</c:v>
                </c:pt>
                <c:pt idx="185">
                  <c:v>122.6057129</c:v>
                </c:pt>
                <c:pt idx="186">
                  <c:v>123.4628525</c:v>
                </c:pt>
                <c:pt idx="187">
                  <c:v>398.0601807</c:v>
                </c:pt>
                <c:pt idx="188">
                  <c:v>398.0452881</c:v>
                </c:pt>
                <c:pt idx="189">
                  <c:v>397.14151</c:v>
                </c:pt>
                <c:pt idx="190">
                  <c:v>398.2106323</c:v>
                </c:pt>
                <c:pt idx="191">
                  <c:v>396.5863342</c:v>
                </c:pt>
                <c:pt idx="192">
                  <c:v>395.6002502</c:v>
                </c:pt>
                <c:pt idx="193">
                  <c:v>394.6141968</c:v>
                </c:pt>
                <c:pt idx="194">
                  <c:v>396.2681885</c:v>
                </c:pt>
                <c:pt idx="195">
                  <c:v>395.5648193</c:v>
                </c:pt>
                <c:pt idx="196">
                  <c:v>394.8614807</c:v>
                </c:pt>
                <c:pt idx="197">
                  <c:v>396.3965149</c:v>
                </c:pt>
                <c:pt idx="198">
                  <c:v>395.1065979</c:v>
                </c:pt>
                <c:pt idx="199">
                  <c:v>396.6745911</c:v>
                </c:pt>
                <c:pt idx="200">
                  <c:v>395.1895447</c:v>
                </c:pt>
                <c:pt idx="201">
                  <c:v>396.9695129</c:v>
                </c:pt>
                <c:pt idx="202">
                  <c:v>397.4042053</c:v>
                </c:pt>
                <c:pt idx="203">
                  <c:v>397.8388977</c:v>
                </c:pt>
                <c:pt idx="204">
                  <c:v>398.2735901</c:v>
                </c:pt>
                <c:pt idx="205">
                  <c:v>398.7082825</c:v>
                </c:pt>
                <c:pt idx="206">
                  <c:v>396.8500366</c:v>
                </c:pt>
                <c:pt idx="207">
                  <c:v>398.3027039</c:v>
                </c:pt>
                <c:pt idx="208">
                  <c:v>396.388855</c:v>
                </c:pt>
                <c:pt idx="209">
                  <c:v>395.5545654</c:v>
                </c:pt>
                <c:pt idx="210">
                  <c:v>394.7202759</c:v>
                </c:pt>
                <c:pt idx="211">
                  <c:v>395.3106079</c:v>
                </c:pt>
                <c:pt idx="212">
                  <c:v>394.6559143</c:v>
                </c:pt>
                <c:pt idx="213">
                  <c:v>397.4855957</c:v>
                </c:pt>
                <c:pt idx="214">
                  <c:v>398.4411926</c:v>
                </c:pt>
                <c:pt idx="215">
                  <c:v>395.2419434</c:v>
                </c:pt>
                <c:pt idx="216">
                  <c:v>396.4865417</c:v>
                </c:pt>
                <c:pt idx="217">
                  <c:v>395.9093933</c:v>
                </c:pt>
                <c:pt idx="218">
                  <c:v>395.3322144</c:v>
                </c:pt>
                <c:pt idx="219">
                  <c:v>394.7550659</c:v>
                </c:pt>
                <c:pt idx="220">
                  <c:v>394.1779175</c:v>
                </c:pt>
                <c:pt idx="221">
                  <c:v>397.5701294</c:v>
                </c:pt>
                <c:pt idx="222">
                  <c:v>396.4096985</c:v>
                </c:pt>
                <c:pt idx="223">
                  <c:v>396.0316772</c:v>
                </c:pt>
                <c:pt idx="224">
                  <c:v>395.653656</c:v>
                </c:pt>
                <c:pt idx="225">
                  <c:v>395.2756348</c:v>
                </c:pt>
                <c:pt idx="226">
                  <c:v>394.8976135</c:v>
                </c:pt>
                <c:pt idx="227">
                  <c:v>394.5195923</c:v>
                </c:pt>
                <c:pt idx="228">
                  <c:v>394.1416016</c:v>
                </c:pt>
                <c:pt idx="229">
                  <c:v>395.0521545</c:v>
                </c:pt>
                <c:pt idx="230">
                  <c:v>398.6864014</c:v>
                </c:pt>
                <c:pt idx="231">
                  <c:v>397.5220032</c:v>
                </c:pt>
                <c:pt idx="232">
                  <c:v>397.0769653</c:v>
                </c:pt>
                <c:pt idx="233">
                  <c:v>397.8015747</c:v>
                </c:pt>
                <c:pt idx="234">
                  <c:v>398.5261841</c:v>
                </c:pt>
                <c:pt idx="235">
                  <c:v>396.2085266</c:v>
                </c:pt>
                <c:pt idx="236">
                  <c:v>394.434845</c:v>
                </c:pt>
                <c:pt idx="237">
                  <c:v>395.3504028</c:v>
                </c:pt>
                <c:pt idx="238">
                  <c:v>397.0630188</c:v>
                </c:pt>
                <c:pt idx="239">
                  <c:v>396.5427246</c:v>
                </c:pt>
                <c:pt idx="240">
                  <c:v>396.0224304</c:v>
                </c:pt>
                <c:pt idx="241">
                  <c:v>395.5021362</c:v>
                </c:pt>
                <c:pt idx="242">
                  <c:v>394.981842</c:v>
                </c:pt>
                <c:pt idx="243">
                  <c:v>397.7039795</c:v>
                </c:pt>
                <c:pt idx="244">
                  <c:v>399.0871277</c:v>
                </c:pt>
                <c:pt idx="245">
                  <c:v>394.3246765</c:v>
                </c:pt>
                <c:pt idx="246">
                  <c:v>209.824646</c:v>
                </c:pt>
                <c:pt idx="247">
                  <c:v>208.8459473</c:v>
                </c:pt>
                <c:pt idx="248">
                  <c:v>210.7046814</c:v>
                </c:pt>
                <c:pt idx="249">
                  <c:v>212.5518646</c:v>
                </c:pt>
                <c:pt idx="250">
                  <c:v>214.3990326</c:v>
                </c:pt>
                <c:pt idx="251">
                  <c:v>216.2462158</c:v>
                </c:pt>
                <c:pt idx="252">
                  <c:v>218.093399</c:v>
                </c:pt>
                <c:pt idx="253">
                  <c:v>315.346283</c:v>
                </c:pt>
                <c:pt idx="254">
                  <c:v>314.2848511</c:v>
                </c:pt>
                <c:pt idx="255">
                  <c:v>316.4010925</c:v>
                </c:pt>
                <c:pt idx="256">
                  <c:v>397.2817078</c:v>
                </c:pt>
                <c:pt idx="257">
                  <c:v>397.8714294</c:v>
                </c:pt>
                <c:pt idx="258">
                  <c:v>395.664093</c:v>
                </c:pt>
                <c:pt idx="259">
                  <c:v>397.5245361</c:v>
                </c:pt>
                <c:pt idx="260">
                  <c:v>397.727356</c:v>
                </c:pt>
                <c:pt idx="261">
                  <c:v>396.1152649</c:v>
                </c:pt>
                <c:pt idx="262">
                  <c:v>396.7315369</c:v>
                </c:pt>
                <c:pt idx="263">
                  <c:v>397.3477783</c:v>
                </c:pt>
                <c:pt idx="264">
                  <c:v>397.9640503</c:v>
                </c:pt>
                <c:pt idx="265">
                  <c:v>396.0141296</c:v>
                </c:pt>
                <c:pt idx="266">
                  <c:v>395.9322815</c:v>
                </c:pt>
                <c:pt idx="267">
                  <c:v>396.8800049</c:v>
                </c:pt>
                <c:pt idx="268">
                  <c:v>395.502655</c:v>
                </c:pt>
                <c:pt idx="269">
                  <c:v>393.4167175</c:v>
                </c:pt>
                <c:pt idx="270">
                  <c:v>396.4345093</c:v>
                </c:pt>
                <c:pt idx="271">
                  <c:v>397.431488</c:v>
                </c:pt>
                <c:pt idx="272">
                  <c:v>396.2825928</c:v>
                </c:pt>
                <c:pt idx="273">
                  <c:v>397.0868225</c:v>
                </c:pt>
                <c:pt idx="274">
                  <c:v>398.2347717</c:v>
                </c:pt>
                <c:pt idx="275">
                  <c:v>396.8401489</c:v>
                </c:pt>
                <c:pt idx="276">
                  <c:v>397.8841248</c:v>
                </c:pt>
                <c:pt idx="277">
                  <c:v>397.3753662</c:v>
                </c:pt>
                <c:pt idx="278">
                  <c:v>396.4855652</c:v>
                </c:pt>
                <c:pt idx="279">
                  <c:v>396.5862732</c:v>
                </c:pt>
                <c:pt idx="280">
                  <c:v>397.3518066</c:v>
                </c:pt>
                <c:pt idx="281">
                  <c:v>398.3747253</c:v>
                </c:pt>
                <c:pt idx="282">
                  <c:v>397.9699402</c:v>
                </c:pt>
                <c:pt idx="283">
                  <c:v>397.4100952</c:v>
                </c:pt>
                <c:pt idx="284">
                  <c:v>397.9905701</c:v>
                </c:pt>
                <c:pt idx="285">
                  <c:v>396.5736084</c:v>
                </c:pt>
                <c:pt idx="286">
                  <c:v>397.3916321</c:v>
                </c:pt>
                <c:pt idx="287">
                  <c:v>398.2096558</c:v>
                </c:pt>
                <c:pt idx="288">
                  <c:v>397.9040833</c:v>
                </c:pt>
                <c:pt idx="289">
                  <c:v>336.180542</c:v>
                </c:pt>
                <c:pt idx="290">
                  <c:v>336.5006714</c:v>
                </c:pt>
                <c:pt idx="291">
                  <c:v>337.2408447</c:v>
                </c:pt>
                <c:pt idx="292">
                  <c:v>337.0739136</c:v>
                </c:pt>
                <c:pt idx="293">
                  <c:v>337.1707764</c:v>
                </c:pt>
                <c:pt idx="294">
                  <c:v>338.720459</c:v>
                </c:pt>
                <c:pt idx="295">
                  <c:v>338.5392761</c:v>
                </c:pt>
                <c:pt idx="296">
                  <c:v>336.7850037</c:v>
                </c:pt>
                <c:pt idx="297">
                  <c:v>337.2431641</c:v>
                </c:pt>
                <c:pt idx="298">
                  <c:v>338.1396179</c:v>
                </c:pt>
                <c:pt idx="299">
                  <c:v>336.5784912</c:v>
                </c:pt>
                <c:pt idx="300">
                  <c:v>337.690155</c:v>
                </c:pt>
                <c:pt idx="301">
                  <c:v>338.7824707</c:v>
                </c:pt>
                <c:pt idx="302">
                  <c:v>338.5424805</c:v>
                </c:pt>
                <c:pt idx="303">
                  <c:v>338.1885071</c:v>
                </c:pt>
                <c:pt idx="304">
                  <c:v>335.1174011</c:v>
                </c:pt>
                <c:pt idx="305">
                  <c:v>335.5776672</c:v>
                </c:pt>
                <c:pt idx="306">
                  <c:v>334.8138123</c:v>
                </c:pt>
                <c:pt idx="307">
                  <c:v>395.5011292</c:v>
                </c:pt>
                <c:pt idx="308">
                  <c:v>394.097168</c:v>
                </c:pt>
                <c:pt idx="309">
                  <c:v>395.9591064</c:v>
                </c:pt>
                <c:pt idx="310">
                  <c:v>397.1091919</c:v>
                </c:pt>
                <c:pt idx="311">
                  <c:v>394.9067993</c:v>
                </c:pt>
                <c:pt idx="312">
                  <c:v>394.662384</c:v>
                </c:pt>
                <c:pt idx="313">
                  <c:v>395.9891663</c:v>
                </c:pt>
                <c:pt idx="314">
                  <c:v>395.4521179</c:v>
                </c:pt>
                <c:pt idx="315">
                  <c:v>395.8505249</c:v>
                </c:pt>
                <c:pt idx="316">
                  <c:v>395.5591736</c:v>
                </c:pt>
                <c:pt idx="317">
                  <c:v>394.3084717</c:v>
                </c:pt>
                <c:pt idx="318">
                  <c:v>394.9184875</c:v>
                </c:pt>
                <c:pt idx="319">
                  <c:v>394.7933655</c:v>
                </c:pt>
                <c:pt idx="320">
                  <c:v>394.2260132</c:v>
                </c:pt>
                <c:pt idx="321">
                  <c:v>396.3449097</c:v>
                </c:pt>
                <c:pt idx="322">
                  <c:v>394.8521729</c:v>
                </c:pt>
                <c:pt idx="323">
                  <c:v>396.638916</c:v>
                </c:pt>
                <c:pt idx="324">
                  <c:v>394.8670654</c:v>
                </c:pt>
                <c:pt idx="325">
                  <c:v>397.3934937</c:v>
                </c:pt>
                <c:pt idx="326">
                  <c:v>398.8711243</c:v>
                </c:pt>
                <c:pt idx="327">
                  <c:v>396.9155579</c:v>
                </c:pt>
                <c:pt idx="328">
                  <c:v>397.8240356</c:v>
                </c:pt>
                <c:pt idx="329">
                  <c:v>398.7325134</c:v>
                </c:pt>
                <c:pt idx="330">
                  <c:v>398.3682556</c:v>
                </c:pt>
                <c:pt idx="331">
                  <c:v>397.1594238</c:v>
                </c:pt>
                <c:pt idx="332">
                  <c:v>397.1927185</c:v>
                </c:pt>
                <c:pt idx="333">
                  <c:v>397.4102173</c:v>
                </c:pt>
                <c:pt idx="334">
                  <c:v>395.3969116</c:v>
                </c:pt>
                <c:pt idx="335">
                  <c:v>396.3983154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Planilha1!$B$2620:$B$2930</c:f>
              <c:numCache>
                <c:formatCode>0.00000000</c:formatCode>
                <c:ptCount val="3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4-4B7A-9127-BB3CD9A43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700608"/>
        <c:axId val="1"/>
      </c:lineChart>
      <c:catAx>
        <c:axId val="16887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8700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Níveis Tanque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Tanque 1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Resultado1!$B$2:$FM$2</c:f>
              <c:numCache>
                <c:formatCode>General</c:formatCode>
                <c:ptCount val="168"/>
                <c:pt idx="0">
                  <c:v>9090.5404796600342</c:v>
                </c:pt>
                <c:pt idx="1">
                  <c:v>9449.6529586911201</c:v>
                </c:pt>
                <c:pt idx="2">
                  <c:v>8666.5409529581666</c:v>
                </c:pt>
                <c:pt idx="3">
                  <c:v>8848.1616475060582</c:v>
                </c:pt>
                <c:pt idx="4">
                  <c:v>9030.3428624346852</c:v>
                </c:pt>
                <c:pt idx="5">
                  <c:v>8704.5687020495534</c:v>
                </c:pt>
                <c:pt idx="6">
                  <c:v>8622.3243733718991</c:v>
                </c:pt>
                <c:pt idx="7">
                  <c:v>8177.4926396682858</c:v>
                </c:pt>
                <c:pt idx="8">
                  <c:v>7659.870313771069</c:v>
                </c:pt>
                <c:pt idx="9">
                  <c:v>7794.1248895004392</c:v>
                </c:pt>
                <c:pt idx="10">
                  <c:v>7832.5156823471189</c:v>
                </c:pt>
                <c:pt idx="11">
                  <c:v>7757.2495080307126</c:v>
                </c:pt>
                <c:pt idx="12">
                  <c:v>7916.8538361862302</c:v>
                </c:pt>
                <c:pt idx="13">
                  <c:v>7862.7319680526853</c:v>
                </c:pt>
                <c:pt idx="14">
                  <c:v>7945.0969964340329</c:v>
                </c:pt>
                <c:pt idx="15">
                  <c:v>8138.4371663406491</c:v>
                </c:pt>
                <c:pt idx="16">
                  <c:v>8202.5115300491452</c:v>
                </c:pt>
                <c:pt idx="17">
                  <c:v>8417.7312833145261</c:v>
                </c:pt>
                <c:pt idx="18">
                  <c:v>8045.1621076241136</c:v>
                </c:pt>
                <c:pt idx="19">
                  <c:v>8085.3711492344737</c:v>
                </c:pt>
                <c:pt idx="20">
                  <c:v>7891.2498809844255</c:v>
                </c:pt>
                <c:pt idx="21">
                  <c:v>7334.2720367759466</c:v>
                </c:pt>
                <c:pt idx="22">
                  <c:v>7445.0886185020208</c:v>
                </c:pt>
                <c:pt idx="23">
                  <c:v>7566.7829372733831</c:v>
                </c:pt>
                <c:pt idx="24">
                  <c:v>7747.033883318305</c:v>
                </c:pt>
                <c:pt idx="25">
                  <c:v>7946.4799358695745</c:v>
                </c:pt>
                <c:pt idx="26">
                  <c:v>8188.2549717277288</c:v>
                </c:pt>
                <c:pt idx="27">
                  <c:v>8541.0798113197088</c:v>
                </c:pt>
                <c:pt idx="28">
                  <c:v>9344.4795368760824</c:v>
                </c:pt>
                <c:pt idx="29">
                  <c:v>9654.6429527848959</c:v>
                </c:pt>
                <c:pt idx="30">
                  <c:v>9960.6281666606665</c:v>
                </c:pt>
                <c:pt idx="31">
                  <c:v>9799.6148838847876</c:v>
                </c:pt>
                <c:pt idx="32">
                  <c:v>9729.5797657817602</c:v>
                </c:pt>
                <c:pt idx="33">
                  <c:v>9788.6350521892309</c:v>
                </c:pt>
                <c:pt idx="34">
                  <c:v>9782.9024128764868</c:v>
                </c:pt>
                <c:pt idx="35">
                  <c:v>9757.5101590007544</c:v>
                </c:pt>
                <c:pt idx="36">
                  <c:v>9757.1786427348852</c:v>
                </c:pt>
                <c:pt idx="37">
                  <c:v>9816.7405323833227</c:v>
                </c:pt>
                <c:pt idx="38">
                  <c:v>9969.2737698405981</c:v>
                </c:pt>
                <c:pt idx="39">
                  <c:v>9979.3074765056372</c:v>
                </c:pt>
                <c:pt idx="40">
                  <c:v>10130.998135074973</c:v>
                </c:pt>
                <c:pt idx="41">
                  <c:v>10268.37664078176</c:v>
                </c:pt>
                <c:pt idx="42">
                  <c:v>10386.035983368754</c:v>
                </c:pt>
                <c:pt idx="43">
                  <c:v>10636.963666632771</c:v>
                </c:pt>
                <c:pt idx="44">
                  <c:v>10892.906733050942</c:v>
                </c:pt>
                <c:pt idx="45">
                  <c:v>10161.708588525653</c:v>
                </c:pt>
                <c:pt idx="46">
                  <c:v>10296.281266137958</c:v>
                </c:pt>
                <c:pt idx="47">
                  <c:v>10443.368809625506</c:v>
                </c:pt>
                <c:pt idx="48">
                  <c:v>10605.61325161159</c:v>
                </c:pt>
                <c:pt idx="49">
                  <c:v>10797.863863870502</c:v>
                </c:pt>
                <c:pt idx="50">
                  <c:v>11020.050598070025</c:v>
                </c:pt>
                <c:pt idx="51">
                  <c:v>11454.328579828143</c:v>
                </c:pt>
                <c:pt idx="52">
                  <c:v>11922.674294397235</c:v>
                </c:pt>
                <c:pt idx="53">
                  <c:v>12020.181753084064</c:v>
                </c:pt>
                <c:pt idx="54">
                  <c:v>11574.408389613032</c:v>
                </c:pt>
                <c:pt idx="55">
                  <c:v>11057.058684870601</c:v>
                </c:pt>
                <c:pt idx="56">
                  <c:v>11049.689803645015</c:v>
                </c:pt>
                <c:pt idx="57">
                  <c:v>10973.655585810542</c:v>
                </c:pt>
                <c:pt idx="58">
                  <c:v>10944.95180849731</c:v>
                </c:pt>
                <c:pt idx="59">
                  <c:v>10727.301662012935</c:v>
                </c:pt>
                <c:pt idx="60">
                  <c:v>10387.133079096675</c:v>
                </c:pt>
                <c:pt idx="61">
                  <c:v>9422.8303370922804</c:v>
                </c:pt>
                <c:pt idx="62">
                  <c:v>9468.5971713513136</c:v>
                </c:pt>
                <c:pt idx="63">
                  <c:v>9504.2749934643507</c:v>
                </c:pt>
                <c:pt idx="64">
                  <c:v>9455.7316546887159</c:v>
                </c:pt>
                <c:pt idx="65">
                  <c:v>9415.327731654048</c:v>
                </c:pt>
                <c:pt idx="66">
                  <c:v>9212.8640979379416</c:v>
                </c:pt>
                <c:pt idx="67">
                  <c:v>8758.7918956428766</c:v>
                </c:pt>
                <c:pt idx="68">
                  <c:v>8459.4108432531357</c:v>
                </c:pt>
                <c:pt idx="69">
                  <c:v>8758.1749240756035</c:v>
                </c:pt>
                <c:pt idx="70">
                  <c:v>8779.3221141695976</c:v>
                </c:pt>
                <c:pt idx="71">
                  <c:v>8841.5601474642754</c:v>
                </c:pt>
                <c:pt idx="72">
                  <c:v>8973.557707965374</c:v>
                </c:pt>
                <c:pt idx="73">
                  <c:v>9168.0909368395805</c:v>
                </c:pt>
                <c:pt idx="74">
                  <c:v>9396.6066123843193</c:v>
                </c:pt>
                <c:pt idx="75">
                  <c:v>9588.4532176852226</c:v>
                </c:pt>
                <c:pt idx="76">
                  <c:v>9806.3740894198418</c:v>
                </c:pt>
                <c:pt idx="77">
                  <c:v>10361.266637980938</c:v>
                </c:pt>
                <c:pt idx="78">
                  <c:v>10516.117525279522</c:v>
                </c:pt>
                <c:pt idx="79">
                  <c:v>10528.503246486187</c:v>
                </c:pt>
                <c:pt idx="80">
                  <c:v>10377.753917872906</c:v>
                </c:pt>
                <c:pt idx="81">
                  <c:v>10248.233829677105</c:v>
                </c:pt>
                <c:pt idx="82">
                  <c:v>10231.292232692242</c:v>
                </c:pt>
                <c:pt idx="83">
                  <c:v>10225.060074031353</c:v>
                </c:pt>
                <c:pt idx="84">
                  <c:v>10159.118068873882</c:v>
                </c:pt>
                <c:pt idx="85">
                  <c:v>10072.446689784527</c:v>
                </c:pt>
                <c:pt idx="86">
                  <c:v>10002.942115962505</c:v>
                </c:pt>
                <c:pt idx="87">
                  <c:v>10012.968845546246</c:v>
                </c:pt>
                <c:pt idx="88">
                  <c:v>9984.5402299761772</c:v>
                </c:pt>
                <c:pt idx="89">
                  <c:v>9948.0333902239799</c:v>
                </c:pt>
                <c:pt idx="90">
                  <c:v>9393.7611635327339</c:v>
                </c:pt>
                <c:pt idx="91">
                  <c:v>8440.690024971962</c:v>
                </c:pt>
                <c:pt idx="92">
                  <c:v>7559.0357802808285</c:v>
                </c:pt>
                <c:pt idx="93">
                  <c:v>7242.4804343879223</c:v>
                </c:pt>
                <c:pt idx="94">
                  <c:v>7342.0074290931225</c:v>
                </c:pt>
                <c:pt idx="95">
                  <c:v>7470.3351726233959</c:v>
                </c:pt>
                <c:pt idx="96">
                  <c:v>7607.2648410499096</c:v>
                </c:pt>
                <c:pt idx="97">
                  <c:v>7799.386457413435</c:v>
                </c:pt>
                <c:pt idx="98">
                  <c:v>8030.2205829322338</c:v>
                </c:pt>
                <c:pt idx="99">
                  <c:v>8275.5450133979321</c:v>
                </c:pt>
                <c:pt idx="100">
                  <c:v>8527.1542291343212</c:v>
                </c:pt>
                <c:pt idx="101">
                  <c:v>8798.0857639014721</c:v>
                </c:pt>
                <c:pt idx="102">
                  <c:v>9133.1504726111889</c:v>
                </c:pt>
                <c:pt idx="103">
                  <c:v>9717.13246306777</c:v>
                </c:pt>
                <c:pt idx="104">
                  <c:v>10082.238841623068</c:v>
                </c:pt>
                <c:pt idx="105">
                  <c:v>10018.103419870138</c:v>
                </c:pt>
                <c:pt idx="106">
                  <c:v>9880.1205097138882</c:v>
                </c:pt>
                <c:pt idx="107">
                  <c:v>9786.4311099946499</c:v>
                </c:pt>
                <c:pt idx="108">
                  <c:v>9691.4771228730679</c:v>
                </c:pt>
                <c:pt idx="109">
                  <c:v>9691.7296291291714</c:v>
                </c:pt>
                <c:pt idx="110">
                  <c:v>9628.4219661653042</c:v>
                </c:pt>
                <c:pt idx="111">
                  <c:v>9569.5247569978237</c:v>
                </c:pt>
                <c:pt idx="112">
                  <c:v>9509.2423854768276</c:v>
                </c:pt>
                <c:pt idx="113">
                  <c:v>9501.5370098054409</c:v>
                </c:pt>
                <c:pt idx="114">
                  <c:v>9496.6695323884487</c:v>
                </c:pt>
                <c:pt idx="115">
                  <c:v>9485.006522744894</c:v>
                </c:pt>
                <c:pt idx="116">
                  <c:v>9519.6391368806362</c:v>
                </c:pt>
                <c:pt idx="117">
                  <c:v>9785.2285457551479</c:v>
                </c:pt>
                <c:pt idx="118">
                  <c:v>9907.6774726808071</c:v>
                </c:pt>
                <c:pt idx="119">
                  <c:v>10081.162362664938</c:v>
                </c:pt>
                <c:pt idx="120">
                  <c:v>10581.058480829</c:v>
                </c:pt>
                <c:pt idx="121">
                  <c:v>10944.890122979879</c:v>
                </c:pt>
                <c:pt idx="122">
                  <c:v>11543.528706759214</c:v>
                </c:pt>
                <c:pt idx="123">
                  <c:v>11478.530949085951</c:v>
                </c:pt>
                <c:pt idx="124">
                  <c:v>10994.933665722609</c:v>
                </c:pt>
                <c:pt idx="125">
                  <c:v>10724.769070893526</c:v>
                </c:pt>
                <c:pt idx="126">
                  <c:v>10534.499121934175</c:v>
                </c:pt>
                <c:pt idx="127">
                  <c:v>10735.170677274466</c:v>
                </c:pt>
                <c:pt idx="128">
                  <c:v>11066.003969281912</c:v>
                </c:pt>
                <c:pt idx="129">
                  <c:v>11116.210706800222</c:v>
                </c:pt>
                <c:pt idx="130">
                  <c:v>11103.177808851004</c:v>
                </c:pt>
                <c:pt idx="131">
                  <c:v>11060.311349958181</c:v>
                </c:pt>
                <c:pt idx="132">
                  <c:v>11042.887949079275</c:v>
                </c:pt>
                <c:pt idx="133">
                  <c:v>10998.064439862967</c:v>
                </c:pt>
                <c:pt idx="134">
                  <c:v>10978.380582898855</c:v>
                </c:pt>
                <c:pt idx="135">
                  <c:v>11007.577009290457</c:v>
                </c:pt>
                <c:pt idx="136">
                  <c:v>11008.385641187429</c:v>
                </c:pt>
                <c:pt idx="137">
                  <c:v>11100.186681836843</c:v>
                </c:pt>
                <c:pt idx="138">
                  <c:v>11135.879777997732</c:v>
                </c:pt>
                <c:pt idx="139">
                  <c:v>11153.405611127615</c:v>
                </c:pt>
                <c:pt idx="140">
                  <c:v>11293.135927289724</c:v>
                </c:pt>
                <c:pt idx="141">
                  <c:v>11545.217893689871</c:v>
                </c:pt>
                <c:pt idx="142">
                  <c:v>11630.379667371511</c:v>
                </c:pt>
                <c:pt idx="143">
                  <c:v>11919.915668576956</c:v>
                </c:pt>
                <c:pt idx="144">
                  <c:v>12343.250983148813</c:v>
                </c:pt>
                <c:pt idx="145">
                  <c:v>12439.188282877207</c:v>
                </c:pt>
                <c:pt idx="146">
                  <c:v>12716.123234659433</c:v>
                </c:pt>
                <c:pt idx="147">
                  <c:v>13186.180410891771</c:v>
                </c:pt>
                <c:pt idx="148">
                  <c:v>13301.650594264269</c:v>
                </c:pt>
                <c:pt idx="149">
                  <c:v>13598.050099521875</c:v>
                </c:pt>
                <c:pt idx="150">
                  <c:v>14156.634797245264</c:v>
                </c:pt>
                <c:pt idx="151">
                  <c:v>14433.592126816511</c:v>
                </c:pt>
                <c:pt idx="152">
                  <c:v>14348.928071945906</c:v>
                </c:pt>
                <c:pt idx="153">
                  <c:v>14382.135381668806</c:v>
                </c:pt>
                <c:pt idx="154">
                  <c:v>14305.398946732283</c:v>
                </c:pt>
                <c:pt idx="155">
                  <c:v>14232.857175797224</c:v>
                </c:pt>
                <c:pt idx="156">
                  <c:v>14187.150258988142</c:v>
                </c:pt>
                <c:pt idx="157">
                  <c:v>14247.899785965681</c:v>
                </c:pt>
                <c:pt idx="158">
                  <c:v>14293.351152390242</c:v>
                </c:pt>
                <c:pt idx="159">
                  <c:v>14337.365465134382</c:v>
                </c:pt>
                <c:pt idx="160">
                  <c:v>14555.365777939558</c:v>
                </c:pt>
                <c:pt idx="161">
                  <c:v>14602.53513905406</c:v>
                </c:pt>
                <c:pt idx="162">
                  <c:v>14724.211225479841</c:v>
                </c:pt>
                <c:pt idx="163">
                  <c:v>15129.518667966127</c:v>
                </c:pt>
                <c:pt idx="164">
                  <c:v>15462.573353946209</c:v>
                </c:pt>
                <c:pt idx="165">
                  <c:v>16017.448877334595</c:v>
                </c:pt>
                <c:pt idx="166">
                  <c:v>16124.696626663208</c:v>
                </c:pt>
                <c:pt idx="167">
                  <c:v>16200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3-43F3-B0F4-7BE03FEA6D8B}"/>
            </c:ext>
          </c:extLst>
        </c:ser>
        <c:ser>
          <c:idx val="1"/>
          <c:order val="1"/>
          <c:tx>
            <c:v>Tanque 2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Resultado1!$B$3:$FM$3</c:f>
              <c:numCache>
                <c:formatCode>General</c:formatCode>
                <c:ptCount val="168"/>
                <c:pt idx="0">
                  <c:v>4948.2700157165527</c:v>
                </c:pt>
                <c:pt idx="1">
                  <c:v>4938.0564384460449</c:v>
                </c:pt>
                <c:pt idx="2">
                  <c:v>4955.4472618103027</c:v>
                </c:pt>
                <c:pt idx="3">
                  <c:v>4981.3762912750244</c:v>
                </c:pt>
                <c:pt idx="4">
                  <c:v>5011.1674976348877</c:v>
                </c:pt>
                <c:pt idx="5">
                  <c:v>5039.2566661834717</c:v>
                </c:pt>
                <c:pt idx="6">
                  <c:v>5203.3703746795654</c:v>
                </c:pt>
                <c:pt idx="7">
                  <c:v>5041.01686668396</c:v>
                </c:pt>
                <c:pt idx="8">
                  <c:v>4843.8106098175049</c:v>
                </c:pt>
                <c:pt idx="9">
                  <c:v>4604.8616237640381</c:v>
                </c:pt>
                <c:pt idx="10">
                  <c:v>4366.5270671844482</c:v>
                </c:pt>
                <c:pt idx="11">
                  <c:v>4326.760404586762</c:v>
                </c:pt>
                <c:pt idx="12">
                  <c:v>4071.5783634185491</c:v>
                </c:pt>
                <c:pt idx="13">
                  <c:v>4045.7017879485784</c:v>
                </c:pt>
                <c:pt idx="14">
                  <c:v>3822.3711948394475</c:v>
                </c:pt>
                <c:pt idx="15">
                  <c:v>3820.1416530608831</c:v>
                </c:pt>
                <c:pt idx="16">
                  <c:v>3590.6108989715276</c:v>
                </c:pt>
                <c:pt idx="17">
                  <c:v>3598.4725322723089</c:v>
                </c:pt>
                <c:pt idx="18">
                  <c:v>3412.9981021880803</c:v>
                </c:pt>
                <c:pt idx="19">
                  <c:v>3422.9997501372991</c:v>
                </c:pt>
                <c:pt idx="20">
                  <c:v>3429.1827335357366</c:v>
                </c:pt>
                <c:pt idx="21">
                  <c:v>3179.1262073516546</c:v>
                </c:pt>
                <c:pt idx="22">
                  <c:v>2964.9650402068792</c:v>
                </c:pt>
                <c:pt idx="23">
                  <c:v>3026.0201625823674</c:v>
                </c:pt>
                <c:pt idx="24">
                  <c:v>2950.427885055512</c:v>
                </c:pt>
                <c:pt idx="25">
                  <c:v>2935.6718158721624</c:v>
                </c:pt>
                <c:pt idx="26">
                  <c:v>2954.650951385468</c:v>
                </c:pt>
                <c:pt idx="27">
                  <c:v>2983.0199203490911</c:v>
                </c:pt>
                <c:pt idx="28">
                  <c:v>3230.0287971496282</c:v>
                </c:pt>
                <c:pt idx="29">
                  <c:v>3473.879898071259</c:v>
                </c:pt>
                <c:pt idx="30">
                  <c:v>3635.8729019164739</c:v>
                </c:pt>
                <c:pt idx="31">
                  <c:v>3685.7723274230657</c:v>
                </c:pt>
                <c:pt idx="32">
                  <c:v>3488.1134757995305</c:v>
                </c:pt>
                <c:pt idx="33">
                  <c:v>3449.6396865844426</c:v>
                </c:pt>
                <c:pt idx="34">
                  <c:v>3606.1673202514348</c:v>
                </c:pt>
                <c:pt idx="35">
                  <c:v>3758.4322967528997</c:v>
                </c:pt>
                <c:pt idx="36">
                  <c:v>3466.004768371552</c:v>
                </c:pt>
                <c:pt idx="37">
                  <c:v>3409.7525177001653</c:v>
                </c:pt>
                <c:pt idx="38">
                  <c:v>3368.8997955321965</c:v>
                </c:pt>
                <c:pt idx="39">
                  <c:v>3358.5611686706243</c:v>
                </c:pt>
                <c:pt idx="40">
                  <c:v>3357.8199005126653</c:v>
                </c:pt>
                <c:pt idx="41">
                  <c:v>3576.7827110290227</c:v>
                </c:pt>
                <c:pt idx="42">
                  <c:v>3342.7110824584661</c:v>
                </c:pt>
                <c:pt idx="43">
                  <c:v>3093.0243759154973</c:v>
                </c:pt>
                <c:pt idx="44">
                  <c:v>2828.651741027802</c:v>
                </c:pt>
                <c:pt idx="45">
                  <c:v>2581.9982566833196</c:v>
                </c:pt>
                <c:pt idx="46">
                  <c:v>2823.5197410583196</c:v>
                </c:pt>
                <c:pt idx="47">
                  <c:v>2655.5419006347356</c:v>
                </c:pt>
                <c:pt idx="48">
                  <c:v>2798.5711517333684</c:v>
                </c:pt>
                <c:pt idx="49">
                  <c:v>2775.7432823180852</c:v>
                </c:pt>
                <c:pt idx="50">
                  <c:v>3005.8637390136419</c:v>
                </c:pt>
                <c:pt idx="51">
                  <c:v>3027.1810054778753</c:v>
                </c:pt>
                <c:pt idx="52">
                  <c:v>3054.0868301391301</c:v>
                </c:pt>
                <c:pt idx="53">
                  <c:v>3292.952896118134</c:v>
                </c:pt>
                <c:pt idx="54">
                  <c:v>3227.0053977966008</c:v>
                </c:pt>
                <c:pt idx="55">
                  <c:v>3263.5930023193059</c:v>
                </c:pt>
                <c:pt idx="56">
                  <c:v>3250.2799568175969</c:v>
                </c:pt>
                <c:pt idx="57">
                  <c:v>2949.5469551086126</c:v>
                </c:pt>
                <c:pt idx="58">
                  <c:v>2837.9825096130071</c:v>
                </c:pt>
                <c:pt idx="59">
                  <c:v>2942.3015251159368</c:v>
                </c:pt>
                <c:pt idx="60">
                  <c:v>3062.3640937804876</c:v>
                </c:pt>
                <c:pt idx="61">
                  <c:v>2763.8190193175969</c:v>
                </c:pt>
                <c:pt idx="62">
                  <c:v>2910.336727142304</c:v>
                </c:pt>
                <c:pt idx="63">
                  <c:v>2871.3888397216497</c:v>
                </c:pt>
                <c:pt idx="64">
                  <c:v>2856.6411819457708</c:v>
                </c:pt>
                <c:pt idx="65">
                  <c:v>2867.1645126342473</c:v>
                </c:pt>
                <c:pt idx="66">
                  <c:v>2863.5188674926458</c:v>
                </c:pt>
                <c:pt idx="67">
                  <c:v>2840.662857055634</c:v>
                </c:pt>
                <c:pt idx="68">
                  <c:v>2814.414794921845</c:v>
                </c:pt>
                <c:pt idx="69">
                  <c:v>2801.0119209289251</c:v>
                </c:pt>
                <c:pt idx="70">
                  <c:v>2803.8604354858098</c:v>
                </c:pt>
                <c:pt idx="71">
                  <c:v>2867.4240379333196</c:v>
                </c:pt>
                <c:pt idx="72">
                  <c:v>2796.6291580199895</c:v>
                </c:pt>
                <c:pt idx="73">
                  <c:v>2764.3510513305364</c:v>
                </c:pt>
                <c:pt idx="74">
                  <c:v>2775.1727504729924</c:v>
                </c:pt>
                <c:pt idx="75">
                  <c:v>2793.3583698272405</c:v>
                </c:pt>
                <c:pt idx="76">
                  <c:v>2811.6802768706975</c:v>
                </c:pt>
                <c:pt idx="77">
                  <c:v>3050.8158912658391</c:v>
                </c:pt>
                <c:pt idx="78">
                  <c:v>3007.4972839355169</c:v>
                </c:pt>
                <c:pt idx="79">
                  <c:v>3059.009162902802</c:v>
                </c:pt>
                <c:pt idx="80">
                  <c:v>3057.0494956969915</c:v>
                </c:pt>
                <c:pt idx="81">
                  <c:v>2777.1238212585149</c:v>
                </c:pt>
                <c:pt idx="82">
                  <c:v>2683.9515037536321</c:v>
                </c:pt>
                <c:pt idx="83">
                  <c:v>2786.8967170715032</c:v>
                </c:pt>
                <c:pt idx="84">
                  <c:v>2679.7956123351751</c:v>
                </c:pt>
                <c:pt idx="85">
                  <c:v>2816.3534431457219</c:v>
                </c:pt>
                <c:pt idx="86">
                  <c:v>2962.7790489196477</c:v>
                </c:pt>
                <c:pt idx="87">
                  <c:v>2916.4557113647161</c:v>
                </c:pt>
                <c:pt idx="88">
                  <c:v>2889.6617546081243</c:v>
                </c:pt>
                <c:pt idx="89">
                  <c:v>2878.7155036925969</c:v>
                </c:pt>
                <c:pt idx="90">
                  <c:v>2873.5260162353215</c:v>
                </c:pt>
                <c:pt idx="91">
                  <c:v>2860.5317420959173</c:v>
                </c:pt>
                <c:pt idx="92">
                  <c:v>2857.7998542785344</c:v>
                </c:pt>
                <c:pt idx="93">
                  <c:v>2868.0161247253118</c:v>
                </c:pt>
                <c:pt idx="94">
                  <c:v>2906.7970962524114</c:v>
                </c:pt>
                <c:pt idx="95">
                  <c:v>2761.1202430724798</c:v>
                </c:pt>
                <c:pt idx="96">
                  <c:v>2678.503849029511</c:v>
                </c:pt>
                <c:pt idx="97">
                  <c:v>2639.0006370544133</c:v>
                </c:pt>
                <c:pt idx="98">
                  <c:v>2644.2884292602239</c:v>
                </c:pt>
                <c:pt idx="99">
                  <c:v>2659.2478160857854</c:v>
                </c:pt>
                <c:pt idx="100">
                  <c:v>2677.5063381194768</c:v>
                </c:pt>
                <c:pt idx="101">
                  <c:v>2903.6362075805364</c:v>
                </c:pt>
                <c:pt idx="102">
                  <c:v>2878.1049118041692</c:v>
                </c:pt>
                <c:pt idx="103">
                  <c:v>3247.9171829223333</c:v>
                </c:pt>
                <c:pt idx="104">
                  <c:v>3337.6232070922551</c:v>
                </c:pt>
                <c:pt idx="105">
                  <c:v>3126.8074722289739</c:v>
                </c:pt>
                <c:pt idx="106">
                  <c:v>2856.0446701049505</c:v>
                </c:pt>
                <c:pt idx="107">
                  <c:v>2976.4327621459661</c:v>
                </c:pt>
                <c:pt idx="108">
                  <c:v>2864.6386184692083</c:v>
                </c:pt>
                <c:pt idx="109">
                  <c:v>2995.319839477509</c:v>
                </c:pt>
                <c:pt idx="110">
                  <c:v>3157.4995422362981</c:v>
                </c:pt>
                <c:pt idx="111">
                  <c:v>3146.4169692992864</c:v>
                </c:pt>
                <c:pt idx="112">
                  <c:v>3159.0068206786809</c:v>
                </c:pt>
                <c:pt idx="113">
                  <c:v>3142.2630195617376</c:v>
                </c:pt>
                <c:pt idx="114">
                  <c:v>3127.7317771911321</c:v>
                </c:pt>
                <c:pt idx="115">
                  <c:v>3115.3246421813665</c:v>
                </c:pt>
                <c:pt idx="116">
                  <c:v>2906.2321128844915</c:v>
                </c:pt>
                <c:pt idx="117">
                  <c:v>2944.1265258788762</c:v>
                </c:pt>
                <c:pt idx="118">
                  <c:v>2797.3311882018743</c:v>
                </c:pt>
                <c:pt idx="119">
                  <c:v>2687.2415008544622</c:v>
                </c:pt>
                <c:pt idx="120">
                  <c:v>2629.453140258759</c:v>
                </c:pt>
                <c:pt idx="121">
                  <c:v>2609.0611190795598</c:v>
                </c:pt>
                <c:pt idx="122">
                  <c:v>2623.6881332397161</c:v>
                </c:pt>
                <c:pt idx="123">
                  <c:v>2652.5068454742132</c:v>
                </c:pt>
                <c:pt idx="124">
                  <c:v>2687.1513614654241</c:v>
                </c:pt>
                <c:pt idx="125">
                  <c:v>2943.0370330810247</c:v>
                </c:pt>
                <c:pt idx="126">
                  <c:v>2945.8905029296575</c:v>
                </c:pt>
                <c:pt idx="127">
                  <c:v>3107.6757850646673</c:v>
                </c:pt>
                <c:pt idx="128">
                  <c:v>3208.9335708617864</c:v>
                </c:pt>
                <c:pt idx="129">
                  <c:v>3236.3599739074407</c:v>
                </c:pt>
                <c:pt idx="130">
                  <c:v>2955.7291221618352</c:v>
                </c:pt>
                <c:pt idx="131">
                  <c:v>2869.7300834655462</c:v>
                </c:pt>
                <c:pt idx="132">
                  <c:v>2547.5341606139837</c:v>
                </c:pt>
                <c:pt idx="133">
                  <c:v>2448.9632911681829</c:v>
                </c:pt>
                <c:pt idx="134">
                  <c:v>2591.0463752746282</c:v>
                </c:pt>
                <c:pt idx="135">
                  <c:v>2554.0711708068548</c:v>
                </c:pt>
                <c:pt idx="136">
                  <c:v>2545.4185600280462</c:v>
                </c:pt>
                <c:pt idx="137">
                  <c:v>2549.6553268432317</c:v>
                </c:pt>
                <c:pt idx="138">
                  <c:v>2549.3788757323919</c:v>
                </c:pt>
                <c:pt idx="139">
                  <c:v>2547.0692176818548</c:v>
                </c:pt>
                <c:pt idx="140">
                  <c:v>2567.6513252258001</c:v>
                </c:pt>
                <c:pt idx="141">
                  <c:v>2618.6320838927923</c:v>
                </c:pt>
                <c:pt idx="142">
                  <c:v>2701.6022911071477</c:v>
                </c:pt>
                <c:pt idx="143">
                  <c:v>2579.9248847961126</c:v>
                </c:pt>
                <c:pt idx="144">
                  <c:v>2512.7412910461126</c:v>
                </c:pt>
                <c:pt idx="145">
                  <c:v>2486.1389045715032</c:v>
                </c:pt>
                <c:pt idx="146">
                  <c:v>2927.1460914611516</c:v>
                </c:pt>
                <c:pt idx="147">
                  <c:v>2946.7799758910833</c:v>
                </c:pt>
                <c:pt idx="148">
                  <c:v>3195.2803707122503</c:v>
                </c:pt>
                <c:pt idx="149">
                  <c:v>3444.8420429229436</c:v>
                </c:pt>
                <c:pt idx="150">
                  <c:v>3463.1350975036321</c:v>
                </c:pt>
                <c:pt idx="151">
                  <c:v>3439.4494361877141</c:v>
                </c:pt>
                <c:pt idx="152">
                  <c:v>3552.2104072570501</c:v>
                </c:pt>
                <c:pt idx="153">
                  <c:v>3325.6634216308294</c:v>
                </c:pt>
                <c:pt idx="154">
                  <c:v>3054.161506652802</c:v>
                </c:pt>
                <c:pt idx="155">
                  <c:v>2745.2630081176458</c:v>
                </c:pt>
                <c:pt idx="156">
                  <c:v>2437.7500076293645</c:v>
                </c:pt>
                <c:pt idx="157">
                  <c:v>2389.6702041625676</c:v>
                </c:pt>
                <c:pt idx="158">
                  <c:v>2383.9170989989934</c:v>
                </c:pt>
                <c:pt idx="159">
                  <c:v>2404.5564002990423</c:v>
                </c:pt>
                <c:pt idx="160">
                  <c:v>2447.2413749694524</c:v>
                </c:pt>
                <c:pt idx="161">
                  <c:v>2486.0293235778508</c:v>
                </c:pt>
                <c:pt idx="162">
                  <c:v>2504.275634765595</c:v>
                </c:pt>
                <c:pt idx="163">
                  <c:v>2505.9135932922063</c:v>
                </c:pt>
                <c:pt idx="164">
                  <c:v>2496.9065742492376</c:v>
                </c:pt>
                <c:pt idx="165">
                  <c:v>2493.5686340331731</c:v>
                </c:pt>
                <c:pt idx="166">
                  <c:v>2515.5796737670598</c:v>
                </c:pt>
                <c:pt idx="167">
                  <c:v>2587.1042518615423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3-43F3-B0F4-7BE03FEA6D8B}"/>
            </c:ext>
          </c:extLst>
        </c:ser>
        <c:ser>
          <c:idx val="2"/>
          <c:order val="2"/>
          <c:tx>
            <c:v>Tanque 3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Resultado1!$B$4:$FM$4</c:f>
              <c:numCache>
                <c:formatCode>General</c:formatCode>
                <c:ptCount val="168"/>
                <c:pt idx="0">
                  <c:v>3136.642970085144</c:v>
                </c:pt>
                <c:pt idx="1">
                  <c:v>3268.4368915557861</c:v>
                </c:pt>
                <c:pt idx="2">
                  <c:v>3189.8304777145386</c:v>
                </c:pt>
                <c:pt idx="3">
                  <c:v>3333.0833511352539</c:v>
                </c:pt>
                <c:pt idx="4">
                  <c:v>3690.9972581863403</c:v>
                </c:pt>
                <c:pt idx="5">
                  <c:v>4040.8822031021118</c:v>
                </c:pt>
                <c:pt idx="6">
                  <c:v>4144.4515705108643</c:v>
                </c:pt>
                <c:pt idx="7">
                  <c:v>4205.7962455749512</c:v>
                </c:pt>
                <c:pt idx="8">
                  <c:v>4240.3232288360596</c:v>
                </c:pt>
                <c:pt idx="9">
                  <c:v>4269.8650512695313</c:v>
                </c:pt>
                <c:pt idx="10">
                  <c:v>4516.0594367980957</c:v>
                </c:pt>
                <c:pt idx="11">
                  <c:v>4533.2956962585749</c:v>
                </c:pt>
                <c:pt idx="12">
                  <c:v>4396.9667372480635</c:v>
                </c:pt>
                <c:pt idx="13">
                  <c:v>4210.8640169874434</c:v>
                </c:pt>
                <c:pt idx="14">
                  <c:v>4033.1875567213306</c:v>
                </c:pt>
                <c:pt idx="15">
                  <c:v>3869.3725504652271</c:v>
                </c:pt>
                <c:pt idx="16">
                  <c:v>3932.2252630964526</c:v>
                </c:pt>
                <c:pt idx="17">
                  <c:v>3777.4442000166187</c:v>
                </c:pt>
                <c:pt idx="18">
                  <c:v>4053.0401110426196</c:v>
                </c:pt>
                <c:pt idx="19">
                  <c:v>3879.9889025465259</c:v>
                </c:pt>
                <c:pt idx="20">
                  <c:v>3923.1326880232104</c:v>
                </c:pt>
                <c:pt idx="21">
                  <c:v>3972.6773257032642</c:v>
                </c:pt>
                <c:pt idx="22">
                  <c:v>4262.2631411329512</c:v>
                </c:pt>
                <c:pt idx="23">
                  <c:v>4344.8942236677412</c:v>
                </c:pt>
                <c:pt idx="24">
                  <c:v>4459.6532149091963</c:v>
                </c:pt>
                <c:pt idx="25">
                  <c:v>4808.0312285200362</c:v>
                </c:pt>
                <c:pt idx="26">
                  <c:v>5166.764183498979</c:v>
                </c:pt>
                <c:pt idx="27">
                  <c:v>5309.1874317899947</c:v>
                </c:pt>
                <c:pt idx="28">
                  <c:v>5268.4806423187247</c:v>
                </c:pt>
                <c:pt idx="29">
                  <c:v>5400</c:v>
                </c:pt>
                <c:pt idx="30">
                  <c:v>5301.0157661437988</c:v>
                </c:pt>
                <c:pt idx="31">
                  <c:v>5362.7004623413086</c:v>
                </c:pt>
                <c:pt idx="32">
                  <c:v>5400</c:v>
                </c:pt>
                <c:pt idx="33">
                  <c:v>5202.9298343658447</c:v>
                </c:pt>
                <c:pt idx="34">
                  <c:v>4997.1774406433105</c:v>
                </c:pt>
                <c:pt idx="35">
                  <c:v>4790.9976043701172</c:v>
                </c:pt>
                <c:pt idx="36">
                  <c:v>4807.6878490447998</c:v>
                </c:pt>
                <c:pt idx="37">
                  <c:v>4613.5807514190674</c:v>
                </c:pt>
                <c:pt idx="38">
                  <c:v>4650.3856430053711</c:v>
                </c:pt>
                <c:pt idx="39">
                  <c:v>4479.103551864624</c:v>
                </c:pt>
                <c:pt idx="40">
                  <c:v>4314.5365104675293</c:v>
                </c:pt>
                <c:pt idx="41">
                  <c:v>4152.6272392272949</c:v>
                </c:pt>
                <c:pt idx="42">
                  <c:v>4197.5715522766113</c:v>
                </c:pt>
                <c:pt idx="43">
                  <c:v>4455.0588665008545</c:v>
                </c:pt>
                <c:pt idx="44">
                  <c:v>4712.4807910919189</c:v>
                </c:pt>
                <c:pt idx="45">
                  <c:v>4977.902925491333</c:v>
                </c:pt>
                <c:pt idx="46">
                  <c:v>4825.0273666381836</c:v>
                </c:pt>
                <c:pt idx="47">
                  <c:v>4908.9481544494629</c:v>
                </c:pt>
                <c:pt idx="48">
                  <c:v>4800.9624118804932</c:v>
                </c:pt>
                <c:pt idx="49">
                  <c:v>4865.2180805206299</c:v>
                </c:pt>
                <c:pt idx="50">
                  <c:v>5006.3946933746338</c:v>
                </c:pt>
                <c:pt idx="51">
                  <c:v>4931.3079385757446</c:v>
                </c:pt>
                <c:pt idx="52">
                  <c:v>5290.0821933746338</c:v>
                </c:pt>
                <c:pt idx="53">
                  <c:v>5202.2027025222778</c:v>
                </c:pt>
                <c:pt idx="54">
                  <c:v>5306.0223026275635</c:v>
                </c:pt>
                <c:pt idx="55">
                  <c:v>5363.4151973724365</c:v>
                </c:pt>
                <c:pt idx="56">
                  <c:v>5390.4295921325684</c:v>
                </c:pt>
                <c:pt idx="57">
                  <c:v>5400</c:v>
                </c:pt>
                <c:pt idx="58">
                  <c:v>5397.693790435791</c:v>
                </c:pt>
                <c:pt idx="59">
                  <c:v>5178.7416725158691</c:v>
                </c:pt>
                <c:pt idx="60">
                  <c:v>4957.7547931671143</c:v>
                </c:pt>
                <c:pt idx="61">
                  <c:v>5180.6832675933838</c:v>
                </c:pt>
                <c:pt idx="62">
                  <c:v>4979.3846397399902</c:v>
                </c:pt>
                <c:pt idx="63">
                  <c:v>5013.3816738128662</c:v>
                </c:pt>
                <c:pt idx="64">
                  <c:v>5057.5539951324463</c:v>
                </c:pt>
                <c:pt idx="65">
                  <c:v>5112.5113334655762</c:v>
                </c:pt>
                <c:pt idx="66">
                  <c:v>5159.0494956970215</c:v>
                </c:pt>
                <c:pt idx="67">
                  <c:v>5199.9100227355957</c:v>
                </c:pt>
                <c:pt idx="68">
                  <c:v>5246.1610221862793</c:v>
                </c:pt>
                <c:pt idx="69">
                  <c:v>5079.7641906738281</c:v>
                </c:pt>
                <c:pt idx="70">
                  <c:v>4936.1685409545898</c:v>
                </c:pt>
                <c:pt idx="71">
                  <c:v>4802.4323234558105</c:v>
                </c:pt>
                <c:pt idx="72">
                  <c:v>4690.3334684371948</c:v>
                </c:pt>
                <c:pt idx="73">
                  <c:v>4597.4578247070313</c:v>
                </c:pt>
                <c:pt idx="74">
                  <c:v>4955.762059211731</c:v>
                </c:pt>
                <c:pt idx="75">
                  <c:v>4880.4738073348999</c:v>
                </c:pt>
                <c:pt idx="76">
                  <c:v>4801.1347694396973</c:v>
                </c:pt>
                <c:pt idx="77">
                  <c:v>4714.6376838684082</c:v>
                </c:pt>
                <c:pt idx="78">
                  <c:v>4606.5279607772827</c:v>
                </c:pt>
                <c:pt idx="79">
                  <c:v>4504.3578336090459</c:v>
                </c:pt>
                <c:pt idx="80">
                  <c:v>4463.669145181836</c:v>
                </c:pt>
                <c:pt idx="81">
                  <c:v>4688.6351676732911</c:v>
                </c:pt>
                <c:pt idx="82">
                  <c:v>4683.2921062261476</c:v>
                </c:pt>
                <c:pt idx="83">
                  <c:v>4457.7210231572999</c:v>
                </c:pt>
                <c:pt idx="84">
                  <c:v>4458.4832626134767</c:v>
                </c:pt>
                <c:pt idx="85">
                  <c:v>4250.0252967626466</c:v>
                </c:pt>
                <c:pt idx="86">
                  <c:v>4042.8989539892091</c:v>
                </c:pt>
                <c:pt idx="87">
                  <c:v>3849.1317535192384</c:v>
                </c:pt>
                <c:pt idx="88">
                  <c:v>3664.5440574437989</c:v>
                </c:pt>
                <c:pt idx="89">
                  <c:v>3498.751067712964</c:v>
                </c:pt>
                <c:pt idx="90">
                  <c:v>3330.529481485547</c:v>
                </c:pt>
                <c:pt idx="91">
                  <c:v>3158.4358936101808</c:v>
                </c:pt>
                <c:pt idx="92">
                  <c:v>3217.996652200879</c:v>
                </c:pt>
                <c:pt idx="93">
                  <c:v>3066.4386420995606</c:v>
                </c:pt>
                <c:pt idx="94">
                  <c:v>3141.1959396154298</c:v>
                </c:pt>
                <c:pt idx="95">
                  <c:v>3449.1504951269044</c:v>
                </c:pt>
                <c:pt idx="96">
                  <c:v>3336.5448604375733</c:v>
                </c:pt>
                <c:pt idx="97">
                  <c:v>3242.1636176854981</c:v>
                </c:pt>
                <c:pt idx="98">
                  <c:v>3599.5915160924806</c:v>
                </c:pt>
                <c:pt idx="99">
                  <c:v>3740.9539609701051</c:v>
                </c:pt>
                <c:pt idx="100">
                  <c:v>3660.4935088903321</c:v>
                </c:pt>
                <c:pt idx="101">
                  <c:v>3721.179699242176</c:v>
                </c:pt>
                <c:pt idx="102">
                  <c:v>4067.9163144231452</c:v>
                </c:pt>
                <c:pt idx="103">
                  <c:v>3958.6148932576789</c:v>
                </c:pt>
                <c:pt idx="104">
                  <c:v>3811.037946999134</c:v>
                </c:pt>
                <c:pt idx="105">
                  <c:v>3816.3584511876716</c:v>
                </c:pt>
                <c:pt idx="106">
                  <c:v>3841.2652848363532</c:v>
                </c:pt>
                <c:pt idx="107">
                  <c:v>3610.1226418614997</c:v>
                </c:pt>
                <c:pt idx="108">
                  <c:v>3373.6469128728522</c:v>
                </c:pt>
                <c:pt idx="109">
                  <c:v>3153.766948044361</c:v>
                </c:pt>
                <c:pt idx="110">
                  <c:v>2945.4592908025397</c:v>
                </c:pt>
                <c:pt idx="111">
                  <c:v>2867.1593869329113</c:v>
                </c:pt>
                <c:pt idx="112">
                  <c:v>2692.4412377477306</c:v>
                </c:pt>
                <c:pt idx="113">
                  <c:v>2520.9825509191173</c:v>
                </c:pt>
                <c:pt idx="114">
                  <c:v>2355.0730546117443</c:v>
                </c:pt>
                <c:pt idx="115">
                  <c:v>2190.1798089147228</c:v>
                </c:pt>
                <c:pt idx="116">
                  <c:v>2031.8336079717296</c:v>
                </c:pt>
                <c:pt idx="117">
                  <c:v>1880.9458859563488</c:v>
                </c:pt>
                <c:pt idx="118">
                  <c:v>2183.4760430455822</c:v>
                </c:pt>
                <c:pt idx="119">
                  <c:v>2495.5905221105236</c:v>
                </c:pt>
                <c:pt idx="120">
                  <c:v>2825.4069560170788</c:v>
                </c:pt>
                <c:pt idx="121">
                  <c:v>3169.6005566716808</c:v>
                </c:pt>
                <c:pt idx="122">
                  <c:v>3523.439430534901</c:v>
                </c:pt>
                <c:pt idx="123">
                  <c:v>3552.7306759358066</c:v>
                </c:pt>
                <c:pt idx="124">
                  <c:v>3690.2695267201084</c:v>
                </c:pt>
                <c:pt idx="125">
                  <c:v>3824.1872112751621</c:v>
                </c:pt>
                <c:pt idx="126">
                  <c:v>4169.2685215473794</c:v>
                </c:pt>
                <c:pt idx="127">
                  <c:v>4058.7746613026279</c:v>
                </c:pt>
                <c:pt idx="128">
                  <c:v>4126.685084581437</c:v>
                </c:pt>
                <c:pt idx="129">
                  <c:v>4151.4759219587468</c:v>
                </c:pt>
                <c:pt idx="130">
                  <c:v>3952.6296275556706</c:v>
                </c:pt>
                <c:pt idx="131">
                  <c:v>3959.1288970411442</c:v>
                </c:pt>
                <c:pt idx="132">
                  <c:v>3748.2463820875309</c:v>
                </c:pt>
                <c:pt idx="133">
                  <c:v>3561.7884696424626</c:v>
                </c:pt>
                <c:pt idx="134">
                  <c:v>3367.263508170905</c:v>
                </c:pt>
                <c:pt idx="135">
                  <c:v>3400.2858317793034</c:v>
                </c:pt>
                <c:pt idx="136">
                  <c:v>3444.0437339246891</c:v>
                </c:pt>
                <c:pt idx="137">
                  <c:v>3491.1127894819401</c:v>
                </c:pt>
                <c:pt idx="138">
                  <c:v>3319.1697066724919</c:v>
                </c:pt>
                <c:pt idx="139">
                  <c:v>3145.5769885481022</c:v>
                </c:pt>
                <c:pt idx="140">
                  <c:v>2989.249363273444</c:v>
                </c:pt>
                <c:pt idx="141">
                  <c:v>2994.7054739893101</c:v>
                </c:pt>
                <c:pt idx="142">
                  <c:v>3074.0753107965611</c:v>
                </c:pt>
                <c:pt idx="143">
                  <c:v>3163.9586840570591</c:v>
                </c:pt>
                <c:pt idx="144">
                  <c:v>3050.1264220178746</c:v>
                </c:pt>
                <c:pt idx="145">
                  <c:v>3170.0524235666417</c:v>
                </c:pt>
                <c:pt idx="146">
                  <c:v>3084.5333290994786</c:v>
                </c:pt>
                <c:pt idx="147">
                  <c:v>3424.0734055191897</c:v>
                </c:pt>
                <c:pt idx="148">
                  <c:v>3562.8504450470828</c:v>
                </c:pt>
                <c:pt idx="149">
                  <c:v>3478.6797850281619</c:v>
                </c:pt>
                <c:pt idx="150">
                  <c:v>3826.8118832260989</c:v>
                </c:pt>
                <c:pt idx="151">
                  <c:v>4012.208086028757</c:v>
                </c:pt>
                <c:pt idx="152">
                  <c:v>4084.1385917813204</c:v>
                </c:pt>
                <c:pt idx="153">
                  <c:v>4278.4274196774386</c:v>
                </c:pt>
                <c:pt idx="154">
                  <c:v>4507.3485088498019</c:v>
                </c:pt>
                <c:pt idx="155">
                  <c:v>4503.1677742154025</c:v>
                </c:pt>
                <c:pt idx="156">
                  <c:v>4293.0843296200655</c:v>
                </c:pt>
                <c:pt idx="157">
                  <c:v>4111.2768573910616</c:v>
                </c:pt>
                <c:pt idx="158">
                  <c:v>3942.7663307339571</c:v>
                </c:pt>
                <c:pt idx="159">
                  <c:v>3856.6834707409757</c:v>
                </c:pt>
                <c:pt idx="160">
                  <c:v>3918.5884809643644</c:v>
                </c:pt>
                <c:pt idx="161">
                  <c:v>3977.6832456738371</c:v>
                </c:pt>
                <c:pt idx="162">
                  <c:v>4026.2182550579923</c:v>
                </c:pt>
                <c:pt idx="163">
                  <c:v>4071.683344855966</c:v>
                </c:pt>
                <c:pt idx="164">
                  <c:v>4118.0366888195895</c:v>
                </c:pt>
                <c:pt idx="165">
                  <c:v>4171.2588052899264</c:v>
                </c:pt>
                <c:pt idx="166">
                  <c:v>4234.8374738842867</c:v>
                </c:pt>
                <c:pt idx="167">
                  <c:v>4327.4148245007418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E3-43F3-B0F4-7BE03FEA6D8B}"/>
            </c:ext>
          </c:extLst>
        </c:ser>
        <c:ser>
          <c:idx val="3"/>
          <c:order val="3"/>
          <c:tx>
            <c:v>Tanque 4</c:v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Resultado1!$B$5:$FM$5</c:f>
              <c:numCache>
                <c:formatCode>General</c:formatCode>
                <c:ptCount val="168"/>
                <c:pt idx="0">
                  <c:v>1773.449499130249</c:v>
                </c:pt>
                <c:pt idx="1">
                  <c:v>1934.3912636041641</c:v>
                </c:pt>
                <c:pt idx="2">
                  <c:v>2319.5192450881004</c:v>
                </c:pt>
                <c:pt idx="3">
                  <c:v>2486.6493228971958</c:v>
                </c:pt>
                <c:pt idx="4">
                  <c:v>2435.071096226573</c:v>
                </c:pt>
                <c:pt idx="5">
                  <c:v>2361.7694642320275</c:v>
                </c:pt>
                <c:pt idx="6">
                  <c:v>2258.4838900342584</c:v>
                </c:pt>
                <c:pt idx="7">
                  <c:v>2328.3129038587213</c:v>
                </c:pt>
                <c:pt idx="8">
                  <c:v>2390.2779164090753</c:v>
                </c:pt>
                <c:pt idx="9">
                  <c:v>2447.4387144818902</c:v>
                </c:pt>
                <c:pt idx="10">
                  <c:v>2284.5708107724786</c:v>
                </c:pt>
                <c:pt idx="11">
                  <c:v>2113.9877609983387</c:v>
                </c:pt>
                <c:pt idx="12">
                  <c:v>2327.399603843689</c:v>
                </c:pt>
                <c:pt idx="13">
                  <c:v>2385.4681587219238</c:v>
                </c:pt>
                <c:pt idx="14">
                  <c:v>2669.6700057983398</c:v>
                </c:pt>
                <c:pt idx="15">
                  <c:v>2747.0071430206299</c:v>
                </c:pt>
                <c:pt idx="16">
                  <c:v>2834.2174062728882</c:v>
                </c:pt>
                <c:pt idx="17">
                  <c:v>2925</c:v>
                </c:pt>
                <c:pt idx="18">
                  <c:v>2783.120361328125</c:v>
                </c:pt>
                <c:pt idx="19">
                  <c:v>2849.9192504882813</c:v>
                </c:pt>
                <c:pt idx="20">
                  <c:v>2694.9896450042725</c:v>
                </c:pt>
                <c:pt idx="21">
                  <c:v>2765.815071105957</c:v>
                </c:pt>
                <c:pt idx="22">
                  <c:v>2645.6046352386475</c:v>
                </c:pt>
                <c:pt idx="23">
                  <c:v>2538.7026014328003</c:v>
                </c:pt>
                <c:pt idx="24">
                  <c:v>2683.0316212177277</c:v>
                </c:pt>
                <c:pt idx="25">
                  <c:v>2616.9659398794174</c:v>
                </c:pt>
                <c:pt idx="26">
                  <c:v>2560.1586957573891</c:v>
                </c:pt>
                <c:pt idx="27">
                  <c:v>2721.6387998759747</c:v>
                </c:pt>
                <c:pt idx="28">
                  <c:v>2843.0562134907259</c:v>
                </c:pt>
                <c:pt idx="29">
                  <c:v>2776.104562908472</c:v>
                </c:pt>
                <c:pt idx="30">
                  <c:v>2888.6802276671542</c:v>
                </c:pt>
                <c:pt idx="31">
                  <c:v>2751.2451957762851</c:v>
                </c:pt>
                <c:pt idx="32">
                  <c:v>2820.5119375289096</c:v>
                </c:pt>
                <c:pt idx="33">
                  <c:v>2870.2218927443637</c:v>
                </c:pt>
                <c:pt idx="34">
                  <c:v>2694.694926649393</c:v>
                </c:pt>
                <c:pt idx="35">
                  <c:v>2512.2802690566195</c:v>
                </c:pt>
                <c:pt idx="36">
                  <c:v>2550.9875768721713</c:v>
                </c:pt>
                <c:pt idx="37">
                  <c:v>2594.3405775130404</c:v>
                </c:pt>
                <c:pt idx="38">
                  <c:v>2426.2601503432406</c:v>
                </c:pt>
                <c:pt idx="39">
                  <c:v>2493.5686325133456</c:v>
                </c:pt>
                <c:pt idx="40">
                  <c:v>2566.390052229227</c:v>
                </c:pt>
                <c:pt idx="41">
                  <c:v>2425.1720480025424</c:v>
                </c:pt>
                <c:pt idx="42">
                  <c:v>2493.5606121123446</c:v>
                </c:pt>
                <c:pt idx="43">
                  <c:v>2335.6548465788974</c:v>
                </c:pt>
                <c:pt idx="44">
                  <c:v>2179.5981754363193</c:v>
                </c:pt>
                <c:pt idx="45">
                  <c:v>2028.4626583159579</c:v>
                </c:pt>
                <c:pt idx="46">
                  <c:v>1905.0648120940341</c:v>
                </c:pt>
                <c:pt idx="47">
                  <c:v>2014.1738132537021</c:v>
                </c:pt>
                <c:pt idx="48">
                  <c:v>2153.4587678015841</c:v>
                </c:pt>
                <c:pt idx="49">
                  <c:v>2372.6426106989993</c:v>
                </c:pt>
                <c:pt idx="50">
                  <c:v>2314.2779283822192</c:v>
                </c:pt>
                <c:pt idx="51">
                  <c:v>2693.8370705545558</c:v>
                </c:pt>
                <c:pt idx="52">
                  <c:v>2636.1764195562018</c:v>
                </c:pt>
                <c:pt idx="53">
                  <c:v>2786.6039444953813</c:v>
                </c:pt>
                <c:pt idx="54">
                  <c:v>2909.866750434102</c:v>
                </c:pt>
                <c:pt idx="55">
                  <c:v>2768.1848217994584</c:v>
                </c:pt>
                <c:pt idx="56">
                  <c:v>2614.2792975456132</c:v>
                </c:pt>
                <c:pt idx="57">
                  <c:v>2649.1404349357499</c:v>
                </c:pt>
                <c:pt idx="58">
                  <c:v>2452.0959994346513</c:v>
                </c:pt>
                <c:pt idx="59">
                  <c:v>2252.005907729329</c:v>
                </c:pt>
                <c:pt idx="60">
                  <c:v>2054.6942393333329</c:v>
                </c:pt>
                <c:pt idx="61">
                  <c:v>1879.5461046249284</c:v>
                </c:pt>
                <c:pt idx="62">
                  <c:v>1689.1348650009049</c:v>
                </c:pt>
                <c:pt idx="63">
                  <c:v>1514.2199670822038</c:v>
                </c:pt>
                <c:pt idx="64">
                  <c:v>1347.0148260146989</c:v>
                </c:pt>
                <c:pt idx="65">
                  <c:v>1184.652925685109</c:v>
                </c:pt>
                <c:pt idx="66">
                  <c:v>1028.1194688827409</c:v>
                </c:pt>
                <c:pt idx="67">
                  <c:v>868.22647686308756</c:v>
                </c:pt>
                <c:pt idx="68">
                  <c:v>711.37523479765787</c:v>
                </c:pt>
                <c:pt idx="69">
                  <c:v>777.97572536772623</c:v>
                </c:pt>
                <c:pt idx="70">
                  <c:v>862.48416538542642</c:v>
                </c:pt>
                <c:pt idx="71">
                  <c:v>969.74578113860025</c:v>
                </c:pt>
                <c:pt idx="72">
                  <c:v>1327.9368564636125</c:v>
                </c:pt>
                <c:pt idx="73">
                  <c:v>1695.2049490959062</c:v>
                </c:pt>
                <c:pt idx="74">
                  <c:v>1635.1075763255967</c:v>
                </c:pt>
                <c:pt idx="75">
                  <c:v>2013.2679665834321</c:v>
                </c:pt>
                <c:pt idx="76">
                  <c:v>2392.5447951704873</c:v>
                </c:pt>
                <c:pt idx="77">
                  <c:v>2542.9535081238164</c:v>
                </c:pt>
                <c:pt idx="78">
                  <c:v>2897.7371251434697</c:v>
                </c:pt>
                <c:pt idx="79">
                  <c:v>2925</c:v>
                </c:pt>
                <c:pt idx="80">
                  <c:v>2839.4862786829472</c:v>
                </c:pt>
                <c:pt idx="81">
                  <c:v>2649.9378911554813</c:v>
                </c:pt>
                <c:pt idx="82">
                  <c:v>2450.5129605829716</c:v>
                </c:pt>
                <c:pt idx="83">
                  <c:v>2248.891916424036</c:v>
                </c:pt>
                <c:pt idx="84">
                  <c:v>2055.8127442896366</c:v>
                </c:pt>
                <c:pt idx="85">
                  <c:v>1873.127138286829</c:v>
                </c:pt>
                <c:pt idx="86">
                  <c:v>1696.3375550806522</c:v>
                </c:pt>
                <c:pt idx="87">
                  <c:v>1743.1929971277714</c:v>
                </c:pt>
                <c:pt idx="88">
                  <c:v>1800.7011548578739</c:v>
                </c:pt>
                <c:pt idx="89">
                  <c:v>1872.9373942911625</c:v>
                </c:pt>
                <c:pt idx="90">
                  <c:v>1949.1640721857548</c:v>
                </c:pt>
                <c:pt idx="91">
                  <c:v>2020.3434735834599</c:v>
                </c:pt>
                <c:pt idx="92">
                  <c:v>1874.8895856440067</c:v>
                </c:pt>
                <c:pt idx="93">
                  <c:v>1958.2806836664677</c:v>
                </c:pt>
                <c:pt idx="94">
                  <c:v>1837.1467401087284</c:v>
                </c:pt>
                <c:pt idx="95">
                  <c:v>1730.8047925531864</c:v>
                </c:pt>
                <c:pt idx="96">
                  <c:v>2086.484885841608</c:v>
                </c:pt>
                <c:pt idx="97">
                  <c:v>2452.2553113996983</c:v>
                </c:pt>
                <c:pt idx="98">
                  <c:v>2389.7194667160511</c:v>
                </c:pt>
                <c:pt idx="99">
                  <c:v>2547.0808539092541</c:v>
                </c:pt>
                <c:pt idx="100">
                  <c:v>2925</c:v>
                </c:pt>
                <c:pt idx="101">
                  <c:v>2925</c:v>
                </c:pt>
                <c:pt idx="102">
                  <c:v>2861.4184355735779</c:v>
                </c:pt>
                <c:pt idx="103">
                  <c:v>2758.4343338012695</c:v>
                </c:pt>
                <c:pt idx="104">
                  <c:v>2846.0911664962769</c:v>
                </c:pt>
                <c:pt idx="105">
                  <c:v>2925</c:v>
                </c:pt>
                <c:pt idx="106">
                  <c:v>2925</c:v>
                </c:pt>
                <c:pt idx="107">
                  <c:v>2710.4506950378418</c:v>
                </c:pt>
                <c:pt idx="108">
                  <c:v>2710.8203201293945</c:v>
                </c:pt>
                <c:pt idx="109">
                  <c:v>2501.1419258117676</c:v>
                </c:pt>
                <c:pt idx="110">
                  <c:v>2313.1737937927246</c:v>
                </c:pt>
                <c:pt idx="111">
                  <c:v>2250.80834197998</c:v>
                </c:pt>
                <c:pt idx="112">
                  <c:v>2316.8853282928462</c:v>
                </c:pt>
                <c:pt idx="113">
                  <c:v>2390.8986692428589</c:v>
                </c:pt>
                <c:pt idx="114">
                  <c:v>2460.0174474716187</c:v>
                </c:pt>
                <c:pt idx="115">
                  <c:v>2535.2320594787598</c:v>
                </c:pt>
                <c:pt idx="116">
                  <c:v>2837.8400917053223</c:v>
                </c:pt>
                <c:pt idx="117">
                  <c:v>2925</c:v>
                </c:pt>
                <c:pt idx="118">
                  <c:v>2812.4764242172241</c:v>
                </c:pt>
                <c:pt idx="119">
                  <c:v>2710.4266653060913</c:v>
                </c:pt>
                <c:pt idx="120">
                  <c:v>2629.4723987579346</c:v>
                </c:pt>
                <c:pt idx="121">
                  <c:v>2559.404233455658</c:v>
                </c:pt>
                <c:pt idx="122">
                  <c:v>2497.488846540451</c:v>
                </c:pt>
                <c:pt idx="123">
                  <c:v>2765.4267331957817</c:v>
                </c:pt>
                <c:pt idx="124">
                  <c:v>2925</c:v>
                </c:pt>
                <c:pt idx="125">
                  <c:v>2856.8727816045284</c:v>
                </c:pt>
                <c:pt idx="126">
                  <c:v>2788.6123143136501</c:v>
                </c:pt>
                <c:pt idx="127">
                  <c:v>2906.2091227471828</c:v>
                </c:pt>
                <c:pt idx="128">
                  <c:v>2772.8232346475124</c:v>
                </c:pt>
                <c:pt idx="129">
                  <c:v>2627.1307640075684</c:v>
                </c:pt>
                <c:pt idx="130">
                  <c:v>2884.8833312988281</c:v>
                </c:pt>
                <c:pt idx="131">
                  <c:v>2685.9741802215576</c:v>
                </c:pt>
                <c:pt idx="132">
                  <c:v>2925</c:v>
                </c:pt>
                <c:pt idx="133">
                  <c:v>2925</c:v>
                </c:pt>
                <c:pt idx="134">
                  <c:v>2743.8470001220703</c:v>
                </c:pt>
                <c:pt idx="135">
                  <c:v>2574.2406139373779</c:v>
                </c:pt>
                <c:pt idx="136">
                  <c:v>2414.4793682098389</c:v>
                </c:pt>
                <c:pt idx="137">
                  <c:v>2260.7530956268311</c:v>
                </c:pt>
                <c:pt idx="138">
                  <c:v>2337.6753778457642</c:v>
                </c:pt>
                <c:pt idx="139">
                  <c:v>2408.8079967498779</c:v>
                </c:pt>
                <c:pt idx="140">
                  <c:v>2493.4396333694458</c:v>
                </c:pt>
                <c:pt idx="141">
                  <c:v>2430.3070757389069</c:v>
                </c:pt>
                <c:pt idx="142">
                  <c:v>2315.1088478565216</c:v>
                </c:pt>
                <c:pt idx="143">
                  <c:v>2426.2793867588043</c:v>
                </c:pt>
                <c:pt idx="144">
                  <c:v>2780.7462089061737</c:v>
                </c:pt>
                <c:pt idx="145">
                  <c:v>2925</c:v>
                </c:pt>
                <c:pt idx="146">
                  <c:v>2871.947606921196</c:v>
                </c:pt>
                <c:pt idx="147">
                  <c:v>2833.7216041237116</c:v>
                </c:pt>
                <c:pt idx="148">
                  <c:v>2768.9209835380316</c:v>
                </c:pt>
                <c:pt idx="149">
                  <c:v>2925</c:v>
                </c:pt>
                <c:pt idx="150">
                  <c:v>2862.1435868740082</c:v>
                </c:pt>
                <c:pt idx="151">
                  <c:v>2925</c:v>
                </c:pt>
                <c:pt idx="152">
                  <c:v>2803.2426300048828</c:v>
                </c:pt>
                <c:pt idx="153">
                  <c:v>2710.0323867797852</c:v>
                </c:pt>
                <c:pt idx="154">
                  <c:v>2527.2787704467773</c:v>
                </c:pt>
                <c:pt idx="155">
                  <c:v>2551.4845199584961</c:v>
                </c:pt>
                <c:pt idx="156">
                  <c:v>2802.3796463012695</c:v>
                </c:pt>
                <c:pt idx="157">
                  <c:v>2858.8066425323486</c:v>
                </c:pt>
                <c:pt idx="158">
                  <c:v>2925</c:v>
                </c:pt>
                <c:pt idx="159">
                  <c:v>2925.0000000000005</c:v>
                </c:pt>
                <c:pt idx="160">
                  <c:v>2796.1950902938847</c:v>
                </c:pt>
                <c:pt idx="161">
                  <c:v>2658.5980234146123</c:v>
                </c:pt>
                <c:pt idx="162">
                  <c:v>2513.6517620086674</c:v>
                </c:pt>
                <c:pt idx="163">
                  <c:v>2368.6666069030766</c:v>
                </c:pt>
                <c:pt idx="164">
                  <c:v>2225.3976383209233</c:v>
                </c:pt>
                <c:pt idx="165">
                  <c:v>2084.7929706573491</c:v>
                </c:pt>
                <c:pt idx="166">
                  <c:v>1955.7200260162358</c:v>
                </c:pt>
                <c:pt idx="167">
                  <c:v>1853.7988867759709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E3-43F3-B0F4-7BE03FEA6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88701856"/>
        <c:axId val="1"/>
      </c:lineChart>
      <c:catAx>
        <c:axId val="168870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87018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333969662914621"/>
          <c:y val="0.93948381452318463"/>
          <c:w val="0.20443578548112326"/>
          <c:h val="4.4643169603799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ACIONAMENTO BOMBA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Resultado1!$B$1:$FM$1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Resultado1!$B$6:$FM$6</c:f>
              <c:numCache>
                <c:formatCode>General</c:formatCode>
                <c:ptCount val="1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9-4A31-9212-E77FF47F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18503936"/>
        <c:axId val="618508096"/>
      </c:lineChart>
      <c:catAx>
        <c:axId val="61850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8508096"/>
        <c:crosses val="autoZero"/>
        <c:auto val="1"/>
        <c:lblAlgn val="ctr"/>
        <c:lblOffset val="100"/>
        <c:noMultiLvlLbl val="0"/>
      </c:catAx>
      <c:valAx>
        <c:axId val="61850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85039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ACIONAMENTO BOMBA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Resultado1!$B$1:$FM$1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Resultado1!$B$7:$FM$7</c:f>
              <c:numCache>
                <c:formatCode>General</c:formatCode>
                <c:ptCount val="1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1-445C-9959-45042B697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55790240"/>
        <c:axId val="455773600"/>
      </c:lineChart>
      <c:catAx>
        <c:axId val="45579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5773600"/>
        <c:crosses val="autoZero"/>
        <c:auto val="1"/>
        <c:lblAlgn val="ctr"/>
        <c:lblOffset val="100"/>
        <c:noMultiLvlLbl val="0"/>
      </c:catAx>
      <c:valAx>
        <c:axId val="45577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57902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ACIONAMENTO BOMBA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Resultado1!$B$1:$FM$1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Resultado1!$B$8:$FM$8</c:f>
              <c:numCache>
                <c:formatCode>General</c:formatCode>
                <c:ptCount val="1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E-4778-97CB-4AD141714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60794304"/>
        <c:axId val="560807200"/>
      </c:lineChart>
      <c:catAx>
        <c:axId val="5607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0807200"/>
        <c:crosses val="autoZero"/>
        <c:auto val="1"/>
        <c:lblAlgn val="ctr"/>
        <c:lblOffset val="100"/>
        <c:noMultiLvlLbl val="0"/>
      </c:catAx>
      <c:valAx>
        <c:axId val="56080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07943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ACIONAMENTO BOMBA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Resultado1!$B$1:$FM$1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Resultado1!$B$9:$FM$9</c:f>
              <c:numCache>
                <c:formatCode>General</c:formatCode>
                <c:ptCount val="1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7-4929-8F65-417F5C228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54037392"/>
        <c:axId val="754040720"/>
      </c:lineChart>
      <c:catAx>
        <c:axId val="7540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4040720"/>
        <c:crosses val="autoZero"/>
        <c:auto val="1"/>
        <c:lblAlgn val="ctr"/>
        <c:lblOffset val="100"/>
        <c:noMultiLvlLbl val="0"/>
      </c:catAx>
      <c:valAx>
        <c:axId val="754040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40373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ACIONAMENTO BOMBA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Resultado1!$B$1:$FM$1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Resultado1!$B$10:$FM$10</c:f>
              <c:numCache>
                <c:formatCode>General</c:formatCode>
                <c:ptCount val="1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9-4C5C-A498-312420246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53957520"/>
        <c:axId val="753960432"/>
      </c:lineChart>
      <c:catAx>
        <c:axId val="75395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3960432"/>
        <c:crosses val="autoZero"/>
        <c:auto val="1"/>
        <c:lblAlgn val="ctr"/>
        <c:lblOffset val="100"/>
        <c:noMultiLvlLbl val="0"/>
      </c:catAx>
      <c:valAx>
        <c:axId val="753960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39575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Resultado2!$B$2:$ABQ$2</c:f>
              <c:numCache>
                <c:formatCode>General</c:formatCode>
                <c:ptCount val="744"/>
                <c:pt idx="0">
                  <c:v>9329.9617004394531</c:v>
                </c:pt>
                <c:pt idx="1">
                  <c:v>9640.794960975647</c:v>
                </c:pt>
                <c:pt idx="2">
                  <c:v>9925.4254398345947</c:v>
                </c:pt>
                <c:pt idx="3">
                  <c:v>10259.301819801331</c:v>
                </c:pt>
                <c:pt idx="4">
                  <c:v>10583.729144096375</c:v>
                </c:pt>
                <c:pt idx="5">
                  <c:v>10893.943923950195</c:v>
                </c:pt>
                <c:pt idx="6">
                  <c:v>11316.991227149963</c:v>
                </c:pt>
                <c:pt idx="7">
                  <c:v>11913.662468552589</c:v>
                </c:pt>
                <c:pt idx="8">
                  <c:v>12503.183395624161</c:v>
                </c:pt>
                <c:pt idx="9">
                  <c:v>12940.233178377151</c:v>
                </c:pt>
                <c:pt idx="10">
                  <c:v>13286.979533433914</c:v>
                </c:pt>
                <c:pt idx="11">
                  <c:v>13571.674050569534</c:v>
                </c:pt>
                <c:pt idx="12">
                  <c:v>13809.779334306717</c:v>
                </c:pt>
                <c:pt idx="13">
                  <c:v>13931.926356554031</c:v>
                </c:pt>
                <c:pt idx="14">
                  <c:v>13969.58450627327</c:v>
                </c:pt>
                <c:pt idx="15">
                  <c:v>14175.892539262772</c:v>
                </c:pt>
                <c:pt idx="16">
                  <c:v>14244.001952409744</c:v>
                </c:pt>
                <c:pt idx="17">
                  <c:v>14229.052691698074</c:v>
                </c:pt>
                <c:pt idx="18">
                  <c:v>14261.251635789871</c:v>
                </c:pt>
                <c:pt idx="19">
                  <c:v>14296.025374650955</c:v>
                </c:pt>
                <c:pt idx="20">
                  <c:v>14296.912245988846</c:v>
                </c:pt>
                <c:pt idx="21">
                  <c:v>14251.954592943192</c:v>
                </c:pt>
                <c:pt idx="22">
                  <c:v>14217.766227006912</c:v>
                </c:pt>
                <c:pt idx="23">
                  <c:v>14214.781859636307</c:v>
                </c:pt>
                <c:pt idx="24">
                  <c:v>14232.021617174149</c:v>
                </c:pt>
                <c:pt idx="25">
                  <c:v>14259.694434404373</c:v>
                </c:pt>
                <c:pt idx="26">
                  <c:v>14336.400447130203</c:v>
                </c:pt>
                <c:pt idx="27">
                  <c:v>14459.315007448196</c:v>
                </c:pt>
                <c:pt idx="28">
                  <c:v>14606.651286363602</c:v>
                </c:pt>
                <c:pt idx="29">
                  <c:v>14654.054663896561</c:v>
                </c:pt>
                <c:pt idx="30">
                  <c:v>14705.709449052811</c:v>
                </c:pt>
                <c:pt idx="31">
                  <c:v>14724.050017595291</c:v>
                </c:pt>
                <c:pt idx="32">
                  <c:v>14754.628749132156</c:v>
                </c:pt>
                <c:pt idx="33">
                  <c:v>14831.03729557991</c:v>
                </c:pt>
                <c:pt idx="34">
                  <c:v>14333.476561784744</c:v>
                </c:pt>
                <c:pt idx="35">
                  <c:v>13572.69049268961</c:v>
                </c:pt>
                <c:pt idx="36">
                  <c:v>12661.227861851454</c:v>
                </c:pt>
                <c:pt idx="37">
                  <c:v>11789.610420301557</c:v>
                </c:pt>
                <c:pt idx="38">
                  <c:v>10852.871517263353</c:v>
                </c:pt>
                <c:pt idx="39">
                  <c:v>9934.5403565354645</c:v>
                </c:pt>
                <c:pt idx="40">
                  <c:v>8990.1876938845962</c:v>
                </c:pt>
                <c:pt idx="41">
                  <c:v>8658.9051934387535</c:v>
                </c:pt>
                <c:pt idx="42">
                  <c:v>8668.7406197693199</c:v>
                </c:pt>
                <c:pt idx="43">
                  <c:v>8703.4930573608726</c:v>
                </c:pt>
                <c:pt idx="44">
                  <c:v>8761.4923134949058</c:v>
                </c:pt>
                <c:pt idx="45">
                  <c:v>8831.7815419342369</c:v>
                </c:pt>
                <c:pt idx="46">
                  <c:v>8926.7018014099449</c:v>
                </c:pt>
                <c:pt idx="47">
                  <c:v>9061.3320561554283</c:v>
                </c:pt>
                <c:pt idx="48">
                  <c:v>9223.483066668734</c:v>
                </c:pt>
                <c:pt idx="49">
                  <c:v>9422.2768174316734</c:v>
                </c:pt>
                <c:pt idx="50">
                  <c:v>9651.6090775635093</c:v>
                </c:pt>
                <c:pt idx="51">
                  <c:v>9887.6695729400963</c:v>
                </c:pt>
                <c:pt idx="52">
                  <c:v>10124.288525691256</c:v>
                </c:pt>
                <c:pt idx="53">
                  <c:v>6269.9712001960725</c:v>
                </c:pt>
                <c:pt idx="54">
                  <c:v>6504.9239093940705</c:v>
                </c:pt>
                <c:pt idx="55">
                  <c:v>6742.8824751060456</c:v>
                </c:pt>
                <c:pt idx="56">
                  <c:v>6963.7740881126374</c:v>
                </c:pt>
                <c:pt idx="57">
                  <c:v>7163.9192201774567</c:v>
                </c:pt>
                <c:pt idx="58">
                  <c:v>7596.3891307990998</c:v>
                </c:pt>
                <c:pt idx="59">
                  <c:v>8123.7954704444855</c:v>
                </c:pt>
                <c:pt idx="60">
                  <c:v>8458.4103099983186</c:v>
                </c:pt>
                <c:pt idx="61">
                  <c:v>8595.3410122077912</c:v>
                </c:pt>
                <c:pt idx="62">
                  <c:v>8671.4448940437287</c:v>
                </c:pt>
                <c:pt idx="63">
                  <c:v>8733.3300068061799</c:v>
                </c:pt>
                <c:pt idx="64">
                  <c:v>8709.0165569465607</c:v>
                </c:pt>
                <c:pt idx="65">
                  <c:v>8690.2363063972443</c:v>
                </c:pt>
                <c:pt idx="66">
                  <c:v>8734.8693935554475</c:v>
                </c:pt>
                <c:pt idx="67">
                  <c:v>8781.8952877204865</c:v>
                </c:pt>
                <c:pt idx="68">
                  <c:v>8726.9072849433869</c:v>
                </c:pt>
                <c:pt idx="69">
                  <c:v>8632.6484577339143</c:v>
                </c:pt>
                <c:pt idx="70">
                  <c:v>8553.6475536506623</c:v>
                </c:pt>
                <c:pt idx="71">
                  <c:v>8500.8845264595002</c:v>
                </c:pt>
                <c:pt idx="72">
                  <c:v>8454.6695606391877</c:v>
                </c:pt>
                <c:pt idx="73">
                  <c:v>8417.93148538284</c:v>
                </c:pt>
                <c:pt idx="74">
                  <c:v>8386.3900501411408</c:v>
                </c:pt>
                <c:pt idx="75">
                  <c:v>8392.2562229316682</c:v>
                </c:pt>
                <c:pt idx="76">
                  <c:v>8438.5418636482209</c:v>
                </c:pt>
                <c:pt idx="77">
                  <c:v>8487.0698673408478</c:v>
                </c:pt>
                <c:pt idx="78">
                  <c:v>8502.0640003364533</c:v>
                </c:pt>
                <c:pt idx="79">
                  <c:v>8480.6222812812775</c:v>
                </c:pt>
                <c:pt idx="80">
                  <c:v>8448.4716007392853</c:v>
                </c:pt>
                <c:pt idx="81">
                  <c:v>8397.2538997810334</c:v>
                </c:pt>
                <c:pt idx="82">
                  <c:v>8086.6052829902619</c:v>
                </c:pt>
                <c:pt idx="83">
                  <c:v>7471.6319828312844</c:v>
                </c:pt>
                <c:pt idx="84">
                  <c:v>6658.6058468203992</c:v>
                </c:pt>
                <c:pt idx="85">
                  <c:v>5980.8251934479922</c:v>
                </c:pt>
                <c:pt idx="86">
                  <c:v>5288.1104794051498</c:v>
                </c:pt>
                <c:pt idx="87">
                  <c:v>4580.0942715276033</c:v>
                </c:pt>
                <c:pt idx="88">
                  <c:v>3810.0961544699967</c:v>
                </c:pt>
                <c:pt idx="89">
                  <c:v>3494.3321858234704</c:v>
                </c:pt>
                <c:pt idx="90">
                  <c:v>3512.7385502643883</c:v>
                </c:pt>
                <c:pt idx="91">
                  <c:v>3542.81477554515</c:v>
                </c:pt>
                <c:pt idx="92">
                  <c:v>3599.2062931843102</c:v>
                </c:pt>
                <c:pt idx="93">
                  <c:v>3673.2631340809166</c:v>
                </c:pt>
                <c:pt idx="94">
                  <c:v>3757.6679859943688</c:v>
                </c:pt>
                <c:pt idx="95">
                  <c:v>3881.5309429951012</c:v>
                </c:pt>
                <c:pt idx="96">
                  <c:v>4037.1794110126793</c:v>
                </c:pt>
                <c:pt idx="97">
                  <c:v>4206.1453171558678</c:v>
                </c:pt>
                <c:pt idx="98">
                  <c:v>4387.4535542316735</c:v>
                </c:pt>
                <c:pt idx="99">
                  <c:v>4593.0195694752038</c:v>
                </c:pt>
                <c:pt idx="100">
                  <c:v>4821.5142222233117</c:v>
                </c:pt>
                <c:pt idx="101">
                  <c:v>5053.6729288883507</c:v>
                </c:pt>
                <c:pt idx="102">
                  <c:v>5284.219054300338</c:v>
                </c:pt>
                <c:pt idx="103">
                  <c:v>5513.3433705158532</c:v>
                </c:pt>
                <c:pt idx="104">
                  <c:v>5734.2137709446251</c:v>
                </c:pt>
                <c:pt idx="105">
                  <c:v>6026.7785368748009</c:v>
                </c:pt>
                <c:pt idx="106">
                  <c:v>6379.8472519703209</c:v>
                </c:pt>
                <c:pt idx="107">
                  <c:v>6887.5671402998269</c:v>
                </c:pt>
                <c:pt idx="108">
                  <c:v>7384.8158658333123</c:v>
                </c:pt>
                <c:pt idx="109">
                  <c:v>7678.6116746254265</c:v>
                </c:pt>
                <c:pt idx="110">
                  <c:v>7968.8044312782586</c:v>
                </c:pt>
                <c:pt idx="111">
                  <c:v>8105.2794602699578</c:v>
                </c:pt>
                <c:pt idx="112">
                  <c:v>8052.254790622741</c:v>
                </c:pt>
                <c:pt idx="113">
                  <c:v>7963.9527810402215</c:v>
                </c:pt>
                <c:pt idx="114">
                  <c:v>7851.4174493141472</c:v>
                </c:pt>
                <c:pt idx="115">
                  <c:v>7732.2168877907097</c:v>
                </c:pt>
                <c:pt idx="116">
                  <c:v>7611.4973023720086</c:v>
                </c:pt>
                <c:pt idx="117">
                  <c:v>7487.2928155250847</c:v>
                </c:pt>
                <c:pt idx="118">
                  <c:v>7364.4372742958367</c:v>
                </c:pt>
                <c:pt idx="119">
                  <c:v>7246.6916840858757</c:v>
                </c:pt>
                <c:pt idx="120">
                  <c:v>7133.2174218483269</c:v>
                </c:pt>
                <c:pt idx="121">
                  <c:v>7022.5056680031121</c:v>
                </c:pt>
                <c:pt idx="122">
                  <c:v>6920.363791782409</c:v>
                </c:pt>
                <c:pt idx="123">
                  <c:v>6800.3111184425652</c:v>
                </c:pt>
                <c:pt idx="124">
                  <c:v>6667.2317651100457</c:v>
                </c:pt>
                <c:pt idx="125">
                  <c:v>6619.9893220253289</c:v>
                </c:pt>
                <c:pt idx="126">
                  <c:v>6670.635140735656</c:v>
                </c:pt>
                <c:pt idx="127">
                  <c:v>6723.9348214454949</c:v>
                </c:pt>
                <c:pt idx="128">
                  <c:v>6755.4952958412468</c:v>
                </c:pt>
                <c:pt idx="129">
                  <c:v>6764.3697923012078</c:v>
                </c:pt>
                <c:pt idx="130">
                  <c:v>6745.4262421913445</c:v>
                </c:pt>
                <c:pt idx="131">
                  <c:v>6712.1050599403679</c:v>
                </c:pt>
                <c:pt idx="132">
                  <c:v>6706.6215775795281</c:v>
                </c:pt>
                <c:pt idx="133">
                  <c:v>6757.0379784889519</c:v>
                </c:pt>
                <c:pt idx="134">
                  <c:v>6824.6395295448601</c:v>
                </c:pt>
                <c:pt idx="135">
                  <c:v>6892.9824670143425</c:v>
                </c:pt>
                <c:pt idx="136">
                  <c:v>6958.2399171181023</c:v>
                </c:pt>
                <c:pt idx="137">
                  <c:v>7026.5545571632683</c:v>
                </c:pt>
                <c:pt idx="138">
                  <c:v>7102.1429284401238</c:v>
                </c:pt>
                <c:pt idx="139">
                  <c:v>7168.0669854469597</c:v>
                </c:pt>
                <c:pt idx="140">
                  <c:v>7223.8003457374871</c:v>
                </c:pt>
                <c:pt idx="141">
                  <c:v>7270.2831776924431</c:v>
                </c:pt>
                <c:pt idx="142">
                  <c:v>7315.0506146736443</c:v>
                </c:pt>
                <c:pt idx="143">
                  <c:v>7367.947812397033</c:v>
                </c:pt>
                <c:pt idx="144">
                  <c:v>7431.5930417366326</c:v>
                </c:pt>
                <c:pt idx="145">
                  <c:v>7528.798850376159</c:v>
                </c:pt>
                <c:pt idx="146">
                  <c:v>7748.1348145790398</c:v>
                </c:pt>
                <c:pt idx="147">
                  <c:v>8258.1800126619637</c:v>
                </c:pt>
                <c:pt idx="148">
                  <c:v>8782.4682079143822</c:v>
                </c:pt>
                <c:pt idx="149">
                  <c:v>9126.4918199367821</c:v>
                </c:pt>
                <c:pt idx="150">
                  <c:v>9675.0818025656044</c:v>
                </c:pt>
                <c:pt idx="151">
                  <c:v>10131.363453883678</c:v>
                </c:pt>
                <c:pt idx="152">
                  <c:v>10678.433872837573</c:v>
                </c:pt>
                <c:pt idx="153">
                  <c:v>11033.886435169727</c:v>
                </c:pt>
                <c:pt idx="154">
                  <c:v>11608.573898572475</c:v>
                </c:pt>
                <c:pt idx="155">
                  <c:v>12048.076586801559</c:v>
                </c:pt>
                <c:pt idx="156">
                  <c:v>12534.381878573447</c:v>
                </c:pt>
                <c:pt idx="157">
                  <c:v>12768.549833972007</c:v>
                </c:pt>
                <c:pt idx="158">
                  <c:v>13045.446966845542</c:v>
                </c:pt>
                <c:pt idx="159">
                  <c:v>13377.854658801109</c:v>
                </c:pt>
                <c:pt idx="160">
                  <c:v>13659.320402819663</c:v>
                </c:pt>
                <c:pt idx="161">
                  <c:v>13839.085678774863</c:v>
                </c:pt>
                <c:pt idx="162">
                  <c:v>13854.976692873985</c:v>
                </c:pt>
                <c:pt idx="163">
                  <c:v>13755.646065432578</c:v>
                </c:pt>
                <c:pt idx="164">
                  <c:v>13634.007302004844</c:v>
                </c:pt>
                <c:pt idx="165">
                  <c:v>13505.87992163375</c:v>
                </c:pt>
                <c:pt idx="166">
                  <c:v>13367.244744021446</c:v>
                </c:pt>
                <c:pt idx="167">
                  <c:v>13261.797913271934</c:v>
                </c:pt>
                <c:pt idx="168">
                  <c:v>13151.427845675498</c:v>
                </c:pt>
                <c:pt idx="169">
                  <c:v>12996.349930483848</c:v>
                </c:pt>
                <c:pt idx="170">
                  <c:v>12846.014668185264</c:v>
                </c:pt>
                <c:pt idx="171">
                  <c:v>12697.762749392539</c:v>
                </c:pt>
                <c:pt idx="172">
                  <c:v>12560.925305087119</c:v>
                </c:pt>
                <c:pt idx="173">
                  <c:v>12443.610722262412</c:v>
                </c:pt>
                <c:pt idx="174">
                  <c:v>12341.477349001914</c:v>
                </c:pt>
                <c:pt idx="175">
                  <c:v>12256.964230258018</c:v>
                </c:pt>
                <c:pt idx="176">
                  <c:v>12205.357433993369</c:v>
                </c:pt>
                <c:pt idx="177">
                  <c:v>12174.851681429893</c:v>
                </c:pt>
                <c:pt idx="178">
                  <c:v>12143.046875674278</c:v>
                </c:pt>
                <c:pt idx="179">
                  <c:v>12118.506504733115</c:v>
                </c:pt>
                <c:pt idx="180">
                  <c:v>12095.471699435264</c:v>
                </c:pt>
                <c:pt idx="181">
                  <c:v>12067.584564883262</c:v>
                </c:pt>
                <c:pt idx="182">
                  <c:v>12048.450920779258</c:v>
                </c:pt>
                <c:pt idx="183">
                  <c:v>12036.580177981406</c:v>
                </c:pt>
                <c:pt idx="184">
                  <c:v>12034.689858157188</c:v>
                </c:pt>
                <c:pt idx="185">
                  <c:v>12041.933441836387</c:v>
                </c:pt>
                <c:pt idx="186">
                  <c:v>12058.089890200645</c:v>
                </c:pt>
                <c:pt idx="187">
                  <c:v>12104.814720828086</c:v>
                </c:pt>
                <c:pt idx="188">
                  <c:v>12197.361115176231</c:v>
                </c:pt>
                <c:pt idx="189">
                  <c:v>12319.912739474326</c:v>
                </c:pt>
                <c:pt idx="190">
                  <c:v>12552.723957736045</c:v>
                </c:pt>
                <c:pt idx="191">
                  <c:v>13077.624742228538</c:v>
                </c:pt>
                <c:pt idx="192">
                  <c:v>13477.432571608573</c:v>
                </c:pt>
                <c:pt idx="193">
                  <c:v>14027.083221454173</c:v>
                </c:pt>
                <c:pt idx="194">
                  <c:v>14397.667513865978</c:v>
                </c:pt>
                <c:pt idx="195">
                  <c:v>14786.010949153453</c:v>
                </c:pt>
                <c:pt idx="196">
                  <c:v>15178.758719462901</c:v>
                </c:pt>
                <c:pt idx="197">
                  <c:v>15573.155995387584</c:v>
                </c:pt>
                <c:pt idx="198">
                  <c:v>16171.77641357854</c:v>
                </c:pt>
                <c:pt idx="199">
                  <c:v>16301.727641541511</c:v>
                </c:pt>
                <c:pt idx="200">
                  <c:v>16195.532097894698</c:v>
                </c:pt>
                <c:pt idx="201">
                  <c:v>15906.268574792892</c:v>
                </c:pt>
                <c:pt idx="202">
                  <c:v>15824.895846087486</c:v>
                </c:pt>
                <c:pt idx="203">
                  <c:v>15636.025646526366</c:v>
                </c:pt>
                <c:pt idx="204">
                  <c:v>15100.710657436401</c:v>
                </c:pt>
                <c:pt idx="205">
                  <c:v>14795.370180446655</c:v>
                </c:pt>
                <c:pt idx="206">
                  <c:v>14775.133425075561</c:v>
                </c:pt>
                <c:pt idx="207">
                  <c:v>14771.526556331664</c:v>
                </c:pt>
                <c:pt idx="208">
                  <c:v>14699.517210323364</c:v>
                </c:pt>
                <c:pt idx="209">
                  <c:v>14688.897924739867</c:v>
                </c:pt>
                <c:pt idx="210">
                  <c:v>14721.419412929565</c:v>
                </c:pt>
                <c:pt idx="211">
                  <c:v>14666.176081020385</c:v>
                </c:pt>
                <c:pt idx="212">
                  <c:v>14568.848570186645</c:v>
                </c:pt>
                <c:pt idx="213">
                  <c:v>14428.025114376098</c:v>
                </c:pt>
                <c:pt idx="214">
                  <c:v>14287.178228694946</c:v>
                </c:pt>
                <c:pt idx="215">
                  <c:v>14164.477243740112</c:v>
                </c:pt>
                <c:pt idx="216">
                  <c:v>14166.589563686401</c:v>
                </c:pt>
                <c:pt idx="217">
                  <c:v>14276.505697567016</c:v>
                </c:pt>
                <c:pt idx="218">
                  <c:v>14376.021143276244</c:v>
                </c:pt>
                <c:pt idx="219">
                  <c:v>14346.006216365844</c:v>
                </c:pt>
                <c:pt idx="220">
                  <c:v>14189.864538509399</c:v>
                </c:pt>
                <c:pt idx="221">
                  <c:v>14028.788412410766</c:v>
                </c:pt>
                <c:pt idx="222">
                  <c:v>13860.140783626586</c:v>
                </c:pt>
                <c:pt idx="223">
                  <c:v>13697.627035457641</c:v>
                </c:pt>
                <c:pt idx="224">
                  <c:v>13543.98175271228</c:v>
                </c:pt>
                <c:pt idx="225">
                  <c:v>13384.722353298217</c:v>
                </c:pt>
                <c:pt idx="226">
                  <c:v>13509.743976909667</c:v>
                </c:pt>
                <c:pt idx="227">
                  <c:v>13564.597281593829</c:v>
                </c:pt>
                <c:pt idx="228">
                  <c:v>13079.120616484433</c:v>
                </c:pt>
                <c:pt idx="229">
                  <c:v>12674.077456627041</c:v>
                </c:pt>
                <c:pt idx="230">
                  <c:v>12250.467858474702</c:v>
                </c:pt>
                <c:pt idx="231">
                  <c:v>11869.892774559557</c:v>
                </c:pt>
                <c:pt idx="232">
                  <c:v>11500.023528466001</c:v>
                </c:pt>
                <c:pt idx="233">
                  <c:v>11339.734451482072</c:v>
                </c:pt>
                <c:pt idx="234">
                  <c:v>11258.011955449358</c:v>
                </c:pt>
                <c:pt idx="235">
                  <c:v>11203.568870732561</c:v>
                </c:pt>
                <c:pt idx="236">
                  <c:v>11160.961521336809</c:v>
                </c:pt>
                <c:pt idx="237">
                  <c:v>11125.489750096574</c:v>
                </c:pt>
                <c:pt idx="238">
                  <c:v>11145.662637898698</c:v>
                </c:pt>
                <c:pt idx="239">
                  <c:v>11233.693979451433</c:v>
                </c:pt>
                <c:pt idx="240">
                  <c:v>11348.326688954607</c:v>
                </c:pt>
                <c:pt idx="241">
                  <c:v>11477.747589299455</c:v>
                </c:pt>
                <c:pt idx="242">
                  <c:v>11628.440061757341</c:v>
                </c:pt>
                <c:pt idx="243">
                  <c:v>11794.489304730669</c:v>
                </c:pt>
                <c:pt idx="244">
                  <c:v>11945.944257924333</c:v>
                </c:pt>
                <c:pt idx="245">
                  <c:v>12079.933345029131</c:v>
                </c:pt>
                <c:pt idx="246">
                  <c:v>12212.696525761858</c:v>
                </c:pt>
                <c:pt idx="247">
                  <c:v>12355.374600598589</c:v>
                </c:pt>
                <c:pt idx="248">
                  <c:v>12495.155641743913</c:v>
                </c:pt>
                <c:pt idx="249">
                  <c:v>12620.973934361711</c:v>
                </c:pt>
                <c:pt idx="250">
                  <c:v>12835.925096699968</c:v>
                </c:pt>
                <c:pt idx="251">
                  <c:v>13109.971948811784</c:v>
                </c:pt>
                <c:pt idx="252">
                  <c:v>13394.710552403703</c:v>
                </c:pt>
                <c:pt idx="253">
                  <c:v>13678.438200185075</c:v>
                </c:pt>
                <c:pt idx="254">
                  <c:v>13768.9127752278</c:v>
                </c:pt>
                <c:pt idx="255">
                  <c:v>13672.701444813982</c:v>
                </c:pt>
                <c:pt idx="256">
                  <c:v>13530.791830250993</c:v>
                </c:pt>
                <c:pt idx="257">
                  <c:v>13370.827848622575</c:v>
                </c:pt>
                <c:pt idx="258">
                  <c:v>13230.36651439406</c:v>
                </c:pt>
                <c:pt idx="259">
                  <c:v>13113.068060109392</c:v>
                </c:pt>
                <c:pt idx="260">
                  <c:v>13035.111467549577</c:v>
                </c:pt>
                <c:pt idx="261">
                  <c:v>13002.929151723161</c:v>
                </c:pt>
                <c:pt idx="262">
                  <c:v>12926.809271046892</c:v>
                </c:pt>
                <c:pt idx="263">
                  <c:v>12816.413595387712</c:v>
                </c:pt>
                <c:pt idx="264">
                  <c:v>12718.050771901384</c:v>
                </c:pt>
                <c:pt idx="265">
                  <c:v>12630.00607890822</c:v>
                </c:pt>
                <c:pt idx="266">
                  <c:v>12560.242780873552</c:v>
                </c:pt>
                <c:pt idx="267">
                  <c:v>12464.828027913347</c:v>
                </c:pt>
                <c:pt idx="268">
                  <c:v>12358.688684651628</c:v>
                </c:pt>
                <c:pt idx="269">
                  <c:v>12266.431703755632</c:v>
                </c:pt>
                <c:pt idx="270">
                  <c:v>12173.651296803728</c:v>
                </c:pt>
                <c:pt idx="271">
                  <c:v>12195.987257191911</c:v>
                </c:pt>
                <c:pt idx="272">
                  <c:v>12208.74378795363</c:v>
                </c:pt>
                <c:pt idx="273">
                  <c:v>12103.931989857927</c:v>
                </c:pt>
                <c:pt idx="274">
                  <c:v>11951.709483155981</c:v>
                </c:pt>
                <c:pt idx="275">
                  <c:v>11027.965760627761</c:v>
                </c:pt>
                <c:pt idx="276">
                  <c:v>9928.0730695966631</c:v>
                </c:pt>
                <c:pt idx="277">
                  <c:v>8798.9530515987426</c:v>
                </c:pt>
                <c:pt idx="278">
                  <c:v>7709.8599947374314</c:v>
                </c:pt>
                <c:pt idx="279">
                  <c:v>6637.7333881855011</c:v>
                </c:pt>
                <c:pt idx="280">
                  <c:v>6021.0202544769272</c:v>
                </c:pt>
                <c:pt idx="281">
                  <c:v>5703.0337669095024</c:v>
                </c:pt>
                <c:pt idx="282">
                  <c:v>5681.5069228848442</c:v>
                </c:pt>
                <c:pt idx="283">
                  <c:v>5881.7225944241509</c:v>
                </c:pt>
                <c:pt idx="284">
                  <c:v>5871.6065055569634</c:v>
                </c:pt>
                <c:pt idx="285">
                  <c:v>5883.983388110064</c:v>
                </c:pt>
                <c:pt idx="286">
                  <c:v>5958.3867618283257</c:v>
                </c:pt>
                <c:pt idx="287">
                  <c:v>6089.6647559842095</c:v>
                </c:pt>
                <c:pt idx="288">
                  <c:v>6249.2368575772271</c:v>
                </c:pt>
                <c:pt idx="289">
                  <c:v>6426.103990717791</c:v>
                </c:pt>
                <c:pt idx="290">
                  <c:v>6617.5433494290337</c:v>
                </c:pt>
                <c:pt idx="291">
                  <c:v>6819.8512059887871</c:v>
                </c:pt>
                <c:pt idx="292">
                  <c:v>7029.219622774981</c:v>
                </c:pt>
                <c:pt idx="293">
                  <c:v>7239.6679441174492</c:v>
                </c:pt>
                <c:pt idx="294">
                  <c:v>7447.4691144665703</c:v>
                </c:pt>
                <c:pt idx="295">
                  <c:v>7650.5839015683159</c:v>
                </c:pt>
                <c:pt idx="296">
                  <c:v>7837.1377450665459</c:v>
                </c:pt>
                <c:pt idx="297">
                  <c:v>8155.0604650219902</c:v>
                </c:pt>
                <c:pt idx="298">
                  <c:v>8593.5384723385796</c:v>
                </c:pt>
                <c:pt idx="299">
                  <c:v>9187.3300674399361</c:v>
                </c:pt>
                <c:pt idx="300">
                  <c:v>9616.9852005084977</c:v>
                </c:pt>
                <c:pt idx="301">
                  <c:v>10048.854712708853</c:v>
                </c:pt>
                <c:pt idx="302">
                  <c:v>10524.420979364775</c:v>
                </c:pt>
                <c:pt idx="303">
                  <c:v>10924.856626971625</c:v>
                </c:pt>
                <c:pt idx="304">
                  <c:v>10926.064150317572</c:v>
                </c:pt>
                <c:pt idx="305">
                  <c:v>10892.537374957465</c:v>
                </c:pt>
                <c:pt idx="306">
                  <c:v>10845.339861377142</c:v>
                </c:pt>
                <c:pt idx="307">
                  <c:v>10770.23911140766</c:v>
                </c:pt>
                <c:pt idx="308">
                  <c:v>10657.899389727972</c:v>
                </c:pt>
                <c:pt idx="309">
                  <c:v>10741.791861041449</c:v>
                </c:pt>
                <c:pt idx="310">
                  <c:v>10859.344324572943</c:v>
                </c:pt>
                <c:pt idx="311">
                  <c:v>10805.780687793158</c:v>
                </c:pt>
                <c:pt idx="312">
                  <c:v>10764.514162524603</c:v>
                </c:pt>
                <c:pt idx="313">
                  <c:v>10733.148218615912</c:v>
                </c:pt>
                <c:pt idx="314">
                  <c:v>10696.463880999945</c:v>
                </c:pt>
                <c:pt idx="315">
                  <c:v>10642.90336845722</c:v>
                </c:pt>
                <c:pt idx="316">
                  <c:v>10588.807295306586</c:v>
                </c:pt>
                <c:pt idx="317">
                  <c:v>10525.600279315375</c:v>
                </c:pt>
                <c:pt idx="318">
                  <c:v>10446.483438952826</c:v>
                </c:pt>
                <c:pt idx="319">
                  <c:v>10367.05547569599</c:v>
                </c:pt>
                <c:pt idx="320">
                  <c:v>10401.528097613715</c:v>
                </c:pt>
                <c:pt idx="321">
                  <c:v>10543.504629596137</c:v>
                </c:pt>
                <c:pt idx="322">
                  <c:v>10910.095890148543</c:v>
                </c:pt>
                <c:pt idx="323">
                  <c:v>10849.415772362612</c:v>
                </c:pt>
                <c:pt idx="324">
                  <c:v>10905.205894603394</c:v>
                </c:pt>
                <c:pt idx="325">
                  <c:v>10524.195659785531</c:v>
                </c:pt>
                <c:pt idx="326">
                  <c:v>10131.877753994428</c:v>
                </c:pt>
                <c:pt idx="327">
                  <c:v>9693.7462955368683</c:v>
                </c:pt>
                <c:pt idx="328">
                  <c:v>9328.8368656290695</c:v>
                </c:pt>
                <c:pt idx="329">
                  <c:v>9061.5402233256027</c:v>
                </c:pt>
                <c:pt idx="330">
                  <c:v>9087.5475208414719</c:v>
                </c:pt>
                <c:pt idx="331">
                  <c:v>9139.5781566752121</c:v>
                </c:pt>
                <c:pt idx="332">
                  <c:v>9218.8925296915695</c:v>
                </c:pt>
                <c:pt idx="333">
                  <c:v>9324.2241127146408</c:v>
                </c:pt>
                <c:pt idx="334">
                  <c:v>9458.629842008464</c:v>
                </c:pt>
                <c:pt idx="335">
                  <c:v>9819.4084961069748</c:v>
                </c:pt>
                <c:pt idx="336">
                  <c:v>9979.6223194254562</c:v>
                </c:pt>
                <c:pt idx="337">
                  <c:v>10156.971837247722</c:v>
                </c:pt>
                <c:pt idx="338">
                  <c:v>10366.293698514812</c:v>
                </c:pt>
                <c:pt idx="339">
                  <c:v>10599.804869855754</c:v>
                </c:pt>
                <c:pt idx="340">
                  <c:v>10837.719424451701</c:v>
                </c:pt>
                <c:pt idx="341">
                  <c:v>11071.696632589214</c:v>
                </c:pt>
                <c:pt idx="342">
                  <c:v>11303.028105939738</c:v>
                </c:pt>
                <c:pt idx="343">
                  <c:v>11533.249269689433</c:v>
                </c:pt>
                <c:pt idx="344">
                  <c:v>11881.497436727397</c:v>
                </c:pt>
                <c:pt idx="345">
                  <c:v>12558.555033530109</c:v>
                </c:pt>
                <c:pt idx="346">
                  <c:v>12621.025211776607</c:v>
                </c:pt>
                <c:pt idx="347">
                  <c:v>12068.157818282954</c:v>
                </c:pt>
                <c:pt idx="348">
                  <c:v>11880.799112762325</c:v>
                </c:pt>
                <c:pt idx="349">
                  <c:v>11828.469858611934</c:v>
                </c:pt>
                <c:pt idx="350">
                  <c:v>11669.460993255489</c:v>
                </c:pt>
                <c:pt idx="351">
                  <c:v>11551.564516509883</c:v>
                </c:pt>
                <c:pt idx="352">
                  <c:v>11620.408693755977</c:v>
                </c:pt>
                <c:pt idx="353">
                  <c:v>11702.316660369746</c:v>
                </c:pt>
                <c:pt idx="354">
                  <c:v>11730.916815246455</c:v>
                </c:pt>
                <c:pt idx="355">
                  <c:v>11772.635099853389</c:v>
                </c:pt>
                <c:pt idx="356">
                  <c:v>11825.156645263545</c:v>
                </c:pt>
                <c:pt idx="357">
                  <c:v>11905.001911605708</c:v>
                </c:pt>
                <c:pt idx="358">
                  <c:v>12027.12697836291</c:v>
                </c:pt>
                <c:pt idx="359">
                  <c:v>12073.222567046992</c:v>
                </c:pt>
                <c:pt idx="360">
                  <c:v>12079.888929809444</c:v>
                </c:pt>
                <c:pt idx="361">
                  <c:v>12135.770838226192</c:v>
                </c:pt>
                <c:pt idx="362">
                  <c:v>12276.309767211787</c:v>
                </c:pt>
                <c:pt idx="363">
                  <c:v>12413.55077978503</c:v>
                </c:pt>
                <c:pt idx="364">
                  <c:v>12459.52025457751</c:v>
                </c:pt>
                <c:pt idx="365">
                  <c:v>12504.668444122188</c:v>
                </c:pt>
                <c:pt idx="366">
                  <c:v>12618.254892791621</c:v>
                </c:pt>
                <c:pt idx="367">
                  <c:v>12790.620264495723</c:v>
                </c:pt>
                <c:pt idx="368">
                  <c:v>12877.175405944698</c:v>
                </c:pt>
                <c:pt idx="369">
                  <c:v>12874.211309875362</c:v>
                </c:pt>
                <c:pt idx="370">
                  <c:v>12449.143640960567</c:v>
                </c:pt>
                <c:pt idx="371">
                  <c:v>11195.699343170039</c:v>
                </c:pt>
                <c:pt idx="372">
                  <c:v>9999.3808388365433</c:v>
                </c:pt>
                <c:pt idx="373">
                  <c:v>8786.3018040312454</c:v>
                </c:pt>
                <c:pt idx="374">
                  <c:v>7619.4295858992264</c:v>
                </c:pt>
                <c:pt idx="375">
                  <c:v>6455.5293626440689</c:v>
                </c:pt>
                <c:pt idx="376">
                  <c:v>5299.1042053354904</c:v>
                </c:pt>
                <c:pt idx="377">
                  <c:v>4269.369216944091</c:v>
                </c:pt>
                <c:pt idx="378">
                  <c:v>3656.5763702644035</c:v>
                </c:pt>
                <c:pt idx="379">
                  <c:v>3747.4564361823723</c:v>
                </c:pt>
                <c:pt idx="380">
                  <c:v>3852.8090362800285</c:v>
                </c:pt>
                <c:pt idx="381">
                  <c:v>3982.2107067359611</c:v>
                </c:pt>
                <c:pt idx="382">
                  <c:v>4159.8423786414787</c:v>
                </c:pt>
                <c:pt idx="383">
                  <c:v>4379.3880996955559</c:v>
                </c:pt>
                <c:pt idx="384">
                  <c:v>4621.5366745246574</c:v>
                </c:pt>
                <c:pt idx="385">
                  <c:v>5304.3159666312858</c:v>
                </c:pt>
                <c:pt idx="386">
                  <c:v>5792.6442671073601</c:v>
                </c:pt>
                <c:pt idx="387">
                  <c:v>6075.6535063041374</c:v>
                </c:pt>
                <c:pt idx="388">
                  <c:v>6337.735952402465</c:v>
                </c:pt>
                <c:pt idx="389">
                  <c:v>6659.7072029365227</c:v>
                </c:pt>
                <c:pt idx="390">
                  <c:v>7058.2114973319694</c:v>
                </c:pt>
                <c:pt idx="391">
                  <c:v>7529.5418205512688</c:v>
                </c:pt>
                <c:pt idx="392">
                  <c:v>8073.342457796447</c:v>
                </c:pt>
                <c:pt idx="393">
                  <c:v>8600.5802307380363</c:v>
                </c:pt>
                <c:pt idx="394">
                  <c:v>9084.5812607062981</c:v>
                </c:pt>
                <c:pt idx="395">
                  <c:v>9445.9815006507561</c:v>
                </c:pt>
                <c:pt idx="396">
                  <c:v>9696.1664600623772</c:v>
                </c:pt>
                <c:pt idx="397">
                  <c:v>9531.2487354530022</c:v>
                </c:pt>
                <c:pt idx="398">
                  <c:v>8951.7523288978264</c:v>
                </c:pt>
                <c:pt idx="399">
                  <c:v>8723.9193668616936</c:v>
                </c:pt>
                <c:pt idx="400">
                  <c:v>8807.2475719703361</c:v>
                </c:pt>
                <c:pt idx="401">
                  <c:v>8821.3638134254143</c:v>
                </c:pt>
                <c:pt idx="402">
                  <c:v>8784.5233898414299</c:v>
                </c:pt>
                <c:pt idx="403">
                  <c:v>8700.2942943824455</c:v>
                </c:pt>
                <c:pt idx="404">
                  <c:v>8634.1368427528068</c:v>
                </c:pt>
                <c:pt idx="405">
                  <c:v>8592.7419567359611</c:v>
                </c:pt>
                <c:pt idx="406">
                  <c:v>8605.677904154174</c:v>
                </c:pt>
                <c:pt idx="407">
                  <c:v>8671.2144260657951</c:v>
                </c:pt>
                <c:pt idx="408">
                  <c:v>8701.3120212806389</c:v>
                </c:pt>
                <c:pt idx="409">
                  <c:v>8692.2373180640861</c:v>
                </c:pt>
                <c:pt idx="410">
                  <c:v>8687.8202533973381</c:v>
                </c:pt>
                <c:pt idx="411">
                  <c:v>8693.6241894019768</c:v>
                </c:pt>
                <c:pt idx="412">
                  <c:v>8709.2691326392815</c:v>
                </c:pt>
                <c:pt idx="413">
                  <c:v>8693.9052219642326</c:v>
                </c:pt>
                <c:pt idx="414">
                  <c:v>8650.4166965736076</c:v>
                </c:pt>
                <c:pt idx="415">
                  <c:v>8624.2837620032951</c:v>
                </c:pt>
                <c:pt idx="416">
                  <c:v>8606.9471035255119</c:v>
                </c:pt>
                <c:pt idx="417">
                  <c:v>8572.8858280433342</c:v>
                </c:pt>
                <c:pt idx="418">
                  <c:v>8751.281874503009</c:v>
                </c:pt>
                <c:pt idx="419">
                  <c:v>7892.2089474154636</c:v>
                </c:pt>
                <c:pt idx="420">
                  <c:v>6692.3058193726465</c:v>
                </c:pt>
                <c:pt idx="421">
                  <c:v>5463.9455860732123</c:v>
                </c:pt>
                <c:pt idx="422">
                  <c:v>4272.7267891606316</c:v>
                </c:pt>
                <c:pt idx="423">
                  <c:v>3090.214270667173</c:v>
                </c:pt>
                <c:pt idx="424">
                  <c:v>1933.800627887249</c:v>
                </c:pt>
                <c:pt idx="425">
                  <c:v>1800</c:v>
                </c:pt>
                <c:pt idx="426">
                  <c:v>1800</c:v>
                </c:pt>
                <c:pt idx="427">
                  <c:v>1904.5248107910156</c:v>
                </c:pt>
                <c:pt idx="428">
                  <c:v>2020.4470443725586</c:v>
                </c:pt>
                <c:pt idx="429">
                  <c:v>2134.3330535888672</c:v>
                </c:pt>
                <c:pt idx="430">
                  <c:v>2256.7011871337891</c:v>
                </c:pt>
                <c:pt idx="431">
                  <c:v>2423.9749145507813</c:v>
                </c:pt>
                <c:pt idx="432">
                  <c:v>2637.0020122528076</c:v>
                </c:pt>
                <c:pt idx="433">
                  <c:v>2884.9393253326416</c:v>
                </c:pt>
                <c:pt idx="434">
                  <c:v>3147.5155448913574</c:v>
                </c:pt>
                <c:pt idx="435">
                  <c:v>3422.793098449707</c:v>
                </c:pt>
                <c:pt idx="436">
                  <c:v>3708.5591726303101</c:v>
                </c:pt>
                <c:pt idx="437">
                  <c:v>3994.8359060287476</c:v>
                </c:pt>
                <c:pt idx="438">
                  <c:v>4279.4491481781006</c:v>
                </c:pt>
                <c:pt idx="439">
                  <c:v>4550.7813272476196</c:v>
                </c:pt>
                <c:pt idx="440">
                  <c:v>4795.1077747344971</c:v>
                </c:pt>
                <c:pt idx="441">
                  <c:v>5020.7802801132202</c:v>
                </c:pt>
                <c:pt idx="442">
                  <c:v>5241.205753326416</c:v>
                </c:pt>
                <c:pt idx="443">
                  <c:v>5450.0727138519287</c:v>
                </c:pt>
                <c:pt idx="444">
                  <c:v>5708.2433891296387</c:v>
                </c:pt>
                <c:pt idx="445">
                  <c:v>6003.906566619873</c:v>
                </c:pt>
                <c:pt idx="446">
                  <c:v>6242.4808902740479</c:v>
                </c:pt>
                <c:pt idx="447">
                  <c:v>6393.4323310852051</c:v>
                </c:pt>
                <c:pt idx="448">
                  <c:v>6511.9917831420898</c:v>
                </c:pt>
                <c:pt idx="449">
                  <c:v>6547.0988883972168</c:v>
                </c:pt>
                <c:pt idx="450">
                  <c:v>6489.8771171569824</c:v>
                </c:pt>
                <c:pt idx="451">
                  <c:v>6437.0341567993164</c:v>
                </c:pt>
                <c:pt idx="452">
                  <c:v>6371.5425148010254</c:v>
                </c:pt>
                <c:pt idx="453">
                  <c:v>6301.2671813964844</c:v>
                </c:pt>
                <c:pt idx="454">
                  <c:v>6232.2901268005371</c:v>
                </c:pt>
                <c:pt idx="455">
                  <c:v>6134.7857666015625</c:v>
                </c:pt>
                <c:pt idx="456">
                  <c:v>6004.1783256530762</c:v>
                </c:pt>
                <c:pt idx="457">
                  <c:v>5869.8526000976563</c:v>
                </c:pt>
                <c:pt idx="458">
                  <c:v>5741.6062316894531</c:v>
                </c:pt>
                <c:pt idx="459">
                  <c:v>5628.1404228210449</c:v>
                </c:pt>
                <c:pt idx="460">
                  <c:v>5529.3119659423828</c:v>
                </c:pt>
                <c:pt idx="461">
                  <c:v>5431.588623046875</c:v>
                </c:pt>
                <c:pt idx="462">
                  <c:v>5342.5962257385254</c:v>
                </c:pt>
                <c:pt idx="463">
                  <c:v>5324.8654518127441</c:v>
                </c:pt>
                <c:pt idx="464">
                  <c:v>5372.3141212463379</c:v>
                </c:pt>
                <c:pt idx="465">
                  <c:v>5447.9604301452637</c:v>
                </c:pt>
                <c:pt idx="466">
                  <c:v>5525.9839744567871</c:v>
                </c:pt>
                <c:pt idx="467">
                  <c:v>5586.9778327941895</c:v>
                </c:pt>
                <c:pt idx="468">
                  <c:v>5643.4830627441406</c:v>
                </c:pt>
                <c:pt idx="469">
                  <c:v>5700.0805969238281</c:v>
                </c:pt>
                <c:pt idx="470">
                  <c:v>5777.5480422973633</c:v>
                </c:pt>
                <c:pt idx="471">
                  <c:v>5852.565731048584</c:v>
                </c:pt>
                <c:pt idx="472">
                  <c:v>5923.5366249084473</c:v>
                </c:pt>
                <c:pt idx="473">
                  <c:v>6009.9892234802246</c:v>
                </c:pt>
                <c:pt idx="474">
                  <c:v>6108.1975135803223</c:v>
                </c:pt>
                <c:pt idx="475">
                  <c:v>6225.7927436828613</c:v>
                </c:pt>
                <c:pt idx="476">
                  <c:v>6367.1720886230469</c:v>
                </c:pt>
                <c:pt idx="477">
                  <c:v>6531.5605373382568</c:v>
                </c:pt>
                <c:pt idx="478">
                  <c:v>6710.121509552002</c:v>
                </c:pt>
                <c:pt idx="479">
                  <c:v>6903.6034278869629</c:v>
                </c:pt>
                <c:pt idx="480">
                  <c:v>7109.4271907806396</c:v>
                </c:pt>
                <c:pt idx="481">
                  <c:v>7411.2211322784424</c:v>
                </c:pt>
                <c:pt idx="482">
                  <c:v>7811.873815536499</c:v>
                </c:pt>
                <c:pt idx="483">
                  <c:v>8223.2282371520996</c:v>
                </c:pt>
                <c:pt idx="484">
                  <c:v>8639.799919128418</c:v>
                </c:pt>
                <c:pt idx="485">
                  <c:v>9256.2187343835831</c:v>
                </c:pt>
                <c:pt idx="486">
                  <c:v>9787.0964683890343</c:v>
                </c:pt>
                <c:pt idx="487">
                  <c:v>9933.8317694664001</c:v>
                </c:pt>
                <c:pt idx="488">
                  <c:v>10663.568446457386</c:v>
                </c:pt>
                <c:pt idx="489">
                  <c:v>11069.541393399239</c:v>
                </c:pt>
                <c:pt idx="490">
                  <c:v>11167.385622143745</c:v>
                </c:pt>
                <c:pt idx="491">
                  <c:v>11588.330597043037</c:v>
                </c:pt>
                <c:pt idx="492">
                  <c:v>12288.264852285385</c:v>
                </c:pt>
                <c:pt idx="493">
                  <c:v>12670.296938478947</c:v>
                </c:pt>
                <c:pt idx="494">
                  <c:v>12810.928653895855</c:v>
                </c:pt>
                <c:pt idx="495">
                  <c:v>12731.538589656353</c:v>
                </c:pt>
                <c:pt idx="496">
                  <c:v>12633.468139827251</c:v>
                </c:pt>
                <c:pt idx="497">
                  <c:v>12572.182102382183</c:v>
                </c:pt>
                <c:pt idx="498">
                  <c:v>12534.538936793804</c:v>
                </c:pt>
                <c:pt idx="499">
                  <c:v>12451.033569514751</c:v>
                </c:pt>
                <c:pt idx="500">
                  <c:v>12368.446876704693</c:v>
                </c:pt>
                <c:pt idx="501">
                  <c:v>12295.976688563824</c:v>
                </c:pt>
                <c:pt idx="502">
                  <c:v>12249.643226802349</c:v>
                </c:pt>
                <c:pt idx="503">
                  <c:v>12233.383407771587</c:v>
                </c:pt>
                <c:pt idx="504">
                  <c:v>12226.41148775816</c:v>
                </c:pt>
                <c:pt idx="505">
                  <c:v>12232.828647792339</c:v>
                </c:pt>
                <c:pt idx="506">
                  <c:v>12295.679676234722</c:v>
                </c:pt>
                <c:pt idx="507">
                  <c:v>12412.030883967876</c:v>
                </c:pt>
                <c:pt idx="508">
                  <c:v>12554.20738619566</c:v>
                </c:pt>
                <c:pt idx="509">
                  <c:v>12660.573009669781</c:v>
                </c:pt>
                <c:pt idx="510">
                  <c:v>12722.066284358501</c:v>
                </c:pt>
                <c:pt idx="511">
                  <c:v>12797.460659205914</c:v>
                </c:pt>
                <c:pt idx="512">
                  <c:v>12832.589069545269</c:v>
                </c:pt>
                <c:pt idx="513">
                  <c:v>12827.77810305357</c:v>
                </c:pt>
                <c:pt idx="514">
                  <c:v>12829.229084193707</c:v>
                </c:pt>
                <c:pt idx="515">
                  <c:v>12858.367756068707</c:v>
                </c:pt>
                <c:pt idx="516">
                  <c:v>12910.941887080669</c:v>
                </c:pt>
                <c:pt idx="517">
                  <c:v>12965.624962031841</c:v>
                </c:pt>
                <c:pt idx="518">
                  <c:v>13109.851082026958</c:v>
                </c:pt>
                <c:pt idx="519">
                  <c:v>13332.550640285015</c:v>
                </c:pt>
                <c:pt idx="520">
                  <c:v>13547.102092921734</c:v>
                </c:pt>
                <c:pt idx="521">
                  <c:v>13757.482158839703</c:v>
                </c:pt>
                <c:pt idx="522">
                  <c:v>13973.681446254253</c:v>
                </c:pt>
                <c:pt idx="523">
                  <c:v>14210.287964046001</c:v>
                </c:pt>
                <c:pt idx="524">
                  <c:v>14481.48651522398</c:v>
                </c:pt>
                <c:pt idx="525">
                  <c:v>14706.815723598003</c:v>
                </c:pt>
                <c:pt idx="526">
                  <c:v>14886.689684092999</c:v>
                </c:pt>
                <c:pt idx="527">
                  <c:v>15098.061624705791</c:v>
                </c:pt>
                <c:pt idx="528">
                  <c:v>15310.732843577862</c:v>
                </c:pt>
                <c:pt idx="529">
                  <c:v>15525.895397365093</c:v>
                </c:pt>
                <c:pt idx="530">
                  <c:v>15754.030440509319</c:v>
                </c:pt>
                <c:pt idx="531">
                  <c:v>16011.766292750835</c:v>
                </c:pt>
                <c:pt idx="532">
                  <c:v>16200</c:v>
                </c:pt>
                <c:pt idx="533">
                  <c:v>15845.895240217447</c:v>
                </c:pt>
                <c:pt idx="534">
                  <c:v>15554.131826415658</c:v>
                </c:pt>
                <c:pt idx="535">
                  <c:v>15221.581583999097</c:v>
                </c:pt>
                <c:pt idx="536">
                  <c:v>15117.594586215913</c:v>
                </c:pt>
                <c:pt idx="537">
                  <c:v>14844.315940700471</c:v>
                </c:pt>
                <c:pt idx="538">
                  <c:v>14555.260993801057</c:v>
                </c:pt>
                <c:pt idx="539">
                  <c:v>14367.320513390005</c:v>
                </c:pt>
                <c:pt idx="540">
                  <c:v>14042.524077855051</c:v>
                </c:pt>
                <c:pt idx="541">
                  <c:v>13455.438106022775</c:v>
                </c:pt>
                <c:pt idx="542">
                  <c:v>13156.653895817697</c:v>
                </c:pt>
                <c:pt idx="543">
                  <c:v>13144.592666111887</c:v>
                </c:pt>
                <c:pt idx="544">
                  <c:v>13122.97823663801</c:v>
                </c:pt>
                <c:pt idx="545">
                  <c:v>13090.74051233381</c:v>
                </c:pt>
                <c:pt idx="546">
                  <c:v>13061.923739872873</c:v>
                </c:pt>
                <c:pt idx="547">
                  <c:v>13009.784461461008</c:v>
                </c:pt>
                <c:pt idx="548">
                  <c:v>12946.20165964216</c:v>
                </c:pt>
                <c:pt idx="549">
                  <c:v>12900.36962839216</c:v>
                </c:pt>
                <c:pt idx="550">
                  <c:v>12849.721690617502</c:v>
                </c:pt>
                <c:pt idx="551">
                  <c:v>12814.416636906564</c:v>
                </c:pt>
                <c:pt idx="552">
                  <c:v>12794.773608647287</c:v>
                </c:pt>
                <c:pt idx="553">
                  <c:v>12790.109794102609</c:v>
                </c:pt>
                <c:pt idx="554">
                  <c:v>12800.355514012277</c:v>
                </c:pt>
                <c:pt idx="555">
                  <c:v>12817.088576756418</c:v>
                </c:pt>
                <c:pt idx="556">
                  <c:v>12882.986438237131</c:v>
                </c:pt>
                <c:pt idx="557">
                  <c:v>13003.511277638376</c:v>
                </c:pt>
                <c:pt idx="558">
                  <c:v>13067.313163243234</c:v>
                </c:pt>
                <c:pt idx="559">
                  <c:v>13068.909110508859</c:v>
                </c:pt>
                <c:pt idx="560">
                  <c:v>13063.387759648263</c:v>
                </c:pt>
                <c:pt idx="561">
                  <c:v>13047.161540471017</c:v>
                </c:pt>
                <c:pt idx="562">
                  <c:v>13071.076873265207</c:v>
                </c:pt>
                <c:pt idx="563">
                  <c:v>13399.618435166776</c:v>
                </c:pt>
                <c:pt idx="564">
                  <c:v>12981.64980571717</c:v>
                </c:pt>
                <c:pt idx="565">
                  <c:v>12001.656246460974</c:v>
                </c:pt>
                <c:pt idx="566">
                  <c:v>11038.077041909099</c:v>
                </c:pt>
                <c:pt idx="567">
                  <c:v>10148.722693543881</c:v>
                </c:pt>
                <c:pt idx="568">
                  <c:v>9327.5354327373207</c:v>
                </c:pt>
                <c:pt idx="569">
                  <c:v>8800.4676875285804</c:v>
                </c:pt>
                <c:pt idx="570">
                  <c:v>8846.2365435771644</c:v>
                </c:pt>
                <c:pt idx="571">
                  <c:v>8916.8024386577308</c:v>
                </c:pt>
                <c:pt idx="572">
                  <c:v>8998.150083463639</c:v>
                </c:pt>
                <c:pt idx="573">
                  <c:v>9102.2947749309242</c:v>
                </c:pt>
                <c:pt idx="574">
                  <c:v>9264.9904765300453</c:v>
                </c:pt>
                <c:pt idx="575">
                  <c:v>9477.9415702037513</c:v>
                </c:pt>
                <c:pt idx="576">
                  <c:v>9712.0685023479164</c:v>
                </c:pt>
                <c:pt idx="577">
                  <c:v>9960.5647916011512</c:v>
                </c:pt>
                <c:pt idx="578">
                  <c:v>10219.237345617265</c:v>
                </c:pt>
                <c:pt idx="579">
                  <c:v>7187.2804639246315</c:v>
                </c:pt>
                <c:pt idx="580">
                  <c:v>7429.4390218164772</c:v>
                </c:pt>
                <c:pt idx="581">
                  <c:v>7676.4299952890724</c:v>
                </c:pt>
                <c:pt idx="582">
                  <c:v>7944.5012395288795</c:v>
                </c:pt>
                <c:pt idx="583">
                  <c:v>8282.7212350275367</c:v>
                </c:pt>
                <c:pt idx="584">
                  <c:v>8654.2789237406105</c:v>
                </c:pt>
                <c:pt idx="585">
                  <c:v>8935.2427279856056</c:v>
                </c:pt>
                <c:pt idx="586">
                  <c:v>9178.8286654856056</c:v>
                </c:pt>
                <c:pt idx="587">
                  <c:v>9523.6884028818458</c:v>
                </c:pt>
                <c:pt idx="588">
                  <c:v>9851.6402575876564</c:v>
                </c:pt>
                <c:pt idx="589">
                  <c:v>9985.9702174570411</c:v>
                </c:pt>
                <c:pt idx="590">
                  <c:v>10048.377493610606</c:v>
                </c:pt>
                <c:pt idx="591">
                  <c:v>10196.450300922617</c:v>
                </c:pt>
                <c:pt idx="592">
                  <c:v>10296.705713978037</c:v>
                </c:pt>
                <c:pt idx="593">
                  <c:v>10317.740912189707</c:v>
                </c:pt>
                <c:pt idx="594">
                  <c:v>10341.675879230723</c:v>
                </c:pt>
                <c:pt idx="595">
                  <c:v>10349.851546039805</c:v>
                </c:pt>
                <c:pt idx="596">
                  <c:v>10366.28993104957</c:v>
                </c:pt>
                <c:pt idx="597">
                  <c:v>10352.666601886973</c:v>
                </c:pt>
                <c:pt idx="598">
                  <c:v>10297.907305469736</c:v>
                </c:pt>
                <c:pt idx="599">
                  <c:v>10241.817106952891</c:v>
                </c:pt>
                <c:pt idx="600">
                  <c:v>10190.521902790293</c:v>
                </c:pt>
                <c:pt idx="601">
                  <c:v>10150.966227283701</c:v>
                </c:pt>
                <c:pt idx="602">
                  <c:v>10115.338923206553</c:v>
                </c:pt>
                <c:pt idx="603">
                  <c:v>10081.313826313242</c:v>
                </c:pt>
                <c:pt idx="604">
                  <c:v>10056.87941240333</c:v>
                </c:pt>
                <c:pt idx="605">
                  <c:v>10057.10845827125</c:v>
                </c:pt>
                <c:pt idx="606">
                  <c:v>10106.247988453135</c:v>
                </c:pt>
                <c:pt idx="607">
                  <c:v>10193.738486042246</c:v>
                </c:pt>
                <c:pt idx="608">
                  <c:v>10296.362742176279</c:v>
                </c:pt>
                <c:pt idx="609">
                  <c:v>10348.387129535899</c:v>
                </c:pt>
                <c:pt idx="610">
                  <c:v>10553.653635730967</c:v>
                </c:pt>
                <c:pt idx="611">
                  <c:v>10234.439619770274</c:v>
                </c:pt>
                <c:pt idx="612">
                  <c:v>9795.2317893411964</c:v>
                </c:pt>
                <c:pt idx="613">
                  <c:v>9549.9186990167946</c:v>
                </c:pt>
                <c:pt idx="614">
                  <c:v>9316.1282589342445</c:v>
                </c:pt>
                <c:pt idx="615">
                  <c:v>9102.7709765341133</c:v>
                </c:pt>
                <c:pt idx="616">
                  <c:v>8916.7761653568596</c:v>
                </c:pt>
                <c:pt idx="617">
                  <c:v>8866.6330043580383</c:v>
                </c:pt>
                <c:pt idx="618">
                  <c:v>8717.7689105775207</c:v>
                </c:pt>
                <c:pt idx="619">
                  <c:v>8756.7290927674621</c:v>
                </c:pt>
                <c:pt idx="620">
                  <c:v>8822.502801110968</c:v>
                </c:pt>
                <c:pt idx="621">
                  <c:v>8926.0927154328674</c:v>
                </c:pt>
                <c:pt idx="622">
                  <c:v>9067.5820457246155</c:v>
                </c:pt>
                <c:pt idx="623">
                  <c:v>9246.3357021119446</c:v>
                </c:pt>
                <c:pt idx="624">
                  <c:v>9449.9881717469543</c:v>
                </c:pt>
                <c:pt idx="625">
                  <c:v>9656.3439056184143</c:v>
                </c:pt>
                <c:pt idx="626">
                  <c:v>9860.6952106263489</c:v>
                </c:pt>
                <c:pt idx="627">
                  <c:v>10076.040537049994</c:v>
                </c:pt>
                <c:pt idx="628">
                  <c:v>10315.005160501227</c:v>
                </c:pt>
                <c:pt idx="629">
                  <c:v>10569.371822526678</c:v>
                </c:pt>
                <c:pt idx="630">
                  <c:v>10812.808674981818</c:v>
                </c:pt>
                <c:pt idx="631">
                  <c:v>11072.468544175848</c:v>
                </c:pt>
                <c:pt idx="632">
                  <c:v>11382.881887605414</c:v>
                </c:pt>
                <c:pt idx="633">
                  <c:v>11813.889176538214</c:v>
                </c:pt>
                <c:pt idx="634">
                  <c:v>12307.143281152472</c:v>
                </c:pt>
                <c:pt idx="635">
                  <c:v>12658.335995843634</c:v>
                </c:pt>
                <c:pt idx="636">
                  <c:v>12868.456265619025</c:v>
                </c:pt>
                <c:pt idx="637">
                  <c:v>12973.42761724256</c:v>
                </c:pt>
                <c:pt idx="638">
                  <c:v>13064.87232892774</c:v>
                </c:pt>
                <c:pt idx="639">
                  <c:v>13209.735947778448</c:v>
                </c:pt>
                <c:pt idx="640">
                  <c:v>13253.097966363654</c:v>
                </c:pt>
                <c:pt idx="641">
                  <c:v>13196.759793451056</c:v>
                </c:pt>
                <c:pt idx="642">
                  <c:v>13130.237164666876</c:v>
                </c:pt>
                <c:pt idx="643">
                  <c:v>13053.052056482062</c:v>
                </c:pt>
                <c:pt idx="644">
                  <c:v>12966.275181939825</c:v>
                </c:pt>
                <c:pt idx="645">
                  <c:v>12956.709225824103</c:v>
                </c:pt>
                <c:pt idx="646">
                  <c:v>12946.901795556769</c:v>
                </c:pt>
                <c:pt idx="647">
                  <c:v>12867.802846124396</c:v>
                </c:pt>
                <c:pt idx="648">
                  <c:v>12810.777520349249</c:v>
                </c:pt>
                <c:pt idx="649">
                  <c:v>12771.845524957404</c:v>
                </c:pt>
                <c:pt idx="650">
                  <c:v>12753.6030627992</c:v>
                </c:pt>
                <c:pt idx="651">
                  <c:v>12773.904957940802</c:v>
                </c:pt>
                <c:pt idx="652">
                  <c:v>12835.880627801642</c:v>
                </c:pt>
                <c:pt idx="653">
                  <c:v>12917.773034265265</c:v>
                </c:pt>
                <c:pt idx="654">
                  <c:v>12142.100712945685</c:v>
                </c:pt>
                <c:pt idx="655">
                  <c:v>11385.430360009894</c:v>
                </c:pt>
                <c:pt idx="656">
                  <c:v>11476.593121698126</c:v>
                </c:pt>
                <c:pt idx="657">
                  <c:v>11524.530236413702</c:v>
                </c:pt>
                <c:pt idx="658">
                  <c:v>11473.28248517774</c:v>
                </c:pt>
                <c:pt idx="659">
                  <c:v>11275.079977026209</c:v>
                </c:pt>
                <c:pt idx="660">
                  <c:v>10844.147619625553</c:v>
                </c:pt>
                <c:pt idx="661">
                  <c:v>10480.828771596774</c:v>
                </c:pt>
                <c:pt idx="662">
                  <c:v>10077.848667157814</c:v>
                </c:pt>
                <c:pt idx="663">
                  <c:v>9723.6464699003845</c:v>
                </c:pt>
                <c:pt idx="664">
                  <c:v>9427.6086904816329</c:v>
                </c:pt>
                <c:pt idx="665">
                  <c:v>9407.5837469510734</c:v>
                </c:pt>
                <c:pt idx="666">
                  <c:v>9487.7375135831535</c:v>
                </c:pt>
                <c:pt idx="667">
                  <c:v>9543.1451292447746</c:v>
                </c:pt>
                <c:pt idx="668">
                  <c:v>9602.0661859922111</c:v>
                </c:pt>
                <c:pt idx="669">
                  <c:v>9680.0316210202873</c:v>
                </c:pt>
                <c:pt idx="670">
                  <c:v>9780.9753408841789</c:v>
                </c:pt>
                <c:pt idx="671">
                  <c:v>9932.4935255460441</c:v>
                </c:pt>
                <c:pt idx="672">
                  <c:v>10137.112875979394</c:v>
                </c:pt>
                <c:pt idx="673">
                  <c:v>10360.608064692467</c:v>
                </c:pt>
                <c:pt idx="674">
                  <c:v>10596.908134501427</c:v>
                </c:pt>
                <c:pt idx="675">
                  <c:v>10839.899208109826</c:v>
                </c:pt>
                <c:pt idx="676">
                  <c:v>11085.870271723717</c:v>
                </c:pt>
                <c:pt idx="677">
                  <c:v>11337.418144267052</c:v>
                </c:pt>
                <c:pt idx="678">
                  <c:v>11589.766536753625</c:v>
                </c:pt>
                <c:pt idx="679">
                  <c:v>11817.1421986036</c:v>
                </c:pt>
                <c:pt idx="680">
                  <c:v>11958.942794840783</c:v>
                </c:pt>
                <c:pt idx="681">
                  <c:v>12081.204598467797</c:v>
                </c:pt>
                <c:pt idx="682">
                  <c:v>12406.320227663964</c:v>
                </c:pt>
                <c:pt idx="683">
                  <c:v>13076.171419780701</c:v>
                </c:pt>
                <c:pt idx="684">
                  <c:v>13661.444288533181</c:v>
                </c:pt>
                <c:pt idx="685">
                  <c:v>13938.564173024148</c:v>
                </c:pt>
                <c:pt idx="686">
                  <c:v>14032.13730077073</c:v>
                </c:pt>
                <c:pt idx="687">
                  <c:v>13975.842008870095</c:v>
                </c:pt>
                <c:pt idx="688">
                  <c:v>13903.4562590532</c:v>
                </c:pt>
                <c:pt idx="689">
                  <c:v>13812.044962208718</c:v>
                </c:pt>
                <c:pt idx="690">
                  <c:v>13727.15337209031</c:v>
                </c:pt>
                <c:pt idx="691">
                  <c:v>13650.524267476052</c:v>
                </c:pt>
                <c:pt idx="692">
                  <c:v>13605.091917317361</c:v>
                </c:pt>
                <c:pt idx="693">
                  <c:v>13613.850485127419</c:v>
                </c:pt>
                <c:pt idx="694">
                  <c:v>13622.67050389573</c:v>
                </c:pt>
                <c:pt idx="695">
                  <c:v>13612.592607777566</c:v>
                </c:pt>
                <c:pt idx="696">
                  <c:v>13606.105013173074</c:v>
                </c:pt>
                <c:pt idx="697">
                  <c:v>13599.363710682839</c:v>
                </c:pt>
                <c:pt idx="698">
                  <c:v>13593.137171071023</c:v>
                </c:pt>
                <c:pt idx="699">
                  <c:v>13637.356478016824</c:v>
                </c:pt>
                <c:pt idx="700">
                  <c:v>13720.371294301003</c:v>
                </c:pt>
                <c:pt idx="701">
                  <c:v>13726.630987446755</c:v>
                </c:pt>
                <c:pt idx="702">
                  <c:v>13658.916769307107</c:v>
                </c:pt>
                <c:pt idx="703">
                  <c:v>13592.484419148415</c:v>
                </c:pt>
                <c:pt idx="704">
                  <c:v>13531.202261250466</c:v>
                </c:pt>
                <c:pt idx="705">
                  <c:v>13546.632971089333</c:v>
                </c:pt>
                <c:pt idx="706">
                  <c:v>13681.676882844418</c:v>
                </c:pt>
                <c:pt idx="707">
                  <c:v>13457.119802009314</c:v>
                </c:pt>
                <c:pt idx="708">
                  <c:v>13322.385028000921</c:v>
                </c:pt>
                <c:pt idx="709">
                  <c:v>13159.283545617014</c:v>
                </c:pt>
                <c:pt idx="710">
                  <c:v>13018.918067872524</c:v>
                </c:pt>
                <c:pt idx="711">
                  <c:v>12910.611527204514</c:v>
                </c:pt>
                <c:pt idx="712">
                  <c:v>12808.901052832603</c:v>
                </c:pt>
                <c:pt idx="713">
                  <c:v>12711.278732299805</c:v>
                </c:pt>
                <c:pt idx="714">
                  <c:v>12315.031700134277</c:v>
                </c:pt>
                <c:pt idx="715">
                  <c:v>11947.153007507324</c:v>
                </c:pt>
                <c:pt idx="716">
                  <c:v>11619.015586853027</c:v>
                </c:pt>
                <c:pt idx="717">
                  <c:v>11336.671653747559</c:v>
                </c:pt>
                <c:pt idx="718">
                  <c:v>11291.933006286621</c:v>
                </c:pt>
                <c:pt idx="719">
                  <c:v>11475.43091583252</c:v>
                </c:pt>
                <c:pt idx="720">
                  <c:v>11655.799537658691</c:v>
                </c:pt>
                <c:pt idx="721">
                  <c:v>11832.287450790405</c:v>
                </c:pt>
                <c:pt idx="722">
                  <c:v>12019.515494346619</c:v>
                </c:pt>
                <c:pt idx="723">
                  <c:v>12226.852603912354</c:v>
                </c:pt>
                <c:pt idx="724">
                  <c:v>12453.340405464172</c:v>
                </c:pt>
                <c:pt idx="725">
                  <c:v>12681.674503326416</c:v>
                </c:pt>
                <c:pt idx="726">
                  <c:v>12907.376300811768</c:v>
                </c:pt>
                <c:pt idx="727">
                  <c:v>13241.466539382935</c:v>
                </c:pt>
                <c:pt idx="728">
                  <c:v>13706.824974060059</c:v>
                </c:pt>
                <c:pt idx="729">
                  <c:v>14409.49037361145</c:v>
                </c:pt>
                <c:pt idx="730">
                  <c:v>15108.078889846802</c:v>
                </c:pt>
                <c:pt idx="731">
                  <c:v>15528.837120056152</c:v>
                </c:pt>
                <c:pt idx="732">
                  <c:v>15810.453193664551</c:v>
                </c:pt>
                <c:pt idx="733">
                  <c:v>15992.551815032959</c:v>
                </c:pt>
                <c:pt idx="734">
                  <c:v>16157.264312744141</c:v>
                </c:pt>
                <c:pt idx="735">
                  <c:v>16200</c:v>
                </c:pt>
                <c:pt idx="736">
                  <c:v>16118.854389190674</c:v>
                </c:pt>
                <c:pt idx="737">
                  <c:v>16031.685382843018</c:v>
                </c:pt>
                <c:pt idx="738">
                  <c:v>15944.609867095947</c:v>
                </c:pt>
                <c:pt idx="739">
                  <c:v>15856.88733291626</c:v>
                </c:pt>
                <c:pt idx="740">
                  <c:v>15768.756977081299</c:v>
                </c:pt>
                <c:pt idx="741">
                  <c:v>15697.251270294189</c:v>
                </c:pt>
                <c:pt idx="742">
                  <c:v>15636.390998840332</c:v>
                </c:pt>
                <c:pt idx="743">
                  <c:v>15580.470756530762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1-4780-847B-81FA68E3787C}"/>
            </c:ext>
          </c:extLst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Resultado2!$B$3:$ABQ$3</c:f>
              <c:numCache>
                <c:formatCode>General</c:formatCode>
                <c:ptCount val="744"/>
                <c:pt idx="0">
                  <c:v>4954.9193115234375</c:v>
                </c:pt>
                <c:pt idx="1">
                  <c:v>4931.5485916137695</c:v>
                </c:pt>
                <c:pt idx="2">
                  <c:v>5142.0452270507813</c:v>
                </c:pt>
                <c:pt idx="3">
                  <c:v>5369.9999465942383</c:v>
                </c:pt>
                <c:pt idx="4">
                  <c:v>5609.2867469787598</c:v>
                </c:pt>
                <c:pt idx="5">
                  <c:v>5850.5382461547852</c:v>
                </c:pt>
                <c:pt idx="6">
                  <c:v>5874.3846054077148</c:v>
                </c:pt>
                <c:pt idx="7">
                  <c:v>6116.3342590332031</c:v>
                </c:pt>
                <c:pt idx="8">
                  <c:v>6574.7350921630859</c:v>
                </c:pt>
                <c:pt idx="9">
                  <c:v>6588.1721687316895</c:v>
                </c:pt>
                <c:pt idx="10">
                  <c:v>6570.5206336975098</c:v>
                </c:pt>
                <c:pt idx="11">
                  <c:v>6707.3217620849609</c:v>
                </c:pt>
                <c:pt idx="12">
                  <c:v>6768.6742172241211</c:v>
                </c:pt>
                <c:pt idx="13">
                  <c:v>6785.9529075622559</c:v>
                </c:pt>
                <c:pt idx="14">
                  <c:v>6781.5413398742676</c:v>
                </c:pt>
                <c:pt idx="15">
                  <c:v>6966.8366279602051</c:v>
                </c:pt>
                <c:pt idx="16">
                  <c:v>6677.9876747131348</c:v>
                </c:pt>
                <c:pt idx="17">
                  <c:v>6358.368465423584</c:v>
                </c:pt>
                <c:pt idx="18">
                  <c:v>6238.247257232666</c:v>
                </c:pt>
                <c:pt idx="19">
                  <c:v>6105.8947944641113</c:v>
                </c:pt>
                <c:pt idx="20">
                  <c:v>5969.929370880127</c:v>
                </c:pt>
                <c:pt idx="21">
                  <c:v>5831.1882972717285</c:v>
                </c:pt>
                <c:pt idx="22">
                  <c:v>5694.718563079834</c:v>
                </c:pt>
                <c:pt idx="23">
                  <c:v>5574.4104423522949</c:v>
                </c:pt>
                <c:pt idx="24">
                  <c:v>5473.8117713928223</c:v>
                </c:pt>
                <c:pt idx="25">
                  <c:v>5601.493595123291</c:v>
                </c:pt>
                <c:pt idx="26">
                  <c:v>5737.5950202941895</c:v>
                </c:pt>
                <c:pt idx="27">
                  <c:v>5444.024829864502</c:v>
                </c:pt>
                <c:pt idx="28">
                  <c:v>5157.0777320861816</c:v>
                </c:pt>
                <c:pt idx="29">
                  <c:v>5100.4816703796387</c:v>
                </c:pt>
                <c:pt idx="30">
                  <c:v>5049.6549797058105</c:v>
                </c:pt>
                <c:pt idx="31">
                  <c:v>4786.5941925048828</c:v>
                </c:pt>
                <c:pt idx="32">
                  <c:v>4753.1852798461914</c:v>
                </c:pt>
                <c:pt idx="33">
                  <c:v>4941.8626365661621</c:v>
                </c:pt>
                <c:pt idx="34">
                  <c:v>5128.6445503234863</c:v>
                </c:pt>
                <c:pt idx="35">
                  <c:v>4871.8127632141113</c:v>
                </c:pt>
                <c:pt idx="36">
                  <c:v>4830.7005500793457</c:v>
                </c:pt>
                <c:pt idx="37">
                  <c:v>5002.3712577819824</c:v>
                </c:pt>
                <c:pt idx="38">
                  <c:v>5167.1150856018066</c:v>
                </c:pt>
                <c:pt idx="39">
                  <c:v>4897.6722984313965</c:v>
                </c:pt>
                <c:pt idx="40">
                  <c:v>4854.8178825378418</c:v>
                </c:pt>
                <c:pt idx="41">
                  <c:v>4887.2994804382324</c:v>
                </c:pt>
                <c:pt idx="42">
                  <c:v>5159.0498161315918</c:v>
                </c:pt>
                <c:pt idx="43">
                  <c:v>5393.3593292236328</c:v>
                </c:pt>
                <c:pt idx="44">
                  <c:v>5217.1158981323242</c:v>
                </c:pt>
                <c:pt idx="45">
                  <c:v>5280.702278137207</c:v>
                </c:pt>
                <c:pt idx="46">
                  <c:v>5373.319953918457</c:v>
                </c:pt>
                <c:pt idx="47">
                  <c:v>5503.2637252807617</c:v>
                </c:pt>
                <c:pt idx="48">
                  <c:v>5666.7921905517578</c:v>
                </c:pt>
                <c:pt idx="49">
                  <c:v>6077.4693450927734</c:v>
                </c:pt>
                <c:pt idx="50">
                  <c:v>6512.6466102600098</c:v>
                </c:pt>
                <c:pt idx="51">
                  <c:v>6965.911548614502</c:v>
                </c:pt>
                <c:pt idx="52">
                  <c:v>6987.2078323364258</c:v>
                </c:pt>
                <c:pt idx="53">
                  <c:v>7232.5105361938477</c:v>
                </c:pt>
                <c:pt idx="54">
                  <c:v>7480.6970405578613</c:v>
                </c:pt>
                <c:pt idx="55">
                  <c:v>7947.9838371276855</c:v>
                </c:pt>
                <c:pt idx="56">
                  <c:v>7975.0895576477051</c:v>
                </c:pt>
                <c:pt idx="57">
                  <c:v>8211.9713706970215</c:v>
                </c:pt>
                <c:pt idx="58">
                  <c:v>8200.0296783447266</c:v>
                </c:pt>
                <c:pt idx="59">
                  <c:v>8352.1837348937988</c:v>
                </c:pt>
                <c:pt idx="60">
                  <c:v>8657.1587829589844</c:v>
                </c:pt>
                <c:pt idx="61">
                  <c:v>8915.8788833618164</c:v>
                </c:pt>
                <c:pt idx="62">
                  <c:v>8716.2813377380371</c:v>
                </c:pt>
                <c:pt idx="63">
                  <c:v>8492.0721855163574</c:v>
                </c:pt>
                <c:pt idx="64">
                  <c:v>8446.5132217407227</c:v>
                </c:pt>
                <c:pt idx="65">
                  <c:v>8379.5775871276855</c:v>
                </c:pt>
                <c:pt idx="66">
                  <c:v>8309.8303413391113</c:v>
                </c:pt>
                <c:pt idx="67">
                  <c:v>8225.2337455749512</c:v>
                </c:pt>
                <c:pt idx="68">
                  <c:v>7906.5755500793457</c:v>
                </c:pt>
                <c:pt idx="69">
                  <c:v>7586.3569984436035</c:v>
                </c:pt>
                <c:pt idx="70">
                  <c:v>7277.6638679504395</c:v>
                </c:pt>
                <c:pt idx="71">
                  <c:v>6980.7100486755371</c:v>
                </c:pt>
                <c:pt idx="72">
                  <c:v>6906.6048545837402</c:v>
                </c:pt>
                <c:pt idx="73">
                  <c:v>6832.7835807800293</c:v>
                </c:pt>
                <c:pt idx="74">
                  <c:v>6547.488883972168</c:v>
                </c:pt>
                <c:pt idx="75">
                  <c:v>6489.1609725952148</c:v>
                </c:pt>
                <c:pt idx="76">
                  <c:v>6211.9438972473145</c:v>
                </c:pt>
                <c:pt idx="77">
                  <c:v>5932.9539985656738</c:v>
                </c:pt>
                <c:pt idx="78">
                  <c:v>5877.320858001709</c:v>
                </c:pt>
                <c:pt idx="79">
                  <c:v>5557.5111312866211</c:v>
                </c:pt>
                <c:pt idx="80">
                  <c:v>5295.564826965332</c:v>
                </c:pt>
                <c:pt idx="81">
                  <c:v>5257.7838287353516</c:v>
                </c:pt>
                <c:pt idx="82">
                  <c:v>5221.7157516479492</c:v>
                </c:pt>
                <c:pt idx="83">
                  <c:v>5181.4950485229492</c:v>
                </c:pt>
                <c:pt idx="84">
                  <c:v>5352.5109786987305</c:v>
                </c:pt>
                <c:pt idx="85">
                  <c:v>5296.4373016357422</c:v>
                </c:pt>
                <c:pt idx="86">
                  <c:v>5238.8064651489258</c:v>
                </c:pt>
                <c:pt idx="87">
                  <c:v>5404.7182006835938</c:v>
                </c:pt>
                <c:pt idx="88">
                  <c:v>5361.3607635498047</c:v>
                </c:pt>
                <c:pt idx="89">
                  <c:v>5337.6182708740234</c:v>
                </c:pt>
                <c:pt idx="90">
                  <c:v>5332.7853622436523</c:v>
                </c:pt>
                <c:pt idx="91">
                  <c:v>5339.7809295654297</c:v>
                </c:pt>
                <c:pt idx="92">
                  <c:v>5580.0994453430176</c:v>
                </c:pt>
                <c:pt idx="93">
                  <c:v>5627.2854232788086</c:v>
                </c:pt>
                <c:pt idx="94">
                  <c:v>5483.9773864746094</c:v>
                </c:pt>
                <c:pt idx="95">
                  <c:v>5821.9510841369629</c:v>
                </c:pt>
                <c:pt idx="96">
                  <c:v>5982.0091133117676</c:v>
                </c:pt>
                <c:pt idx="97">
                  <c:v>5942.0307960510254</c:v>
                </c:pt>
                <c:pt idx="98">
                  <c:v>6360.3840789794922</c:v>
                </c:pt>
                <c:pt idx="99">
                  <c:v>6794.2654647827148</c:v>
                </c:pt>
                <c:pt idx="100">
                  <c:v>6798.1703338623047</c:v>
                </c:pt>
                <c:pt idx="101">
                  <c:v>7026.7120780944824</c:v>
                </c:pt>
                <c:pt idx="102">
                  <c:v>7259.8040580749512</c:v>
                </c:pt>
                <c:pt idx="103">
                  <c:v>7495.3978652954102</c:v>
                </c:pt>
                <c:pt idx="104">
                  <c:v>7730.2973213195801</c:v>
                </c:pt>
                <c:pt idx="105">
                  <c:v>7963.0098648071289</c:v>
                </c:pt>
                <c:pt idx="106">
                  <c:v>8179.0245704650879</c:v>
                </c:pt>
                <c:pt idx="107">
                  <c:v>8363.6789436340332</c:v>
                </c:pt>
                <c:pt idx="108">
                  <c:v>8740.369255065918</c:v>
                </c:pt>
                <c:pt idx="109">
                  <c:v>8632.7237205505371</c:v>
                </c:pt>
                <c:pt idx="110">
                  <c:v>8682.5331420898438</c:v>
                </c:pt>
                <c:pt idx="111">
                  <c:v>8679.7057571411133</c:v>
                </c:pt>
                <c:pt idx="112">
                  <c:v>8629.0845336914063</c:v>
                </c:pt>
                <c:pt idx="113">
                  <c:v>8540.5416717529297</c:v>
                </c:pt>
                <c:pt idx="114">
                  <c:v>8642.5912475585938</c:v>
                </c:pt>
                <c:pt idx="115">
                  <c:v>8716.4228668212891</c:v>
                </c:pt>
                <c:pt idx="116">
                  <c:v>8554.4840393066406</c:v>
                </c:pt>
                <c:pt idx="117">
                  <c:v>8598.619010925293</c:v>
                </c:pt>
                <c:pt idx="118">
                  <c:v>8635.9977493286133</c:v>
                </c:pt>
                <c:pt idx="119">
                  <c:v>8686.2827529907227</c:v>
                </c:pt>
                <c:pt idx="120">
                  <c:v>8744.3489074707031</c:v>
                </c:pt>
                <c:pt idx="121">
                  <c:v>8590.2731170654297</c:v>
                </c:pt>
                <c:pt idx="122">
                  <c:v>8664.9828796386719</c:v>
                </c:pt>
                <c:pt idx="123">
                  <c:v>8526.4089584350586</c:v>
                </c:pt>
                <c:pt idx="124">
                  <c:v>8616.6444625854492</c:v>
                </c:pt>
                <c:pt idx="125">
                  <c:v>8719.4189300537109</c:v>
                </c:pt>
                <c:pt idx="126">
                  <c:v>8844.9854507446289</c:v>
                </c:pt>
                <c:pt idx="127">
                  <c:v>8783.1286163330078</c:v>
                </c:pt>
                <c:pt idx="128">
                  <c:v>8739.4429016113281</c:v>
                </c:pt>
                <c:pt idx="129">
                  <c:v>8696.934928894043</c:v>
                </c:pt>
                <c:pt idx="130">
                  <c:v>8868.7505645751953</c:v>
                </c:pt>
                <c:pt idx="131">
                  <c:v>8820.4869766235352</c:v>
                </c:pt>
                <c:pt idx="132">
                  <c:v>9000</c:v>
                </c:pt>
                <c:pt idx="133">
                  <c:v>8972.4394912719727</c:v>
                </c:pt>
                <c:pt idx="134">
                  <c:v>8656.0060043334961</c:v>
                </c:pt>
                <c:pt idx="135">
                  <c:v>8266.0573501586914</c:v>
                </c:pt>
                <c:pt idx="136">
                  <c:v>7876.1453475952148</c:v>
                </c:pt>
                <c:pt idx="137">
                  <c:v>7486.2699966430664</c:v>
                </c:pt>
                <c:pt idx="138">
                  <c:v>7096.431282043457</c:v>
                </c:pt>
                <c:pt idx="139">
                  <c:v>6706.6292037963867</c:v>
                </c:pt>
                <c:pt idx="140">
                  <c:v>6316.8637771606445</c:v>
                </c:pt>
                <c:pt idx="141">
                  <c:v>5927.1350021362305</c:v>
                </c:pt>
                <c:pt idx="142">
                  <c:v>5537.4428787231445</c:v>
                </c:pt>
                <c:pt idx="143">
                  <c:v>5147.7874069213867</c:v>
                </c:pt>
                <c:pt idx="144">
                  <c:v>4758.168586730957</c:v>
                </c:pt>
                <c:pt idx="145">
                  <c:v>4368.5864028930664</c:v>
                </c:pt>
                <c:pt idx="146">
                  <c:v>3979.0408554077148</c:v>
                </c:pt>
                <c:pt idx="147">
                  <c:v>3589.5319595336914</c:v>
                </c:pt>
                <c:pt idx="148">
                  <c:v>3200.0597152709961</c:v>
                </c:pt>
                <c:pt idx="149">
                  <c:v>2810.6241226196289</c:v>
                </c:pt>
                <c:pt idx="150">
                  <c:v>2421.2251815795898</c:v>
                </c:pt>
                <c:pt idx="151">
                  <c:v>6577.3356552124023</c:v>
                </c:pt>
                <c:pt idx="152">
                  <c:v>6188.0099868774414</c:v>
                </c:pt>
                <c:pt idx="153">
                  <c:v>5798.7209701538086</c:v>
                </c:pt>
                <c:pt idx="154">
                  <c:v>5409.4686050415039</c:v>
                </c:pt>
                <c:pt idx="155">
                  <c:v>5020.2528915405273</c:v>
                </c:pt>
                <c:pt idx="156">
                  <c:v>4631.0738296508789</c:v>
                </c:pt>
                <c:pt idx="157">
                  <c:v>4241.9314193725586</c:v>
                </c:pt>
                <c:pt idx="158">
                  <c:v>3852.8256454467773</c:v>
                </c:pt>
                <c:pt idx="159">
                  <c:v>3463.7565078735352</c:v>
                </c:pt>
                <c:pt idx="160">
                  <c:v>3074.7240219116211</c:v>
                </c:pt>
                <c:pt idx="161">
                  <c:v>2685.7281875610352</c:v>
                </c:pt>
                <c:pt idx="162">
                  <c:v>2296.7690048217773</c:v>
                </c:pt>
                <c:pt idx="163">
                  <c:v>1907.8464736938477</c:v>
                </c:pt>
                <c:pt idx="164">
                  <c:v>1647.6586227416992</c:v>
                </c:pt>
                <c:pt idx="165">
                  <c:v>1513.2678146362305</c:v>
                </c:pt>
                <c:pt idx="166">
                  <c:v>1370.6135482788086</c:v>
                </c:pt>
                <c:pt idx="167">
                  <c:v>1218.3108901977539</c:v>
                </c:pt>
                <c:pt idx="168">
                  <c:v>1068.0254287719727</c:v>
                </c:pt>
                <c:pt idx="169">
                  <c:v>1000</c:v>
                </c:pt>
                <c:pt idx="170">
                  <c:v>1078.9570617675781</c:v>
                </c:pt>
                <c:pt idx="171">
                  <c:v>1228.494514465332</c:v>
                </c:pt>
                <c:pt idx="172">
                  <c:v>1388.0939025878906</c:v>
                </c:pt>
                <c:pt idx="173">
                  <c:v>1558.6719360351563</c:v>
                </c:pt>
                <c:pt idx="174">
                  <c:v>1517.4477462768555</c:v>
                </c:pt>
                <c:pt idx="175">
                  <c:v>1481.9908218383789</c:v>
                </c:pt>
                <c:pt idx="176">
                  <c:v>1230.7209091186523</c:v>
                </c:pt>
                <c:pt idx="177">
                  <c:v>1203.7342758178711</c:v>
                </c:pt>
                <c:pt idx="178">
                  <c:v>1398.1433410644531</c:v>
                </c:pt>
                <c:pt idx="179">
                  <c:v>1372.8854446411133</c:v>
                </c:pt>
                <c:pt idx="180">
                  <c:v>1341.318473815918</c:v>
                </c:pt>
                <c:pt idx="181">
                  <c:v>1300.5174255371094</c:v>
                </c:pt>
                <c:pt idx="182">
                  <c:v>1471.6133880615234</c:v>
                </c:pt>
                <c:pt idx="183">
                  <c:v>1426.6749877929688</c:v>
                </c:pt>
                <c:pt idx="184">
                  <c:v>1388.8108673095703</c:v>
                </c:pt>
                <c:pt idx="185">
                  <c:v>1352.9424819946289</c:v>
                </c:pt>
                <c:pt idx="186">
                  <c:v>1324.1130905151367</c:v>
                </c:pt>
                <c:pt idx="187">
                  <c:v>1309.34228515625</c:v>
                </c:pt>
                <c:pt idx="188">
                  <c:v>1312.2886390686035</c:v>
                </c:pt>
                <c:pt idx="189">
                  <c:v>1576.7555084228516</c:v>
                </c:pt>
                <c:pt idx="190">
                  <c:v>1671.1475982666016</c:v>
                </c:pt>
                <c:pt idx="191">
                  <c:v>1799.4088668823242</c:v>
                </c:pt>
                <c:pt idx="192">
                  <c:v>1956.6988754272461</c:v>
                </c:pt>
                <c:pt idx="193">
                  <c:v>1917.4835891723633</c:v>
                </c:pt>
                <c:pt idx="194">
                  <c:v>2339.3791656494141</c:v>
                </c:pt>
                <c:pt idx="195">
                  <c:v>2556.3281936645508</c:v>
                </c:pt>
                <c:pt idx="196">
                  <c:v>2561.3024787902832</c:v>
                </c:pt>
                <c:pt idx="197">
                  <c:v>2574.6807632446289</c:v>
                </c:pt>
                <c:pt idx="198">
                  <c:v>2591.542121887207</c:v>
                </c:pt>
                <c:pt idx="199">
                  <c:v>2827.1856727600098</c:v>
                </c:pt>
                <c:pt idx="200">
                  <c:v>3059.3336753845215</c:v>
                </c:pt>
                <c:pt idx="201">
                  <c:v>3066.4950675964355</c:v>
                </c:pt>
                <c:pt idx="202">
                  <c:v>3257.1946640014648</c:v>
                </c:pt>
                <c:pt idx="203">
                  <c:v>3171.752010345459</c:v>
                </c:pt>
                <c:pt idx="204">
                  <c:v>3026.0129051208496</c:v>
                </c:pt>
                <c:pt idx="205">
                  <c:v>2828.5881881713867</c:v>
                </c:pt>
                <c:pt idx="206">
                  <c:v>2600.5511016845703</c:v>
                </c:pt>
                <c:pt idx="207">
                  <c:v>2564.5987167358398</c:v>
                </c:pt>
                <c:pt idx="208">
                  <c:v>2509.5112838745117</c:v>
                </c:pt>
                <c:pt idx="209">
                  <c:v>2429.4708786010742</c:v>
                </c:pt>
                <c:pt idx="210">
                  <c:v>2327.1549301147461</c:v>
                </c:pt>
                <c:pt idx="211">
                  <c:v>2431.1220550537109</c:v>
                </c:pt>
                <c:pt idx="212">
                  <c:v>2082.3696975708008</c:v>
                </c:pt>
                <c:pt idx="213">
                  <c:v>1720.5525283813477</c:v>
                </c:pt>
                <c:pt idx="214">
                  <c:v>1574.0068664550781</c:v>
                </c:pt>
                <c:pt idx="215">
                  <c:v>1451.2984771728516</c:v>
                </c:pt>
                <c:pt idx="216">
                  <c:v>1576.6729583740234</c:v>
                </c:pt>
                <c:pt idx="217">
                  <c:v>1490.8905487060547</c:v>
                </c:pt>
                <c:pt idx="218">
                  <c:v>1403.9134216308594</c:v>
                </c:pt>
                <c:pt idx="219">
                  <c:v>1531.7683792114258</c:v>
                </c:pt>
                <c:pt idx="220">
                  <c:v>1443.5828247070313</c:v>
                </c:pt>
                <c:pt idx="221">
                  <c:v>1591.500129699707</c:v>
                </c:pt>
                <c:pt idx="222">
                  <c:v>1535.9614448547363</c:v>
                </c:pt>
                <c:pt idx="223">
                  <c:v>1488.0179634094238</c:v>
                </c:pt>
                <c:pt idx="224">
                  <c:v>1446.2563858032227</c:v>
                </c:pt>
                <c:pt idx="225">
                  <c:v>1408.4686431884766</c:v>
                </c:pt>
                <c:pt idx="226">
                  <c:v>1375.0978317260742</c:v>
                </c:pt>
                <c:pt idx="227">
                  <c:v>1565.7401504516602</c:v>
                </c:pt>
                <c:pt idx="228">
                  <c:v>1528.0785369873047</c:v>
                </c:pt>
                <c:pt idx="229">
                  <c:v>1690.0600967407227</c:v>
                </c:pt>
                <c:pt idx="230">
                  <c:v>1393.0552597045898</c:v>
                </c:pt>
                <c:pt idx="231">
                  <c:v>1310.3877105712891</c:v>
                </c:pt>
                <c:pt idx="232">
                  <c:v>1452.9848861694336</c:v>
                </c:pt>
                <c:pt idx="233">
                  <c:v>1380.3577575683594</c:v>
                </c:pt>
                <c:pt idx="234">
                  <c:v>1321.1206359863281</c:v>
                </c:pt>
                <c:pt idx="235">
                  <c:v>1290.7320098876953</c:v>
                </c:pt>
                <c:pt idx="236">
                  <c:v>1295.276481628418</c:v>
                </c:pt>
                <c:pt idx="237">
                  <c:v>1331.7465629577637</c:v>
                </c:pt>
                <c:pt idx="238">
                  <c:v>1413.5379829406738</c:v>
                </c:pt>
                <c:pt idx="239">
                  <c:v>1756.2764739990234</c:v>
                </c:pt>
                <c:pt idx="240">
                  <c:v>1906.8180961608887</c:v>
                </c:pt>
                <c:pt idx="241">
                  <c:v>2299.6783599853516</c:v>
                </c:pt>
                <c:pt idx="242">
                  <c:v>2712.8366394042969</c:v>
                </c:pt>
                <c:pt idx="243">
                  <c:v>3146.3277320861816</c:v>
                </c:pt>
                <c:pt idx="244">
                  <c:v>3154.6421165466309</c:v>
                </c:pt>
                <c:pt idx="245">
                  <c:v>3385.3507652282715</c:v>
                </c:pt>
                <c:pt idx="246">
                  <c:v>3616.9482040405273</c:v>
                </c:pt>
                <c:pt idx="247">
                  <c:v>3850.9670181274414</c:v>
                </c:pt>
                <c:pt idx="248">
                  <c:v>3862.9932250976563</c:v>
                </c:pt>
                <c:pt idx="249">
                  <c:v>4084.9877967834473</c:v>
                </c:pt>
                <c:pt idx="250">
                  <c:v>4058.4271659851074</c:v>
                </c:pt>
                <c:pt idx="251">
                  <c:v>4193.099193572998</c:v>
                </c:pt>
                <c:pt idx="252">
                  <c:v>4039.6083106994629</c:v>
                </c:pt>
                <c:pt idx="253">
                  <c:v>4279.1877288818359</c:v>
                </c:pt>
                <c:pt idx="254">
                  <c:v>4274.8494644165039</c:v>
                </c:pt>
                <c:pt idx="255">
                  <c:v>4023.0736770629883</c:v>
                </c:pt>
                <c:pt idx="256">
                  <c:v>3738.2580337524414</c:v>
                </c:pt>
                <c:pt idx="257">
                  <c:v>3429.5537033081055</c:v>
                </c:pt>
                <c:pt idx="258">
                  <c:v>3337.7658233642578</c:v>
                </c:pt>
                <c:pt idx="259">
                  <c:v>3025.1760787963867</c:v>
                </c:pt>
                <c:pt idx="260">
                  <c:v>2921.8178558349609</c:v>
                </c:pt>
                <c:pt idx="261">
                  <c:v>3032.384635925293</c:v>
                </c:pt>
                <c:pt idx="262">
                  <c:v>2713.8704986572266</c:v>
                </c:pt>
                <c:pt idx="263">
                  <c:v>2410.6381454467773</c:v>
                </c:pt>
                <c:pt idx="264">
                  <c:v>2555.2622833251953</c:v>
                </c:pt>
                <c:pt idx="265">
                  <c:v>2261.6408996582031</c:v>
                </c:pt>
                <c:pt idx="266">
                  <c:v>2195.6279640197754</c:v>
                </c:pt>
                <c:pt idx="267">
                  <c:v>1920.4017868041992</c:v>
                </c:pt>
                <c:pt idx="268">
                  <c:v>1650.0457191467285</c:v>
                </c:pt>
                <c:pt idx="269">
                  <c:v>1392.6601219177246</c:v>
                </c:pt>
                <c:pt idx="270">
                  <c:v>1369.9304389953613</c:v>
                </c:pt>
                <c:pt idx="271">
                  <c:v>1573.3690948486328</c:v>
                </c:pt>
                <c:pt idx="272">
                  <c:v>1563.3840599060059</c:v>
                </c:pt>
                <c:pt idx="273">
                  <c:v>1338.8548545837402</c:v>
                </c:pt>
                <c:pt idx="274">
                  <c:v>1329.5991897583008</c:v>
                </c:pt>
                <c:pt idx="275">
                  <c:v>1530.5172882080078</c:v>
                </c:pt>
                <c:pt idx="276">
                  <c:v>1500.1673126220703</c:v>
                </c:pt>
                <c:pt idx="277">
                  <c:v>1460.0772094726563</c:v>
                </c:pt>
                <c:pt idx="278">
                  <c:v>1413.4157333374023</c:v>
                </c:pt>
                <c:pt idx="279">
                  <c:v>1584.1230621337891</c:v>
                </c:pt>
                <c:pt idx="280">
                  <c:v>1118.7246627807617</c:v>
                </c:pt>
                <c:pt idx="281">
                  <c:v>1301.8591918945313</c:v>
                </c:pt>
                <c:pt idx="282">
                  <c:v>1285.6179351806641</c:v>
                </c:pt>
                <c:pt idx="283">
                  <c:v>1081.4489784240723</c:v>
                </c:pt>
                <c:pt idx="284">
                  <c:v>1327.5438117980957</c:v>
                </c:pt>
                <c:pt idx="285">
                  <c:v>1168.3975028991699</c:v>
                </c:pt>
                <c:pt idx="286">
                  <c:v>1059.0018844604492</c:v>
                </c:pt>
                <c:pt idx="287">
                  <c:v>1210.2397155761719</c:v>
                </c:pt>
                <c:pt idx="288">
                  <c:v>1386.6851615905762</c:v>
                </c:pt>
                <c:pt idx="289">
                  <c:v>1363.6888236999512</c:v>
                </c:pt>
                <c:pt idx="290">
                  <c:v>1577.6626739501953</c:v>
                </c:pt>
                <c:pt idx="291">
                  <c:v>1587.1432266235352</c:v>
                </c:pt>
                <c:pt idx="292">
                  <c:v>1821.0012474060059</c:v>
                </c:pt>
                <c:pt idx="293">
                  <c:v>2055.7395668029785</c:v>
                </c:pt>
                <c:pt idx="294">
                  <c:v>2072.1625366210938</c:v>
                </c:pt>
                <c:pt idx="295">
                  <c:v>2089.8953666687012</c:v>
                </c:pt>
                <c:pt idx="296">
                  <c:v>2103.2141761779785</c:v>
                </c:pt>
                <c:pt idx="297">
                  <c:v>2107.8770484924316</c:v>
                </c:pt>
                <c:pt idx="298">
                  <c:v>2085.966869354248</c:v>
                </c:pt>
                <c:pt idx="299">
                  <c:v>2010.91796875</c:v>
                </c:pt>
                <c:pt idx="300">
                  <c:v>2095.5754356384277</c:v>
                </c:pt>
                <c:pt idx="301">
                  <c:v>1924.0000343322754</c:v>
                </c:pt>
                <c:pt idx="302">
                  <c:v>1930.0000381469727</c:v>
                </c:pt>
                <c:pt idx="303">
                  <c:v>1906.5480346679688</c:v>
                </c:pt>
                <c:pt idx="304">
                  <c:v>1653.4564476013184</c:v>
                </c:pt>
                <c:pt idx="305">
                  <c:v>1392.8787460327148</c:v>
                </c:pt>
                <c:pt idx="306">
                  <c:v>1352.5940628051758</c:v>
                </c:pt>
                <c:pt idx="307">
                  <c:v>1296.9413833618164</c:v>
                </c:pt>
                <c:pt idx="308">
                  <c:v>1239.2473907470703</c:v>
                </c:pt>
                <c:pt idx="309">
                  <c:v>1191.5203399658203</c:v>
                </c:pt>
                <c:pt idx="310">
                  <c:v>1171.1821517944336</c:v>
                </c:pt>
                <c:pt idx="311">
                  <c:v>1121.4621658325195</c:v>
                </c:pt>
                <c:pt idx="312">
                  <c:v>1292.093391418457</c:v>
                </c:pt>
                <c:pt idx="313">
                  <c:v>1243.6335563659668</c:v>
                </c:pt>
                <c:pt idx="314">
                  <c:v>1416.7513275146484</c:v>
                </c:pt>
                <c:pt idx="315">
                  <c:v>1156.5041847229004</c:v>
                </c:pt>
                <c:pt idx="316">
                  <c:v>1345.0459289550781</c:v>
                </c:pt>
                <c:pt idx="317">
                  <c:v>1338.438045501709</c:v>
                </c:pt>
                <c:pt idx="318">
                  <c:v>1560.4017868041992</c:v>
                </c:pt>
                <c:pt idx="319">
                  <c:v>1555.3170738220215</c:v>
                </c:pt>
                <c:pt idx="320">
                  <c:v>1328.2741966247559</c:v>
                </c:pt>
                <c:pt idx="321">
                  <c:v>1321.4669647216797</c:v>
                </c:pt>
                <c:pt idx="322">
                  <c:v>1316.3340530395508</c:v>
                </c:pt>
                <c:pt idx="323">
                  <c:v>1306.0212326049805</c:v>
                </c:pt>
                <c:pt idx="324">
                  <c:v>1085.0878677368164</c:v>
                </c:pt>
                <c:pt idx="325">
                  <c:v>1272.6385040283203</c:v>
                </c:pt>
                <c:pt idx="326">
                  <c:v>1232.5734634399414</c:v>
                </c:pt>
                <c:pt idx="327">
                  <c:v>1183.8417358398438</c:v>
                </c:pt>
                <c:pt idx="328">
                  <c:v>1136.5393981933594</c:v>
                </c:pt>
                <c:pt idx="329">
                  <c:v>1098.3272171020508</c:v>
                </c:pt>
                <c:pt idx="330">
                  <c:v>1047.9482803344727</c:v>
                </c:pt>
                <c:pt idx="331">
                  <c:v>1009.8547172546387</c:v>
                </c:pt>
                <c:pt idx="332">
                  <c:v>1000</c:v>
                </c:pt>
                <c:pt idx="333">
                  <c:v>1035.956859588623</c:v>
                </c:pt>
                <c:pt idx="334">
                  <c:v>1140.2633476257324</c:v>
                </c:pt>
                <c:pt idx="335">
                  <c:v>1201.9345092773438</c:v>
                </c:pt>
                <c:pt idx="336">
                  <c:v>1356.4585838317871</c:v>
                </c:pt>
                <c:pt idx="337">
                  <c:v>1306.8182830810547</c:v>
                </c:pt>
                <c:pt idx="338">
                  <c:v>1294.6740531921387</c:v>
                </c:pt>
                <c:pt idx="339">
                  <c:v>1300.3161430358887</c:v>
                </c:pt>
                <c:pt idx="340">
                  <c:v>1314.3599128723145</c:v>
                </c:pt>
                <c:pt idx="341">
                  <c:v>1331.235164642334</c:v>
                </c:pt>
                <c:pt idx="342">
                  <c:v>1569.3317565917969</c:v>
                </c:pt>
                <c:pt idx="343">
                  <c:v>1592.4738960266113</c:v>
                </c:pt>
                <c:pt idx="344">
                  <c:v>1615.053897857666</c:v>
                </c:pt>
                <c:pt idx="345">
                  <c:v>1850.7027626037598</c:v>
                </c:pt>
                <c:pt idx="346">
                  <c:v>1841.9428939819336</c:v>
                </c:pt>
                <c:pt idx="347">
                  <c:v>1781.4117736816406</c:v>
                </c:pt>
                <c:pt idx="348">
                  <c:v>1652.5645637512207</c:v>
                </c:pt>
                <c:pt idx="349">
                  <c:v>1477.4904022216797</c:v>
                </c:pt>
                <c:pt idx="350">
                  <c:v>1503.5017166137695</c:v>
                </c:pt>
                <c:pt idx="351">
                  <c:v>1289.6235580444336</c:v>
                </c:pt>
                <c:pt idx="352">
                  <c:v>1270.3490753173828</c:v>
                </c:pt>
                <c:pt idx="353">
                  <c:v>1446.5844192504883</c:v>
                </c:pt>
                <c:pt idx="354">
                  <c:v>1401.1725921630859</c:v>
                </c:pt>
                <c:pt idx="355">
                  <c:v>1356.0820732116699</c:v>
                </c:pt>
                <c:pt idx="356">
                  <c:v>1299.3305206298828</c:v>
                </c:pt>
                <c:pt idx="357">
                  <c:v>1445.2004089355469</c:v>
                </c:pt>
                <c:pt idx="358">
                  <c:v>1362.6332855224609</c:v>
                </c:pt>
                <c:pt idx="359">
                  <c:v>1287.1731491088867</c:v>
                </c:pt>
                <c:pt idx="360">
                  <c:v>1228.232967376709</c:v>
                </c:pt>
                <c:pt idx="361">
                  <c:v>1397.6231880187988</c:v>
                </c:pt>
                <c:pt idx="362">
                  <c:v>1347.573787689209</c:v>
                </c:pt>
                <c:pt idx="363">
                  <c:v>1303.7797470092773</c:v>
                </c:pt>
                <c:pt idx="364">
                  <c:v>1273.1455345153809</c:v>
                </c:pt>
                <c:pt idx="365">
                  <c:v>1260.7529106140137</c:v>
                </c:pt>
                <c:pt idx="366">
                  <c:v>1481.6964530944824</c:v>
                </c:pt>
                <c:pt idx="367">
                  <c:v>1490.6520729064941</c:v>
                </c:pt>
                <c:pt idx="368">
                  <c:v>1277.7196464538574</c:v>
                </c:pt>
                <c:pt idx="369">
                  <c:v>1279.2837295532227</c:v>
                </c:pt>
                <c:pt idx="370">
                  <c:v>1279.4860534667969</c:v>
                </c:pt>
                <c:pt idx="371">
                  <c:v>1272.8753967285156</c:v>
                </c:pt>
                <c:pt idx="372">
                  <c:v>1254.4469146728516</c:v>
                </c:pt>
                <c:pt idx="373">
                  <c:v>1441.2528839111328</c:v>
                </c:pt>
                <c:pt idx="374">
                  <c:v>1399.398567199707</c:v>
                </c:pt>
                <c:pt idx="375">
                  <c:v>1576.9956512451172</c:v>
                </c:pt>
                <c:pt idx="376">
                  <c:v>1321.2238464355469</c:v>
                </c:pt>
                <c:pt idx="377">
                  <c:v>1289.3200149536133</c:v>
                </c:pt>
                <c:pt idx="378">
                  <c:v>1277.5477256774902</c:v>
                </c:pt>
                <c:pt idx="379">
                  <c:v>1294.5841331481934</c:v>
                </c:pt>
                <c:pt idx="380">
                  <c:v>1342.4669036865234</c:v>
                </c:pt>
                <c:pt idx="381">
                  <c:v>1411.7963066101074</c:v>
                </c:pt>
                <c:pt idx="382">
                  <c:v>1283.3481330871582</c:v>
                </c:pt>
                <c:pt idx="383">
                  <c:v>1407.8970985412598</c:v>
                </c:pt>
                <c:pt idx="384">
                  <c:v>1343.7432899475098</c:v>
                </c:pt>
                <c:pt idx="385">
                  <c:v>1325.6291084289551</c:v>
                </c:pt>
                <c:pt idx="386">
                  <c:v>1320.9048690795898</c:v>
                </c:pt>
                <c:pt idx="387">
                  <c:v>1317.744441986084</c:v>
                </c:pt>
                <c:pt idx="388">
                  <c:v>1323.9482269287109</c:v>
                </c:pt>
                <c:pt idx="389">
                  <c:v>1776.7764053344727</c:v>
                </c:pt>
                <c:pt idx="390">
                  <c:v>2012.9602699279785</c:v>
                </c:pt>
                <c:pt idx="391">
                  <c:v>2252.2902870178223</c:v>
                </c:pt>
                <c:pt idx="392">
                  <c:v>2492.912784576416</c:v>
                </c:pt>
                <c:pt idx="393">
                  <c:v>2508.9121208190918</c:v>
                </c:pt>
                <c:pt idx="394">
                  <c:v>2493.5060844421387</c:v>
                </c:pt>
                <c:pt idx="395">
                  <c:v>2420.7743110656738</c:v>
                </c:pt>
                <c:pt idx="396">
                  <c:v>2730.0513305664063</c:v>
                </c:pt>
                <c:pt idx="397">
                  <c:v>2549.338191986084</c:v>
                </c:pt>
                <c:pt idx="398">
                  <c:v>2546.6086807250977</c:v>
                </c:pt>
                <c:pt idx="399">
                  <c:v>2729.5897521972656</c:v>
                </c:pt>
                <c:pt idx="400">
                  <c:v>2883.8952255249023</c:v>
                </c:pt>
                <c:pt idx="401">
                  <c:v>3012.789924621582</c:v>
                </c:pt>
                <c:pt idx="402">
                  <c:v>2900.6810455322266</c:v>
                </c:pt>
                <c:pt idx="403">
                  <c:v>2779.8830490112305</c:v>
                </c:pt>
                <c:pt idx="404">
                  <c:v>2653.6155014038086</c:v>
                </c:pt>
                <c:pt idx="405">
                  <c:v>2304.4416122436523</c:v>
                </c:pt>
                <c:pt idx="406">
                  <c:v>1956.3998870849609</c:v>
                </c:pt>
                <c:pt idx="407">
                  <c:v>1617.9388732910156</c:v>
                </c:pt>
                <c:pt idx="408">
                  <c:v>1508.1322555541992</c:v>
                </c:pt>
                <c:pt idx="409">
                  <c:v>1402.6875762939453</c:v>
                </c:pt>
                <c:pt idx="410">
                  <c:v>1517.0677795410156</c:v>
                </c:pt>
                <c:pt idx="411">
                  <c:v>1415.8840942382813</c:v>
                </c:pt>
                <c:pt idx="412">
                  <c:v>1545.2416152954102</c:v>
                </c:pt>
                <c:pt idx="413">
                  <c:v>1468.0619812011719</c:v>
                </c:pt>
                <c:pt idx="414">
                  <c:v>1402.8660354614258</c:v>
                </c:pt>
                <c:pt idx="415">
                  <c:v>1568.0578002929688</c:v>
                </c:pt>
                <c:pt idx="416">
                  <c:v>1744.8032150268555</c:v>
                </c:pt>
                <c:pt idx="417">
                  <c:v>1488.532829284668</c:v>
                </c:pt>
                <c:pt idx="418">
                  <c:v>1462.1480178833008</c:v>
                </c:pt>
                <c:pt idx="419">
                  <c:v>1640.1537933349609</c:v>
                </c:pt>
                <c:pt idx="420">
                  <c:v>1584.8548126220703</c:v>
                </c:pt>
                <c:pt idx="421">
                  <c:v>1737.8153610229492</c:v>
                </c:pt>
                <c:pt idx="422">
                  <c:v>1672.4294967651367</c:v>
                </c:pt>
                <c:pt idx="423">
                  <c:v>1617.2890319824219</c:v>
                </c:pt>
                <c:pt idx="424">
                  <c:v>1574.1108016967773</c:v>
                </c:pt>
                <c:pt idx="425">
                  <c:v>1559.9466781616211</c:v>
                </c:pt>
                <c:pt idx="426">
                  <c:v>1552.1465263366699</c:v>
                </c:pt>
                <c:pt idx="427">
                  <c:v>1559.9640998840332</c:v>
                </c:pt>
                <c:pt idx="428">
                  <c:v>1599.1273040771484</c:v>
                </c:pt>
                <c:pt idx="429">
                  <c:v>1663.0697135925293</c:v>
                </c:pt>
                <c:pt idx="430">
                  <c:v>1974.34326171875</c:v>
                </c:pt>
                <c:pt idx="431">
                  <c:v>2321.2471580505371</c:v>
                </c:pt>
                <c:pt idx="432">
                  <c:v>2468.7265739440918</c:v>
                </c:pt>
                <c:pt idx="433">
                  <c:v>2418.421314239502</c:v>
                </c:pt>
                <c:pt idx="434">
                  <c:v>2397.6110382080078</c:v>
                </c:pt>
                <c:pt idx="435">
                  <c:v>2617.6669921875</c:v>
                </c:pt>
                <c:pt idx="436">
                  <c:v>3066.3774681091309</c:v>
                </c:pt>
                <c:pt idx="437">
                  <c:v>3301.5358810424805</c:v>
                </c:pt>
                <c:pt idx="438">
                  <c:v>3758.058048248291</c:v>
                </c:pt>
                <c:pt idx="439">
                  <c:v>3998.4927520751953</c:v>
                </c:pt>
                <c:pt idx="440">
                  <c:v>4237.924243927002</c:v>
                </c:pt>
                <c:pt idx="441">
                  <c:v>4251.2253913879395</c:v>
                </c:pt>
                <c:pt idx="442">
                  <c:v>4688.0959243774414</c:v>
                </c:pt>
                <c:pt idx="443">
                  <c:v>4880.4573707580566</c:v>
                </c:pt>
                <c:pt idx="444">
                  <c:v>4814.2910652160645</c:v>
                </c:pt>
                <c:pt idx="445">
                  <c:v>5139.2709350585938</c:v>
                </c:pt>
                <c:pt idx="446">
                  <c:v>5208.8442649841309</c:v>
                </c:pt>
                <c:pt idx="447">
                  <c:v>5240.5789642333984</c:v>
                </c:pt>
                <c:pt idx="448">
                  <c:v>5226.9794769287109</c:v>
                </c:pt>
                <c:pt idx="449">
                  <c:v>5165.3469009399414</c:v>
                </c:pt>
                <c:pt idx="450">
                  <c:v>5281.5285568237305</c:v>
                </c:pt>
                <c:pt idx="451">
                  <c:v>5370.4244384765625</c:v>
                </c:pt>
                <c:pt idx="452">
                  <c:v>5219.5466384887695</c:v>
                </c:pt>
                <c:pt idx="453">
                  <c:v>5054.3708267211914</c:v>
                </c:pt>
                <c:pt idx="454">
                  <c:v>4658.7794952392578</c:v>
                </c:pt>
                <c:pt idx="455">
                  <c:v>4700.3024597167969</c:v>
                </c:pt>
                <c:pt idx="456">
                  <c:v>4320.6032104492188</c:v>
                </c:pt>
                <c:pt idx="457">
                  <c:v>3954.8478088378906</c:v>
                </c:pt>
                <c:pt idx="458">
                  <c:v>3598.4850006103516</c:v>
                </c:pt>
                <c:pt idx="459">
                  <c:v>3469.6088180541992</c:v>
                </c:pt>
                <c:pt idx="460">
                  <c:v>3130.5483093261719</c:v>
                </c:pt>
                <c:pt idx="461">
                  <c:v>2804.5207672119141</c:v>
                </c:pt>
                <c:pt idx="462">
                  <c:v>2709.3991928100586</c:v>
                </c:pt>
                <c:pt idx="463">
                  <c:v>2626.2581634521484</c:v>
                </c:pt>
                <c:pt idx="464">
                  <c:v>2772.3065795898438</c:v>
                </c:pt>
                <c:pt idx="465">
                  <c:v>2497.7235717773438</c:v>
                </c:pt>
                <c:pt idx="466">
                  <c:v>2236.3991622924805</c:v>
                </c:pt>
                <c:pt idx="467">
                  <c:v>1978.7059860229492</c:v>
                </c:pt>
                <c:pt idx="468">
                  <c:v>1937.7747497558594</c:v>
                </c:pt>
                <c:pt idx="469">
                  <c:v>2110.7916641235352</c:v>
                </c:pt>
                <c:pt idx="470">
                  <c:v>2075.258415222168</c:v>
                </c:pt>
                <c:pt idx="471">
                  <c:v>2277.4702835083008</c:v>
                </c:pt>
                <c:pt idx="472">
                  <c:v>2061.2461242675781</c:v>
                </c:pt>
                <c:pt idx="473">
                  <c:v>2084.5285797119141</c:v>
                </c:pt>
                <c:pt idx="474">
                  <c:v>2344.3559303283691</c:v>
                </c:pt>
                <c:pt idx="475">
                  <c:v>2175.9719123840332</c:v>
                </c:pt>
                <c:pt idx="476">
                  <c:v>2240.9243850708008</c:v>
                </c:pt>
                <c:pt idx="477">
                  <c:v>2319.9422340393066</c:v>
                </c:pt>
                <c:pt idx="478">
                  <c:v>2428.0143127441406</c:v>
                </c:pt>
                <c:pt idx="479">
                  <c:v>2352.229190826416</c:v>
                </c:pt>
                <c:pt idx="480">
                  <c:v>2512.2073593139648</c:v>
                </c:pt>
                <c:pt idx="481">
                  <c:v>2689.1522254943848</c:v>
                </c:pt>
                <c:pt idx="482">
                  <c:v>2665.0389747619629</c:v>
                </c:pt>
                <c:pt idx="483">
                  <c:v>3093.9911346435547</c:v>
                </c:pt>
                <c:pt idx="484">
                  <c:v>3092.6708793640137</c:v>
                </c:pt>
                <c:pt idx="485">
                  <c:v>3316.0697555541992</c:v>
                </c:pt>
                <c:pt idx="486">
                  <c:v>3546.8847579956055</c:v>
                </c:pt>
                <c:pt idx="487">
                  <c:v>3781.3926734924316</c:v>
                </c:pt>
                <c:pt idx="488">
                  <c:v>3798.196216583252</c:v>
                </c:pt>
                <c:pt idx="489">
                  <c:v>4253.7968788146973</c:v>
                </c:pt>
                <c:pt idx="490">
                  <c:v>4481.7859153747559</c:v>
                </c:pt>
                <c:pt idx="491">
                  <c:v>4697.3352317810059</c:v>
                </c:pt>
                <c:pt idx="492">
                  <c:v>4897.6722564697266</c:v>
                </c:pt>
                <c:pt idx="493">
                  <c:v>5075.2530517578125</c:v>
                </c:pt>
                <c:pt idx="494">
                  <c:v>5223.6162261962891</c:v>
                </c:pt>
                <c:pt idx="495">
                  <c:v>5332.4948654174805</c:v>
                </c:pt>
                <c:pt idx="496">
                  <c:v>5378.7232437133789</c:v>
                </c:pt>
                <c:pt idx="497">
                  <c:v>5366.5688934326172</c:v>
                </c:pt>
                <c:pt idx="498">
                  <c:v>5308.6474990844727</c:v>
                </c:pt>
                <c:pt idx="499">
                  <c:v>5205.3887786865234</c:v>
                </c:pt>
                <c:pt idx="500">
                  <c:v>4854.5287551879883</c:v>
                </c:pt>
                <c:pt idx="501">
                  <c:v>4484.3906707763672</c:v>
                </c:pt>
                <c:pt idx="502">
                  <c:v>4099.932731628418</c:v>
                </c:pt>
                <c:pt idx="503">
                  <c:v>3933.740478515625</c:v>
                </c:pt>
                <c:pt idx="504">
                  <c:v>3778.7180252075195</c:v>
                </c:pt>
                <c:pt idx="505">
                  <c:v>3424.9206619262695</c:v>
                </c:pt>
                <c:pt idx="506">
                  <c:v>3315.8442916870117</c:v>
                </c:pt>
                <c:pt idx="507">
                  <c:v>3004.5300140380859</c:v>
                </c:pt>
                <c:pt idx="508">
                  <c:v>2787.1449737548828</c:v>
                </c:pt>
                <c:pt idx="509">
                  <c:v>3028.7309188842773</c:v>
                </c:pt>
                <c:pt idx="510">
                  <c:v>2770.9354476928711</c:v>
                </c:pt>
                <c:pt idx="511">
                  <c:v>2747.9585037231445</c:v>
                </c:pt>
                <c:pt idx="512">
                  <c:v>2739.1698608398438</c:v>
                </c:pt>
                <c:pt idx="513">
                  <c:v>2516.028694152832</c:v>
                </c:pt>
                <c:pt idx="514">
                  <c:v>2287.5158462524414</c:v>
                </c:pt>
                <c:pt idx="515">
                  <c:v>2271.8984451293945</c:v>
                </c:pt>
                <c:pt idx="516">
                  <c:v>2030.9267578125</c:v>
                </c:pt>
                <c:pt idx="517">
                  <c:v>1783.1204681396484</c:v>
                </c:pt>
                <c:pt idx="518">
                  <c:v>1745.2379531860352</c:v>
                </c:pt>
                <c:pt idx="519">
                  <c:v>1700.5973968505859</c:v>
                </c:pt>
                <c:pt idx="520">
                  <c:v>1658.7699356079102</c:v>
                </c:pt>
                <c:pt idx="521">
                  <c:v>1623.1127548217773</c:v>
                </c:pt>
                <c:pt idx="522">
                  <c:v>1600.5723876953125</c:v>
                </c:pt>
                <c:pt idx="523">
                  <c:v>1815.8228149414063</c:v>
                </c:pt>
                <c:pt idx="524">
                  <c:v>1850.9664649963379</c:v>
                </c:pt>
                <c:pt idx="525">
                  <c:v>1703.8451461791992</c:v>
                </c:pt>
                <c:pt idx="526">
                  <c:v>1594.0708274841309</c:v>
                </c:pt>
                <c:pt idx="527">
                  <c:v>1743.9223518371582</c:v>
                </c:pt>
                <c:pt idx="528">
                  <c:v>1694.024528503418</c:v>
                </c:pt>
                <c:pt idx="529">
                  <c:v>1882.668830871582</c:v>
                </c:pt>
                <c:pt idx="530">
                  <c:v>2095.7377853393555</c:v>
                </c:pt>
                <c:pt idx="531">
                  <c:v>2105.6552467346191</c:v>
                </c:pt>
                <c:pt idx="532">
                  <c:v>2118.4864463806152</c:v>
                </c:pt>
                <c:pt idx="533">
                  <c:v>2353.3721199035645</c:v>
                </c:pt>
                <c:pt idx="534">
                  <c:v>2593.1626396179199</c:v>
                </c:pt>
                <c:pt idx="535">
                  <c:v>2614.4332160949707</c:v>
                </c:pt>
                <c:pt idx="536">
                  <c:v>2853.6879196166992</c:v>
                </c:pt>
                <c:pt idx="537">
                  <c:v>3089.4275741577148</c:v>
                </c:pt>
                <c:pt idx="538">
                  <c:v>3068.3749618530273</c:v>
                </c:pt>
                <c:pt idx="539">
                  <c:v>2981.810718536377</c:v>
                </c:pt>
                <c:pt idx="540">
                  <c:v>2832.1649932861328</c:v>
                </c:pt>
                <c:pt idx="541">
                  <c:v>2848.7128067016602</c:v>
                </c:pt>
                <c:pt idx="542">
                  <c:v>2828.5771484375</c:v>
                </c:pt>
                <c:pt idx="543">
                  <c:v>2777.4113159179688</c:v>
                </c:pt>
                <c:pt idx="544">
                  <c:v>2911.4891510009766</c:v>
                </c:pt>
                <c:pt idx="545">
                  <c:v>2804.5502777099609</c:v>
                </c:pt>
                <c:pt idx="546">
                  <c:v>2686.8283462524414</c:v>
                </c:pt>
                <c:pt idx="547">
                  <c:v>2558.8005676269531</c:v>
                </c:pt>
                <c:pt idx="548">
                  <c:v>2642.3234024047852</c:v>
                </c:pt>
                <c:pt idx="549">
                  <c:v>2718.2812576293945</c:v>
                </c:pt>
                <c:pt idx="550">
                  <c:v>2574.4514465332031</c:v>
                </c:pt>
                <c:pt idx="551">
                  <c:v>2223.8254699707031</c:v>
                </c:pt>
                <c:pt idx="552">
                  <c:v>2330.953742980957</c:v>
                </c:pt>
                <c:pt idx="553">
                  <c:v>2009.6663055419922</c:v>
                </c:pt>
                <c:pt idx="554">
                  <c:v>2128.4877471923828</c:v>
                </c:pt>
                <c:pt idx="555">
                  <c:v>2034.8701171875</c:v>
                </c:pt>
                <c:pt idx="556">
                  <c:v>1949.6327781677246</c:v>
                </c:pt>
                <c:pt idx="557">
                  <c:v>1888.0769424438477</c:v>
                </c:pt>
                <c:pt idx="558">
                  <c:v>1840.7441482543945</c:v>
                </c:pt>
                <c:pt idx="559">
                  <c:v>1798.9713935852051</c:v>
                </c:pt>
                <c:pt idx="560">
                  <c:v>1548.920539855957</c:v>
                </c:pt>
                <c:pt idx="561">
                  <c:v>1518.8988647460938</c:v>
                </c:pt>
                <c:pt idx="562">
                  <c:v>1715.156852722168</c:v>
                </c:pt>
                <c:pt idx="563">
                  <c:v>1690.4270553588867</c:v>
                </c:pt>
                <c:pt idx="564">
                  <c:v>1655.3031768798828</c:v>
                </c:pt>
                <c:pt idx="565">
                  <c:v>1606.6743545532227</c:v>
                </c:pt>
                <c:pt idx="566">
                  <c:v>1754.3699569702148</c:v>
                </c:pt>
                <c:pt idx="567">
                  <c:v>1675.1386566162109</c:v>
                </c:pt>
                <c:pt idx="568">
                  <c:v>1818.7383728027344</c:v>
                </c:pt>
                <c:pt idx="569">
                  <c:v>1758.6584320068359</c:v>
                </c:pt>
                <c:pt idx="570">
                  <c:v>1721.9123611450195</c:v>
                </c:pt>
                <c:pt idx="571">
                  <c:v>1706.2231483459473</c:v>
                </c:pt>
                <c:pt idx="572">
                  <c:v>1931.8213920593262</c:v>
                </c:pt>
                <c:pt idx="573">
                  <c:v>1977.6890830993652</c:v>
                </c:pt>
                <c:pt idx="574">
                  <c:v>1864.2500419616699</c:v>
                </c:pt>
                <c:pt idx="575">
                  <c:v>1795.3932723999023</c:v>
                </c:pt>
                <c:pt idx="576">
                  <c:v>1754.3917961120605</c:v>
                </c:pt>
                <c:pt idx="577">
                  <c:v>2173.2232360839844</c:v>
                </c:pt>
                <c:pt idx="578">
                  <c:v>2396.1654777526855</c:v>
                </c:pt>
                <c:pt idx="579">
                  <c:v>2417.9558219909668</c:v>
                </c:pt>
                <c:pt idx="580">
                  <c:v>2883.6054058074951</c:v>
                </c:pt>
                <c:pt idx="581">
                  <c:v>3353.5056915283203</c:v>
                </c:pt>
                <c:pt idx="582">
                  <c:v>3607.3178310394287</c:v>
                </c:pt>
                <c:pt idx="583">
                  <c:v>4080.3456745147705</c:v>
                </c:pt>
                <c:pt idx="584">
                  <c:v>4111.9094200134277</c:v>
                </c:pt>
                <c:pt idx="585">
                  <c:v>4353.8082809448242</c:v>
                </c:pt>
                <c:pt idx="586">
                  <c:v>4346.9931144714355</c:v>
                </c:pt>
                <c:pt idx="587">
                  <c:v>4288.848072052002</c:v>
                </c:pt>
                <c:pt idx="588">
                  <c:v>4601.7747077941895</c:v>
                </c:pt>
                <c:pt idx="589">
                  <c:v>4642.06884765625</c:v>
                </c:pt>
                <c:pt idx="590">
                  <c:v>4662.6077423095703</c:v>
                </c:pt>
                <c:pt idx="591">
                  <c:v>4447.9832572937012</c:v>
                </c:pt>
                <c:pt idx="592">
                  <c:v>4423.7769813537598</c:v>
                </c:pt>
                <c:pt idx="593">
                  <c:v>4597.218807220459</c:v>
                </c:pt>
                <c:pt idx="594">
                  <c:v>4538.3973579406738</c:v>
                </c:pt>
                <c:pt idx="595">
                  <c:v>4460.4802665710449</c:v>
                </c:pt>
                <c:pt idx="596">
                  <c:v>4370.9570655822754</c:v>
                </c:pt>
                <c:pt idx="597">
                  <c:v>4489.7218818664551</c:v>
                </c:pt>
                <c:pt idx="598">
                  <c:v>4167.7711143493652</c:v>
                </c:pt>
                <c:pt idx="599">
                  <c:v>4072.446949005127</c:v>
                </c:pt>
                <c:pt idx="600">
                  <c:v>3987.1766700744629</c:v>
                </c:pt>
                <c:pt idx="601">
                  <c:v>3687.183780670166</c:v>
                </c:pt>
                <c:pt idx="602">
                  <c:v>3388.7514457702637</c:v>
                </c:pt>
                <c:pt idx="603">
                  <c:v>3105.1880760192871</c:v>
                </c:pt>
                <c:pt idx="604">
                  <c:v>3270.6696357727051</c:v>
                </c:pt>
                <c:pt idx="605">
                  <c:v>3225.5417747497559</c:v>
                </c:pt>
                <c:pt idx="606">
                  <c:v>2969.2706642150879</c:v>
                </c:pt>
                <c:pt idx="607">
                  <c:v>2941.6841087341309</c:v>
                </c:pt>
                <c:pt idx="608">
                  <c:v>2705.6681900024414</c:v>
                </c:pt>
                <c:pt idx="609">
                  <c:v>2693.1616325378418</c:v>
                </c:pt>
                <c:pt idx="610">
                  <c:v>2456.8974876403809</c:v>
                </c:pt>
                <c:pt idx="611">
                  <c:v>2210.3919410705566</c:v>
                </c:pt>
                <c:pt idx="612">
                  <c:v>2170.6951866149902</c:v>
                </c:pt>
                <c:pt idx="613">
                  <c:v>2116.2405281066895</c:v>
                </c:pt>
                <c:pt idx="614">
                  <c:v>2046.7069206237793</c:v>
                </c:pt>
                <c:pt idx="615">
                  <c:v>1968.6545143127441</c:v>
                </c:pt>
                <c:pt idx="616">
                  <c:v>1896.0887107849121</c:v>
                </c:pt>
                <c:pt idx="617">
                  <c:v>1837.0858955383301</c:v>
                </c:pt>
                <c:pt idx="618">
                  <c:v>1795.5527992248535</c:v>
                </c:pt>
                <c:pt idx="619">
                  <c:v>1779.7620811462402</c:v>
                </c:pt>
                <c:pt idx="620">
                  <c:v>1798.572811126709</c:v>
                </c:pt>
                <c:pt idx="621">
                  <c:v>1635.9888038635254</c:v>
                </c:pt>
                <c:pt idx="622">
                  <c:v>1737.8526840209961</c:v>
                </c:pt>
                <c:pt idx="623">
                  <c:v>2094.6962776184082</c:v>
                </c:pt>
                <c:pt idx="624">
                  <c:v>2040.2678031921387</c:v>
                </c:pt>
                <c:pt idx="625">
                  <c:v>2235.6064949035645</c:v>
                </c:pt>
                <c:pt idx="626">
                  <c:v>2231.3286781311035</c:v>
                </c:pt>
                <c:pt idx="627">
                  <c:v>2243.1764373779297</c:v>
                </c:pt>
                <c:pt idx="628">
                  <c:v>2266.5941944122314</c:v>
                </c:pt>
                <c:pt idx="629">
                  <c:v>2291.1480674743652</c:v>
                </c:pt>
                <c:pt idx="630">
                  <c:v>2532.4302539825439</c:v>
                </c:pt>
                <c:pt idx="631">
                  <c:v>2557.777795791626</c:v>
                </c:pt>
                <c:pt idx="632">
                  <c:v>2587.1105632781982</c:v>
                </c:pt>
                <c:pt idx="633">
                  <c:v>2607.4785442352295</c:v>
                </c:pt>
                <c:pt idx="634">
                  <c:v>2593.0937728881836</c:v>
                </c:pt>
                <c:pt idx="635">
                  <c:v>2521.7721290588379</c:v>
                </c:pt>
                <c:pt idx="636">
                  <c:v>2600.1812057495117</c:v>
                </c:pt>
                <c:pt idx="637">
                  <c:v>2405.0543441772461</c:v>
                </c:pt>
                <c:pt idx="638">
                  <c:v>2617.3853302001953</c:v>
                </c:pt>
                <c:pt idx="639">
                  <c:v>2581.5658874511719</c:v>
                </c:pt>
                <c:pt idx="640">
                  <c:v>2517.0140533447266</c:v>
                </c:pt>
                <c:pt idx="641">
                  <c:v>2428.1080551147461</c:v>
                </c:pt>
                <c:pt idx="642">
                  <c:v>2327.6162872314453</c:v>
                </c:pt>
                <c:pt idx="643">
                  <c:v>2222.1400680541992</c:v>
                </c:pt>
                <c:pt idx="644">
                  <c:v>2114.261344909668</c:v>
                </c:pt>
                <c:pt idx="645">
                  <c:v>2222.8891220092773</c:v>
                </c:pt>
                <c:pt idx="646">
                  <c:v>1892.2155914306641</c:v>
                </c:pt>
                <c:pt idx="647">
                  <c:v>1572.4611740112305</c:v>
                </c:pt>
                <c:pt idx="648">
                  <c:v>1714.5133781433105</c:v>
                </c:pt>
                <c:pt idx="649">
                  <c:v>1650.4687995910645</c:v>
                </c:pt>
                <c:pt idx="650">
                  <c:v>1603.6180000305176</c:v>
                </c:pt>
                <c:pt idx="651">
                  <c:v>1802.8555335998535</c:v>
                </c:pt>
                <c:pt idx="652">
                  <c:v>1802.2495002746582</c:v>
                </c:pt>
                <c:pt idx="653">
                  <c:v>1815.5104179382324</c:v>
                </c:pt>
                <c:pt idx="654">
                  <c:v>1621.5371894836426</c:v>
                </c:pt>
                <c:pt idx="655">
                  <c:v>1873.097354888916</c:v>
                </c:pt>
                <c:pt idx="656">
                  <c:v>1902.0245361328125</c:v>
                </c:pt>
                <c:pt idx="657">
                  <c:v>1702.0811767578125</c:v>
                </c:pt>
                <c:pt idx="658">
                  <c:v>1491.9626808166504</c:v>
                </c:pt>
                <c:pt idx="659">
                  <c:v>1495.5282287597656</c:v>
                </c:pt>
                <c:pt idx="660">
                  <c:v>1487.0763626098633</c:v>
                </c:pt>
                <c:pt idx="661">
                  <c:v>1469.2104187011719</c:v>
                </c:pt>
                <c:pt idx="662">
                  <c:v>1455.4520797729492</c:v>
                </c:pt>
                <c:pt idx="663">
                  <c:v>1212.0623092651367</c:v>
                </c:pt>
                <c:pt idx="664">
                  <c:v>1182.5242767333984</c:v>
                </c:pt>
                <c:pt idx="665">
                  <c:v>1169.4184875488281</c:v>
                </c:pt>
                <c:pt idx="666">
                  <c:v>1164.9257431030273</c:v>
                </c:pt>
                <c:pt idx="667">
                  <c:v>1175.5773506164551</c:v>
                </c:pt>
                <c:pt idx="668">
                  <c:v>1212.8632392883301</c:v>
                </c:pt>
                <c:pt idx="669">
                  <c:v>1275.9058494567871</c:v>
                </c:pt>
                <c:pt idx="670">
                  <c:v>1366.7227554321289</c:v>
                </c:pt>
                <c:pt idx="671">
                  <c:v>1722.4237632751465</c:v>
                </c:pt>
                <c:pt idx="672">
                  <c:v>1685.1793212890625</c:v>
                </c:pt>
                <c:pt idx="673">
                  <c:v>1891.9291496276855</c:v>
                </c:pt>
                <c:pt idx="674">
                  <c:v>1895.3452377319336</c:v>
                </c:pt>
                <c:pt idx="675">
                  <c:v>1906.8212432861328</c:v>
                </c:pt>
                <c:pt idx="676">
                  <c:v>1924.433952331543</c:v>
                </c:pt>
                <c:pt idx="677">
                  <c:v>1942.7539196014404</c:v>
                </c:pt>
                <c:pt idx="678">
                  <c:v>1959.7271575927734</c:v>
                </c:pt>
                <c:pt idx="679">
                  <c:v>1980.6123065948486</c:v>
                </c:pt>
                <c:pt idx="680">
                  <c:v>2003.1137886047363</c:v>
                </c:pt>
                <c:pt idx="681">
                  <c:v>2018.7143325805664</c:v>
                </c:pt>
                <c:pt idx="682">
                  <c:v>2002.5599899291992</c:v>
                </c:pt>
                <c:pt idx="683">
                  <c:v>1929.3941383361816</c:v>
                </c:pt>
                <c:pt idx="684">
                  <c:v>2008.6348876953125</c:v>
                </c:pt>
                <c:pt idx="685">
                  <c:v>2039.0713806152344</c:v>
                </c:pt>
                <c:pt idx="686">
                  <c:v>2045.3627738952637</c:v>
                </c:pt>
                <c:pt idx="687">
                  <c:v>2026.0597839355469</c:v>
                </c:pt>
                <c:pt idx="688">
                  <c:v>1769.5861587524414</c:v>
                </c:pt>
                <c:pt idx="689">
                  <c:v>1489.0891189575195</c:v>
                </c:pt>
                <c:pt idx="690">
                  <c:v>1399.3024215698242</c:v>
                </c:pt>
                <c:pt idx="691">
                  <c:v>1303.5264892578125</c:v>
                </c:pt>
                <c:pt idx="692">
                  <c:v>1213.5820159912109</c:v>
                </c:pt>
                <c:pt idx="693">
                  <c:v>1121.9141387939453</c:v>
                </c:pt>
                <c:pt idx="694">
                  <c:v>1248.9500122070313</c:v>
                </c:pt>
                <c:pt idx="695">
                  <c:v>1169.5720443725586</c:v>
                </c:pt>
                <c:pt idx="696">
                  <c:v>1099.210563659668</c:v>
                </c:pt>
                <c:pt idx="697">
                  <c:v>1031.4564361572266</c:v>
                </c:pt>
                <c:pt idx="698">
                  <c:v>1186.6823272705078</c:v>
                </c:pt>
                <c:pt idx="699">
                  <c:v>1344.0236434936523</c:v>
                </c:pt>
                <c:pt idx="700">
                  <c:v>1290.1385192871094</c:v>
                </c:pt>
                <c:pt idx="701">
                  <c:v>1054.9158325195313</c:v>
                </c:pt>
                <c:pt idx="702">
                  <c:v>1048.9302978515625</c:v>
                </c:pt>
                <c:pt idx="703">
                  <c:v>1025.5086860656738</c:v>
                </c:pt>
                <c:pt idx="704">
                  <c:v>1008.8703918457031</c:v>
                </c:pt>
                <c:pt idx="705">
                  <c:v>1000</c:v>
                </c:pt>
                <c:pt idx="706">
                  <c:v>1138.4855804443359</c:v>
                </c:pt>
                <c:pt idx="707">
                  <c:v>1266.0905685424805</c:v>
                </c:pt>
                <c:pt idx="708">
                  <c:v>1180.1358528137207</c:v>
                </c:pt>
                <c:pt idx="709">
                  <c:v>1310.4609889984131</c:v>
                </c:pt>
                <c:pt idx="710">
                  <c:v>1442.1461992263794</c:v>
                </c:pt>
                <c:pt idx="711">
                  <c:v>1407.3491868972778</c:v>
                </c:pt>
                <c:pt idx="712">
                  <c:v>1149.4974489212036</c:v>
                </c:pt>
                <c:pt idx="713">
                  <c:v>1119.5949678421021</c:v>
                </c:pt>
                <c:pt idx="714">
                  <c:v>1109.7509469985962</c:v>
                </c:pt>
                <c:pt idx="715">
                  <c:v>1125.1821374893188</c:v>
                </c:pt>
                <c:pt idx="716">
                  <c:v>1161.0745286941528</c:v>
                </c:pt>
                <c:pt idx="717">
                  <c:v>1225.2853517532349</c:v>
                </c:pt>
                <c:pt idx="718">
                  <c:v>1323.7505197525024</c:v>
                </c:pt>
                <c:pt idx="719">
                  <c:v>1235.7822580337524</c:v>
                </c:pt>
                <c:pt idx="720">
                  <c:v>1177.1369600296021</c:v>
                </c:pt>
                <c:pt idx="721">
                  <c:v>1142.4586458206177</c:v>
                </c:pt>
                <c:pt idx="722">
                  <c:v>1130.1045694351196</c:v>
                </c:pt>
                <c:pt idx="723">
                  <c:v>1133.567795753479</c:v>
                </c:pt>
                <c:pt idx="724">
                  <c:v>1146.7700128555298</c:v>
                </c:pt>
                <c:pt idx="725">
                  <c:v>1166.0724573135376</c:v>
                </c:pt>
                <c:pt idx="726">
                  <c:v>1187.2345094680786</c:v>
                </c:pt>
                <c:pt idx="727">
                  <c:v>1208.2785310745239</c:v>
                </c:pt>
                <c:pt idx="728">
                  <c:v>1227.9788904190063</c:v>
                </c:pt>
                <c:pt idx="729">
                  <c:v>1241.6908578872681</c:v>
                </c:pt>
                <c:pt idx="730">
                  <c:v>1223.2498216629028</c:v>
                </c:pt>
                <c:pt idx="731">
                  <c:v>1365.111741065979</c:v>
                </c:pt>
                <c:pt idx="732">
                  <c:v>1223.6325578689575</c:v>
                </c:pt>
                <c:pt idx="733">
                  <c:v>1245.3198938369751</c:v>
                </c:pt>
                <c:pt idx="734">
                  <c:v>1238.2542238235474</c:v>
                </c:pt>
                <c:pt idx="735">
                  <c:v>1208.7190675735474</c:v>
                </c:pt>
                <c:pt idx="736">
                  <c:v>1357.4026308059692</c:v>
                </c:pt>
                <c:pt idx="737">
                  <c:v>1477.1422395706177</c:v>
                </c:pt>
                <c:pt idx="738">
                  <c:v>1384.9212160110474</c:v>
                </c:pt>
                <c:pt idx="739">
                  <c:v>1496.4994783401489</c:v>
                </c:pt>
                <c:pt idx="740">
                  <c:v>1575.8345460891724</c:v>
                </c:pt>
                <c:pt idx="741">
                  <c:v>1472.8703966140747</c:v>
                </c:pt>
                <c:pt idx="742">
                  <c:v>1591.9295854568481</c:v>
                </c:pt>
                <c:pt idx="743">
                  <c:v>1690.878758430481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1-4780-847B-81FA68E3787C}"/>
            </c:ext>
          </c:extLst>
        </c:ser>
        <c:ser>
          <c:idx val="2"/>
          <c:order val="2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Resultado2!$B$4:$ABQ$4</c:f>
              <c:numCache>
                <c:formatCode>General</c:formatCode>
                <c:ptCount val="744"/>
                <c:pt idx="0">
                  <c:v>2922.3853346914984</c:v>
                </c:pt>
                <c:pt idx="1">
                  <c:v>3059.3202607245184</c:v>
                </c:pt>
                <c:pt idx="2">
                  <c:v>2982.1040255636908</c:v>
                </c:pt>
                <c:pt idx="3">
                  <c:v>3127.9682051748969</c:v>
                </c:pt>
                <c:pt idx="4">
                  <c:v>3276.335218152497</c:v>
                </c:pt>
                <c:pt idx="5">
                  <c:v>3425.4777705282904</c:v>
                </c:pt>
                <c:pt idx="6">
                  <c:v>3573.0115820975043</c:v>
                </c:pt>
                <c:pt idx="7">
                  <c:v>3499.7877575964667</c:v>
                </c:pt>
                <c:pt idx="8">
                  <c:v>3425.5342900366522</c:v>
                </c:pt>
                <c:pt idx="9">
                  <c:v>3564.8220784277655</c:v>
                </c:pt>
                <c:pt idx="10">
                  <c:v>3691.8730589956976</c:v>
                </c:pt>
                <c:pt idx="11">
                  <c:v>3578.7346999258734</c:v>
                </c:pt>
                <c:pt idx="12">
                  <c:v>3437.3601233572699</c:v>
                </c:pt>
                <c:pt idx="13">
                  <c:v>3275.4707362265326</c:v>
                </c:pt>
                <c:pt idx="14">
                  <c:v>3157.1626612753607</c:v>
                </c:pt>
                <c:pt idx="15">
                  <c:v>2967.3528029532172</c:v>
                </c:pt>
                <c:pt idx="16">
                  <c:v>3200.3111579031679</c:v>
                </c:pt>
                <c:pt idx="17">
                  <c:v>2991.053562840912</c:v>
                </c:pt>
                <c:pt idx="18">
                  <c:v>2772.2208830923769</c:v>
                </c:pt>
                <c:pt idx="19">
                  <c:v>2550.9398734183046</c:v>
                </c:pt>
                <c:pt idx="20">
                  <c:v>2330.4446208090517</c:v>
                </c:pt>
                <c:pt idx="21">
                  <c:v>2327.440359792206</c:v>
                </c:pt>
                <c:pt idx="22">
                  <c:v>2327.5575377554628</c:v>
                </c:pt>
                <c:pt idx="23">
                  <c:v>2336.2483470053407</c:v>
                </c:pt>
                <c:pt idx="24">
                  <c:v>2129.4948584646913</c:v>
                </c:pt>
                <c:pt idx="25">
                  <c:v>1924.4860522360536</c:v>
                </c:pt>
                <c:pt idx="26">
                  <c:v>1724.8155333609316</c:v>
                </c:pt>
                <c:pt idx="27">
                  <c:v>1749.3013617605898</c:v>
                </c:pt>
                <c:pt idx="28">
                  <c:v>1999.9169871420595</c:v>
                </c:pt>
                <c:pt idx="29">
                  <c:v>2038.3086363882753</c:v>
                </c:pt>
                <c:pt idx="30">
                  <c:v>2080.8645789236757</c:v>
                </c:pt>
                <c:pt idx="31">
                  <c:v>2125.4441096396181</c:v>
                </c:pt>
                <c:pt idx="32">
                  <c:v>2029.0681953430176</c:v>
                </c:pt>
                <c:pt idx="33">
                  <c:v>1855.3015975952148</c:v>
                </c:pt>
                <c:pt idx="34">
                  <c:v>1680.8454093933105</c:v>
                </c:pt>
                <c:pt idx="35">
                  <c:v>1724.3707447052002</c:v>
                </c:pt>
                <c:pt idx="36">
                  <c:v>1547.4696846008301</c:v>
                </c:pt>
                <c:pt idx="37">
                  <c:v>1369.297679901123</c:v>
                </c:pt>
                <c:pt idx="38">
                  <c:v>1188.293342590332</c:v>
                </c:pt>
                <c:pt idx="39">
                  <c:v>1009.7484683990479</c:v>
                </c:pt>
                <c:pt idx="40">
                  <c:v>842.2284049987793</c:v>
                </c:pt>
                <c:pt idx="41">
                  <c:v>901.92779922485352</c:v>
                </c:pt>
                <c:pt idx="42">
                  <c:v>748.17585182189941</c:v>
                </c:pt>
                <c:pt idx="43">
                  <c:v>600</c:v>
                </c:pt>
                <c:pt idx="44">
                  <c:v>899.10880661010742</c:v>
                </c:pt>
                <c:pt idx="45">
                  <c:v>771.24040412902832</c:v>
                </c:pt>
                <c:pt idx="46">
                  <c:v>875.60912322998047</c:v>
                </c:pt>
                <c:pt idx="47">
                  <c:v>773.69226360321045</c:v>
                </c:pt>
                <c:pt idx="48">
                  <c:v>900.03601932525635</c:v>
                </c:pt>
                <c:pt idx="49">
                  <c:v>816.38088893890381</c:v>
                </c:pt>
                <c:pt idx="50">
                  <c:v>739.25453090667725</c:v>
                </c:pt>
                <c:pt idx="51">
                  <c:v>666.5619592666626</c:v>
                </c:pt>
                <c:pt idx="52">
                  <c:v>1033.4494714736938</c:v>
                </c:pt>
                <c:pt idx="53">
                  <c:v>1182.3279418945313</c:v>
                </c:pt>
                <c:pt idx="54">
                  <c:v>1110.9463787078857</c:v>
                </c:pt>
                <c:pt idx="55">
                  <c:v>1037.4396896362305</c:v>
                </c:pt>
                <c:pt idx="56">
                  <c:v>1179.7537288665771</c:v>
                </c:pt>
                <c:pt idx="57">
                  <c:v>1098.0742740631104</c:v>
                </c:pt>
                <c:pt idx="58">
                  <c:v>1445.1547679901123</c:v>
                </c:pt>
                <c:pt idx="59">
                  <c:v>1552.6584968566895</c:v>
                </c:pt>
                <c:pt idx="60">
                  <c:v>1415.1752262115479</c:v>
                </c:pt>
                <c:pt idx="61">
                  <c:v>1258.1656131744385</c:v>
                </c:pt>
                <c:pt idx="62">
                  <c:v>1093.9830493927002</c:v>
                </c:pt>
                <c:pt idx="63">
                  <c:v>914.40070724487305</c:v>
                </c:pt>
                <c:pt idx="64">
                  <c:v>717.29372215270996</c:v>
                </c:pt>
                <c:pt idx="65">
                  <c:v>737.36339378356934</c:v>
                </c:pt>
                <c:pt idx="66">
                  <c:v>600</c:v>
                </c:pt>
                <c:pt idx="67">
                  <c:v>609.84404754638672</c:v>
                </c:pt>
                <c:pt idx="68">
                  <c:v>836.24910354614258</c:v>
                </c:pt>
                <c:pt idx="69">
                  <c:v>844.69990921020508</c:v>
                </c:pt>
                <c:pt idx="70">
                  <c:v>958.47811698913563</c:v>
                </c:pt>
                <c:pt idx="71">
                  <c:v>764.36529350280762</c:v>
                </c:pt>
                <c:pt idx="72">
                  <c:v>792.45997428894043</c:v>
                </c:pt>
                <c:pt idx="73">
                  <c:v>600</c:v>
                </c:pt>
                <c:pt idx="74">
                  <c:v>626.95298194885254</c:v>
                </c:pt>
                <c:pt idx="75">
                  <c:v>600</c:v>
                </c:pt>
                <c:pt idx="76">
                  <c:v>600</c:v>
                </c:pt>
                <c:pt idx="77">
                  <c:v>635.11258506774902</c:v>
                </c:pt>
                <c:pt idx="78">
                  <c:v>670.94815063476563</c:v>
                </c:pt>
                <c:pt idx="79">
                  <c:v>710.88857460021973</c:v>
                </c:pt>
                <c:pt idx="80">
                  <c:v>754.1414737701416</c:v>
                </c:pt>
                <c:pt idx="81">
                  <c:v>802.61528587341309</c:v>
                </c:pt>
                <c:pt idx="82">
                  <c:v>850.71236610412598</c:v>
                </c:pt>
                <c:pt idx="83">
                  <c:v>895.03618621826172</c:v>
                </c:pt>
                <c:pt idx="84">
                  <c:v>716.95994567871094</c:v>
                </c:pt>
                <c:pt idx="85">
               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    <c:v>746.50217151641846</c:v>
                </c:pt>
                <c:pt idx="89">
                  <c:v>600</c:v>
                </c:pt>
                <c:pt idx="90">
                  <c:v>666.43917846679688</c:v>
                </c:pt>
                <c:pt idx="91">
                  <c:v>742.19584846496582</c:v>
                </c:pt>
                <c:pt idx="92">
                  <c:v>600</c:v>
                </c:pt>
                <c:pt idx="93">
                  <c:v>600</c:v>
                </c:pt>
                <c:pt idx="94">
                  <c:v>709.1906623840332</c:v>
                </c:pt>
                <c:pt idx="95">
                  <c:v>600</c:v>
                </c:pt>
                <c:pt idx="96">
                  <c:v>651.81018924713135</c:v>
                </c:pt>
                <c:pt idx="97">
                  <c:v>783.84187602996826</c:v>
                </c:pt>
                <c:pt idx="98">
                  <c:v>703.76236915588379</c:v>
                </c:pt>
                <c:pt idx="99">
                  <c:v>628.02589511871338</c:v>
                </c:pt>
                <c:pt idx="100">
                  <c:v>961.83051225543022</c:v>
                </c:pt>
                <c:pt idx="101">
                  <c:v>890.20336553454399</c:v>
                </c:pt>
                <c:pt idx="102">
                  <c:v>1036.6055776774883</c:v>
                </c:pt>
                <c:pt idx="103">
                  <c:v>974.87378639820963</c:v>
                </c:pt>
                <c:pt idx="104">
                  <c:v>898.42397732380778</c:v>
                </c:pt>
                <c:pt idx="105">
                  <c:v>818.72783894184977</c:v>
                </c:pt>
                <c:pt idx="106">
                  <c:v>955.64967007283121</c:v>
                </c:pt>
                <c:pt idx="107">
                  <c:v>865.73698181752115</c:v>
                </c:pt>
                <c:pt idx="108">
                  <c:v>762.17463154438883</c:v>
                </c:pt>
                <c:pt idx="109">
                  <c:v>853.72304672840983</c:v>
                </c:pt>
                <c:pt idx="110">
                  <c:v>915.04491371754557</c:v>
                </c:pt>
                <c:pt idx="111">
                  <c:v>952.68582672718912</c:v>
                </c:pt>
                <c:pt idx="112">
                  <c:v>976.52888817433268</c:v>
                </c:pt>
                <c:pt idx="113">
                  <c:v>767.48222298268229</c:v>
                </c:pt>
                <c:pt idx="114">
                  <c:v>600</c:v>
                </c:pt>
                <c:pt idx="115">
                  <c:v>600</c:v>
                </c:pt>
                <c:pt idx="116">
                  <c:v>600</c:v>
                </c:pt>
                <c:pt idx="117">
                  <c:v>600</c:v>
                </c:pt>
                <c:pt idx="118">
                  <c:v>610.96532249450684</c:v>
                </c:pt>
                <c:pt idx="119">
                  <c:v>600</c:v>
                </c:pt>
                <c:pt idx="120">
                  <c:v>600</c:v>
                </c:pt>
                <c:pt idx="121">
                  <c:v>602.79117774963379</c:v>
                </c:pt>
                <c:pt idx="122">
                  <c:v>600</c:v>
                </c:pt>
                <c:pt idx="123">
                  <c:v>615.96765899658203</c:v>
                </c:pt>
                <c:pt idx="124">
                  <c:v>600</c:v>
                </c:pt>
                <c:pt idx="125">
                  <c:v>628.49882316589355</c:v>
                </c:pt>
                <c:pt idx="126">
                  <c:v>600</c:v>
                </c:pt>
                <c:pt idx="127">
                  <c:v>647.45989608764648</c:v>
                </c:pt>
                <c:pt idx="128">
                  <c:v>600</c:v>
                </c:pt>
                <c:pt idx="129">
                  <c:v>763.89385986328125</c:v>
                </c:pt>
                <c:pt idx="130">
                  <c:v>600</c:v>
                </c:pt>
                <c:pt idx="131">
                  <c:v>600</c:v>
                </c:pt>
                <c:pt idx="132">
                  <c:v>600</c:v>
                </c:pt>
                <c:pt idx="133">
                  <c:v>600</c:v>
                </c:pt>
                <c:pt idx="134">
                  <c:v>660.17183876037598</c:v>
                </c:pt>
                <c:pt idx="135">
                  <c:v>727.14796829223633</c:v>
                </c:pt>
                <c:pt idx="136">
                  <c:v>599.99999999999989</c:v>
                </c:pt>
                <c:pt idx="137">
                  <c:v>600</c:v>
                </c:pt>
                <c:pt idx="138">
                  <c:v>600</c:v>
                </c:pt>
                <c:pt idx="139">
                  <c:v>600</c:v>
                </c:pt>
                <c:pt idx="140">
                  <c:v>600</c:v>
                </c:pt>
                <c:pt idx="141">
                  <c:v>600</c:v>
                </c:pt>
                <c:pt idx="142">
                  <c:v>692.99225044250488</c:v>
                </c:pt>
                <c:pt idx="143">
                  <c:v>600</c:v>
                </c:pt>
                <c:pt idx="144">
                  <c:v>718.67476463317871</c:v>
                </c:pt>
                <c:pt idx="145">
                  <c:v>689.99451351165771</c:v>
                </c:pt>
                <c:pt idx="146">
                  <c:v>600</c:v>
                </c:pt>
                <c:pt idx="147">
                  <c:v>760.78623104095459</c:v>
                </c:pt>
                <c:pt idx="148">
                  <c:v>678.22743511199951</c:v>
                </c:pt>
                <c:pt idx="149">
                  <c:v>600</c:v>
                </c:pt>
                <c:pt idx="150">
                  <c:v>679.06444835662842</c:v>
                </c:pt>
                <c:pt idx="151">
                  <c:v>600</c:v>
                </c:pt>
                <c:pt idx="152">
                  <c:v>600</c:v>
                </c:pt>
                <c:pt idx="153">
                  <c:v>600</c:v>
                </c:pt>
                <c:pt idx="154">
                  <c:v>736.01669311523438</c:v>
                </c:pt>
                <c:pt idx="155">
                  <c:v>648.41140651702881</c:v>
                </c:pt>
                <c:pt idx="156">
                  <c:v>770.21949195861816</c:v>
                </c:pt>
                <c:pt idx="157">
                  <c:v>711.44772624969482</c:v>
                </c:pt>
                <c:pt idx="158">
                  <c:v>746.30280208587646</c:v>
                </c:pt>
                <c:pt idx="159">
                  <c:v>914.05999565124512</c:v>
                </c:pt>
                <c:pt idx="160">
                  <c:v>970.32227897644043</c:v>
                </c:pt>
                <c:pt idx="161">
                  <c:v>793.16006088256836</c:v>
                </c:pt>
                <c:pt idx="162">
                  <c:v>600</c:v>
                </c:pt>
                <c:pt idx="163">
                  <c:v>729.36575279384851</c:v>
                </c:pt>
                <c:pt idx="164">
                  <c:v>737.91233596950769</c:v>
                </c:pt>
                <c:pt idx="165">
                  <c:v>810.36411094665527</c:v>
                </c:pt>
                <c:pt idx="166">
                  <c:v>814.27072906494141</c:v>
                </c:pt>
                <c:pt idx="167">
                  <c:v>600</c:v>
                </c:pt>
                <c:pt idx="168">
                  <c:v>610.93353652954102</c:v>
                </c:pt>
                <c:pt idx="169">
                  <c:v>616.03735351562489</c:v>
                </c:pt>
                <c:pt idx="170">
                  <c:v>645.1286506652832</c:v>
                </c:pt>
                <c:pt idx="171">
                  <c:v>729.82398223876953</c:v>
                </c:pt>
                <c:pt idx="172">
                  <c:v>772.56132125854492</c:v>
                </c:pt>
                <c:pt idx="173">
                  <c:v>600</c:v>
                </c:pt>
                <c:pt idx="174">
                  <c:v>650.82918739318848</c:v>
                </c:pt>
                <c:pt idx="175">
                  <c:v>600</c:v>
                </c:pt>
                <c:pt idx="176">
                  <c:v>600</c:v>
                </c:pt>
                <c:pt idx="177">
                  <c:v>600</c:v>
                </c:pt>
                <c:pt idx="178">
                  <c:v>600</c:v>
                </c:pt>
                <c:pt idx="179">
                  <c:v>600</c:v>
                </c:pt>
                <c:pt idx="180">
                  <c:v>649.64999771118164</c:v>
                </c:pt>
                <c:pt idx="181">
                  <c:v>694.63412666320801</c:v>
                </c:pt>
                <c:pt idx="182">
                  <c:v>737.78817558288574</c:v>
                </c:pt>
                <c:pt idx="183">
                  <c:v>782.33579635620117</c:v>
                </c:pt>
                <c:pt idx="184">
                  <c:v>820.87687497469597</c:v>
                </c:pt>
                <c:pt idx="185">
                  <c:v>842.8601245880127</c:v>
                </c:pt>
                <c:pt idx="186">
                  <c:v>679.91769218444824</c:v>
                </c:pt>
                <c:pt idx="187">
                  <c:v>744.9109001159668</c:v>
                </c:pt>
                <c:pt idx="188">
                  <c:v>600</c:v>
                </c:pt>
                <c:pt idx="189">
                  <c:v>690.03393936157227</c:v>
                </c:pt>
                <c:pt idx="190">
                  <c:v>734.03238153457642</c:v>
                </c:pt>
                <c:pt idx="191">
                  <c:v>850.92355394363403</c:v>
                </c:pt>
                <c:pt idx="192">
                  <c:v>897.28540468215942</c:v>
                </c:pt>
                <c:pt idx="193">
                  <c:v>1030.9584889411926</c:v>
                </c:pt>
                <c:pt idx="194">
                  <c:v>952.1163477897644</c:v>
                </c:pt>
                <c:pt idx="195">
                  <c:v>1095.2070469856262</c:v>
                </c:pt>
                <c:pt idx="196">
                  <c:v>1239.4157614707947</c:v>
                </c:pt>
                <c:pt idx="197">
                  <c:v>1165.6388373374939</c:v>
                </c:pt>
                <c:pt idx="198">
                  <c:v>1527.989697933197</c:v>
                </c:pt>
                <c:pt idx="199">
                  <c:v>1450.2006449699402</c:v>
                </c:pt>
                <c:pt idx="200">
                  <c:v>1369.689670085907</c:v>
                </c:pt>
                <c:pt idx="201">
                  <c:v>1722.1985039710999</c:v>
                </c:pt>
                <c:pt idx="202">
                  <c:v>1627.0746693611145</c:v>
                </c:pt>
                <c:pt idx="203">
                  <c:v>1728.9038081169128</c:v>
                </c:pt>
                <c:pt idx="204">
                  <c:v>1802.6352591514587</c:v>
                </c:pt>
                <c:pt idx="205">
                  <c:v>2076.7731394767761</c:v>
                </c:pt>
                <c:pt idx="206">
                  <c:v>2334.3851714134216</c:v>
                </c:pt>
                <c:pt idx="207">
                  <c:v>2358.737687587738</c:v>
                </c:pt>
                <c:pt idx="208">
                  <c:v>2378.318555355072</c:v>
                </c:pt>
                <c:pt idx="209">
                  <c:v>2169.5198302268982</c:v>
                </c:pt>
                <c:pt idx="210">
                  <c:v>2167.2518172264099</c:v>
                </c:pt>
                <c:pt idx="211">
                  <c:v>1938.2359824180603</c:v>
                </c:pt>
                <c:pt idx="212">
                  <c:v>1707.674476146698</c:v>
                </c:pt>
                <c:pt idx="213">
                  <c:v>1605.6245365142825</c:v>
                </c:pt>
                <c:pt idx="214">
                  <c:v>1378.6668891906741</c:v>
                </c:pt>
                <c:pt idx="215">
                  <c:v>1385.9443130493164</c:v>
                </c:pt>
                <c:pt idx="216">
                  <c:v>1190.717077255249</c:v>
                </c:pt>
                <c:pt idx="217">
                  <c:v>1437.5561065673828</c:v>
                </c:pt>
                <c:pt idx="218">
                  <c:v>1466.8659801483154</c:v>
                </c:pt>
                <c:pt idx="219">
                  <c:v>1278.2988758087158</c:v>
                </c:pt>
                <c:pt idx="220">
                  <c:v>1091.5642204284668</c:v>
                </c:pt>
                <c:pt idx="221">
                  <c:v>909.43545341491699</c:v>
                </c:pt>
                <c:pt idx="222">
                  <c:v>728.19489479064941</c:v>
                </c:pt>
                <c:pt idx="223">
                  <c:v>770.54710006713867</c:v>
                </c:pt>
                <c:pt idx="224">
                  <c:v>600</c:v>
                </c:pt>
                <c:pt idx="225">
                  <c:v>600</c:v>
                </c:pt>
                <c:pt idx="226">
                  <c:v>651.36427879333496</c:v>
                </c:pt>
                <c:pt idx="227">
                  <c:v>600</c:v>
                </c:pt>
                <c:pt idx="228">
                  <c:v>600</c:v>
                </c:pt>
                <c:pt idx="229">
                  <c:v>636.39413452148438</c:v>
                </c:pt>
                <c:pt idx="230">
                  <c:v>600</c:v>
                </c:pt>
                <c:pt idx="231">
                  <c:v>607.59577655792236</c:v>
                </c:pt>
                <c:pt idx="232">
                  <c:v>639.8494119644165</c:v>
                </c:pt>
                <c:pt idx="233">
                  <c:v>679.76465511322021</c:v>
                </c:pt>
                <c:pt idx="234">
                  <c:v>950.23890781402588</c:v>
                </c:pt>
                <c:pt idx="235">
                  <c:v>792.53080463409424</c:v>
                </c:pt>
                <c:pt idx="236">
                  <c:v>862.19240093231201</c:v>
                </c:pt>
                <c:pt idx="237">
                  <c:v>824.73861885070801</c:v>
                </c:pt>
                <c:pt idx="238">
                  <c:v>704.38266277313232</c:v>
                </c:pt>
                <c:pt idx="239">
                  <c:v>600</c:v>
                </c:pt>
                <c:pt idx="240">
                  <c:v>600</c:v>
                </c:pt>
                <c:pt idx="241">
                  <c:v>732.22771644592285</c:v>
                </c:pt>
                <c:pt idx="242">
                  <c:v>676.7905101776123</c:v>
                </c:pt>
                <c:pt idx="243">
                  <c:v>600</c:v>
                </c:pt>
                <c:pt idx="244">
                  <c:v>744.73051929473877</c:v>
                </c:pt>
                <c:pt idx="245">
                  <c:v>889.76492977142334</c:v>
                </c:pt>
                <c:pt idx="246">
                  <c:v>813.54537105560303</c:v>
                </c:pt>
                <c:pt idx="247">
                  <c:v>735.72573375701904</c:v>
                </c:pt>
                <c:pt idx="248">
                  <c:v>874.04167652130127</c:v>
                </c:pt>
                <c:pt idx="249">
                  <c:v>1007.2754592895508</c:v>
                </c:pt>
                <c:pt idx="250">
                  <c:v>1130.4711484909058</c:v>
                </c:pt>
                <c:pt idx="251">
                  <c:v>1232.0305051803589</c:v>
                </c:pt>
                <c:pt idx="252">
                  <c:v>1309.4112977981567</c:v>
                </c:pt>
                <c:pt idx="253">
                  <c:v>1150.8641595840454</c:v>
                </c:pt>
                <c:pt idx="254">
                  <c:v>1191.5538053512573</c:v>
                </c:pt>
                <c:pt idx="255">
                  <c:v>1217.4695415496826</c:v>
                </c:pt>
                <c:pt idx="256">
                  <c:v>1454.0681533813477</c:v>
                </c:pt>
                <c:pt idx="257">
                  <c:v>1466.3122005462646</c:v>
                </c:pt>
                <c:pt idx="258">
                  <c:v>1254.5937576293945</c:v>
                </c:pt>
                <c:pt idx="259">
                  <c:v>1037.7747116088867</c:v>
                </c:pt>
                <c:pt idx="260">
                  <c:v>818.20490646362305</c:v>
                </c:pt>
                <c:pt idx="261">
                  <c:v>600</c:v>
                </c:pt>
                <c:pt idx="262">
                  <c:v>823.97323036193848</c:v>
                </c:pt>
                <c:pt idx="263">
                  <c:v>837.12502098083496</c:v>
                </c:pt>
                <c:pt idx="264">
                  <c:v>637.55293273925781</c:v>
                </c:pt>
                <c:pt idx="265">
                  <c:v>600</c:v>
                </c:pt>
                <c:pt idx="266">
                  <c:v>600</c:v>
                </c:pt>
                <c:pt idx="267">
                  <c:v>632.55608367919922</c:v>
                </c:pt>
                <c:pt idx="268">
                  <c:v>668.83895492553711</c:v>
                </c:pt>
                <c:pt idx="269">
                  <c:v>709.0858268737793</c:v>
                </c:pt>
                <c:pt idx="270">
                  <c:v>763.52789306640614</c:v>
                </c:pt>
                <c:pt idx="271">
                  <c:v>600</c:v>
                </c:pt>
                <c:pt idx="272">
                  <c:v>600</c:v>
                </c:pt>
                <c:pt idx="273">
                  <c:v>668.44545078277588</c:v>
                </c:pt>
                <c:pt idx="274">
                  <c:v>946.95698642730713</c:v>
                </c:pt>
                <c:pt idx="275">
                  <c:v>781.3326940536499</c:v>
                </c:pt>
                <c:pt idx="276">
                  <c:v>608.29768657684326</c:v>
                </c:pt>
                <c:pt idx="277">
                  <c:v>600</c:v>
                </c:pt>
                <c:pt idx="278">
                  <c:v>638.54852485656738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660.84847450256348</c:v>
                </c:pt>
                <c:pt idx="283">
                  <c:v>733.76524925231934</c:v>
                </c:pt>
                <c:pt idx="284">
                  <c:v>744.63586235046387</c:v>
                </c:pt>
                <c:pt idx="285">
                  <c:v>838.94610214233398</c:v>
                </c:pt>
                <c:pt idx="286">
                  <c:v>948.00661277770996</c:v>
                </c:pt>
                <c:pt idx="287">
                  <c:v>848.40433692932129</c:v>
                </c:pt>
                <c:pt idx="288">
                  <c:v>757.76820087432861</c:v>
                </c:pt>
                <c:pt idx="289">
                  <c:v>894.97593116760254</c:v>
                </c:pt>
                <c:pt idx="290">
                  <c:v>819.68835639953613</c:v>
                </c:pt>
                <c:pt idx="291">
                  <c:v>967.27775955200195</c:v>
                </c:pt>
                <c:pt idx="292">
                  <c:v>897.09313106536865</c:v>
                </c:pt>
                <c:pt idx="293">
                  <c:v>827.77249431610107</c:v>
                </c:pt>
                <c:pt idx="294">
                  <c:v>975.95570373535156</c:v>
                </c:pt>
                <c:pt idx="295">
                  <c:v>1122.4051427841187</c:v>
                </c:pt>
                <c:pt idx="296">
                  <c:v>1484.8367185592651</c:v>
                </c:pt>
                <c:pt idx="297">
                  <c:v>1622.8733711242676</c:v>
                </c:pt>
                <c:pt idx="298">
                  <c:v>1969.7201347351074</c:v>
                </c:pt>
                <c:pt idx="299">
                  <c:v>2295.5227069854736</c:v>
                </c:pt>
                <c:pt idx="300">
                  <c:v>2159.1052761077881</c:v>
                </c:pt>
                <c:pt idx="301">
                  <c:v>2007.8207302093506</c:v>
                </c:pt>
                <c:pt idx="302">
                  <c:v>2368.3707313537598</c:v>
                </c:pt>
                <c:pt idx="303">
                  <c:v>2716.3247089385986</c:v>
                </c:pt>
                <c:pt idx="304">
                  <c:v>2751.6120986938477</c:v>
                </c:pt>
                <c:pt idx="305">
                  <c:v>2563.218635559082</c:v>
                </c:pt>
                <c:pt idx="306">
                  <c:v>2591.4388732910156</c:v>
                </c:pt>
                <c:pt idx="307">
                  <c:v>2617.9469089508057</c:v>
                </c:pt>
                <c:pt idx="308">
                  <c:v>2643.431079864502</c:v>
                </c:pt>
                <c:pt idx="309">
                  <c:v>2451.4736480712891</c:v>
                </c:pt>
                <c:pt idx="310">
                  <c:v>2261.9159145355225</c:v>
                </c:pt>
                <c:pt idx="311">
                  <c:v>2073.2481269836426</c:v>
                </c:pt>
                <c:pt idx="312">
                  <c:v>1887.5747146606445</c:v>
                </c:pt>
                <c:pt idx="313">
                  <c:v>1704.1366176605225</c:v>
                </c:pt>
                <c:pt idx="314">
                  <c:v>1525.3977870941162</c:v>
                </c:pt>
                <c:pt idx="315">
                  <c:v>1352.7336235046387</c:v>
                </c:pt>
                <c:pt idx="316">
                  <c:v>1182.3452911376953</c:v>
                </c:pt>
                <c:pt idx="317">
                  <c:v>1015.1482830047607</c:v>
                </c:pt>
                <c:pt idx="318">
                  <c:v>851.22265625</c:v>
                </c:pt>
                <c:pt idx="319">
                  <c:v>688.42173194885254</c:v>
                </c:pt>
                <c:pt idx="320">
                  <c:v>965.27099227905273</c:v>
                </c:pt>
                <c:pt idx="321">
                  <c:v>1026.4335060119629</c:v>
                </c:pt>
                <c:pt idx="322">
                  <c:v>1087.2213535308838</c:v>
                </c:pt>
                <c:pt idx="323">
                  <c:v>1140.2359867095947</c:v>
                </c:pt>
                <c:pt idx="324">
                  <c:v>967.50731658935547</c:v>
                </c:pt>
                <c:pt idx="325">
                  <c:v>791.1588077545166</c:v>
                </c:pt>
                <c:pt idx="326">
                  <c:v>835.50056648254395</c:v>
                </c:pt>
                <c:pt idx="327">
                  <c:v>660.54436302185059</c:v>
                </c:pt>
                <c:pt idx="328">
                  <c:v>705.24879837036133</c:v>
                </c:pt>
                <c:pt idx="329">
                  <c:v>600</c:v>
                </c:pt>
                <c:pt idx="330">
                  <c:v>655.2904167175293</c:v>
                </c:pt>
                <c:pt idx="331">
                  <c:v>600</c:v>
                </c:pt>
                <c:pt idx="332">
                  <c:v>606.86142730712891</c:v>
                </c:pt>
                <c:pt idx="333">
                  <c:v>600</c:v>
                </c:pt>
                <c:pt idx="334">
                  <c:v>639.83059501647949</c:v>
                </c:pt>
                <c:pt idx="335">
                  <c:v>675.14281749725342</c:v>
                </c:pt>
                <c:pt idx="336">
                  <c:v>695.16388821601868</c:v>
                </c:pt>
                <c:pt idx="337">
                  <c:v>677.95842552185059</c:v>
                </c:pt>
                <c:pt idx="338">
                  <c:v>600</c:v>
                </c:pt>
                <c:pt idx="339">
                  <c:v>746.07847785949707</c:v>
                </c:pt>
                <c:pt idx="340">
                  <c:v>893.8270320892334</c:v>
                </c:pt>
                <c:pt idx="341">
                  <c:v>1042.509220123291</c:v>
                </c:pt>
                <c:pt idx="342">
                  <c:v>970.26201152801514</c:v>
                </c:pt>
                <c:pt idx="343">
                  <c:v>1114.8862619400024</c:v>
                </c:pt>
                <c:pt idx="344">
                  <c:v>1037.5581560134888</c:v>
                </c:pt>
                <c:pt idx="345">
                  <c:v>1174.6656789779663</c:v>
                </c:pt>
                <c:pt idx="346">
                  <c:v>1521.3891382217407</c:v>
                </c:pt>
                <c:pt idx="347">
                  <c:v>1628.6798706054688</c:v>
                </c:pt>
                <c:pt idx="348">
                  <c:v>1928.6861248016357</c:v>
                </c:pt>
                <c:pt idx="349">
                  <c:v>1992.7423629760742</c:v>
                </c:pt>
                <c:pt idx="350">
                  <c:v>2042.7198295593262</c:v>
                </c:pt>
                <c:pt idx="351">
                  <c:v>2298.0572490692139</c:v>
                </c:pt>
                <c:pt idx="352">
                  <c:v>2109.2154178619385</c:v>
                </c:pt>
                <c:pt idx="353">
                  <c:v>1917.7473583221436</c:v>
                </c:pt>
                <c:pt idx="354">
                  <c:v>1943.444730758667</c:v>
                </c:pt>
                <c:pt idx="355">
                  <c:v>1962.0148105621338</c:v>
                </c:pt>
                <c:pt idx="356">
                  <c:v>1758.2581691741943</c:v>
                </c:pt>
                <c:pt idx="357">
                  <c:v>1555.4053516387939</c:v>
                </c:pt>
                <c:pt idx="358">
                  <c:v>1572.2853870391846</c:v>
                </c:pt>
                <c:pt idx="359">
                  <c:v>1593.675199508667</c:v>
                </c:pt>
                <c:pt idx="360">
                  <c:v>1404.7961235046387</c:v>
                </c:pt>
                <c:pt idx="361">
                  <c:v>1218.8747386932373</c:v>
                </c:pt>
                <c:pt idx="362">
                  <c:v>1034.1080646514893</c:v>
                </c:pt>
                <c:pt idx="363">
                  <c:v>856.63955879211426</c:v>
                </c:pt>
                <c:pt idx="364">
                  <c:v>684.24822616577148</c:v>
                </c:pt>
                <c:pt idx="365">
                  <c:v>735.26426315307617</c:v>
                </c:pt>
                <c:pt idx="366">
                  <c:v>660.62186738103628</c:v>
                </c:pt>
                <c:pt idx="367">
                  <c:v>600</c:v>
                </c:pt>
                <c:pt idx="368">
                  <c:v>661.09909629821777</c:v>
                </c:pt>
                <c:pt idx="369">
                  <c:v>723.02628517150879</c:v>
                </c:pt>
                <c:pt idx="370">
                  <c:v>783.01343154907227</c:v>
                </c:pt>
                <c:pt idx="371">
                  <c:v>837.83451271057129</c:v>
                </c:pt>
                <c:pt idx="372">
                  <c:v>888.05461311340332</c:v>
                </c:pt>
                <c:pt idx="373">
                  <c:v>715.56246185302734</c:v>
                </c:pt>
                <c:pt idx="374">
                  <c:v>600</c:v>
                </c:pt>
                <c:pt idx="375">
                  <c:v>600</c:v>
                </c:pt>
                <c:pt idx="376">
                  <c:v>844.94936466217007</c:v>
                </c:pt>
                <c:pt idx="377">
                  <c:v>737.98082065582275</c:v>
                </c:pt>
                <c:pt idx="378">
                  <c:v>600</c:v>
                </c:pt>
                <c:pt idx="379">
                  <c:v>600.00000000000011</c:v>
                </c:pt>
                <c:pt idx="380">
                  <c:v>630.14149856567383</c:v>
                </c:pt>
                <c:pt idx="381">
                  <c:v>600</c:v>
                </c:pt>
                <c:pt idx="382">
                  <c:v>811.3773536272347</c:v>
                </c:pt>
                <c:pt idx="383">
                  <c:v>708.2191972322762</c:v>
                </c:pt>
                <c:pt idx="384">
                  <c:v>834.99873157218099</c:v>
                </c:pt>
                <c:pt idx="385">
                  <c:v>751.36490913107991</c:v>
                </c:pt>
                <c:pt idx="386">
                  <c:v>673.57239814475179</c:v>
                </c:pt>
                <c:pt idx="387">
                  <c:v>1037.0257701463997</c:v>
                </c:pt>
                <c:pt idx="388">
                  <c:v>1403.7994041033089</c:v>
                </c:pt>
                <c:pt idx="389">
                  <c:v>1334.904005009681</c:v>
                </c:pt>
                <c:pt idx="390">
                  <c:v>1264.2053975649178</c:v>
                </c:pt>
                <c:pt idx="391">
                  <c:v>1410.5538119859993</c:v>
                </c:pt>
                <c:pt idx="392">
                  <c:v>1554.0646924562752</c:v>
                </c:pt>
                <c:pt idx="393">
                  <c:v>1692.425435025245</c:v>
                </c:pt>
                <c:pt idx="394">
                  <c:v>2040.5317210741341</c:v>
                </c:pt>
                <c:pt idx="395">
                  <c:v>1930.4119929857552</c:v>
                </c:pt>
                <c:pt idx="396">
                  <c:v>1794.5188254900277</c:v>
                </c:pt>
                <c:pt idx="397">
                  <c:v>1636.709669072181</c:v>
                </c:pt>
                <c:pt idx="398">
                  <c:v>1683.1219501085579</c:v>
                </c:pt>
                <c:pt idx="399">
                  <c:v>1492.711170155555</c:v>
                </c:pt>
                <c:pt idx="400">
                  <c:v>1287.3880347795784</c:v>
                </c:pt>
                <c:pt idx="401">
                  <c:v>1072.5041789598763</c:v>
                </c:pt>
                <c:pt idx="402">
                  <c:v>1068.210645634681</c:v>
                </c:pt>
                <c:pt idx="403">
                  <c:v>843.10703082755208</c:v>
                </c:pt>
                <c:pt idx="404">
                  <c:v>662.76042934134603</c:v>
                </c:pt>
                <c:pt idx="405">
                  <c:v>600</c:v>
                </c:pt>
                <c:pt idx="406">
                  <c:v>762.45933723449696</c:v>
                </c:pt>
                <c:pt idx="407">
                  <c:v>804.85905075073242</c:v>
                </c:pt>
                <c:pt idx="408">
                  <c:v>600</c:v>
                </c:pt>
                <c:pt idx="409">
                  <c:v>808.54846954345703</c:v>
                </c:pt>
                <c:pt idx="410">
                  <c:v>600</c:v>
                </c:pt>
                <c:pt idx="411">
                  <c:v>609.40119934082031</c:v>
                </c:pt>
                <c:pt idx="412">
                  <c:v>666.30382537841797</c:v>
                </c:pt>
                <c:pt idx="413">
                  <c:v>600</c:v>
                </c:pt>
                <c:pt idx="414">
                  <c:v>626.01194000244141</c:v>
                </c:pt>
                <c:pt idx="415">
                  <c:v>782.25328063964844</c:v>
                </c:pt>
                <c:pt idx="416">
                  <c:v>600</c:v>
                </c:pt>
                <c:pt idx="417">
                  <c:v>640.63580131530762</c:v>
                </c:pt>
                <c:pt idx="418">
                  <c:v>682.36612701416016</c:v>
                </c:pt>
                <c:pt idx="419">
                  <c:v>600</c:v>
                </c:pt>
                <c:pt idx="420">
                  <c:v>784.73398399353027</c:v>
                </c:pt>
                <c:pt idx="421">
                  <c:v>600</c:v>
                </c:pt>
                <c:pt idx="422">
                  <c:v>600</c:v>
                </c:pt>
                <c:pt idx="423">
                  <c:v>600</c:v>
                </c:pt>
                <c:pt idx="424">
                  <c:v>600</c:v>
                </c:pt>
                <c:pt idx="425">
                  <c:v>600</c:v>
                </c:pt>
                <c:pt idx="426">
                  <c:v>600</c:v>
                </c:pt>
                <c:pt idx="427">
                  <c:v>600</c:v>
                </c:pt>
                <c:pt idx="428">
                  <c:v>639.04790878295898</c:v>
                </c:pt>
                <c:pt idx="429">
                  <c:v>723.57978248596191</c:v>
                </c:pt>
                <c:pt idx="430">
                  <c:v>600</c:v>
                </c:pt>
                <c:pt idx="431">
                  <c:v>600</c:v>
                </c:pt>
                <c:pt idx="432">
                  <c:v>643.11852312088013</c:v>
                </c:pt>
                <c:pt idx="433">
                  <c:v>770.19324731826782</c:v>
                </c:pt>
                <c:pt idx="434">
                  <c:v>688.6473970413208</c:v>
                </c:pt>
                <c:pt idx="435">
                  <c:v>827.91307258605957</c:v>
                </c:pt>
                <c:pt idx="436">
                  <c:v>751.33219432830811</c:v>
                </c:pt>
                <c:pt idx="437">
                  <c:v>676.06428718566895</c:v>
                </c:pt>
                <c:pt idx="438">
                  <c:v>600</c:v>
                </c:pt>
                <c:pt idx="439">
                  <c:v>600</c:v>
                </c:pt>
                <c:pt idx="440">
                  <c:v>739.69018173217773</c:v>
                </c:pt>
                <c:pt idx="441">
                  <c:v>685.8034677505492</c:v>
                </c:pt>
                <c:pt idx="442">
                  <c:v>599.99999999999989</c:v>
                </c:pt>
                <c:pt idx="443">
                  <c:v>608.02870178222656</c:v>
                </c:pt>
                <c:pt idx="444">
                  <c:v>721.79817962646484</c:v>
                </c:pt>
                <c:pt idx="445">
                  <c:v>600</c:v>
                </c:pt>
                <c:pt idx="446">
                  <c:v>679.44919204711914</c:v>
                </c:pt>
                <c:pt idx="447">
                  <c:v>600</c:v>
                </c:pt>
                <c:pt idx="448">
                  <c:v>634.67776107788086</c:v>
                </c:pt>
                <c:pt idx="449">
                  <c:v>650.2534236907959</c:v>
                </c:pt>
                <c:pt idx="450">
                  <c:v>650.40014266967773</c:v>
                </c:pt>
                <c:pt idx="451">
                  <c:v>615.03203582763672</c:v>
                </c:pt>
                <c:pt idx="452">
                  <c:v>600</c:v>
                </c:pt>
                <c:pt idx="453">
                  <c:v>600</c:v>
                </c:pt>
                <c:pt idx="454">
                  <c:v>800.45758628845215</c:v>
                </c:pt>
                <c:pt idx="455">
                  <c:v>608.91485404968262</c:v>
                </c:pt>
                <c:pt idx="456">
                  <c:v>600</c:v>
                </c:pt>
                <c:pt idx="457">
                  <c:v>781.07035827636707</c:v>
                </c:pt>
                <c:pt idx="458">
                  <c:v>777.97602844238281</c:v>
                </c:pt>
                <c:pt idx="459">
                  <c:v>782.22678565979004</c:v>
                </c:pt>
                <c:pt idx="460">
                  <c:v>796.49851226806641</c:v>
                </c:pt>
                <c:pt idx="461">
                  <c:v>600</c:v>
                </c:pt>
                <c:pt idx="462">
                  <c:v>600</c:v>
                </c:pt>
                <c:pt idx="463">
                  <c:v>636.81164169311523</c:v>
                </c:pt>
                <c:pt idx="464">
                  <c:v>600</c:v>
                </c:pt>
                <c:pt idx="465">
                  <c:v>600</c:v>
                </c:pt>
                <c:pt idx="466">
                  <c:v>600.00000000000011</c:v>
                </c:pt>
                <c:pt idx="467">
                  <c:v>850.58506774902344</c:v>
                </c:pt>
                <c:pt idx="468">
                  <c:v>894.70715522766113</c:v>
                </c:pt>
                <c:pt idx="469">
                  <c:v>717.49473571777344</c:v>
                </c:pt>
                <c:pt idx="470">
                  <c:v>763.96850776672363</c:v>
                </c:pt>
                <c:pt idx="471">
                  <c:v>600</c:v>
                </c:pt>
                <c:pt idx="472">
                  <c:v>739.2901668548584</c:v>
                </c:pt>
                <c:pt idx="473">
                  <c:v>674.63668060302734</c:v>
                </c:pt>
                <c:pt idx="474">
                  <c:v>600</c:v>
                </c:pt>
                <c:pt idx="475">
                  <c:v>600</c:v>
                </c:pt>
                <c:pt idx="476">
                  <c:v>600</c:v>
                </c:pt>
                <c:pt idx="477">
                  <c:v>600</c:v>
                </c:pt>
                <c:pt idx="478">
                  <c:v>600</c:v>
                </c:pt>
                <c:pt idx="479">
                  <c:v>600</c:v>
                </c:pt>
                <c:pt idx="480">
                  <c:v>691.53629302978516</c:v>
                </c:pt>
                <c:pt idx="481">
                  <c:v>600</c:v>
                </c:pt>
                <c:pt idx="482">
                  <c:v>677.69320869445801</c:v>
                </c:pt>
                <c:pt idx="483">
                  <c:v>600</c:v>
                </c:pt>
                <c:pt idx="484">
                  <c:v>962.69069004058838</c:v>
                </c:pt>
                <c:pt idx="485">
                  <c:v>1107.9786367416382</c:v>
                </c:pt>
                <c:pt idx="486">
                  <c:v>1035.8643226623535</c:v>
                </c:pt>
                <c:pt idx="487">
                  <c:v>962.55638790130615</c:v>
                </c:pt>
                <c:pt idx="488">
                  <c:v>1275.3745715441182</c:v>
                </c:pt>
                <c:pt idx="489">
                  <c:v>1195.7317054094747</c:v>
                </c:pt>
                <c:pt idx="490">
                  <c:v>1332.893083316274</c:v>
                </c:pt>
                <c:pt idx="491">
                  <c:v>1465.4491851152852</c:v>
                </c:pt>
                <c:pt idx="492">
                  <c:v>1591.2678048433736</c:v>
                </c:pt>
                <c:pt idx="493">
                  <c:v>1707.7405240358785</c:v>
                </c:pt>
                <c:pt idx="494">
                  <c:v>1805.9647166552022</c:v>
                </c:pt>
                <c:pt idx="495">
                  <c:v>1884.6347634615377</c:v>
                </c:pt>
                <c:pt idx="496">
                  <c:v>1946.5073144258931</c:v>
                </c:pt>
                <c:pt idx="497">
                  <c:v>1985.8268124880269</c:v>
                </c:pt>
                <c:pt idx="498">
                  <c:v>1819.8381421389058</c:v>
                </c:pt>
                <c:pt idx="499">
                  <c:v>1599.6669347109273</c:v>
                </c:pt>
                <c:pt idx="500">
                  <c:v>1593.8112675966695</c:v>
                </c:pt>
                <c:pt idx="501">
                  <c:v>1391.6872155489402</c:v>
                </c:pt>
                <c:pt idx="502">
                  <c:v>1158.8387849153953</c:v>
                </c:pt>
                <c:pt idx="503">
                  <c:v>929.71974537987296</c:v>
                </c:pt>
                <c:pt idx="504">
                  <c:v>707.98740170616691</c:v>
                </c:pt>
                <c:pt idx="505">
                  <c:v>933.96737836021964</c:v>
                </c:pt>
                <c:pt idx="506">
                  <c:v>951.4891335787255</c:v>
                </c:pt>
                <c:pt idx="507">
                  <c:v>977.7393605532128</c:v>
                </c:pt>
                <c:pt idx="508">
                  <c:v>1011.9018609346825</c:v>
                </c:pt>
                <c:pt idx="509">
                  <c:v>833.63045285362784</c:v>
                </c:pt>
                <c:pt idx="510">
                  <c:v>658.32597325462882</c:v>
                </c:pt>
                <c:pt idx="511">
                  <c:v>663.66999219078593</c:v>
                </c:pt>
                <c:pt idx="512">
                  <c:v>713.95895169395976</c:v>
                </c:pt>
                <c:pt idx="513">
                  <c:v>763.28172085899882</c:v>
                </c:pt>
                <c:pt idx="514">
                  <c:v>600</c:v>
                </c:pt>
                <c:pt idx="515">
                  <c:v>600</c:v>
                </c:pt>
                <c:pt idx="516">
                  <c:v>641.09753608703613</c:v>
                </c:pt>
                <c:pt idx="517">
                  <c:v>896.24839782714844</c:v>
                </c:pt>
                <c:pt idx="518">
                  <c:v>751.14741106482734</c:v>
                </c:pt>
                <c:pt idx="519">
                  <c:v>789.67369814368476</c:v>
                </c:pt>
                <c:pt idx="520">
                  <c:v>768.62131500244129</c:v>
                </c:pt>
                <c:pt idx="521">
                  <c:v>600</c:v>
                </c:pt>
                <c:pt idx="522">
                  <c:v>652.9101390838623</c:v>
                </c:pt>
                <c:pt idx="523">
                  <c:v>600</c:v>
                </c:pt>
                <c:pt idx="524">
                  <c:v>600</c:v>
                </c:pt>
                <c:pt idx="525">
                  <c:v>691.27895545959473</c:v>
                </c:pt>
                <c:pt idx="526">
                  <c:v>698.68377590179443</c:v>
                </c:pt>
                <c:pt idx="527">
                  <c:v>600</c:v>
                </c:pt>
                <c:pt idx="528">
                  <c:v>727.59543800354004</c:v>
                </c:pt>
                <c:pt idx="529">
                  <c:v>678.24685859680176</c:v>
                </c:pt>
                <c:pt idx="530">
                  <c:v>600</c:v>
                </c:pt>
                <c:pt idx="531">
                  <c:v>744.53361129760742</c:v>
                </c:pt>
                <c:pt idx="532">
                  <c:v>890.6640453338623</c:v>
                </c:pt>
                <c:pt idx="533">
                  <c:v>1037.3551893234253</c:v>
                </c:pt>
                <c:pt idx="534">
                  <c:v>963.49738502502441</c:v>
                </c:pt>
                <c:pt idx="535">
                  <c:v>1326.1703472137451</c:v>
                </c:pt>
                <c:pt idx="536">
                  <c:v>1466.9283266067505</c:v>
                </c:pt>
                <c:pt idx="537">
                  <c:v>1383.4971656799316</c:v>
                </c:pt>
                <c:pt idx="538">
                  <c:v>1727.2673377990723</c:v>
                </c:pt>
                <c:pt idx="539">
                  <c:v>1828.4347114562988</c:v>
                </c:pt>
                <c:pt idx="540">
                  <c:v>1900.5418491363525</c:v>
                </c:pt>
                <c:pt idx="541">
                  <c:v>1734.4361095428467</c:v>
                </c:pt>
                <c:pt idx="542">
                  <c:v>1548.0670833587646</c:v>
                </c:pt>
                <c:pt idx="543">
                  <c:v>1563.1633796691895</c:v>
                </c:pt>
                <c:pt idx="544">
                  <c:v>1346.2538414001465</c:v>
                </c:pt>
                <c:pt idx="545">
                  <c:v>1117.0029277801514</c:v>
                </c:pt>
                <c:pt idx="546">
                  <c:v>1099.9754505157471</c:v>
                </c:pt>
                <c:pt idx="547">
                  <c:v>1076.3972549438477</c:v>
                </c:pt>
                <c:pt idx="548">
                  <c:v>836.31639099121094</c:v>
                </c:pt>
                <c:pt idx="549">
                  <c:v>600</c:v>
                </c:pt>
                <c:pt idx="550">
                  <c:v>600</c:v>
                </c:pt>
                <c:pt idx="551">
                  <c:v>600</c:v>
                </c:pt>
                <c:pt idx="552">
                  <c:v>602.37564277648926</c:v>
                </c:pt>
                <c:pt idx="553">
                  <c:v>805.92611122131336</c:v>
                </c:pt>
                <c:pt idx="554">
                  <c:v>600</c:v>
                </c:pt>
                <c:pt idx="555">
                  <c:v>600</c:v>
                </c:pt>
                <c:pt idx="556">
                  <c:v>745.22604370117199</c:v>
                </c:pt>
                <c:pt idx="557">
                  <c:v>600</c:v>
                </c:pt>
                <c:pt idx="558">
                  <c:v>603.93977928161621</c:v>
                </c:pt>
                <c:pt idx="559">
                  <c:v>645.6547794342041</c:v>
                </c:pt>
                <c:pt idx="560">
                  <c:v>909.76639938354492</c:v>
                </c:pt>
                <c:pt idx="561">
                  <c:v>954.72189712524414</c:v>
                </c:pt>
                <c:pt idx="562">
                  <c:v>778.62672996520996</c:v>
                </c:pt>
                <c:pt idx="563">
                  <c:v>600</c:v>
                </c:pt>
                <c:pt idx="564">
                  <c:v>636.07988357543945</c:v>
                </c:pt>
                <c:pt idx="565">
                  <c:v>787.14127159118652</c:v>
                </c:pt>
                <c:pt idx="566">
                  <c:v>600</c:v>
                </c:pt>
                <c:pt idx="567">
                  <c:v>600</c:v>
                </c:pt>
                <c:pt idx="568">
                  <c:v>600</c:v>
                </c:pt>
                <c:pt idx="569">
                  <c:v>600</c:v>
                </c:pt>
                <c:pt idx="570">
                  <c:v>650.07736015319824</c:v>
                </c:pt>
                <c:pt idx="571">
                  <c:v>652.4460620880127</c:v>
                </c:pt>
                <c:pt idx="572">
                  <c:v>600.00000000000011</c:v>
                </c:pt>
                <c:pt idx="573">
                  <c:v>600</c:v>
                </c:pt>
                <c:pt idx="574">
                  <c:v>739.15823173522938</c:v>
                </c:pt>
                <c:pt idx="575">
                  <c:v>636.25553226470947</c:v>
                </c:pt>
                <c:pt idx="576">
                  <c:v>981.49854278564453</c:v>
                </c:pt>
                <c:pt idx="577">
                  <c:v>895.25852489471436</c:v>
                </c:pt>
                <c:pt idx="578">
                  <c:v>815.84950065612793</c:v>
                </c:pt>
                <c:pt idx="579">
                  <c:v>742.46052074432373</c:v>
                </c:pt>
                <c:pt idx="580">
                  <c:v>670.91402435302734</c:v>
                </c:pt>
                <c:pt idx="581">
                  <c:v>600</c:v>
                </c:pt>
                <c:pt idx="582">
                  <c:v>745.70602703094482</c:v>
                </c:pt>
                <c:pt idx="583">
                  <c:v>670.2632474899292</c:v>
                </c:pt>
                <c:pt idx="584">
                  <c:v>1030.4576168060303</c:v>
                </c:pt>
                <c:pt idx="585">
                  <c:v>1054.619699052535</c:v>
                </c:pt>
                <c:pt idx="586">
                  <c:v>1399.3081527268514</c:v>
                </c:pt>
                <c:pt idx="587">
                  <c:v>1505.7511659180745</c:v>
                </c:pt>
                <c:pt idx="588">
                  <c:v>1368.0792642151937</c:v>
                </c:pt>
                <c:pt idx="589">
                  <c:v>1429.6537690674886</c:v>
                </c:pt>
                <c:pt idx="590">
                  <c:v>1256.2887006318197</c:v>
                </c:pt>
                <c:pt idx="591">
                  <c:v>1290.5510793244466</c:v>
                </c:pt>
                <c:pt idx="592">
                  <c:v>1100.5606313263997</c:v>
                </c:pt>
                <c:pt idx="593">
                  <c:v>903.7363114869222</c:v>
                </c:pt>
                <c:pt idx="594">
                  <c:v>921.55044608470052</c:v>
                </c:pt>
                <c:pt idx="595">
                  <c:v>931.79360251780599</c:v>
                </c:pt>
                <c:pt idx="596">
                  <c:v>715.40420012827963</c:v>
                </c:pt>
                <c:pt idx="597">
                  <c:v>600</c:v>
                </c:pt>
                <c:pt idx="598">
                  <c:v>600</c:v>
                </c:pt>
                <c:pt idx="599">
                  <c:v>600</c:v>
                </c:pt>
                <c:pt idx="600">
                  <c:v>618.23615455627441</c:v>
                </c:pt>
                <c:pt idx="601">
                  <c:v>638.75190162658691</c:v>
                </c:pt>
                <c:pt idx="602">
                  <c:v>660.23562622070313</c:v>
                </c:pt>
                <c:pt idx="603">
                  <c:v>687.35301971435547</c:v>
                </c:pt>
                <c:pt idx="604">
                  <c:v>600</c:v>
                </c:pt>
                <c:pt idx="605">
                  <c:v>643.89052772521973</c:v>
                </c:pt>
                <c:pt idx="606">
                  <c:v>777.68640518188477</c:v>
                </c:pt>
                <c:pt idx="607">
                  <c:v>600</c:v>
                </c:pt>
                <c:pt idx="608">
                  <c:v>648.72304153442383</c:v>
                </c:pt>
                <c:pt idx="609">
                  <c:v>600</c:v>
                </c:pt>
                <c:pt idx="610">
                  <c:v>854.88092231750488</c:v>
                </c:pt>
                <c:pt idx="611">
                  <c:v>677.34210777282715</c:v>
                </c:pt>
                <c:pt idx="612">
                  <c:v>712.7267951965332</c:v>
                </c:pt>
                <c:pt idx="613">
                  <c:v>744.56418991088867</c:v>
                </c:pt>
                <c:pt idx="614">
                  <c:v>600</c:v>
                </c:pt>
                <c:pt idx="615">
                  <c:v>694.14101600646973</c:v>
                </c:pt>
                <c:pt idx="616">
                  <c:v>728.08498001098633</c:v>
                </c:pt>
                <c:pt idx="617">
                  <c:v>600</c:v>
                </c:pt>
                <c:pt idx="618">
                  <c:v>750.06457233428955</c:v>
                </c:pt>
                <c:pt idx="619">
                  <c:v>600</c:v>
                </c:pt>
                <c:pt idx="620">
                  <c:v>609.53033351898193</c:v>
                </c:pt>
                <c:pt idx="621">
                  <c:v>605.52210140228271</c:v>
                </c:pt>
                <c:pt idx="622">
                  <c:v>705.37158107757568</c:v>
                </c:pt>
                <c:pt idx="623">
                  <c:v>600</c:v>
                </c:pt>
                <c:pt idx="624">
                  <c:v>789.63463234899746</c:v>
                </c:pt>
                <c:pt idx="625">
                  <c:v>920.25599217413173</c:v>
                </c:pt>
                <c:pt idx="626">
                  <c:v>1208.4728010892868</c:v>
                </c:pt>
                <c:pt idx="627">
                  <c:v>1505.9517055153847</c:v>
                </c:pt>
                <c:pt idx="628">
                  <c:v>1677.621370665729</c:v>
                </c:pt>
                <c:pt idx="629">
                  <c:v>2042.3484014198184</c:v>
                </c:pt>
                <c:pt idx="630">
                  <c:v>2186.0224412605166</c:v>
                </c:pt>
                <c:pt idx="631">
                  <c:v>2170.5752259711735</c:v>
                </c:pt>
                <c:pt idx="632">
                  <c:v>2309.6989890555851</c:v>
                </c:pt>
                <c:pt idx="633">
                  <c:v>2224.068397663068</c:v>
                </c:pt>
                <c:pt idx="634">
                  <c:v>2347.5916148643009</c:v>
                </c:pt>
                <c:pt idx="635">
                  <c:v>2446.9701854209416</c:v>
                </c:pt>
                <c:pt idx="636">
                  <c:v>2520.61284937663</c:v>
                </c:pt>
                <c:pt idx="637">
                  <c:v>2794.7840396384709</c:v>
                </c:pt>
                <c:pt idx="638">
                  <c:v>2608.8646708945744</c:v>
                </c:pt>
                <c:pt idx="639">
                  <c:v>2408.2390414695255</c:v>
                </c:pt>
                <c:pt idx="640">
                  <c:v>2203.5462333182804</c:v>
                </c:pt>
                <c:pt idx="641">
                  <c:v>2207.1104594687931</c:v>
                </c:pt>
                <c:pt idx="642">
                  <c:v>2200.1937591056339</c:v>
                </c:pt>
                <c:pt idx="643">
                  <c:v>1972.6257754783146</c:v>
                </c:pt>
                <c:pt idx="644">
                  <c:v>1744.525784633588</c:v>
                </c:pt>
                <c:pt idx="645">
                  <c:v>1514.8064204673283</c:v>
                </c:pt>
                <c:pt idx="646">
                  <c:v>1427.6669806907885</c:v>
                </c:pt>
                <c:pt idx="647">
                  <c:v>1434.7365912864916</c:v>
                </c:pt>
                <c:pt idx="648">
                  <c:v>1234.3626326988451</c:v>
                </c:pt>
                <c:pt idx="649">
                  <c:v>1041.9180678795092</c:v>
                </c:pt>
                <c:pt idx="650">
                  <c:v>860.91577715380117</c:v>
                </c:pt>
                <c:pt idx="651">
                  <c:v>794.45896524889395</c:v>
                </c:pt>
                <c:pt idx="652">
                  <c:v>685.55135054094717</c:v>
                </c:pt>
                <c:pt idx="653">
                  <c:v>693.43868255615234</c:v>
                </c:pt>
                <c:pt idx="654">
                  <c:v>756.28421401977539</c:v>
                </c:pt>
                <c:pt idx="655">
                  <c:v>600</c:v>
                </c:pt>
                <c:pt idx="656">
                  <c:v>666.60926055908203</c:v>
                </c:pt>
                <c:pt idx="657">
                  <c:v>765.2823553085326</c:v>
                </c:pt>
                <c:pt idx="658">
                  <c:v>786.36391830444336</c:v>
                </c:pt>
                <c:pt idx="659">
                  <c:v>844.31101608276367</c:v>
                </c:pt>
                <c:pt idx="660">
                  <c:v>675.23505210876465</c:v>
                </c:pt>
                <c:pt idx="661">
                  <c:v>721.14316558837891</c:v>
                </c:pt>
                <c:pt idx="662">
                  <c:v>600</c:v>
                </c:pt>
                <c:pt idx="663">
                  <c:v>696.3014965057373</c:v>
                </c:pt>
                <c:pt idx="664">
                  <c:v>600</c:v>
                </c:pt>
                <c:pt idx="665">
                  <c:v>600</c:v>
                </c:pt>
                <c:pt idx="666">
                  <c:v>746.92796325683594</c:v>
                </c:pt>
                <c:pt idx="667">
                  <c:v>600</c:v>
                </c:pt>
                <c:pt idx="668">
                  <c:v>600</c:v>
                </c:pt>
                <c:pt idx="669">
                  <c:v>687.77494049072266</c:v>
                </c:pt>
                <c:pt idx="670">
                  <c:v>659.79597425460815</c:v>
                </c:pt>
                <c:pt idx="671">
                  <c:v>600</c:v>
                </c:pt>
                <c:pt idx="672">
                  <c:v>947.09819221496582</c:v>
                </c:pt>
                <c:pt idx="673">
                  <c:v>1081.0979690551758</c:v>
                </c:pt>
                <c:pt idx="674">
                  <c:v>1363.0683915019035</c:v>
                </c:pt>
                <c:pt idx="675">
                  <c:v>1549.8712816238403</c:v>
                </c:pt>
                <c:pt idx="676">
                  <c:v>1915.7964668273926</c:v>
                </c:pt>
                <c:pt idx="677">
                  <c:v>1844.2569856643677</c:v>
                </c:pt>
                <c:pt idx="678">
                  <c:v>2210.3874130249023</c:v>
                </c:pt>
                <c:pt idx="679">
                  <c:v>2355.8180055618286</c:v>
                </c:pt>
                <c:pt idx="680">
                  <c:v>2718.4198169708252</c:v>
                </c:pt>
                <c:pt idx="681">
                  <c:v>3075.999062538147</c:v>
                </c:pt>
                <c:pt idx="682">
                  <c:v>2982.2903776168823</c:v>
                </c:pt>
                <c:pt idx="683">
                  <c:v>3306.3709545135498</c:v>
                </c:pt>
                <c:pt idx="684">
                  <c:v>3383.5739135742188</c:v>
                </c:pt>
                <c:pt idx="685">
                  <c:v>3440.1065692901611</c:v>
                </c:pt>
                <c:pt idx="686">
                  <c:v>3481.1962623596191</c:v>
                </c:pt>
                <c:pt idx="687">
                  <c:v>3507.7083034515381</c:v>
                </c:pt>
                <c:pt idx="688">
                  <c:v>3381.3659000396729</c:v>
                </c:pt>
                <c:pt idx="689">
                  <c:v>3168.7437801361084</c:v>
                </c:pt>
                <c:pt idx="690">
                  <c:v>2949.2373447418213</c:v>
                </c:pt>
                <c:pt idx="691">
                  <c:v>2728.5327110290527</c:v>
                </c:pt>
                <c:pt idx="692">
                  <c:v>2510.6913719177246</c:v>
                </c:pt>
                <c:pt idx="693">
                  <c:v>2295.5594425201416</c:v>
                </c:pt>
                <c:pt idx="694">
                  <c:v>2083.0231895446777</c:v>
                </c:pt>
                <c:pt idx="695">
                  <c:v>1876.8981456756592</c:v>
                </c:pt>
                <c:pt idx="696">
                  <c:v>1677.9043407440186</c:v>
                </c:pt>
                <c:pt idx="697">
                  <c:v>1481.5435314178467</c:v>
                </c:pt>
                <c:pt idx="698">
                  <c:v>1287.3717975616455</c:v>
                </c:pt>
                <c:pt idx="699">
                  <c:v>1097.0032024383545</c:v>
                </c:pt>
                <c:pt idx="700">
                  <c:v>912.83926582336426</c:v>
                </c:pt>
                <c:pt idx="701">
                  <c:v>1046.4833488464355</c:v>
                </c:pt>
                <c:pt idx="702">
                  <c:v>871.52717781066895</c:v>
                </c:pt>
                <c:pt idx="703">
                  <c:v>697.01276779174805</c:v>
                </c:pt>
                <c:pt idx="704">
                  <c:v>600</c:v>
                </c:pt>
                <c:pt idx="705">
                  <c:v>600</c:v>
                </c:pt>
                <c:pt idx="706">
                  <c:v>661.83823394775391</c:v>
                </c:pt>
                <c:pt idx="707">
                  <c:v>600</c:v>
                </c:pt>
                <c:pt idx="708">
                  <c:v>883.85051250457764</c:v>
                </c:pt>
                <c:pt idx="709">
                  <c:v>885.3566517829895</c:v>
                </c:pt>
                <c:pt idx="710">
                  <c:v>776.90805315971375</c:v>
                </c:pt>
                <c:pt idx="711">
                  <c:v>906.15205264091492</c:v>
                </c:pt>
                <c:pt idx="712">
                  <c:v>1165.3093974590302</c:v>
                </c:pt>
                <c:pt idx="713">
                  <c:v>989.7003448009491</c:v>
                </c:pt>
                <c:pt idx="714">
                  <c:v>1050.3254764080048</c:v>
                </c:pt>
                <c:pt idx="715">
                  <c:v>905.95661044120789</c:v>
                </c:pt>
                <c:pt idx="716">
                  <c:v>948.98998928070068</c:v>
                </c:pt>
                <c:pt idx="717">
                  <c:v>819.52751636505127</c:v>
                </c:pt>
                <c:pt idx="718">
                  <c:v>704.93410968780518</c:v>
                </c:pt>
                <c:pt idx="719">
                  <c:v>600</c:v>
                </c:pt>
                <c:pt idx="720">
                  <c:v>923.63661956787109</c:v>
                </c:pt>
                <c:pt idx="721">
                  <c:v>838.96623992919922</c:v>
                </c:pt>
                <c:pt idx="722">
                  <c:v>1198.1729297637939</c:v>
                </c:pt>
                <c:pt idx="723">
                  <c:v>1561.8423957824707</c:v>
                </c:pt>
                <c:pt idx="724">
                  <c:v>1708.1140041351318</c:v>
                </c:pt>
                <c:pt idx="725">
                  <c:v>1855.1552572250366</c:v>
                </c:pt>
                <c:pt idx="726">
                  <c:v>1782.1720600128174</c:v>
                </c:pt>
                <c:pt idx="727">
                  <c:v>1707.0690546035767</c:v>
                </c:pt>
                <c:pt idx="728">
                  <c:v>2066.3878307342529</c:v>
                </c:pt>
                <c:pt idx="729">
                  <c:v>1982.9707174301147</c:v>
                </c:pt>
                <c:pt idx="730">
                  <c:v>2328.3280353546143</c:v>
                </c:pt>
                <c:pt idx="731">
                  <c:v>2432.9803924560547</c:v>
                </c:pt>
                <c:pt idx="732">
                  <c:v>2288.9544582366943</c:v>
                </c:pt>
                <c:pt idx="733">
                  <c:v>2123.3511562347412</c:v>
                </c:pt>
                <c:pt idx="734">
                  <c:v>2157.6151752471924</c:v>
                </c:pt>
                <c:pt idx="735">
                  <c:v>1957.7050037384033</c:v>
                </c:pt>
                <c:pt idx="736">
                  <c:v>1747.6741619110107</c:v>
                </c:pt>
                <c:pt idx="737">
                  <c:v>1526.1519794464111</c:v>
                </c:pt>
                <c:pt idx="738">
                  <c:v>1515.0869922637939</c:v>
                </c:pt>
                <c:pt idx="739">
                  <c:v>1280.6886596679688</c:v>
                </c:pt>
                <c:pt idx="740">
                  <c:v>1049.0673599243164</c:v>
                </c:pt>
                <c:pt idx="741">
                  <c:v>1040.2778167724609</c:v>
                </c:pt>
                <c:pt idx="742">
                  <c:v>817.3198184967041</c:v>
                </c:pt>
                <c:pt idx="743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1-4780-847B-81FA68E3787C}"/>
            </c:ext>
          </c:extLst>
        </c:ser>
        <c:ser>
          <c:idx val="3"/>
          <c:order val="3"/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Resultado2!$B$5:$ABQ$5</c:f>
              <c:numCache>
                <c:formatCode>General</c:formatCode>
                <c:ptCount val="744"/>
                <c:pt idx="0">
                  <c:v>1982.7003758340143</c:v>
                </c:pt>
                <c:pt idx="1">
                  <c:v>2131.0079478411935</c:v>
                </c:pt>
                <c:pt idx="2">
                  <c:v>2286.5804102211259</c:v>
                </c:pt>
                <c:pt idx="3">
                  <c:v>2223.07541389158</c:v>
                </c:pt>
                <c:pt idx="4">
                  <c:v>2162.8525703786872</c:v>
                </c:pt>
                <c:pt idx="5">
                  <c:v>2102.791840211954</c:v>
                </c:pt>
                <c:pt idx="6">
                  <c:v>2262.6971238753758</c:v>
                </c:pt>
                <c:pt idx="7">
                  <c:v>2422.4483476909809</c:v>
                </c:pt>
                <c:pt idx="8">
                  <c:v>2362.4207335677929</c:v>
                </c:pt>
                <c:pt idx="9">
                  <c:v>2515.491105556488</c:v>
                </c:pt>
                <c:pt idx="10">
                  <c:v>2661.3485677242279</c:v>
                </c:pt>
                <c:pt idx="11">
                  <c:v>2774.7525424957275</c:v>
                </c:pt>
                <c:pt idx="12">
                  <c:v>2857.4833946228027</c:v>
                </c:pt>
                <c:pt idx="13">
                  <c:v>2925</c:v>
                </c:pt>
                <c:pt idx="14">
                  <c:v>2925</c:v>
                </c:pt>
                <c:pt idx="15">
                  <c:v>2756.3509941101074</c:v>
                </c:pt>
                <c:pt idx="16">
                  <c:v>2584.7101840972905</c:v>
                </c:pt>
                <c:pt idx="17">
                  <c:v>2835.7629299163818</c:v>
                </c:pt>
                <c:pt idx="18">
                  <c:v>2865.9164371490479</c:v>
                </c:pt>
                <c:pt idx="19">
                  <c:v>2894.7669925689697</c:v>
                </c:pt>
                <c:pt idx="20">
                  <c:v>2925</c:v>
                </c:pt>
                <c:pt idx="21">
                  <c:v>2740.8173408508301</c:v>
                </c:pt>
                <c:pt idx="22">
                  <c:v>2544.825065612793</c:v>
                </c:pt>
                <c:pt idx="23">
                  <c:v>2334.7278347015381</c:v>
                </c:pt>
                <c:pt idx="24">
                  <c:v>2360.6628286838531</c:v>
                </c:pt>
                <c:pt idx="25">
                  <c:v>2185.5449709892273</c:v>
                </c:pt>
                <c:pt idx="26">
                  <c:v>2034.5644047260284</c:v>
                </c:pt>
                <c:pt idx="27">
                  <c:v>2138.5350635051727</c:v>
                </c:pt>
                <c:pt idx="28">
                  <c:v>2036.5922513008118</c:v>
                </c:pt>
                <c:pt idx="29">
                  <c:v>1888.4190163612366</c:v>
                </c:pt>
                <c:pt idx="30">
                  <c:v>1682.170642375946</c:v>
                </c:pt>
                <c:pt idx="31">
                  <c:v>1688.415780544281</c:v>
                </c:pt>
                <c:pt idx="32">
                  <c:v>1621.6935941786498</c:v>
                </c:pt>
                <c:pt idx="33">
                  <c:v>1422.7439481825561</c:v>
                </c:pt>
                <c:pt idx="34">
                  <c:v>1235.1556512922973</c:v>
                </c:pt>
                <c:pt idx="35">
                  <c:v>1271.4814760298461</c:v>
                </c:pt>
                <c:pt idx="36">
                  <c:v>1310.7060491652221</c:v>
                </c:pt>
                <c:pt idx="37">
                  <c:v>1175.682221038732</c:v>
                </c:pt>
                <c:pt idx="38">
                  <c:v>1085.3202375457615</c:v>
                </c:pt>
                <c:pt idx="39">
                  <c:v>1385.1350057632656</c:v>
                </c:pt>
                <c:pt idx="40">
                  <c:v>1510.6724775345058</c:v>
                </c:pt>
                <c:pt idx="41">
                  <c:v>1408.5724752456874</c:v>
                </c:pt>
                <c:pt idx="42">
                  <c:v>1259.4224718124599</c:v>
                </c:pt>
                <c:pt idx="43">
                  <c:v>1131.2613351852626</c:v>
                </c:pt>
                <c:pt idx="44">
                  <c:v>988.92519932100481</c:v>
                </c:pt>
                <c:pt idx="45">
                  <c:v>1089.3478849441738</c:v>
                </c:pt>
                <c:pt idx="46">
                  <c:v>991.30095415422625</c:v>
                </c:pt>
                <c:pt idx="47">
                  <c:v>1128.7438791305751</c:v>
                </c:pt>
                <c:pt idx="48">
                  <c:v>1057.9191406280727</c:v>
                </c:pt>
                <c:pt idx="49">
                  <c:v>991.93944983789629</c:v>
                </c:pt>
                <c:pt idx="50">
                  <c:v>932.65725319692797</c:v>
                </c:pt>
                <c:pt idx="51">
                  <c:v>875.64029072830385</c:v>
                </c:pt>
                <c:pt idx="52">
                  <c:v>818.04140897700495</c:v>
                </c:pt>
                <c:pt idx="53">
                  <c:v>761.30252954969114</c:v>
                </c:pt>
                <c:pt idx="54">
                  <c:v>924.69975146511501</c:v>
                </c:pt>
                <c:pt idx="55">
                  <c:v>869.29538694256848</c:v>
                </c:pt>
                <c:pt idx="56">
                  <c:v>1028.9694174532772</c:v>
                </c:pt>
                <c:pt idx="57">
                  <c:v>1183.1032314463512</c:v>
                </c:pt>
                <c:pt idx="58">
                  <c:v>1104.5834999247447</c:v>
                </c:pt>
                <c:pt idx="59">
                  <c:v>1000.0875501795665</c:v>
                </c:pt>
                <c:pt idx="60">
                  <c:v>866.22527791699326</c:v>
                </c:pt>
                <c:pt idx="61">
                  <c:v>711.01482583722031</c:v>
                </c:pt>
                <c:pt idx="62">
                  <c:v>992.70629693707383</c:v>
                </c:pt>
                <c:pt idx="63">
                  <c:v>1266.0679016276256</c:v>
                </c:pt>
                <c:pt idx="64">
                  <c:v>1307.7358570261852</c:v>
                </c:pt>
                <c:pt idx="65">
                  <c:v>1123.8148822947398</c:v>
                </c:pt>
                <c:pt idx="66">
                  <c:v>1089.8029747172252</c:v>
                </c:pt>
                <c:pt idx="67">
                  <c:v>901.41183282574571</c:v>
                </c:pt>
                <c:pt idx="68">
                  <c:v>707.61227227887071</c:v>
                </c:pt>
                <c:pt idx="69">
                  <c:v>732.54582215985215</c:v>
                </c:pt>
                <c:pt idx="70">
                  <c:v>671.0746212168591</c:v>
                </c:pt>
                <c:pt idx="71">
                  <c:v>929.43258287152219</c:v>
                </c:pt>
                <c:pt idx="72">
                  <c:v>750.10775186261105</c:v>
                </c:pt>
                <c:pt idx="73">
                  <c:v>787.26062013348508</c:v>
                </c:pt>
                <c:pt idx="74">
                  <c:v>821.99799730023312</c:v>
                </c:pt>
                <c:pt idx="75">
                  <c:v>863.12203790387082</c:v>
                </c:pt>
                <c:pt idx="76">
                  <c:v>944.65458108624375</c:v>
                </c:pt>
                <c:pt idx="77">
                  <c:v>990.43400956829942</c:v>
                </c:pt>
                <c:pt idx="78">
                  <c:v>874.68202209472645</c:v>
                </c:pt>
                <c:pt idx="79">
                  <c:v>927.28012657165516</c:v>
                </c:pt>
                <c:pt idx="80">
                  <c:v>978.02707481384277</c:v>
                </c:pt>
                <c:pt idx="81">
                  <c:v>811.45832443237305</c:v>
                </c:pt>
                <c:pt idx="82">
                  <c:v>650.8371753692627</c:v>
                </c:pt>
                <c:pt idx="83">
                  <c:v>490.88062858581543</c:v>
                </c:pt>
                <c:pt idx="84">
                  <c:v>325</c:v>
                </c:pt>
                <c:pt idx="85">
                  <c:v>375.86743927001953</c:v>
                </c:pt>
                <c:pt idx="86">
                  <c:v>428.64305686950684</c:v>
                </c:pt>
                <c:pt idx="87">
                  <c:v>325</c:v>
                </c:pt>
                <c:pt idx="88">
                  <c:v>325</c:v>
                </c:pt>
                <c:pt idx="89">
                  <c:v>380.16228008270264</c:v>
                </c:pt>
                <c:pt idx="90">
                  <c:v>458.05788707733154</c:v>
                </c:pt>
                <c:pt idx="91">
                  <c:v>325</c:v>
                </c:pt>
                <c:pt idx="92">
                  <c:v>325</c:v>
                </c:pt>
                <c:pt idx="93">
                  <c:v>325</c:v>
                </c:pt>
                <c:pt idx="94">
                  <c:v>420.58240747451782</c:v>
                </c:pt>
                <c:pt idx="95">
                  <c:v>326.44968175888062</c:v>
                </c:pt>
                <c:pt idx="96">
                  <c:v>325</c:v>
                </c:pt>
                <c:pt idx="97">
                  <c:v>474.91348242759705</c:v>
                </c:pt>
                <c:pt idx="98">
                  <c:v>412.74738919734955</c:v>
                </c:pt>
                <c:pt idx="99">
                  <c:v>352.6183357834816</c:v>
                </c:pt>
                <c:pt idx="100">
                  <c:v>325</c:v>
                </c:pt>
                <c:pt idx="101">
                  <c:v>486.80370227992535</c:v>
                </c:pt>
                <c:pt idx="102">
                  <c:v>430.17211695760489</c:v>
                </c:pt>
                <c:pt idx="103">
                  <c:v>580.9194172276184</c:v>
                </c:pt>
                <c:pt idx="104">
                  <c:v>738.41221300233155</c:v>
                </c:pt>
                <c:pt idx="105">
                  <c:v>891.81342387199402</c:v>
                </c:pt>
                <c:pt idx="106">
                  <c:v>829.02100169658661</c:v>
                </c:pt>
                <c:pt idx="107">
                  <c:v>971.26110887527466</c:v>
                </c:pt>
                <c:pt idx="108">
                  <c:v>880.15118265151978</c:v>
                </c:pt>
                <c:pt idx="109">
                  <c:v>982.71021366119385</c:v>
                </c:pt>
                <c:pt idx="110">
                  <c:v>835.24241256713867</c:v>
                </c:pt>
                <c:pt idx="111">
                  <c:v>668.46397399902344</c:v>
                </c:pt>
                <c:pt idx="112">
                  <c:v>488.41261863708496</c:v>
                </c:pt>
                <c:pt idx="113">
                  <c:v>513.97003173828125</c:v>
                </c:pt>
                <c:pt idx="114">
                  <c:v>532.36229133605957</c:v>
                </c:pt>
                <c:pt idx="115">
                  <c:v>325</c:v>
                </c:pt>
                <c:pt idx="116">
                  <c:v>374.02474021911621</c:v>
                </c:pt>
                <c:pt idx="117">
                  <c:v>356.19586753845215</c:v>
                </c:pt>
                <c:pt idx="118">
                  <c:v>325.48541069030762</c:v>
                </c:pt>
                <c:pt idx="119">
                  <c:v>325</c:v>
                </c:pt>
                <c:pt idx="120">
                  <c:v>325</c:v>
                </c:pt>
                <c:pt idx="121">
                  <c:v>332.47270774841309</c:v>
                </c:pt>
                <c:pt idx="122">
                  <c:v>342.56949615478516</c:v>
                </c:pt>
                <c:pt idx="123">
                  <c:v>350.70670890808105</c:v>
                </c:pt>
                <c:pt idx="124">
                  <c:v>360.94357681274414</c:v>
                </c:pt>
                <c:pt idx="125">
                  <c:v>377.90430068969727</c:v>
                </c:pt>
                <c:pt idx="126">
                  <c:v>325</c:v>
                </c:pt>
                <c:pt idx="127">
                  <c:v>364.36519241333008</c:v>
                </c:pt>
                <c:pt idx="128">
                  <c:v>325</c:v>
                </c:pt>
                <c:pt idx="129">
                  <c:v>484.04041481018066</c:v>
                </c:pt>
                <c:pt idx="130">
                  <c:v>325</c:v>
                </c:pt>
                <c:pt idx="131">
                  <c:v>431.35880947113037</c:v>
                </c:pt>
                <c:pt idx="132">
                  <c:v>325</c:v>
                </c:pt>
                <c:pt idx="133">
                  <c:v>325</c:v>
                </c:pt>
                <c:pt idx="134">
                  <c:v>325</c:v>
                </c:pt>
                <c:pt idx="135">
                  <c:v>405.15904521942139</c:v>
                </c:pt>
                <c:pt idx="136">
                  <c:v>456.83234786987305</c:v>
                </c:pt>
                <c:pt idx="137">
                  <c:v>325</c:v>
                </c:pt>
                <c:pt idx="138">
                  <c:v>418.16690158843994</c:v>
                </c:pt>
                <c:pt idx="139">
                  <c:v>325</c:v>
                </c:pt>
                <c:pt idx="140">
                  <c:v>325</c:v>
                </c:pt>
                <c:pt idx="141">
                  <c:v>437.80274391174316</c:v>
                </c:pt>
                <c:pt idx="142">
                  <c:v>413.25591516494751</c:v>
                </c:pt>
                <c:pt idx="143">
                  <c:v>325</c:v>
                </c:pt>
                <c:pt idx="144">
                  <c:v>325</c:v>
                </c:pt>
                <c:pt idx="145">
                  <c:v>408.51788511127228</c:v>
                </c:pt>
                <c:pt idx="146">
                  <c:v>379.56425626389682</c:v>
                </c:pt>
                <c:pt idx="147">
                  <c:v>325</c:v>
                </c:pt>
                <c:pt idx="148">
                  <c:v>431.56419355771499</c:v>
                </c:pt>
                <c:pt idx="149">
                  <c:v>383.39464033045806</c:v>
                </c:pt>
                <c:pt idx="150">
                  <c:v>325</c:v>
                </c:pt>
                <c:pt idx="151">
                  <c:v>325.00000000000006</c:v>
                </c:pt>
                <c:pt idx="152">
                  <c:v>488.03952489321824</c:v>
                </c:pt>
                <c:pt idx="153">
                  <c:v>439.49954503892502</c:v>
                </c:pt>
                <c:pt idx="154">
                  <c:v>383.89964447170485</c:v>
                </c:pt>
                <c:pt idx="155">
                  <c:v>325</c:v>
                </c:pt>
                <c:pt idx="156">
                  <c:v>466.88194561004639</c:v>
                </c:pt>
                <c:pt idx="157">
                  <c:v>374.50616407394409</c:v>
                </c:pt>
                <c:pt idx="158">
                  <c:v>325</c:v>
                </c:pt>
                <c:pt idx="159">
                  <c:v>325</c:v>
                </c:pt>
                <c:pt idx="160">
                  <c:v>401.61575317382813</c:v>
                </c:pt>
                <c:pt idx="161">
                  <c:v>325</c:v>
                </c:pt>
                <c:pt idx="162">
                  <c:v>579.01035690307617</c:v>
                </c:pt>
                <c:pt idx="163">
                  <c:v>480.51028861850494</c:v>
                </c:pt>
                <c:pt idx="164">
                  <c:v>325</c:v>
                </c:pt>
                <c:pt idx="165">
                  <c:v>325</c:v>
                </c:pt>
                <c:pt idx="166">
                  <c:v>325</c:v>
                </c:pt>
                <c:pt idx="167">
                  <c:v>380.33033447153866</c:v>
                </c:pt>
                <c:pt idx="168">
                  <c:v>431.45145148970187</c:v>
                </c:pt>
                <c:pt idx="169">
                  <c:v>325</c:v>
                </c:pt>
                <c:pt idx="170">
                  <c:v>342.20156669616699</c:v>
                </c:pt>
                <c:pt idx="171">
                  <c:v>325</c:v>
                </c:pt>
                <c:pt idx="172">
                  <c:v>365.37068557739258</c:v>
                </c:pt>
                <c:pt idx="173">
                  <c:v>325</c:v>
                </c:pt>
                <c:pt idx="174">
                  <c:v>385.53023624420166</c:v>
                </c:pt>
                <c:pt idx="175">
                  <c:v>342.65386867523193</c:v>
                </c:pt>
                <c:pt idx="176">
                  <c:v>563.44400024414063</c:v>
                </c:pt>
                <c:pt idx="177">
                  <c:v>469.4484224319458</c:v>
                </c:pt>
                <c:pt idx="178">
                  <c:v>325</c:v>
                </c:pt>
                <c:pt idx="179">
                  <c:v>325</c:v>
                </c:pt>
                <c:pt idx="180">
                  <c:v>394.37028121948242</c:v>
                </c:pt>
                <c:pt idx="181">
                  <c:v>459.01068115234375</c:v>
                </c:pt>
                <c:pt idx="182">
                  <c:v>325</c:v>
                </c:pt>
                <c:pt idx="183">
                  <c:v>385.94720458984375</c:v>
                </c:pt>
                <c:pt idx="184">
                  <c:v>449.08667182922363</c:v>
                </c:pt>
                <c:pt idx="185">
                  <c:v>325</c:v>
                </c:pt>
                <c:pt idx="186">
                  <c:v>616.93633460998535</c:v>
                </c:pt>
                <c:pt idx="187">
                  <c:v>474.76511573791504</c:v>
                </c:pt>
                <c:pt idx="188">
                  <c:v>563.88663291931152</c:v>
                </c:pt>
                <c:pt idx="189">
                  <c:v>452.03935623168945</c:v>
                </c:pt>
                <c:pt idx="190">
                  <c:v>414.09371519088745</c:v>
                </c:pt>
                <c:pt idx="191">
                  <c:v>325</c:v>
                </c:pt>
                <c:pt idx="192">
                  <c:v>325</c:v>
                </c:pt>
                <c:pt idx="193">
                  <c:v>477.64983701705933</c:v>
                </c:pt>
                <c:pt idx="194">
                  <c:v>415.42527937889099</c:v>
                </c:pt>
                <c:pt idx="195">
                  <c:v>357.64589655399323</c:v>
                </c:pt>
                <c:pt idx="196">
                  <c:v>519.62998503446579</c:v>
                </c:pt>
                <c:pt idx="197">
                  <c:v>901.98730984330177</c:v>
                </c:pt>
                <c:pt idx="198">
                  <c:v>846.60632471740246</c:v>
                </c:pt>
                <c:pt idx="199">
                  <c:v>1010.6772832646966</c:v>
                </c:pt>
                <c:pt idx="200">
                  <c:v>1170.2251224629581</c:v>
                </c:pt>
                <c:pt idx="201">
                  <c:v>1105.2649402562529</c:v>
                </c:pt>
                <c:pt idx="202">
                  <c:v>1249.1871490506455</c:v>
                </c:pt>
                <c:pt idx="203">
                  <c:v>1364.4086780576035</c:v>
                </c:pt>
                <c:pt idx="204">
                  <c:v>1441.7693843869492</c:v>
                </c:pt>
                <c:pt idx="205">
                  <c:v>1283.5326766995713</c:v>
                </c:pt>
                <c:pt idx="206">
                  <c:v>1119.8875217465684</c:v>
                </c:pt>
                <c:pt idx="207">
                  <c:v>947.23635292332619</c:v>
                </c:pt>
                <c:pt idx="208">
                  <c:v>767.77836418431252</c:v>
                </c:pt>
                <c:pt idx="209">
                  <c:v>804.29461288731545</c:v>
                </c:pt>
                <c:pt idx="210">
                  <c:v>674.67053842544578</c:v>
                </c:pt>
                <c:pt idx="211">
                  <c:v>476.45671510696434</c:v>
                </c:pt>
                <c:pt idx="212">
                  <c:v>712.97684335708641</c:v>
                </c:pt>
                <c:pt idx="213">
                  <c:v>820.03500175476074</c:v>
                </c:pt>
                <c:pt idx="214">
                  <c:v>839.59403991699219</c:v>
                </c:pt>
                <c:pt idx="215">
                  <c:v>646.52998733520508</c:v>
                </c:pt>
                <c:pt idx="216">
                  <c:v>462.33170509338379</c:v>
                </c:pt>
                <c:pt idx="217">
                  <c:v>501.33678245544434</c:v>
                </c:pt>
                <c:pt idx="218">
                  <c:v>325</c:v>
                </c:pt>
                <c:pt idx="219">
                  <c:v>365.58883857727051</c:v>
                </c:pt>
                <c:pt idx="220">
                  <c:v>402.25599098205566</c:v>
                </c:pt>
                <c:pt idx="221">
                  <c:v>325</c:v>
                </c:pt>
                <c:pt idx="222">
                  <c:v>376.15656089782715</c:v>
                </c:pt>
                <c:pt idx="223">
                  <c:v>431.65814781188965</c:v>
                </c:pt>
                <c:pt idx="224">
                  <c:v>492.21792602539063</c:v>
                </c:pt>
                <c:pt idx="225">
                  <c:v>557.75082397460938</c:v>
                </c:pt>
                <c:pt idx="226">
                  <c:v>405.27171325683594</c:v>
                </c:pt>
                <c:pt idx="227">
                  <c:v>325</c:v>
                </c:pt>
                <c:pt idx="228">
                  <c:v>385.04064750671387</c:v>
                </c:pt>
                <c:pt idx="229">
                  <c:v>325</c:v>
                </c:pt>
                <c:pt idx="230">
                  <c:v>503.51681351661682</c:v>
                </c:pt>
                <c:pt idx="231">
                  <c:v>546.07480263710022</c:v>
                </c:pt>
                <c:pt idx="232">
                  <c:v>373.49934029579163</c:v>
                </c:pt>
                <c:pt idx="233">
                  <c:v>424.10255837440491</c:v>
                </c:pt>
                <c:pt idx="234">
                  <c:v>325</c:v>
                </c:pt>
                <c:pt idx="235">
                  <c:v>404.9443187713623</c:v>
                </c:pt>
                <c:pt idx="236">
                  <c:v>325</c:v>
                </c:pt>
                <c:pt idx="237">
                  <c:v>325</c:v>
                </c:pt>
                <c:pt idx="238">
                  <c:v>444.11046838760376</c:v>
                </c:pt>
                <c:pt idx="239">
                  <c:v>363.35452270507813</c:v>
                </c:pt>
                <c:pt idx="240">
                  <c:v>416.0212117433548</c:v>
                </c:pt>
                <c:pt idx="241">
                  <c:v>353.98019909858704</c:v>
                </c:pt>
                <c:pt idx="242">
                  <c:v>325</c:v>
                </c:pt>
                <c:pt idx="243">
                  <c:v>325</c:v>
                </c:pt>
                <c:pt idx="244">
                  <c:v>492.7779780626297</c:v>
                </c:pt>
                <c:pt idx="245">
                  <c:v>442.43398880958557</c:v>
                </c:pt>
                <c:pt idx="246">
                  <c:v>611.33248484134674</c:v>
                </c:pt>
                <c:pt idx="247">
                  <c:v>780.47964894771576</c:v>
                </c:pt>
                <c:pt idx="248">
                  <c:v>931.94152158498764</c:v>
                </c:pt>
                <c:pt idx="249">
                  <c:v>858.84760531783104</c:v>
                </c:pt>
                <c:pt idx="250">
                  <c:v>1005.4013787209988</c:v>
                </c:pt>
                <c:pt idx="251">
                  <c:v>905.5406719148159</c:v>
                </c:pt>
                <c:pt idx="252">
                  <c:v>992.00067862868309</c:v>
                </c:pt>
                <c:pt idx="253">
                  <c:v>840.15924796462059</c:v>
                </c:pt>
                <c:pt idx="254">
                  <c:v>681.25176867842674</c:v>
                </c:pt>
                <c:pt idx="255">
                  <c:v>727.92260226607323</c:v>
                </c:pt>
                <c:pt idx="256">
                  <c:v>551.22414836287498</c:v>
                </c:pt>
                <c:pt idx="257">
                  <c:v>586.15388736128807</c:v>
                </c:pt>
                <c:pt idx="258">
                  <c:v>616.68942126631737</c:v>
                </c:pt>
                <c:pt idx="259">
                  <c:v>863.05530223250389</c:v>
                </c:pt>
                <c:pt idx="260">
                  <c:v>890.0615106523037</c:v>
                </c:pt>
                <c:pt idx="261">
                  <c:v>701.8658147752285</c:v>
                </c:pt>
                <c:pt idx="262">
                  <c:v>506.26191577315331</c:v>
                </c:pt>
                <c:pt idx="263">
                  <c:v>532.20807704329491</c:v>
                </c:pt>
                <c:pt idx="264">
                  <c:v>366.5046988427639</c:v>
                </c:pt>
                <c:pt idx="265">
                  <c:v>493.44401797652245</c:v>
                </c:pt>
                <c:pt idx="266">
                  <c:v>370.88403233885765</c:v>
                </c:pt>
                <c:pt idx="267">
                  <c:v>434.83303126692772</c:v>
                </c:pt>
                <c:pt idx="268">
                  <c:v>507.72371301054955</c:v>
                </c:pt>
                <c:pt idx="269">
                  <c:v>597.86527737975121</c:v>
                </c:pt>
                <c:pt idx="270">
                  <c:v>565.55132579803467</c:v>
                </c:pt>
                <c:pt idx="271">
                  <c:v>406.56982421875006</c:v>
                </c:pt>
                <c:pt idx="272">
                  <c:v>325</c:v>
                </c:pt>
                <c:pt idx="273">
                  <c:v>384.98469734191895</c:v>
                </c:pt>
                <c:pt idx="274">
                  <c:v>463.06751823425293</c:v>
                </c:pt>
                <c:pt idx="275">
                  <c:v>325</c:v>
                </c:pt>
                <c:pt idx="276">
                  <c:v>597.2118034362793</c:v>
                </c:pt>
                <c:pt idx="277">
                  <c:v>492.17367172241211</c:v>
                </c:pt>
                <c:pt idx="278">
                  <c:v>325</c:v>
                </c:pt>
                <c:pt idx="279">
                  <c:v>325</c:v>
                </c:pt>
                <c:pt idx="280">
                  <c:v>392.53803586959839</c:v>
                </c:pt>
                <c:pt idx="281">
                  <c:v>325</c:v>
                </c:pt>
                <c:pt idx="282">
                  <c:v>413.81782388687134</c:v>
                </c:pt>
                <c:pt idx="283">
                  <c:v>325</c:v>
                </c:pt>
                <c:pt idx="284">
                  <c:v>325</c:v>
                </c:pt>
                <c:pt idx="285">
                  <c:v>428.19815349578857</c:v>
                </c:pt>
                <c:pt idx="286">
                  <c:v>549.48144483566284</c:v>
                </c:pt>
                <c:pt idx="287">
                  <c:v>686.27425718307495</c:v>
                </c:pt>
                <c:pt idx="288">
                  <c:v>838.49807262420654</c:v>
                </c:pt>
                <c:pt idx="289">
                  <c:v>994.38584542274475</c:v>
                </c:pt>
                <c:pt idx="290">
                  <c:v>1155.6220346689224</c:v>
                </c:pt>
                <c:pt idx="291">
                  <c:v>1318.9311611056328</c:v>
                </c:pt>
                <c:pt idx="292">
                  <c:v>1483.2846771776676</c:v>
                </c:pt>
                <c:pt idx="293">
                  <c:v>1648.017486974597</c:v>
                </c:pt>
                <c:pt idx="294">
                  <c:v>1813.3456137552857</c:v>
                </c:pt>
                <c:pt idx="295">
                  <c:v>1978.771337132901</c:v>
                </c:pt>
                <c:pt idx="296">
                  <c:v>1919.9171819183975</c:v>
                </c:pt>
                <c:pt idx="297">
                  <c:v>2074.3724982989952</c:v>
                </c:pt>
                <c:pt idx="298">
                  <c:v>2001.6897385371849</c:v>
                </c:pt>
                <c:pt idx="299">
                  <c:v>1902.4381501926109</c:v>
                </c:pt>
                <c:pt idx="300">
                  <c:v>1994.7105949176475</c:v>
                </c:pt>
                <c:pt idx="301">
                  <c:v>2304.0954902423546</c:v>
                </c:pt>
                <c:pt idx="302">
                  <c:v>2225.4152148021385</c:v>
                </c:pt>
                <c:pt idx="303">
                  <c:v>2150.1531715393066</c:v>
                </c:pt>
                <c:pt idx="304">
                  <c:v>2207.9237632751465</c:v>
                </c:pt>
                <c:pt idx="305">
                  <c:v>2480.9337596893311</c:v>
                </c:pt>
                <c:pt idx="306">
                  <c:v>2312.6323547363281</c:v>
                </c:pt>
                <c:pt idx="307">
                  <c:v>2143.2396507263184</c:v>
                </c:pt>
                <c:pt idx="308">
                  <c:v>1971.5174522399902</c:v>
                </c:pt>
                <c:pt idx="309">
                  <c:v>1796.9078254699707</c:v>
                </c:pt>
                <c:pt idx="310">
                  <c:v>1620.4886493682861</c:v>
                </c:pt>
                <c:pt idx="311">
                  <c:v>1665.5248641967773</c:v>
                </c:pt>
                <c:pt idx="312">
                  <c:v>1496.8832893371582</c:v>
                </c:pt>
                <c:pt idx="313">
                  <c:v>1548.3128871917725</c:v>
                </c:pt>
                <c:pt idx="314">
                  <c:v>1384.3373937606812</c:v>
                </c:pt>
                <c:pt idx="315">
                  <c:v>1663.8010158538818</c:v>
                </c:pt>
                <c:pt idx="316">
                  <c:v>1509.0702171325684</c:v>
                </c:pt>
                <c:pt idx="317">
                  <c:v>1574.0838584899902</c:v>
                </c:pt>
                <c:pt idx="318">
                  <c:v>1421.8148069381714</c:v>
                </c:pt>
                <c:pt idx="319">
                  <c:v>1493.3667402267456</c:v>
                </c:pt>
                <c:pt idx="320">
                  <c:v>1349.7334308624268</c:v>
                </c:pt>
                <c:pt idx="321">
                  <c:v>1207.6873245239258</c:v>
                </c:pt>
                <c:pt idx="322">
                  <c:v>1064.65087890625</c:v>
                </c:pt>
                <c:pt idx="323">
                  <c:v>916.83581924438477</c:v>
                </c:pt>
                <c:pt idx="324">
                  <c:v>759.58259010314941</c:v>
                </c:pt>
                <c:pt idx="325">
                  <c:v>596.57626342773438</c:v>
                </c:pt>
                <c:pt idx="326">
                  <c:v>433.22495651245117</c:v>
                </c:pt>
                <c:pt idx="327">
                  <c:v>488.56447410583496</c:v>
                </c:pt>
                <c:pt idx="328">
                  <c:v>325</c:v>
                </c:pt>
                <c:pt idx="329">
                  <c:v>325</c:v>
                </c:pt>
                <c:pt idx="330">
                  <c:v>395.82245635986328</c:v>
                </c:pt>
                <c:pt idx="331">
                  <c:v>379.18112373352051</c:v>
                </c:pt>
                <c:pt idx="332">
                  <c:v>325</c:v>
                </c:pt>
                <c:pt idx="333">
                  <c:v>325</c:v>
                </c:pt>
                <c:pt idx="334">
                  <c:v>325</c:v>
                </c:pt>
                <c:pt idx="335">
                  <c:v>325</c:v>
                </c:pt>
                <c:pt idx="336">
                  <c:v>325</c:v>
                </c:pt>
                <c:pt idx="337">
                  <c:v>637.25462007522583</c:v>
                </c:pt>
                <c:pt idx="338">
                  <c:v>1022.9567763805389</c:v>
                </c:pt>
                <c:pt idx="339">
                  <c:v>1187.5263562202454</c:v>
                </c:pt>
                <c:pt idx="340">
                  <c:v>1350.7956032752991</c:v>
                </c:pt>
                <c:pt idx="341">
                  <c:v>1515.8406125307083</c:v>
                </c:pt>
                <c:pt idx="342">
                  <c:v>1680.8177570700645</c:v>
                </c:pt>
                <c:pt idx="343">
                  <c:v>1846.1711160242558</c:v>
                </c:pt>
                <c:pt idx="344">
                  <c:v>2225.6667772978544</c:v>
                </c:pt>
                <c:pt idx="345">
                  <c:v>2161.3987005129457</c:v>
                </c:pt>
                <c:pt idx="346">
                  <c:v>2088.656050004065</c:v>
                </c:pt>
                <c:pt idx="347">
                  <c:v>2212.6113574877381</c:v>
                </c:pt>
                <c:pt idx="348">
                  <c:v>2084.031269825995</c:v>
                </c:pt>
                <c:pt idx="349">
                  <c:v>2153.7490642443299</c:v>
                </c:pt>
                <c:pt idx="350">
                  <c:v>2003.0906875506043</c:v>
                </c:pt>
                <c:pt idx="351">
                  <c:v>1844.232438839972</c:v>
                </c:pt>
                <c:pt idx="352">
                  <c:v>1897.8030021563172</c:v>
                </c:pt>
                <c:pt idx="353">
                  <c:v>1726.3686454668641</c:v>
                </c:pt>
                <c:pt idx="354">
                  <c:v>1552.4284580126405</c:v>
                </c:pt>
                <c:pt idx="355">
                  <c:v>1373.2697666063905</c:v>
                </c:pt>
                <c:pt idx="356">
                  <c:v>1409.235672749579</c:v>
                </c:pt>
                <c:pt idx="357">
                  <c:v>1225.1692893877625</c:v>
                </c:pt>
                <c:pt idx="358">
                  <c:v>1040.1739948168397</c:v>
                </c:pt>
                <c:pt idx="359">
                  <c:v>858.76653365045786</c:v>
                </c:pt>
                <c:pt idx="360">
                  <c:v>902.25707129389048</c:v>
                </c:pt>
                <c:pt idx="361">
                  <c:v>728.67158011347055</c:v>
                </c:pt>
                <c:pt idx="362">
                  <c:v>776.62200430780649</c:v>
                </c:pt>
                <c:pt idx="363">
                  <c:v>830.20445231348276</c:v>
                </c:pt>
                <c:pt idx="364">
                  <c:v>888.61121920496225</c:v>
                </c:pt>
                <c:pt idx="365">
                  <c:v>730.41508273035288</c:v>
                </c:pt>
                <c:pt idx="366">
                  <c:v>573.91034678369761</c:v>
                </c:pt>
                <c:pt idx="367">
                  <c:v>542.39847564697266</c:v>
                </c:pt>
                <c:pt idx="368">
                  <c:v>615.97090339660645</c:v>
                </c:pt>
                <c:pt idx="369">
                  <c:v>470.7745361328125</c:v>
                </c:pt>
                <c:pt idx="370">
                  <c:v>325</c:v>
                </c:pt>
                <c:pt idx="371">
                  <c:v>614.2619800567627</c:v>
                </c:pt>
                <c:pt idx="372">
                  <c:v>456.96280860900879</c:v>
                </c:pt>
                <c:pt idx="373">
                  <c:v>325</c:v>
                </c:pt>
                <c:pt idx="374">
                  <c:v>381.73288154602051</c:v>
                </c:pt>
                <c:pt idx="375">
                  <c:v>325</c:v>
                </c:pt>
                <c:pt idx="376">
                  <c:v>325.00000000000006</c:v>
                </c:pt>
                <c:pt idx="377">
                  <c:v>325</c:v>
                </c:pt>
                <c:pt idx="378">
                  <c:v>380.96703624725342</c:v>
                </c:pt>
                <c:pt idx="379">
                  <c:v>325</c:v>
                </c:pt>
                <c:pt idx="380">
                  <c:v>325</c:v>
                </c:pt>
                <c:pt idx="381">
                  <c:v>325</c:v>
                </c:pt>
                <c:pt idx="382">
                  <c:v>331.71044973656529</c:v>
                </c:pt>
                <c:pt idx="383">
                  <c:v>468.43218902871013</c:v>
                </c:pt>
                <c:pt idx="384">
                  <c:v>614.75058285519481</c:v>
                </c:pt>
                <c:pt idx="385">
                  <c:v>554.10999230667949</c:v>
                </c:pt>
                <c:pt idx="386">
                  <c:v>716.49555770680308</c:v>
                </c:pt>
                <c:pt idx="387">
                  <c:v>662.78555182740092</c:v>
                </c:pt>
                <c:pt idx="388">
                  <c:v>612.11003927513957</c:v>
                </c:pt>
                <c:pt idx="389">
                  <c:v>563.40556870028377</c:v>
                </c:pt>
                <c:pt idx="390">
                  <c:v>732.61208225414157</c:v>
                </c:pt>
                <c:pt idx="391">
                  <c:v>682.96665656194091</c:v>
                </c:pt>
                <c:pt idx="392">
                  <c:v>628.716423753649</c:v>
                </c:pt>
                <c:pt idx="393">
                  <c:v>788.10234928131104</c:v>
                </c:pt>
                <c:pt idx="394">
                  <c:v>716.79923868179321</c:v>
                </c:pt>
                <c:pt idx="395">
                  <c:v>1058.7853698730469</c:v>
                </c:pt>
                <c:pt idx="396">
                  <c:v>941.35705852508545</c:v>
                </c:pt>
                <c:pt idx="397">
                  <c:v>1238.4174118041992</c:v>
                </c:pt>
                <c:pt idx="398">
                  <c:v>1082.6448249816895</c:v>
                </c:pt>
                <c:pt idx="399">
                  <c:v>906.72154426574707</c:v>
                </c:pt>
                <c:pt idx="400">
                  <c:v>714.23638153076172</c:v>
                </c:pt>
                <c:pt idx="401">
                  <c:v>519.1453685760498</c:v>
                </c:pt>
                <c:pt idx="402">
                  <c:v>325</c:v>
                </c:pt>
                <c:pt idx="403">
                  <c:v>351.22495460510254</c:v>
                </c:pt>
                <c:pt idx="404">
                  <c:v>325</c:v>
                </c:pt>
                <c:pt idx="405">
                  <c:v>401.41123386099935</c:v>
                </c:pt>
                <c:pt idx="406">
                  <c:v>325</c:v>
                </c:pt>
                <c:pt idx="407">
                  <c:v>325</c:v>
                </c:pt>
                <c:pt idx="408">
                  <c:v>481.52011489868164</c:v>
                </c:pt>
                <c:pt idx="409">
                  <c:v>513.54096603393555</c:v>
                </c:pt>
                <c:pt idx="410">
                  <c:v>325</c:v>
                </c:pt>
                <c:pt idx="411">
                  <c:v>356.16280174255371</c:v>
                </c:pt>
                <c:pt idx="412">
                  <c:v>345.54365539550781</c:v>
                </c:pt>
                <c:pt idx="413">
                  <c:v>601.85938262939453</c:v>
                </c:pt>
                <c:pt idx="414">
                  <c:v>650.05164337158203</c:v>
                </c:pt>
                <c:pt idx="415">
                  <c:v>485.6984920501709</c:v>
                </c:pt>
                <c:pt idx="416">
                  <c:v>325</c:v>
                </c:pt>
                <c:pt idx="417">
                  <c:v>603.19667816162109</c:v>
                </c:pt>
                <c:pt idx="418">
                  <c:v>486.40592575073242</c:v>
                </c:pt>
                <c:pt idx="419">
                  <c:v>325</c:v>
                </c:pt>
                <c:pt idx="420">
                  <c:v>379.18916130065918</c:v>
                </c:pt>
                <c:pt idx="421">
                  <c:v>429.07105255126953</c:v>
                </c:pt>
                <c:pt idx="422">
                  <c:v>479.82848358154297</c:v>
                </c:pt>
                <c:pt idx="423">
                  <c:v>536.27192306518555</c:v>
                </c:pt>
                <c:pt idx="424">
                  <c:v>423.87901306152344</c:v>
                </c:pt>
                <c:pt idx="425">
                  <c:v>325</c:v>
                </c:pt>
                <c:pt idx="426">
                  <c:v>407.03828430175781</c:v>
                </c:pt>
                <c:pt idx="427">
                  <c:v>348.7328138351441</c:v>
                </c:pt>
                <c:pt idx="428">
                  <c:v>439.8433256149292</c:v>
                </c:pt>
                <c:pt idx="429">
                  <c:v>325</c:v>
                </c:pt>
                <c:pt idx="430">
                  <c:v>324.99999999999994</c:v>
                </c:pt>
                <c:pt idx="431">
                  <c:v>325</c:v>
                </c:pt>
                <c:pt idx="432">
                  <c:v>325</c:v>
                </c:pt>
                <c:pt idx="433">
                  <c:v>474.00387239456177</c:v>
                </c:pt>
                <c:pt idx="434">
                  <c:v>843.00677728652954</c:v>
                </c:pt>
                <c:pt idx="435">
                  <c:v>780.94479560852051</c:v>
                </c:pt>
                <c:pt idx="436">
                  <c:v>722.20300817489624</c:v>
                </c:pt>
                <c:pt idx="437">
                  <c:v>883.36649227142334</c:v>
                </c:pt>
                <c:pt idx="438">
                  <c:v>826.36171627044678</c:v>
                </c:pt>
                <c:pt idx="439">
                  <c:v>911.38611006736755</c:v>
                </c:pt>
                <c:pt idx="440">
                  <c:v>850.79656040668488</c:v>
                </c:pt>
                <c:pt idx="441">
                  <c:v>1196.0690309405327</c:v>
                </c:pt>
                <c:pt idx="442">
                  <c:v>1127.4810999929905</c:v>
                </c:pt>
                <c:pt idx="443">
                  <c:v>1171.4218772947788</c:v>
                </c:pt>
                <c:pt idx="444">
                  <c:v>1293.1771630346775</c:v>
                </c:pt>
                <c:pt idx="445">
                  <c:v>1175.7942627966404</c:v>
                </c:pt>
                <c:pt idx="446">
                  <c:v>1046.5028666555882</c:v>
                </c:pt>
                <c:pt idx="447">
                  <c:v>1094.0719604492188</c:v>
                </c:pt>
                <c:pt idx="448">
                  <c:v>925.95812797546387</c:v>
                </c:pt>
                <c:pt idx="449">
                  <c:v>960.16501808166504</c:v>
                </c:pt>
                <c:pt idx="450">
                  <c:v>759.9153938293457</c:v>
                </c:pt>
                <c:pt idx="451">
                  <c:v>551.37101936340332</c:v>
                </c:pt>
                <c:pt idx="452">
                  <c:v>552.99115371704102</c:v>
                </c:pt>
                <c:pt idx="453">
                  <c:v>548.91370010375977</c:v>
                </c:pt>
                <c:pt idx="454">
                  <c:v>545.19722175598145</c:v>
                </c:pt>
                <c:pt idx="455">
                  <c:v>325</c:v>
                </c:pt>
                <c:pt idx="456">
                  <c:v>505.58701324462879</c:v>
                </c:pt>
                <c:pt idx="457">
                  <c:v>325</c:v>
                </c:pt>
                <c:pt idx="458">
                  <c:v>333.74880409240723</c:v>
                </c:pt>
                <c:pt idx="459">
                  <c:v>344.25199699401855</c:v>
                </c:pt>
                <c:pt idx="460">
                  <c:v>359.12138175964355</c:v>
                </c:pt>
                <c:pt idx="461">
                  <c:v>601.6018180847168</c:v>
                </c:pt>
                <c:pt idx="462">
                  <c:v>444.10006141662598</c:v>
                </c:pt>
                <c:pt idx="463">
                  <c:v>480.70495414733887</c:v>
                </c:pt>
                <c:pt idx="464">
                  <c:v>325</c:v>
                </c:pt>
                <c:pt idx="465">
                  <c:v>594.4160270690918</c:v>
                </c:pt>
                <c:pt idx="466">
                  <c:v>697.96447563171375</c:v>
                </c:pt>
                <c:pt idx="467">
                  <c:v>756.11812210082996</c:v>
                </c:pt>
                <c:pt idx="468">
                  <c:v>588.42530441284168</c:v>
                </c:pt>
                <c:pt idx="469">
                  <c:v>418.56781768798822</c:v>
                </c:pt>
                <c:pt idx="470">
                  <c:v>475.24383735656738</c:v>
                </c:pt>
                <c:pt idx="471">
                  <c:v>325</c:v>
                </c:pt>
                <c:pt idx="472">
                  <c:v>325</c:v>
                </c:pt>
                <c:pt idx="473">
                  <c:v>325</c:v>
                </c:pt>
                <c:pt idx="474">
                  <c:v>325</c:v>
                </c:pt>
                <c:pt idx="475">
                  <c:v>509.6581392288208</c:v>
                </c:pt>
                <c:pt idx="476">
                  <c:v>480.29854774475092</c:v>
                </c:pt>
                <c:pt idx="477">
                  <c:v>464.2060346603393</c:v>
                </c:pt>
                <c:pt idx="478">
                  <c:v>463.56623315811157</c:v>
                </c:pt>
                <c:pt idx="479">
                  <c:v>704.25826573371887</c:v>
                </c:pt>
                <c:pt idx="480">
                  <c:v>661.99168729782104</c:v>
                </c:pt>
                <c:pt idx="481">
                  <c:v>812.49087142944336</c:v>
                </c:pt>
                <c:pt idx="482">
                  <c:v>1033.9535158872604</c:v>
                </c:pt>
                <c:pt idx="483">
                  <c:v>987.03069883584976</c:v>
                </c:pt>
                <c:pt idx="484">
                  <c:v>938.87662276625633</c:v>
                </c:pt>
                <c:pt idx="485">
                  <c:v>889.82871289551258</c:v>
                </c:pt>
                <c:pt idx="486">
                  <c:v>1061.068368576467</c:v>
                </c:pt>
                <c:pt idx="487">
                  <c:v>1224.6188480146229</c:v>
                </c:pt>
                <c:pt idx="488">
                  <c:v>1210.4306777054444</c:v>
                </c:pt>
                <c:pt idx="489">
                  <c:v>1152.25714635849</c:v>
                </c:pt>
                <c:pt idx="490">
                  <c:v>1096.0381088256836</c:v>
                </c:pt>
                <c:pt idx="491">
                  <c:v>1032.1624534130096</c:v>
                </c:pt>
                <c:pt idx="492">
                  <c:v>955.68776082992554</c:v>
                </c:pt>
                <c:pt idx="493">
                  <c:v>867.00045728683472</c:v>
                </c:pt>
                <c:pt idx="494">
                  <c:v>764.45674514770508</c:v>
                </c:pt>
                <c:pt idx="495">
                  <c:v>643.65215301513672</c:v>
                </c:pt>
                <c:pt idx="496">
                  <c:v>495.48954772949219</c:v>
                </c:pt>
                <c:pt idx="497">
                  <c:v>325</c:v>
                </c:pt>
                <c:pt idx="498">
                  <c:v>325.00000000000006</c:v>
                </c:pt>
                <c:pt idx="499">
                  <c:v>343.61838531494146</c:v>
                </c:pt>
                <c:pt idx="500">
                  <c:v>348.09549903869635</c:v>
                </c:pt>
                <c:pt idx="501">
                  <c:v>536.41923522949196</c:v>
                </c:pt>
                <c:pt idx="502">
                  <c:v>752.20088195800759</c:v>
                </c:pt>
                <c:pt idx="503">
                  <c:v>753.72614288330067</c:v>
                </c:pt>
                <c:pt idx="504">
                  <c:v>763.64386558532703</c:v>
                </c:pt>
                <c:pt idx="505">
                  <c:v>564.52353096008289</c:v>
                </c:pt>
                <c:pt idx="506">
                  <c:v>373.06480216979969</c:v>
                </c:pt>
                <c:pt idx="507">
                  <c:v>406.08958816528309</c:v>
                </c:pt>
                <c:pt idx="508">
                  <c:v>470.88286018371571</c:v>
                </c:pt>
                <c:pt idx="509">
                  <c:v>324.99999999999989</c:v>
                </c:pt>
                <c:pt idx="510">
                  <c:v>597.61082077026356</c:v>
                </c:pt>
                <c:pt idx="511">
                  <c:v>480.17197799682612</c:v>
                </c:pt>
                <c:pt idx="512">
                  <c:v>325</c:v>
                </c:pt>
                <c:pt idx="513">
                  <c:v>388.72236442565918</c:v>
                </c:pt>
                <c:pt idx="514">
                  <c:v>664.00242016930156</c:v>
                </c:pt>
                <c:pt idx="515">
                  <c:v>554.58288927527644</c:v>
                </c:pt>
                <c:pt idx="516">
                  <c:v>616.30166979285457</c:v>
                </c:pt>
                <c:pt idx="517">
                  <c:v>457.56146212073543</c:v>
                </c:pt>
                <c:pt idx="518">
                  <c:v>481.73325538635254</c:v>
                </c:pt>
                <c:pt idx="519">
                  <c:v>325</c:v>
                </c:pt>
                <c:pt idx="520">
                  <c:v>325.00000000000011</c:v>
                </c:pt>
                <c:pt idx="521">
                  <c:v>390.82727432250977</c:v>
                </c:pt>
                <c:pt idx="522">
                  <c:v>464.02733325958252</c:v>
                </c:pt>
                <c:pt idx="523">
                  <c:v>325</c:v>
                </c:pt>
                <c:pt idx="524">
                  <c:v>325</c:v>
                </c:pt>
                <c:pt idx="525">
                  <c:v>432.94391059875488</c:v>
                </c:pt>
                <c:pt idx="526">
                  <c:v>660.24254655838013</c:v>
                </c:pt>
                <c:pt idx="527">
                  <c:v>800.66719150543213</c:v>
                </c:pt>
                <c:pt idx="528">
                  <c:v>951.34407997131348</c:v>
                </c:pt>
                <c:pt idx="529">
                  <c:v>1073.8089797496796</c:v>
                </c:pt>
                <c:pt idx="530">
                  <c:v>1234.659236073494</c:v>
                </c:pt>
                <c:pt idx="531">
                  <c:v>1398.4090959429741</c:v>
                </c:pt>
                <c:pt idx="532">
                  <c:v>1563.8158849775791</c:v>
                </c:pt>
                <c:pt idx="533">
                  <c:v>1510.9678554981947</c:v>
                </c:pt>
                <c:pt idx="534">
                  <c:v>1677.5883674398065</c:v>
                </c:pt>
                <c:pt idx="535">
                  <c:v>1625.0943439118564</c:v>
                </c:pt>
                <c:pt idx="536">
                  <c:v>1567.6943937484175</c:v>
                </c:pt>
                <c:pt idx="537">
                  <c:v>1724.1774897007272</c:v>
                </c:pt>
                <c:pt idx="538">
                  <c:v>1651.8192160413601</c:v>
                </c:pt>
                <c:pt idx="539">
                  <c:v>1772.2046253965236</c:v>
                </c:pt>
                <c:pt idx="540">
                  <c:v>1852.1966336057521</c:v>
                </c:pt>
                <c:pt idx="541">
                  <c:v>1912.692790298257</c:v>
                </c:pt>
                <c:pt idx="542">
                  <c:v>1962.6767590329982</c:v>
                </c:pt>
                <c:pt idx="543">
                  <c:v>1780.1396172330715</c:v>
                </c:pt>
                <c:pt idx="544">
                  <c:v>1586.5393269346096</c:v>
                </c:pt>
                <c:pt idx="545">
                  <c:v>1587.6937935636379</c:v>
                </c:pt>
                <c:pt idx="546">
                  <c:v>1350.767253188882</c:v>
                </c:pt>
                <c:pt idx="547">
                  <c:v>1125.636113433633</c:v>
                </c:pt>
                <c:pt idx="548">
                  <c:v>911.04215743998066</c:v>
                </c:pt>
                <c:pt idx="549">
                  <c:v>696.18578842142597</c:v>
                </c:pt>
                <c:pt idx="550">
                  <c:v>485.64781120279804</c:v>
                </c:pt>
                <c:pt idx="551">
                  <c:v>713.93176582315937</c:v>
                </c:pt>
                <c:pt idx="552">
                  <c:v>562.69264953443781</c:v>
                </c:pt>
                <c:pt idx="553">
                  <c:v>612.42530257860199</c:v>
                </c:pt>
                <c:pt idx="554">
                  <c:v>573.76057243347168</c:v>
                </c:pt>
                <c:pt idx="555">
                  <c:v>404.25903511047363</c:v>
                </c:pt>
                <c:pt idx="556">
                  <c:v>324.99999999999989</c:v>
                </c:pt>
                <c:pt idx="557">
                  <c:v>325</c:v>
                </c:pt>
                <c:pt idx="558">
                  <c:v>368.25759887695313</c:v>
                </c:pt>
                <c:pt idx="559">
                  <c:v>585.26642990112305</c:v>
                </c:pt>
                <c:pt idx="560">
                  <c:v>423.24025917053228</c:v>
                </c:pt>
                <c:pt idx="561">
                  <c:v>482.68719482421881</c:v>
                </c:pt>
                <c:pt idx="562">
                  <c:v>325.00000000000006</c:v>
                </c:pt>
                <c:pt idx="563">
                  <c:v>385.15032005310064</c:v>
                </c:pt>
                <c:pt idx="564">
                  <c:v>325</c:v>
                </c:pt>
                <c:pt idx="565">
                  <c:v>472.69746589660645</c:v>
                </c:pt>
                <c:pt idx="566">
                  <c:v>325</c:v>
                </c:pt>
                <c:pt idx="567">
                  <c:v>499.38316535949707</c:v>
                </c:pt>
                <c:pt idx="568">
                  <c:v>325</c:v>
                </c:pt>
                <c:pt idx="569">
                  <c:v>376.86577606201172</c:v>
                </c:pt>
                <c:pt idx="570">
                  <c:v>325</c:v>
                </c:pt>
                <c:pt idx="571">
                  <c:v>458.8000955581665</c:v>
                </c:pt>
                <c:pt idx="572">
                  <c:v>325</c:v>
                </c:pt>
                <c:pt idx="573">
                  <c:v>325</c:v>
                </c:pt>
                <c:pt idx="574">
                  <c:v>403.94415616989147</c:v>
                </c:pt>
                <c:pt idx="575">
                  <c:v>757.79569625854504</c:v>
                </c:pt>
                <c:pt idx="576">
                  <c:v>680.53302478790295</c:v>
                </c:pt>
                <c:pt idx="577">
                  <c:v>612.03017973899853</c:v>
                </c:pt>
                <c:pt idx="578">
                  <c:v>764.98216593265545</c:v>
                </c:pt>
                <c:pt idx="579">
                  <c:v>1140.1832260489464</c:v>
                </c:pt>
                <c:pt idx="580">
                  <c:v>1078.3656575977802</c:v>
                </c:pt>
                <c:pt idx="581">
                  <c:v>1017.4753330796958</c:v>
                </c:pt>
                <c:pt idx="582">
                  <c:v>957.13639456778776</c:v>
                </c:pt>
                <c:pt idx="583">
                  <c:v>897.11824771389377</c:v>
                </c:pt>
                <c:pt idx="584">
                  <c:v>831.83227481134247</c:v>
                </c:pt>
                <c:pt idx="585">
                  <c:v>873.08693790435791</c:v>
                </c:pt>
                <c:pt idx="586">
                  <c:v>799.41360998153687</c:v>
                </c:pt>
                <c:pt idx="587">
                  <c:v>917.37724304199219</c:v>
                </c:pt>
                <c:pt idx="588">
                  <c:v>784.23573970794678</c:v>
                </c:pt>
                <c:pt idx="589">
                  <c:v>633.09341144561768</c:v>
                </c:pt>
                <c:pt idx="590">
                  <c:v>694.34019660949707</c:v>
                </c:pt>
                <c:pt idx="591">
                  <c:v>749.159987449646</c:v>
                </c:pt>
                <c:pt idx="592">
                  <c:v>800.95412445068359</c:v>
                </c:pt>
                <c:pt idx="593">
                  <c:v>628.99350929260254</c:v>
                </c:pt>
                <c:pt idx="594">
                  <c:v>453.64536094665527</c:v>
                </c:pt>
                <c:pt idx="595">
                  <c:v>490.17398452758789</c:v>
                </c:pt>
                <c:pt idx="596">
                  <c:v>519.65462684631348</c:v>
                </c:pt>
                <c:pt idx="597">
                  <c:v>325</c:v>
                </c:pt>
                <c:pt idx="598">
                  <c:v>509.17277908325178</c:v>
                </c:pt>
                <c:pt idx="599">
                  <c:v>325</c:v>
                </c:pt>
                <c:pt idx="600">
                  <c:v>356.87311744689941</c:v>
                </c:pt>
                <c:pt idx="601">
                  <c:v>388.19614791870117</c:v>
                </c:pt>
                <c:pt idx="602">
                  <c:v>624.48285675048828</c:v>
                </c:pt>
                <c:pt idx="603">
                  <c:v>662.92459297180176</c:v>
                </c:pt>
                <c:pt idx="604">
                  <c:v>488.74687767028809</c:v>
                </c:pt>
                <c:pt idx="605">
                  <c:v>325</c:v>
                </c:pt>
                <c:pt idx="606">
                  <c:v>325</c:v>
                </c:pt>
                <c:pt idx="607">
                  <c:v>386.63238906866167</c:v>
                </c:pt>
                <c:pt idx="608">
                  <c:v>451.50395488744834</c:v>
                </c:pt>
                <c:pt idx="609">
                  <c:v>469.39350032806396</c:v>
                </c:pt>
                <c:pt idx="610">
                  <c:v>325</c:v>
                </c:pt>
                <c:pt idx="611">
                  <c:v>601.7419261932373</c:v>
                </c:pt>
                <c:pt idx="612">
                  <c:v>500.66420173645025</c:v>
                </c:pt>
                <c:pt idx="613">
                  <c:v>325.00000000000006</c:v>
                </c:pt>
                <c:pt idx="614">
                  <c:v>325</c:v>
                </c:pt>
                <c:pt idx="615">
                  <c:v>367.82852172851563</c:v>
                </c:pt>
                <c:pt idx="616">
                  <c:v>325</c:v>
                </c:pt>
                <c:pt idx="617">
                  <c:v>325</c:v>
                </c:pt>
                <c:pt idx="618">
                  <c:v>325</c:v>
                </c:pt>
                <c:pt idx="619">
                  <c:v>394.91842079162592</c:v>
                </c:pt>
                <c:pt idx="620">
                  <c:v>325</c:v>
                </c:pt>
                <c:pt idx="621">
                  <c:v>513.80088043212891</c:v>
                </c:pt>
                <c:pt idx="622">
                  <c:v>412.03094482421875</c:v>
                </c:pt>
                <c:pt idx="623">
                  <c:v>325</c:v>
                </c:pt>
                <c:pt idx="624">
                  <c:v>396.93069481851353</c:v>
                </c:pt>
                <c:pt idx="625">
                  <c:v>325.00000000001683</c:v>
                </c:pt>
                <c:pt idx="626">
                  <c:v>325</c:v>
                </c:pt>
                <c:pt idx="627">
                  <c:v>325</c:v>
                </c:pt>
                <c:pt idx="628">
                  <c:v>453.34089002758259</c:v>
                </c:pt>
                <c:pt idx="629">
                  <c:v>390.41468038409948</c:v>
                </c:pt>
                <c:pt idx="630">
                  <c:v>325</c:v>
                </c:pt>
                <c:pt idx="631">
                  <c:v>636.21934286924079</c:v>
                </c:pt>
                <c:pt idx="632">
                  <c:v>782.72314209351316</c:v>
                </c:pt>
                <c:pt idx="633">
                  <c:v>1140.7067180215381</c:v>
                </c:pt>
                <c:pt idx="634">
                  <c:v>1273.3276748657227</c:v>
                </c:pt>
                <c:pt idx="635">
                  <c:v>1387.6188154220581</c:v>
                </c:pt>
                <c:pt idx="636">
                  <c:v>1235.9073448181152</c:v>
                </c:pt>
                <c:pt idx="637">
                  <c:v>1063.1069469451904</c:v>
                </c:pt>
                <c:pt idx="638">
                  <c:v>887.34776306152344</c:v>
                </c:pt>
                <c:pt idx="639">
                  <c:v>917.53069877624512</c:v>
                </c:pt>
                <c:pt idx="640">
                  <c:v>939.76383590698242</c:v>
                </c:pt>
                <c:pt idx="641">
                  <c:v>736.43122291564941</c:v>
                </c:pt>
                <c:pt idx="642">
                  <c:v>526.49960899353027</c:v>
                </c:pt>
                <c:pt idx="643">
                  <c:v>533.76997756958008</c:v>
                </c:pt>
                <c:pt idx="644">
                  <c:v>539.53030014038086</c:v>
                </c:pt>
                <c:pt idx="645">
                  <c:v>325</c:v>
                </c:pt>
                <c:pt idx="646">
                  <c:v>467.60858497768641</c:v>
                </c:pt>
                <c:pt idx="647">
                  <c:v>530.20398712158203</c:v>
                </c:pt>
                <c:pt idx="648">
                  <c:v>325</c:v>
                </c:pt>
                <c:pt idx="649">
                  <c:v>350.4268741607666</c:v>
                </c:pt>
                <c:pt idx="650">
                  <c:v>385.24197006225586</c:v>
                </c:pt>
                <c:pt idx="651">
                  <c:v>325</c:v>
                </c:pt>
                <c:pt idx="652">
                  <c:v>325</c:v>
                </c:pt>
                <c:pt idx="653">
                  <c:v>325</c:v>
                </c:pt>
                <c:pt idx="654">
                  <c:v>488.34635257720947</c:v>
                </c:pt>
                <c:pt idx="655">
                  <c:v>325</c:v>
                </c:pt>
                <c:pt idx="656">
                  <c:v>325</c:v>
                </c:pt>
                <c:pt idx="657">
                  <c:v>387.20702838897705</c:v>
                </c:pt>
                <c:pt idx="658">
                  <c:v>489.9560232162475</c:v>
                </c:pt>
                <c:pt idx="659">
                  <c:v>325</c:v>
                </c:pt>
                <c:pt idx="660">
                  <c:v>374.03970718383789</c:v>
                </c:pt>
                <c:pt idx="661">
                  <c:v>325</c:v>
                </c:pt>
                <c:pt idx="662">
                  <c:v>325</c:v>
                </c:pt>
                <c:pt idx="663">
                  <c:v>325</c:v>
                </c:pt>
                <c:pt idx="664">
                  <c:v>325</c:v>
                </c:pt>
                <c:pt idx="665">
                  <c:v>381.70693206787109</c:v>
                </c:pt>
                <c:pt idx="666">
                  <c:v>325</c:v>
                </c:pt>
                <c:pt idx="667">
                  <c:v>389.37551879882813</c:v>
                </c:pt>
                <c:pt idx="668">
                  <c:v>325</c:v>
                </c:pt>
                <c:pt idx="669">
                  <c:v>416.78298091888428</c:v>
                </c:pt>
                <c:pt idx="670">
                  <c:v>427.35400342941284</c:v>
                </c:pt>
                <c:pt idx="671">
                  <c:v>325</c:v>
                </c:pt>
                <c:pt idx="672">
                  <c:v>325</c:v>
                </c:pt>
                <c:pt idx="673">
                  <c:v>325</c:v>
                </c:pt>
                <c:pt idx="674">
                  <c:v>325</c:v>
                </c:pt>
                <c:pt idx="675">
                  <c:v>426.23548302054394</c:v>
                </c:pt>
                <c:pt idx="676">
                  <c:v>353.41797567903984</c:v>
                </c:pt>
                <c:pt idx="677">
                  <c:v>718.54175048321474</c:v>
                </c:pt>
                <c:pt idx="678">
                  <c:v>645.8362945653497</c:v>
                </c:pt>
                <c:pt idx="679">
                  <c:v>791.69001816026855</c:v>
                </c:pt>
                <c:pt idx="680">
                  <c:v>718.09479756001372</c:v>
                </c:pt>
                <c:pt idx="681">
                  <c:v>639.28875204501662</c:v>
                </c:pt>
                <c:pt idx="682">
                  <c:v>979.43353983340774</c:v>
                </c:pt>
                <c:pt idx="683">
                  <c:v>997.68206596374512</c:v>
                </c:pt>
                <c:pt idx="684">
                  <c:v>853.59205436706543</c:v>
                </c:pt>
                <c:pt idx="685">
                  <c:v>691.13051605224609</c:v>
                </c:pt>
                <c:pt idx="686">
                  <c:v>513.45427703857422</c:v>
                </c:pt>
                <c:pt idx="687">
                  <c:v>325</c:v>
                </c:pt>
                <c:pt idx="688">
                  <c:v>492.94464874267578</c:v>
                </c:pt>
                <c:pt idx="689">
                  <c:v>728.76884078979492</c:v>
                </c:pt>
                <c:pt idx="690">
                  <c:v>740.23831558227539</c:v>
                </c:pt>
                <c:pt idx="691">
                  <c:v>755.92842674255371</c:v>
                </c:pt>
                <c:pt idx="692">
                  <c:v>776.84636878967285</c:v>
                </c:pt>
                <c:pt idx="693">
                  <c:v>796.18748474121094</c:v>
                </c:pt>
                <c:pt idx="694">
                  <c:v>596.60009956359863</c:v>
                </c:pt>
                <c:pt idx="695">
                  <c:v>624.07426261901855</c:v>
                </c:pt>
                <c:pt idx="696">
                  <c:v>658.38175773620605</c:v>
                </c:pt>
                <c:pt idx="697">
                  <c:v>692.41836357116699</c:v>
                </c:pt>
                <c:pt idx="698">
                  <c:v>506.92289543151855</c:v>
                </c:pt>
                <c:pt idx="699">
                  <c:v>325</c:v>
                </c:pt>
                <c:pt idx="700">
                  <c:v>369.03308486938477</c:v>
                </c:pt>
                <c:pt idx="701">
                  <c:v>325</c:v>
                </c:pt>
                <c:pt idx="702">
                  <c:v>377.60024452209473</c:v>
                </c:pt>
                <c:pt idx="703">
                  <c:v>436.18329620361328</c:v>
                </c:pt>
                <c:pt idx="704">
                  <c:v>424.0473518371582</c:v>
                </c:pt>
                <c:pt idx="705">
                  <c:v>325</c:v>
                </c:pt>
                <c:pt idx="706">
                  <c:v>325</c:v>
                </c:pt>
                <c:pt idx="707">
                  <c:v>368.23367500305176</c:v>
                </c:pt>
                <c:pt idx="708">
                  <c:v>325</c:v>
                </c:pt>
                <c:pt idx="709">
                  <c:v>325</c:v>
                </c:pt>
                <c:pt idx="710">
                  <c:v>445.01008701324463</c:v>
                </c:pt>
                <c:pt idx="711">
                  <c:v>584.31421947479248</c:v>
                </c:pt>
                <c:pt idx="712">
                  <c:v>424.54905796051025</c:v>
                </c:pt>
                <c:pt idx="713">
                  <c:v>486.73301601409912</c:v>
                </c:pt>
                <c:pt idx="714">
                  <c:v>346.29421520233154</c:v>
                </c:pt>
                <c:pt idx="715">
                  <c:v>438.5072078704834</c:v>
                </c:pt>
                <c:pt idx="716">
                  <c:v>348.88886332511902</c:v>
                </c:pt>
                <c:pt idx="717">
                  <c:v>456.19529891014099</c:v>
                </c:pt>
                <c:pt idx="718">
                  <c:v>579.21707797050476</c:v>
                </c:pt>
                <c:pt idx="719">
                  <c:v>933.53487610816956</c:v>
                </c:pt>
                <c:pt idx="720">
                  <c:v>884.87804675102234</c:v>
                </c:pt>
                <c:pt idx="721">
                  <c:v>1259.3241446018219</c:v>
                </c:pt>
                <c:pt idx="722">
                  <c:v>1201.1717340946198</c:v>
                </c:pt>
                <c:pt idx="723">
                  <c:v>1145.0910930633545</c:v>
                </c:pt>
                <c:pt idx="724">
                  <c:v>1309.7014111280441</c:v>
                </c:pt>
                <c:pt idx="725">
                  <c:v>1474.9025656580925</c:v>
                </c:pt>
                <c:pt idx="726">
                  <c:v>1859.1509447395802</c:v>
                </c:pt>
                <c:pt idx="727">
                  <c:v>2243.6120105832815</c:v>
                </c:pt>
                <c:pt idx="728">
                  <c:v>2184.7149840071797</c:v>
                </c:pt>
                <c:pt idx="729">
                  <c:v>2557.9212795160711</c:v>
                </c:pt>
                <c:pt idx="730">
                  <c:v>2486.6280887983739</c:v>
                </c:pt>
                <c:pt idx="731">
                  <c:v>2387.7260065935552</c:v>
                </c:pt>
                <c:pt idx="732">
                  <c:v>2688.8431282900274</c:v>
                </c:pt>
                <c:pt idx="733">
                  <c:v>2749.1404877565801</c:v>
                </c:pt>
                <c:pt idx="734">
                  <c:v>2584.2771778963506</c:v>
                </c:pt>
                <c:pt idx="735">
                  <c:v>2626.3036461733282</c:v>
                </c:pt>
                <c:pt idx="736">
                  <c:v>2435.9213181398809</c:v>
                </c:pt>
                <c:pt idx="737">
                  <c:v>2234.7328873537481</c:v>
                </c:pt>
                <c:pt idx="738">
                  <c:v>2029.418045129627</c:v>
                </c:pt>
                <c:pt idx="739">
                  <c:v>1824.2667408846319</c:v>
                </c:pt>
                <c:pt idx="740">
                  <c:v>1617.401895608753</c:v>
                </c:pt>
                <c:pt idx="741">
                  <c:v>1409.4520932100713</c:v>
                </c:pt>
                <c:pt idx="742">
                  <c:v>1203.5830574892461</c:v>
                </c:pt>
                <c:pt idx="743">
                  <c:v>1003.9055214785039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1-4780-847B-81FA68E37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34279024"/>
        <c:axId val="434279440"/>
      </c:lineChart>
      <c:catAx>
        <c:axId val="43427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4279440"/>
        <c:crosses val="autoZero"/>
        <c:auto val="1"/>
        <c:lblAlgn val="ctr"/>
        <c:lblOffset val="100"/>
        <c:noMultiLvlLbl val="0"/>
      </c:catAx>
      <c:valAx>
        <c:axId val="43427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42790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Resultado2!$B$6:$ABQ$6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7-40FB-B991-A8B9F8410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08958080"/>
        <c:axId val="1308950592"/>
      </c:lineChart>
      <c:catAx>
        <c:axId val="130895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8950592"/>
        <c:crosses val="autoZero"/>
        <c:auto val="1"/>
        <c:lblAlgn val="ctr"/>
        <c:lblOffset val="100"/>
        <c:noMultiLvlLbl val="0"/>
      </c:catAx>
      <c:valAx>
        <c:axId val="130895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89580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Resultado2!$B$7:$ABQ$7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D-4543-B43F-C8E0613C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42118560"/>
        <c:axId val="1442093184"/>
      </c:lineChart>
      <c:catAx>
        <c:axId val="144211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2093184"/>
        <c:crosses val="autoZero"/>
        <c:auto val="1"/>
        <c:lblAlgn val="ctr"/>
        <c:lblOffset val="100"/>
        <c:noMultiLvlLbl val="0"/>
      </c:catAx>
      <c:valAx>
        <c:axId val="144209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211856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Resultado2!$B$8:$ABQ$8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4-4ADB-AAB4-287E570C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808766848"/>
        <c:axId val="1808779744"/>
      </c:lineChart>
      <c:catAx>
        <c:axId val="180876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08779744"/>
        <c:crosses val="autoZero"/>
        <c:auto val="1"/>
        <c:lblAlgn val="ctr"/>
        <c:lblOffset val="100"/>
        <c:noMultiLvlLbl val="0"/>
      </c:catAx>
      <c:valAx>
        <c:axId val="180877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087668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Resultado2!$B$9:$ABQ$9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A-475A-897E-E7DC93FFD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37273584"/>
        <c:axId val="1637279824"/>
      </c:lineChart>
      <c:catAx>
        <c:axId val="163727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7279824"/>
        <c:crosses val="autoZero"/>
        <c:auto val="1"/>
        <c:lblAlgn val="ctr"/>
        <c:lblOffset val="100"/>
        <c:noMultiLvlLbl val="0"/>
      </c:catAx>
      <c:valAx>
        <c:axId val="163727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72735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Resultado2!$B$10:$ABQ$10</c:f>
              <c:numCache>
                <c:formatCode>General</c:formatCode>
                <c:ptCount val="74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3-467B-8187-0A68B3AB2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25534768"/>
        <c:axId val="1525520624"/>
      </c:lineChart>
      <c:catAx>
        <c:axId val="152553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5520624"/>
        <c:crosses val="autoZero"/>
        <c:auto val="1"/>
        <c:lblAlgn val="ctr"/>
        <c:lblOffset val="100"/>
        <c:noMultiLvlLbl val="0"/>
      </c:catAx>
      <c:valAx>
        <c:axId val="152552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55347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Níveis Tanque Semana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Nível 1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Resultado2!$WC$2:$XA$2</c:f>
              <c:numCache>
                <c:formatCode>General</c:formatCode>
                <c:ptCount val="25"/>
                <c:pt idx="0">
                  <c:v>10241.817106952891</c:v>
                </c:pt>
                <c:pt idx="1">
                  <c:v>10190.521902790293</c:v>
                </c:pt>
                <c:pt idx="2">
                  <c:v>10150.966227283701</c:v>
                </c:pt>
                <c:pt idx="3">
                  <c:v>10115.338923206553</c:v>
                </c:pt>
                <c:pt idx="4">
                  <c:v>10081.313826313242</c:v>
                </c:pt>
                <c:pt idx="5">
                  <c:v>10056.87941240333</c:v>
                </c:pt>
                <c:pt idx="6">
                  <c:v>10057.10845827125</c:v>
                </c:pt>
                <c:pt idx="7">
                  <c:v>10106.247988453135</c:v>
                </c:pt>
                <c:pt idx="8">
                  <c:v>10193.738486042246</c:v>
                </c:pt>
                <c:pt idx="9">
                  <c:v>10296.362742176279</c:v>
                </c:pt>
                <c:pt idx="10">
                  <c:v>10348.387129535899</c:v>
                </c:pt>
                <c:pt idx="11">
                  <c:v>10553.653635730967</c:v>
                </c:pt>
                <c:pt idx="12">
                  <c:v>10234.439619770274</c:v>
                </c:pt>
                <c:pt idx="13">
                  <c:v>9795.2317893411964</c:v>
                </c:pt>
                <c:pt idx="14">
                  <c:v>9549.9186990167946</c:v>
                </c:pt>
                <c:pt idx="15">
                  <c:v>9316.1282589342445</c:v>
                </c:pt>
                <c:pt idx="16">
                  <c:v>9102.7709765341133</c:v>
                </c:pt>
                <c:pt idx="17">
                  <c:v>8916.7761653568596</c:v>
                </c:pt>
                <c:pt idx="18">
                  <c:v>8866.6330043580383</c:v>
                </c:pt>
                <c:pt idx="19">
                  <c:v>8717.7689105775207</c:v>
                </c:pt>
                <c:pt idx="20">
                  <c:v>8756.7290927674621</c:v>
                </c:pt>
                <c:pt idx="21">
                  <c:v>8822.502801110968</c:v>
                </c:pt>
                <c:pt idx="22">
                  <c:v>8926.0927154328674</c:v>
                </c:pt>
                <c:pt idx="23">
                  <c:v>9067.5820457246155</c:v>
                </c:pt>
                <c:pt idx="24">
                  <c:v>9246.3357021119446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B-4649-98E0-9F786740B0D7}"/>
            </c:ext>
          </c:extLst>
        </c:ser>
        <c:ser>
          <c:idx val="2"/>
          <c:order val="1"/>
          <c:tx>
            <c:v>Nível 2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Resultado2!$WC$3:$XA$3</c:f>
              <c:numCache>
                <c:formatCode>General</c:formatCode>
                <c:ptCount val="25"/>
                <c:pt idx="0">
                  <c:v>4072.446949005127</c:v>
                </c:pt>
                <c:pt idx="1">
                  <c:v>3987.1766700744629</c:v>
                </c:pt>
                <c:pt idx="2">
                  <c:v>3687.183780670166</c:v>
                </c:pt>
                <c:pt idx="3">
                  <c:v>3388.7514457702637</c:v>
                </c:pt>
                <c:pt idx="4">
                  <c:v>3105.1880760192871</c:v>
                </c:pt>
                <c:pt idx="5">
                  <c:v>3270.6696357727051</c:v>
                </c:pt>
                <c:pt idx="6">
                  <c:v>3225.5417747497559</c:v>
                </c:pt>
                <c:pt idx="7">
                  <c:v>2969.2706642150879</c:v>
                </c:pt>
                <c:pt idx="8">
                  <c:v>2941.6841087341309</c:v>
                </c:pt>
                <c:pt idx="9">
                  <c:v>2705.6681900024414</c:v>
                </c:pt>
                <c:pt idx="10">
                  <c:v>2693.1616325378418</c:v>
                </c:pt>
                <c:pt idx="11">
                  <c:v>2456.8974876403809</c:v>
                </c:pt>
                <c:pt idx="12">
                  <c:v>2210.3919410705566</c:v>
                </c:pt>
                <c:pt idx="13">
                  <c:v>2170.6951866149902</c:v>
                </c:pt>
                <c:pt idx="14">
                  <c:v>2116.2405281066895</c:v>
                </c:pt>
                <c:pt idx="15">
                  <c:v>2046.7069206237793</c:v>
                </c:pt>
                <c:pt idx="16">
                  <c:v>1968.6545143127441</c:v>
                </c:pt>
                <c:pt idx="17">
                  <c:v>1896.0887107849121</c:v>
                </c:pt>
                <c:pt idx="18">
                  <c:v>1837.0858955383301</c:v>
                </c:pt>
                <c:pt idx="19">
                  <c:v>1795.5527992248535</c:v>
                </c:pt>
                <c:pt idx="20">
                  <c:v>1779.7620811462402</c:v>
                </c:pt>
                <c:pt idx="21">
                  <c:v>1798.572811126709</c:v>
                </c:pt>
                <c:pt idx="22">
                  <c:v>1635.9888038635254</c:v>
                </c:pt>
                <c:pt idx="23">
                  <c:v>1737.8526840209961</c:v>
                </c:pt>
                <c:pt idx="24">
                  <c:v>2094.6962776184082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B-4649-98E0-9F786740B0D7}"/>
            </c:ext>
          </c:extLst>
        </c:ser>
        <c:ser>
          <c:idx val="0"/>
          <c:order val="2"/>
          <c:tx>
            <c:v>Nível 3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Resultado2!$WC$4:$XA$4</c:f>
              <c:numCache>
                <c:formatCode>General</c:formatCode>
                <c:ptCount val="25"/>
                <c:pt idx="0">
                  <c:v>600</c:v>
                </c:pt>
                <c:pt idx="1">
                  <c:v>618.23615455627441</c:v>
                </c:pt>
                <c:pt idx="2">
                  <c:v>638.75190162658691</c:v>
                </c:pt>
                <c:pt idx="3">
                  <c:v>660.23562622070313</c:v>
                </c:pt>
                <c:pt idx="4">
                  <c:v>687.35301971435547</c:v>
                </c:pt>
                <c:pt idx="5">
                  <c:v>600</c:v>
                </c:pt>
                <c:pt idx="6">
                  <c:v>643.89052772521973</c:v>
                </c:pt>
                <c:pt idx="7">
                  <c:v>777.68640518188477</c:v>
                </c:pt>
                <c:pt idx="8">
                  <c:v>600</c:v>
                </c:pt>
                <c:pt idx="9">
                  <c:v>648.72304153442383</c:v>
                </c:pt>
                <c:pt idx="10">
                  <c:v>600</c:v>
                </c:pt>
                <c:pt idx="11">
                  <c:v>854.88092231750488</c:v>
                </c:pt>
                <c:pt idx="12">
                  <c:v>677.34210777282715</c:v>
                </c:pt>
                <c:pt idx="13">
                  <c:v>712.7267951965332</c:v>
                </c:pt>
                <c:pt idx="14">
                  <c:v>744.56418991088867</c:v>
                </c:pt>
                <c:pt idx="15">
                  <c:v>600</c:v>
                </c:pt>
                <c:pt idx="16">
                  <c:v>694.14101600646973</c:v>
                </c:pt>
                <c:pt idx="17">
                  <c:v>728.08498001098633</c:v>
                </c:pt>
                <c:pt idx="18">
                  <c:v>600</c:v>
                </c:pt>
                <c:pt idx="19">
                  <c:v>750.06457233428955</c:v>
                </c:pt>
                <c:pt idx="20">
                  <c:v>600</c:v>
                </c:pt>
                <c:pt idx="21">
                  <c:v>609.53033351898193</c:v>
                </c:pt>
                <c:pt idx="22">
                  <c:v>605.52210140228271</c:v>
                </c:pt>
                <c:pt idx="23">
                  <c:v>705.37158107757568</c:v>
                </c:pt>
                <c:pt idx="24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AB-4649-98E0-9F786740B0D7}"/>
            </c:ext>
          </c:extLst>
        </c:ser>
        <c:ser>
          <c:idx val="3"/>
          <c:order val="3"/>
          <c:tx>
            <c:v>Nível 4</c:v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Resultado2!$WC$5:$XA$5</c:f>
              <c:numCache>
                <c:formatCode>General</c:formatCode>
                <c:ptCount val="25"/>
                <c:pt idx="0">
                  <c:v>325</c:v>
                </c:pt>
                <c:pt idx="1">
                  <c:v>356.87311744689941</c:v>
                </c:pt>
                <c:pt idx="2">
                  <c:v>388.19614791870117</c:v>
                </c:pt>
                <c:pt idx="3">
                  <c:v>624.48285675048828</c:v>
                </c:pt>
                <c:pt idx="4">
                  <c:v>662.92459297180176</c:v>
                </c:pt>
                <c:pt idx="5">
                  <c:v>488.74687767028809</c:v>
                </c:pt>
                <c:pt idx="6">
                  <c:v>325</c:v>
                </c:pt>
                <c:pt idx="7">
                  <c:v>325</c:v>
                </c:pt>
                <c:pt idx="8">
                  <c:v>386.63238906866167</c:v>
                </c:pt>
                <c:pt idx="9">
                  <c:v>451.50395488744834</c:v>
                </c:pt>
                <c:pt idx="10">
                  <c:v>469.39350032806396</c:v>
                </c:pt>
                <c:pt idx="11">
                  <c:v>325</c:v>
                </c:pt>
                <c:pt idx="12">
                  <c:v>601.7419261932373</c:v>
                </c:pt>
                <c:pt idx="13">
                  <c:v>500.66420173645025</c:v>
                </c:pt>
                <c:pt idx="14">
                  <c:v>325.00000000000006</c:v>
                </c:pt>
                <c:pt idx="15">
                  <c:v>325</c:v>
                </c:pt>
                <c:pt idx="16">
                  <c:v>367.82852172851563</c:v>
                </c:pt>
                <c:pt idx="17">
                  <c:v>325</c:v>
                </c:pt>
                <c:pt idx="18">
                  <c:v>325</c:v>
                </c:pt>
                <c:pt idx="19">
                  <c:v>325</c:v>
                </c:pt>
                <c:pt idx="20">
                  <c:v>394.91842079162592</c:v>
                </c:pt>
                <c:pt idx="21">
                  <c:v>325</c:v>
                </c:pt>
                <c:pt idx="22">
                  <c:v>513.80088043212891</c:v>
                </c:pt>
                <c:pt idx="23">
                  <c:v>412.03094482421875</c:v>
                </c:pt>
                <c:pt idx="24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AB-4649-98E0-9F786740B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853579344"/>
        <c:axId val="1853580592"/>
      </c:lineChart>
      <c:catAx>
        <c:axId val="185357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3580592"/>
        <c:crosses val="autoZero"/>
        <c:auto val="1"/>
        <c:lblAlgn val="ctr"/>
        <c:lblOffset val="100"/>
        <c:noMultiLvlLbl val="0"/>
      </c:catAx>
      <c:valAx>
        <c:axId val="185358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357934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2912</xdr:row>
      <xdr:rowOff>28575</xdr:rowOff>
    </xdr:from>
    <xdr:to>
      <xdr:col>12</xdr:col>
      <xdr:colOff>38100</xdr:colOff>
      <xdr:row>2926</xdr:row>
      <xdr:rowOff>104775</xdr:rowOff>
    </xdr:to>
    <xdr:graphicFrame macro="">
      <xdr:nvGraphicFramePr>
        <xdr:cNvPr id="2075" name="Gráfico 6">
          <a:extLst>
            <a:ext uri="{FF2B5EF4-FFF2-40B4-BE49-F238E27FC236}">
              <a16:creationId xmlns:a16="http://schemas.microsoft.com/office/drawing/2014/main" id="{DBDB5060-D9E9-430E-8C30-A1A0A6E7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11</xdr:row>
      <xdr:rowOff>180975</xdr:rowOff>
    </xdr:from>
    <xdr:to>
      <xdr:col>35</xdr:col>
      <xdr:colOff>561975</xdr:colOff>
      <xdr:row>37</xdr:row>
      <xdr:rowOff>28575</xdr:rowOff>
    </xdr:to>
    <xdr:graphicFrame macro="">
      <xdr:nvGraphicFramePr>
        <xdr:cNvPr id="4116" name="Gráfico 1">
          <a:extLst>
            <a:ext uri="{FF2B5EF4-FFF2-40B4-BE49-F238E27FC236}">
              <a16:creationId xmlns:a16="http://schemas.microsoft.com/office/drawing/2014/main" id="{9FCF7247-0449-4528-BAF5-24BDBB475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542922</xdr:colOff>
      <xdr:row>37</xdr:row>
      <xdr:rowOff>33337</xdr:rowOff>
    </xdr:from>
    <xdr:to>
      <xdr:col>35</xdr:col>
      <xdr:colOff>554181</xdr:colOff>
      <xdr:row>51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95AEB6-225F-49B4-A263-82FCDE34C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542924</xdr:colOff>
      <xdr:row>51</xdr:row>
      <xdr:rowOff>90487</xdr:rowOff>
    </xdr:from>
    <xdr:to>
      <xdr:col>35</xdr:col>
      <xdr:colOff>554182</xdr:colOff>
      <xdr:row>65</xdr:row>
      <xdr:rowOff>166687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8FC2D-E0BE-44D0-ADBC-55F457630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552448</xdr:colOff>
      <xdr:row>65</xdr:row>
      <xdr:rowOff>176212</xdr:rowOff>
    </xdr:from>
    <xdr:to>
      <xdr:col>35</xdr:col>
      <xdr:colOff>554181</xdr:colOff>
      <xdr:row>80</xdr:row>
      <xdr:rowOff>61912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8E22C55-1312-4389-84C7-0215E0E2C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552448</xdr:colOff>
      <xdr:row>80</xdr:row>
      <xdr:rowOff>52387</xdr:rowOff>
    </xdr:from>
    <xdr:to>
      <xdr:col>35</xdr:col>
      <xdr:colOff>571499</xdr:colOff>
      <xdr:row>94</xdr:row>
      <xdr:rowOff>128587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1877F33-F210-41D7-8E92-DF6254CC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552449</xdr:colOff>
      <xdr:row>94</xdr:row>
      <xdr:rowOff>138112</xdr:rowOff>
    </xdr:from>
    <xdr:to>
      <xdr:col>35</xdr:col>
      <xdr:colOff>588818</xdr:colOff>
      <xdr:row>109</xdr:row>
      <xdr:rowOff>23812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23DC3B1-FBD0-4BCF-89EC-857EA1D3A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600071</xdr:colOff>
      <xdr:row>10</xdr:row>
      <xdr:rowOff>4762</xdr:rowOff>
    </xdr:from>
    <xdr:to>
      <xdr:col>173</xdr:col>
      <xdr:colOff>581024</xdr:colOff>
      <xdr:row>24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C7A5329-419A-4C38-AD49-9B71D8A7D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591910</xdr:colOff>
      <xdr:row>24</xdr:row>
      <xdr:rowOff>84364</xdr:rowOff>
    </xdr:from>
    <xdr:to>
      <xdr:col>173</xdr:col>
      <xdr:colOff>585107</xdr:colOff>
      <xdr:row>38</xdr:row>
      <xdr:rowOff>160564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130E845-2C7D-43F2-9974-463141772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591908</xdr:colOff>
      <xdr:row>38</xdr:row>
      <xdr:rowOff>179614</xdr:rowOff>
    </xdr:from>
    <xdr:to>
      <xdr:col>173</xdr:col>
      <xdr:colOff>585106</xdr:colOff>
      <xdr:row>53</xdr:row>
      <xdr:rowOff>65314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43E30F0-2AF4-45DB-9075-3ABC39023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595313</xdr:colOff>
      <xdr:row>53</xdr:row>
      <xdr:rowOff>104776</xdr:rowOff>
    </xdr:from>
    <xdr:to>
      <xdr:col>173</xdr:col>
      <xdr:colOff>595312</xdr:colOff>
      <xdr:row>67</xdr:row>
      <xdr:rowOff>180976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2C36FDF-C05D-4669-9DC5-E74895169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571499</xdr:colOff>
      <xdr:row>68</xdr:row>
      <xdr:rowOff>9526</xdr:rowOff>
    </xdr:from>
    <xdr:to>
      <xdr:col>173</xdr:col>
      <xdr:colOff>595311</xdr:colOff>
      <xdr:row>82</xdr:row>
      <xdr:rowOff>85726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2886D6F-DBB1-4769-BB89-BAD34E4E2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571500</xdr:colOff>
      <xdr:row>82</xdr:row>
      <xdr:rowOff>128588</xdr:rowOff>
    </xdr:from>
    <xdr:to>
      <xdr:col>174</xdr:col>
      <xdr:colOff>0</xdr:colOff>
      <xdr:row>97</xdr:row>
      <xdr:rowOff>14288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617288B-7A53-4B01-B384-ACBEA95E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23812</xdr:rowOff>
    </xdr:from>
    <xdr:to>
      <xdr:col>15</xdr:col>
      <xdr:colOff>581025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EABEE-FC18-4AEF-95A0-30B82F385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2929"/>
  <sheetViews>
    <sheetView workbookViewId="0">
      <pane xSplit="1" ySplit="1" topLeftCell="B1444" activePane="bottomRight" state="frozen"/>
      <selection pane="topRight" activeCell="B1" sqref="B1"/>
      <selection pane="bottomLeft" activeCell="A2" sqref="A2"/>
      <selection pane="bottomRight" activeCell="R1451" sqref="R1451"/>
    </sheetView>
  </sheetViews>
  <sheetFormatPr defaultRowHeight="15" x14ac:dyDescent="0.25"/>
  <cols>
    <col min="1" max="1" width="17.7109375" bestFit="1" customWidth="1"/>
    <col min="10" max="10" width="11.85546875" bestFit="1" customWidth="1"/>
  </cols>
  <sheetData>
    <row r="1" spans="1:31" ht="64.5" x14ac:dyDescent="0.25">
      <c r="A1" s="1" t="s">
        <v>0</v>
      </c>
      <c r="B1" s="2" t="s">
        <v>6</v>
      </c>
      <c r="C1" s="2" t="s">
        <v>2</v>
      </c>
      <c r="D1" s="2" t="s">
        <v>10</v>
      </c>
      <c r="E1" s="2" t="s">
        <v>3</v>
      </c>
      <c r="F1" s="2" t="s">
        <v>4</v>
      </c>
      <c r="G1" s="2" t="s">
        <v>12</v>
      </c>
      <c r="H1" s="2" t="s">
        <v>11</v>
      </c>
      <c r="I1" s="2" t="s">
        <v>13</v>
      </c>
      <c r="J1" s="2" t="s">
        <v>14</v>
      </c>
      <c r="K1" s="2" t="s">
        <v>5</v>
      </c>
      <c r="L1" s="2" t="s">
        <v>7</v>
      </c>
      <c r="M1" s="2" t="s">
        <v>8</v>
      </c>
      <c r="N1" s="2" t="s">
        <v>9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22</v>
      </c>
      <c r="U1" s="2" t="s">
        <v>23</v>
      </c>
      <c r="V1" s="2" t="s">
        <v>20</v>
      </c>
      <c r="W1" s="2" t="s">
        <v>21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</row>
    <row r="2" spans="1:31" x14ac:dyDescent="0.25">
      <c r="A2" s="3">
        <v>43160.020833333336</v>
      </c>
      <c r="B2" s="4">
        <v>394.60101318359375</v>
      </c>
      <c r="C2" s="4">
        <v>1508.3035888671875</v>
      </c>
      <c r="D2" s="4">
        <v>187.41267395019531</v>
      </c>
      <c r="E2" s="4">
        <v>225.18167114257813</v>
      </c>
      <c r="F2" s="4">
        <v>551.346923828125</v>
      </c>
      <c r="G2" s="4">
        <v>42.004348754882813</v>
      </c>
      <c r="H2" s="4">
        <v>0</v>
      </c>
      <c r="I2" s="4">
        <v>85.20294189453125</v>
      </c>
      <c r="J2" s="4">
        <v>572.0283203125</v>
      </c>
      <c r="K2" s="4">
        <v>2.3333332538604736</v>
      </c>
      <c r="L2" s="4">
        <v>1.9774999618530273</v>
      </c>
      <c r="M2" s="4">
        <v>1.9307188987731934</v>
      </c>
      <c r="N2" s="4">
        <v>1.7287499904632568</v>
      </c>
      <c r="O2" s="4">
        <v>327.73199462890625</v>
      </c>
      <c r="P2" s="4">
        <v>88.924690246582031</v>
      </c>
      <c r="Q2" s="4">
        <v>161.94046020507813</v>
      </c>
      <c r="R2" s="4">
        <v>2.0816910266876221</v>
      </c>
      <c r="S2" s="4">
        <v>2.2553846836090088</v>
      </c>
      <c r="T2" s="4">
        <v>68.973854064941406</v>
      </c>
      <c r="U2" s="4">
        <v>27.297435760498047</v>
      </c>
      <c r="V2" s="4">
        <v>1.9578633308410645</v>
      </c>
      <c r="W2" s="4">
        <v>1.9080419540405273</v>
      </c>
      <c r="X2" s="4">
        <v>150.20614624023438</v>
      </c>
      <c r="Y2" s="4">
        <v>6.7185001373291016</v>
      </c>
      <c r="Z2" s="4">
        <v>45.373470306396484</v>
      </c>
      <c r="AA2" s="4">
        <v>25</v>
      </c>
      <c r="AB2" s="4">
        <v>2.8480880260467529</v>
      </c>
      <c r="AC2" s="4">
        <v>2.7807595729827881</v>
      </c>
      <c r="AD2" s="4">
        <v>1</v>
      </c>
      <c r="AE2" s="4">
        <v>1</v>
      </c>
    </row>
    <row r="3" spans="1:31" x14ac:dyDescent="0.25">
      <c r="A3" s="3">
        <v>43160.041666666664</v>
      </c>
      <c r="B3" s="4">
        <v>394.43649291992188</v>
      </c>
      <c r="C3" s="4">
        <v>1504.3795166015625</v>
      </c>
      <c r="D3" s="4">
        <v>174.21539306640625</v>
      </c>
      <c r="E3" s="4">
        <v>225.34378051757813</v>
      </c>
      <c r="F3" s="4">
        <v>549.23162841796875</v>
      </c>
      <c r="G3" s="4">
        <v>37.900001525878906</v>
      </c>
      <c r="H3" s="4">
        <v>0</v>
      </c>
      <c r="I3" s="4">
        <v>77.490936279296875</v>
      </c>
      <c r="J3" s="4">
        <v>574.17315673828125</v>
      </c>
      <c r="K3" s="4">
        <v>2.4541525840759277</v>
      </c>
      <c r="L3" s="4">
        <v>2.0874192714691162</v>
      </c>
      <c r="M3" s="4">
        <v>2.0369768142700195</v>
      </c>
      <c r="N3" s="4">
        <v>1.8400000333786011</v>
      </c>
      <c r="O3" s="4">
        <v>365.70001220703125</v>
      </c>
      <c r="P3" s="4">
        <v>82.063163757324219</v>
      </c>
      <c r="Q3" s="4">
        <v>141.23306274414063</v>
      </c>
      <c r="R3" s="4">
        <v>2.244950532913208</v>
      </c>
      <c r="S3" s="4">
        <v>2.4152083396911621</v>
      </c>
      <c r="T3" s="4">
        <v>59.660377502441406</v>
      </c>
      <c r="U3" s="4">
        <v>25.290565490722656</v>
      </c>
      <c r="V3" s="4">
        <v>2.0916666984558105</v>
      </c>
      <c r="W3" s="4">
        <v>2.0569641590118408</v>
      </c>
      <c r="X3" s="4">
        <v>150.97236633300781</v>
      </c>
      <c r="Y3" s="4">
        <v>0</v>
      </c>
      <c r="Z3" s="4">
        <v>35.540290832519531</v>
      </c>
      <c r="AA3" s="4">
        <v>21.974084854125977</v>
      </c>
      <c r="AB3" s="4">
        <v>3.0731079578399658</v>
      </c>
      <c r="AC3" s="4">
        <v>3.0156059265136719</v>
      </c>
      <c r="AD3" s="4">
        <v>2</v>
      </c>
      <c r="AE3">
        <f>IF(AD3-1=AD2,AE2+1,1)</f>
        <v>2</v>
      </c>
    </row>
    <row r="4" spans="1:31" x14ac:dyDescent="0.25">
      <c r="A4" s="3">
        <v>43160.0625</v>
      </c>
      <c r="B4" s="4">
        <v>395.09304809570313</v>
      </c>
      <c r="C4" s="4">
        <v>1506.04248046875</v>
      </c>
      <c r="D4" s="4">
        <v>166.73567199707031</v>
      </c>
      <c r="E4" s="4">
        <v>225.3416748046875</v>
      </c>
      <c r="F4" s="4">
        <v>526.1329345703125</v>
      </c>
      <c r="G4" s="4">
        <v>30.55000114440918</v>
      </c>
      <c r="H4" s="4">
        <v>0</v>
      </c>
      <c r="I4" s="4">
        <v>80.235847473144531</v>
      </c>
      <c r="J4" s="4">
        <v>572.74066162109375</v>
      </c>
      <c r="K4" s="4">
        <v>2.5073165893554688</v>
      </c>
      <c r="L4" s="4">
        <v>2.1461539268493652</v>
      </c>
      <c r="M4" s="4">
        <v>2.1231818199157715</v>
      </c>
      <c r="N4" s="4">
        <v>1.9264240264892578</v>
      </c>
      <c r="O4" s="4">
        <v>349.10699462890625</v>
      </c>
      <c r="P4" s="4">
        <v>77.661216735839844</v>
      </c>
      <c r="Q4" s="4">
        <v>129.78399658203125</v>
      </c>
      <c r="R4" s="4">
        <v>2.4097468852996826</v>
      </c>
      <c r="S4" s="4">
        <v>2.5769147872924805</v>
      </c>
      <c r="T4" s="4">
        <v>55.809345245361328</v>
      </c>
      <c r="U4" s="4">
        <v>23.36985969543457</v>
      </c>
      <c r="V4" s="4">
        <v>2.1361291408538818</v>
      </c>
      <c r="W4" s="4">
        <v>2.2278845310211182</v>
      </c>
      <c r="X4" s="4">
        <v>151.87214660644531</v>
      </c>
      <c r="Y4" s="4">
        <v>0</v>
      </c>
      <c r="Z4" s="4">
        <v>34.864444732666016</v>
      </c>
      <c r="AA4" s="4">
        <v>20.724491119384766</v>
      </c>
      <c r="AB4" s="4">
        <v>3.3444085121154785</v>
      </c>
      <c r="AC4" s="4">
        <v>3.2893826961517334</v>
      </c>
      <c r="AD4" s="4">
        <v>3</v>
      </c>
      <c r="AE4">
        <f t="shared" ref="AE4:AE42" si="0">IF(AD4-1=AD3,AE3+1,1)</f>
        <v>3</v>
      </c>
    </row>
    <row r="5" spans="1:31" x14ac:dyDescent="0.25">
      <c r="A5" s="3">
        <v>43160.083333333336</v>
      </c>
      <c r="B5" s="4">
        <v>395.41213989257813</v>
      </c>
      <c r="C5" s="4">
        <v>1507.70556640625</v>
      </c>
      <c r="D5" s="4">
        <v>162.74647521972656</v>
      </c>
      <c r="E5" s="4">
        <v>226.81869506835938</v>
      </c>
      <c r="F5" s="4">
        <v>507.22625732421875</v>
      </c>
      <c r="G5" s="4">
        <v>28.75</v>
      </c>
      <c r="H5" s="4">
        <v>0</v>
      </c>
      <c r="I5" s="4">
        <v>77.97637939453125</v>
      </c>
      <c r="J5" s="4">
        <v>575.689697265625</v>
      </c>
      <c r="K5" s="4">
        <v>2.6102912425994873</v>
      </c>
      <c r="L5" s="4">
        <v>2.276249885559082</v>
      </c>
      <c r="M5" s="4">
        <v>2.225156307220459</v>
      </c>
      <c r="N5" s="4">
        <v>2.0278377532958984</v>
      </c>
      <c r="O5" s="4">
        <v>348.25384521484375</v>
      </c>
      <c r="P5" s="4">
        <v>71.552421569824219</v>
      </c>
      <c r="Q5" s="4">
        <v>122.00909423828125</v>
      </c>
      <c r="R5" s="4">
        <v>2.5824999809265137</v>
      </c>
      <c r="S5" s="4">
        <v>2.7502856254577637</v>
      </c>
      <c r="T5" s="4">
        <v>53.316902160644531</v>
      </c>
      <c r="U5" s="4">
        <v>21.936363220214844</v>
      </c>
      <c r="V5" s="4">
        <v>2.3164284229278564</v>
      </c>
      <c r="W5" s="4">
        <v>2.4123189449310303</v>
      </c>
      <c r="X5" s="4">
        <v>152.80398559570313</v>
      </c>
      <c r="Y5" s="4">
        <v>0</v>
      </c>
      <c r="Z5" s="4">
        <v>33.761165618896484</v>
      </c>
      <c r="AA5" s="4">
        <v>20.004951477050781</v>
      </c>
      <c r="AB5" s="4">
        <v>3.6245453357696533</v>
      </c>
      <c r="AC5" s="4">
        <v>3.5758137702941895</v>
      </c>
      <c r="AD5" s="4">
        <v>4</v>
      </c>
      <c r="AE5">
        <f t="shared" si="0"/>
        <v>4</v>
      </c>
    </row>
    <row r="6" spans="1:31" x14ac:dyDescent="0.25">
      <c r="A6" s="3">
        <v>43160.104166666664</v>
      </c>
      <c r="B6" s="4">
        <v>394.88336181640625</v>
      </c>
      <c r="C6" s="4">
        <v>1509.3685302734375</v>
      </c>
      <c r="D6" s="4">
        <v>160.11053466796875</v>
      </c>
      <c r="E6" s="4">
        <v>227.77154541015625</v>
      </c>
      <c r="F6" s="4">
        <v>506.19729614257813</v>
      </c>
      <c r="G6" s="4">
        <v>24.44999885559082</v>
      </c>
      <c r="H6" s="4">
        <v>0</v>
      </c>
      <c r="I6" s="4">
        <v>84.117118835449219</v>
      </c>
      <c r="J6" s="4">
        <v>578.0810546875</v>
      </c>
      <c r="K6" s="4">
        <v>2.7219231128692627</v>
      </c>
      <c r="L6" s="4">
        <v>2.4066667556762695</v>
      </c>
      <c r="M6" s="4">
        <v>2.346447229385376</v>
      </c>
      <c r="N6" s="4">
        <v>2.1530232429504395</v>
      </c>
      <c r="O6" s="4">
        <v>347.754150390625</v>
      </c>
      <c r="P6" s="4">
        <v>69.443565368652344</v>
      </c>
      <c r="Q6" s="4">
        <v>103.08547973632813</v>
      </c>
      <c r="R6" s="4">
        <v>2.7777025699615479</v>
      </c>
      <c r="S6" s="4">
        <v>2.9403409957885742</v>
      </c>
      <c r="T6" s="4">
        <v>49.405658721923828</v>
      </c>
      <c r="U6" s="4">
        <v>21.612716674804688</v>
      </c>
      <c r="V6" s="4">
        <v>2.5082666873931885</v>
      </c>
      <c r="W6" s="4">
        <v>2.6049349308013916</v>
      </c>
      <c r="X6" s="4">
        <v>153.73199462890625</v>
      </c>
      <c r="Y6" s="4">
        <v>0</v>
      </c>
      <c r="Z6" s="4">
        <v>32.896873474121094</v>
      </c>
      <c r="AA6" s="4">
        <v>17.456218719482422</v>
      </c>
      <c r="AB6" s="4">
        <v>3.9147827625274658</v>
      </c>
      <c r="AC6" s="4">
        <v>3.8698482513427734</v>
      </c>
      <c r="AD6" s="4">
        <v>5</v>
      </c>
      <c r="AE6">
        <f t="shared" si="0"/>
        <v>5</v>
      </c>
    </row>
    <row r="7" spans="1:31" x14ac:dyDescent="0.25">
      <c r="A7" s="3">
        <v>43160.125</v>
      </c>
      <c r="B7" s="4">
        <v>393.80218505859375</v>
      </c>
      <c r="C7" s="4">
        <v>1504.8125</v>
      </c>
      <c r="D7" s="4">
        <v>158.25112915039063</v>
      </c>
      <c r="E7" s="4">
        <v>227.97160339355469</v>
      </c>
      <c r="F7" s="4">
        <v>505.16830444335938</v>
      </c>
      <c r="G7" s="4">
        <v>26.242105484008789</v>
      </c>
      <c r="H7" s="4">
        <v>0</v>
      </c>
      <c r="I7" s="4">
        <v>86.362525939941406</v>
      </c>
      <c r="J7" s="4">
        <v>581.484130859375</v>
      </c>
      <c r="K7" s="4">
        <v>2.8741269111633301</v>
      </c>
      <c r="L7" s="4">
        <v>2.5458333492279053</v>
      </c>
      <c r="M7" s="4">
        <v>2.4838461875915527</v>
      </c>
      <c r="N7" s="4">
        <v>2.294285774230957</v>
      </c>
      <c r="O7" s="4">
        <v>347.34512329101563</v>
      </c>
      <c r="P7" s="4">
        <v>67.633445739746094</v>
      </c>
      <c r="Q7" s="4">
        <v>103.26390838623047</v>
      </c>
      <c r="R7" s="4">
        <v>2.974933385848999</v>
      </c>
      <c r="S7" s="4">
        <v>3.1393637657165527</v>
      </c>
      <c r="T7" s="4">
        <v>48.928359985351563</v>
      </c>
      <c r="U7" s="4">
        <v>21.319238662719727</v>
      </c>
      <c r="V7" s="4">
        <v>2.6893024444580078</v>
      </c>
      <c r="W7" s="4">
        <v>2.8017721176147461</v>
      </c>
      <c r="X7" s="4">
        <v>154.39999389648438</v>
      </c>
      <c r="Y7" s="4">
        <v>0</v>
      </c>
      <c r="Z7" s="4">
        <v>32.2471923828125</v>
      </c>
      <c r="AA7" s="4">
        <v>17.649999618530273</v>
      </c>
      <c r="AB7" s="4">
        <v>4.2122640609741211</v>
      </c>
      <c r="AC7" s="4">
        <v>4.1689653396606445</v>
      </c>
      <c r="AD7" s="4">
        <v>6</v>
      </c>
      <c r="AE7">
        <f t="shared" si="0"/>
        <v>6</v>
      </c>
    </row>
    <row r="8" spans="1:31" x14ac:dyDescent="0.25">
      <c r="A8" s="3">
        <v>43160.145833333336</v>
      </c>
      <c r="B8" s="4">
        <v>395.35321044921875</v>
      </c>
      <c r="C8" s="4">
        <v>1506.1358642578125</v>
      </c>
      <c r="D8" s="4">
        <v>156.38728332519531</v>
      </c>
      <c r="E8" s="4">
        <v>228.08587646484375</v>
      </c>
      <c r="F8" s="4">
        <v>493.24215698242188</v>
      </c>
      <c r="G8" s="4">
        <v>23.235713958740234</v>
      </c>
      <c r="H8" s="4">
        <v>0</v>
      </c>
      <c r="I8" s="4">
        <v>93.772598266601563</v>
      </c>
      <c r="J8" s="4">
        <v>580.74835205078125</v>
      </c>
      <c r="K8" s="4">
        <v>2.9783720970153809</v>
      </c>
      <c r="L8" s="4">
        <v>2.6488890647888184</v>
      </c>
      <c r="M8" s="4">
        <v>2.598876953125</v>
      </c>
      <c r="N8" s="4">
        <v>2.4088203907012939</v>
      </c>
      <c r="O8" s="4">
        <v>0.20000000298023224</v>
      </c>
      <c r="P8" s="4">
        <v>68.014518737792969</v>
      </c>
      <c r="Q8" s="4">
        <v>100.58512878417969</v>
      </c>
      <c r="R8" s="4">
        <v>3.4234285354614258</v>
      </c>
      <c r="S8" s="4">
        <v>3.5260000228881836</v>
      </c>
      <c r="T8" s="4">
        <v>48.465084075927734</v>
      </c>
      <c r="U8" s="4">
        <v>21.002212524414063</v>
      </c>
      <c r="V8" s="4">
        <v>2.4729509353637695</v>
      </c>
      <c r="W8" s="4">
        <v>2.5783927440643311</v>
      </c>
      <c r="X8" s="4">
        <v>152.97894287109375</v>
      </c>
      <c r="Y8" s="4">
        <v>0</v>
      </c>
      <c r="Z8" s="4">
        <v>32.027603149414063</v>
      </c>
      <c r="AA8" s="4">
        <v>16.653572082519531</v>
      </c>
      <c r="AB8" s="4">
        <v>4.5092730522155762</v>
      </c>
      <c r="AC8" s="4">
        <v>4.4666666984558105</v>
      </c>
      <c r="AD8" s="4">
        <v>7</v>
      </c>
      <c r="AE8">
        <f t="shared" si="0"/>
        <v>7</v>
      </c>
    </row>
    <row r="9" spans="1:31" x14ac:dyDescent="0.25">
      <c r="A9" s="3">
        <v>43160.166666666664</v>
      </c>
      <c r="B9" s="4">
        <v>395.16616821289063</v>
      </c>
      <c r="C9" s="4">
        <v>1507.459228515625</v>
      </c>
      <c r="D9" s="4">
        <v>152.90397644042969</v>
      </c>
      <c r="E9" s="4">
        <v>134.4549560546875</v>
      </c>
      <c r="F9" s="4">
        <v>491.0164794921875</v>
      </c>
      <c r="G9" s="4">
        <v>23.248147964477539</v>
      </c>
      <c r="H9" s="4">
        <v>0</v>
      </c>
      <c r="I9" s="4">
        <v>90.810111999511719</v>
      </c>
      <c r="J9" s="4">
        <v>415.5177001953125</v>
      </c>
      <c r="K9" s="4">
        <v>3.1147522926330566</v>
      </c>
      <c r="L9" s="4">
        <v>2.8399999141693115</v>
      </c>
      <c r="M9" s="4">
        <v>2.7616980075836182</v>
      </c>
      <c r="N9" s="4">
        <v>2.5689654350280762</v>
      </c>
      <c r="O9" s="4">
        <v>0.20000000298023224</v>
      </c>
      <c r="P9" s="4">
        <v>68.395584106445313</v>
      </c>
      <c r="Q9" s="4">
        <v>99.312049865722656</v>
      </c>
      <c r="R9" s="4">
        <v>3.8268918991088867</v>
      </c>
      <c r="S9" s="4">
        <v>3.9317283630371094</v>
      </c>
      <c r="T9" s="4">
        <v>52.749118804931641</v>
      </c>
      <c r="U9" s="4">
        <v>20.715961456298828</v>
      </c>
      <c r="V9" s="4">
        <v>2.1842608451843262</v>
      </c>
      <c r="W9" s="4">
        <v>2.2855277061462402</v>
      </c>
      <c r="X9" s="4">
        <v>0</v>
      </c>
      <c r="Y9" s="4">
        <v>0</v>
      </c>
      <c r="Z9" s="4">
        <v>32.027603149413999</v>
      </c>
      <c r="AA9" s="4">
        <v>16.611406326293945</v>
      </c>
      <c r="AB9" s="4">
        <v>4.755793571472168</v>
      </c>
      <c r="AC9" s="4">
        <v>4.7251477241516113</v>
      </c>
      <c r="AD9" s="4">
        <v>8</v>
      </c>
      <c r="AE9">
        <f t="shared" si="0"/>
        <v>8</v>
      </c>
    </row>
    <row r="10" spans="1:31" x14ac:dyDescent="0.25">
      <c r="A10" s="3">
        <v>43160.1875</v>
      </c>
      <c r="B10" s="4">
        <v>393.85614013671875</v>
      </c>
      <c r="C10" s="4">
        <v>1508.7825927734375</v>
      </c>
      <c r="D10" s="4">
        <v>154.43788146972656</v>
      </c>
      <c r="E10" s="4">
        <v>0</v>
      </c>
      <c r="F10" s="4">
        <v>493.44122314453125</v>
      </c>
      <c r="G10" s="4">
        <v>26.136842727661133</v>
      </c>
      <c r="H10" s="4">
        <v>0</v>
      </c>
      <c r="I10" s="4">
        <v>89.600616455078125</v>
      </c>
      <c r="J10" s="4">
        <v>1.7999999523162842</v>
      </c>
      <c r="K10" s="4">
        <v>3.3870491981506348</v>
      </c>
      <c r="L10" s="4">
        <v>3.3105263710021973</v>
      </c>
      <c r="M10" s="4">
        <v>3.2288236618041992</v>
      </c>
      <c r="N10" s="4">
        <v>3.0224390029907227</v>
      </c>
      <c r="O10" s="4">
        <v>333.0880126953125</v>
      </c>
      <c r="P10" s="4">
        <v>68.776649475097656</v>
      </c>
      <c r="Q10" s="4">
        <v>101.61640930175781</v>
      </c>
      <c r="R10" s="4">
        <v>3.7465455532073975</v>
      </c>
      <c r="S10" s="4">
        <v>3.9043636322021484</v>
      </c>
      <c r="T10" s="4">
        <v>51.957683563232422</v>
      </c>
      <c r="U10" s="4">
        <v>21.024885177612305</v>
      </c>
      <c r="V10" s="4">
        <v>2.2134883403778076</v>
      </c>
      <c r="W10" s="4">
        <v>2.3278570175170898</v>
      </c>
      <c r="X10" s="4">
        <v>0</v>
      </c>
      <c r="Y10" s="4">
        <v>0</v>
      </c>
      <c r="Z10" s="4">
        <v>31.617116928100586</v>
      </c>
      <c r="AA10" s="4">
        <v>17.035255432128906</v>
      </c>
      <c r="AB10" s="4">
        <v>4.6297316551208496</v>
      </c>
      <c r="AC10" s="4">
        <v>4.6017909049987793</v>
      </c>
      <c r="AD10" s="4">
        <v>9</v>
      </c>
      <c r="AE10">
        <f t="shared" si="0"/>
        <v>9</v>
      </c>
    </row>
    <row r="11" spans="1:31" x14ac:dyDescent="0.25">
      <c r="A11" s="3">
        <v>43160.208333333336</v>
      </c>
      <c r="B11" s="4">
        <v>393.92807006835938</v>
      </c>
      <c r="C11" s="4">
        <v>1505.2783203125</v>
      </c>
      <c r="D11" s="4">
        <v>159.17134094238281</v>
      </c>
      <c r="E11" s="4">
        <v>135.97770690917969</v>
      </c>
      <c r="F11" s="4">
        <v>494.18673706054688</v>
      </c>
      <c r="G11" s="4">
        <v>22.475000381469727</v>
      </c>
      <c r="H11" s="4">
        <v>0</v>
      </c>
      <c r="I11" s="4">
        <v>88.015220642089844</v>
      </c>
      <c r="J11" s="4">
        <v>424.27499389648438</v>
      </c>
      <c r="K11" s="4">
        <v>3.722419261932373</v>
      </c>
      <c r="L11" s="4">
        <v>3.5333333015441895</v>
      </c>
      <c r="M11" s="4">
        <v>3.4671590328216553</v>
      </c>
      <c r="N11" s="4">
        <v>3.2877528667449951</v>
      </c>
      <c r="O11" s="4">
        <v>333.78460693359375</v>
      </c>
      <c r="P11" s="4">
        <v>69.526649475097656</v>
      </c>
      <c r="Q11" s="4">
        <v>103.27862548828125</v>
      </c>
      <c r="R11" s="4">
        <v>3.7488396167755127</v>
      </c>
      <c r="S11" s="4">
        <v>3.9095652103424072</v>
      </c>
      <c r="T11" s="4">
        <v>54.104000091552734</v>
      </c>
      <c r="U11" s="4">
        <v>21.420366287231445</v>
      </c>
      <c r="V11" s="4">
        <v>2.5821666717529297</v>
      </c>
      <c r="W11" s="4">
        <v>2.7141463756561279</v>
      </c>
      <c r="X11" s="4">
        <v>0</v>
      </c>
      <c r="Y11" s="4">
        <v>0</v>
      </c>
      <c r="Z11" s="4">
        <v>32.869228363037109</v>
      </c>
      <c r="AA11" s="4">
        <v>17.495918273925781</v>
      </c>
      <c r="AB11" s="4">
        <v>4.5064516067504883</v>
      </c>
      <c r="AC11" s="4">
        <v>4.4747457504272461</v>
      </c>
      <c r="AD11" s="4">
        <v>10</v>
      </c>
      <c r="AE11">
        <f t="shared" si="0"/>
        <v>10</v>
      </c>
    </row>
    <row r="12" spans="1:31" x14ac:dyDescent="0.25">
      <c r="A12" s="3">
        <v>43160.229166666664</v>
      </c>
      <c r="B12" s="4">
        <v>394.84576416015625</v>
      </c>
      <c r="C12" s="4">
        <v>1509.27294921875</v>
      </c>
      <c r="D12" s="4">
        <v>168.10714721679688</v>
      </c>
      <c r="E12" s="4">
        <v>137.77105712890625</v>
      </c>
      <c r="F12" s="4">
        <v>494.9322509765625</v>
      </c>
      <c r="G12" s="4">
        <v>37.700000762939453</v>
      </c>
      <c r="H12" s="4">
        <v>0</v>
      </c>
      <c r="I12" s="4">
        <v>86.710433959960938</v>
      </c>
      <c r="J12" s="4">
        <v>423.98236083984375</v>
      </c>
      <c r="K12" s="4">
        <v>3.9712328910827637</v>
      </c>
      <c r="L12" s="4">
        <v>3.7668964862823486</v>
      </c>
      <c r="M12" s="4">
        <v>3.6862263679504395</v>
      </c>
      <c r="N12" s="4">
        <v>3.5099999904632568</v>
      </c>
      <c r="O12" s="4">
        <v>331.11788940429688</v>
      </c>
      <c r="P12" s="4">
        <v>71.944343566894531</v>
      </c>
      <c r="Q12" s="4">
        <v>112.37622833251953</v>
      </c>
      <c r="R12" s="4">
        <v>3.7721929550170898</v>
      </c>
      <c r="S12" s="4">
        <v>3.9418509006500244</v>
      </c>
      <c r="T12" s="4">
        <v>61.238822937011719</v>
      </c>
      <c r="U12" s="4">
        <v>22.661233901977539</v>
      </c>
      <c r="V12" s="4">
        <v>2.9391305446624756</v>
      </c>
      <c r="W12" s="4">
        <v>3.0804443359375</v>
      </c>
      <c r="X12" s="4">
        <v>0</v>
      </c>
      <c r="Y12" s="4">
        <v>0</v>
      </c>
      <c r="Z12" s="4">
        <v>39.654899597167969</v>
      </c>
      <c r="AA12" s="4">
        <v>20.717269897460938</v>
      </c>
      <c r="AB12" s="4">
        <v>4.3538789749145508</v>
      </c>
      <c r="AC12" s="4">
        <v>4.3287501335144043</v>
      </c>
      <c r="AD12" s="4">
        <v>11</v>
      </c>
      <c r="AE12">
        <f t="shared" si="0"/>
        <v>11</v>
      </c>
    </row>
    <row r="13" spans="1:31" x14ac:dyDescent="0.25">
      <c r="A13" s="3">
        <v>43160.25</v>
      </c>
      <c r="B13" s="4">
        <v>396.05465698242188</v>
      </c>
      <c r="C13" s="4">
        <v>1507.3287353515625</v>
      </c>
      <c r="D13" s="4">
        <v>182.98823547363281</v>
      </c>
      <c r="E13" s="4">
        <v>137.87530517578125</v>
      </c>
      <c r="F13" s="4">
        <v>495.67776489257813</v>
      </c>
      <c r="G13" s="4">
        <v>49.75</v>
      </c>
      <c r="H13" s="4">
        <v>0</v>
      </c>
      <c r="I13" s="4">
        <v>98.460868835449219</v>
      </c>
      <c r="J13" s="4">
        <v>426.42828369140625</v>
      </c>
      <c r="K13" s="4">
        <v>4.191551685333252</v>
      </c>
      <c r="L13" s="4">
        <v>3.9640908241271973</v>
      </c>
      <c r="M13" s="4">
        <v>3.8809185028076172</v>
      </c>
      <c r="N13" s="4">
        <v>3.7137143611907959</v>
      </c>
      <c r="O13" s="4">
        <v>331.25119018554688</v>
      </c>
      <c r="P13" s="4">
        <v>79.661956787109375</v>
      </c>
      <c r="Q13" s="4">
        <v>155.32054138183594</v>
      </c>
      <c r="R13" s="4">
        <v>3.7783608436584473</v>
      </c>
      <c r="S13" s="4">
        <v>3.9552485942840576</v>
      </c>
      <c r="T13" s="4">
        <v>73.474624633789063</v>
      </c>
      <c r="U13" s="4">
        <v>26.523357391357422</v>
      </c>
      <c r="V13" s="4">
        <v>3.2832856178283691</v>
      </c>
      <c r="W13" s="4">
        <v>3.4292957782745361</v>
      </c>
      <c r="X13" s="4">
        <v>0</v>
      </c>
      <c r="Y13" s="4">
        <v>7.6965517997741699</v>
      </c>
      <c r="Z13" s="4">
        <v>50.273277282714844</v>
      </c>
      <c r="AA13" s="4">
        <v>27.943077087402344</v>
      </c>
      <c r="AB13" s="4">
        <v>4.1798934936523438</v>
      </c>
      <c r="AC13" s="4">
        <v>4.1433334350585938</v>
      </c>
      <c r="AD13" s="4">
        <v>12</v>
      </c>
      <c r="AE13">
        <f t="shared" si="0"/>
        <v>12</v>
      </c>
    </row>
    <row r="14" spans="1:31" x14ac:dyDescent="0.25">
      <c r="A14" s="3">
        <v>43160.270833333336</v>
      </c>
      <c r="B14" s="4">
        <v>394.349365234375</v>
      </c>
      <c r="C14" s="4">
        <v>1505.384521484375</v>
      </c>
      <c r="D14" s="4">
        <v>223.77777099609375</v>
      </c>
      <c r="E14" s="4">
        <v>137.35670471191406</v>
      </c>
      <c r="F14" s="4">
        <v>504.68280029296875</v>
      </c>
      <c r="G14" s="4">
        <v>61.862964630126953</v>
      </c>
      <c r="H14" s="4">
        <v>0</v>
      </c>
      <c r="I14" s="4">
        <v>92.488990783691406</v>
      </c>
      <c r="J14" s="4">
        <v>429.45938110351563</v>
      </c>
      <c r="K14" s="4">
        <v>4.3675923347473145</v>
      </c>
      <c r="L14" s="4">
        <v>4.1160001754760742</v>
      </c>
      <c r="M14" s="4">
        <v>4.0347142219543457</v>
      </c>
      <c r="N14" s="4">
        <v>3.8658974170684814</v>
      </c>
      <c r="O14" s="4">
        <v>328.44912719726563</v>
      </c>
      <c r="P14" s="4">
        <v>105.76718902587891</v>
      </c>
      <c r="Q14" s="4">
        <v>207.64805603027344</v>
      </c>
      <c r="R14" s="4">
        <v>3.7403509616851807</v>
      </c>
      <c r="S14" s="4">
        <v>3.9328572750091553</v>
      </c>
      <c r="T14" s="4">
        <v>90.448501586914063</v>
      </c>
      <c r="U14" s="4">
        <v>35.830234527587891</v>
      </c>
      <c r="V14" s="4">
        <v>3.5305404663085938</v>
      </c>
      <c r="W14" s="4">
        <v>3.6770193576812744</v>
      </c>
      <c r="X14" s="4">
        <v>155.60000610351563</v>
      </c>
      <c r="Y14" s="4">
        <v>28.139999389648438</v>
      </c>
      <c r="Z14" s="4">
        <v>61.488235473632813</v>
      </c>
      <c r="AA14" s="4">
        <v>35.650909423828125</v>
      </c>
      <c r="AB14" s="4">
        <v>4.0425000190734863</v>
      </c>
      <c r="AC14" s="4">
        <v>3.9923281669616699</v>
      </c>
      <c r="AD14" s="4">
        <v>13</v>
      </c>
      <c r="AE14">
        <f t="shared" si="0"/>
        <v>13</v>
      </c>
    </row>
    <row r="15" spans="1:31" x14ac:dyDescent="0.25">
      <c r="A15" s="3">
        <v>43160.291666666664</v>
      </c>
      <c r="B15" s="4">
        <v>392.16744995117188</v>
      </c>
      <c r="C15" s="4">
        <v>1506.7623291015625</v>
      </c>
      <c r="D15" s="4">
        <v>247.84848022460938</v>
      </c>
      <c r="E15" s="4">
        <v>137.91651916503906</v>
      </c>
      <c r="F15" s="4">
        <v>507.48388671875</v>
      </c>
      <c r="G15" s="4">
        <v>74.199996948242188</v>
      </c>
      <c r="H15" s="4">
        <v>0</v>
      </c>
      <c r="I15" s="4">
        <v>99.713951110839844</v>
      </c>
      <c r="J15" s="4">
        <v>429.7359619140625</v>
      </c>
      <c r="K15" s="4">
        <v>4.5529999732971191</v>
      </c>
      <c r="L15" s="4">
        <v>4.2625002861022949</v>
      </c>
      <c r="M15" s="4">
        <v>4.1838407516479492</v>
      </c>
      <c r="N15" s="4">
        <v>4.0207042694091797</v>
      </c>
      <c r="O15" s="4">
        <v>327.55233764648438</v>
      </c>
      <c r="P15" s="4">
        <v>120.15377044677734</v>
      </c>
      <c r="Q15" s="4">
        <v>265.72607421875</v>
      </c>
      <c r="R15" s="4">
        <v>3.6495239734649658</v>
      </c>
      <c r="S15" s="4">
        <v>3.8563301563262939</v>
      </c>
      <c r="T15" s="4">
        <v>115.35552215576172</v>
      </c>
      <c r="U15" s="4">
        <v>41.114894866943359</v>
      </c>
      <c r="V15" s="4">
        <v>3.5836067199707031</v>
      </c>
      <c r="W15" s="4">
        <v>3.7066667079925537</v>
      </c>
      <c r="X15" s="4">
        <v>158.55418395996094</v>
      </c>
      <c r="Y15" s="4">
        <v>32.223743438720703</v>
      </c>
      <c r="Z15" s="4">
        <v>70.349693298339844</v>
      </c>
      <c r="AA15" s="4">
        <v>44.685714721679688</v>
      </c>
      <c r="AB15" s="4">
        <v>4.1123380661010742</v>
      </c>
      <c r="AC15" s="4">
        <v>4.0576825141906738</v>
      </c>
      <c r="AD15" s="4">
        <v>14</v>
      </c>
      <c r="AE15">
        <f t="shared" si="0"/>
        <v>14</v>
      </c>
    </row>
    <row r="16" spans="1:31" x14ac:dyDescent="0.25">
      <c r="A16" s="3">
        <v>43160.3125</v>
      </c>
      <c r="B16" s="4">
        <v>395.42413330078125</v>
      </c>
      <c r="C16" s="4">
        <v>1504.3067626953125</v>
      </c>
      <c r="D16" s="4">
        <v>261.26153564453125</v>
      </c>
      <c r="E16" s="4">
        <v>235.26509094238281</v>
      </c>
      <c r="F16" s="4">
        <v>602.99029541015625</v>
      </c>
      <c r="G16" s="4">
        <v>75.5</v>
      </c>
      <c r="H16" s="4">
        <v>0</v>
      </c>
      <c r="I16" s="4">
        <v>104.66949462890625</v>
      </c>
      <c r="J16" s="4">
        <v>600.78570556640625</v>
      </c>
      <c r="K16" s="4">
        <v>4.6670622825622559</v>
      </c>
      <c r="L16" s="4">
        <v>4.247499942779541</v>
      </c>
      <c r="M16" s="4">
        <v>4.2105555534362793</v>
      </c>
      <c r="N16" s="4">
        <v>4.0693244934082031</v>
      </c>
      <c r="O16" s="4">
        <v>328.4237060546875</v>
      </c>
      <c r="P16" s="4">
        <v>130.810302734375</v>
      </c>
      <c r="Q16" s="4">
        <v>270.75247192382813</v>
      </c>
      <c r="R16" s="4">
        <v>3.5999550819396973</v>
      </c>
      <c r="S16" s="4">
        <v>3.8205714225769043</v>
      </c>
      <c r="T16" s="4">
        <v>119.42963409423828</v>
      </c>
      <c r="U16" s="4">
        <v>47.87872314453125</v>
      </c>
      <c r="V16" s="4">
        <v>3.6071696281433105</v>
      </c>
      <c r="W16" s="4">
        <v>3.7116420269012451</v>
      </c>
      <c r="X16" s="4">
        <v>158.478515625</v>
      </c>
      <c r="Y16" s="4">
        <v>33.809757232666016</v>
      </c>
      <c r="Z16" s="4">
        <v>79.4857177734375</v>
      </c>
      <c r="AA16" s="4">
        <v>42.412162780761719</v>
      </c>
      <c r="AB16" s="4">
        <v>4.1271953582763672</v>
      </c>
      <c r="AC16" s="4">
        <v>4.0695924758911133</v>
      </c>
      <c r="AD16" s="4">
        <v>15</v>
      </c>
      <c r="AE16">
        <f t="shared" si="0"/>
        <v>15</v>
      </c>
    </row>
    <row r="17" spans="1:31" x14ac:dyDescent="0.25">
      <c r="A17" s="3">
        <v>43160.333333333336</v>
      </c>
      <c r="B17" s="4">
        <v>393.8114013671875</v>
      </c>
      <c r="C17" s="4">
        <v>1504.6640625</v>
      </c>
      <c r="D17" s="4">
        <v>254.68112182617188</v>
      </c>
      <c r="E17" s="4">
        <v>235.68331909179688</v>
      </c>
      <c r="F17" s="4">
        <v>546.96527099609375</v>
      </c>
      <c r="G17" s="4">
        <v>80.446151733398438</v>
      </c>
      <c r="H17" s="4">
        <v>0</v>
      </c>
      <c r="I17" s="4">
        <v>109.94221496582031</v>
      </c>
      <c r="J17" s="4">
        <v>599.63360595703125</v>
      </c>
      <c r="K17" s="4">
        <v>4.6740188598632813</v>
      </c>
      <c r="L17" s="4">
        <v>4.190000057220459</v>
      </c>
      <c r="M17" s="4">
        <v>4.1232919692993164</v>
      </c>
      <c r="N17" s="4">
        <v>3.9800000190734863</v>
      </c>
      <c r="O17" s="4">
        <v>327.38131713867188</v>
      </c>
      <c r="P17" s="4">
        <v>135.24955749511719</v>
      </c>
      <c r="Q17" s="4">
        <v>294.01080322265625</v>
      </c>
      <c r="R17" s="4">
        <v>3.6416668891906738</v>
      </c>
      <c r="S17" s="4">
        <v>3.8866047859191895</v>
      </c>
      <c r="T17" s="4">
        <v>137.32545471191406</v>
      </c>
      <c r="U17" s="4">
        <v>47.945693969726563</v>
      </c>
      <c r="V17" s="4">
        <v>3.6181988716125488</v>
      </c>
      <c r="W17" s="4">
        <v>3.7626440525054932</v>
      </c>
      <c r="X17" s="4">
        <v>158.40283203125</v>
      </c>
      <c r="Y17" s="4">
        <v>32.626029968261719</v>
      </c>
      <c r="Z17" s="4">
        <v>84.962066650390625</v>
      </c>
      <c r="AA17" s="4">
        <v>48.740909576416016</v>
      </c>
      <c r="AB17" s="4">
        <v>4.1182408332824707</v>
      </c>
      <c r="AC17" s="4">
        <v>4.0567398071289063</v>
      </c>
      <c r="AD17" s="4">
        <v>16</v>
      </c>
      <c r="AE17">
        <f t="shared" si="0"/>
        <v>16</v>
      </c>
    </row>
    <row r="18" spans="1:31" x14ac:dyDescent="0.25">
      <c r="A18" s="3">
        <v>43160.354166666664</v>
      </c>
      <c r="B18" s="4">
        <v>393.42431640625</v>
      </c>
      <c r="C18" s="4">
        <v>1508.47314453125</v>
      </c>
      <c r="D18" s="4">
        <v>283.94406127929688</v>
      </c>
      <c r="E18" s="4">
        <v>137.78936767578125</v>
      </c>
      <c r="F18" s="4">
        <v>544.88299560546875</v>
      </c>
      <c r="G18" s="4">
        <v>85.379997253417969</v>
      </c>
      <c r="H18" s="4">
        <v>0</v>
      </c>
      <c r="I18" s="4">
        <v>112.19457244873047</v>
      </c>
      <c r="J18" s="4">
        <v>431.635986328125</v>
      </c>
      <c r="K18" s="4">
        <v>4.6542315483093262</v>
      </c>
      <c r="L18" s="4">
        <v>4.1944446563720703</v>
      </c>
      <c r="M18" s="4">
        <v>4.1250319480895996</v>
      </c>
      <c r="N18" s="4">
        <v>3.9692025184631348</v>
      </c>
      <c r="O18" s="4">
        <v>325.67868041992188</v>
      </c>
      <c r="P18" s="4">
        <v>139.28337097167969</v>
      </c>
      <c r="Q18" s="4">
        <v>320.86569213867188</v>
      </c>
      <c r="R18" s="4">
        <v>3.6180219650268555</v>
      </c>
      <c r="S18" s="4">
        <v>3.8532166481018066</v>
      </c>
      <c r="T18" s="4">
        <v>140.41999816894531</v>
      </c>
      <c r="U18" s="4">
        <v>53.928569793701172</v>
      </c>
      <c r="V18" s="4">
        <v>3.6097652912139893</v>
      </c>
      <c r="W18" s="4">
        <v>3.7698438167572021</v>
      </c>
      <c r="X18" s="4">
        <v>158.32716369628906</v>
      </c>
      <c r="Y18" s="4">
        <v>33.937427520751953</v>
      </c>
      <c r="Z18" s="4">
        <v>85.131576538085938</v>
      </c>
      <c r="AA18" s="4">
        <v>51.900001525878906</v>
      </c>
      <c r="AB18" s="4">
        <v>4.0963788032531738</v>
      </c>
      <c r="AC18" s="4">
        <v>4.0315008163452148</v>
      </c>
      <c r="AD18" s="4">
        <v>17</v>
      </c>
      <c r="AE18">
        <f t="shared" si="0"/>
        <v>17</v>
      </c>
    </row>
    <row r="19" spans="1:31" x14ac:dyDescent="0.25">
      <c r="A19" s="3">
        <v>43160.375</v>
      </c>
      <c r="B19" s="4">
        <v>393.03720092773438</v>
      </c>
      <c r="C19" s="4">
        <v>1509.174072265625</v>
      </c>
      <c r="D19" s="4">
        <v>300.89617919921875</v>
      </c>
      <c r="E19" s="4">
        <v>236.44825744628906</v>
      </c>
      <c r="F19" s="4">
        <v>542.94744873046875</v>
      </c>
      <c r="G19" s="4">
        <v>86.206062316894531</v>
      </c>
      <c r="H19" s="4">
        <v>0</v>
      </c>
      <c r="I19" s="4">
        <v>111.13843536376953</v>
      </c>
      <c r="J19" s="4">
        <v>599.73193359375</v>
      </c>
      <c r="K19" s="4">
        <v>4.6485090255737305</v>
      </c>
      <c r="L19" s="4">
        <v>4.1544442176818848</v>
      </c>
      <c r="M19" s="4">
        <v>4.1008954048156738</v>
      </c>
      <c r="N19" s="4">
        <v>3.9506633281707764</v>
      </c>
      <c r="O19" s="4">
        <v>328.60000610351563</v>
      </c>
      <c r="P19" s="4">
        <v>144.07447814941406</v>
      </c>
      <c r="Q19" s="4">
        <v>357.474365234375</v>
      </c>
      <c r="R19" s="4">
        <v>3.5417647361755371</v>
      </c>
      <c r="S19" s="4">
        <v>3.802457332611084</v>
      </c>
      <c r="T19" s="4">
        <v>146.98269653320313</v>
      </c>
      <c r="U19" s="4">
        <v>56.387447357177734</v>
      </c>
      <c r="V19" s="4">
        <v>3.5879247188568115</v>
      </c>
      <c r="W19" s="4">
        <v>3.7277486324310303</v>
      </c>
      <c r="X19" s="4">
        <v>158.25149536132813</v>
      </c>
      <c r="Y19" s="4">
        <v>38.617931365966797</v>
      </c>
      <c r="Z19" s="4">
        <v>92.359260559082031</v>
      </c>
      <c r="AA19" s="4">
        <v>53.700000762939453</v>
      </c>
      <c r="AB19" s="4">
        <v>4.0489473342895508</v>
      </c>
      <c r="AC19" s="4">
        <v>3.9832432270050049</v>
      </c>
      <c r="AD19" s="4">
        <v>18</v>
      </c>
      <c r="AE19">
        <f t="shared" si="0"/>
        <v>18</v>
      </c>
    </row>
    <row r="20" spans="1:31" x14ac:dyDescent="0.25">
      <c r="A20" s="3">
        <v>43160.395833333336</v>
      </c>
      <c r="B20" s="4">
        <v>392.65011596679688</v>
      </c>
      <c r="C20" s="4">
        <v>1505.7821044921875</v>
      </c>
      <c r="D20" s="4">
        <v>308.62673950195313</v>
      </c>
      <c r="E20" s="4">
        <v>234.5072021484375</v>
      </c>
      <c r="F20" s="4">
        <v>541.96612548828125</v>
      </c>
      <c r="G20" s="4">
        <v>97.75714111328125</v>
      </c>
      <c r="H20" s="4">
        <v>0</v>
      </c>
      <c r="I20" s="4">
        <v>117.42809295654297</v>
      </c>
      <c r="J20" s="4">
        <v>598.42437744140625</v>
      </c>
      <c r="K20" s="4">
        <v>4.6083335876464844</v>
      </c>
      <c r="L20" s="4">
        <v>4.070000171661377</v>
      </c>
      <c r="M20" s="4">
        <v>4.0146298408508301</v>
      </c>
      <c r="N20" s="4">
        <v>3.8636734485626221</v>
      </c>
      <c r="O20" s="4">
        <v>327.015869140625</v>
      </c>
      <c r="P20" s="4">
        <v>150.05517578125</v>
      </c>
      <c r="Q20" s="4">
        <v>371.6343994140625</v>
      </c>
      <c r="R20" s="4">
        <v>3.530341625213623</v>
      </c>
      <c r="S20" s="4">
        <v>3.8047692775726318</v>
      </c>
      <c r="T20" s="4">
        <v>155.95454406738281</v>
      </c>
      <c r="U20" s="4">
        <v>59.190502166748047</v>
      </c>
      <c r="V20" s="4">
        <v>3.7209999561309814</v>
      </c>
      <c r="W20" s="4">
        <v>3.7094366550445557</v>
      </c>
      <c r="X20" s="4">
        <v>158.12284851074219</v>
      </c>
      <c r="Y20" s="4">
        <v>41.632728576660156</v>
      </c>
      <c r="Z20" s="4">
        <v>90.145454406738281</v>
      </c>
      <c r="AA20" s="4">
        <v>57.439132690429688</v>
      </c>
      <c r="AB20" s="4">
        <v>3.9645962715148926</v>
      </c>
      <c r="AC20" s="4">
        <v>3.9012501239776611</v>
      </c>
      <c r="AD20" s="4">
        <v>19</v>
      </c>
      <c r="AE20">
        <f t="shared" si="0"/>
        <v>19</v>
      </c>
    </row>
    <row r="21" spans="1:31" x14ac:dyDescent="0.25">
      <c r="A21" s="3">
        <v>43160.416666666664</v>
      </c>
      <c r="B21" s="4">
        <v>392.26300048828125</v>
      </c>
      <c r="C21" s="4">
        <v>1509.301513671875</v>
      </c>
      <c r="D21" s="4">
        <v>315.180419921875</v>
      </c>
      <c r="E21" s="4">
        <v>234.09117126464844</v>
      </c>
      <c r="F21" s="4">
        <v>543.99755859375</v>
      </c>
      <c r="G21" s="4">
        <v>103.36666870117188</v>
      </c>
      <c r="H21" s="4">
        <v>0</v>
      </c>
      <c r="I21" s="4">
        <v>110.39769744873047</v>
      </c>
      <c r="J21" s="4">
        <v>597.17401123046875</v>
      </c>
      <c r="K21" s="4">
        <v>4.5589656829833984</v>
      </c>
      <c r="L21" s="4">
        <v>3.9945237636566162</v>
      </c>
      <c r="M21" s="4">
        <v>3.9378571510314941</v>
      </c>
      <c r="N21" s="4">
        <v>3.7789032459259033</v>
      </c>
      <c r="O21" s="4">
        <v>328.06790161132813</v>
      </c>
      <c r="P21" s="4">
        <v>152.44651794433594</v>
      </c>
      <c r="Q21" s="4">
        <v>388.1063232421875</v>
      </c>
      <c r="R21" s="4">
        <v>3.5083813667297363</v>
      </c>
      <c r="S21" s="4">
        <v>3.7860000133514404</v>
      </c>
      <c r="T21" s="4">
        <v>163.20625305175781</v>
      </c>
      <c r="U21" s="4">
        <v>59.314060211181641</v>
      </c>
      <c r="V21" s="4">
        <v>3.6916666030883789</v>
      </c>
      <c r="W21" s="4">
        <v>3.6502325534820557</v>
      </c>
      <c r="X21" s="4">
        <v>157.88131713867188</v>
      </c>
      <c r="Y21" s="4">
        <v>44.302486419677734</v>
      </c>
      <c r="Z21" s="4">
        <v>84.557647705078125</v>
      </c>
      <c r="AA21" s="4">
        <v>59.615535736083984</v>
      </c>
      <c r="AB21" s="4">
        <v>3.882631778717041</v>
      </c>
      <c r="AC21" s="4">
        <v>3.8177638053894043</v>
      </c>
      <c r="AD21" s="4">
        <v>20</v>
      </c>
      <c r="AE21">
        <f t="shared" si="0"/>
        <v>20</v>
      </c>
    </row>
    <row r="22" spans="1:31" x14ac:dyDescent="0.25">
      <c r="A22" s="3">
        <v>43160.4375</v>
      </c>
      <c r="B22" s="4">
        <v>393.90325927734375</v>
      </c>
      <c r="C22" s="4">
        <v>1505.7286376953125</v>
      </c>
      <c r="D22" s="4">
        <v>319.04092407226563</v>
      </c>
      <c r="E22" s="4">
        <v>233.46249389648438</v>
      </c>
      <c r="F22" s="4">
        <v>544.54510498046875</v>
      </c>
      <c r="G22" s="4">
        <v>96.454841613769531</v>
      </c>
      <c r="H22" s="4">
        <v>0</v>
      </c>
      <c r="I22" s="4">
        <v>117.18700408935547</v>
      </c>
      <c r="J22" s="4">
        <v>595.50628662109375</v>
      </c>
      <c r="K22" s="4">
        <v>4.4246706962585449</v>
      </c>
      <c r="L22" s="4">
        <v>3.854210376739502</v>
      </c>
      <c r="M22" s="4">
        <v>3.8284904956817627</v>
      </c>
      <c r="N22" s="4">
        <v>3.6737422943115234</v>
      </c>
      <c r="O22" s="4">
        <v>328.3564453125</v>
      </c>
      <c r="P22" s="4">
        <v>158.54985046386719</v>
      </c>
      <c r="Q22" s="4">
        <v>387.60223388671875</v>
      </c>
      <c r="R22" s="4">
        <v>3.4772348403930664</v>
      </c>
      <c r="S22" s="4">
        <v>3.7485215663909912</v>
      </c>
      <c r="T22" s="4">
        <v>161.5673828125</v>
      </c>
      <c r="U22" s="4">
        <v>58.474323272705078</v>
      </c>
      <c r="V22" s="4">
        <v>3.4452564716339111</v>
      </c>
      <c r="W22" s="4">
        <v>3.5636239051818848</v>
      </c>
      <c r="X22" s="4">
        <v>157.71200561523438</v>
      </c>
      <c r="Y22" s="4">
        <v>44.502815246582031</v>
      </c>
      <c r="Z22" s="4">
        <v>89.353736877441406</v>
      </c>
      <c r="AA22" s="4">
        <v>57.966667175292969</v>
      </c>
      <c r="AB22" s="4">
        <v>3.7937312126159668</v>
      </c>
      <c r="AC22" s="4">
        <v>3.7365217208862305</v>
      </c>
      <c r="AD22" s="4">
        <v>21</v>
      </c>
      <c r="AE22">
        <f t="shared" si="0"/>
        <v>21</v>
      </c>
    </row>
    <row r="23" spans="1:31" x14ac:dyDescent="0.25">
      <c r="A23" s="3">
        <v>43160.458333333336</v>
      </c>
      <c r="B23" s="4">
        <v>393.96926879882813</v>
      </c>
      <c r="C23" s="4">
        <v>1508.041259765625</v>
      </c>
      <c r="D23" s="4">
        <v>328.0511474609375</v>
      </c>
      <c r="E23" s="4">
        <v>232.47218322753906</v>
      </c>
      <c r="F23" s="4">
        <v>544.8331298828125</v>
      </c>
      <c r="G23" s="4">
        <v>102.67368316650391</v>
      </c>
      <c r="H23" s="4">
        <v>0</v>
      </c>
      <c r="I23" s="4">
        <v>116.72814178466797</v>
      </c>
      <c r="J23" s="4">
        <v>594.9251708984375</v>
      </c>
      <c r="K23" s="4">
        <v>4.308802604675293</v>
      </c>
      <c r="L23" s="4">
        <v>3.7362964153289795</v>
      </c>
      <c r="M23" s="4">
        <v>3.7035071849822998</v>
      </c>
      <c r="N23" s="4">
        <v>3.547417163848877</v>
      </c>
      <c r="O23" s="4">
        <v>328.86361694335938</v>
      </c>
      <c r="P23" s="4">
        <v>160.47526550292969</v>
      </c>
      <c r="Q23" s="4">
        <v>387.30349731445313</v>
      </c>
      <c r="R23" s="4">
        <v>3.4412500858306885</v>
      </c>
      <c r="S23" s="4">
        <v>3.7142064571380615</v>
      </c>
      <c r="T23" s="4">
        <v>161.56086730957031</v>
      </c>
      <c r="U23" s="4">
        <v>59.387931823730469</v>
      </c>
      <c r="V23" s="4">
        <v>3.5936665534973145</v>
      </c>
      <c r="W23" s="4">
        <v>3.5532786846160889</v>
      </c>
      <c r="X23" s="4">
        <v>157.43606567382813</v>
      </c>
      <c r="Y23" s="4">
        <v>45.132743835449219</v>
      </c>
      <c r="Z23" s="4">
        <v>81.192306518554688</v>
      </c>
      <c r="AA23" s="4">
        <v>59.385715484619141</v>
      </c>
      <c r="AB23" s="4">
        <v>3.7023077011108398</v>
      </c>
      <c r="AC23" s="4">
        <v>3.63836669921875</v>
      </c>
      <c r="AD23" s="4">
        <v>22</v>
      </c>
      <c r="AE23">
        <f t="shared" si="0"/>
        <v>22</v>
      </c>
    </row>
    <row r="24" spans="1:31" x14ac:dyDescent="0.25">
      <c r="A24" s="3">
        <v>43160.479166666664</v>
      </c>
      <c r="B24" s="4">
        <v>393.64947509765625</v>
      </c>
      <c r="C24" s="4">
        <v>1506.475341796875</v>
      </c>
      <c r="D24" s="4">
        <v>335.06668090820313</v>
      </c>
      <c r="E24" s="4">
        <v>232.03779602050781</v>
      </c>
      <c r="F24" s="4">
        <v>545.12109375</v>
      </c>
      <c r="G24" s="4">
        <v>109.46896362304688</v>
      </c>
      <c r="H24" s="4">
        <v>0</v>
      </c>
      <c r="I24" s="4">
        <v>114.13306427001953</v>
      </c>
      <c r="J24" s="4">
        <v>594.21722412109375</v>
      </c>
      <c r="K24" s="4">
        <v>4.2301359176635742</v>
      </c>
      <c r="L24" s="4">
        <v>3.6439394950866699</v>
      </c>
      <c r="M24" s="4">
        <v>3.6121211051940918</v>
      </c>
      <c r="N24" s="4">
        <v>3.4534685611724854</v>
      </c>
      <c r="O24" s="4">
        <v>327.5128173828125</v>
      </c>
      <c r="P24" s="4">
        <v>163.19203186035156</v>
      </c>
      <c r="Q24" s="4">
        <v>388.5113525390625</v>
      </c>
      <c r="R24" s="4">
        <v>3.4000000953674316</v>
      </c>
      <c r="S24" s="4">
        <v>3.6758427619934082</v>
      </c>
      <c r="T24" s="4">
        <v>163.68389892578125</v>
      </c>
      <c r="U24" s="4">
        <v>59.375823974609375</v>
      </c>
      <c r="V24" s="4">
        <v>3.5412499904632568</v>
      </c>
      <c r="W24" s="4">
        <v>3.5012843608856201</v>
      </c>
      <c r="X24" s="4">
        <v>157.22360229492188</v>
      </c>
      <c r="Y24" s="4">
        <v>45.388160705566406</v>
      </c>
      <c r="Z24" s="4">
        <v>81.529548645019531</v>
      </c>
      <c r="AA24" s="4">
        <v>55.736843109130859</v>
      </c>
      <c r="AB24" s="4">
        <v>3.6260678768157959</v>
      </c>
      <c r="AC24" s="4">
        <v>3.5656907558441162</v>
      </c>
      <c r="AD24" s="4">
        <v>23</v>
      </c>
      <c r="AE24">
        <f t="shared" si="0"/>
        <v>23</v>
      </c>
    </row>
    <row r="25" spans="1:31" x14ac:dyDescent="0.25">
      <c r="A25" s="3">
        <v>43160.5</v>
      </c>
      <c r="B25" s="4">
        <v>393.3297119140625</v>
      </c>
      <c r="C25" s="4">
        <v>1505.8392333984375</v>
      </c>
      <c r="D25" s="4">
        <v>331.34213256835938</v>
      </c>
      <c r="E25" s="4">
        <v>232.077880859375</v>
      </c>
      <c r="F25" s="4">
        <v>545.40911865234375</v>
      </c>
      <c r="G25" s="4">
        <v>108.35881805419922</v>
      </c>
      <c r="H25" s="4">
        <v>0</v>
      </c>
      <c r="I25" s="4">
        <v>109.30272674560547</v>
      </c>
      <c r="J25" s="4">
        <v>592.093505859375</v>
      </c>
      <c r="K25" s="4">
        <v>4.1333823204040527</v>
      </c>
      <c r="L25" s="4">
        <v>3.5410869121551514</v>
      </c>
      <c r="M25" s="4">
        <v>3.5189516544342041</v>
      </c>
      <c r="N25" s="4">
        <v>3.351262092590332</v>
      </c>
      <c r="O25" s="4">
        <v>327.75787353515625</v>
      </c>
      <c r="P25" s="4">
        <v>160.82278442382813</v>
      </c>
      <c r="Q25" s="4">
        <v>382.41329956054688</v>
      </c>
      <c r="R25" s="4">
        <v>3.3603112697601318</v>
      </c>
      <c r="S25" s="4">
        <v>3.6350693702697754</v>
      </c>
      <c r="T25" s="4">
        <v>158.04545593261719</v>
      </c>
      <c r="U25" s="4">
        <v>56.660465240478516</v>
      </c>
      <c r="V25" s="4">
        <v>3.5014998912811279</v>
      </c>
      <c r="W25" s="4">
        <v>3.4612500667572021</v>
      </c>
      <c r="X25" s="4">
        <v>157.03689575195313</v>
      </c>
      <c r="Y25" s="4">
        <v>45.149997711181641</v>
      </c>
      <c r="Z25" s="4">
        <v>84.279998779296875</v>
      </c>
      <c r="AA25" s="4">
        <v>79.900001525878906</v>
      </c>
      <c r="AB25" s="4">
        <v>3.5167925357818604</v>
      </c>
      <c r="AC25" s="4">
        <v>3.4567797183990479</v>
      </c>
      <c r="AD25" s="4">
        <v>24</v>
      </c>
      <c r="AE25">
        <f t="shared" si="0"/>
        <v>24</v>
      </c>
    </row>
    <row r="26" spans="1:31" x14ac:dyDescent="0.25">
      <c r="A26" s="3">
        <v>43160.520833333336</v>
      </c>
      <c r="B26" s="4">
        <v>393.00994873046875</v>
      </c>
      <c r="C26" s="4">
        <v>1509.5977783203125</v>
      </c>
      <c r="D26" s="4">
        <v>318.19757080078125</v>
      </c>
      <c r="E26" s="4">
        <v>231.9273681640625</v>
      </c>
      <c r="F26" s="4">
        <v>545.6971435546875</v>
      </c>
      <c r="G26" s="4">
        <v>95.115097045898438</v>
      </c>
      <c r="H26" s="4">
        <v>0</v>
      </c>
      <c r="I26" s="4">
        <v>96.765350341796875</v>
      </c>
      <c r="J26" s="4">
        <v>593.06085205078125</v>
      </c>
      <c r="K26" s="4">
        <v>4.0598692893981934</v>
      </c>
      <c r="L26" s="4">
        <v>3.4997458457946777</v>
      </c>
      <c r="M26" s="4">
        <v>3.4525215625762939</v>
      </c>
      <c r="N26" s="4">
        <v>3.2982351779937744</v>
      </c>
      <c r="O26" s="4">
        <v>326.46774291992188</v>
      </c>
      <c r="P26" s="4">
        <v>150.54684448242188</v>
      </c>
      <c r="Q26" s="4">
        <v>368.83331298828125</v>
      </c>
      <c r="R26" s="4">
        <v>3.3391106128692627</v>
      </c>
      <c r="S26" s="4">
        <v>3.6047139167785645</v>
      </c>
      <c r="T26" s="4">
        <v>149.1317138671875</v>
      </c>
      <c r="U26" s="4">
        <v>56.780746459960938</v>
      </c>
      <c r="V26" s="4">
        <v>3.4634535312652588</v>
      </c>
      <c r="W26" s="4">
        <v>3.4000000953674316</v>
      </c>
      <c r="X26" s="4">
        <v>156.85342407226563</v>
      </c>
      <c r="Y26" s="4">
        <v>42.124000549316406</v>
      </c>
      <c r="Z26" s="4">
        <v>78.057533264160156</v>
      </c>
      <c r="AA26" s="4">
        <v>90.682929992675781</v>
      </c>
      <c r="AB26" s="4">
        <v>3.3787500858306885</v>
      </c>
      <c r="AC26" s="4">
        <v>3.3137111663818359</v>
      </c>
      <c r="AD26" s="4">
        <v>25</v>
      </c>
      <c r="AE26">
        <f t="shared" si="0"/>
        <v>25</v>
      </c>
    </row>
    <row r="27" spans="1:31" x14ac:dyDescent="0.25">
      <c r="A27" s="3">
        <v>43160.541666666664</v>
      </c>
      <c r="B27" s="4">
        <v>392.690185546875</v>
      </c>
      <c r="C27" s="4">
        <v>1505.5726318359375</v>
      </c>
      <c r="D27" s="4">
        <v>311.72000122070313</v>
      </c>
      <c r="E27" s="4">
        <v>230.93710327148438</v>
      </c>
      <c r="F27" s="4">
        <v>545.985107421875</v>
      </c>
      <c r="G27" s="4">
        <v>97.664283752441406</v>
      </c>
      <c r="H27" s="4">
        <v>0</v>
      </c>
      <c r="I27" s="4">
        <v>74.352783203125</v>
      </c>
      <c r="J27" s="4">
        <v>592.45196533203125</v>
      </c>
      <c r="K27" s="4">
        <v>4.0073637962341309</v>
      </c>
      <c r="L27" s="4">
        <v>3.4804286956787109</v>
      </c>
      <c r="M27" s="4">
        <v>3.4342076778411865</v>
      </c>
      <c r="N27" s="4">
        <v>3.2722170352935791</v>
      </c>
      <c r="O27" s="4">
        <v>326.24655151367188</v>
      </c>
      <c r="P27" s="4">
        <v>149.55616760253906</v>
      </c>
      <c r="Q27" s="4">
        <v>354.26101684570313</v>
      </c>
      <c r="R27" s="4">
        <v>3.3322105407714844</v>
      </c>
      <c r="S27" s="4">
        <v>3.5921428203582764</v>
      </c>
      <c r="T27" s="4">
        <v>150.30999755859375</v>
      </c>
      <c r="U27" s="4">
        <v>57.284519195556641</v>
      </c>
      <c r="V27" s="4">
        <v>3.4262294769287109</v>
      </c>
      <c r="W27" s="4">
        <v>3.3456666469573975</v>
      </c>
      <c r="X27" s="4">
        <v>156.657470703125</v>
      </c>
      <c r="Y27" s="4">
        <v>7.720588207244873</v>
      </c>
      <c r="Z27" s="4">
        <v>78.818641662597656</v>
      </c>
      <c r="AA27" s="4">
        <v>88.726318359375</v>
      </c>
      <c r="AB27" s="4">
        <v>3.2330365180969238</v>
      </c>
      <c r="AC27" s="4">
        <v>3.1810276508331299</v>
      </c>
      <c r="AD27" s="4">
        <v>26</v>
      </c>
      <c r="AE27">
        <f t="shared" si="0"/>
        <v>26</v>
      </c>
    </row>
    <row r="28" spans="1:31" x14ac:dyDescent="0.25">
      <c r="A28" s="3">
        <v>43160.5625</v>
      </c>
      <c r="B28" s="4">
        <v>392.37042236328125</v>
      </c>
      <c r="C28" s="4">
        <v>1507.619873046875</v>
      </c>
      <c r="D28" s="4">
        <v>311.70773315429688</v>
      </c>
      <c r="E28" s="4">
        <v>230.91421508789063</v>
      </c>
      <c r="F28" s="4">
        <v>546.27313232421875</v>
      </c>
      <c r="G28" s="4">
        <v>94.699996948242188</v>
      </c>
      <c r="H28" s="4">
        <v>0</v>
      </c>
      <c r="I28" s="4">
        <v>103.61703491210938</v>
      </c>
      <c r="J28" s="4">
        <v>591.66546630859375</v>
      </c>
      <c r="K28" s="4">
        <v>3.8895714282989502</v>
      </c>
      <c r="L28" s="4">
        <v>3.3649997711181641</v>
      </c>
      <c r="M28" s="4">
        <v>3.3728570938110352</v>
      </c>
      <c r="N28" s="4">
        <v>3.200697660446167</v>
      </c>
      <c r="O28" s="4">
        <v>327.54074096679688</v>
      </c>
      <c r="P28" s="4">
        <v>153.21916198730469</v>
      </c>
      <c r="Q28" s="4">
        <v>347.60000610351563</v>
      </c>
      <c r="R28" s="4">
        <v>3.3329141139984131</v>
      </c>
      <c r="S28" s="4">
        <v>3.5801515579223633</v>
      </c>
      <c r="T28" s="4">
        <v>147.79582214355469</v>
      </c>
      <c r="U28" s="4">
        <v>54.627273559570313</v>
      </c>
      <c r="V28" s="4">
        <v>3.428809642791748</v>
      </c>
      <c r="W28" s="4">
        <v>3.3924074172973633</v>
      </c>
      <c r="X28" s="4">
        <v>156.45640563964844</v>
      </c>
      <c r="Y28" s="4">
        <v>7.5212764739990234</v>
      </c>
      <c r="Z28" s="4">
        <v>78.73333740234375</v>
      </c>
      <c r="AA28" s="4">
        <v>88.715553283691406</v>
      </c>
      <c r="AB28" s="4">
        <v>3.1820323467254639</v>
      </c>
      <c r="AC28" s="4">
        <v>3.132577657699585</v>
      </c>
      <c r="AD28" s="4">
        <v>27</v>
      </c>
      <c r="AE28">
        <f t="shared" si="0"/>
        <v>27</v>
      </c>
    </row>
    <row r="29" spans="1:31" x14ac:dyDescent="0.25">
      <c r="A29" s="3">
        <v>43160.583333333336</v>
      </c>
      <c r="B29" s="4">
        <v>392.05062866210938</v>
      </c>
      <c r="C29" s="4">
        <v>1509.6669921875</v>
      </c>
      <c r="D29" s="4">
        <v>310.0333251953125</v>
      </c>
      <c r="E29" s="4">
        <v>231.67677307128906</v>
      </c>
      <c r="F29" s="4">
        <v>546.56109619140625</v>
      </c>
      <c r="G29" s="4">
        <v>94.888893127441406</v>
      </c>
      <c r="H29" s="4">
        <v>0</v>
      </c>
      <c r="I29" s="4">
        <v>81.097747802734375</v>
      </c>
      <c r="J29" s="4">
        <v>590.74444580078125</v>
      </c>
      <c r="K29" s="4">
        <v>3.8579239845275879</v>
      </c>
      <c r="L29" s="4">
        <v>3.3586840629577637</v>
      </c>
      <c r="M29" s="4">
        <v>3.3067045211791992</v>
      </c>
      <c r="N29" s="4">
        <v>3.1404790878295898</v>
      </c>
      <c r="O29" s="4">
        <v>326.47647094726563</v>
      </c>
      <c r="P29" s="4">
        <v>145.88499450683594</v>
      </c>
      <c r="Q29" s="4">
        <v>341.09298706054688</v>
      </c>
      <c r="R29" s="4">
        <v>3.3333594799041748</v>
      </c>
      <c r="S29" s="4">
        <v>3.5806119441986084</v>
      </c>
      <c r="T29" s="4">
        <v>140.64512634277344</v>
      </c>
      <c r="U29" s="4">
        <v>56.272815704345703</v>
      </c>
      <c r="V29" s="4">
        <v>3.3359999656677246</v>
      </c>
      <c r="W29" s="4">
        <v>3.2817020416259766</v>
      </c>
      <c r="X29" s="4">
        <v>156.415771484375</v>
      </c>
      <c r="Y29" s="4">
        <v>6.4757142066955566</v>
      </c>
      <c r="Z29" s="4">
        <v>79.915252685546875</v>
      </c>
      <c r="AA29" s="4">
        <v>40.599998474121094</v>
      </c>
      <c r="AB29" s="4">
        <v>3.1465368270874023</v>
      </c>
      <c r="AC29" s="4">
        <v>3.1038014888763428</v>
      </c>
      <c r="AD29" s="4">
        <v>28</v>
      </c>
      <c r="AE29">
        <f t="shared" si="0"/>
        <v>28</v>
      </c>
    </row>
    <row r="30" spans="1:31" x14ac:dyDescent="0.25">
      <c r="A30" s="3">
        <v>43160.604166666664</v>
      </c>
      <c r="B30" s="4">
        <v>395.16403198242188</v>
      </c>
      <c r="C30" s="4">
        <v>1505.9610595703125</v>
      </c>
      <c r="D30" s="4">
        <v>305.29412841796875</v>
      </c>
      <c r="E30" s="4">
        <v>230.86355590820313</v>
      </c>
      <c r="F30" s="4">
        <v>546.84912109375</v>
      </c>
      <c r="G30" s="4">
        <v>91.566665649414063</v>
      </c>
      <c r="H30" s="4">
        <v>0</v>
      </c>
      <c r="I30" s="4">
        <v>102.98595428466797</v>
      </c>
      <c r="J30" s="4">
        <v>591.2939453125</v>
      </c>
      <c r="K30" s="4">
        <v>3.8551104068756104</v>
      </c>
      <c r="L30" s="4">
        <v>3.3433332443237305</v>
      </c>
      <c r="M30" s="4">
        <v>3.2941040992736816</v>
      </c>
      <c r="N30" s="4">
        <v>3.127000093460083</v>
      </c>
      <c r="O30" s="4">
        <v>326.72998046875</v>
      </c>
      <c r="P30" s="4">
        <v>143.94117736816406</v>
      </c>
      <c r="Q30" s="4">
        <v>340.22122192382813</v>
      </c>
      <c r="R30" s="4">
        <v>3.3380472660064697</v>
      </c>
      <c r="S30" s="4">
        <v>3.5866143703460693</v>
      </c>
      <c r="T30" s="4">
        <v>139.74545288085938</v>
      </c>
      <c r="U30" s="4">
        <v>52.364948272705078</v>
      </c>
      <c r="V30" s="4">
        <v>3.3358695507049561</v>
      </c>
      <c r="W30" s="4">
        <v>3.3152940273284912</v>
      </c>
      <c r="X30" s="4">
        <v>156.61358642578125</v>
      </c>
      <c r="Y30" s="4">
        <v>6.0241379737854004</v>
      </c>
      <c r="Z30" s="4">
        <v>76.676109313964844</v>
      </c>
      <c r="AA30" s="4">
        <v>20.367469787597656</v>
      </c>
      <c r="AB30" s="4">
        <v>3.284435510635376</v>
      </c>
      <c r="AC30" s="4">
        <v>3.2454917430877686</v>
      </c>
      <c r="AD30" s="4">
        <v>29</v>
      </c>
      <c r="AE30">
        <f t="shared" si="0"/>
        <v>29</v>
      </c>
    </row>
    <row r="31" spans="1:31" x14ac:dyDescent="0.25">
      <c r="A31" s="3">
        <v>43160.625</v>
      </c>
      <c r="B31" s="4">
        <v>393.81329345703125</v>
      </c>
      <c r="C31" s="4">
        <v>1509.114990234375</v>
      </c>
      <c r="D31" s="4">
        <v>305.77999877929688</v>
      </c>
      <c r="E31" s="4">
        <v>231.47500610351563</v>
      </c>
      <c r="F31" s="4">
        <v>549.19342041015625</v>
      </c>
      <c r="G31" s="4">
        <v>88.151512145996094</v>
      </c>
      <c r="H31" s="4">
        <v>0</v>
      </c>
      <c r="I31" s="4">
        <v>73.404838562011719</v>
      </c>
      <c r="J31" s="4">
        <v>589.99090576171875</v>
      </c>
      <c r="K31" s="4">
        <v>3.8160626888275146</v>
      </c>
      <c r="L31" s="4">
        <v>3.2899999618530273</v>
      </c>
      <c r="M31" s="4">
        <v>3.2599999904632568</v>
      </c>
      <c r="N31" s="4">
        <v>3.0868182182312012</v>
      </c>
      <c r="O31" s="4">
        <v>326.61599731445313</v>
      </c>
      <c r="P31" s="4">
        <v>139.04676818847656</v>
      </c>
      <c r="Q31" s="4">
        <v>334.68502807617188</v>
      </c>
      <c r="R31" s="4">
        <v>3.3459835052490234</v>
      </c>
      <c r="S31" s="4">
        <v>3.5934984683990479</v>
      </c>
      <c r="T31" s="4">
        <v>133.72000122070313</v>
      </c>
      <c r="U31" s="4">
        <v>48.938346862792969</v>
      </c>
      <c r="V31" s="4">
        <v>3.4042646884918213</v>
      </c>
      <c r="W31" s="4">
        <v>3.3544838428497314</v>
      </c>
      <c r="X31" s="4">
        <v>156.75146484375</v>
      </c>
      <c r="Y31" s="4">
        <v>5.7972602844238281</v>
      </c>
      <c r="Z31" s="4">
        <v>75.792076110839844</v>
      </c>
      <c r="AA31" s="4">
        <v>19.228570938110352</v>
      </c>
      <c r="AB31" s="4">
        <v>3.4404544830322266</v>
      </c>
      <c r="AC31" s="4">
        <v>3.4050002098083496</v>
      </c>
      <c r="AD31" s="4">
        <v>30</v>
      </c>
      <c r="AE31">
        <f t="shared" si="0"/>
        <v>30</v>
      </c>
    </row>
    <row r="32" spans="1:31" x14ac:dyDescent="0.25">
      <c r="A32" s="3">
        <v>43160.645833333336</v>
      </c>
      <c r="B32" s="4">
        <v>393.00314331054688</v>
      </c>
      <c r="C32" s="4">
        <v>1505.1207275390625</v>
      </c>
      <c r="D32" s="4">
        <v>300.67791748046875</v>
      </c>
      <c r="E32" s="4">
        <v>229.75506591796875</v>
      </c>
      <c r="F32" s="4">
        <v>590.03839111328125</v>
      </c>
      <c r="G32" s="4">
        <v>85.944450378417969</v>
      </c>
      <c r="H32" s="4">
        <v>0</v>
      </c>
      <c r="I32" s="4">
        <v>108.57284545898438</v>
      </c>
      <c r="J32" s="4">
        <v>588.022216796875</v>
      </c>
      <c r="K32" s="4">
        <v>3.7835116386413574</v>
      </c>
      <c r="L32" s="4">
        <v>3.2348437309265137</v>
      </c>
      <c r="M32" s="4">
        <v>3.2090654373168945</v>
      </c>
      <c r="N32" s="4">
        <v>3.0397071838378906</v>
      </c>
      <c r="O32" s="4">
        <v>325.89089965820313</v>
      </c>
      <c r="P32" s="4">
        <v>138.28823852539063</v>
      </c>
      <c r="Q32" s="4">
        <v>323.17208862304688</v>
      </c>
      <c r="R32" s="4">
        <v>3.3578989505767822</v>
      </c>
      <c r="S32" s="4">
        <v>3.6014494895935059</v>
      </c>
      <c r="T32" s="4">
        <v>127.72187042236328</v>
      </c>
      <c r="U32" s="4">
        <v>50.836483001708984</v>
      </c>
      <c r="V32" s="4">
        <v>3.4279999732971191</v>
      </c>
      <c r="W32" s="4">
        <v>3.3819231986999512</v>
      </c>
      <c r="X32" s="4">
        <v>156.74922180175781</v>
      </c>
      <c r="Y32" s="4">
        <v>14.899999618530273</v>
      </c>
      <c r="Z32" s="4">
        <v>98.699996948242188</v>
      </c>
      <c r="AA32" s="4">
        <v>81.928565979003906</v>
      </c>
      <c r="AB32" s="4">
        <v>3.4947125911712646</v>
      </c>
      <c r="AC32" s="4">
        <v>3.459876537322998</v>
      </c>
      <c r="AD32" s="4">
        <v>31</v>
      </c>
      <c r="AE32">
        <f t="shared" si="0"/>
        <v>31</v>
      </c>
    </row>
    <row r="33" spans="1:31" x14ac:dyDescent="0.25">
      <c r="A33" s="3">
        <v>43160.666666666664</v>
      </c>
      <c r="B33" s="4">
        <v>392.1929931640625</v>
      </c>
      <c r="C33" s="4">
        <v>1506.6790771484375</v>
      </c>
      <c r="D33" s="4">
        <v>304.06790161132813</v>
      </c>
      <c r="E33" s="4">
        <v>229.70797729492188</v>
      </c>
      <c r="F33" s="4">
        <v>600.513916015625</v>
      </c>
      <c r="G33" s="4">
        <v>86.5</v>
      </c>
      <c r="H33" s="4">
        <v>0</v>
      </c>
      <c r="I33" s="4">
        <v>108.45673370361328</v>
      </c>
      <c r="J33" s="4">
        <v>585.83734130859375</v>
      </c>
      <c r="K33" s="4">
        <v>3.7189795970916748</v>
      </c>
      <c r="L33" s="4">
        <v>3.1626317501068115</v>
      </c>
      <c r="M33" s="4">
        <v>3.1320643424987793</v>
      </c>
      <c r="N33" s="4">
        <v>2.9633333683013916</v>
      </c>
      <c r="O33" s="4">
        <v>327.32174682617188</v>
      </c>
      <c r="P33" s="4">
        <v>121.53369140625</v>
      </c>
      <c r="Q33" s="4">
        <v>340.65936279296875</v>
      </c>
      <c r="R33" s="4">
        <v>3.3658974170684814</v>
      </c>
      <c r="S33" s="4">
        <v>3.6228227615356445</v>
      </c>
      <c r="T33" s="4">
        <v>124.99642944335938</v>
      </c>
      <c r="U33" s="4">
        <v>49.333332061767578</v>
      </c>
      <c r="V33" s="4">
        <v>3.369858980178833</v>
      </c>
      <c r="W33" s="4">
        <v>3.3298590183258057</v>
      </c>
      <c r="X33" s="4">
        <v>156.7706298828125</v>
      </c>
      <c r="Y33" s="4">
        <v>57.064285278320313</v>
      </c>
      <c r="Z33" s="4">
        <v>84.019050598144531</v>
      </c>
      <c r="AA33" s="4">
        <v>75.884849548339844</v>
      </c>
      <c r="AB33" s="4">
        <v>3.2933332920074463</v>
      </c>
      <c r="AC33" s="4">
        <v>3.2528302669525146</v>
      </c>
      <c r="AD33" s="4">
        <v>32</v>
      </c>
      <c r="AE33">
        <f t="shared" si="0"/>
        <v>32</v>
      </c>
    </row>
    <row r="34" spans="1:31" x14ac:dyDescent="0.25">
      <c r="A34" s="3">
        <v>43160.6875</v>
      </c>
      <c r="B34" s="4">
        <v>393.5152587890625</v>
      </c>
      <c r="C34" s="4">
        <v>1508.2374267578125</v>
      </c>
      <c r="D34" s="4">
        <v>297.80276489257813</v>
      </c>
      <c r="E34" s="4">
        <v>228.57034301757813</v>
      </c>
      <c r="F34" s="4">
        <v>603.30303955078125</v>
      </c>
      <c r="G34" s="4">
        <v>80.360000610351563</v>
      </c>
      <c r="H34" s="4">
        <v>0</v>
      </c>
      <c r="I34" s="4">
        <v>113.53076934814453</v>
      </c>
      <c r="J34" s="4">
        <v>584.9766845703125</v>
      </c>
      <c r="K34" s="4">
        <v>3.5988180637359619</v>
      </c>
      <c r="L34" s="4">
        <v>3.0353846549987793</v>
      </c>
      <c r="M34" s="4">
        <v>3.0263447761535645</v>
      </c>
      <c r="N34" s="4">
        <v>2.8488960266113281</v>
      </c>
      <c r="O34" s="4">
        <v>326.57965087890625</v>
      </c>
      <c r="P34" s="4">
        <v>117.11052703857422</v>
      </c>
      <c r="Q34" s="4">
        <v>330.8179931640625</v>
      </c>
      <c r="R34" s="4">
        <v>3.3823864459991455</v>
      </c>
      <c r="S34" s="4">
        <v>3.6406707763671875</v>
      </c>
      <c r="T34" s="4">
        <v>123.48922729492188</v>
      </c>
      <c r="U34" s="4">
        <v>51.021949768066406</v>
      </c>
      <c r="V34" s="4">
        <v>3.4151999950408936</v>
      </c>
      <c r="W34" s="4">
        <v>3.3973240852355957</v>
      </c>
      <c r="X34" s="4">
        <v>156.68292236328125</v>
      </c>
      <c r="Y34" s="4">
        <v>49.389362335205078</v>
      </c>
      <c r="Z34" s="4">
        <v>100.30000305175781</v>
      </c>
      <c r="AA34" s="4">
        <v>58.8521728515625</v>
      </c>
      <c r="AB34" s="4">
        <v>3.168907642364502</v>
      </c>
      <c r="AC34" s="4">
        <v>3.1335849761962891</v>
      </c>
      <c r="AD34" s="4">
        <v>33</v>
      </c>
      <c r="AE34">
        <f t="shared" si="0"/>
        <v>33</v>
      </c>
    </row>
    <row r="35" spans="1:31" x14ac:dyDescent="0.25">
      <c r="A35" s="3">
        <v>43160.708333333336</v>
      </c>
      <c r="B35" s="4">
        <v>392.556640625</v>
      </c>
      <c r="C35" s="4">
        <v>1509.7957763671875</v>
      </c>
      <c r="D35" s="4">
        <v>311.5311279296875</v>
      </c>
      <c r="E35" s="4">
        <v>227.2889404296875</v>
      </c>
      <c r="F35" s="4">
        <v>605.25006103515625</v>
      </c>
      <c r="G35" s="4">
        <v>83.300003051757813</v>
      </c>
      <c r="H35" s="4">
        <v>0</v>
      </c>
      <c r="I35" s="4">
        <v>116.26364135742188</v>
      </c>
      <c r="J35" s="4">
        <v>585.435791015625</v>
      </c>
      <c r="K35" s="4">
        <v>3.5554018020629883</v>
      </c>
      <c r="L35" s="4">
        <v>2.9749999046325684</v>
      </c>
      <c r="M35" s="4">
        <v>2.9521074295043945</v>
      </c>
      <c r="N35" s="4">
        <v>2.7791082859039307</v>
      </c>
      <c r="O35" s="4">
        <v>328.95651245117188</v>
      </c>
      <c r="P35" s="4">
        <v>112.01973724365234</v>
      </c>
      <c r="Q35" s="4">
        <v>328.86956787109375</v>
      </c>
      <c r="R35" s="4">
        <v>3.4185714721679688</v>
      </c>
      <c r="S35" s="4">
        <v>3.6689345836639404</v>
      </c>
      <c r="T35" s="4">
        <v>124.76338195800781</v>
      </c>
      <c r="U35" s="4">
        <v>49.090812683105469</v>
      </c>
      <c r="V35" s="4">
        <v>3.3599998950958252</v>
      </c>
      <c r="W35" s="4">
        <v>3.4653334617614746</v>
      </c>
      <c r="X35" s="4">
        <v>156.59523010253906</v>
      </c>
      <c r="Y35" s="4">
        <v>42.480461120605469</v>
      </c>
      <c r="Z35" s="4">
        <v>110.91935729980469</v>
      </c>
      <c r="AA35" s="4">
        <v>53.889472961425781</v>
      </c>
      <c r="AB35" s="4">
        <v>3.0406081676483154</v>
      </c>
      <c r="AC35" s="4">
        <v>3.0085999965667725</v>
      </c>
      <c r="AD35" s="4">
        <v>34</v>
      </c>
      <c r="AE35">
        <f t="shared" si="0"/>
        <v>34</v>
      </c>
    </row>
    <row r="36" spans="1:31" x14ac:dyDescent="0.25">
      <c r="A36" s="3">
        <v>43160.729166666664</v>
      </c>
      <c r="B36" s="4">
        <v>394.10000610351563</v>
      </c>
      <c r="C36" s="4">
        <v>1504.300048828125</v>
      </c>
      <c r="D36" s="4">
        <v>304.38644409179688</v>
      </c>
      <c r="E36" s="4">
        <v>226.64944458007813</v>
      </c>
      <c r="F36" s="4">
        <v>670.15753173828125</v>
      </c>
      <c r="G36" s="4">
        <v>90.233329772949219</v>
      </c>
      <c r="H36" s="4">
        <v>198.55488586425781</v>
      </c>
      <c r="I36" s="4">
        <v>115.84856414794922</v>
      </c>
      <c r="J36" s="4">
        <v>582.381591796875</v>
      </c>
      <c r="K36" s="4">
        <v>3.4457378387451172</v>
      </c>
      <c r="L36" s="4">
        <v>2.8366665840148926</v>
      </c>
      <c r="M36" s="4">
        <v>2.8621916770935059</v>
      </c>
      <c r="N36" s="4">
        <v>2.6844680309295654</v>
      </c>
      <c r="O36" s="4">
        <v>327.0809326171875</v>
      </c>
      <c r="P36" s="4">
        <v>118.35302734375</v>
      </c>
      <c r="Q36" s="4">
        <v>323.4029541015625</v>
      </c>
      <c r="R36" s="4">
        <v>3.4469230175018311</v>
      </c>
      <c r="S36" s="4">
        <v>3.6949231624603271</v>
      </c>
      <c r="T36" s="4">
        <v>126.65172576904297</v>
      </c>
      <c r="U36" s="4">
        <v>47.027275085449219</v>
      </c>
      <c r="V36" s="4">
        <v>3.3636841773986816</v>
      </c>
      <c r="W36" s="4">
        <v>3.4570000171661377</v>
      </c>
      <c r="X36" s="4">
        <v>156.50752258300781</v>
      </c>
      <c r="Y36" s="4">
        <v>38.970588684082031</v>
      </c>
      <c r="Z36" s="4">
        <v>100.36000061035156</v>
      </c>
      <c r="AA36" s="4">
        <v>51.279411315917969</v>
      </c>
      <c r="AB36" s="4">
        <v>2.9395852088928223</v>
      </c>
      <c r="AC36" s="4">
        <v>2.9050724506378174</v>
      </c>
      <c r="AD36" s="4">
        <v>35</v>
      </c>
      <c r="AE36">
        <f t="shared" si="0"/>
        <v>35</v>
      </c>
    </row>
    <row r="37" spans="1:31" x14ac:dyDescent="0.25">
      <c r="A37" s="3">
        <v>43160.75</v>
      </c>
      <c r="B37" s="4">
        <v>135.41572570800781</v>
      </c>
      <c r="C37" s="4">
        <v>498.81039428710938</v>
      </c>
      <c r="D37" s="4">
        <v>303.88131713867188</v>
      </c>
      <c r="E37" s="4">
        <v>138.03462219238281</v>
      </c>
      <c r="F37" s="4">
        <v>23.05000114440918</v>
      </c>
      <c r="G37" s="4">
        <v>92.300003051757813</v>
      </c>
      <c r="H37" s="4">
        <v>95.245475769042969</v>
      </c>
      <c r="I37" s="4">
        <v>69.005477905273438</v>
      </c>
      <c r="J37" s="4">
        <v>415.91055297851563</v>
      </c>
      <c r="K37" s="4">
        <v>3.3548648357391357</v>
      </c>
      <c r="L37" s="4">
        <v>2.9262163639068604</v>
      </c>
      <c r="M37" s="4">
        <v>2.8227272033691406</v>
      </c>
      <c r="N37" s="4">
        <v>2.6315000057220459</v>
      </c>
      <c r="O37" s="4">
        <v>325.67813110351563</v>
      </c>
      <c r="P37" s="4">
        <v>124.35731506347656</v>
      </c>
      <c r="Q37" s="4">
        <v>320.3228759765625</v>
      </c>
      <c r="R37" s="4">
        <v>3.4455001354217529</v>
      </c>
      <c r="S37" s="4">
        <v>3.6832942962646484</v>
      </c>
      <c r="T37" s="4">
        <v>127.48356628417969</v>
      </c>
      <c r="U37" s="4">
        <v>47.749809265136719</v>
      </c>
      <c r="V37" s="4">
        <v>3.4107143878936768</v>
      </c>
      <c r="W37" s="4">
        <v>3.4364073276519775</v>
      </c>
      <c r="X37" s="4">
        <v>156.41983032226563</v>
      </c>
      <c r="Y37" s="4">
        <v>38.564643859863281</v>
      </c>
      <c r="Z37" s="4">
        <v>95.441574096679688</v>
      </c>
      <c r="AA37" s="4">
        <v>50.560375213623047</v>
      </c>
      <c r="AB37" s="4">
        <v>2.8623573780059814</v>
      </c>
      <c r="AC37" s="4">
        <v>2.8250489234924316</v>
      </c>
      <c r="AD37" s="4">
        <v>36</v>
      </c>
      <c r="AE37">
        <f t="shared" si="0"/>
        <v>36</v>
      </c>
    </row>
    <row r="38" spans="1:31" x14ac:dyDescent="0.25">
      <c r="A38" s="3">
        <v>43160.770833333336</v>
      </c>
      <c r="B38" s="4">
        <v>136.39999389648438</v>
      </c>
      <c r="C38" s="4">
        <v>499.79763793945313</v>
      </c>
      <c r="D38" s="4">
        <v>309.09487915039063</v>
      </c>
      <c r="E38" s="4">
        <v>0.1660592257976532</v>
      </c>
      <c r="F38" s="4">
        <v>136.11557006835938</v>
      </c>
      <c r="G38" s="4">
        <v>100.07358551025391</v>
      </c>
      <c r="H38" s="4">
        <v>83.63262939453125</v>
      </c>
      <c r="I38" s="4">
        <v>61.451969146728516</v>
      </c>
      <c r="J38" s="4">
        <v>1.3999999761581421</v>
      </c>
      <c r="K38" s="4">
        <v>3.0360937118530273</v>
      </c>
      <c r="L38" s="4">
        <v>3.0543243885040283</v>
      </c>
      <c r="M38" s="4">
        <v>3.138969898223877</v>
      </c>
      <c r="N38" s="4">
        <v>2.9544210433959961</v>
      </c>
      <c r="O38" s="4">
        <v>0</v>
      </c>
      <c r="P38" s="4">
        <v>124.71867370605469</v>
      </c>
      <c r="Q38" s="4">
        <v>328.26470947265625</v>
      </c>
      <c r="R38" s="4">
        <v>3.1619179248809814</v>
      </c>
      <c r="S38" s="4">
        <v>3.3057377338409424</v>
      </c>
      <c r="T38" s="4">
        <v>128.23023986816406</v>
      </c>
      <c r="U38" s="4">
        <v>47.485713958740234</v>
      </c>
      <c r="V38" s="4">
        <v>3.0679998397827148</v>
      </c>
      <c r="W38" s="4">
        <v>3.0618917942047119</v>
      </c>
      <c r="X38" s="4">
        <v>154.67176818847656</v>
      </c>
      <c r="Y38" s="4">
        <v>38.674678802490234</v>
      </c>
      <c r="Z38" s="4">
        <v>92.182502746582031</v>
      </c>
      <c r="AA38" s="4">
        <v>49.924575805664063</v>
      </c>
      <c r="AB38" s="4">
        <v>2.7945988178253174</v>
      </c>
      <c r="AC38" s="4">
        <v>2.748140811920166</v>
      </c>
      <c r="AD38" s="4">
        <v>37</v>
      </c>
      <c r="AE38">
        <f t="shared" si="0"/>
        <v>37</v>
      </c>
    </row>
    <row r="39" spans="1:31" x14ac:dyDescent="0.25">
      <c r="A39" s="3">
        <v>43160.791666666664</v>
      </c>
      <c r="B39" s="4">
        <v>136.39999389648438</v>
      </c>
      <c r="C39" s="4">
        <v>500.78488159179688</v>
      </c>
      <c r="D39" s="4">
        <v>317.07809448242188</v>
      </c>
      <c r="E39" s="4">
        <v>0.3505694568157196</v>
      </c>
      <c r="F39" s="4">
        <v>137.11616516113281</v>
      </c>
      <c r="G39" s="4">
        <v>106.07499694824219</v>
      </c>
      <c r="H39" s="4">
        <v>87.469230651855469</v>
      </c>
      <c r="I39" s="4">
        <v>63.631034851074219</v>
      </c>
      <c r="J39" s="4">
        <v>1.3999999761581421</v>
      </c>
      <c r="K39" s="4">
        <v>3.0036675930023193</v>
      </c>
      <c r="L39" s="4">
        <v>3.0343749523162842</v>
      </c>
      <c r="M39" s="4">
        <v>3.1195609569549561</v>
      </c>
      <c r="N39" s="4">
        <v>2.9379327297210693</v>
      </c>
      <c r="O39" s="4">
        <v>0</v>
      </c>
      <c r="P39" s="4">
        <v>141.90769958496094</v>
      </c>
      <c r="Q39" s="4">
        <v>309.33334350585938</v>
      </c>
      <c r="R39" s="4">
        <v>2.8384373188018799</v>
      </c>
      <c r="S39" s="4">
        <v>2.9789361953735352</v>
      </c>
      <c r="T39" s="4">
        <v>129.63616943359375</v>
      </c>
      <c r="U39" s="4">
        <v>48.449996948242188</v>
      </c>
      <c r="V39" s="4">
        <v>2.505263090133667</v>
      </c>
      <c r="W39" s="4">
        <v>2.5924999713897705</v>
      </c>
      <c r="X39" s="4">
        <v>152.5341796875</v>
      </c>
      <c r="Y39" s="4">
        <v>39.910408020019531</v>
      </c>
      <c r="Z39" s="4">
        <v>86.023689270019531</v>
      </c>
      <c r="AA39" s="4">
        <v>52.834999084472656</v>
      </c>
      <c r="AB39" s="4">
        <v>2.7344841957092285</v>
      </c>
      <c r="AC39" s="4">
        <v>2.685255765914917</v>
      </c>
      <c r="AD39" s="4">
        <v>38</v>
      </c>
      <c r="AE39">
        <f t="shared" si="0"/>
        <v>38</v>
      </c>
    </row>
    <row r="40" spans="1:31" x14ac:dyDescent="0.25">
      <c r="A40" s="3">
        <v>43160.8125</v>
      </c>
      <c r="B40" s="4">
        <v>136.39999389648438</v>
      </c>
      <c r="C40" s="4">
        <v>501.7720947265625</v>
      </c>
      <c r="D40" s="4">
        <v>315.5111083984375</v>
      </c>
      <c r="E40" s="4">
        <v>0.5350797176361084</v>
      </c>
      <c r="F40" s="4">
        <v>138.11676025390625</v>
      </c>
      <c r="G40" s="4">
        <v>102.92143249511719</v>
      </c>
      <c r="H40" s="4">
        <v>131.44999694824219</v>
      </c>
      <c r="I40" s="4">
        <v>71.900001525878906</v>
      </c>
      <c r="J40" s="4">
        <v>1.3999999761581421</v>
      </c>
      <c r="K40" s="4">
        <v>2.9916667938232422</v>
      </c>
      <c r="L40" s="4">
        <v>3.0351808071136475</v>
      </c>
      <c r="M40" s="4">
        <v>3.105931282043457</v>
      </c>
      <c r="N40" s="4">
        <v>2.923253059387207</v>
      </c>
      <c r="O40" s="4">
        <v>0</v>
      </c>
      <c r="P40" s="4">
        <v>146.83502197265625</v>
      </c>
      <c r="Q40" s="4">
        <v>318.58251953125</v>
      </c>
      <c r="R40" s="4">
        <v>2.5099999904632568</v>
      </c>
      <c r="S40" s="4">
        <v>2.6459524631500244</v>
      </c>
      <c r="T40" s="4">
        <v>131.9615478515625</v>
      </c>
      <c r="U40" s="4">
        <v>46.296295166015625</v>
      </c>
      <c r="V40" s="4">
        <v>2.0617856979370117</v>
      </c>
      <c r="W40" s="4">
        <v>2.1284849643707275</v>
      </c>
      <c r="X40" s="4">
        <v>150.35346984863281</v>
      </c>
      <c r="Y40" s="4">
        <v>39.440322875976563</v>
      </c>
      <c r="Z40" s="4">
        <v>0.20000000298023224</v>
      </c>
      <c r="AA40" s="4">
        <v>51.638236999511719</v>
      </c>
      <c r="AB40" s="4">
        <v>2.7464761734008789</v>
      </c>
      <c r="AC40" s="4">
        <v>2.6918368339538574</v>
      </c>
      <c r="AD40" s="4">
        <v>39</v>
      </c>
      <c r="AE40">
        <f t="shared" si="0"/>
        <v>39</v>
      </c>
    </row>
    <row r="41" spans="1:31" x14ac:dyDescent="0.25">
      <c r="A41" s="3">
        <v>43160.833333333336</v>
      </c>
      <c r="B41" s="4">
        <v>136.39999389648438</v>
      </c>
      <c r="C41" s="4">
        <v>502.75933837890625</v>
      </c>
      <c r="D41" s="4">
        <v>304.6815185546875</v>
      </c>
      <c r="E41" s="4">
        <v>0.7195899486541748</v>
      </c>
      <c r="F41" s="4">
        <v>156.51553344726563</v>
      </c>
      <c r="G41" s="4">
        <v>99.650001525878906</v>
      </c>
      <c r="H41" s="4">
        <v>142.19000244140625</v>
      </c>
      <c r="I41" s="4">
        <v>87.326515197753906</v>
      </c>
      <c r="J41" s="4">
        <v>1.3999999761581421</v>
      </c>
      <c r="K41" s="4">
        <v>2.9447872638702393</v>
      </c>
      <c r="L41" s="4">
        <v>2.9739999771118164</v>
      </c>
      <c r="M41" s="4">
        <v>3.0546066761016846</v>
      </c>
      <c r="N41" s="4">
        <v>2.8746068477630615</v>
      </c>
      <c r="O41" s="4">
        <v>0</v>
      </c>
      <c r="P41" s="4">
        <v>152.19847106933594</v>
      </c>
      <c r="Q41" s="4">
        <v>312.89633178710938</v>
      </c>
      <c r="R41" s="4">
        <v>2.1761817932128906</v>
      </c>
      <c r="S41" s="4">
        <v>2.3083333969116211</v>
      </c>
      <c r="T41" s="4">
        <v>134.0347900390625</v>
      </c>
      <c r="U41" s="4">
        <v>49.716041564941406</v>
      </c>
      <c r="V41" s="4">
        <v>1.7236111164093018</v>
      </c>
      <c r="W41" s="4">
        <v>1.6824324131011963</v>
      </c>
      <c r="X41" s="4">
        <v>148.14285278320313</v>
      </c>
      <c r="Y41" s="4">
        <v>38.126316070556641</v>
      </c>
      <c r="Z41" s="4">
        <v>0.20000000298023224</v>
      </c>
      <c r="AA41" s="4">
        <v>51.119091033935547</v>
      </c>
      <c r="AB41" s="4">
        <v>2.9042859077453613</v>
      </c>
      <c r="AC41" s="4">
        <v>2.8524417877197266</v>
      </c>
      <c r="AD41" s="4">
        <v>40</v>
      </c>
      <c r="AE41">
        <f t="shared" si="0"/>
        <v>40</v>
      </c>
    </row>
    <row r="42" spans="1:31" x14ac:dyDescent="0.25">
      <c r="A42" s="3">
        <v>43160.854166666664</v>
      </c>
      <c r="B42" s="4">
        <v>136.39999389648438</v>
      </c>
      <c r="C42" s="4">
        <v>503.74658203125</v>
      </c>
      <c r="D42" s="4">
        <v>295.76153564453125</v>
      </c>
      <c r="E42" s="4">
        <v>0.72439020872116089</v>
      </c>
      <c r="F42" s="4">
        <v>161.341796875</v>
      </c>
      <c r="G42" s="4">
        <v>97.653846740722656</v>
      </c>
      <c r="H42" s="4">
        <v>141.60000610351563</v>
      </c>
      <c r="I42" s="4">
        <v>88.237503051757813</v>
      </c>
      <c r="J42" s="4">
        <v>1.3999999761581421</v>
      </c>
      <c r="K42" s="4">
        <v>2.8561148643493652</v>
      </c>
      <c r="L42" s="4">
        <v>2.8922500610351563</v>
      </c>
      <c r="M42" s="4">
        <v>2.968752384185791</v>
      </c>
      <c r="N42" s="4">
        <v>2.7843086719512939</v>
      </c>
      <c r="O42" s="4">
        <v>329.8345947265625</v>
      </c>
      <c r="P42" s="4">
        <v>146.27755737304688</v>
      </c>
      <c r="Q42" s="4">
        <v>311.51321411132813</v>
      </c>
      <c r="R42" s="4">
        <v>1.8224000930786133</v>
      </c>
      <c r="S42" s="4">
        <v>1.9663461446762085</v>
      </c>
      <c r="T42" s="4">
        <v>125.50481414794922</v>
      </c>
      <c r="U42" s="4">
        <v>47.834102630615234</v>
      </c>
      <c r="V42" s="4">
        <v>1.2949438095092773</v>
      </c>
      <c r="W42" s="4">
        <v>1.2699999809265137</v>
      </c>
      <c r="X42" s="4">
        <v>146.42733764648438</v>
      </c>
      <c r="Y42" s="4">
        <v>37.846832275390625</v>
      </c>
      <c r="Z42" s="4">
        <v>101.04615020751953</v>
      </c>
      <c r="AA42" s="4">
        <v>48.032073974609375</v>
      </c>
      <c r="AB42" s="4">
        <v>2.8237559795379639</v>
      </c>
      <c r="AC42" s="4">
        <v>2.7566666603088379</v>
      </c>
      <c r="AD42" s="4">
        <v>41</v>
      </c>
      <c r="AE42">
        <f t="shared" si="0"/>
        <v>41</v>
      </c>
    </row>
    <row r="43" spans="1:31" hidden="1" x14ac:dyDescent="0.25">
      <c r="A43" s="3">
        <v>43160.875</v>
      </c>
      <c r="B43" s="4">
        <v>136.39999389648438</v>
      </c>
      <c r="C43" s="4">
        <v>504.73379516601563</v>
      </c>
      <c r="D43" s="4">
        <v>292.3125</v>
      </c>
      <c r="E43" s="4">
        <v>32.400001525878906</v>
      </c>
      <c r="F43" s="4">
        <v>32.120002746582031</v>
      </c>
      <c r="G43" s="4">
        <v>92.442108154296875</v>
      </c>
      <c r="H43" s="4">
        <v>181.06632995605469</v>
      </c>
      <c r="I43" s="4">
        <v>103.88888549804688</v>
      </c>
      <c r="J43" s="4">
        <v>1.3999999761581421</v>
      </c>
      <c r="K43" s="4">
        <v>2.8065216541290283</v>
      </c>
      <c r="L43" s="4">
        <v>2.8369696140289307</v>
      </c>
      <c r="M43" s="4">
        <v>2.911982536315918</v>
      </c>
      <c r="N43" s="4">
        <v>2.7311551570892334</v>
      </c>
      <c r="O43" s="4">
        <v>325.33749389648438</v>
      </c>
      <c r="P43" s="4">
        <v>144.79043579101563</v>
      </c>
      <c r="Q43" s="4">
        <v>305.12762451171875</v>
      </c>
      <c r="R43" s="4">
        <v>1.1985714435577393</v>
      </c>
      <c r="S43" s="4">
        <v>1.4334999322891235</v>
      </c>
      <c r="T43" s="4">
        <v>117.10195922851563</v>
      </c>
      <c r="U43" s="4">
        <v>44.599250793457031</v>
      </c>
      <c r="V43" s="4">
        <v>1.2727999687194824</v>
      </c>
      <c r="W43" s="4">
        <v>1.3200893402099609</v>
      </c>
      <c r="X43" s="4" t="s">
        <v>1</v>
      </c>
      <c r="Y43" s="4" t="s">
        <v>1</v>
      </c>
      <c r="Z43" s="4" t="s">
        <v>1</v>
      </c>
      <c r="AA43" s="4" t="s">
        <v>1</v>
      </c>
      <c r="AB43" s="4" t="s">
        <v>1</v>
      </c>
      <c r="AC43" s="4" t="s">
        <v>1</v>
      </c>
      <c r="AD43" s="4">
        <v>42</v>
      </c>
    </row>
    <row r="44" spans="1:31" hidden="1" x14ac:dyDescent="0.25">
      <c r="A44" s="3">
        <v>43160.895833333336</v>
      </c>
      <c r="B44" s="4">
        <v>385.1226806640625</v>
      </c>
      <c r="C44" s="4">
        <v>1467.6878662109375</v>
      </c>
      <c r="D44" s="4">
        <v>280.48675537109375</v>
      </c>
      <c r="E44" s="4">
        <v>227.3853759765625</v>
      </c>
      <c r="F44" s="4">
        <v>615.09075927734375</v>
      </c>
      <c r="G44" s="4">
        <v>81.425811767578125</v>
      </c>
      <c r="H44" s="4">
        <v>182.07969665527344</v>
      </c>
      <c r="I44" s="4">
        <v>104.56819915771484</v>
      </c>
      <c r="J44" s="4">
        <v>576.83905029296875</v>
      </c>
      <c r="K44" s="4">
        <v>2.7183125019073486</v>
      </c>
      <c r="L44" s="4">
        <v>2.3822674751281738</v>
      </c>
      <c r="M44" s="4">
        <v>2.4814443588256836</v>
      </c>
      <c r="N44" s="4">
        <v>2.3016667366027832</v>
      </c>
      <c r="O44" s="4">
        <v>326.23974609375</v>
      </c>
      <c r="P44" s="4" t="s">
        <v>1</v>
      </c>
      <c r="Q44" s="4">
        <v>307.11874389648438</v>
      </c>
      <c r="R44" s="4" t="s">
        <v>1</v>
      </c>
      <c r="S44" s="4" t="s">
        <v>1</v>
      </c>
      <c r="T44" s="4">
        <v>113.80000305175781</v>
      </c>
      <c r="U44" s="4">
        <v>43.099998474121094</v>
      </c>
      <c r="V44" s="4">
        <v>1.3700000047683716</v>
      </c>
      <c r="W44" s="4">
        <v>1.3200000524520874</v>
      </c>
      <c r="X44" s="4">
        <v>142.89999389648438</v>
      </c>
      <c r="Y44" s="4">
        <v>50.400001525878906</v>
      </c>
      <c r="Z44" s="4">
        <v>83.800003051757813</v>
      </c>
      <c r="AA44" s="4">
        <v>70</v>
      </c>
      <c r="AB44" s="4">
        <v>3.211517333984375</v>
      </c>
      <c r="AC44" s="4">
        <v>3.1316583156585693</v>
      </c>
      <c r="AD44" s="4">
        <v>43</v>
      </c>
    </row>
    <row r="45" spans="1:31" x14ac:dyDescent="0.25">
      <c r="A45" s="3">
        <v>43160.916666666664</v>
      </c>
      <c r="B45" s="4">
        <v>384.37026977539063</v>
      </c>
      <c r="C45" s="4">
        <v>1470.9552001953125</v>
      </c>
      <c r="D45" s="4">
        <v>274.62136840820313</v>
      </c>
      <c r="E45" s="4">
        <v>226.97090148925781</v>
      </c>
      <c r="F45" s="4">
        <v>616.2298583984375</v>
      </c>
      <c r="G45" s="4">
        <v>75.756820678710938</v>
      </c>
      <c r="H45" s="4">
        <v>179.48042297363281</v>
      </c>
      <c r="I45" s="4">
        <v>98.907051086425781</v>
      </c>
      <c r="J45" s="4">
        <v>574.29998779296875</v>
      </c>
      <c r="K45" s="4">
        <v>2.7522826194763184</v>
      </c>
      <c r="L45" s="4">
        <v>2.3169999122619629</v>
      </c>
      <c r="M45" s="4">
        <v>2.2982079982757568</v>
      </c>
      <c r="N45" s="4">
        <v>2.126868724822998</v>
      </c>
      <c r="O45" s="4">
        <v>325.55453491210938</v>
      </c>
      <c r="P45" s="4">
        <v>130.57290649414063</v>
      </c>
      <c r="Q45" s="4">
        <v>278.80767822265625</v>
      </c>
      <c r="R45" s="4">
        <v>1.181052565574646</v>
      </c>
      <c r="S45" s="4">
        <v>1.3956665992736816</v>
      </c>
      <c r="T45" s="4">
        <v>109.26818084716797</v>
      </c>
      <c r="U45" s="4">
        <v>41.335712432861328</v>
      </c>
      <c r="V45" s="4">
        <v>1.446850061416626</v>
      </c>
      <c r="W45" s="4">
        <v>1.3869898319244385</v>
      </c>
      <c r="X45" s="4">
        <v>145.57443237304688</v>
      </c>
      <c r="Y45" s="4">
        <v>42.900001525878906</v>
      </c>
      <c r="Z45" s="4">
        <v>0</v>
      </c>
      <c r="AA45" s="4">
        <v>51.200000762939453</v>
      </c>
      <c r="AB45" s="4">
        <v>3.0099999904632568</v>
      </c>
      <c r="AC45" s="4">
        <v>2.940000057220459</v>
      </c>
      <c r="AD45" s="4">
        <v>44</v>
      </c>
      <c r="AE45">
        <f t="shared" ref="AE45:AE108" si="1">IF(AD45-1=AD44,AE44+1,1)</f>
        <v>1</v>
      </c>
    </row>
    <row r="46" spans="1:31" x14ac:dyDescent="0.25">
      <c r="A46" s="3">
        <v>43160.9375</v>
      </c>
      <c r="B46" s="4">
        <v>385.69683837890625</v>
      </c>
      <c r="C46" s="4">
        <v>1470.4246826171875</v>
      </c>
      <c r="D46" s="4">
        <v>257.44949340820313</v>
      </c>
      <c r="E46" s="4">
        <v>225.32180786132813</v>
      </c>
      <c r="F46" s="4">
        <v>615.2421875</v>
      </c>
      <c r="G46" s="4">
        <v>70.5</v>
      </c>
      <c r="H46" s="4">
        <v>178.40898132324219</v>
      </c>
      <c r="I46" s="4">
        <v>97.711044311523438</v>
      </c>
      <c r="J46" s="4">
        <v>574.80694580078125</v>
      </c>
      <c r="K46" s="4">
        <v>2.7243120670318604</v>
      </c>
      <c r="L46" s="4">
        <v>2.2457141876220703</v>
      </c>
      <c r="M46" s="4">
        <v>2.224919319152832</v>
      </c>
      <c r="N46" s="4">
        <v>2.0444977283477783</v>
      </c>
      <c r="O46" s="4">
        <v>326.65582275390625</v>
      </c>
      <c r="P46" s="4">
        <v>120.46190643310547</v>
      </c>
      <c r="Q46" s="4">
        <v>261.53848266601563</v>
      </c>
      <c r="R46" s="4">
        <v>1.2494405508041382</v>
      </c>
      <c r="S46" s="4">
        <v>1.4484090805053711</v>
      </c>
      <c r="T46" s="4">
        <v>105.94934844970703</v>
      </c>
      <c r="U46" s="4">
        <v>39.7984619140625</v>
      </c>
      <c r="V46" s="4">
        <v>1.4919999837875366</v>
      </c>
      <c r="W46" s="4">
        <v>1.4504489898681641</v>
      </c>
      <c r="X46" s="4">
        <v>147.5662841796875</v>
      </c>
      <c r="Y46" s="4">
        <v>33.949699401855469</v>
      </c>
      <c r="Z46" s="4">
        <v>82.542572021484375</v>
      </c>
      <c r="AA46" s="4">
        <v>45.729999542236328</v>
      </c>
      <c r="AB46" s="4">
        <v>3.0277478694915771</v>
      </c>
      <c r="AC46" s="4">
        <v>2.9564707279205322</v>
      </c>
      <c r="AD46" s="4">
        <v>45</v>
      </c>
      <c r="AE46">
        <f t="shared" si="1"/>
        <v>2</v>
      </c>
    </row>
    <row r="47" spans="1:31" x14ac:dyDescent="0.25">
      <c r="A47" s="3">
        <v>43160.958333333336</v>
      </c>
      <c r="B47" s="4">
        <v>385.40829467773438</v>
      </c>
      <c r="C47" s="4">
        <v>1471.13037109375</v>
      </c>
      <c r="D47" s="4">
        <v>245.97552490234375</v>
      </c>
      <c r="E47" s="4">
        <v>226.44586181640625</v>
      </c>
      <c r="F47" s="4">
        <v>613.69537353515625</v>
      </c>
      <c r="G47" s="4">
        <v>66.187324523925781</v>
      </c>
      <c r="H47" s="4">
        <v>178.07328796386719</v>
      </c>
      <c r="I47" s="4">
        <v>93.69171142578125</v>
      </c>
      <c r="J47" s="4">
        <v>573.85736083984375</v>
      </c>
      <c r="K47" s="4">
        <v>2.6509153842926025</v>
      </c>
      <c r="L47" s="4">
        <v>2.1871428489685059</v>
      </c>
      <c r="M47" s="4">
        <v>2.151559591293335</v>
      </c>
      <c r="N47" s="4">
        <v>1.9668862819671631</v>
      </c>
      <c r="O47" s="4">
        <v>327.3521728515625</v>
      </c>
      <c r="P47" s="4">
        <v>119.86425018310547</v>
      </c>
      <c r="Q47" s="4">
        <v>234.62222290039063</v>
      </c>
      <c r="R47" s="4">
        <v>1.3121950626373291</v>
      </c>
      <c r="S47" s="4">
        <v>1.5138505697250366</v>
      </c>
      <c r="T47" s="4">
        <v>94.229789733886719</v>
      </c>
      <c r="U47" s="4">
        <v>37.804786682128906</v>
      </c>
      <c r="V47" s="4">
        <v>1.4844444990158081</v>
      </c>
      <c r="W47" s="4">
        <v>1.5204278230667114</v>
      </c>
      <c r="X47" s="4">
        <v>148.08038330078125</v>
      </c>
      <c r="Y47" s="4">
        <v>24.5</v>
      </c>
      <c r="Z47" s="4">
        <v>63.871429443359375</v>
      </c>
      <c r="AA47" s="4">
        <v>34.078571319580078</v>
      </c>
      <c r="AB47" s="4">
        <v>3.0532453060150146</v>
      </c>
      <c r="AC47" s="4">
        <v>2.9833519458770752</v>
      </c>
      <c r="AD47" s="4">
        <v>46</v>
      </c>
      <c r="AE47">
        <f t="shared" si="1"/>
        <v>3</v>
      </c>
    </row>
    <row r="48" spans="1:31" x14ac:dyDescent="0.25">
      <c r="A48" s="3">
        <v>43160.979166666664</v>
      </c>
      <c r="B48" s="4">
        <v>383.72366333007813</v>
      </c>
      <c r="C48" s="4">
        <v>1467.342529296875</v>
      </c>
      <c r="D48" s="4">
        <v>230.91357421875</v>
      </c>
      <c r="E48" s="4">
        <v>226.54743957519531</v>
      </c>
      <c r="F48" s="4">
        <v>558.54547119140625</v>
      </c>
      <c r="G48" s="4">
        <v>56.695522308349609</v>
      </c>
      <c r="H48" s="4">
        <v>181.99827575683594</v>
      </c>
      <c r="I48" s="4">
        <v>106.96237182617188</v>
      </c>
      <c r="J48" s="4">
        <v>572.67144775390625</v>
      </c>
      <c r="K48" s="4">
        <v>2.6524057388305664</v>
      </c>
      <c r="L48" s="4">
        <v>2.2177777290344238</v>
      </c>
      <c r="M48" s="4">
        <v>2.1559433937072754</v>
      </c>
      <c r="N48" s="4">
        <v>1.9715867042541504</v>
      </c>
      <c r="O48" s="4">
        <v>325.508056640625</v>
      </c>
      <c r="P48" s="4">
        <v>114.89791107177734</v>
      </c>
      <c r="Q48" s="4">
        <v>225.44285583496094</v>
      </c>
      <c r="R48" s="4">
        <v>1.4127535820007324</v>
      </c>
      <c r="S48" s="4">
        <v>1.603534460067749</v>
      </c>
      <c r="T48" s="4">
        <v>88.057144165039063</v>
      </c>
      <c r="U48" s="4">
        <v>35.645084381103516</v>
      </c>
      <c r="V48" s="4">
        <v>1.6060000658035278</v>
      </c>
      <c r="W48" s="4">
        <v>1.6150000095367432</v>
      </c>
      <c r="X48" s="4">
        <v>148.42703247070313</v>
      </c>
      <c r="Y48" s="4">
        <v>22.219511032104492</v>
      </c>
      <c r="Z48" s="4">
        <v>61.727222442626953</v>
      </c>
      <c r="AA48" s="4">
        <v>30.757894515991211</v>
      </c>
      <c r="AB48" s="4">
        <v>3.1307144165039063</v>
      </c>
      <c r="AC48" s="4">
        <v>3.0649223327636719</v>
      </c>
      <c r="AD48" s="4">
        <v>47</v>
      </c>
      <c r="AE48">
        <f t="shared" si="1"/>
        <v>4</v>
      </c>
    </row>
    <row r="49" spans="1:31" x14ac:dyDescent="0.25">
      <c r="A49" s="3">
        <v>43161</v>
      </c>
      <c r="B49" s="4">
        <v>384.15237426757813</v>
      </c>
      <c r="C49" s="4">
        <v>1471.1356201171875</v>
      </c>
      <c r="D49" s="4">
        <v>219.53926086425781</v>
      </c>
      <c r="E49" s="4">
        <v>227.03546142578125</v>
      </c>
      <c r="F49" s="4">
        <v>557.71282958984375</v>
      </c>
      <c r="G49" s="4">
        <v>49.289474487304688</v>
      </c>
      <c r="H49" s="4">
        <v>165.71513366699219</v>
      </c>
      <c r="I49" s="4">
        <v>98.168182373046875</v>
      </c>
      <c r="J49" s="4">
        <v>574.5604248046875</v>
      </c>
      <c r="K49" s="4">
        <v>2.6494483947753906</v>
      </c>
      <c r="L49" s="4">
        <v>2.2030000686645508</v>
      </c>
      <c r="M49" s="4">
        <v>2.1660001277923584</v>
      </c>
      <c r="N49" s="4">
        <v>1.9822876453399658</v>
      </c>
      <c r="O49" s="4">
        <v>325.304931640625</v>
      </c>
      <c r="P49" s="4">
        <v>102.85501861572266</v>
      </c>
      <c r="Q49" s="4">
        <v>193.56886291503906</v>
      </c>
      <c r="R49" s="4">
        <v>1.5188461542129517</v>
      </c>
      <c r="S49" s="4">
        <v>1.7031000852584839</v>
      </c>
      <c r="T49" s="4">
        <v>74.222221374511719</v>
      </c>
      <c r="U49" s="4">
        <v>31.338111877441406</v>
      </c>
      <c r="V49" s="4">
        <v>1.7580000162124634</v>
      </c>
      <c r="W49" s="4">
        <v>1.7172839641571045</v>
      </c>
      <c r="X49" s="4">
        <v>148.95651245117188</v>
      </c>
      <c r="Y49" s="4">
        <v>11.681714057922363</v>
      </c>
      <c r="Z49" s="4">
        <v>51.228572845458984</v>
      </c>
      <c r="AA49" s="4">
        <v>18.478946685791016</v>
      </c>
      <c r="AB49" s="4">
        <v>3.2522222995758057</v>
      </c>
      <c r="AC49" s="4">
        <v>3.1844048500061035</v>
      </c>
      <c r="AD49" s="4">
        <v>48</v>
      </c>
      <c r="AE49">
        <f t="shared" si="1"/>
        <v>5</v>
      </c>
    </row>
    <row r="50" spans="1:31" x14ac:dyDescent="0.25">
      <c r="A50" s="3">
        <v>43161.020833333336</v>
      </c>
      <c r="B50" s="4">
        <v>383.75973510742188</v>
      </c>
      <c r="C50" s="4">
        <v>1471.070068359375</v>
      </c>
      <c r="D50" s="4">
        <v>193.02967834472656</v>
      </c>
      <c r="E50" s="4">
        <v>226.68000793457031</v>
      </c>
      <c r="F50" s="4">
        <v>556.8802490234375</v>
      </c>
      <c r="G50" s="4">
        <v>38.840908050537109</v>
      </c>
      <c r="H50" s="4">
        <v>165.833251953125</v>
      </c>
      <c r="I50" s="4">
        <v>98.515800476074219</v>
      </c>
      <c r="J50" s="4">
        <v>577.36517333984375</v>
      </c>
      <c r="K50" s="4">
        <v>2.6329631805419922</v>
      </c>
      <c r="L50" s="4">
        <v>2.2221052646636963</v>
      </c>
      <c r="M50" s="4">
        <v>2.185976505279541</v>
      </c>
      <c r="N50" s="4">
        <v>1.9934782981872559</v>
      </c>
      <c r="O50" s="4">
        <v>325.30978393554688</v>
      </c>
      <c r="P50" s="4">
        <v>92.188575744628906</v>
      </c>
      <c r="Q50" s="4">
        <v>173.5</v>
      </c>
      <c r="R50" s="4">
        <v>1.659113883972168</v>
      </c>
      <c r="S50" s="4">
        <v>1.8326717615127563</v>
      </c>
      <c r="T50" s="4">
        <v>70.051582336425781</v>
      </c>
      <c r="U50" s="4">
        <v>28.221803665161133</v>
      </c>
      <c r="V50" s="4">
        <v>1.8662962913513184</v>
      </c>
      <c r="W50" s="4">
        <v>1.8375000953674316</v>
      </c>
      <c r="X50" s="4">
        <v>149.59617614746094</v>
      </c>
      <c r="Y50" s="4">
        <v>8.2137928009033203</v>
      </c>
      <c r="Z50" s="4">
        <v>48.475757598876953</v>
      </c>
      <c r="AA50" s="4">
        <v>25.035366058349609</v>
      </c>
      <c r="AB50" s="4">
        <v>3.4250588417053223</v>
      </c>
      <c r="AC50" s="4">
        <v>3.3602595329284668</v>
      </c>
      <c r="AD50" s="4">
        <v>49</v>
      </c>
      <c r="AE50">
        <f t="shared" si="1"/>
        <v>6</v>
      </c>
    </row>
    <row r="51" spans="1:31" x14ac:dyDescent="0.25">
      <c r="A51" s="3">
        <v>43161.041666666664</v>
      </c>
      <c r="B51" s="4">
        <v>384.17971801757813</v>
      </c>
      <c r="C51" s="4">
        <v>1468.3192138671875</v>
      </c>
      <c r="D51" s="4">
        <v>176.32478332519531</v>
      </c>
      <c r="E51" s="4">
        <v>226.58636474609375</v>
      </c>
      <c r="F51" s="4">
        <v>542.21697998046875</v>
      </c>
      <c r="G51" s="4">
        <v>36.561538696289063</v>
      </c>
      <c r="H51" s="4">
        <v>163.54859924316406</v>
      </c>
      <c r="I51" s="4">
        <v>97.604942321777344</v>
      </c>
      <c r="J51" s="4">
        <v>575.40203857421875</v>
      </c>
      <c r="K51" s="4">
        <v>2.6441667079925537</v>
      </c>
      <c r="L51" s="4">
        <v>2.263763427734375</v>
      </c>
      <c r="M51" s="4">
        <v>2.2149856090545654</v>
      </c>
      <c r="N51" s="4">
        <v>2.0216665267944336</v>
      </c>
      <c r="O51" s="4">
        <v>325.55581665039063</v>
      </c>
      <c r="P51" s="4">
        <v>83.752662658691406</v>
      </c>
      <c r="Q51" s="4">
        <v>145.5018310546875</v>
      </c>
      <c r="R51" s="4">
        <v>1.8247916698455811</v>
      </c>
      <c r="S51" s="4">
        <v>1.9866666793823242</v>
      </c>
      <c r="T51" s="4">
        <v>60.74725341796875</v>
      </c>
      <c r="U51" s="4">
        <v>26.291849136352539</v>
      </c>
      <c r="V51" s="4">
        <v>2.0102353096008301</v>
      </c>
      <c r="W51" s="4">
        <v>1.9763451814651489</v>
      </c>
      <c r="X51" s="4">
        <v>150.37448120117188</v>
      </c>
      <c r="Y51" s="4">
        <v>0</v>
      </c>
      <c r="Z51" s="4">
        <v>37.134559631347656</v>
      </c>
      <c r="AA51" s="4">
        <v>22.790000915527344</v>
      </c>
      <c r="AB51" s="4">
        <v>3.6514286994934082</v>
      </c>
      <c r="AC51" s="4">
        <v>3.5914285182952881</v>
      </c>
      <c r="AD51" s="4">
        <v>50</v>
      </c>
      <c r="AE51">
        <f t="shared" si="1"/>
        <v>7</v>
      </c>
    </row>
    <row r="52" spans="1:31" x14ac:dyDescent="0.25">
      <c r="A52" s="3">
        <v>43161.0625</v>
      </c>
      <c r="B52" s="4">
        <v>384.5997314453125</v>
      </c>
      <c r="C52" s="4">
        <v>1467.298828125</v>
      </c>
      <c r="D52" s="4">
        <v>168.45555114746094</v>
      </c>
      <c r="E52" s="4">
        <v>227.25936889648438</v>
      </c>
      <c r="F52" s="4">
        <v>540.9326171875</v>
      </c>
      <c r="G52" s="4">
        <v>33.035133361816406</v>
      </c>
      <c r="H52" s="4">
        <v>137.60888671875</v>
      </c>
      <c r="I52" s="4">
        <v>81.170677185058594</v>
      </c>
      <c r="J52" s="4">
        <v>577.09783935546875</v>
      </c>
      <c r="K52" s="4">
        <v>2.6533334255218506</v>
      </c>
      <c r="L52" s="4">
        <v>2.2999999523162842</v>
      </c>
      <c r="M52" s="4">
        <v>2.2576601505279541</v>
      </c>
      <c r="N52" s="4">
        <v>2.0718340873718262</v>
      </c>
      <c r="O52" s="4">
        <v>326.27835083007813</v>
      </c>
      <c r="P52" s="4">
        <v>79.851203918457031</v>
      </c>
      <c r="Q52" s="4">
        <v>129.53999328613281</v>
      </c>
      <c r="R52" s="4">
        <v>2.0075862407684326</v>
      </c>
      <c r="S52" s="4">
        <v>2.163787841796875</v>
      </c>
      <c r="T52" s="4">
        <v>55.599998474121094</v>
      </c>
      <c r="U52" s="4">
        <v>24.671159744262695</v>
      </c>
      <c r="V52" s="4">
        <v>2.1656756401062012</v>
      </c>
      <c r="W52" s="4">
        <v>2.1292729377746582</v>
      </c>
      <c r="X52" s="4">
        <v>150.95314025878906</v>
      </c>
      <c r="Y52" s="4">
        <v>0</v>
      </c>
      <c r="Z52" s="4">
        <v>37.077716827392578</v>
      </c>
      <c r="AA52" s="4">
        <v>20.902454376220703</v>
      </c>
      <c r="AB52" s="4">
        <v>3.9124138355255127</v>
      </c>
      <c r="AC52" s="4">
        <v>3.8577775955200195</v>
      </c>
      <c r="AD52" s="4">
        <v>51</v>
      </c>
      <c r="AE52">
        <f t="shared" si="1"/>
        <v>8</v>
      </c>
    </row>
    <row r="53" spans="1:31" x14ac:dyDescent="0.25">
      <c r="A53" s="3">
        <v>43161.083333333336</v>
      </c>
      <c r="B53" s="4">
        <v>385.01971435546875</v>
      </c>
      <c r="C53" s="4">
        <v>1471.072021484375</v>
      </c>
      <c r="D53" s="4">
        <v>159.48750305175781</v>
      </c>
      <c r="E53" s="4">
        <v>227.947265625</v>
      </c>
      <c r="F53" s="4">
        <v>528.10784912109375</v>
      </c>
      <c r="G53" s="4">
        <v>30.947273254394531</v>
      </c>
      <c r="H53" s="4">
        <v>138.61354064941406</v>
      </c>
      <c r="I53" s="4">
        <v>85.082466125488281</v>
      </c>
      <c r="J53" s="4">
        <v>577.826904296875</v>
      </c>
      <c r="K53" s="4">
        <v>2.7450697422027588</v>
      </c>
      <c r="L53" s="4">
        <v>2.4100000858306885</v>
      </c>
      <c r="M53" s="4">
        <v>2.3455700874328613</v>
      </c>
      <c r="N53" s="4">
        <v>2.157846212387085</v>
      </c>
      <c r="O53" s="4">
        <v>326.33102416992188</v>
      </c>
      <c r="P53" s="4">
        <v>72.859031677246094</v>
      </c>
      <c r="Q53" s="4">
        <v>107.39524078369141</v>
      </c>
      <c r="R53" s="4">
        <v>2.2060000896453857</v>
      </c>
      <c r="S53" s="4">
        <v>2.3607141971588135</v>
      </c>
      <c r="T53" s="4">
        <v>50.76727294921875</v>
      </c>
      <c r="U53" s="4">
        <v>23.214284896850586</v>
      </c>
      <c r="V53" s="4">
        <v>2.3398549556732178</v>
      </c>
      <c r="W53" s="4">
        <v>2.3045985698699951</v>
      </c>
      <c r="X53" s="4">
        <v>151.86395263671875</v>
      </c>
      <c r="Y53" s="4">
        <v>0</v>
      </c>
      <c r="Z53" s="4">
        <v>35.400001525878906</v>
      </c>
      <c r="AA53" s="4">
        <v>14.049999237060547</v>
      </c>
      <c r="AB53" s="4">
        <v>4.1861443519592285</v>
      </c>
      <c r="AC53" s="4">
        <v>4.1380000114440918</v>
      </c>
      <c r="AD53" s="4">
        <v>52</v>
      </c>
      <c r="AE53">
        <f t="shared" si="1"/>
        <v>9</v>
      </c>
    </row>
    <row r="54" spans="1:31" x14ac:dyDescent="0.25">
      <c r="A54" s="3">
        <v>43161.104166666664</v>
      </c>
      <c r="B54" s="4">
        <v>385.439697265625</v>
      </c>
      <c r="C54" s="4">
        <v>1465.8284912109375</v>
      </c>
      <c r="D54" s="4">
        <v>159.59902954101563</v>
      </c>
      <c r="E54" s="4">
        <v>227.8076171875</v>
      </c>
      <c r="F54" s="4">
        <v>524.4613037109375</v>
      </c>
      <c r="G54" s="4">
        <v>29.355556488037109</v>
      </c>
      <c r="H54" s="4">
        <v>136.90127563476563</v>
      </c>
      <c r="I54" s="4">
        <v>79.278778076171875</v>
      </c>
      <c r="J54" s="4">
        <v>578.1466064453125</v>
      </c>
      <c r="K54" s="4">
        <v>2.8062679767608643</v>
      </c>
      <c r="L54" s="4">
        <v>2.4785714149475098</v>
      </c>
      <c r="M54" s="4">
        <v>2.4262499809265137</v>
      </c>
      <c r="N54" s="4">
        <v>2.2424757480621338</v>
      </c>
      <c r="O54" s="4">
        <v>327.93914794921875</v>
      </c>
      <c r="P54" s="4">
        <v>69.189483642578125</v>
      </c>
      <c r="Q54" s="4">
        <v>104.0263671875</v>
      </c>
      <c r="R54" s="4">
        <v>2.416785717010498</v>
      </c>
      <c r="S54" s="4">
        <v>2.5603845119476318</v>
      </c>
      <c r="T54" s="4">
        <v>49.033187866210938</v>
      </c>
      <c r="U54" s="4">
        <v>22.370397567749023</v>
      </c>
      <c r="V54" s="4">
        <v>2.4765000343322754</v>
      </c>
      <c r="W54" s="4">
        <v>2.4647321701049805</v>
      </c>
      <c r="X54" s="4">
        <v>152.58197021484375</v>
      </c>
      <c r="Y54" s="4">
        <v>0</v>
      </c>
      <c r="Z54" s="4">
        <v>35.361362457275391</v>
      </c>
      <c r="AA54" s="4">
        <v>16.62812614440918</v>
      </c>
      <c r="AB54" s="4">
        <v>4.4728984832763672</v>
      </c>
      <c r="AC54" s="4">
        <v>4.429999828338623</v>
      </c>
      <c r="AD54" s="4">
        <v>53</v>
      </c>
      <c r="AE54">
        <f t="shared" si="1"/>
        <v>10</v>
      </c>
    </row>
    <row r="55" spans="1:31" x14ac:dyDescent="0.25">
      <c r="A55" s="3">
        <v>43161.125</v>
      </c>
      <c r="B55" s="4">
        <v>385.85968017578125</v>
      </c>
      <c r="C55" s="4">
        <v>1464.8829345703125</v>
      </c>
      <c r="D55" s="4">
        <v>159.43333435058594</v>
      </c>
      <c r="E55" s="4">
        <v>227.40509033203125</v>
      </c>
      <c r="F55" s="4">
        <v>512.87457275390625</v>
      </c>
      <c r="G55" s="4">
        <v>27.899999618530273</v>
      </c>
      <c r="H55" s="4">
        <v>137.39520263671875</v>
      </c>
      <c r="I55" s="4">
        <v>81.999137878417969</v>
      </c>
      <c r="J55" s="4">
        <v>578.76397705078125</v>
      </c>
      <c r="K55" s="4">
        <v>2.8961112499237061</v>
      </c>
      <c r="L55" s="4">
        <v>2.5719642639160156</v>
      </c>
      <c r="M55" s="4">
        <v>2.5039999485015869</v>
      </c>
      <c r="N55" s="4">
        <v>2.325714111328125</v>
      </c>
      <c r="O55" s="4">
        <v>327.6954345703125</v>
      </c>
      <c r="P55" s="4">
        <v>66.752456665039063</v>
      </c>
      <c r="Q55" s="4">
        <v>101.43912506103516</v>
      </c>
      <c r="R55" s="4">
        <v>2.632500171661377</v>
      </c>
      <c r="S55" s="4">
        <v>2.7917459011077881</v>
      </c>
      <c r="T55" s="4">
        <v>48.826725006103516</v>
      </c>
      <c r="U55" s="4">
        <v>21.994665145874023</v>
      </c>
      <c r="V55" s="4">
        <v>2.6185073852539063</v>
      </c>
      <c r="W55" s="4">
        <v>2.619999885559082</v>
      </c>
      <c r="X55" s="4">
        <v>153.32014465332031</v>
      </c>
      <c r="Y55" s="4">
        <v>0</v>
      </c>
      <c r="Z55" s="4">
        <v>34.553569793701172</v>
      </c>
      <c r="AA55" s="4">
        <v>16.790376663208008</v>
      </c>
      <c r="AB55" s="4">
        <v>4.7642860412597656</v>
      </c>
      <c r="AC55" s="4">
        <v>4.7232141494750977</v>
      </c>
      <c r="AD55" s="4">
        <v>54</v>
      </c>
      <c r="AE55">
        <f t="shared" si="1"/>
        <v>11</v>
      </c>
    </row>
    <row r="56" spans="1:31" x14ac:dyDescent="0.25">
      <c r="A56" s="3">
        <v>43161.145833333336</v>
      </c>
      <c r="B56" s="4">
        <v>384.2640380859375</v>
      </c>
      <c r="C56" s="4">
        <v>1463.9373779296875</v>
      </c>
      <c r="D56" s="4">
        <v>155.83406066894531</v>
      </c>
      <c r="E56" s="4">
        <v>228.94131469726563</v>
      </c>
      <c r="F56" s="4">
        <v>497.04019165039063</v>
      </c>
      <c r="G56" s="4">
        <v>25.892726898193359</v>
      </c>
      <c r="H56" s="4">
        <v>138.309326171875</v>
      </c>
      <c r="I56" s="4">
        <v>83.754714965820313</v>
      </c>
      <c r="J56" s="4">
        <v>582.30859375</v>
      </c>
      <c r="K56" s="4">
        <v>2.970372200012207</v>
      </c>
      <c r="L56" s="4">
        <v>2.645294189453125</v>
      </c>
      <c r="M56" s="4">
        <v>2.598045825958252</v>
      </c>
      <c r="N56" s="4">
        <v>2.419501781463623</v>
      </c>
      <c r="O56" s="4">
        <v>326.47430419921875</v>
      </c>
      <c r="P56" s="4">
        <v>65.974441528320313</v>
      </c>
      <c r="Q56" s="4">
        <v>97.228569030761719</v>
      </c>
      <c r="R56" s="4">
        <v>2.8533332347869873</v>
      </c>
      <c r="S56" s="4">
        <v>3.0126984119415283</v>
      </c>
      <c r="T56" s="4">
        <v>47.721668243408203</v>
      </c>
      <c r="U56" s="4">
        <v>21.700000762939453</v>
      </c>
      <c r="V56" s="4">
        <v>2.869999885559082</v>
      </c>
      <c r="W56" s="4">
        <v>2.9075000286102295</v>
      </c>
      <c r="X56" s="4">
        <v>0</v>
      </c>
      <c r="Y56" s="4">
        <v>0</v>
      </c>
      <c r="Z56" s="4">
        <v>33.365558624267578</v>
      </c>
      <c r="AA56" s="4">
        <v>16.538871765136719</v>
      </c>
      <c r="AB56" s="4">
        <v>4.7896080017089844</v>
      </c>
      <c r="AC56" s="4">
        <v>4.7553415298461914</v>
      </c>
      <c r="AD56" s="4">
        <v>55</v>
      </c>
      <c r="AE56">
        <f t="shared" si="1"/>
        <v>12</v>
      </c>
    </row>
    <row r="57" spans="1:31" x14ac:dyDescent="0.25">
      <c r="A57" s="3">
        <v>43161.166666666664</v>
      </c>
      <c r="B57" s="4">
        <v>385.75265502929688</v>
      </c>
      <c r="C57" s="4">
        <v>1462.9918212890625</v>
      </c>
      <c r="D57" s="4">
        <v>153.71261596679688</v>
      </c>
      <c r="E57" s="4">
        <v>229.74095153808594</v>
      </c>
      <c r="F57" s="4">
        <v>495.20211791992188</v>
      </c>
      <c r="G57" s="4">
        <v>25.562068939208984</v>
      </c>
      <c r="H57" s="4">
        <v>137.34999084472656</v>
      </c>
      <c r="I57" s="4">
        <v>82.994476318359375</v>
      </c>
      <c r="J57" s="4">
        <v>581.3218994140625</v>
      </c>
      <c r="K57" s="4">
        <v>3.0831506252288818</v>
      </c>
      <c r="L57" s="4">
        <v>2.7699999809265137</v>
      </c>
      <c r="M57" s="4">
        <v>2.7024509906768799</v>
      </c>
      <c r="N57" s="4">
        <v>2.5226435661315918</v>
      </c>
      <c r="O57" s="4">
        <v>326.4884033203125</v>
      </c>
      <c r="P57" s="4">
        <v>65.558914184570313</v>
      </c>
      <c r="Q57" s="4">
        <v>96.865066528320313</v>
      </c>
      <c r="R57" s="4">
        <v>3.0764706134796143</v>
      </c>
      <c r="S57" s="4">
        <v>3.2387838363647461</v>
      </c>
      <c r="T57" s="4">
        <v>51.641456604003906</v>
      </c>
      <c r="U57" s="4">
        <v>21.700000762939453</v>
      </c>
      <c r="V57" s="4">
        <v>3.1962499618530273</v>
      </c>
      <c r="W57" s="4">
        <v>3.2806451320648193</v>
      </c>
      <c r="X57" s="4">
        <v>0</v>
      </c>
      <c r="Y57" s="4">
        <v>0</v>
      </c>
      <c r="Z57" s="4">
        <v>32.852188110351563</v>
      </c>
      <c r="AA57" s="4">
        <v>16.402082443237305</v>
      </c>
      <c r="AB57" s="4">
        <v>4.6667242050170898</v>
      </c>
      <c r="AC57" s="4">
        <v>4.6272726058959961</v>
      </c>
      <c r="AD57" s="4">
        <v>56</v>
      </c>
      <c r="AE57">
        <f t="shared" si="1"/>
        <v>13</v>
      </c>
    </row>
    <row r="58" spans="1:31" x14ac:dyDescent="0.25">
      <c r="A58" s="3">
        <v>43161.1875</v>
      </c>
      <c r="B58" s="4">
        <v>385.2611083984375</v>
      </c>
      <c r="C58" s="4">
        <v>1462.0462646484375</v>
      </c>
      <c r="D58" s="4">
        <v>154.3292236328125</v>
      </c>
      <c r="E58" s="4">
        <v>228.3565673828125</v>
      </c>
      <c r="F58" s="4">
        <v>571.4775390625</v>
      </c>
      <c r="G58" s="4">
        <v>25.885156631469727</v>
      </c>
      <c r="H58" s="4">
        <v>135.49888610839844</v>
      </c>
      <c r="I58" s="4">
        <v>80.574028015136719</v>
      </c>
      <c r="J58" s="4">
        <v>582.9063720703125</v>
      </c>
      <c r="K58" s="4">
        <v>3.1644408702850342</v>
      </c>
      <c r="L58" s="4">
        <v>2.8279998302459717</v>
      </c>
      <c r="M58" s="4">
        <v>2.7700846195220947</v>
      </c>
      <c r="N58" s="4">
        <v>2.5947480201721191</v>
      </c>
      <c r="O58" s="4">
        <v>324.45001220703125</v>
      </c>
      <c r="P58" s="4">
        <v>66.166229248046875</v>
      </c>
      <c r="Q58" s="4">
        <v>96.836196899414063</v>
      </c>
      <c r="R58" s="4">
        <v>3.306128978729248</v>
      </c>
      <c r="S58" s="4">
        <v>3.4674737453460693</v>
      </c>
      <c r="T58" s="4">
        <v>51.347126007080078</v>
      </c>
      <c r="U58" s="4">
        <v>22.324794769287109</v>
      </c>
      <c r="V58" s="4">
        <v>3.5448274612426758</v>
      </c>
      <c r="W58" s="4">
        <v>3.66131591796875</v>
      </c>
      <c r="X58" s="4">
        <v>0</v>
      </c>
      <c r="Y58" s="4">
        <v>0</v>
      </c>
      <c r="Z58" s="4">
        <v>33.374294281005859</v>
      </c>
      <c r="AA58" s="4">
        <v>16.042045593261719</v>
      </c>
      <c r="AB58" s="4">
        <v>4.546562671661377</v>
      </c>
      <c r="AC58" s="4">
        <v>4.5015478134155273</v>
      </c>
      <c r="AD58" s="4">
        <v>57</v>
      </c>
      <c r="AE58">
        <f t="shared" si="1"/>
        <v>14</v>
      </c>
    </row>
    <row r="59" spans="1:31" x14ac:dyDescent="0.25">
      <c r="A59" s="3">
        <v>43161.208333333336</v>
      </c>
      <c r="B59" s="4">
        <v>383.13165283203125</v>
      </c>
      <c r="C59" s="4">
        <v>1461.1007080078125</v>
      </c>
      <c r="D59" s="4">
        <v>159.56362915039063</v>
      </c>
      <c r="E59" s="4">
        <v>228.59724426269531</v>
      </c>
      <c r="F59" s="4">
        <v>572.198974609375</v>
      </c>
      <c r="G59" s="4">
        <v>29.394338607788086</v>
      </c>
      <c r="H59" s="4">
        <v>149.74369812011719</v>
      </c>
      <c r="I59" s="4">
        <v>90.467010498046875</v>
      </c>
      <c r="J59" s="4">
        <v>581.3941650390625</v>
      </c>
      <c r="K59" s="4">
        <v>3.2216610908508301</v>
      </c>
      <c r="L59" s="4">
        <v>2.8611762523651123</v>
      </c>
      <c r="M59" s="4">
        <v>2.8160669803619385</v>
      </c>
      <c r="N59" s="4">
        <v>2.6384694576263428</v>
      </c>
      <c r="O59" s="4">
        <v>326.32687377929688</v>
      </c>
      <c r="P59" s="4">
        <v>67.270462036132813</v>
      </c>
      <c r="Q59" s="4">
        <v>99.515670776367188</v>
      </c>
      <c r="R59" s="4">
        <v>3.5340194702148438</v>
      </c>
      <c r="S59" s="4">
        <v>3.6970930099487305</v>
      </c>
      <c r="T59" s="4">
        <v>56.900001525878906</v>
      </c>
      <c r="U59" s="4">
        <v>22.799999237060547</v>
      </c>
      <c r="V59" s="4">
        <v>3.8749253749847412</v>
      </c>
      <c r="W59" s="4">
        <v>4.0348982810974121</v>
      </c>
      <c r="X59" s="4">
        <v>0</v>
      </c>
      <c r="Y59" s="4">
        <v>0</v>
      </c>
      <c r="Z59" s="4">
        <v>41.080612182617188</v>
      </c>
      <c r="AA59" s="4">
        <v>16.0625</v>
      </c>
      <c r="AB59" s="4">
        <v>4.3992772102355957</v>
      </c>
      <c r="AC59" s="4">
        <v>4.3536128997802734</v>
      </c>
      <c r="AD59" s="4">
        <v>58</v>
      </c>
      <c r="AE59">
        <f t="shared" si="1"/>
        <v>15</v>
      </c>
    </row>
    <row r="60" spans="1:31" x14ac:dyDescent="0.25">
      <c r="A60" s="3">
        <v>43161.229166666664</v>
      </c>
      <c r="B60" s="4">
        <v>382.136474609375</v>
      </c>
      <c r="C60" s="4">
        <v>1465.4974365234375</v>
      </c>
      <c r="D60" s="4">
        <v>168.46357727050781</v>
      </c>
      <c r="E60" s="4">
        <v>227.30377197265625</v>
      </c>
      <c r="F60" s="4">
        <v>572.92047119140625</v>
      </c>
      <c r="G60" s="4">
        <v>31.011999130249023</v>
      </c>
      <c r="H60" s="4">
        <v>149.95234680175781</v>
      </c>
      <c r="I60" s="4">
        <v>90.528114318847656</v>
      </c>
      <c r="J60" s="4">
        <v>581.05712890625</v>
      </c>
      <c r="K60" s="4">
        <v>3.2662918567657471</v>
      </c>
      <c r="L60" s="4">
        <v>2.8987500667572021</v>
      </c>
      <c r="M60" s="4">
        <v>2.8465843200683594</v>
      </c>
      <c r="N60" s="4">
        <v>2.6701273918151855</v>
      </c>
      <c r="O60" s="4">
        <v>322.79190063476563</v>
      </c>
      <c r="P60" s="4">
        <v>70.308280944824219</v>
      </c>
      <c r="Q60" s="4">
        <v>111.14196014404297</v>
      </c>
      <c r="R60" s="4">
        <v>3.751798152923584</v>
      </c>
      <c r="S60" s="4">
        <v>3.9204151630401611</v>
      </c>
      <c r="T60" s="4">
        <v>59.846988677978516</v>
      </c>
      <c r="U60" s="4">
        <v>23.811920166015625</v>
      </c>
      <c r="V60" s="4">
        <v>4.1971874237060547</v>
      </c>
      <c r="W60" s="4">
        <v>4.375</v>
      </c>
      <c r="X60" s="4">
        <v>0</v>
      </c>
      <c r="Y60" s="4">
        <v>0</v>
      </c>
      <c r="Z60" s="4">
        <v>40.065624237060547</v>
      </c>
      <c r="AA60" s="4">
        <v>20.408332824707031</v>
      </c>
      <c r="AB60" s="4">
        <v>4.2401466369628906</v>
      </c>
      <c r="AC60" s="4">
        <v>4.1980671882629395</v>
      </c>
      <c r="AD60" s="4">
        <v>59</v>
      </c>
      <c r="AE60">
        <f t="shared" si="1"/>
        <v>16</v>
      </c>
    </row>
    <row r="61" spans="1:31" x14ac:dyDescent="0.25">
      <c r="A61" s="3">
        <v>43161.25</v>
      </c>
      <c r="B61" s="4">
        <v>382.68295288085938</v>
      </c>
      <c r="C61" s="4">
        <v>1461.2216796875</v>
      </c>
      <c r="D61" s="4">
        <v>185.78555297851563</v>
      </c>
      <c r="E61" s="4">
        <v>0</v>
      </c>
      <c r="F61" s="4">
        <v>573.64190673828125</v>
      </c>
      <c r="G61" s="4">
        <v>44.799999237060547</v>
      </c>
      <c r="H61" s="4">
        <v>82.849998474121094</v>
      </c>
      <c r="I61" s="4">
        <v>56.049999237060547</v>
      </c>
      <c r="J61" s="4">
        <v>176.10000610351563</v>
      </c>
      <c r="K61" s="4">
        <v>3.3667900562286377</v>
      </c>
      <c r="L61" s="4">
        <v>3.1454546451568604</v>
      </c>
      <c r="M61" s="4">
        <v>3.0659999847412109</v>
      </c>
      <c r="N61" s="4">
        <v>2.8927907943725586</v>
      </c>
      <c r="O61" s="4">
        <v>0.20000000298023224</v>
      </c>
      <c r="P61" s="4">
        <v>77.644554138183594</v>
      </c>
      <c r="Q61" s="4">
        <v>148.78858947753906</v>
      </c>
      <c r="R61" s="4">
        <v>3.9077777862548828</v>
      </c>
      <c r="S61" s="4">
        <v>4.0136685371398926</v>
      </c>
      <c r="T61" s="4">
        <v>70.899993896484375</v>
      </c>
      <c r="U61" s="4">
        <v>27.280109405517578</v>
      </c>
      <c r="V61" s="4">
        <v>4.2024998664855957</v>
      </c>
      <c r="W61" s="4">
        <v>4.3281536102294922</v>
      </c>
      <c r="X61" s="4">
        <v>160.61703491210938</v>
      </c>
      <c r="Y61" s="4">
        <v>20.321428298950195</v>
      </c>
      <c r="Z61" s="4">
        <v>48.954792022705078</v>
      </c>
      <c r="AA61" s="4">
        <v>27.289285659790039</v>
      </c>
      <c r="AB61" s="4">
        <v>4.2959094047546387</v>
      </c>
      <c r="AC61" s="4">
        <v>4.2506022453308105</v>
      </c>
      <c r="AD61" s="4">
        <v>60</v>
      </c>
      <c r="AE61">
        <f t="shared" si="1"/>
        <v>17</v>
      </c>
    </row>
    <row r="62" spans="1:31" x14ac:dyDescent="0.25">
      <c r="A62" s="3">
        <v>43161.270833333336</v>
      </c>
      <c r="B62" s="4">
        <v>383.89608764648438</v>
      </c>
      <c r="C62" s="4">
        <v>1470.4019775390625</v>
      </c>
      <c r="D62" s="4">
        <v>221.66835021972656</v>
      </c>
      <c r="E62" s="4">
        <v>137.08763122558594</v>
      </c>
      <c r="F62" s="4">
        <v>575.2564697265625</v>
      </c>
      <c r="G62" s="4">
        <v>62.408332824707031</v>
      </c>
      <c r="H62" s="4">
        <v>74.807540893554688</v>
      </c>
      <c r="I62" s="4">
        <v>55.291667938232422</v>
      </c>
      <c r="J62" s="4">
        <v>423.62857055664063</v>
      </c>
      <c r="K62" s="4">
        <v>3.680476188659668</v>
      </c>
      <c r="L62" s="4">
        <v>3.5411999225616455</v>
      </c>
      <c r="M62" s="4">
        <v>3.4857141971588135</v>
      </c>
      <c r="N62" s="4">
        <v>3.3173682689666748</v>
      </c>
      <c r="O62" s="4">
        <v>327.72341918945313</v>
      </c>
      <c r="P62" s="4">
        <v>100.54263305664063</v>
      </c>
      <c r="Q62" s="4">
        <v>190.71611022949219</v>
      </c>
      <c r="R62" s="4">
        <v>3.7073333263397217</v>
      </c>
      <c r="S62" s="4">
        <v>3.8742029666900635</v>
      </c>
      <c r="T62" s="4">
        <v>90.374267578125</v>
      </c>
      <c r="U62" s="4">
        <v>34.43817138671875</v>
      </c>
      <c r="V62" s="4">
        <v>4.0061845779418945</v>
      </c>
      <c r="W62" s="4">
        <v>4.1144442558288574</v>
      </c>
      <c r="X62" s="4">
        <v>160.33222961425781</v>
      </c>
      <c r="Y62" s="4">
        <v>22.079412460327148</v>
      </c>
      <c r="Z62" s="4">
        <v>57.468498229980469</v>
      </c>
      <c r="AA62" s="4">
        <v>32.878482818603516</v>
      </c>
      <c r="AB62" s="4">
        <v>4.4588608741760254</v>
      </c>
      <c r="AC62" s="4">
        <v>4.4109015464782715</v>
      </c>
      <c r="AD62" s="4">
        <v>61</v>
      </c>
      <c r="AE62">
        <f t="shared" si="1"/>
        <v>18</v>
      </c>
    </row>
    <row r="63" spans="1:31" x14ac:dyDescent="0.25">
      <c r="A63" s="3">
        <v>43161.291666666664</v>
      </c>
      <c r="B63" s="4">
        <v>383.6602783203125</v>
      </c>
      <c r="C63" s="4">
        <v>1469.95166015625</v>
      </c>
      <c r="D63" s="4">
        <v>237.68434143066406</v>
      </c>
      <c r="E63" s="4">
        <v>136.55361938476563</v>
      </c>
      <c r="F63" s="4">
        <v>578.19476318359375</v>
      </c>
      <c r="G63" s="4">
        <v>64.132003784179688</v>
      </c>
      <c r="H63" s="4">
        <v>135.68312072753906</v>
      </c>
      <c r="I63" s="4">
        <v>79.226402282714844</v>
      </c>
      <c r="J63" s="4">
        <v>424.14999389648438</v>
      </c>
      <c r="K63" s="4">
        <v>3.9052941799163818</v>
      </c>
      <c r="L63" s="4">
        <v>3.6518948078155518</v>
      </c>
      <c r="M63" s="4">
        <v>3.5897636413574219</v>
      </c>
      <c r="N63" s="4">
        <v>3.4228572845458984</v>
      </c>
      <c r="O63" s="4">
        <v>325.88934326171875</v>
      </c>
      <c r="P63" s="4">
        <v>114.36516571044922</v>
      </c>
      <c r="Q63" s="4">
        <v>244.42599487304688</v>
      </c>
      <c r="R63" s="4">
        <v>3.6174829006195068</v>
      </c>
      <c r="S63" s="4">
        <v>3.818115234375</v>
      </c>
      <c r="T63" s="4">
        <v>110.11528015136719</v>
      </c>
      <c r="U63" s="4">
        <v>40.038822174072266</v>
      </c>
      <c r="V63" s="4">
        <v>4.0867605209350586</v>
      </c>
      <c r="W63" s="4">
        <v>4.1616806983947754</v>
      </c>
      <c r="X63" s="4">
        <v>160.50698852539063</v>
      </c>
      <c r="Y63" s="4">
        <v>29.246591567993164</v>
      </c>
      <c r="Z63" s="4">
        <v>83.997146606445313</v>
      </c>
      <c r="AA63" s="4">
        <v>42.054412841796875</v>
      </c>
      <c r="AB63" s="4">
        <v>4.5260000228881836</v>
      </c>
      <c r="AC63" s="4">
        <v>4.4816665649414063</v>
      </c>
      <c r="AD63" s="4">
        <v>62</v>
      </c>
      <c r="AE63">
        <f t="shared" si="1"/>
        <v>19</v>
      </c>
    </row>
    <row r="64" spans="1:31" x14ac:dyDescent="0.25">
      <c r="A64" s="3">
        <v>43161.3125</v>
      </c>
      <c r="B64" s="4">
        <v>383.4244384765625</v>
      </c>
      <c r="C64" s="4">
        <v>1469.989501953125</v>
      </c>
      <c r="D64" s="4">
        <v>249.21818542480469</v>
      </c>
      <c r="E64" s="4">
        <v>232.71954345703125</v>
      </c>
      <c r="F64" s="4">
        <v>601.8543701171875</v>
      </c>
      <c r="G64" s="4">
        <v>74.025001525878906</v>
      </c>
      <c r="H64" s="4">
        <v>198.80545043945313</v>
      </c>
      <c r="I64" s="4">
        <v>118.82499694824219</v>
      </c>
      <c r="J64" s="4">
        <v>591.41497802734375</v>
      </c>
      <c r="K64" s="4">
        <v>4.0276870727539063</v>
      </c>
      <c r="L64" s="4">
        <v>3.5916101932525635</v>
      </c>
      <c r="M64" s="4">
        <v>3.5589509010314941</v>
      </c>
      <c r="N64" s="4">
        <v>3.398979663848877</v>
      </c>
      <c r="O64" s="4">
        <v>325.42031860351563</v>
      </c>
      <c r="P64" s="4">
        <v>121.99138641357422</v>
      </c>
      <c r="Q64" s="4">
        <v>261.77725219726563</v>
      </c>
      <c r="R64" s="4">
        <v>3.631758451461792</v>
      </c>
      <c r="S64" s="4">
        <v>3.8496627807617188</v>
      </c>
      <c r="T64" s="4">
        <v>118.33809661865234</v>
      </c>
      <c r="U64" s="4">
        <v>45.527027130126953</v>
      </c>
      <c r="V64" s="4">
        <v>4.1377778053283691</v>
      </c>
      <c r="W64" s="4">
        <v>4.1656179428100586</v>
      </c>
      <c r="X64" s="4">
        <v>160.68174743652344</v>
      </c>
      <c r="Y64" s="4">
        <v>31.846427917480469</v>
      </c>
      <c r="Z64" s="4">
        <v>80.796943664550781</v>
      </c>
      <c r="AA64" s="4">
        <v>42.479381561279297</v>
      </c>
      <c r="AB64" s="4">
        <v>4.5506668090820313</v>
      </c>
      <c r="AC64" s="4">
        <v>4.510012149810791</v>
      </c>
      <c r="AD64" s="4">
        <v>63</v>
      </c>
      <c r="AE64">
        <f t="shared" si="1"/>
        <v>20</v>
      </c>
    </row>
    <row r="65" spans="1:31" x14ac:dyDescent="0.25">
      <c r="A65" s="3">
        <v>43161.333333333336</v>
      </c>
      <c r="B65" s="4">
        <v>383.1885986328125</v>
      </c>
      <c r="C65" s="4">
        <v>1466.8529052734375</v>
      </c>
      <c r="D65" s="4">
        <v>259.72055053710938</v>
      </c>
      <c r="E65" s="4">
        <v>138.08000183105469</v>
      </c>
      <c r="F65" s="4">
        <v>597.5194091796875</v>
      </c>
      <c r="G65" s="4">
        <v>72.084442138671875</v>
      </c>
      <c r="H65" s="4">
        <v>194.62852478027344</v>
      </c>
      <c r="I65" s="4">
        <v>108.93708038330078</v>
      </c>
      <c r="J65" s="4">
        <v>423.58847045898438</v>
      </c>
      <c r="K65" s="4">
        <v>3.9969501495361328</v>
      </c>
      <c r="L65" s="4">
        <v>3.5395689010620117</v>
      </c>
      <c r="M65" s="4">
        <v>3.4883127212524414</v>
      </c>
      <c r="N65" s="4">
        <v>3.3233532905578613</v>
      </c>
      <c r="O65" s="4">
        <v>325.2060546875</v>
      </c>
      <c r="P65" s="4">
        <v>127.18099975585938</v>
      </c>
      <c r="Q65" s="4">
        <v>272.24545288085938</v>
      </c>
      <c r="R65" s="4">
        <v>3.6700000762939453</v>
      </c>
      <c r="S65" s="4">
        <v>3.8890566825866699</v>
      </c>
      <c r="T65" s="4">
        <v>117.30000305175781</v>
      </c>
      <c r="U65" s="4">
        <v>47.200000762939453</v>
      </c>
      <c r="V65" s="4">
        <v>4.130000114440918</v>
      </c>
      <c r="W65" s="4">
        <v>4.1700000762939453</v>
      </c>
      <c r="X65" s="4">
        <v>160.69999694824219</v>
      </c>
      <c r="Y65" s="4">
        <v>31.831111907958984</v>
      </c>
      <c r="Z65" s="4">
        <v>81.841934204101563</v>
      </c>
      <c r="AA65" s="4">
        <v>43.821258544921875</v>
      </c>
      <c r="AB65" s="4">
        <v>4.570000171661377</v>
      </c>
      <c r="AC65" s="4">
        <v>4.5112857818603516</v>
      </c>
      <c r="AD65" s="4">
        <v>64</v>
      </c>
      <c r="AE65">
        <f t="shared" si="1"/>
        <v>21</v>
      </c>
    </row>
    <row r="66" spans="1:31" x14ac:dyDescent="0.25">
      <c r="A66" s="3">
        <v>43161.354166666664</v>
      </c>
      <c r="B66" s="4">
        <v>382.9527587890625</v>
      </c>
      <c r="C66" s="4">
        <v>1468.008056640625</v>
      </c>
      <c r="D66" s="4">
        <v>277.792236328125</v>
      </c>
      <c r="E66" s="4">
        <v>232.30784606933594</v>
      </c>
      <c r="F66" s="4">
        <v>594.62371826171875</v>
      </c>
      <c r="G66" s="4">
        <v>80.049995422363281</v>
      </c>
      <c r="H66" s="4">
        <v>196.1368408203125</v>
      </c>
      <c r="I66" s="4">
        <v>112.12067413330078</v>
      </c>
      <c r="J66" s="4">
        <v>592.17327880859375</v>
      </c>
      <c r="K66" s="4">
        <v>3.984375</v>
      </c>
      <c r="L66" s="4">
        <v>3.5302855968475342</v>
      </c>
      <c r="M66" s="4">
        <v>3.4929113388061523</v>
      </c>
      <c r="N66" s="4">
        <v>3.3367044925689697</v>
      </c>
      <c r="O66" s="4">
        <v>324.9295654296875</v>
      </c>
      <c r="P66" s="4">
        <v>131.1209716796875</v>
      </c>
      <c r="Q66" s="4">
        <v>301.87088012695313</v>
      </c>
      <c r="R66" s="4">
        <v>3.5752577781677246</v>
      </c>
      <c r="S66" s="4">
        <v>3.8015902042388916</v>
      </c>
      <c r="T66" s="4">
        <v>143.23600769042969</v>
      </c>
      <c r="U66" s="4">
        <v>51.428672790527344</v>
      </c>
      <c r="V66" s="4">
        <v>4.0842118263244629</v>
      </c>
      <c r="W66" s="4">
        <v>4.2253389358520508</v>
      </c>
      <c r="X66" s="4">
        <v>160.4759521484375</v>
      </c>
      <c r="Y66" s="4">
        <v>36.107143402099609</v>
      </c>
      <c r="Z66" s="4">
        <v>89.041664123535156</v>
      </c>
      <c r="AA66" s="4">
        <v>46.633678436279297</v>
      </c>
      <c r="AB66" s="4">
        <v>4.5563421249389648</v>
      </c>
      <c r="AC66" s="4">
        <v>4.5005764961242676</v>
      </c>
      <c r="AD66" s="4">
        <v>65</v>
      </c>
      <c r="AE66">
        <f t="shared" si="1"/>
        <v>22</v>
      </c>
    </row>
    <row r="67" spans="1:31" x14ac:dyDescent="0.25">
      <c r="A67" s="3">
        <v>43161.375</v>
      </c>
      <c r="B67" s="4">
        <v>382.71694946289063</v>
      </c>
      <c r="C67" s="4">
        <v>1470.7796630859375</v>
      </c>
      <c r="D67" s="4">
        <v>282.72525024414063</v>
      </c>
      <c r="E67" s="4">
        <v>231.85671997070313</v>
      </c>
      <c r="F67" s="4">
        <v>588.59112548828125</v>
      </c>
      <c r="G67" s="4">
        <v>80.611763000488281</v>
      </c>
      <c r="H67" s="4">
        <v>174.32247924804688</v>
      </c>
      <c r="I67" s="4">
        <v>104.49549865722656</v>
      </c>
      <c r="J67" s="4">
        <v>592.65631103515625</v>
      </c>
      <c r="K67" s="4">
        <v>3.9363303184509277</v>
      </c>
      <c r="L67" s="4">
        <v>3.4192631244659424</v>
      </c>
      <c r="M67" s="4">
        <v>3.3972656726837158</v>
      </c>
      <c r="N67" s="4">
        <v>3.2371270656585693</v>
      </c>
      <c r="O67" s="4">
        <v>324.2720947265625</v>
      </c>
      <c r="P67" s="4">
        <v>124.30341339111328</v>
      </c>
      <c r="Q67" s="4">
        <v>355.82266235351563</v>
      </c>
      <c r="R67" s="4">
        <v>3.5929069519042969</v>
      </c>
      <c r="S67" s="4">
        <v>3.8494343757629395</v>
      </c>
      <c r="T67" s="4">
        <v>146.51225280761719</v>
      </c>
      <c r="U67" s="4">
        <v>53.037036895751953</v>
      </c>
      <c r="V67" s="4">
        <v>4.0692472457885742</v>
      </c>
      <c r="W67" s="4">
        <v>4.2000350952148438</v>
      </c>
      <c r="X67" s="4">
        <v>160.25129699707031</v>
      </c>
      <c r="Y67" s="4">
        <v>40.775001525878906</v>
      </c>
      <c r="Z67" s="4">
        <v>92.406600952148438</v>
      </c>
      <c r="AA67" s="4">
        <v>49.700000762939453</v>
      </c>
      <c r="AB67" s="4">
        <v>4.5132222175598145</v>
      </c>
      <c r="AC67" s="4">
        <v>4.4617276191711426</v>
      </c>
      <c r="AD67" s="4">
        <v>66</v>
      </c>
      <c r="AE67">
        <f t="shared" si="1"/>
        <v>23</v>
      </c>
    </row>
    <row r="68" spans="1:31" x14ac:dyDescent="0.25">
      <c r="A68" s="3">
        <v>43161.395833333336</v>
      </c>
      <c r="B68" s="4">
        <v>382.48110961914063</v>
      </c>
      <c r="C68" s="4">
        <v>1466.0853271484375</v>
      </c>
      <c r="D68" s="4">
        <v>296.77777099609375</v>
      </c>
      <c r="E68" s="4">
        <v>231.47640991210938</v>
      </c>
      <c r="F68" s="4">
        <v>587.992431640625</v>
      </c>
      <c r="G68" s="4">
        <v>84.9820556640625</v>
      </c>
      <c r="H68" s="4">
        <v>172.49398803710938</v>
      </c>
      <c r="I68" s="4">
        <v>101.25289154052734</v>
      </c>
      <c r="J68" s="4">
        <v>589.3055419921875</v>
      </c>
      <c r="K68" s="4">
        <v>3.8812222480773926</v>
      </c>
      <c r="L68" s="4">
        <v>3.348461389541626</v>
      </c>
      <c r="M68" s="4">
        <v>3.3167645931243896</v>
      </c>
      <c r="N68" s="4">
        <v>3.1504168510437012</v>
      </c>
      <c r="O68" s="4">
        <v>325.86880493164063</v>
      </c>
      <c r="P68" s="4">
        <v>130.13844299316406</v>
      </c>
      <c r="Q68" s="4">
        <v>345.60675048828125</v>
      </c>
      <c r="R68" s="4">
        <v>3.6092307567596436</v>
      </c>
      <c r="S68" s="4">
        <v>3.8644087314605713</v>
      </c>
      <c r="T68" s="4">
        <v>145.6826171875</v>
      </c>
      <c r="U68" s="4">
        <v>52.628749847412109</v>
      </c>
      <c r="V68" s="4">
        <v>4.0193333625793457</v>
      </c>
      <c r="W68" s="4">
        <v>4.1730680465698242</v>
      </c>
      <c r="X68" s="4">
        <v>160.1024169921875</v>
      </c>
      <c r="Y68" s="4">
        <v>39.068889617919922</v>
      </c>
      <c r="Z68" s="4">
        <v>92.524787902832031</v>
      </c>
      <c r="AA68" s="4">
        <v>53.366668701171875</v>
      </c>
      <c r="AB68" s="4">
        <v>4.4485712051391602</v>
      </c>
      <c r="AC68" s="4">
        <v>4.3861966133117676</v>
      </c>
      <c r="AD68" s="4">
        <v>67</v>
      </c>
      <c r="AE68">
        <f t="shared" si="1"/>
        <v>24</v>
      </c>
    </row>
    <row r="69" spans="1:31" x14ac:dyDescent="0.25">
      <c r="A69" s="3">
        <v>43161.416666666664</v>
      </c>
      <c r="B69" s="4">
        <v>382.24526977539063</v>
      </c>
      <c r="C69" s="4">
        <v>1467.1309814453125</v>
      </c>
      <c r="D69" s="4">
        <v>290.56558227539063</v>
      </c>
      <c r="E69" s="4">
        <v>231.0445556640625</v>
      </c>
      <c r="F69" s="4">
        <v>587.393798828125</v>
      </c>
      <c r="G69" s="4">
        <v>77.152000427246094</v>
      </c>
      <c r="H69" s="4">
        <v>83.642852783203125</v>
      </c>
      <c r="I69" s="4">
        <v>63.227096557617188</v>
      </c>
      <c r="J69" s="4">
        <v>589.2767333984375</v>
      </c>
      <c r="K69" s="4">
        <v>3.7961137294769287</v>
      </c>
      <c r="L69" s="4">
        <v>3.2988889217376709</v>
      </c>
      <c r="M69" s="4">
        <v>3.2583847045898438</v>
      </c>
      <c r="N69" s="4">
        <v>3.0941948890686035</v>
      </c>
      <c r="O69" s="4">
        <v>325.24557495117188</v>
      </c>
      <c r="P69" s="4">
        <v>131.0238037109375</v>
      </c>
      <c r="Q69" s="4">
        <v>354.72549438476563</v>
      </c>
      <c r="R69" s="4">
        <v>3.6174640655517578</v>
      </c>
      <c r="S69" s="4">
        <v>3.8783669471740723</v>
      </c>
      <c r="T69" s="4">
        <v>155.59149169921875</v>
      </c>
      <c r="U69" s="4">
        <v>53.054931640625</v>
      </c>
      <c r="V69" s="4">
        <v>3.9416842460632324</v>
      </c>
      <c r="W69" s="4">
        <v>4.1262869834899902</v>
      </c>
      <c r="X69" s="4">
        <v>159.97598266601563</v>
      </c>
      <c r="Y69" s="4">
        <v>40.466667175292969</v>
      </c>
      <c r="Z69" s="4">
        <v>91.24761962890625</v>
      </c>
      <c r="AA69" s="4">
        <v>57.118179321289063</v>
      </c>
      <c r="AB69" s="4">
        <v>4.3774847984313965</v>
      </c>
      <c r="AC69" s="4">
        <v>4.3186802864074707</v>
      </c>
      <c r="AD69" s="4">
        <v>68</v>
      </c>
      <c r="AE69">
        <f t="shared" si="1"/>
        <v>25</v>
      </c>
    </row>
    <row r="70" spans="1:31" x14ac:dyDescent="0.25">
      <c r="A70" s="3">
        <v>43161.4375</v>
      </c>
      <c r="B70" s="4">
        <v>382.00942993164063</v>
      </c>
      <c r="C70" s="4">
        <v>1468.1767578125</v>
      </c>
      <c r="D70" s="4">
        <v>317.08709716796875</v>
      </c>
      <c r="E70" s="4">
        <v>229.84172058105469</v>
      </c>
      <c r="F70" s="4">
        <v>586.79510498046875</v>
      </c>
      <c r="G70" s="4">
        <v>97.468971252441406</v>
      </c>
      <c r="H70" s="4">
        <v>145.6402587890625</v>
      </c>
      <c r="I70" s="4">
        <v>94.277877807617188</v>
      </c>
      <c r="J70" s="4">
        <v>587.17218017578125</v>
      </c>
      <c r="K70" s="4">
        <v>3.7359676361083984</v>
      </c>
      <c r="L70" s="4">
        <v>3.2204349040985107</v>
      </c>
      <c r="M70" s="4">
        <v>3.1999506950378418</v>
      </c>
      <c r="N70" s="4">
        <v>3.0379998683929443</v>
      </c>
      <c r="O70" s="4">
        <v>323.89999389648438</v>
      </c>
      <c r="P70" s="4">
        <v>137.25965881347656</v>
      </c>
      <c r="Q70" s="4">
        <v>368.18423461914063</v>
      </c>
      <c r="R70" s="4">
        <v>3.6149997711181641</v>
      </c>
      <c r="S70" s="4">
        <v>3.8751907348632813</v>
      </c>
      <c r="T70" s="4">
        <v>154.07391357421875</v>
      </c>
      <c r="U70" s="4">
        <v>55.591567993164063</v>
      </c>
      <c r="V70" s="4">
        <v>3.8671998977661133</v>
      </c>
      <c r="W70" s="4">
        <v>4.0602712631225586</v>
      </c>
      <c r="X70" s="4">
        <v>159.84953308105469</v>
      </c>
      <c r="Y70" s="4">
        <v>41.667678833007813</v>
      </c>
      <c r="Z70" s="4">
        <v>89.38214111328125</v>
      </c>
      <c r="AA70" s="4">
        <v>56.899997711181641</v>
      </c>
      <c r="AB70" s="4">
        <v>4.3010001182556152</v>
      </c>
      <c r="AC70" s="4">
        <v>4.2401919364929199</v>
      </c>
      <c r="AD70" s="4">
        <v>69</v>
      </c>
      <c r="AE70">
        <f t="shared" si="1"/>
        <v>26</v>
      </c>
    </row>
    <row r="71" spans="1:31" x14ac:dyDescent="0.25">
      <c r="A71" s="3">
        <v>43161.458333333336</v>
      </c>
      <c r="B71" s="4">
        <v>381.77362060546875</v>
      </c>
      <c r="C71" s="4">
        <v>1469.2225341796875</v>
      </c>
      <c r="D71" s="4">
        <v>315.1168212890625</v>
      </c>
      <c r="E71" s="4">
        <v>229.65513610839844</v>
      </c>
      <c r="F71" s="4">
        <v>586.1964111328125</v>
      </c>
      <c r="G71" s="4">
        <v>99.199996948242188</v>
      </c>
      <c r="H71" s="4">
        <v>197.8653564453125</v>
      </c>
      <c r="I71" s="4">
        <v>111.76368713378906</v>
      </c>
      <c r="J71" s="4">
        <v>585.56610107421875</v>
      </c>
      <c r="K71" s="4">
        <v>3.6202468872070313</v>
      </c>
      <c r="L71" s="4">
        <v>3.059999942779541</v>
      </c>
      <c r="M71" s="4">
        <v>3.0688636302947998</v>
      </c>
      <c r="N71" s="4">
        <v>2.9044680595397949</v>
      </c>
      <c r="O71" s="4">
        <v>324.36666870117188</v>
      </c>
      <c r="P71" s="4">
        <v>143.13592529296875</v>
      </c>
      <c r="Q71" s="4">
        <v>372.736572265625</v>
      </c>
      <c r="R71" s="4">
        <v>3.5953216552734375</v>
      </c>
      <c r="S71" s="4">
        <v>3.8609888553619385</v>
      </c>
      <c r="T71" s="4">
        <v>155.05661010742188</v>
      </c>
      <c r="U71" s="4">
        <v>58.467796325683594</v>
      </c>
      <c r="V71" s="4">
        <v>3.8322222232818604</v>
      </c>
      <c r="W71" s="4">
        <v>4.0399999618530273</v>
      </c>
      <c r="X71" s="4">
        <v>159.68501281738281</v>
      </c>
      <c r="Y71" s="4">
        <v>45.132152557373047</v>
      </c>
      <c r="Z71" s="4">
        <v>96.436874389648438</v>
      </c>
      <c r="AA71" s="4">
        <v>58.080276489257813</v>
      </c>
      <c r="AB71" s="4">
        <v>4.2040162086486816</v>
      </c>
      <c r="AC71" s="4">
        <v>4.1456975936889648</v>
      </c>
      <c r="AD71" s="4">
        <v>70</v>
      </c>
      <c r="AE71">
        <f t="shared" si="1"/>
        <v>27</v>
      </c>
    </row>
    <row r="72" spans="1:31" x14ac:dyDescent="0.25">
      <c r="A72" s="3">
        <v>43161.479166666664</v>
      </c>
      <c r="B72" s="4">
        <v>383.28060913085938</v>
      </c>
      <c r="C72" s="4">
        <v>1470.268310546875</v>
      </c>
      <c r="D72" s="4">
        <v>323.7623291015625</v>
      </c>
      <c r="E72" s="4">
        <v>228.22001647949219</v>
      </c>
      <c r="F72" s="4">
        <v>585.2337646484375</v>
      </c>
      <c r="G72" s="4">
        <v>100.19999694824219</v>
      </c>
      <c r="H72" s="4">
        <v>198.38462829589844</v>
      </c>
      <c r="I72" s="4">
        <v>118.06330871582031</v>
      </c>
      <c r="J72" s="4">
        <v>583.1405029296875</v>
      </c>
      <c r="K72" s="4">
        <v>3.4704761505126953</v>
      </c>
      <c r="L72" s="4">
        <v>2.9060001373291016</v>
      </c>
      <c r="M72" s="4">
        <v>2.9079999923706055</v>
      </c>
      <c r="N72" s="4">
        <v>2.7339999675750732</v>
      </c>
      <c r="O72" s="4">
        <v>326.78146362304688</v>
      </c>
      <c r="P72" s="4">
        <v>142.848388671875</v>
      </c>
      <c r="Q72" s="4">
        <v>365.71621704101563</v>
      </c>
      <c r="R72" s="4">
        <v>3.5850000381469727</v>
      </c>
      <c r="S72" s="4">
        <v>3.844926118850708</v>
      </c>
      <c r="T72" s="4">
        <v>150.41230773925781</v>
      </c>
      <c r="U72" s="4">
        <v>57.161674499511719</v>
      </c>
      <c r="V72" s="4">
        <v>3.9260001182556152</v>
      </c>
      <c r="W72" s="4">
        <v>4.0339159965515137</v>
      </c>
      <c r="X72" s="4">
        <v>159.4959716796875</v>
      </c>
      <c r="Y72" s="4">
        <v>40.81103515625</v>
      </c>
      <c r="Z72" s="4">
        <v>92.746246337890625</v>
      </c>
      <c r="AA72" s="4">
        <v>54.926315307617188</v>
      </c>
      <c r="AB72" s="4">
        <v>4.1089067459106445</v>
      </c>
      <c r="AC72" s="4">
        <v>4.0497674942016602</v>
      </c>
      <c r="AD72" s="4">
        <v>71</v>
      </c>
      <c r="AE72">
        <f t="shared" si="1"/>
        <v>28</v>
      </c>
    </row>
    <row r="73" spans="1:31" x14ac:dyDescent="0.25">
      <c r="A73" s="3">
        <v>43161.5</v>
      </c>
      <c r="B73" s="4">
        <v>383.01278686523438</v>
      </c>
      <c r="C73" s="4">
        <v>1471.116943359375</v>
      </c>
      <c r="D73" s="4">
        <v>318.92108154296875</v>
      </c>
      <c r="E73" s="4">
        <v>228.35769653320313</v>
      </c>
      <c r="F73" s="4">
        <v>584.201171875</v>
      </c>
      <c r="G73" s="4">
        <v>96.816665649414063</v>
      </c>
      <c r="H73" s="4">
        <v>177.08692932128906</v>
      </c>
      <c r="I73" s="4">
        <v>103.78878021240234</v>
      </c>
      <c r="J73" s="4">
        <v>585.5162353515625</v>
      </c>
      <c r="K73" s="4">
        <v>3.3792538642883301</v>
      </c>
      <c r="L73" s="4">
        <v>2.8067212104797363</v>
      </c>
      <c r="M73" s="4">
        <v>2.7836427688598633</v>
      </c>
      <c r="N73" s="4">
        <v>2.6153781414031982</v>
      </c>
      <c r="O73" s="4">
        <v>324.43634033203125</v>
      </c>
      <c r="P73" s="4">
        <v>135.57562255859375</v>
      </c>
      <c r="Q73" s="4">
        <v>357.24603271484375</v>
      </c>
      <c r="R73" s="4">
        <v>3.5755198001861572</v>
      </c>
      <c r="S73" s="4">
        <v>3.8365116119384766</v>
      </c>
      <c r="T73" s="4">
        <v>143.09999084472656</v>
      </c>
      <c r="U73" s="4">
        <v>52.880084991455078</v>
      </c>
      <c r="V73" s="4">
        <v>3.8742105960845947</v>
      </c>
      <c r="W73" s="4">
        <v>3.9948246479034424</v>
      </c>
      <c r="X73" s="4">
        <v>159.39999389648438</v>
      </c>
      <c r="Y73" s="4">
        <v>39.714893341064453</v>
      </c>
      <c r="Z73" s="4">
        <v>87.7724609375</v>
      </c>
      <c r="AA73" s="4">
        <v>51.860977172851563</v>
      </c>
      <c r="AB73" s="4">
        <v>4.042424201965332</v>
      </c>
      <c r="AC73" s="4">
        <v>3.983830451965332</v>
      </c>
      <c r="AD73" s="4">
        <v>72</v>
      </c>
      <c r="AE73">
        <f t="shared" si="1"/>
        <v>29</v>
      </c>
    </row>
    <row r="74" spans="1:31" x14ac:dyDescent="0.25">
      <c r="A74" s="3">
        <v>43161.520833333336</v>
      </c>
      <c r="B74" s="4">
        <v>381.95761108398438</v>
      </c>
      <c r="C74" s="4">
        <v>1463.8656005859375</v>
      </c>
      <c r="D74" s="4">
        <v>313.69332885742188</v>
      </c>
      <c r="E74" s="4">
        <v>227.11474609375</v>
      </c>
      <c r="F74" s="4">
        <v>583.76092529296875</v>
      </c>
      <c r="G74" s="4">
        <v>102.2423095703125</v>
      </c>
      <c r="H74" s="4">
        <v>170.1094970703125</v>
      </c>
      <c r="I74" s="4">
        <v>98.173858642578125</v>
      </c>
      <c r="J74" s="4">
        <v>579.13031005859375</v>
      </c>
      <c r="K74" s="4">
        <v>3.2642858028411865</v>
      </c>
      <c r="L74" s="4">
        <v>2.690000057220459</v>
      </c>
      <c r="M74" s="4">
        <v>2.6837272644042969</v>
      </c>
      <c r="N74" s="4">
        <v>2.509746789932251</v>
      </c>
      <c r="O74" s="4">
        <v>323.9862060546875</v>
      </c>
      <c r="P74" s="4">
        <v>134.04234313964844</v>
      </c>
      <c r="Q74" s="4">
        <v>351.04364013671875</v>
      </c>
      <c r="R74" s="4">
        <v>3.5713412761688232</v>
      </c>
      <c r="S74" s="4">
        <v>3.826958179473877</v>
      </c>
      <c r="T74" s="4">
        <v>139.85882568359375</v>
      </c>
      <c r="U74" s="4">
        <v>52.386745452880859</v>
      </c>
      <c r="V74" s="4">
        <v>3.8377776145935059</v>
      </c>
      <c r="W74" s="4">
        <v>3.9665346145629883</v>
      </c>
      <c r="X74" s="4">
        <v>159.39999389648438</v>
      </c>
      <c r="Y74" s="4">
        <v>38.323528289794922</v>
      </c>
      <c r="Z74" s="4">
        <v>89.922218322753906</v>
      </c>
      <c r="AA74" s="4">
        <v>51.689998626708984</v>
      </c>
      <c r="AB74" s="4">
        <v>3.9851765632629395</v>
      </c>
      <c r="AC74" s="4">
        <v>3.931157112121582</v>
      </c>
      <c r="AD74" s="4">
        <v>73</v>
      </c>
      <c r="AE74">
        <f t="shared" si="1"/>
        <v>30</v>
      </c>
    </row>
    <row r="75" spans="1:31" x14ac:dyDescent="0.25">
      <c r="A75" s="3">
        <v>43161.541666666664</v>
      </c>
      <c r="B75" s="4">
        <v>382.15713500976563</v>
      </c>
      <c r="C75" s="4">
        <v>1460.708740234375</v>
      </c>
      <c r="D75" s="4">
        <v>313.93734741210938</v>
      </c>
      <c r="E75" s="4">
        <v>226.90568542480469</v>
      </c>
      <c r="F75" s="4">
        <v>591.58001708984375</v>
      </c>
      <c r="G75" s="4">
        <v>92.980003356933594</v>
      </c>
      <c r="H75" s="4">
        <v>169.41122436523438</v>
      </c>
      <c r="I75" s="4">
        <v>100.22983551025391</v>
      </c>
      <c r="J75" s="4">
        <v>581.2113037109375</v>
      </c>
      <c r="K75" s="4">
        <v>3.1682403087615967</v>
      </c>
      <c r="L75" s="4">
        <v>2.6284615993499756</v>
      </c>
      <c r="M75" s="4">
        <v>2.5910885334014893</v>
      </c>
      <c r="N75" s="4">
        <v>2.4191489219665527</v>
      </c>
      <c r="O75" s="4">
        <v>326.0294189453125</v>
      </c>
      <c r="P75" s="4">
        <v>132.47428894042969</v>
      </c>
      <c r="Q75" s="4">
        <v>352.65011596679688</v>
      </c>
      <c r="R75" s="4">
        <v>3.5758333206176758</v>
      </c>
      <c r="S75" s="4">
        <v>3.8287525177001953</v>
      </c>
      <c r="T75" s="4">
        <v>137.257568359375</v>
      </c>
      <c r="U75" s="4">
        <v>52.307498931884766</v>
      </c>
      <c r="V75" s="4">
        <v>3.6560001373291016</v>
      </c>
      <c r="W75" s="4">
        <v>3.9676971435546875</v>
      </c>
      <c r="X75" s="4">
        <v>159.28375244140625</v>
      </c>
      <c r="Y75" s="4">
        <v>36.580280303955078</v>
      </c>
      <c r="Z75" s="4">
        <v>89.650001525878906</v>
      </c>
      <c r="AA75" s="4">
        <v>52.483634948730469</v>
      </c>
      <c r="AB75" s="4">
        <v>3.9286584854125977</v>
      </c>
      <c r="AC75" s="4">
        <v>3.8828938007354736</v>
      </c>
      <c r="AD75" s="4">
        <v>74</v>
      </c>
      <c r="AE75">
        <f t="shared" si="1"/>
        <v>31</v>
      </c>
    </row>
    <row r="76" spans="1:31" x14ac:dyDescent="0.25">
      <c r="A76" s="3">
        <v>43161.5625</v>
      </c>
      <c r="B76" s="4">
        <v>381.612060546875</v>
      </c>
      <c r="C76" s="4">
        <v>1466.0335693359375</v>
      </c>
      <c r="D76" s="4">
        <v>309.81900024414063</v>
      </c>
      <c r="E76" s="4">
        <v>226.56758117675781</v>
      </c>
      <c r="F76" s="4">
        <v>591.234375</v>
      </c>
      <c r="G76" s="4">
        <v>93.806449890136719</v>
      </c>
      <c r="H76" s="4">
        <v>166.94520568847656</v>
      </c>
      <c r="I76" s="4">
        <v>96.108833312988281</v>
      </c>
      <c r="J76" s="4">
        <v>579.5384521484375</v>
      </c>
      <c r="K76" s="4">
        <v>3.0946152210235596</v>
      </c>
      <c r="L76" s="4">
        <v>2.5427272319793701</v>
      </c>
      <c r="M76" s="4">
        <v>2.5221569538116455</v>
      </c>
      <c r="N76" s="4">
        <v>2.3451764583587646</v>
      </c>
      <c r="O76" s="4">
        <v>324.80001831054688</v>
      </c>
      <c r="P76" s="4">
        <v>130.77116394042969</v>
      </c>
      <c r="Q76" s="4">
        <v>353.74697875976563</v>
      </c>
      <c r="R76" s="4">
        <v>3.573634147644043</v>
      </c>
      <c r="S76" s="4">
        <v>3.8212430477142334</v>
      </c>
      <c r="T76" s="4">
        <v>140.14688110351563</v>
      </c>
      <c r="U76" s="4">
        <v>55.208000183105469</v>
      </c>
      <c r="V76" s="4">
        <v>3.567887544631958</v>
      </c>
      <c r="W76" s="4">
        <v>3.9204349517822266</v>
      </c>
      <c r="X76" s="4">
        <v>159.24464416503906</v>
      </c>
      <c r="Y76" s="4">
        <v>39.196872711181641</v>
      </c>
      <c r="Z76" s="4">
        <v>92.665618896484375</v>
      </c>
      <c r="AA76" s="4">
        <v>53.117855072021484</v>
      </c>
      <c r="AB76" s="4">
        <v>3.8564839363098145</v>
      </c>
      <c r="AC76" s="4">
        <v>3.816439151763916</v>
      </c>
      <c r="AD76" s="4">
        <v>75</v>
      </c>
      <c r="AE76">
        <f t="shared" si="1"/>
        <v>32</v>
      </c>
    </row>
    <row r="77" spans="1:31" x14ac:dyDescent="0.25">
      <c r="A77" s="3">
        <v>43161.583333333336</v>
      </c>
      <c r="B77" s="4">
        <v>381.8089599609375</v>
      </c>
      <c r="C77" s="4">
        <v>1467.78515625</v>
      </c>
      <c r="D77" s="4">
        <v>305.16693115234375</v>
      </c>
      <c r="E77" s="4">
        <v>226.26679992675781</v>
      </c>
      <c r="F77" s="4">
        <v>590.88873291015625</v>
      </c>
      <c r="G77" s="4">
        <v>95.076919555664063</v>
      </c>
      <c r="H77" s="4">
        <v>170.02984619140625</v>
      </c>
      <c r="I77" s="4">
        <v>103.33464050292969</v>
      </c>
      <c r="J77" s="4">
        <v>580.496337890625</v>
      </c>
      <c r="K77" s="4">
        <v>2.9969522953033447</v>
      </c>
      <c r="L77" s="4">
        <v>2.442500114440918</v>
      </c>
      <c r="M77" s="4">
        <v>2.4391849040985107</v>
      </c>
      <c r="N77" s="4">
        <v>2.2567307949066162</v>
      </c>
      <c r="O77" s="4">
        <v>326.58819580078125</v>
      </c>
      <c r="P77" s="4">
        <v>125.21410369873047</v>
      </c>
      <c r="Q77" s="4">
        <v>344.85714721679688</v>
      </c>
      <c r="R77" s="4">
        <v>3.5737059116363525</v>
      </c>
      <c r="S77" s="4">
        <v>3.8293652534484863</v>
      </c>
      <c r="T77" s="4">
        <v>136.58460998535156</v>
      </c>
      <c r="U77" s="4">
        <v>52.154544830322266</v>
      </c>
      <c r="V77" s="4">
        <v>3.6606898307800293</v>
      </c>
      <c r="W77" s="4">
        <v>4.0486631393432617</v>
      </c>
      <c r="X77" s="4">
        <v>159.20553588867188</v>
      </c>
      <c r="Y77" s="4">
        <v>37.885715484619141</v>
      </c>
      <c r="Z77" s="4">
        <v>92.5</v>
      </c>
      <c r="AA77" s="4">
        <v>53.159183502197266</v>
      </c>
      <c r="AB77" s="4">
        <v>3.788740873336792</v>
      </c>
      <c r="AC77" s="4">
        <v>3.7526779174804688</v>
      </c>
      <c r="AD77" s="4">
        <v>76</v>
      </c>
      <c r="AE77">
        <f t="shared" si="1"/>
        <v>33</v>
      </c>
    </row>
    <row r="78" spans="1:31" x14ac:dyDescent="0.25">
      <c r="A78" s="3">
        <v>43161.604166666664</v>
      </c>
      <c r="B78" s="4">
        <v>383.43063354492188</v>
      </c>
      <c r="C78" s="4">
        <v>1469.5367431640625</v>
      </c>
      <c r="D78" s="4">
        <v>303.11911010742188</v>
      </c>
      <c r="E78" s="4">
        <v>225.86817932128906</v>
      </c>
      <c r="F78" s="4">
        <v>590.5430908203125</v>
      </c>
      <c r="G78" s="4">
        <v>88.625</v>
      </c>
      <c r="H78" s="4">
        <v>122.21153259277344</v>
      </c>
      <c r="I78" s="4">
        <v>85.002532958984375</v>
      </c>
      <c r="J78" s="4">
        <v>577.76629638671875</v>
      </c>
      <c r="K78" s="4">
        <v>2.8579998016357422</v>
      </c>
      <c r="L78" s="4">
        <v>2.3350000381469727</v>
      </c>
      <c r="M78" s="4">
        <v>2.3300836086273193</v>
      </c>
      <c r="N78" s="4">
        <v>2.1455683708190918</v>
      </c>
      <c r="O78" s="4">
        <v>325.15713500976563</v>
      </c>
      <c r="P78" s="4">
        <v>125.51764678955078</v>
      </c>
      <c r="Q78" s="4">
        <v>343.06692504882813</v>
      </c>
      <c r="R78" s="4">
        <v>3.5895249843597412</v>
      </c>
      <c r="S78" s="4">
        <v>3.8341789245605469</v>
      </c>
      <c r="T78" s="4">
        <v>133.42945861816406</v>
      </c>
      <c r="U78" s="4">
        <v>51.180950164794922</v>
      </c>
      <c r="V78" s="4">
        <v>3.4751851558685303</v>
      </c>
      <c r="W78" s="4">
        <v>3.8885557651519775</v>
      </c>
      <c r="X78" s="4">
        <v>159.16642761230469</v>
      </c>
      <c r="Y78" s="4">
        <v>35.029346466064453</v>
      </c>
      <c r="Z78" s="4">
        <v>87.14642333984375</v>
      </c>
      <c r="AA78" s="4">
        <v>50.03125</v>
      </c>
      <c r="AB78" s="4">
        <v>3.7420225143432617</v>
      </c>
      <c r="AC78" s="4">
        <v>3.7094402313232422</v>
      </c>
      <c r="AD78" s="4">
        <v>77</v>
      </c>
      <c r="AE78">
        <f t="shared" si="1"/>
        <v>34</v>
      </c>
    </row>
    <row r="79" spans="1:31" x14ac:dyDescent="0.25">
      <c r="A79" s="3">
        <v>43161.625</v>
      </c>
      <c r="B79" s="4">
        <v>382.704833984375</v>
      </c>
      <c r="C79" s="4">
        <v>1471.288330078125</v>
      </c>
      <c r="D79" s="4">
        <v>307.76922607421875</v>
      </c>
      <c r="E79" s="4">
        <v>225.42759704589844</v>
      </c>
      <c r="F79" s="4">
        <v>590.197509765625</v>
      </c>
      <c r="G79" s="4">
        <v>93.381820678710938</v>
      </c>
      <c r="H79" s="4">
        <v>120.20000457763672</v>
      </c>
      <c r="I79" s="4">
        <v>78.377273559570313</v>
      </c>
      <c r="J79" s="4">
        <v>577.93646240234375</v>
      </c>
      <c r="K79" s="4">
        <v>2.820488452911377</v>
      </c>
      <c r="L79" s="4">
        <v>2.329230785369873</v>
      </c>
      <c r="M79" s="4">
        <v>2.2952601909637451</v>
      </c>
      <c r="N79" s="4">
        <v>2.1118755340576172</v>
      </c>
      <c r="O79" s="4">
        <v>327.5</v>
      </c>
      <c r="P79" s="4">
        <v>123.16326904296875</v>
      </c>
      <c r="Q79" s="4">
        <v>346.68630981445313</v>
      </c>
      <c r="R79" s="4">
        <v>3.5872981548309326</v>
      </c>
      <c r="S79" s="4">
        <v>3.8485252857208252</v>
      </c>
      <c r="T79" s="4">
        <v>130.99089050292969</v>
      </c>
      <c r="U79" s="4">
        <v>49.376361846923828</v>
      </c>
      <c r="V79" s="4">
        <v>3.4130556583404541</v>
      </c>
      <c r="W79" s="4">
        <v>3.9174468517303467</v>
      </c>
      <c r="X79" s="4">
        <v>159.1273193359375</v>
      </c>
      <c r="Y79" s="4">
        <v>34.746749877929688</v>
      </c>
      <c r="Z79" s="4">
        <v>88.125</v>
      </c>
      <c r="AA79" s="4">
        <v>52.878482818603516</v>
      </c>
      <c r="AB79" s="4">
        <v>3.7027246952056885</v>
      </c>
      <c r="AC79" s="4">
        <v>3.6713426113128662</v>
      </c>
      <c r="AD79" s="4">
        <v>78</v>
      </c>
      <c r="AE79">
        <f t="shared" si="1"/>
        <v>35</v>
      </c>
    </row>
    <row r="80" spans="1:31" x14ac:dyDescent="0.25">
      <c r="A80" s="3">
        <v>43161.645833333336</v>
      </c>
      <c r="B80" s="4">
        <v>381.97903442382813</v>
      </c>
      <c r="C80" s="4">
        <v>1467.1153564453125</v>
      </c>
      <c r="D80" s="4">
        <v>303.197021484375</v>
      </c>
      <c r="E80" s="4">
        <v>225.78196716308594</v>
      </c>
      <c r="F80" s="4">
        <v>589.85186767578125</v>
      </c>
      <c r="G80" s="4">
        <v>90.873680114746094</v>
      </c>
      <c r="H80" s="4">
        <v>117.31724548339844</v>
      </c>
      <c r="I80" s="4">
        <v>79.214286804199219</v>
      </c>
      <c r="J80" s="4">
        <v>577.7645263671875</v>
      </c>
      <c r="K80" s="4">
        <v>2.7934868335723877</v>
      </c>
      <c r="L80" s="4">
        <v>2.2915384769439697</v>
      </c>
      <c r="M80" s="4">
        <v>2.2837998867034912</v>
      </c>
      <c r="N80" s="4">
        <v>2.0931227207183838</v>
      </c>
      <c r="O80" s="4">
        <v>325.73333740234375</v>
      </c>
      <c r="P80" s="4">
        <v>122.76126098632813</v>
      </c>
      <c r="Q80" s="4">
        <v>349.36895751953125</v>
      </c>
      <c r="R80" s="4">
        <v>3.5984423160552979</v>
      </c>
      <c r="S80" s="4">
        <v>3.8466665744781494</v>
      </c>
      <c r="T80" s="4">
        <v>135.05384826660156</v>
      </c>
      <c r="U80" s="4">
        <v>52.353729248046875</v>
      </c>
      <c r="V80" s="4">
        <v>3.3894326686859131</v>
      </c>
      <c r="W80" s="4">
        <v>3.8826532363891602</v>
      </c>
      <c r="X80" s="4">
        <v>159.08821105957031</v>
      </c>
      <c r="Y80" s="4">
        <v>34.900001525878906</v>
      </c>
      <c r="Z80" s="4">
        <v>88.699996948242188</v>
      </c>
      <c r="AA80" s="4">
        <v>47.090911865234375</v>
      </c>
      <c r="AB80" s="4">
        <v>3.6656529903411865</v>
      </c>
      <c r="AC80" s="4">
        <v>3.6372325420379639</v>
      </c>
      <c r="AD80" s="4">
        <v>79</v>
      </c>
      <c r="AE80">
        <f t="shared" si="1"/>
        <v>36</v>
      </c>
    </row>
    <row r="81" spans="1:31" x14ac:dyDescent="0.25">
      <c r="A81" s="3">
        <v>43161.666666666664</v>
      </c>
      <c r="B81" s="4">
        <v>382.70196533203125</v>
      </c>
      <c r="C81" s="4">
        <v>1468.6607666015625</v>
      </c>
      <c r="D81" s="4">
        <v>306.53988647460938</v>
      </c>
      <c r="E81" s="4">
        <v>223.78811645507813</v>
      </c>
      <c r="F81" s="4">
        <v>589.5062255859375</v>
      </c>
      <c r="G81" s="4">
        <v>92.733329772949219</v>
      </c>
      <c r="H81" s="4">
        <v>165.93635559082031</v>
      </c>
      <c r="I81" s="4">
        <v>101.71973419189453</v>
      </c>
      <c r="J81" s="4">
        <v>575.17279052734375</v>
      </c>
      <c r="K81" s="4">
        <v>2.7100000381469727</v>
      </c>
      <c r="L81" s="4">
        <v>2.1869230270385742</v>
      </c>
      <c r="M81" s="4">
        <v>2.1948719024658203</v>
      </c>
      <c r="N81" s="4">
        <v>2.0019848346710205</v>
      </c>
      <c r="O81" s="4">
        <v>324.67141723632813</v>
      </c>
      <c r="P81" s="4">
        <v>123.81251525878906</v>
      </c>
      <c r="Q81" s="4">
        <v>337.32354736328125</v>
      </c>
      <c r="R81" s="4">
        <v>3.6053493022918701</v>
      </c>
      <c r="S81" s="4">
        <v>3.854745626449585</v>
      </c>
      <c r="T81" s="4">
        <v>128.64595031738281</v>
      </c>
      <c r="U81" s="4">
        <v>50.275341033935547</v>
      </c>
      <c r="V81" s="4">
        <v>3.577777624130249</v>
      </c>
      <c r="W81" s="4">
        <v>3.8893671035766602</v>
      </c>
      <c r="X81" s="4">
        <v>159.04910278320313</v>
      </c>
      <c r="Y81" s="4">
        <v>32.723529815673828</v>
      </c>
      <c r="Z81" s="4">
        <v>86.911537170410156</v>
      </c>
      <c r="AA81" s="4">
        <v>45.760002136230469</v>
      </c>
      <c r="AB81" s="4">
        <v>3.6347270011901855</v>
      </c>
      <c r="AC81" s="4">
        <v>3.6147434711456299</v>
      </c>
      <c r="AD81" s="4">
        <v>80</v>
      </c>
      <c r="AE81">
        <f t="shared" si="1"/>
        <v>37</v>
      </c>
    </row>
    <row r="82" spans="1:31" x14ac:dyDescent="0.25">
      <c r="A82" s="3">
        <v>43161.6875</v>
      </c>
      <c r="B82" s="4">
        <v>384.00967407226563</v>
      </c>
      <c r="C82" s="4">
        <v>1470.2061767578125</v>
      </c>
      <c r="D82" s="4">
        <v>310.21112060546875</v>
      </c>
      <c r="E82" s="4">
        <v>222.89384460449219</v>
      </c>
      <c r="F82" s="4">
        <v>589.16058349609375</v>
      </c>
      <c r="G82" s="4">
        <v>89.657142639160156</v>
      </c>
      <c r="H82" s="4">
        <v>169.27906799316406</v>
      </c>
      <c r="I82" s="4">
        <v>102.84729766845703</v>
      </c>
      <c r="J82" s="4">
        <v>574.36529541015625</v>
      </c>
      <c r="K82" s="4">
        <v>2.6418321132659912</v>
      </c>
      <c r="L82" s="4">
        <v>2.1033332347869873</v>
      </c>
      <c r="M82" s="4">
        <v>2.1141746044158936</v>
      </c>
      <c r="N82" s="4">
        <v>1.9224998950958252</v>
      </c>
      <c r="O82" s="4">
        <v>325.00930786132813</v>
      </c>
      <c r="P82" s="4">
        <v>121.5731201171875</v>
      </c>
      <c r="Q82" s="4">
        <v>334.775390625</v>
      </c>
      <c r="R82" s="4">
        <v>3.6189413070678711</v>
      </c>
      <c r="S82" s="4">
        <v>3.8671860694885254</v>
      </c>
      <c r="T82" s="4">
        <v>131.1300048828125</v>
      </c>
      <c r="U82" s="4">
        <v>48.067855834960938</v>
      </c>
      <c r="V82" s="4">
        <v>3.6027271747589111</v>
      </c>
      <c r="W82" s="4">
        <v>3.9210000038146973</v>
      </c>
      <c r="X82" s="4">
        <v>159.00999450683594</v>
      </c>
      <c r="Y82" s="4">
        <v>33.143421173095703</v>
      </c>
      <c r="Z82" s="4">
        <v>89.026664733886719</v>
      </c>
      <c r="AA82" s="4">
        <v>45.238636016845703</v>
      </c>
      <c r="AB82" s="4">
        <v>3.6212916374206543</v>
      </c>
      <c r="AC82" s="4">
        <v>3.5961911678314209</v>
      </c>
      <c r="AD82" s="4">
        <v>81</v>
      </c>
      <c r="AE82">
        <f t="shared" si="1"/>
        <v>38</v>
      </c>
    </row>
    <row r="83" spans="1:31" x14ac:dyDescent="0.25">
      <c r="A83" s="3">
        <v>43161.708333333336</v>
      </c>
      <c r="B83" s="4">
        <v>382.87680053710938</v>
      </c>
      <c r="C83" s="4">
        <v>1467.5233154296875</v>
      </c>
      <c r="D83" s="4">
        <v>298.259033203125</v>
      </c>
      <c r="E83" s="4">
        <v>221.48916625976563</v>
      </c>
      <c r="F83" s="4">
        <v>588.81494140625</v>
      </c>
      <c r="G83" s="4">
        <v>90.035896301269531</v>
      </c>
      <c r="H83" s="4">
        <v>191.95001220703125</v>
      </c>
      <c r="I83" s="4">
        <v>110.59645843505859</v>
      </c>
      <c r="J83" s="4">
        <v>571.71600341796875</v>
      </c>
      <c r="K83" s="4">
        <v>2.5235617160797119</v>
      </c>
      <c r="L83" s="4">
        <v>1.9850000143051147</v>
      </c>
      <c r="M83" s="4">
        <v>1.9998245239257813</v>
      </c>
      <c r="N83" s="4">
        <v>1.8049999475479126</v>
      </c>
      <c r="O83" s="4">
        <v>325.38461303710938</v>
      </c>
      <c r="P83" s="4">
        <v>135.82470703125</v>
      </c>
      <c r="Q83" s="4">
        <v>315.71939086914063</v>
      </c>
      <c r="R83" s="4">
        <v>3.6306593418121338</v>
      </c>
      <c r="S83" s="4">
        <v>3.8729207515716553</v>
      </c>
      <c r="T83" s="4">
        <v>125.44705963134766</v>
      </c>
      <c r="U83" s="4">
        <v>46.849281311035156</v>
      </c>
      <c r="V83" s="4">
        <v>3.5899999141693115</v>
      </c>
      <c r="W83" s="4">
        <v>3.9747886657714844</v>
      </c>
      <c r="X83" s="4">
        <v>158.97088623046875</v>
      </c>
      <c r="Y83" s="4">
        <v>34.196201324462891</v>
      </c>
      <c r="Z83" s="4">
        <v>91.734512329101563</v>
      </c>
      <c r="AA83" s="4">
        <v>43.166667938232422</v>
      </c>
      <c r="AB83" s="4">
        <v>3.5903596878051758</v>
      </c>
      <c r="AC83" s="4">
        <v>3.5691037178039551</v>
      </c>
      <c r="AD83" s="4">
        <v>82</v>
      </c>
      <c r="AE83">
        <f t="shared" si="1"/>
        <v>39</v>
      </c>
    </row>
    <row r="84" spans="1:31" x14ac:dyDescent="0.25">
      <c r="A84" s="3">
        <v>43161.729166666664</v>
      </c>
      <c r="B84" s="4">
        <v>383.31668090820313</v>
      </c>
      <c r="C84" s="4">
        <v>1461.647216796875</v>
      </c>
      <c r="D84" s="4">
        <v>305.61611938476563</v>
      </c>
      <c r="E84" s="4">
        <v>221.14851379394531</v>
      </c>
      <c r="F84" s="4">
        <v>579.7547607421875</v>
      </c>
      <c r="G84" s="4">
        <v>89.884208679199219</v>
      </c>
      <c r="H84" s="4">
        <v>196.1070556640625</v>
      </c>
      <c r="I84" s="4">
        <v>113.81504821777344</v>
      </c>
      <c r="J84" s="4">
        <v>569.819580078125</v>
      </c>
      <c r="K84" s="4">
        <v>2.4351155757904053</v>
      </c>
      <c r="L84" s="4">
        <v>1.9047367572784424</v>
      </c>
      <c r="M84" s="4">
        <v>1.8955025672912598</v>
      </c>
      <c r="N84" s="4">
        <v>1.6961538791656494</v>
      </c>
      <c r="O84" s="4">
        <v>324.46163940429688</v>
      </c>
      <c r="P84" s="4">
        <v>136.55351257324219</v>
      </c>
      <c r="Q84" s="4">
        <v>309.46438598632813</v>
      </c>
      <c r="R84" s="4">
        <v>3.6448826789855957</v>
      </c>
      <c r="S84" s="4">
        <v>3.8861641883850098</v>
      </c>
      <c r="T84" s="4">
        <v>122.70746612548828</v>
      </c>
      <c r="U84" s="4">
        <v>46.048568725585938</v>
      </c>
      <c r="V84" s="4">
        <v>3.6408333778381348</v>
      </c>
      <c r="W84" s="4">
        <v>3.9639441967010498</v>
      </c>
      <c r="X84" s="4">
        <v>158.93177795410156</v>
      </c>
      <c r="Y84" s="4">
        <v>33.203014373779297</v>
      </c>
      <c r="Z84" s="4">
        <v>84.696426391601563</v>
      </c>
      <c r="AA84" s="4">
        <v>46.140678405761719</v>
      </c>
      <c r="AB84" s="4">
        <v>3.59181809425354</v>
      </c>
      <c r="AC84" s="4">
        <v>3.5645594596862793</v>
      </c>
      <c r="AD84" s="4">
        <v>83</v>
      </c>
      <c r="AE84">
        <f t="shared" si="1"/>
        <v>40</v>
      </c>
    </row>
    <row r="85" spans="1:31" x14ac:dyDescent="0.25">
      <c r="A85" s="3">
        <v>43161.75</v>
      </c>
      <c r="B85" s="4">
        <v>124.72499847412109</v>
      </c>
      <c r="C85" s="4">
        <v>766.20001220703125</v>
      </c>
      <c r="D85" s="4">
        <v>319.5076904296875</v>
      </c>
      <c r="E85" s="4">
        <v>1.6436463221907616E-2</v>
      </c>
      <c r="F85" s="4">
        <v>222.5</v>
      </c>
      <c r="G85" s="4">
        <v>97.179069519042969</v>
      </c>
      <c r="H85" s="4">
        <v>194.7928466796875</v>
      </c>
      <c r="I85" s="4">
        <v>114.84452056884766</v>
      </c>
      <c r="J85" s="4">
        <v>95.620002746582031</v>
      </c>
      <c r="K85" s="4">
        <v>2.3599998950958252</v>
      </c>
      <c r="L85" s="4">
        <v>1.9149999618530273</v>
      </c>
      <c r="M85" s="4">
        <v>1.8600000143051147</v>
      </c>
      <c r="N85" s="4">
        <v>1.6487178802490234</v>
      </c>
      <c r="O85" s="4">
        <v>0.20000000298023224</v>
      </c>
      <c r="P85" s="4">
        <v>138.54205322265625</v>
      </c>
      <c r="Q85" s="4">
        <v>309.57620239257813</v>
      </c>
      <c r="R85" s="4">
        <v>3.6670455932617188</v>
      </c>
      <c r="S85" s="4">
        <v>3.8563766479492188</v>
      </c>
      <c r="T85" s="4">
        <v>125.30555725097656</v>
      </c>
      <c r="U85" s="4">
        <v>47.744247436523438</v>
      </c>
      <c r="V85" s="4">
        <v>3.7334482669830322</v>
      </c>
      <c r="W85" s="4">
        <v>3.9162106513977051</v>
      </c>
      <c r="X85" s="4">
        <v>48.700000762939453</v>
      </c>
      <c r="Y85" s="4">
        <v>32.758247375488281</v>
      </c>
      <c r="Z85" s="4">
        <v>77.913162231445313</v>
      </c>
      <c r="AA85" s="4">
        <v>46.530769348144531</v>
      </c>
      <c r="AB85" s="4">
        <v>3.5852499008178711</v>
      </c>
      <c r="AC85" s="4">
        <v>3.5600152015686035</v>
      </c>
      <c r="AD85" s="4">
        <v>84</v>
      </c>
      <c r="AE85">
        <f t="shared" si="1"/>
        <v>41</v>
      </c>
    </row>
    <row r="86" spans="1:31" x14ac:dyDescent="0.25">
      <c r="A86" s="3">
        <v>43161.770833333336</v>
      </c>
      <c r="B86" s="4">
        <v>136.80532836914063</v>
      </c>
      <c r="C86" s="4">
        <v>496.90280151367188</v>
      </c>
      <c r="D86" s="4">
        <v>317.3094482421875</v>
      </c>
      <c r="E86" s="4">
        <v>0.26505523920059204</v>
      </c>
      <c r="F86" s="4">
        <v>15.200000762939453</v>
      </c>
      <c r="G86" s="4">
        <v>104.34999847412109</v>
      </c>
      <c r="H86" s="4">
        <v>151.86489868164063</v>
      </c>
      <c r="I86" s="4">
        <v>97.711265563964844</v>
      </c>
      <c r="J86" s="4">
        <v>1.3999999761581421</v>
      </c>
      <c r="K86" s="4">
        <v>2.1039998531341553</v>
      </c>
      <c r="L86" s="4">
        <v>2.1278572082519531</v>
      </c>
      <c r="M86" s="4">
        <v>2.2124285697937012</v>
      </c>
      <c r="N86" s="4">
        <v>2.0100862979888916</v>
      </c>
      <c r="O86" s="4">
        <v>0.20000000298023224</v>
      </c>
      <c r="P86" s="4">
        <v>143.846435546875</v>
      </c>
      <c r="Q86" s="4">
        <v>310.47671508789063</v>
      </c>
      <c r="R86" s="4">
        <v>3.3605263233184814</v>
      </c>
      <c r="S86" s="4">
        <v>3.5076086521148682</v>
      </c>
      <c r="T86" s="4">
        <v>127.42500305175781</v>
      </c>
      <c r="U86" s="4">
        <v>48.877552032470703</v>
      </c>
      <c r="V86" s="4">
        <v>3.3999454975128174</v>
      </c>
      <c r="W86" s="4">
        <v>3.6766316890716553</v>
      </c>
      <c r="X86" s="4">
        <v>0</v>
      </c>
      <c r="Y86" s="4">
        <v>34.373077392578125</v>
      </c>
      <c r="Z86" s="4">
        <v>80.900001525878906</v>
      </c>
      <c r="AA86" s="4">
        <v>47.437835693359375</v>
      </c>
      <c r="AB86" s="4">
        <v>3.255333423614502</v>
      </c>
      <c r="AC86" s="4">
        <v>3.2386045455932617</v>
      </c>
      <c r="AD86" s="4">
        <v>85</v>
      </c>
      <c r="AE86">
        <f t="shared" si="1"/>
        <v>42</v>
      </c>
    </row>
    <row r="87" spans="1:31" x14ac:dyDescent="0.25">
      <c r="A87" s="3">
        <v>43161.791666666664</v>
      </c>
      <c r="B87" s="4">
        <v>137.87547302246094</v>
      </c>
      <c r="C87" s="4">
        <v>497.9921875</v>
      </c>
      <c r="D87" s="4">
        <v>319.135986328125</v>
      </c>
      <c r="E87" s="4">
        <v>0.51367402076721191</v>
      </c>
      <c r="F87" s="4">
        <v>12.381111145019531</v>
      </c>
      <c r="G87" s="4">
        <v>105.32499694824219</v>
      </c>
      <c r="H87" s="4">
        <v>91.954673767089844</v>
      </c>
      <c r="I87" s="4">
        <v>66.747001647949219</v>
      </c>
      <c r="J87" s="4">
        <v>1.3999999761581421</v>
      </c>
      <c r="K87" s="4">
        <v>2.0823307037353516</v>
      </c>
      <c r="L87" s="4">
        <v>2.1230769157409668</v>
      </c>
      <c r="M87" s="4">
        <v>2.229839563369751</v>
      </c>
      <c r="N87" s="4">
        <v>2.021327018737793</v>
      </c>
      <c r="O87" s="4">
        <v>0.20000000298023224</v>
      </c>
      <c r="P87" s="4">
        <v>150.014892578125</v>
      </c>
      <c r="Q87" s="4">
        <v>313.63009643554688</v>
      </c>
      <c r="R87" s="4">
        <v>3.0306248664855957</v>
      </c>
      <c r="S87" s="4">
        <v>3.1723077297210693</v>
      </c>
      <c r="T87" s="4">
        <v>129.08824157714844</v>
      </c>
      <c r="U87" s="4">
        <v>50.761684417724609</v>
      </c>
      <c r="V87" s="4">
        <v>3.399146556854248</v>
      </c>
      <c r="W87" s="4">
        <v>3.440333366394043</v>
      </c>
      <c r="X87" s="4">
        <v>0</v>
      </c>
      <c r="Y87" s="4">
        <v>36.662502288818359</v>
      </c>
      <c r="Z87" s="4">
        <v>85.0772705078125</v>
      </c>
      <c r="AA87" s="4">
        <v>47.310569763183594</v>
      </c>
      <c r="AB87" s="4">
        <v>2.759512186050415</v>
      </c>
      <c r="AC87" s="4">
        <v>2.7433333396911621</v>
      </c>
      <c r="AD87" s="4">
        <v>86</v>
      </c>
      <c r="AE87">
        <f t="shared" si="1"/>
        <v>43</v>
      </c>
    </row>
    <row r="88" spans="1:31" x14ac:dyDescent="0.25">
      <c r="A88" s="3">
        <v>43161.8125</v>
      </c>
      <c r="B88" s="4">
        <v>138.94560241699219</v>
      </c>
      <c r="C88" s="4">
        <v>499.08157348632813</v>
      </c>
      <c r="D88" s="4">
        <v>302.05712890625</v>
      </c>
      <c r="E88" s="4">
        <v>0.76229280233383179</v>
      </c>
      <c r="F88" s="4">
        <v>11.811624526977539</v>
      </c>
      <c r="G88" s="4">
        <v>98.349998474121094</v>
      </c>
      <c r="H88" s="4">
        <v>85.415794372558594</v>
      </c>
      <c r="I88" s="4">
        <v>61.345664978027344</v>
      </c>
      <c r="J88" s="4">
        <v>1.3999999761581421</v>
      </c>
      <c r="K88" s="4">
        <v>2.1246006488800049</v>
      </c>
      <c r="L88" s="4">
        <v>2.1666667461395264</v>
      </c>
      <c r="M88" s="4">
        <v>2.2605524063110352</v>
      </c>
      <c r="N88" s="4">
        <v>2.0550980567932129</v>
      </c>
      <c r="O88" s="4">
        <v>0.20000000298023224</v>
      </c>
      <c r="P88" s="4">
        <v>150.78288269042969</v>
      </c>
      <c r="Q88" s="4">
        <v>319.719482421875</v>
      </c>
      <c r="R88" s="4">
        <v>2.6947369575500488</v>
      </c>
      <c r="S88" s="4">
        <v>2.8340296745300293</v>
      </c>
      <c r="T88" s="4">
        <v>131.81492614746094</v>
      </c>
      <c r="U88" s="4">
        <v>49.7626953125</v>
      </c>
      <c r="V88" s="4">
        <v>3.1797530651092529</v>
      </c>
      <c r="W88" s="4">
        <v>3.1976923942565918</v>
      </c>
      <c r="X88" s="4">
        <v>0</v>
      </c>
      <c r="Y88" s="4">
        <v>35.745689392089844</v>
      </c>
      <c r="Z88" s="4">
        <v>84.0465087890625</v>
      </c>
      <c r="AA88" s="4">
        <v>47.422580718994141</v>
      </c>
      <c r="AB88" s="4">
        <v>2.3012194633483887</v>
      </c>
      <c r="AC88" s="4">
        <v>2.2756409645080566</v>
      </c>
      <c r="AD88" s="4">
        <v>87</v>
      </c>
      <c r="AE88">
        <f t="shared" si="1"/>
        <v>44</v>
      </c>
    </row>
    <row r="89" spans="1:31" x14ac:dyDescent="0.25">
      <c r="A89" s="3">
        <v>43161.833333333336</v>
      </c>
      <c r="B89" s="4">
        <v>140.01573181152344</v>
      </c>
      <c r="C89" s="4">
        <v>500.17095947265625</v>
      </c>
      <c r="D89" s="4">
        <v>308.9351806640625</v>
      </c>
      <c r="E89" s="4">
        <v>0.3811916708946228</v>
      </c>
      <c r="F89" s="4">
        <v>11.242137908935547</v>
      </c>
      <c r="G89" s="4">
        <v>99.953849792480469</v>
      </c>
      <c r="H89" s="4">
        <v>79.099998474121094</v>
      </c>
      <c r="I89" s="4">
        <v>58.308334350585938</v>
      </c>
      <c r="J89" s="4">
        <v>1.3999999761581421</v>
      </c>
      <c r="K89" s="4">
        <v>2.1513750553131104</v>
      </c>
      <c r="L89" s="4">
        <v>2.1907143592834473</v>
      </c>
      <c r="M89" s="4">
        <v>2.2888383865356445</v>
      </c>
      <c r="N89" s="4">
        <v>2.0882859230041504</v>
      </c>
      <c r="O89" s="4">
        <v>0.20000000298023224</v>
      </c>
      <c r="P89" s="4">
        <v>154.56790161132813</v>
      </c>
      <c r="Q89" s="4">
        <v>312.19140625</v>
      </c>
      <c r="R89" s="4">
        <v>2.3535714149475098</v>
      </c>
      <c r="S89" s="4">
        <v>2.490363597869873</v>
      </c>
      <c r="T89" s="4">
        <v>123.28649139404297</v>
      </c>
      <c r="U89" s="4">
        <v>49.05126953125</v>
      </c>
      <c r="V89" s="4">
        <v>2.9352500438690186</v>
      </c>
      <c r="W89" s="4">
        <v>2.9538710117340088</v>
      </c>
      <c r="X89" s="4">
        <v>117.59999847412109</v>
      </c>
      <c r="Y89" s="4">
        <v>36.431999206542969</v>
      </c>
      <c r="Z89" s="4">
        <v>82.430557250976563</v>
      </c>
      <c r="AA89" s="4">
        <v>46.371429443359375</v>
      </c>
      <c r="AB89" s="4">
        <v>1.8466304540634155</v>
      </c>
      <c r="AC89" s="4">
        <v>1.7989780902862549</v>
      </c>
      <c r="AD89" s="4">
        <v>88</v>
      </c>
      <c r="AE89">
        <f t="shared" si="1"/>
        <v>45</v>
      </c>
    </row>
    <row r="90" spans="1:31" x14ac:dyDescent="0.25">
      <c r="A90" s="3">
        <v>43161.854166666664</v>
      </c>
      <c r="B90" s="4">
        <v>141.08587646484375</v>
      </c>
      <c r="C90" s="4">
        <v>501.2603759765625</v>
      </c>
      <c r="D90" s="4">
        <v>301.09341430664063</v>
      </c>
      <c r="E90" s="4">
        <v>0.17079503834247589</v>
      </c>
      <c r="F90" s="4">
        <v>10.672651290893555</v>
      </c>
      <c r="G90" s="4">
        <v>96.005126953125</v>
      </c>
      <c r="H90" s="4">
        <v>137.64279174804688</v>
      </c>
      <c r="I90" s="4">
        <v>82.875541687011719</v>
      </c>
      <c r="J90" s="4">
        <v>1.3999999761581421</v>
      </c>
      <c r="K90" s="4">
        <v>2.1725001335144043</v>
      </c>
      <c r="L90" s="4">
        <v>2.2266666889190674</v>
      </c>
      <c r="M90" s="4">
        <v>2.3109652996063232</v>
      </c>
      <c r="N90" s="4">
        <v>2.1188831329345703</v>
      </c>
      <c r="O90" s="4">
        <v>0.20000000298023224</v>
      </c>
      <c r="P90" s="4">
        <v>151.54167175292969</v>
      </c>
      <c r="Q90" s="4">
        <v>309.87554931640625</v>
      </c>
      <c r="R90" s="4">
        <v>2.0194284915924072</v>
      </c>
      <c r="S90" s="4">
        <v>2.1518335342407227</v>
      </c>
      <c r="T90" s="4">
        <v>125.11817932128906</v>
      </c>
      <c r="U90" s="4">
        <v>46.537830352783203</v>
      </c>
      <c r="V90" s="4">
        <v>2.3844444751739502</v>
      </c>
      <c r="W90" s="4">
        <v>2.5179629325866699</v>
      </c>
      <c r="X90" s="4">
        <v>151.90187072753906</v>
      </c>
      <c r="Y90" s="4">
        <v>32.988784790039063</v>
      </c>
      <c r="Z90" s="4">
        <v>78.012313842773438</v>
      </c>
      <c r="AA90" s="4">
        <v>44.643661499023438</v>
      </c>
      <c r="AB90" s="4">
        <v>1.8331364393234253</v>
      </c>
      <c r="AC90" s="4">
        <v>1.7669371366500854</v>
      </c>
      <c r="AD90" s="4">
        <v>89</v>
      </c>
      <c r="AE90">
        <f t="shared" si="1"/>
        <v>46</v>
      </c>
    </row>
    <row r="91" spans="1:31" x14ac:dyDescent="0.25">
      <c r="A91" s="3">
        <v>43161.875</v>
      </c>
      <c r="B91" s="4">
        <v>142.156005859375</v>
      </c>
      <c r="C91" s="4">
        <v>502.34976196289063</v>
      </c>
      <c r="D91" s="4">
        <v>287.85723876953125</v>
      </c>
      <c r="E91" s="4">
        <v>0.81801837682723999</v>
      </c>
      <c r="F91" s="4">
        <v>10.103164672851563</v>
      </c>
      <c r="G91" s="4">
        <v>88.669227600097656</v>
      </c>
      <c r="H91" s="4">
        <v>178.17097473144531</v>
      </c>
      <c r="I91" s="4">
        <v>102.11970520019531</v>
      </c>
      <c r="J91" s="4">
        <v>1.3999999761581421</v>
      </c>
      <c r="K91" s="4">
        <v>2.203371524810791</v>
      </c>
      <c r="L91" s="4">
        <v>2.247499942779541</v>
      </c>
      <c r="M91" s="4">
        <v>2.3318612575531006</v>
      </c>
      <c r="N91" s="4">
        <v>2.132500171661377</v>
      </c>
      <c r="O91" s="4">
        <v>0.20000000298023224</v>
      </c>
      <c r="P91" s="4">
        <v>147.34361267089844</v>
      </c>
      <c r="Q91" s="4">
        <v>299.95404052734375</v>
      </c>
      <c r="R91" s="4">
        <v>1.6869355440139771</v>
      </c>
      <c r="S91" s="4">
        <v>1.8187755346298218</v>
      </c>
      <c r="T91" s="4">
        <v>118.92000579833984</v>
      </c>
      <c r="U91" s="4">
        <v>45.197299957275391</v>
      </c>
      <c r="V91" s="4">
        <v>2.0810525417327881</v>
      </c>
      <c r="W91" s="4">
        <v>2.0131707191467285</v>
      </c>
      <c r="X91" s="4">
        <v>149.78654479980469</v>
      </c>
      <c r="Y91" s="4">
        <v>33.208965301513672</v>
      </c>
      <c r="Z91" s="4">
        <v>76.951278686523438</v>
      </c>
      <c r="AA91" s="4">
        <v>45.455387115478516</v>
      </c>
      <c r="AB91" s="4">
        <v>1.8247325420379639</v>
      </c>
      <c r="AC91" s="4">
        <v>1.7519819736480713</v>
      </c>
      <c r="AD91" s="4">
        <v>90</v>
      </c>
      <c r="AE91">
        <f t="shared" si="1"/>
        <v>47</v>
      </c>
    </row>
    <row r="92" spans="1:31" x14ac:dyDescent="0.25">
      <c r="A92" s="3">
        <v>43161.895833333336</v>
      </c>
      <c r="B92" s="4">
        <v>385.73690795898438</v>
      </c>
      <c r="C92" s="4">
        <v>1469.76171875</v>
      </c>
      <c r="D92" s="4">
        <v>272.39230346679688</v>
      </c>
      <c r="E92" s="4">
        <v>224.42874145507813</v>
      </c>
      <c r="F92" s="4">
        <v>572.6505126953125</v>
      </c>
      <c r="G92" s="4">
        <v>83.905403137207031</v>
      </c>
      <c r="H92" s="4">
        <v>180.9384765625</v>
      </c>
      <c r="I92" s="4">
        <v>101.73372650146484</v>
      </c>
      <c r="J92" s="4">
        <v>574.34527587890625</v>
      </c>
      <c r="K92" s="4">
        <v>2.3098936080932617</v>
      </c>
      <c r="L92" s="4">
        <v>2.0564284324645996</v>
      </c>
      <c r="M92" s="4">
        <v>2.1082894802093506</v>
      </c>
      <c r="N92" s="4">
        <v>1.916027307510376</v>
      </c>
      <c r="O92" s="4">
        <v>325.17025756835938</v>
      </c>
      <c r="P92" s="4">
        <v>136.72270202636719</v>
      </c>
      <c r="Q92" s="4">
        <v>285.46463012695313</v>
      </c>
      <c r="R92" s="4">
        <v>1.4939999580383301</v>
      </c>
      <c r="S92" s="4">
        <v>1.6984260082244873</v>
      </c>
      <c r="T92" s="4">
        <v>112.74546051025391</v>
      </c>
      <c r="U92" s="4">
        <v>43.949001312255859</v>
      </c>
      <c r="V92" s="4">
        <v>1.9277777671813965</v>
      </c>
      <c r="W92" s="4">
        <v>1.9982558488845825</v>
      </c>
      <c r="X92" s="4">
        <v>150.33917236328125</v>
      </c>
      <c r="Y92" s="4">
        <v>30.672641754150391</v>
      </c>
      <c r="Z92" s="4">
        <v>73.016586303710938</v>
      </c>
      <c r="AA92" s="4">
        <v>40.563156127929688</v>
      </c>
      <c r="AB92" s="4">
        <v>1.8250000476837158</v>
      </c>
      <c r="AC92" s="4">
        <v>1.7657312154769897</v>
      </c>
      <c r="AD92" s="4">
        <v>91</v>
      </c>
      <c r="AE92">
        <f t="shared" si="1"/>
        <v>48</v>
      </c>
    </row>
    <row r="93" spans="1:31" x14ac:dyDescent="0.25">
      <c r="A93" s="3">
        <v>43161.916666666664</v>
      </c>
      <c r="B93" s="4">
        <v>384.47891235351563</v>
      </c>
      <c r="C93" s="4">
        <v>1466.91845703125</v>
      </c>
      <c r="D93" s="4">
        <v>268.61074829101563</v>
      </c>
      <c r="E93" s="4">
        <v>224.34939575195313</v>
      </c>
      <c r="F93" s="4">
        <v>594.2628173828125</v>
      </c>
      <c r="G93" s="4">
        <v>74.3125</v>
      </c>
      <c r="H93" s="4">
        <v>179.70790100097656</v>
      </c>
      <c r="I93" s="4">
        <v>99.401214599609375</v>
      </c>
      <c r="J93" s="4">
        <v>574.7357177734375</v>
      </c>
      <c r="K93" s="4">
        <v>2.3628160953521729</v>
      </c>
      <c r="L93" s="4">
        <v>1.9621052742004395</v>
      </c>
      <c r="M93" s="4">
        <v>1.9655838012695313</v>
      </c>
      <c r="N93" s="4">
        <v>1.7744444608688354</v>
      </c>
      <c r="O93" s="4">
        <v>324.24444580078125</v>
      </c>
      <c r="P93" s="4">
        <v>130.41976928710938</v>
      </c>
      <c r="Q93" s="4">
        <v>279.0587158203125</v>
      </c>
      <c r="R93" s="4">
        <v>1.5199999809265137</v>
      </c>
      <c r="S93" s="4">
        <v>1.7397183179855347</v>
      </c>
      <c r="T93" s="4">
        <v>107.54146575927734</v>
      </c>
      <c r="U93" s="4">
        <v>40.885715484619141</v>
      </c>
      <c r="V93" s="4">
        <v>1.9646667242050171</v>
      </c>
      <c r="W93" s="4">
        <v>2.0468611717224121</v>
      </c>
      <c r="X93" s="4">
        <v>150.63548278808594</v>
      </c>
      <c r="Y93" s="4">
        <v>26.760372161865234</v>
      </c>
      <c r="Z93" s="4">
        <v>70.68353271484375</v>
      </c>
      <c r="AA93" s="4">
        <v>40.512496948242188</v>
      </c>
      <c r="AB93" s="4">
        <v>1.8696085214614868</v>
      </c>
      <c r="AC93" s="4">
        <v>1.8029935359954834</v>
      </c>
      <c r="AD93" s="4">
        <v>92</v>
      </c>
      <c r="AE93">
        <f t="shared" si="1"/>
        <v>49</v>
      </c>
    </row>
    <row r="94" spans="1:31" x14ac:dyDescent="0.25">
      <c r="A94" s="3">
        <v>43161.9375</v>
      </c>
      <c r="B94" s="4">
        <v>383.06344604492188</v>
      </c>
      <c r="C94" s="4">
        <v>1468.3203125</v>
      </c>
      <c r="D94" s="4">
        <v>264.04116821289063</v>
      </c>
      <c r="E94" s="4">
        <v>222.30000305175781</v>
      </c>
      <c r="F94" s="4">
        <v>569.90264892578125</v>
      </c>
      <c r="G94" s="4">
        <v>74.145835876464844</v>
      </c>
      <c r="H94" s="4">
        <v>178.84934997558594</v>
      </c>
      <c r="I94" s="4">
        <v>99.214866638183594</v>
      </c>
      <c r="J94" s="4">
        <v>569.609375</v>
      </c>
      <c r="K94" s="4">
        <v>2.3563823699951172</v>
      </c>
      <c r="L94" s="4">
        <v>1.9173684120178223</v>
      </c>
      <c r="M94" s="4">
        <v>1.8939957618713379</v>
      </c>
      <c r="N94" s="4">
        <v>1.7039999961853027</v>
      </c>
      <c r="O94" s="4">
        <v>325.44546508789063</v>
      </c>
      <c r="P94" s="4">
        <v>130.19825744628906</v>
      </c>
      <c r="Q94" s="4">
        <v>268.33212280273438</v>
      </c>
      <c r="R94" s="4">
        <v>1.5704545974731445</v>
      </c>
      <c r="S94" s="4">
        <v>1.7843348979949951</v>
      </c>
      <c r="T94" s="4">
        <v>104.95191955566406</v>
      </c>
      <c r="U94" s="4">
        <v>40.913043975830078</v>
      </c>
      <c r="V94" s="4">
        <v>2.0342516899108887</v>
      </c>
      <c r="W94" s="4">
        <v>2.1088571548461914</v>
      </c>
      <c r="X94" s="4">
        <v>150.90768432617188</v>
      </c>
      <c r="Y94" s="4">
        <v>26.590322494506836</v>
      </c>
      <c r="Z94" s="4">
        <v>63.525806427001953</v>
      </c>
      <c r="AA94" s="4">
        <v>38.043243408203125</v>
      </c>
      <c r="AB94" s="4">
        <v>1.9539932012557983</v>
      </c>
      <c r="AC94" s="4">
        <v>1.8861538171768188</v>
      </c>
      <c r="AD94" s="4">
        <v>93</v>
      </c>
      <c r="AE94">
        <f t="shared" si="1"/>
        <v>50</v>
      </c>
    </row>
    <row r="95" spans="1:31" x14ac:dyDescent="0.25">
      <c r="A95" s="3">
        <v>43161.958333333336</v>
      </c>
      <c r="B95" s="4">
        <v>384.07382202148438</v>
      </c>
      <c r="C95" s="4">
        <v>1467.1221923828125</v>
      </c>
      <c r="D95" s="4">
        <v>260.86492919921875</v>
      </c>
      <c r="E95" s="4">
        <v>223.8809814453125</v>
      </c>
      <c r="F95" s="4">
        <v>567.880859375</v>
      </c>
      <c r="G95" s="4">
        <v>67.34918212890625</v>
      </c>
      <c r="H95" s="4">
        <v>156.21052551269531</v>
      </c>
      <c r="I95" s="4">
        <v>91.667999267578125</v>
      </c>
      <c r="J95" s="4">
        <v>567.843505859375</v>
      </c>
      <c r="K95" s="4">
        <v>2.3155555725097656</v>
      </c>
      <c r="L95" s="4">
        <v>1.8766666650772095</v>
      </c>
      <c r="M95" s="4">
        <v>1.8616000413894653</v>
      </c>
      <c r="N95" s="4">
        <v>1.67254638671875</v>
      </c>
      <c r="O95" s="4">
        <v>323.30001831054688</v>
      </c>
      <c r="P95" s="4">
        <v>126.83258819580078</v>
      </c>
      <c r="Q95" s="4">
        <v>254</v>
      </c>
      <c r="R95" s="4">
        <v>1.6245763301849365</v>
      </c>
      <c r="S95" s="4">
        <v>1.8353745937347412</v>
      </c>
      <c r="T95" s="4">
        <v>97.76727294921875</v>
      </c>
      <c r="U95" s="4">
        <v>40.75946044921875</v>
      </c>
      <c r="V95" s="4">
        <v>2.0899999141693115</v>
      </c>
      <c r="W95" s="4">
        <v>2.17616868019104</v>
      </c>
      <c r="X95" s="4">
        <v>151.28152465820313</v>
      </c>
      <c r="Y95" s="4">
        <v>24.284492492675781</v>
      </c>
      <c r="Z95" s="4">
        <v>62.035346984863281</v>
      </c>
      <c r="AA95" s="4">
        <v>27.6875</v>
      </c>
      <c r="AB95" s="4">
        <v>2.0349612236022949</v>
      </c>
      <c r="AC95" s="4">
        <v>1.9722580909729004</v>
      </c>
      <c r="AD95" s="4">
        <v>94</v>
      </c>
      <c r="AE95">
        <f t="shared" si="1"/>
        <v>51</v>
      </c>
    </row>
    <row r="96" spans="1:31" x14ac:dyDescent="0.25">
      <c r="A96" s="3">
        <v>43161.979166666664</v>
      </c>
      <c r="B96" s="4">
        <v>382.3974609375</v>
      </c>
      <c r="C96" s="4">
        <v>1466.659912109375</v>
      </c>
      <c r="D96" s="4">
        <v>256.869873046875</v>
      </c>
      <c r="E96" s="4">
        <v>224.8194580078125</v>
      </c>
      <c r="F96" s="4">
        <v>518.08172607421875</v>
      </c>
      <c r="G96" s="4">
        <v>62.952381134033203</v>
      </c>
      <c r="H96" s="4">
        <v>160.95925903320313</v>
      </c>
      <c r="I96" s="4">
        <v>98.028984069824219</v>
      </c>
      <c r="J96" s="4">
        <v>569.39306640625</v>
      </c>
      <c r="K96" s="4">
        <v>2.301649808883667</v>
      </c>
      <c r="L96" s="4">
        <v>1.8988888263702393</v>
      </c>
      <c r="M96" s="4">
        <v>1.8621309995651245</v>
      </c>
      <c r="N96" s="4">
        <v>1.6685405969619751</v>
      </c>
      <c r="O96" s="4">
        <v>325.67031860351563</v>
      </c>
      <c r="P96" s="4">
        <v>118.84083557128906</v>
      </c>
      <c r="Q96" s="4">
        <v>227.95462036132813</v>
      </c>
      <c r="R96" s="4">
        <v>1.7186310291290283</v>
      </c>
      <c r="S96" s="4">
        <v>1.907772421836853</v>
      </c>
      <c r="T96" s="4">
        <v>91.477584838867188</v>
      </c>
      <c r="U96" s="4">
        <v>38.627532958984375</v>
      </c>
      <c r="V96" s="4">
        <v>2.2649998664855957</v>
      </c>
      <c r="W96" s="4">
        <v>2.2449398040771484</v>
      </c>
      <c r="X96" s="4">
        <v>151.60801696777344</v>
      </c>
      <c r="Y96" s="4">
        <v>20.979545593261719</v>
      </c>
      <c r="Z96" s="4">
        <v>59.811538696289063</v>
      </c>
      <c r="AA96" s="4">
        <v>33.609954833984375</v>
      </c>
      <c r="AB96" s="4">
        <v>2.1424572467803955</v>
      </c>
      <c r="AC96" s="4">
        <v>2.0793938636779785</v>
      </c>
      <c r="AD96" s="4">
        <v>95</v>
      </c>
      <c r="AE96">
        <f t="shared" si="1"/>
        <v>52</v>
      </c>
    </row>
    <row r="97" spans="1:31" x14ac:dyDescent="0.25">
      <c r="A97" s="3">
        <v>43162</v>
      </c>
      <c r="B97" s="4">
        <v>383.68975830078125</v>
      </c>
      <c r="C97" s="4">
        <v>1468.134521484375</v>
      </c>
      <c r="D97" s="4">
        <v>234.44061279296875</v>
      </c>
      <c r="E97" s="4">
        <v>224.73529052734375</v>
      </c>
      <c r="F97" s="4">
        <v>518.546630859375</v>
      </c>
      <c r="G97" s="4">
        <v>58.461906433105469</v>
      </c>
      <c r="H97" s="4">
        <v>161.23176574707031</v>
      </c>
      <c r="I97" s="4">
        <v>98.250274658203125</v>
      </c>
      <c r="J97" s="4">
        <v>571.48382568359375</v>
      </c>
      <c r="K97" s="4">
        <v>2.3023076057434082</v>
      </c>
      <c r="L97" s="4">
        <v>1.9175000190734863</v>
      </c>
      <c r="M97" s="4">
        <v>1.8700487613677979</v>
      </c>
      <c r="N97" s="4">
        <v>1.6795237064361572</v>
      </c>
      <c r="O97" s="4">
        <v>325.22857666015625</v>
      </c>
      <c r="P97" s="4">
        <v>108.35508728027344</v>
      </c>
      <c r="Q97" s="4">
        <v>215.46553039550781</v>
      </c>
      <c r="R97" s="4">
        <v>1.8033332824707031</v>
      </c>
      <c r="S97" s="4">
        <v>1.9954545497894287</v>
      </c>
      <c r="T97" s="4">
        <v>85.786842346191406</v>
      </c>
      <c r="U97" s="4">
        <v>32.992942810058594</v>
      </c>
      <c r="V97" s="4">
        <v>2.3900001049041748</v>
      </c>
      <c r="W97" s="4">
        <v>2.3414173126220703</v>
      </c>
      <c r="X97" s="4">
        <v>152.02546691894531</v>
      </c>
      <c r="Y97" s="4">
        <v>15.933333396911621</v>
      </c>
      <c r="Z97" s="4">
        <v>56.160900115966797</v>
      </c>
      <c r="AA97" s="4">
        <v>31.073684692382813</v>
      </c>
      <c r="AB97" s="4">
        <v>2.2622122764587402</v>
      </c>
      <c r="AC97" s="4">
        <v>2.197462797164917</v>
      </c>
      <c r="AD97" s="4">
        <v>96</v>
      </c>
      <c r="AE97">
        <f t="shared" si="1"/>
        <v>53</v>
      </c>
    </row>
    <row r="98" spans="1:31" x14ac:dyDescent="0.25">
      <c r="A98" s="3">
        <v>43162.020833333336</v>
      </c>
      <c r="B98" s="4">
        <v>383.88552856445313</v>
      </c>
      <c r="C98" s="4">
        <v>1467.5015869140625</v>
      </c>
      <c r="D98" s="4">
        <v>217.10000610351563</v>
      </c>
      <c r="E98" s="4">
        <v>224.19778442382813</v>
      </c>
      <c r="F98" s="4">
        <v>519.01153564453125</v>
      </c>
      <c r="G98" s="4">
        <v>48.418182373046875</v>
      </c>
      <c r="H98" s="4">
        <v>143.33387756347656</v>
      </c>
      <c r="I98" s="4">
        <v>90.925064086914063</v>
      </c>
      <c r="J98" s="4">
        <v>571.8399658203125</v>
      </c>
      <c r="K98" s="4">
        <v>2.3534631729125977</v>
      </c>
      <c r="L98" s="4">
        <v>1.9791667461395264</v>
      </c>
      <c r="M98" s="4">
        <v>1.9328248500823975</v>
      </c>
      <c r="N98" s="4">
        <v>1.7384552955627441</v>
      </c>
      <c r="O98" s="4">
        <v>325.27786254882813</v>
      </c>
      <c r="P98" s="4">
        <v>99.692955017089844</v>
      </c>
      <c r="Q98" s="4">
        <v>160.53903198242188</v>
      </c>
      <c r="R98" s="4">
        <v>1.9478400945663452</v>
      </c>
      <c r="S98" s="4">
        <v>2.1198899745941162</v>
      </c>
      <c r="T98" s="4">
        <v>69.088890075683594</v>
      </c>
      <c r="U98" s="4">
        <v>30.512649536132813</v>
      </c>
      <c r="V98" s="4">
        <v>2.5045342445373535</v>
      </c>
      <c r="W98" s="4">
        <v>2.4488022327423096</v>
      </c>
      <c r="X98" s="4">
        <v>152.68392944335938</v>
      </c>
      <c r="Y98" s="4">
        <v>10.523171424865723</v>
      </c>
      <c r="Z98" s="4">
        <v>48.754451751708984</v>
      </c>
      <c r="AA98" s="4">
        <v>25.819910049438477</v>
      </c>
      <c r="AB98" s="4">
        <v>2.4429762363433838</v>
      </c>
      <c r="AC98" s="4">
        <v>2.3735713958740234</v>
      </c>
      <c r="AD98" s="4">
        <v>97</v>
      </c>
      <c r="AE98">
        <f t="shared" si="1"/>
        <v>54</v>
      </c>
    </row>
    <row r="99" spans="1:31" x14ac:dyDescent="0.25">
      <c r="A99" s="3">
        <v>43162.041666666664</v>
      </c>
      <c r="B99" s="4">
        <v>383.42800903320313</v>
      </c>
      <c r="C99" s="4">
        <v>1468.027587890625</v>
      </c>
      <c r="D99" s="4">
        <v>192.41567993164063</v>
      </c>
      <c r="E99" s="4">
        <v>224.71058654785156</v>
      </c>
      <c r="F99" s="4">
        <v>519.4764404296875</v>
      </c>
      <c r="G99" s="4">
        <v>41.940742492675781</v>
      </c>
      <c r="H99" s="4">
        <v>160.62814331054688</v>
      </c>
      <c r="I99" s="4">
        <v>93.516563415527344</v>
      </c>
      <c r="J99" s="4">
        <v>571.42755126953125</v>
      </c>
      <c r="K99" s="4">
        <v>2.4415061473846436</v>
      </c>
      <c r="L99" s="4">
        <v>2.065000057220459</v>
      </c>
      <c r="M99" s="4">
        <v>2.0154750347137451</v>
      </c>
      <c r="N99" s="4">
        <v>1.8227161169052124</v>
      </c>
      <c r="O99" s="4">
        <v>323.93917846679688</v>
      </c>
      <c r="P99" s="4">
        <v>91.094093322753906</v>
      </c>
      <c r="Q99" s="4">
        <v>150.557861328125</v>
      </c>
      <c r="R99" s="4">
        <v>2.1015384197235107</v>
      </c>
      <c r="S99" s="4">
        <v>2.2684297561645508</v>
      </c>
      <c r="T99" s="4">
        <v>62.377361297607422</v>
      </c>
      <c r="U99" s="4">
        <v>28.067094802856445</v>
      </c>
      <c r="V99" s="4">
        <v>2.6154999732971191</v>
      </c>
      <c r="W99" s="4">
        <v>2.5799107551574707</v>
      </c>
      <c r="X99" s="4">
        <v>153.22299194335938</v>
      </c>
      <c r="Y99" s="4">
        <v>0</v>
      </c>
      <c r="Z99" s="4">
        <v>39.818984985351563</v>
      </c>
      <c r="AA99" s="4">
        <v>22.316471099853516</v>
      </c>
      <c r="AB99" s="4">
        <v>2.6825315952301025</v>
      </c>
      <c r="AC99" s="4">
        <v>2.6253125667572021</v>
      </c>
      <c r="AD99" s="4">
        <v>98</v>
      </c>
      <c r="AE99">
        <f t="shared" si="1"/>
        <v>55</v>
      </c>
    </row>
    <row r="100" spans="1:31" x14ac:dyDescent="0.25">
      <c r="A100" s="3">
        <v>43162.0625</v>
      </c>
      <c r="B100" s="4">
        <v>384.607666015625</v>
      </c>
      <c r="C100" s="4">
        <v>1466.798583984375</v>
      </c>
      <c r="D100" s="4">
        <v>180.83042907714844</v>
      </c>
      <c r="E100" s="4">
        <v>226.25613403320313</v>
      </c>
      <c r="F100" s="4">
        <v>519.94134521484375</v>
      </c>
      <c r="G100" s="4">
        <v>37.987178802490234</v>
      </c>
      <c r="H100" s="4">
        <v>160.48222351074219</v>
      </c>
      <c r="I100" s="4">
        <v>92.163864135742188</v>
      </c>
      <c r="J100" s="4">
        <v>573.53765869140625</v>
      </c>
      <c r="K100" s="4">
        <v>2.5050413608551025</v>
      </c>
      <c r="L100" s="4">
        <v>2.1400001049041748</v>
      </c>
      <c r="M100" s="4">
        <v>2.0899999141693115</v>
      </c>
      <c r="N100" s="4">
        <v>1.8899999856948853</v>
      </c>
      <c r="O100" s="4">
        <v>325.09194946289063</v>
      </c>
      <c r="P100" s="4">
        <v>87.323020935058594</v>
      </c>
      <c r="Q100" s="4">
        <v>134.98165893554688</v>
      </c>
      <c r="R100" s="4">
        <v>2.2709412574768066</v>
      </c>
      <c r="S100" s="4">
        <v>2.4362637996673584</v>
      </c>
      <c r="T100" s="4">
        <v>57.689643859863281</v>
      </c>
      <c r="U100" s="4">
        <v>25.802526473999023</v>
      </c>
      <c r="V100" s="4">
        <v>2.7244000434875488</v>
      </c>
      <c r="W100" s="4">
        <v>2.7081160545349121</v>
      </c>
      <c r="X100" s="4">
        <v>153.89010620117188</v>
      </c>
      <c r="Y100" s="4">
        <v>0</v>
      </c>
      <c r="Z100" s="4">
        <v>36.5302734375</v>
      </c>
      <c r="AA100" s="4">
        <v>21.017467498779297</v>
      </c>
      <c r="AB100" s="4">
        <v>2.9487500190734863</v>
      </c>
      <c r="AC100" s="4">
        <v>2.8995456695556641</v>
      </c>
      <c r="AD100" s="4">
        <v>99</v>
      </c>
      <c r="AE100">
        <f t="shared" si="1"/>
        <v>56</v>
      </c>
    </row>
    <row r="101" spans="1:31" x14ac:dyDescent="0.25">
      <c r="A101" s="3">
        <v>43162.083333333336</v>
      </c>
      <c r="B101" s="4">
        <v>383.208251953125</v>
      </c>
      <c r="C101" s="4">
        <v>1467.634033203125</v>
      </c>
      <c r="D101" s="4">
        <v>177.93778991699219</v>
      </c>
      <c r="E101" s="4">
        <v>226.37812805175781</v>
      </c>
      <c r="F101" s="4">
        <v>521.7176513671875</v>
      </c>
      <c r="G101" s="4">
        <v>33.040000915527344</v>
      </c>
      <c r="H101" s="4">
        <v>159.359619140625</v>
      </c>
      <c r="I101" s="4">
        <v>91.622825622558594</v>
      </c>
      <c r="J101" s="4">
        <v>572.67047119140625</v>
      </c>
      <c r="K101" s="4">
        <v>2.5494966506958008</v>
      </c>
      <c r="L101" s="4">
        <v>2.1820001602172852</v>
      </c>
      <c r="M101" s="4">
        <v>2.1466667652130127</v>
      </c>
      <c r="N101" s="4">
        <v>1.9591636657714844</v>
      </c>
      <c r="O101" s="4">
        <v>324.45645141601563</v>
      </c>
      <c r="P101" s="4">
        <v>79.625823974609375</v>
      </c>
      <c r="Q101" s="4">
        <v>121.36293029785156</v>
      </c>
      <c r="R101" s="4">
        <v>2.4627161026000977</v>
      </c>
      <c r="S101" s="4">
        <v>2.6185712814331055</v>
      </c>
      <c r="T101" s="4">
        <v>52.361263275146484</v>
      </c>
      <c r="U101" s="4">
        <v>24.305580139160156</v>
      </c>
      <c r="V101" s="4">
        <v>2.8750960826873779</v>
      </c>
      <c r="W101" s="4">
        <v>2.846599817276001</v>
      </c>
      <c r="X101" s="4">
        <v>154.6490478515625</v>
      </c>
      <c r="Y101" s="4">
        <v>0</v>
      </c>
      <c r="Z101" s="4">
        <v>36.377941131591797</v>
      </c>
      <c r="AA101" s="4">
        <v>15.899999618530273</v>
      </c>
      <c r="AB101" s="4">
        <v>3.237654447555542</v>
      </c>
      <c r="AC101" s="4">
        <v>3.1909615993499756</v>
      </c>
      <c r="AD101" s="4">
        <v>100</v>
      </c>
      <c r="AE101">
        <f t="shared" si="1"/>
        <v>57</v>
      </c>
    </row>
    <row r="102" spans="1:31" x14ac:dyDescent="0.25">
      <c r="A102" s="3">
        <v>43162.104166666664</v>
      </c>
      <c r="B102" s="4">
        <v>383.58554077148438</v>
      </c>
      <c r="C102" s="4">
        <v>1468.789794921875</v>
      </c>
      <c r="D102" s="4">
        <v>172.92727661132813</v>
      </c>
      <c r="E102" s="4">
        <v>224.79685974121094</v>
      </c>
      <c r="F102" s="4">
        <v>589.27960205078125</v>
      </c>
      <c r="G102" s="4">
        <v>29.305263519287109</v>
      </c>
      <c r="H102" s="4">
        <v>136.79287719726563</v>
      </c>
      <c r="I102" s="4">
        <v>83.502769470214844</v>
      </c>
      <c r="J102" s="4">
        <v>574.92669677734375</v>
      </c>
      <c r="K102" s="4">
        <v>2.5802352428436279</v>
      </c>
      <c r="L102" s="4">
        <v>2.2150001525878906</v>
      </c>
      <c r="M102" s="4">
        <v>2.1876039505004883</v>
      </c>
      <c r="N102" s="4">
        <v>1.9984053373336792</v>
      </c>
      <c r="O102" s="4">
        <v>324.4708251953125</v>
      </c>
      <c r="P102" s="4">
        <v>77.029380798339844</v>
      </c>
      <c r="Q102" s="4">
        <v>114.21909332275391</v>
      </c>
      <c r="R102" s="4">
        <v>2.6587038040161133</v>
      </c>
      <c r="S102" s="4">
        <v>2.8191249370574951</v>
      </c>
      <c r="T102" s="4">
        <v>50.193695068359375</v>
      </c>
      <c r="U102" s="4">
        <v>24.612409591674805</v>
      </c>
      <c r="V102" s="4">
        <v>3.0053732395172119</v>
      </c>
      <c r="W102" s="4">
        <v>2.9923529624938965</v>
      </c>
      <c r="X102" s="4">
        <v>155.30000305175781</v>
      </c>
      <c r="Y102" s="4">
        <v>0</v>
      </c>
      <c r="Z102" s="4">
        <v>34.452457427978516</v>
      </c>
      <c r="AA102" s="4">
        <v>17.029537200927734</v>
      </c>
      <c r="AB102" s="4">
        <v>3.5321428775787354</v>
      </c>
      <c r="AC102" s="4">
        <v>3.4871697425842285</v>
      </c>
      <c r="AD102" s="4">
        <v>101</v>
      </c>
      <c r="AE102">
        <f t="shared" si="1"/>
        <v>58</v>
      </c>
    </row>
    <row r="103" spans="1:31" x14ac:dyDescent="0.25">
      <c r="A103" s="3">
        <v>43162.125</v>
      </c>
      <c r="B103" s="4">
        <v>383.56085205078125</v>
      </c>
      <c r="C103" s="4">
        <v>1470.563232421875</v>
      </c>
      <c r="D103" s="4">
        <v>168.28523254394531</v>
      </c>
      <c r="E103" s="4">
        <v>225.90016174316406</v>
      </c>
      <c r="F103" s="4">
        <v>588.45428466796875</v>
      </c>
      <c r="G103" s="4">
        <v>26.509614944458008</v>
      </c>
      <c r="H103" s="4">
        <v>139.17066955566406</v>
      </c>
      <c r="I103" s="4">
        <v>85.445915222167969</v>
      </c>
      <c r="J103" s="4">
        <v>572.643798828125</v>
      </c>
      <c r="K103" s="4">
        <v>2.6261539459228516</v>
      </c>
      <c r="L103" s="4">
        <v>2.2586207389831543</v>
      </c>
      <c r="M103" s="4">
        <v>2.2214286327362061</v>
      </c>
      <c r="N103" s="4">
        <v>2.0337705612182617</v>
      </c>
      <c r="O103" s="4">
        <v>326.2274169921875</v>
      </c>
      <c r="P103" s="4">
        <v>74.315238952636719</v>
      </c>
      <c r="Q103" s="4">
        <v>110.62654876708984</v>
      </c>
      <c r="R103" s="4">
        <v>2.8523075580596924</v>
      </c>
      <c r="S103" s="4">
        <v>3.0213761329650879</v>
      </c>
      <c r="T103" s="4">
        <v>49.291240692138672</v>
      </c>
      <c r="U103" s="4">
        <v>23.056360244750977</v>
      </c>
      <c r="V103" s="4">
        <v>3.1553983688354492</v>
      </c>
      <c r="W103" s="4">
        <v>3.1459224224090576</v>
      </c>
      <c r="X103" s="4">
        <v>156.11593627929688</v>
      </c>
      <c r="Y103" s="4">
        <v>0</v>
      </c>
      <c r="Z103" s="4">
        <v>33.207691192626953</v>
      </c>
      <c r="AA103" s="4">
        <v>16.281707763671875</v>
      </c>
      <c r="AB103" s="4">
        <v>3.8279628753662109</v>
      </c>
      <c r="AC103" s="4">
        <v>3.788358211517334</v>
      </c>
      <c r="AD103" s="4">
        <v>102</v>
      </c>
      <c r="AE103">
        <f t="shared" si="1"/>
        <v>59</v>
      </c>
    </row>
    <row r="104" spans="1:31" x14ac:dyDescent="0.25">
      <c r="A104" s="3">
        <v>43162.145833333336</v>
      </c>
      <c r="B104" s="4">
        <v>383.98388671875</v>
      </c>
      <c r="C104" s="4">
        <v>1469.2073974609375</v>
      </c>
      <c r="D104" s="4">
        <v>165.60292053222656</v>
      </c>
      <c r="E104" s="4">
        <v>226.01103210449219</v>
      </c>
      <c r="F104" s="4">
        <v>587.6290283203125</v>
      </c>
      <c r="G104" s="4">
        <v>26.742856979370117</v>
      </c>
      <c r="H104" s="4">
        <v>139.33293151855469</v>
      </c>
      <c r="I104" s="4">
        <v>84.762062072753906</v>
      </c>
      <c r="J104" s="4">
        <v>574.501953125</v>
      </c>
      <c r="K104" s="4">
        <v>2.6557853221893311</v>
      </c>
      <c r="L104" s="4">
        <v>2.2916665077209473</v>
      </c>
      <c r="M104" s="4">
        <v>2.2565639019012451</v>
      </c>
      <c r="N104" s="4">
        <v>2.0619416236877441</v>
      </c>
      <c r="O104" s="4">
        <v>325.77999877929688</v>
      </c>
      <c r="P104" s="4">
        <v>71.364990234375</v>
      </c>
      <c r="Q104" s="4">
        <v>108.60973358154297</v>
      </c>
      <c r="R104" s="4">
        <v>3.0654284954071045</v>
      </c>
      <c r="S104" s="4">
        <v>3.2290141582489014</v>
      </c>
      <c r="T104" s="4">
        <v>47.598289489746094</v>
      </c>
      <c r="U104" s="4">
        <v>23.308403015136719</v>
      </c>
      <c r="V104" s="4">
        <v>3.3039999008178711</v>
      </c>
      <c r="W104" s="4">
        <v>3.2954838275909424</v>
      </c>
      <c r="X104" s="4">
        <v>156.8223876953125</v>
      </c>
      <c r="Y104" s="4">
        <v>0</v>
      </c>
      <c r="Z104" s="4">
        <v>32.917697906494141</v>
      </c>
      <c r="AA104" s="4">
        <v>15.985243797302246</v>
      </c>
      <c r="AB104" s="4">
        <v>4.1320691108703613</v>
      </c>
      <c r="AC104" s="4">
        <v>4.0958929061889648</v>
      </c>
      <c r="AD104" s="4">
        <v>103</v>
      </c>
      <c r="AE104">
        <f t="shared" si="1"/>
        <v>60</v>
      </c>
    </row>
    <row r="105" spans="1:31" x14ac:dyDescent="0.25">
      <c r="A105" s="3">
        <v>43162.166666666664</v>
      </c>
      <c r="B105" s="4">
        <v>383.28207397460938</v>
      </c>
      <c r="C105" s="4">
        <v>1467.767333984375</v>
      </c>
      <c r="D105" s="4">
        <v>166.30714416503906</v>
      </c>
      <c r="E105" s="4">
        <v>226.09049987792969</v>
      </c>
      <c r="F105" s="4">
        <v>586.37786865234375</v>
      </c>
      <c r="G105" s="4">
        <v>28.866666793823242</v>
      </c>
      <c r="H105" s="4">
        <v>137.74540710449219</v>
      </c>
      <c r="I105" s="4">
        <v>82.68853759765625</v>
      </c>
      <c r="J105" s="4">
        <v>576.59796142578125</v>
      </c>
      <c r="K105" s="4">
        <v>2.7175323963165283</v>
      </c>
      <c r="L105" s="4">
        <v>2.3550000190734863</v>
      </c>
      <c r="M105" s="4">
        <v>2.3096511363983154</v>
      </c>
      <c r="N105" s="4">
        <v>2.1149997711181641</v>
      </c>
      <c r="O105" s="4">
        <v>326.56451416015625</v>
      </c>
      <c r="P105" s="4">
        <v>71.302215576171875</v>
      </c>
      <c r="Q105" s="4">
        <v>104.53910064697266</v>
      </c>
      <c r="R105" s="4">
        <v>3.2806034088134766</v>
      </c>
      <c r="S105" s="4">
        <v>3.4398701190948486</v>
      </c>
      <c r="T105" s="4">
        <v>51.278411865234375</v>
      </c>
      <c r="U105" s="4">
        <v>23.010471343994141</v>
      </c>
      <c r="V105" s="4">
        <v>3.4555556774139404</v>
      </c>
      <c r="W105" s="4">
        <v>3.4487850666046143</v>
      </c>
      <c r="X105" s="4">
        <v>157.50675964355469</v>
      </c>
      <c r="Y105" s="4">
        <v>0</v>
      </c>
      <c r="Z105" s="4">
        <v>32.366146087646484</v>
      </c>
      <c r="AA105" s="4">
        <v>16.242786407470703</v>
      </c>
      <c r="AB105" s="4">
        <v>4.4394030570983887</v>
      </c>
      <c r="AC105" s="4">
        <v>4.406956672668457</v>
      </c>
      <c r="AD105" s="4">
        <v>104</v>
      </c>
      <c r="AE105">
        <f t="shared" si="1"/>
        <v>61</v>
      </c>
    </row>
    <row r="106" spans="1:31" x14ac:dyDescent="0.25">
      <c r="A106" s="3">
        <v>43162.1875</v>
      </c>
      <c r="B106" s="4">
        <v>383.23080444335938</v>
      </c>
      <c r="C106" s="4">
        <v>1465.490478515625</v>
      </c>
      <c r="D106" s="4">
        <v>166.37443542480469</v>
      </c>
      <c r="E106" s="4">
        <v>226.72325134277344</v>
      </c>
      <c r="F106" s="4">
        <v>583.7613525390625</v>
      </c>
      <c r="G106" s="4">
        <v>25.299999237060547</v>
      </c>
      <c r="H106" s="4">
        <v>137.66014099121094</v>
      </c>
      <c r="I106" s="4">
        <v>84.288284301757813</v>
      </c>
      <c r="J106" s="4">
        <v>575.6934814453125</v>
      </c>
      <c r="K106" s="4">
        <v>2.769726037979126</v>
      </c>
      <c r="L106" s="4">
        <v>2.4021739959716797</v>
      </c>
      <c r="M106" s="4">
        <v>2.3499999046325684</v>
      </c>
      <c r="N106" s="4">
        <v>2.1721951961517334</v>
      </c>
      <c r="O106" s="4">
        <v>325.89749145507813</v>
      </c>
      <c r="P106" s="4">
        <v>71.7418212890625</v>
      </c>
      <c r="Q106" s="4">
        <v>103.229248046875</v>
      </c>
      <c r="R106" s="4">
        <v>3.4862499237060547</v>
      </c>
      <c r="S106" s="4">
        <v>3.6541862487792969</v>
      </c>
      <c r="T106" s="4">
        <v>50.292709350585938</v>
      </c>
      <c r="U106" s="4">
        <v>22.49798583984375</v>
      </c>
      <c r="V106" s="4">
        <v>3.5966665744781494</v>
      </c>
      <c r="W106" s="4">
        <v>3.6035947799682617</v>
      </c>
      <c r="X106" s="4">
        <v>157.98135375976563</v>
      </c>
      <c r="Y106" s="4">
        <v>0</v>
      </c>
      <c r="Z106" s="4">
        <v>32.197742462158203</v>
      </c>
      <c r="AA106" s="4">
        <v>16.206953048706055</v>
      </c>
      <c r="AB106" s="4">
        <v>4.7532758712768555</v>
      </c>
      <c r="AC106" s="4">
        <v>4.7237253189086914</v>
      </c>
      <c r="AD106" s="4">
        <v>105</v>
      </c>
      <c r="AE106">
        <f t="shared" si="1"/>
        <v>62</v>
      </c>
    </row>
    <row r="107" spans="1:31" x14ac:dyDescent="0.25">
      <c r="A107" s="3">
        <v>43162.208333333336</v>
      </c>
      <c r="B107" s="4">
        <v>384.40432739257813</v>
      </c>
      <c r="C107" s="4">
        <v>1470.6173095703125</v>
      </c>
      <c r="D107" s="4">
        <v>162.43447875976563</v>
      </c>
      <c r="E107" s="4">
        <v>228.07569885253906</v>
      </c>
      <c r="F107" s="4">
        <v>481.9793701171875</v>
      </c>
      <c r="G107" s="4">
        <v>27.17704963684082</v>
      </c>
      <c r="H107" s="4">
        <v>152.34500122070313</v>
      </c>
      <c r="I107" s="4">
        <v>93.23095703125</v>
      </c>
      <c r="J107" s="4">
        <v>577.498291015625</v>
      </c>
      <c r="K107" s="4">
        <v>2.8302454948425293</v>
      </c>
      <c r="L107" s="4">
        <v>2.5013043880462646</v>
      </c>
      <c r="M107" s="4">
        <v>2.4485785961151123</v>
      </c>
      <c r="N107" s="4">
        <v>2.2615530490875244</v>
      </c>
      <c r="O107" s="4">
        <v>326.3927001953125</v>
      </c>
      <c r="P107" s="4">
        <v>72.181419372558594</v>
      </c>
      <c r="Q107" s="4">
        <v>105.04859924316406</v>
      </c>
      <c r="R107" s="4">
        <v>3.7053968906402588</v>
      </c>
      <c r="S107" s="4">
        <v>3.8690564632415771</v>
      </c>
      <c r="T107" s="4">
        <v>56.974231719970703</v>
      </c>
      <c r="U107" s="4">
        <v>23.13469123840332</v>
      </c>
      <c r="V107" s="4">
        <v>3.8619999885559082</v>
      </c>
      <c r="W107" s="4">
        <v>3.8854000568389893</v>
      </c>
      <c r="X107" s="4">
        <v>0</v>
      </c>
      <c r="Y107" s="4">
        <v>0</v>
      </c>
      <c r="Z107" s="4">
        <v>39.078571319580078</v>
      </c>
      <c r="AA107" s="4">
        <v>19.717605590820313</v>
      </c>
      <c r="AB107" s="4">
        <v>4.7773771286010742</v>
      </c>
      <c r="AC107" s="4">
        <v>4.7544288635253906</v>
      </c>
      <c r="AD107" s="4">
        <v>106</v>
      </c>
      <c r="AE107">
        <f t="shared" si="1"/>
        <v>63</v>
      </c>
    </row>
    <row r="108" spans="1:31" x14ac:dyDescent="0.25">
      <c r="A108" s="3">
        <v>43162.229166666664</v>
      </c>
      <c r="B108" s="4">
        <v>383.72689819335938</v>
      </c>
      <c r="C108" s="4">
        <v>1468.2401123046875</v>
      </c>
      <c r="D108" s="4">
        <v>165.33714294433594</v>
      </c>
      <c r="E108" s="4">
        <v>135.26741027832031</v>
      </c>
      <c r="F108" s="4">
        <v>554.85247802734375</v>
      </c>
      <c r="G108" s="4">
        <v>31.536001205444336</v>
      </c>
      <c r="H108" s="4">
        <v>149.69215393066406</v>
      </c>
      <c r="I108" s="4">
        <v>91.171485900878906</v>
      </c>
      <c r="J108" s="4">
        <v>411.43655395507813</v>
      </c>
      <c r="K108" s="4">
        <v>2.9401471614837646</v>
      </c>
      <c r="L108" s="4">
        <v>2.6855556964874268</v>
      </c>
      <c r="M108" s="4">
        <v>2.6287500858306885</v>
      </c>
      <c r="N108" s="4">
        <v>2.4405512809753418</v>
      </c>
      <c r="O108" s="4">
        <v>324.880859375</v>
      </c>
      <c r="P108" s="4">
        <v>73.52691650390625</v>
      </c>
      <c r="Q108" s="4">
        <v>105.81797790527344</v>
      </c>
      <c r="R108" s="4">
        <v>3.779411792755127</v>
      </c>
      <c r="S108" s="4">
        <v>3.9315555095672607</v>
      </c>
      <c r="T108" s="4">
        <v>56.004135131835938</v>
      </c>
      <c r="U108" s="4">
        <v>23.279218673706055</v>
      </c>
      <c r="V108" s="4">
        <v>4.2294998168945313</v>
      </c>
      <c r="W108" s="4">
        <v>4.257631778717041</v>
      </c>
      <c r="X108" s="4">
        <v>0</v>
      </c>
      <c r="Y108" s="4">
        <v>0</v>
      </c>
      <c r="Z108" s="4">
        <v>38.18243408203125</v>
      </c>
      <c r="AA108" s="4">
        <v>18.374311447143555</v>
      </c>
      <c r="AB108" s="4">
        <v>4.6330170631408691</v>
      </c>
      <c r="AC108" s="4">
        <v>4.6093807220458984</v>
      </c>
      <c r="AD108" s="4">
        <v>107</v>
      </c>
      <c r="AE108">
        <f t="shared" si="1"/>
        <v>64</v>
      </c>
    </row>
    <row r="109" spans="1:31" x14ac:dyDescent="0.25">
      <c r="A109" s="3">
        <v>43162.25</v>
      </c>
      <c r="B109" s="4">
        <v>383.04946899414063</v>
      </c>
      <c r="C109" s="4">
        <v>1470.2188720703125</v>
      </c>
      <c r="D109" s="4">
        <v>173.49433898925781</v>
      </c>
      <c r="E109" s="4">
        <v>134.39933776855469</v>
      </c>
      <c r="F109" s="4">
        <v>601.77471923828125</v>
      </c>
      <c r="G109" s="4">
        <v>36.876472473144531</v>
      </c>
      <c r="H109" s="4">
        <v>164.69212341308594</v>
      </c>
      <c r="I109" s="4">
        <v>100.23750305175781</v>
      </c>
      <c r="J109" s="4">
        <v>414.6241455078125</v>
      </c>
      <c r="K109" s="4">
        <v>3.0926315784454346</v>
      </c>
      <c r="L109" s="4">
        <v>2.8407690525054932</v>
      </c>
      <c r="M109" s="4">
        <v>2.7891464233398438</v>
      </c>
      <c r="N109" s="4">
        <v>2.6070129871368408</v>
      </c>
      <c r="O109" s="4">
        <v>0.20000000298023224</v>
      </c>
      <c r="P109" s="4">
        <v>77.524436950683594</v>
      </c>
      <c r="Q109" s="4">
        <v>133.10125732421875</v>
      </c>
      <c r="R109" s="4">
        <v>3.8809435367584229</v>
      </c>
      <c r="S109" s="4">
        <v>3.9928357601165771</v>
      </c>
      <c r="T109" s="4">
        <v>60.107070922851563</v>
      </c>
      <c r="U109" s="4">
        <v>24.765913009643555</v>
      </c>
      <c r="V109" s="4">
        <v>4.3719997406005859</v>
      </c>
      <c r="W109" s="4">
        <v>4.4881534576416016</v>
      </c>
      <c r="X109" s="4">
        <v>63.5</v>
      </c>
      <c r="Y109" s="4">
        <v>3.2388570308685303</v>
      </c>
      <c r="Z109" s="4">
        <v>43.103527069091797</v>
      </c>
      <c r="AA109" s="4">
        <v>22.685714721679688</v>
      </c>
      <c r="AB109" s="4">
        <v>4.4878568649291992</v>
      </c>
      <c r="AC109" s="4">
        <v>4.4587035179138184</v>
      </c>
      <c r="AD109" s="4">
        <v>108</v>
      </c>
      <c r="AE109">
        <f t="shared" ref="AE109:AE172" si="2">IF(AD109-1=AD108,AE108+1,1)</f>
        <v>65</v>
      </c>
    </row>
    <row r="110" spans="1:31" x14ac:dyDescent="0.25">
      <c r="A110" s="3">
        <v>43162.270833333336</v>
      </c>
      <c r="B110" s="4">
        <v>383.91690063476563</v>
      </c>
      <c r="C110" s="4">
        <v>1465.572021484375</v>
      </c>
      <c r="D110" s="4">
        <v>192.14495849609375</v>
      </c>
      <c r="E110" s="4">
        <v>0</v>
      </c>
      <c r="F110" s="4">
        <v>604.442626953125</v>
      </c>
      <c r="G110" s="4">
        <v>44.459999084472656</v>
      </c>
      <c r="H110" s="4">
        <v>188.44296264648438</v>
      </c>
      <c r="I110" s="4">
        <v>110.54498291015625</v>
      </c>
      <c r="J110" s="4">
        <v>1.7999999523162842</v>
      </c>
      <c r="K110" s="4">
        <v>3.3255932331085205</v>
      </c>
      <c r="L110" s="4">
        <v>3.2228572368621826</v>
      </c>
      <c r="M110" s="4">
        <v>3.1739437580108643</v>
      </c>
      <c r="N110" s="4">
        <v>2.9854762554168701</v>
      </c>
      <c r="O110" s="4">
        <v>0.20000000298023224</v>
      </c>
      <c r="P110" s="4">
        <v>84.957771301269531</v>
      </c>
      <c r="Q110" s="4">
        <v>157.1077880859375</v>
      </c>
      <c r="R110" s="4">
        <v>3.7799999713897705</v>
      </c>
      <c r="S110" s="4">
        <v>3.8928384780883789</v>
      </c>
      <c r="T110" s="4">
        <v>67.70294189453125</v>
      </c>
      <c r="U110" s="4">
        <v>27.24945068359375</v>
      </c>
      <c r="V110" s="4">
        <v>4.1979999542236328</v>
      </c>
      <c r="W110" s="4">
        <v>4.1495652198791504</v>
      </c>
      <c r="X110" s="4">
        <v>159.79072570800781</v>
      </c>
      <c r="Y110" s="4">
        <v>13.231818199157715</v>
      </c>
      <c r="Z110" s="4">
        <v>46.747367858886719</v>
      </c>
      <c r="AA110" s="4">
        <v>24.512500762939453</v>
      </c>
      <c r="AB110" s="4">
        <v>4.7157936096191406</v>
      </c>
      <c r="AC110" s="4">
        <v>4.679999828338623</v>
      </c>
      <c r="AD110" s="4">
        <v>109</v>
      </c>
      <c r="AE110">
        <f t="shared" si="2"/>
        <v>66</v>
      </c>
    </row>
    <row r="111" spans="1:31" x14ac:dyDescent="0.25">
      <c r="A111" s="3">
        <v>43162.291666666664</v>
      </c>
      <c r="B111" s="4">
        <v>382.9244384765625</v>
      </c>
      <c r="C111" s="4">
        <v>1467.7464599609375</v>
      </c>
      <c r="D111" s="4">
        <v>205.54791259765625</v>
      </c>
      <c r="E111" s="4">
        <v>135.61911010742188</v>
      </c>
      <c r="F111" s="4">
        <v>603.71429443359375</v>
      </c>
      <c r="G111" s="4">
        <v>53.617389678955078</v>
      </c>
      <c r="H111" s="4">
        <v>141.01579284667969</v>
      </c>
      <c r="I111" s="4">
        <v>89.137596130371094</v>
      </c>
      <c r="J111" s="4">
        <v>418.95077514648438</v>
      </c>
      <c r="K111" s="4">
        <v>3.5222609043121338</v>
      </c>
      <c r="L111" s="4">
        <v>3.2724137306213379</v>
      </c>
      <c r="M111" s="4">
        <v>3.2209601402282715</v>
      </c>
      <c r="N111" s="4">
        <v>3.0460000038146973</v>
      </c>
      <c r="O111" s="4">
        <v>327.909423828125</v>
      </c>
      <c r="P111" s="4">
        <v>97.455001831054688</v>
      </c>
      <c r="Q111" s="4">
        <v>167.09881591796875</v>
      </c>
      <c r="R111" s="4">
        <v>3.829603910446167</v>
      </c>
      <c r="S111" s="4">
        <v>4.0083460807800293</v>
      </c>
      <c r="T111" s="4">
        <v>80.319999694824219</v>
      </c>
      <c r="U111" s="4">
        <v>31.85230827331543</v>
      </c>
      <c r="V111" s="4">
        <v>4.1272220611572266</v>
      </c>
      <c r="W111" s="4">
        <v>4.0773448944091797</v>
      </c>
      <c r="X111" s="4">
        <v>0</v>
      </c>
      <c r="Y111" s="4">
        <v>14.605101585388184</v>
      </c>
      <c r="Z111" s="4">
        <v>54.222312927246094</v>
      </c>
      <c r="AA111" s="4">
        <v>28.900751113891602</v>
      </c>
      <c r="AB111" s="4">
        <v>4.7593750953674316</v>
      </c>
      <c r="AC111" s="4">
        <v>4.7344927787780762</v>
      </c>
      <c r="AD111" s="4">
        <v>110</v>
      </c>
      <c r="AE111">
        <f t="shared" si="2"/>
        <v>67</v>
      </c>
    </row>
    <row r="112" spans="1:31" x14ac:dyDescent="0.25">
      <c r="A112" s="3">
        <v>43162.3125</v>
      </c>
      <c r="B112" s="4">
        <v>384.28860473632813</v>
      </c>
      <c r="C112" s="4">
        <v>1469.9207763671875</v>
      </c>
      <c r="D112" s="4">
        <v>236.07691955566406</v>
      </c>
      <c r="E112" s="4">
        <v>135.65728759765625</v>
      </c>
      <c r="F112" s="4">
        <v>602.98590087890625</v>
      </c>
      <c r="G112" s="4">
        <v>68.177780151367188</v>
      </c>
      <c r="H112" s="4">
        <v>138.73333740234375</v>
      </c>
      <c r="I112" s="4">
        <v>83.945098876953125</v>
      </c>
      <c r="J112" s="4">
        <v>422.0860595703125</v>
      </c>
      <c r="K112" s="4">
        <v>3.6849775314331055</v>
      </c>
      <c r="L112" s="4">
        <v>3.3888890743255615</v>
      </c>
      <c r="M112" s="4">
        <v>3.3328571319580078</v>
      </c>
      <c r="N112" s="4">
        <v>3.1657142639160156</v>
      </c>
      <c r="O112" s="4">
        <v>323.92694091796875</v>
      </c>
      <c r="P112" s="4">
        <v>110.65000152587891</v>
      </c>
      <c r="Q112" s="4">
        <v>224.08724975585938</v>
      </c>
      <c r="R112" s="4">
        <v>3.7545678615570068</v>
      </c>
      <c r="S112" s="4">
        <v>3.9538202285766602</v>
      </c>
      <c r="T112" s="4">
        <v>104.57021331787109</v>
      </c>
      <c r="U112" s="4">
        <v>38.160648345947266</v>
      </c>
      <c r="V112" s="4">
        <v>4.3739948272705078</v>
      </c>
      <c r="W112" s="4">
        <v>4.3080000877380371</v>
      </c>
      <c r="X112" s="4">
        <v>127.40000152587891</v>
      </c>
      <c r="Y112" s="4">
        <v>26.405195236206055</v>
      </c>
      <c r="Z112" s="4">
        <v>70.745353698730469</v>
      </c>
      <c r="AA112" s="4">
        <v>38.003223419189453</v>
      </c>
      <c r="AB112" s="4">
        <v>4.4771428108215332</v>
      </c>
      <c r="AC112" s="4">
        <v>4.4432210922241211</v>
      </c>
      <c r="AD112" s="4">
        <v>111</v>
      </c>
      <c r="AE112">
        <f t="shared" si="2"/>
        <v>68</v>
      </c>
    </row>
    <row r="113" spans="1:31" x14ac:dyDescent="0.25">
      <c r="A113" s="3">
        <v>43162.333333333336</v>
      </c>
      <c r="B113" s="4">
        <v>383.60232543945313</v>
      </c>
      <c r="C113" s="4">
        <v>1461.1553955078125</v>
      </c>
      <c r="D113" s="4">
        <v>263.10000610351563</v>
      </c>
      <c r="E113" s="4">
        <v>137.22856140136719</v>
      </c>
      <c r="F113" s="4">
        <v>602.25750732421875</v>
      </c>
      <c r="G113" s="4">
        <v>84.846664428710938</v>
      </c>
      <c r="H113" s="4">
        <v>82.287261962890625</v>
      </c>
      <c r="I113" s="4">
        <v>59.072998046875</v>
      </c>
      <c r="J113" s="4">
        <v>420.25546264648438</v>
      </c>
      <c r="K113" s="4">
        <v>3.8115234375</v>
      </c>
      <c r="L113" s="4">
        <v>3.4995832443237305</v>
      </c>
      <c r="M113" s="4">
        <v>3.4618570804595947</v>
      </c>
      <c r="N113" s="4">
        <v>3.2822222709655762</v>
      </c>
      <c r="O113" s="4">
        <v>323.40399169921875</v>
      </c>
      <c r="P113" s="4">
        <v>128.25505065917969</v>
      </c>
      <c r="Q113" s="4">
        <v>259.38885498046875</v>
      </c>
      <c r="R113" s="4">
        <v>3.6530189514160156</v>
      </c>
      <c r="S113" s="4">
        <v>3.8591620922088623</v>
      </c>
      <c r="T113" s="4">
        <v>126.65483856201172</v>
      </c>
      <c r="U113" s="4">
        <v>45.970565795898438</v>
      </c>
      <c r="V113" s="4">
        <v>4.3890767097473145</v>
      </c>
      <c r="W113" s="4">
        <v>4.4125680923461914</v>
      </c>
      <c r="X113" s="4">
        <v>161.29962158203125</v>
      </c>
      <c r="Y113" s="4">
        <v>32.047824859619141</v>
      </c>
      <c r="Z113" s="4">
        <v>80.5076904296875</v>
      </c>
      <c r="AA113" s="4">
        <v>47.226314544677734</v>
      </c>
      <c r="AB113" s="4">
        <v>4.5195679664611816</v>
      </c>
      <c r="AC113" s="4">
        <v>4.4659581184387207</v>
      </c>
      <c r="AD113" s="4">
        <v>112</v>
      </c>
      <c r="AE113">
        <f t="shared" si="2"/>
        <v>69</v>
      </c>
    </row>
    <row r="114" spans="1:31" x14ac:dyDescent="0.25">
      <c r="A114" s="3">
        <v>43162.354166666664</v>
      </c>
      <c r="B114" s="4">
        <v>384.43807983398438</v>
      </c>
      <c r="C114" s="4">
        <v>1468.50146484375</v>
      </c>
      <c r="D114" s="4">
        <v>290.18118286132813</v>
      </c>
      <c r="E114" s="4">
        <v>232.05290222167969</v>
      </c>
      <c r="F114" s="4">
        <v>575.280029296875</v>
      </c>
      <c r="G114" s="4">
        <v>89.938774108886719</v>
      </c>
      <c r="H114" s="4">
        <v>179.6165771484375</v>
      </c>
      <c r="I114" s="4">
        <v>104.48252105712891</v>
      </c>
      <c r="J114" s="4">
        <v>590.96575927734375</v>
      </c>
      <c r="K114" s="4">
        <v>3.913243293762207</v>
      </c>
      <c r="L114" s="4">
        <v>3.4955263137817383</v>
      </c>
      <c r="M114" s="4">
        <v>3.4586207866668701</v>
      </c>
      <c r="N114" s="4">
        <v>3.2950279712677002</v>
      </c>
      <c r="O114" s="4">
        <v>323.83023071289063</v>
      </c>
      <c r="P114" s="4">
        <v>146.06024169921875</v>
      </c>
      <c r="Q114" s="4">
        <v>293.95062255859375</v>
      </c>
      <c r="R114" s="4">
        <v>3.5842893123626709</v>
      </c>
      <c r="S114" s="4">
        <v>3.8012499809265137</v>
      </c>
      <c r="T114" s="4">
        <v>139.30526733398438</v>
      </c>
      <c r="U114" s="4">
        <v>50.787502288818359</v>
      </c>
      <c r="V114" s="4">
        <v>4.371666431427002</v>
      </c>
      <c r="W114" s="4">
        <v>4.3945550918579102</v>
      </c>
      <c r="X114" s="4">
        <v>161.11784362792969</v>
      </c>
      <c r="Y114" s="4">
        <v>38.398029327392578</v>
      </c>
      <c r="Z114" s="4">
        <v>87.006248474121094</v>
      </c>
      <c r="AA114" s="4">
        <v>48.370769500732422</v>
      </c>
      <c r="AB114" s="4">
        <v>4.5038242340087891</v>
      </c>
      <c r="AC114" s="4">
        <v>4.4537930488586426</v>
      </c>
      <c r="AD114" s="4">
        <v>113</v>
      </c>
      <c r="AE114">
        <f t="shared" si="2"/>
        <v>70</v>
      </c>
    </row>
    <row r="115" spans="1:31" x14ac:dyDescent="0.25">
      <c r="A115" s="3">
        <v>43162.375</v>
      </c>
      <c r="B115" s="4">
        <v>384.48834228515625</v>
      </c>
      <c r="C115" s="4">
        <v>1465.4168701171875</v>
      </c>
      <c r="D115" s="4">
        <v>313.0999755859375</v>
      </c>
      <c r="E115" s="4">
        <v>231.58219909667969</v>
      </c>
      <c r="F115" s="4">
        <v>620.14190673828125</v>
      </c>
      <c r="G115" s="4">
        <v>104.19999694824219</v>
      </c>
      <c r="H115" s="4">
        <v>178.6004638671875</v>
      </c>
      <c r="I115" s="4">
        <v>107.20551300048828</v>
      </c>
      <c r="J115" s="4">
        <v>590.60333251953125</v>
      </c>
      <c r="K115" s="4">
        <v>3.8900001049041748</v>
      </c>
      <c r="L115" s="4">
        <v>3.3343243598937988</v>
      </c>
      <c r="M115" s="4">
        <v>3.3299999237060547</v>
      </c>
      <c r="N115" s="4">
        <v>3.1658940315246582</v>
      </c>
      <c r="O115" s="4">
        <v>323.11492919921875</v>
      </c>
      <c r="P115" s="4">
        <v>158.27250671386719</v>
      </c>
      <c r="Q115" s="4">
        <v>324.95907592773438</v>
      </c>
      <c r="R115" s="4">
        <v>3.5849897861480713</v>
      </c>
      <c r="S115" s="4">
        <v>3.8364653587341309</v>
      </c>
      <c r="T115" s="4">
        <v>144.62110900878906</v>
      </c>
      <c r="U115" s="4">
        <v>55.599998474121094</v>
      </c>
      <c r="V115" s="4">
        <v>4.3038334846496582</v>
      </c>
      <c r="W115" s="4">
        <v>4.322176456451416</v>
      </c>
      <c r="X115" s="4">
        <v>160.92955017089844</v>
      </c>
      <c r="Y115" s="4">
        <v>41.018749237060547</v>
      </c>
      <c r="Z115" s="4">
        <v>92.44891357421875</v>
      </c>
      <c r="AA115" s="4">
        <v>52.860000610351563</v>
      </c>
      <c r="AB115" s="4">
        <v>4.4488205909729004</v>
      </c>
      <c r="AC115" s="4">
        <v>4.3999643325805664</v>
      </c>
      <c r="AD115" s="4">
        <v>114</v>
      </c>
      <c r="AE115">
        <f t="shared" si="2"/>
        <v>71</v>
      </c>
    </row>
    <row r="116" spans="1:31" x14ac:dyDescent="0.25">
      <c r="A116" s="3">
        <v>43162.395833333336</v>
      </c>
      <c r="B116" s="4">
        <v>384.356689453125</v>
      </c>
      <c r="C116" s="4">
        <v>1468.185302734375</v>
      </c>
      <c r="D116" s="4">
        <v>323.4478759765625</v>
      </c>
      <c r="E116" s="4">
        <v>229.95175170898438</v>
      </c>
      <c r="F116" s="4">
        <v>619.216796875</v>
      </c>
      <c r="G116" s="4">
        <v>109.52194976806641</v>
      </c>
      <c r="H116" s="4">
        <v>195.19486999511719</v>
      </c>
      <c r="I116" s="4">
        <v>108.30169677734375</v>
      </c>
      <c r="J116" s="4">
        <v>588.87554931640625</v>
      </c>
      <c r="K116" s="4">
        <v>3.7619760036468506</v>
      </c>
      <c r="L116" s="4">
        <v>3.169011116027832</v>
      </c>
      <c r="M116" s="4">
        <v>3.1696875095367432</v>
      </c>
      <c r="N116" s="4">
        <v>3.0047059059143066</v>
      </c>
      <c r="O116" s="4">
        <v>324.43814086914063</v>
      </c>
      <c r="P116" s="4">
        <v>171.60041809082031</v>
      </c>
      <c r="Q116" s="4">
        <v>344.25372314453125</v>
      </c>
      <c r="R116" s="4">
        <v>3.5719616413116455</v>
      </c>
      <c r="S116" s="4">
        <v>3.8221628665924072</v>
      </c>
      <c r="T116" s="4">
        <v>158.47599792480469</v>
      </c>
      <c r="U116" s="4">
        <v>59.396224975585938</v>
      </c>
      <c r="V116" s="4">
        <v>4.2561039924621582</v>
      </c>
      <c r="W116" s="4">
        <v>4.2955083847045898</v>
      </c>
      <c r="X116" s="4">
        <v>160.72921752929688</v>
      </c>
      <c r="Y116" s="4">
        <v>46.019706726074219</v>
      </c>
      <c r="Z116" s="4">
        <v>96.810531616210938</v>
      </c>
      <c r="AA116" s="4">
        <v>57.727272033691406</v>
      </c>
      <c r="AB116" s="4">
        <v>4.3576984405517578</v>
      </c>
      <c r="AC116" s="4">
        <v>4.3056879043579102</v>
      </c>
      <c r="AD116" s="4">
        <v>115</v>
      </c>
      <c r="AE116">
        <f t="shared" si="2"/>
        <v>72</v>
      </c>
    </row>
    <row r="117" spans="1:31" x14ac:dyDescent="0.25">
      <c r="A117" s="3">
        <v>43162.416666666664</v>
      </c>
      <c r="B117" s="4">
        <v>383.07302856445313</v>
      </c>
      <c r="C117" s="4">
        <v>1468.3243408203125</v>
      </c>
      <c r="D117" s="4">
        <v>344.70999145507813</v>
      </c>
      <c r="E117" s="4">
        <v>229.376708984375</v>
      </c>
      <c r="F117" s="4">
        <v>618.29168701171875</v>
      </c>
      <c r="G117" s="4">
        <v>125.62999725341797</v>
      </c>
      <c r="H117" s="4">
        <v>178.13999938964844</v>
      </c>
      <c r="I117" s="4">
        <v>110.22105407714844</v>
      </c>
      <c r="J117" s="4">
        <v>584.967041015625</v>
      </c>
      <c r="K117" s="4">
        <v>3.6432857513427734</v>
      </c>
      <c r="L117" s="4">
        <v>3.0106556415557861</v>
      </c>
      <c r="M117" s="4">
        <v>3.0213000774383545</v>
      </c>
      <c r="N117" s="4">
        <v>2.8556878566741943</v>
      </c>
      <c r="O117" s="4">
        <v>323.80697631835938</v>
      </c>
      <c r="P117" s="4">
        <v>178.67070007324219</v>
      </c>
      <c r="Q117" s="4">
        <v>361.37600708007813</v>
      </c>
      <c r="R117" s="4">
        <v>3.5467605590820313</v>
      </c>
      <c r="S117" s="4">
        <v>3.8011898994445801</v>
      </c>
      <c r="T117" s="4">
        <v>163.53652954101563</v>
      </c>
      <c r="U117" s="4">
        <v>61.760002136230469</v>
      </c>
      <c r="V117" s="4">
        <v>4.1360001564025879</v>
      </c>
      <c r="W117" s="4">
        <v>4.2644119262695313</v>
      </c>
      <c r="X117" s="4">
        <v>160.49234008789063</v>
      </c>
      <c r="Y117" s="4">
        <v>44.673912048339844</v>
      </c>
      <c r="Z117" s="4">
        <v>99.417388916015625</v>
      </c>
      <c r="AA117" s="4">
        <v>56.566669464111328</v>
      </c>
      <c r="AB117" s="4">
        <v>4.2459421157836914</v>
      </c>
      <c r="AC117" s="4">
        <v>4.1967144012451172</v>
      </c>
      <c r="AD117" s="4">
        <v>116</v>
      </c>
      <c r="AE117">
        <f t="shared" si="2"/>
        <v>73</v>
      </c>
    </row>
    <row r="118" spans="1:31" x14ac:dyDescent="0.25">
      <c r="A118" s="3">
        <v>43162.4375</v>
      </c>
      <c r="B118" s="4">
        <v>382.61123657226563</v>
      </c>
      <c r="C118" s="4">
        <v>1465.79296875</v>
      </c>
      <c r="D118" s="4">
        <v>360.23464965820313</v>
      </c>
      <c r="E118" s="4">
        <v>229.12870788574219</v>
      </c>
      <c r="F118" s="4">
        <v>615.8057861328125</v>
      </c>
      <c r="G118" s="4">
        <v>132.81111145019531</v>
      </c>
      <c r="H118" s="4">
        <v>157.36531066894531</v>
      </c>
      <c r="I118" s="4">
        <v>101.41974639892578</v>
      </c>
      <c r="J118" s="4">
        <v>582.70379638671875</v>
      </c>
      <c r="K118" s="4">
        <v>3.4438462257385254</v>
      </c>
      <c r="L118" s="4">
        <v>2.8279998302459717</v>
      </c>
      <c r="M118" s="4">
        <v>2.8478407859802246</v>
      </c>
      <c r="N118" s="4">
        <v>2.6745238304138184</v>
      </c>
      <c r="O118" s="4">
        <v>324.0064697265625</v>
      </c>
      <c r="P118" s="4">
        <v>186.22602844238281</v>
      </c>
      <c r="Q118" s="4">
        <v>386.06402587890625</v>
      </c>
      <c r="R118" s="4">
        <v>3.4883332252502441</v>
      </c>
      <c r="S118" s="4">
        <v>3.7517647743225098</v>
      </c>
      <c r="T118" s="4">
        <v>170.21881103515625</v>
      </c>
      <c r="U118" s="4">
        <v>62.722221374511719</v>
      </c>
      <c r="V118" s="4">
        <v>3.8288969993591309</v>
      </c>
      <c r="W118" s="4">
        <v>4.1769790649414063</v>
      </c>
      <c r="X118" s="4">
        <v>160.18569946289063</v>
      </c>
      <c r="Y118" s="4">
        <v>51.95684814453125</v>
      </c>
      <c r="Z118" s="4">
        <v>100.37528228759766</v>
      </c>
      <c r="AA118" s="4">
        <v>61.734481811523438</v>
      </c>
      <c r="AB118" s="4">
        <v>4.109133243560791</v>
      </c>
      <c r="AC118" s="4">
        <v>4.0561985969543457</v>
      </c>
      <c r="AD118" s="4">
        <v>117</v>
      </c>
      <c r="AE118">
        <f t="shared" si="2"/>
        <v>74</v>
      </c>
    </row>
    <row r="119" spans="1:31" x14ac:dyDescent="0.25">
      <c r="A119" s="3">
        <v>43162.458333333336</v>
      </c>
      <c r="B119" s="4">
        <v>383.32962036132813</v>
      </c>
      <c r="C119" s="4">
        <v>1466.46728515625</v>
      </c>
      <c r="D119" s="4">
        <v>369.70001220703125</v>
      </c>
      <c r="E119" s="4">
        <v>227.26536560058594</v>
      </c>
      <c r="F119" s="4">
        <v>609.03436279296875</v>
      </c>
      <c r="G119" s="4">
        <v>135.80975341796875</v>
      </c>
      <c r="H119" s="4">
        <v>157.47315979003906</v>
      </c>
      <c r="I119" s="4">
        <v>100.8438720703125</v>
      </c>
      <c r="J119" s="4">
        <v>581.27886962890625</v>
      </c>
      <c r="K119" s="4">
        <v>3.2799999713897705</v>
      </c>
      <c r="L119" s="4">
        <v>2.6600000858306885</v>
      </c>
      <c r="M119" s="4">
        <v>2.680762767791748</v>
      </c>
      <c r="N119" s="4">
        <v>2.5044944286346436</v>
      </c>
      <c r="O119" s="4">
        <v>322.31143188476563</v>
      </c>
      <c r="P119" s="4">
        <v>186.97380065917969</v>
      </c>
      <c r="Q119" s="4">
        <v>386.61380004882813</v>
      </c>
      <c r="R119" s="4">
        <v>3.4102344512939453</v>
      </c>
      <c r="S119" s="4">
        <v>3.6822962760925293</v>
      </c>
      <c r="T119" s="4">
        <v>169.2203369140625</v>
      </c>
      <c r="U119" s="4">
        <v>64.203292846679688</v>
      </c>
      <c r="V119" s="4">
        <v>3.9930188655853271</v>
      </c>
      <c r="W119" s="4">
        <v>4.1346340179443359</v>
      </c>
      <c r="X119" s="4">
        <v>159.79052734375</v>
      </c>
      <c r="Y119" s="4">
        <v>57.449485778808594</v>
      </c>
      <c r="Z119" s="4">
        <v>101.52992248535156</v>
      </c>
      <c r="AA119" s="4">
        <v>60.35333251953125</v>
      </c>
      <c r="AB119" s="4">
        <v>3.9431314468383789</v>
      </c>
      <c r="AC119" s="4">
        <v>3.8985714912414551</v>
      </c>
      <c r="AD119" s="4">
        <v>118</v>
      </c>
      <c r="AE119">
        <f t="shared" si="2"/>
        <v>75</v>
      </c>
    </row>
    <row r="120" spans="1:31" x14ac:dyDescent="0.25">
      <c r="A120" s="3">
        <v>43162.479166666664</v>
      </c>
      <c r="B120" s="4">
        <v>383.65399169921875</v>
      </c>
      <c r="C120" s="4">
        <v>1467.1416015625</v>
      </c>
      <c r="D120" s="4">
        <v>380.6544189453125</v>
      </c>
      <c r="E120" s="4">
        <v>226.84048461914063</v>
      </c>
      <c r="F120" s="4">
        <v>608.00701904296875</v>
      </c>
      <c r="G120" s="4">
        <v>136.33830261230469</v>
      </c>
      <c r="H120" s="4">
        <v>154.91036987304688</v>
      </c>
      <c r="I120" s="4">
        <v>94.601661682128906</v>
      </c>
      <c r="J120" s="4">
        <v>577.39105224609375</v>
      </c>
      <c r="K120" s="4">
        <v>3.152071475982666</v>
      </c>
      <c r="L120" s="4">
        <v>2.5235135555267334</v>
      </c>
      <c r="M120" s="4">
        <v>2.5383782386779785</v>
      </c>
      <c r="N120" s="4">
        <v>2.3624999523162842</v>
      </c>
      <c r="O120" s="4">
        <v>322.76800537109375</v>
      </c>
      <c r="P120" s="4">
        <v>191.50375366210938</v>
      </c>
      <c r="Q120" s="4">
        <v>406.63870239257813</v>
      </c>
      <c r="R120" s="4">
        <v>3.3307602405548096</v>
      </c>
      <c r="S120" s="4">
        <v>3.6189999580383301</v>
      </c>
      <c r="T120" s="4">
        <v>173.02000427246094</v>
      </c>
      <c r="U120" s="4">
        <v>64.545799255371094</v>
      </c>
      <c r="V120" s="4">
        <v>3.8996233940124512</v>
      </c>
      <c r="W120" s="4">
        <v>4.0417141914367676</v>
      </c>
      <c r="X120" s="4">
        <v>159.41976928710938</v>
      </c>
      <c r="Y120" s="4">
        <v>58.741817474365234</v>
      </c>
      <c r="Z120" s="4">
        <v>103.44844055175781</v>
      </c>
      <c r="AA120" s="4">
        <v>59.145313262939453</v>
      </c>
      <c r="AB120" s="4">
        <v>3.7754471302032471</v>
      </c>
      <c r="AC120" s="4">
        <v>3.7290115356445313</v>
      </c>
      <c r="AD120" s="4">
        <v>119</v>
      </c>
      <c r="AE120">
        <f t="shared" si="2"/>
        <v>76</v>
      </c>
    </row>
    <row r="121" spans="1:31" x14ac:dyDescent="0.25">
      <c r="A121" s="3">
        <v>43162.5</v>
      </c>
      <c r="B121" s="4">
        <v>383.99423217773438</v>
      </c>
      <c r="C121" s="4">
        <v>1467.8157958984375</v>
      </c>
      <c r="D121" s="4">
        <v>382.27035522460938</v>
      </c>
      <c r="E121" s="4">
        <v>225.97955322265625</v>
      </c>
      <c r="F121" s="4">
        <v>606.97967529296875</v>
      </c>
      <c r="G121" s="4">
        <v>140.61666870117188</v>
      </c>
      <c r="H121" s="4">
        <v>153.08592224121094</v>
      </c>
      <c r="I121" s="4">
        <v>90.125930786132813</v>
      </c>
      <c r="J121" s="4">
        <v>578.322021484375</v>
      </c>
      <c r="K121" s="4">
        <v>3.001655101776123</v>
      </c>
      <c r="L121" s="4">
        <v>2.3655555248260498</v>
      </c>
      <c r="M121" s="4">
        <v>2.3904426097869873</v>
      </c>
      <c r="N121" s="4">
        <v>2.2064285278320313</v>
      </c>
      <c r="O121" s="4">
        <v>325.52682495117188</v>
      </c>
      <c r="P121" s="4">
        <v>188.7799072265625</v>
      </c>
      <c r="Q121" s="4">
        <v>398.32015991210938</v>
      </c>
      <c r="R121" s="4">
        <v>3.2422282695770264</v>
      </c>
      <c r="S121" s="4">
        <v>3.5396296977996826</v>
      </c>
      <c r="T121" s="4">
        <v>169.22468566894531</v>
      </c>
      <c r="U121" s="4">
        <v>64.165962219238281</v>
      </c>
      <c r="V121" s="4">
        <v>3.7879438400268555</v>
      </c>
      <c r="W121" s="4">
        <v>3.9247992038726807</v>
      </c>
      <c r="X121" s="4">
        <v>159.08628845214844</v>
      </c>
      <c r="Y121" s="4">
        <v>58.111110687255859</v>
      </c>
      <c r="Z121" s="4">
        <v>103.20713806152344</v>
      </c>
      <c r="AA121" s="4">
        <v>61.879997253417969</v>
      </c>
      <c r="AB121" s="4">
        <v>3.6035630702972412</v>
      </c>
      <c r="AC121" s="4">
        <v>3.5587036609649658</v>
      </c>
      <c r="AD121" s="4">
        <v>120</v>
      </c>
      <c r="AE121">
        <f t="shared" si="2"/>
        <v>77</v>
      </c>
    </row>
    <row r="122" spans="1:31" x14ac:dyDescent="0.25">
      <c r="A122" s="3">
        <v>43162.520833333336</v>
      </c>
      <c r="B122" s="4">
        <v>383.29998779296875</v>
      </c>
      <c r="C122" s="4">
        <v>1468.4901123046875</v>
      </c>
      <c r="D122" s="4">
        <v>380.57217407226563</v>
      </c>
      <c r="E122" s="4">
        <v>225.46176147460938</v>
      </c>
      <c r="F122" s="4">
        <v>585.48876953125</v>
      </c>
      <c r="G122" s="4">
        <v>133.34286499023438</v>
      </c>
      <c r="H122" s="4">
        <v>151.95396423339844</v>
      </c>
      <c r="I122" s="4">
        <v>93.739700317382813</v>
      </c>
      <c r="J122" s="4">
        <v>575.06170654296875</v>
      </c>
      <c r="K122" s="4">
        <v>2.8395061492919922</v>
      </c>
      <c r="L122" s="4">
        <v>2.2260000705718994</v>
      </c>
      <c r="M122" s="4">
        <v>2.2478899955749512</v>
      </c>
      <c r="N122" s="4">
        <v>2.0569229125976563</v>
      </c>
      <c r="O122" s="4">
        <v>323.80770874023438</v>
      </c>
      <c r="P122" s="4">
        <v>187.01632690429688</v>
      </c>
      <c r="Q122" s="4">
        <v>385.3135986328125</v>
      </c>
      <c r="R122" s="4">
        <v>3.1766667366027832</v>
      </c>
      <c r="S122" s="4">
        <v>3.4470186233520508</v>
      </c>
      <c r="T122" s="4">
        <v>165.83999633789063</v>
      </c>
      <c r="U122" s="4">
        <v>60.700000762939453</v>
      </c>
      <c r="V122" s="4">
        <v>3.5353333950042725</v>
      </c>
      <c r="W122" s="4">
        <v>3.8973762989044189</v>
      </c>
      <c r="X122" s="4">
        <v>158.83303833007813</v>
      </c>
      <c r="Y122" s="4">
        <v>55.131576538085938</v>
      </c>
      <c r="Z122" s="4">
        <v>101.22100067138672</v>
      </c>
      <c r="AA122" s="4">
        <v>59.419998168945313</v>
      </c>
      <c r="AB122" s="4">
        <v>3.4350943565368652</v>
      </c>
      <c r="AC122" s="4">
        <v>3.3898825645446777</v>
      </c>
      <c r="AD122" s="4">
        <v>121</v>
      </c>
      <c r="AE122">
        <f t="shared" si="2"/>
        <v>78</v>
      </c>
    </row>
    <row r="123" spans="1:31" x14ac:dyDescent="0.25">
      <c r="A123" s="3">
        <v>43162.541666666664</v>
      </c>
      <c r="B123" s="4">
        <v>384.55825805664063</v>
      </c>
      <c r="C123" s="4">
        <v>1469.1644287109375</v>
      </c>
      <c r="D123" s="4">
        <v>377.72476196289063</v>
      </c>
      <c r="E123" s="4">
        <v>223.61045837402344</v>
      </c>
      <c r="F123" s="4">
        <v>576.44647216796875</v>
      </c>
      <c r="G123" s="4">
        <v>137.34443664550781</v>
      </c>
      <c r="H123" s="4">
        <v>151.73063659667969</v>
      </c>
      <c r="I123" s="4">
        <v>94.671058654785156</v>
      </c>
      <c r="J123" s="4">
        <v>576.32000732421875</v>
      </c>
      <c r="K123" s="4">
        <v>2.6873648166656494</v>
      </c>
      <c r="L123" s="4">
        <v>2.0907690525054932</v>
      </c>
      <c r="M123" s="4">
        <v>2.1081953048706055</v>
      </c>
      <c r="N123" s="4">
        <v>1.9193547964096069</v>
      </c>
      <c r="O123" s="4">
        <v>322.2235107421875</v>
      </c>
      <c r="P123" s="4">
        <v>186.37147521972656</v>
      </c>
      <c r="Q123" s="4">
        <v>385.16629028320313</v>
      </c>
      <c r="R123" s="4">
        <v>3.1083331108093262</v>
      </c>
      <c r="S123" s="4">
        <v>3.371201753616333</v>
      </c>
      <c r="T123" s="4">
        <v>157.68710327148438</v>
      </c>
      <c r="U123" s="4">
        <v>59.543167114257813</v>
      </c>
      <c r="V123" s="4">
        <v>3.4951934814453125</v>
      </c>
      <c r="W123" s="4">
        <v>3.8500494956970215</v>
      </c>
      <c r="X123" s="4">
        <v>158.57511901855469</v>
      </c>
      <c r="Y123" s="4">
        <v>54.391403198242188</v>
      </c>
      <c r="Z123" s="4">
        <v>100.22307586669922</v>
      </c>
      <c r="AA123" s="4">
        <v>59.251686096191406</v>
      </c>
      <c r="AB123" s="4">
        <v>3.2858974933624268</v>
      </c>
      <c r="AC123" s="4">
        <v>3.2396621704101563</v>
      </c>
      <c r="AD123" s="4">
        <v>122</v>
      </c>
      <c r="AE123">
        <f t="shared" si="2"/>
        <v>79</v>
      </c>
    </row>
    <row r="124" spans="1:31" x14ac:dyDescent="0.25">
      <c r="A124" s="3">
        <v>43162.5625</v>
      </c>
      <c r="B124" s="4">
        <v>382.92608642578125</v>
      </c>
      <c r="C124" s="4">
        <v>1469.8387451171875</v>
      </c>
      <c r="D124" s="4">
        <v>378.051513671875</v>
      </c>
      <c r="E124" s="4">
        <v>223.35198974609375</v>
      </c>
      <c r="F124" s="4">
        <v>577.8046875</v>
      </c>
      <c r="G124" s="4">
        <v>135.14286804199219</v>
      </c>
      <c r="H124" s="4">
        <v>153.66934204101563</v>
      </c>
      <c r="I124" s="4">
        <v>91.571586608886719</v>
      </c>
      <c r="J124" s="4">
        <v>571.684814453125</v>
      </c>
      <c r="K124" s="4">
        <v>2.608799934387207</v>
      </c>
      <c r="L124" s="4">
        <v>2.0179998874664307</v>
      </c>
      <c r="M124" s="4">
        <v>2.0196406841278076</v>
      </c>
      <c r="N124" s="4">
        <v>1.8235948085784912</v>
      </c>
      <c r="O124" s="4">
        <v>323.65139770507813</v>
      </c>
      <c r="P124" s="4">
        <v>185.52314758300781</v>
      </c>
      <c r="Q124" s="4">
        <v>373.09066772460938</v>
      </c>
      <c r="R124" s="4">
        <v>3.0278713703155518</v>
      </c>
      <c r="S124" s="4">
        <v>3.298098087310791</v>
      </c>
      <c r="T124" s="4">
        <v>154.60655212402344</v>
      </c>
      <c r="U124" s="4">
        <v>60.580821990966797</v>
      </c>
      <c r="V124" s="4">
        <v>3.4523591995239258</v>
      </c>
      <c r="W124" s="4">
        <v>3.7980911731719971</v>
      </c>
      <c r="X124" s="4">
        <v>158.25975036621094</v>
      </c>
      <c r="Y124" s="4">
        <v>55.080001831054688</v>
      </c>
      <c r="Z124" s="4">
        <v>98.726325988769531</v>
      </c>
      <c r="AA124" s="4">
        <v>55.382091522216797</v>
      </c>
      <c r="AB124" s="4">
        <v>3.1339201927185059</v>
      </c>
      <c r="AC124" s="4">
        <v>3.0929341316223145</v>
      </c>
      <c r="AD124" s="4">
        <v>123</v>
      </c>
      <c r="AE124">
        <f t="shared" si="2"/>
        <v>80</v>
      </c>
    </row>
    <row r="125" spans="1:31" x14ac:dyDescent="0.25">
      <c r="A125" s="3">
        <v>43162.583333333336</v>
      </c>
      <c r="B125" s="4">
        <v>384.26507568359375</v>
      </c>
      <c r="C125" s="4">
        <v>1470.5130615234375</v>
      </c>
      <c r="D125" s="4">
        <v>370.27642822265625</v>
      </c>
      <c r="E125" s="4">
        <v>222.74169921875</v>
      </c>
      <c r="F125" s="4">
        <v>557.64556884765625</v>
      </c>
      <c r="G125" s="4">
        <v>128.24000549316406</v>
      </c>
      <c r="H125" s="4">
        <v>156.05545043945313</v>
      </c>
      <c r="I125" s="4">
        <v>96.217475891113281</v>
      </c>
      <c r="J125" s="4">
        <v>570.917236328125</v>
      </c>
      <c r="K125" s="4">
        <v>2.4955377578735352</v>
      </c>
      <c r="L125" s="4">
        <v>1.9199999570846558</v>
      </c>
      <c r="M125" s="4">
        <v>1.9196031093597412</v>
      </c>
      <c r="N125" s="4">
        <v>1.7196774482727051</v>
      </c>
      <c r="O125" s="4">
        <v>321.55813598632813</v>
      </c>
      <c r="P125" s="4">
        <v>182.35353088378906</v>
      </c>
      <c r="Q125" s="4">
        <v>369.61312866210938</v>
      </c>
      <c r="R125" s="4">
        <v>2.966463565826416</v>
      </c>
      <c r="S125" s="4">
        <v>3.2322988510131836</v>
      </c>
      <c r="T125" s="4">
        <v>145.55999755859375</v>
      </c>
      <c r="U125" s="4">
        <v>58.321819305419922</v>
      </c>
      <c r="V125" s="4">
        <v>3.3381249904632568</v>
      </c>
      <c r="W125" s="4">
        <v>3.7789473533630371</v>
      </c>
      <c r="X125" s="4">
        <v>158.14010620117188</v>
      </c>
      <c r="Y125" s="4">
        <v>52.622806549072266</v>
      </c>
      <c r="Z125" s="4">
        <v>98.477340698242188</v>
      </c>
      <c r="AA125" s="4">
        <v>57.517856597900391</v>
      </c>
      <c r="AB125" s="4">
        <v>2.993274450302124</v>
      </c>
      <c r="AC125" s="4">
        <v>2.9562857151031494</v>
      </c>
      <c r="AD125" s="4">
        <v>124</v>
      </c>
      <c r="AE125">
        <f t="shared" si="2"/>
        <v>81</v>
      </c>
    </row>
    <row r="126" spans="1:31" x14ac:dyDescent="0.25">
      <c r="A126" s="3">
        <v>43162.604166666664</v>
      </c>
      <c r="B126" s="4">
        <v>383.58575439453125</v>
      </c>
      <c r="C126" s="4">
        <v>1466.182861328125</v>
      </c>
      <c r="D126" s="4">
        <v>365.19528198242188</v>
      </c>
      <c r="E126" s="4">
        <v>221.98703002929688</v>
      </c>
      <c r="F126" s="4">
        <v>556.59429931640625</v>
      </c>
      <c r="G126" s="4">
        <v>123.15931701660156</v>
      </c>
      <c r="H126" s="4">
        <v>191.84866333007813</v>
      </c>
      <c r="I126" s="4">
        <v>113.22490692138672</v>
      </c>
      <c r="J126" s="4">
        <v>569.517333984375</v>
      </c>
      <c r="K126" s="4">
        <v>2.375</v>
      </c>
      <c r="L126" s="4">
        <v>1.7827272415161133</v>
      </c>
      <c r="M126" s="4">
        <v>1.8064340353012085</v>
      </c>
      <c r="N126" s="4">
        <v>1.6048387289047241</v>
      </c>
      <c r="O126" s="4">
        <v>325.07553100585938</v>
      </c>
      <c r="P126" s="4">
        <v>180.01806640625</v>
      </c>
      <c r="Q126" s="4">
        <v>367.16311645507813</v>
      </c>
      <c r="R126" s="4">
        <v>2.9104409217834473</v>
      </c>
      <c r="S126" s="4">
        <v>3.174973726272583</v>
      </c>
      <c r="T126" s="4">
        <v>144.93911743164063</v>
      </c>
      <c r="U126" s="4">
        <v>57.243747711181641</v>
      </c>
      <c r="V126" s="4">
        <v>3.522714376449585</v>
      </c>
      <c r="W126" s="4">
        <v>3.7412359714508057</v>
      </c>
      <c r="X126" s="4">
        <v>157.93116760253906</v>
      </c>
      <c r="Y126" s="4">
        <v>60.903720855712891</v>
      </c>
      <c r="Z126" s="4">
        <v>97.247222900390625</v>
      </c>
      <c r="AA126" s="4">
        <v>54.956626892089844</v>
      </c>
      <c r="AB126" s="4">
        <v>2.8390383720397949</v>
      </c>
      <c r="AC126" s="4">
        <v>2.8085606098175049</v>
      </c>
      <c r="AD126" s="4">
        <v>125</v>
      </c>
      <c r="AE126">
        <f t="shared" si="2"/>
        <v>82</v>
      </c>
    </row>
    <row r="127" spans="1:31" x14ac:dyDescent="0.25">
      <c r="A127" s="3">
        <v>43162.625</v>
      </c>
      <c r="B127" s="4">
        <v>384.7498779296875</v>
      </c>
      <c r="C127" s="4">
        <v>1470.297607421875</v>
      </c>
      <c r="D127" s="4">
        <v>355.53857421875</v>
      </c>
      <c r="E127" s="4">
        <v>220.64779663085938</v>
      </c>
      <c r="F127" s="4">
        <v>557.451416015625</v>
      </c>
      <c r="G127" s="4">
        <v>118.73999786376953</v>
      </c>
      <c r="H127" s="4">
        <v>191.8427734375</v>
      </c>
      <c r="I127" s="4">
        <v>114.142822265625</v>
      </c>
      <c r="J127" s="4">
        <v>567.76513671875</v>
      </c>
      <c r="K127" s="4">
        <v>2.2007071971893311</v>
      </c>
      <c r="L127" s="4">
        <v>1.6014286279678345</v>
      </c>
      <c r="M127" s="4">
        <v>1.6666355133056641</v>
      </c>
      <c r="N127" s="4">
        <v>1.45977783203125</v>
      </c>
      <c r="O127" s="4">
        <v>323.57611083984375</v>
      </c>
      <c r="P127" s="4">
        <v>171.814208984375</v>
      </c>
      <c r="Q127" s="4">
        <v>360.53359985351563</v>
      </c>
      <c r="R127" s="4">
        <v>2.8512499332427979</v>
      </c>
      <c r="S127" s="4">
        <v>3.1093912124633789</v>
      </c>
      <c r="T127" s="4">
        <v>140.83847045898438</v>
      </c>
      <c r="U127" s="4">
        <v>54.854660034179688</v>
      </c>
      <c r="V127" s="4">
        <v>3.5582263469696045</v>
      </c>
      <c r="W127" s="4">
        <v>3.6792278289794922</v>
      </c>
      <c r="X127" s="4">
        <v>157.93414306640625</v>
      </c>
      <c r="Y127" s="4">
        <v>59.105037689208984</v>
      </c>
      <c r="Z127" s="4">
        <v>95.701889038085938</v>
      </c>
      <c r="AA127" s="4">
        <v>49.611766815185547</v>
      </c>
      <c r="AB127" s="4">
        <v>2.6970634460449219</v>
      </c>
      <c r="AC127" s="4">
        <v>2.6682717800140381</v>
      </c>
      <c r="AD127" s="4">
        <v>126</v>
      </c>
      <c r="AE127">
        <f t="shared" si="2"/>
        <v>83</v>
      </c>
    </row>
    <row r="128" spans="1:31" x14ac:dyDescent="0.25">
      <c r="A128" s="3">
        <v>43162.645833333336</v>
      </c>
      <c r="B128" s="4">
        <v>383.64151000976563</v>
      </c>
      <c r="C128" s="4">
        <v>1467.5234375</v>
      </c>
      <c r="D128" s="4">
        <v>344.39688110351563</v>
      </c>
      <c r="E128" s="4">
        <v>220.51902770996094</v>
      </c>
      <c r="F128" s="4">
        <v>558.30853271484375</v>
      </c>
      <c r="G128" s="4">
        <v>118.09999847412109</v>
      </c>
      <c r="H128" s="4">
        <v>95.5</v>
      </c>
      <c r="I128" s="4">
        <v>67.004997253417969</v>
      </c>
      <c r="J128" s="4">
        <v>567.6661376953125</v>
      </c>
      <c r="K128" s="4">
        <v>2.1040956974029541</v>
      </c>
      <c r="L128" s="4">
        <v>1.5800000429153442</v>
      </c>
      <c r="M128" s="4">
        <v>1.5869736671447754</v>
      </c>
      <c r="N128" s="4">
        <v>1.372448205947876</v>
      </c>
      <c r="O128" s="4">
        <v>323.36471557617188</v>
      </c>
      <c r="P128" s="4">
        <v>170.62825012207031</v>
      </c>
      <c r="Q128" s="4">
        <v>351.47500610351563</v>
      </c>
      <c r="R128" s="4">
        <v>2.8044948577880859</v>
      </c>
      <c r="S128" s="4">
        <v>3.0573770999908447</v>
      </c>
      <c r="T128" s="4">
        <v>135.63076782226563</v>
      </c>
      <c r="U128" s="4">
        <v>49.678455352783203</v>
      </c>
      <c r="V128" s="4">
        <v>3.6500000953674316</v>
      </c>
      <c r="W128" s="4">
        <v>3.6891765594482422</v>
      </c>
      <c r="X128" s="4">
        <v>157.85047912597656</v>
      </c>
      <c r="Y128" s="4">
        <v>57.9559326171875</v>
      </c>
      <c r="Z128" s="4">
        <v>91.729415893554688</v>
      </c>
      <c r="AA128" s="4">
        <v>49.974510192871094</v>
      </c>
      <c r="AB128" s="4">
        <v>2.5744774341583252</v>
      </c>
      <c r="AC128" s="4">
        <v>2.5450279712677002</v>
      </c>
      <c r="AD128" s="4">
        <v>127</v>
      </c>
      <c r="AE128">
        <f t="shared" si="2"/>
        <v>84</v>
      </c>
    </row>
    <row r="129" spans="1:31" x14ac:dyDescent="0.25">
      <c r="A129" s="3">
        <v>43162.666666666664</v>
      </c>
      <c r="B129" s="4">
        <v>384.0467529296875</v>
      </c>
      <c r="C129" s="4">
        <v>1470.503173828125</v>
      </c>
      <c r="D129" s="4">
        <v>328.00961303710938</v>
      </c>
      <c r="E129" s="4">
        <v>220.77821350097656</v>
      </c>
      <c r="F129" s="4">
        <v>559.656982421875</v>
      </c>
      <c r="G129" s="4">
        <v>108.40000152587891</v>
      </c>
      <c r="H129" s="4">
        <v>87.601615905761719</v>
      </c>
      <c r="I129" s="4">
        <v>62.695041656494141</v>
      </c>
      <c r="J129" s="4">
        <v>565.0489501953125</v>
      </c>
      <c r="K129" s="4">
        <v>2.0276923179626465</v>
      </c>
      <c r="L129" s="4">
        <v>1.5279999971389771</v>
      </c>
      <c r="M129" s="4">
        <v>1.5668420791625977</v>
      </c>
      <c r="N129" s="4">
        <v>1.3552308082580566</v>
      </c>
      <c r="O129" s="4">
        <v>323.97998046875</v>
      </c>
      <c r="P129" s="4">
        <v>158.50909423828125</v>
      </c>
      <c r="Q129" s="4">
        <v>328.25460815429688</v>
      </c>
      <c r="R129" s="4">
        <v>2.7745773792266846</v>
      </c>
      <c r="S129" s="4">
        <v>3.0180850028991699</v>
      </c>
      <c r="T129" s="4">
        <v>123.51898956298828</v>
      </c>
      <c r="U129" s="4">
        <v>48.420001983642578</v>
      </c>
      <c r="V129" s="4">
        <v>3.7027585506439209</v>
      </c>
      <c r="W129" s="4">
        <v>3.6684150695800781</v>
      </c>
      <c r="X129" s="4">
        <v>158.10789489746094</v>
      </c>
      <c r="Y129" s="4">
        <v>54.743244171142578</v>
      </c>
      <c r="Z129" s="4">
        <v>86.010986328125</v>
      </c>
      <c r="AA129" s="4">
        <v>40.347423553466797</v>
      </c>
      <c r="AB129" s="4">
        <v>2.4864382743835449</v>
      </c>
      <c r="AC129" s="4">
        <v>2.452709436416626</v>
      </c>
      <c r="AD129" s="4">
        <v>128</v>
      </c>
      <c r="AE129">
        <f t="shared" si="2"/>
        <v>85</v>
      </c>
    </row>
    <row r="130" spans="1:31" x14ac:dyDescent="0.25">
      <c r="A130" s="3">
        <v>43162.6875</v>
      </c>
      <c r="B130" s="4">
        <v>384.53546142578125</v>
      </c>
      <c r="C130" s="4">
        <v>1468.449951171875</v>
      </c>
      <c r="D130" s="4">
        <v>303.625</v>
      </c>
      <c r="E130" s="4">
        <v>221.08073425292969</v>
      </c>
      <c r="F130" s="4">
        <v>561.258544921875</v>
      </c>
      <c r="G130" s="4">
        <v>93.811630249023438</v>
      </c>
      <c r="H130" s="4">
        <v>142.08308410644531</v>
      </c>
      <c r="I130" s="4">
        <v>85.931732177734375</v>
      </c>
      <c r="J130" s="4">
        <v>563.72930908203125</v>
      </c>
      <c r="K130" s="4">
        <v>1.977222204208374</v>
      </c>
      <c r="L130" s="4">
        <v>1.4955555200576782</v>
      </c>
      <c r="M130" s="4">
        <v>1.5014402866363525</v>
      </c>
      <c r="N130" s="4">
        <v>1.2919436693191528</v>
      </c>
      <c r="O130" s="4">
        <v>322.15878295898438</v>
      </c>
      <c r="P130" s="4">
        <v>147.57298278808594</v>
      </c>
      <c r="Q130" s="4">
        <v>311.37698364257813</v>
      </c>
      <c r="R130" s="4">
        <v>2.7757253646850586</v>
      </c>
      <c r="S130" s="4">
        <v>3.0016038417816162</v>
      </c>
      <c r="T130" s="4">
        <v>125.15454864501953</v>
      </c>
      <c r="U130" s="4">
        <v>45.986667633056641</v>
      </c>
      <c r="V130" s="4">
        <v>3.7226104736328125</v>
      </c>
      <c r="W130" s="4">
        <v>3.660290002822876</v>
      </c>
      <c r="X130" s="4">
        <v>158.25286865234375</v>
      </c>
      <c r="Y130" s="4">
        <v>51.235897064208984</v>
      </c>
      <c r="Z130" s="4">
        <v>83.769561767578125</v>
      </c>
      <c r="AA130" s="4">
        <v>43.162502288818359</v>
      </c>
      <c r="AB130" s="4">
        <v>2.4248125553131104</v>
      </c>
      <c r="AC130" s="4">
        <v>2.3932702541351318</v>
      </c>
      <c r="AD130" s="4">
        <v>129</v>
      </c>
      <c r="AE130">
        <f t="shared" si="2"/>
        <v>86</v>
      </c>
    </row>
    <row r="131" spans="1:31" x14ac:dyDescent="0.25">
      <c r="A131" s="3">
        <v>43162.708333333336</v>
      </c>
      <c r="B131" s="4">
        <v>383.49008178710938</v>
      </c>
      <c r="C131" s="4">
        <v>1470.36376953125</v>
      </c>
      <c r="D131" s="4">
        <v>295.8157958984375</v>
      </c>
      <c r="E131" s="4">
        <v>220.22541809082031</v>
      </c>
      <c r="F131" s="4">
        <v>563.86383056640625</v>
      </c>
      <c r="G131" s="4">
        <v>101.66923522949219</v>
      </c>
      <c r="H131" s="4">
        <v>145.17572021484375</v>
      </c>
      <c r="I131" s="4">
        <v>88.029823303222656</v>
      </c>
      <c r="J131" s="4">
        <v>563.84698486328125</v>
      </c>
      <c r="K131" s="4">
        <v>1.9146103858947754</v>
      </c>
      <c r="L131" s="4">
        <v>1.4233332872390747</v>
      </c>
      <c r="M131" s="4">
        <v>1.467659592628479</v>
      </c>
      <c r="N131" s="4">
        <v>1.247276782989502</v>
      </c>
      <c r="O131" s="4">
        <v>322.759033203125</v>
      </c>
      <c r="P131" s="4">
        <v>145.31867980957031</v>
      </c>
      <c r="Q131" s="4">
        <v>305.102783203125</v>
      </c>
      <c r="R131" s="4">
        <v>2.7702920436859131</v>
      </c>
      <c r="S131" s="4">
        <v>3.0123474597930908</v>
      </c>
      <c r="T131" s="4">
        <v>121.23143005371094</v>
      </c>
      <c r="U131" s="4">
        <v>46.799427032470703</v>
      </c>
      <c r="V131" s="4">
        <v>3.725151538848877</v>
      </c>
      <c r="W131" s="4">
        <v>3.6854915618896484</v>
      </c>
      <c r="X131" s="4">
        <v>158.335205078125</v>
      </c>
      <c r="Y131" s="4">
        <v>40.723541259765625</v>
      </c>
      <c r="Z131" s="4">
        <v>84.110000610351563</v>
      </c>
      <c r="AA131" s="4">
        <v>42.537361145019531</v>
      </c>
      <c r="AB131" s="4">
        <v>2.386052131652832</v>
      </c>
      <c r="AC131" s="4">
        <v>2.3481144905090332</v>
      </c>
      <c r="AD131" s="4">
        <v>130</v>
      </c>
      <c r="AE131">
        <f t="shared" si="2"/>
        <v>87</v>
      </c>
    </row>
    <row r="132" spans="1:31" x14ac:dyDescent="0.25">
      <c r="A132" s="3">
        <v>43162.729166666664</v>
      </c>
      <c r="B132" s="4">
        <v>385.0433349609375</v>
      </c>
      <c r="C132" s="4">
        <v>1468.700927734375</v>
      </c>
      <c r="D132" s="4">
        <v>304.80160522460938</v>
      </c>
      <c r="E132" s="4">
        <v>220.28807067871094</v>
      </c>
      <c r="F132" s="4">
        <v>563.057373046875</v>
      </c>
      <c r="G132" s="4">
        <v>99.781814575195313</v>
      </c>
      <c r="H132" s="4">
        <v>168.44389343261719</v>
      </c>
      <c r="I132" s="4">
        <v>98.427192687988281</v>
      </c>
      <c r="J132" s="4">
        <v>563.8570556640625</v>
      </c>
      <c r="K132" s="4">
        <v>1.8588888645172119</v>
      </c>
      <c r="L132" s="4">
        <v>1.3680000305175781</v>
      </c>
      <c r="M132" s="4">
        <v>1.3829007148742676</v>
      </c>
      <c r="N132" s="4">
        <v>1.1719421148300171</v>
      </c>
      <c r="O132" s="4">
        <v>322.82723999023438</v>
      </c>
      <c r="P132" s="4">
        <v>149.583740234375</v>
      </c>
      <c r="Q132" s="4">
        <v>307.0107421875</v>
      </c>
      <c r="R132" s="4">
        <v>2.7748918533325195</v>
      </c>
      <c r="S132" s="4">
        <v>3.0193431377410889</v>
      </c>
      <c r="T132" s="4">
        <v>123.81395721435547</v>
      </c>
      <c r="U132" s="4">
        <v>46.9654541015625</v>
      </c>
      <c r="V132" s="4">
        <v>3.7573239803314209</v>
      </c>
      <c r="W132" s="4">
        <v>3.7164716720581055</v>
      </c>
      <c r="X132" s="4">
        <v>158.41754150390625</v>
      </c>
      <c r="Y132" s="4">
        <v>36.864997863769531</v>
      </c>
      <c r="Z132" s="4">
        <v>82.481117248535156</v>
      </c>
      <c r="AA132" s="4">
        <v>42.604164123535156</v>
      </c>
      <c r="AB132" s="4">
        <v>2.3628740310668945</v>
      </c>
      <c r="AC132" s="4">
        <v>2.337968111038208</v>
      </c>
      <c r="AD132" s="4">
        <v>131</v>
      </c>
      <c r="AE132">
        <f t="shared" si="2"/>
        <v>88</v>
      </c>
    </row>
    <row r="133" spans="1:31" x14ac:dyDescent="0.25">
      <c r="A133" s="3">
        <v>43162.75</v>
      </c>
      <c r="B133" s="4">
        <v>385.394287109375</v>
      </c>
      <c r="C133" s="4">
        <v>1466.4239501953125</v>
      </c>
      <c r="D133" s="4">
        <v>312.37899780273438</v>
      </c>
      <c r="E133" s="4">
        <v>219.90536499023438</v>
      </c>
      <c r="F133" s="4">
        <v>562.2508544921875</v>
      </c>
      <c r="G133" s="4">
        <v>99.105003356933594</v>
      </c>
      <c r="H133" s="4">
        <v>171.04951477050781</v>
      </c>
      <c r="I133" s="4">
        <v>104.34091186523438</v>
      </c>
      <c r="J133" s="4">
        <v>561.26361083984375</v>
      </c>
      <c r="K133" s="4">
        <v>1.86307692527771</v>
      </c>
      <c r="L133" s="4">
        <v>1.3600000143051147</v>
      </c>
      <c r="M133" s="4">
        <v>1.3466124534606934</v>
      </c>
      <c r="N133" s="4">
        <v>1.1371591091156006</v>
      </c>
      <c r="O133" s="4">
        <v>324.15850830078125</v>
      </c>
      <c r="P133" s="4">
        <v>148.42424011230469</v>
      </c>
      <c r="Q133" s="4">
        <v>311.35000610351563</v>
      </c>
      <c r="R133" s="4">
        <v>2.7717885971069336</v>
      </c>
      <c r="S133" s="4">
        <v>3.0011630058288574</v>
      </c>
      <c r="T133" s="4">
        <v>121.91935729980469</v>
      </c>
      <c r="U133" s="4">
        <v>47.068294525146484</v>
      </c>
      <c r="V133" s="4">
        <v>3.5784482955932617</v>
      </c>
      <c r="W133" s="4">
        <v>3.7309446334838867</v>
      </c>
      <c r="X133" s="4">
        <v>158.4998779296875</v>
      </c>
      <c r="Y133" s="4">
        <v>35.701290130615234</v>
      </c>
      <c r="Z133" s="4">
        <v>78.586402893066406</v>
      </c>
      <c r="AA133" s="4">
        <v>41.842857360839844</v>
      </c>
      <c r="AB133" s="4">
        <v>2.3826985359191895</v>
      </c>
      <c r="AC133" s="4">
        <v>2.3476395606994629</v>
      </c>
      <c r="AD133" s="4">
        <v>132</v>
      </c>
      <c r="AE133">
        <f t="shared" si="2"/>
        <v>89</v>
      </c>
    </row>
    <row r="134" spans="1:31" x14ac:dyDescent="0.25">
      <c r="A134" s="3">
        <v>43162.770833333336</v>
      </c>
      <c r="B134" s="4">
        <v>383.88909912109375</v>
      </c>
      <c r="C134" s="4">
        <v>1469.41748046875</v>
      </c>
      <c r="D134" s="4">
        <v>305.34732055664063</v>
      </c>
      <c r="E134" s="4">
        <v>219.48420715332031</v>
      </c>
      <c r="F134" s="4">
        <v>561.44439697265625</v>
      </c>
      <c r="G134" s="4">
        <v>97.003074645996094</v>
      </c>
      <c r="H134" s="4">
        <v>189.90000915527344</v>
      </c>
      <c r="I134" s="4">
        <v>110.21333312988281</v>
      </c>
      <c r="J134" s="4">
        <v>561.1654052734375</v>
      </c>
      <c r="K134" s="4">
        <v>1.8205530643463135</v>
      </c>
      <c r="L134" s="4">
        <v>1.2799999713897705</v>
      </c>
      <c r="M134" s="4">
        <v>1.3043415546417236</v>
      </c>
      <c r="N134" s="4">
        <v>1.0909665822982788</v>
      </c>
      <c r="O134" s="4">
        <v>324.09201049804688</v>
      </c>
      <c r="P134" s="4">
        <v>149.3240966796875</v>
      </c>
      <c r="Q134" s="4">
        <v>309.4288330078125</v>
      </c>
      <c r="R134" s="4">
        <v>2.7709877490997314</v>
      </c>
      <c r="S134" s="4">
        <v>3.0059638023376465</v>
      </c>
      <c r="T134" s="4">
        <v>124.11975860595703</v>
      </c>
      <c r="U134" s="4">
        <v>48.663551330566406</v>
      </c>
      <c r="V134" s="4">
        <v>3.7963781356811523</v>
      </c>
      <c r="W134" s="4">
        <v>3.7623019218444824</v>
      </c>
      <c r="X134" s="4">
        <v>158.58221435546875</v>
      </c>
      <c r="Y134" s="4">
        <v>35.409755706787109</v>
      </c>
      <c r="Z134" s="4">
        <v>80.64117431640625</v>
      </c>
      <c r="AA134" s="4">
        <v>43.400001525878906</v>
      </c>
      <c r="AB134" s="4">
        <v>2.3944001197814941</v>
      </c>
      <c r="AC134" s="4">
        <v>2.3452615737915039</v>
      </c>
      <c r="AD134" s="4">
        <v>133</v>
      </c>
      <c r="AE134">
        <f t="shared" si="2"/>
        <v>90</v>
      </c>
    </row>
    <row r="135" spans="1:31" x14ac:dyDescent="0.25">
      <c r="A135" s="3">
        <v>43162.791666666664</v>
      </c>
      <c r="B135" s="4">
        <v>385.02691650390625</v>
      </c>
      <c r="C135" s="4">
        <v>1468.704345703125</v>
      </c>
      <c r="D135" s="4">
        <v>277.37631225585938</v>
      </c>
      <c r="E135" s="4">
        <v>219.3350830078125</v>
      </c>
      <c r="F135" s="4">
        <v>562.44696044921875</v>
      </c>
      <c r="G135" s="4">
        <v>88.352378845214844</v>
      </c>
      <c r="H135" s="4">
        <v>168.02838134765625</v>
      </c>
      <c r="I135" s="4">
        <v>98.023681640625</v>
      </c>
      <c r="J135" s="4">
        <v>562.59490966796875</v>
      </c>
      <c r="K135" s="4">
        <v>1.7418792247772217</v>
      </c>
      <c r="L135" s="4">
        <v>1.2599999904632568</v>
      </c>
      <c r="M135" s="4">
        <v>1.25</v>
      </c>
      <c r="N135" s="4">
        <v>1.0387052297592163</v>
      </c>
      <c r="O135" s="4">
        <v>322.972412109375</v>
      </c>
      <c r="P135" s="4">
        <v>142.56929016113281</v>
      </c>
      <c r="Q135" s="4">
        <v>299.6517333984375</v>
      </c>
      <c r="R135" s="4">
        <v>2.774843692779541</v>
      </c>
      <c r="S135" s="4">
        <v>3.0098795890808105</v>
      </c>
      <c r="T135" s="4">
        <v>118.81199645996094</v>
      </c>
      <c r="U135" s="4">
        <v>46.974998474121094</v>
      </c>
      <c r="V135" s="4">
        <v>3.8173332214355469</v>
      </c>
      <c r="W135" s="4">
        <v>3.7915196418762207</v>
      </c>
      <c r="X135" s="4">
        <v>158.44062805175781</v>
      </c>
      <c r="Y135" s="4">
        <v>31.294736862182617</v>
      </c>
      <c r="Z135" s="4">
        <v>77.5616455078125</v>
      </c>
      <c r="AA135" s="4">
        <v>43.840000152587891</v>
      </c>
      <c r="AB135" s="4">
        <v>2.4035556316375732</v>
      </c>
      <c r="AC135" s="4">
        <v>2.3629999160766602</v>
      </c>
      <c r="AD135" s="4">
        <v>134</v>
      </c>
      <c r="AE135">
        <f t="shared" si="2"/>
        <v>91</v>
      </c>
    </row>
    <row r="136" spans="1:31" x14ac:dyDescent="0.25">
      <c r="A136" s="3">
        <v>43162.8125</v>
      </c>
      <c r="B136" s="4">
        <v>384.93032836914063</v>
      </c>
      <c r="C136" s="4">
        <v>1471.336181640625</v>
      </c>
      <c r="D136" s="4">
        <v>253.67205810546875</v>
      </c>
      <c r="E136" s="4">
        <v>218.62017822265625</v>
      </c>
      <c r="F136" s="4">
        <v>563.55474853515625</v>
      </c>
      <c r="G136" s="4">
        <v>78.841934204101563</v>
      </c>
      <c r="H136" s="4">
        <v>167.70359802246094</v>
      </c>
      <c r="I136" s="4">
        <v>91.23333740234375</v>
      </c>
      <c r="J136" s="4">
        <v>563.33837890625</v>
      </c>
      <c r="K136" s="4">
        <v>1.7342063188552856</v>
      </c>
      <c r="L136" s="4">
        <v>1.2400000095367432</v>
      </c>
      <c r="M136" s="4">
        <v>1.2572686672210693</v>
      </c>
      <c r="N136" s="4">
        <v>1.0442922115325928</v>
      </c>
      <c r="O136" s="4">
        <v>323.23077392578125</v>
      </c>
      <c r="P136" s="4">
        <v>252.89999389648438</v>
      </c>
      <c r="Q136" s="4">
        <v>620</v>
      </c>
      <c r="R136" s="4">
        <v>2.8008739948272705</v>
      </c>
      <c r="S136" s="4">
        <v>3.0234353542327881</v>
      </c>
      <c r="T136" s="4">
        <v>116.39369201660156</v>
      </c>
      <c r="U136" s="4">
        <v>48.287158966064453</v>
      </c>
      <c r="V136" s="4">
        <v>3.6753692626953125</v>
      </c>
      <c r="W136" s="4">
        <v>3.8489384651184082</v>
      </c>
      <c r="X136" s="4">
        <v>158.68870544433594</v>
      </c>
      <c r="Y136" s="4">
        <v>31.017391204833984</v>
      </c>
      <c r="Z136" s="4">
        <v>75.545967102050781</v>
      </c>
      <c r="AA136" s="4">
        <v>42.486667633056641</v>
      </c>
      <c r="AB136" s="4">
        <v>2.4495453834533691</v>
      </c>
      <c r="AC136" s="4">
        <v>2.3899750709533691</v>
      </c>
      <c r="AD136" s="4">
        <v>135</v>
      </c>
      <c r="AE136">
        <f t="shared" si="2"/>
        <v>92</v>
      </c>
    </row>
    <row r="137" spans="1:31" x14ac:dyDescent="0.25">
      <c r="A137" s="3">
        <v>43162.833333333336</v>
      </c>
      <c r="B137" s="4">
        <v>384.85714721679688</v>
      </c>
      <c r="C137" s="4">
        <v>1472.5614013671875</v>
      </c>
      <c r="D137" s="4">
        <v>258.64053344726563</v>
      </c>
      <c r="E137" s="4">
        <v>218.89605712890625</v>
      </c>
      <c r="F137" s="4">
        <v>564.66259765625</v>
      </c>
      <c r="G137" s="4">
        <v>82.668182373046875</v>
      </c>
      <c r="H137" s="4">
        <v>167.72618103027344</v>
      </c>
      <c r="I137" s="4">
        <v>92.220619201660156</v>
      </c>
      <c r="J137" s="4">
        <v>562.4371337890625</v>
      </c>
      <c r="K137" s="4">
        <v>1.7578327655792236</v>
      </c>
      <c r="L137" s="4">
        <v>1.3059999942779541</v>
      </c>
      <c r="M137" s="4">
        <v>1.2743749618530273</v>
      </c>
      <c r="N137" s="4">
        <v>1.0643298625946045</v>
      </c>
      <c r="O137" s="4">
        <v>323.28387451171875</v>
      </c>
      <c r="P137" s="4">
        <v>399.96697998046875</v>
      </c>
      <c r="Q137" s="4">
        <v>620</v>
      </c>
      <c r="R137" s="4">
        <v>2.8288636207580566</v>
      </c>
      <c r="S137" s="4">
        <v>3.0519924163818359</v>
      </c>
      <c r="T137" s="4">
        <v>108.81538391113281</v>
      </c>
      <c r="U137" s="4">
        <v>44.160087585449219</v>
      </c>
      <c r="V137" s="4">
        <v>3.916405200958252</v>
      </c>
      <c r="W137" s="4">
        <v>3.8655698299407959</v>
      </c>
      <c r="X137" s="4">
        <v>158.8609619140625</v>
      </c>
      <c r="Y137" s="4">
        <v>29.218181610107422</v>
      </c>
      <c r="Z137" s="4">
        <v>73.558944702148438</v>
      </c>
      <c r="AA137" s="4">
        <v>40.050003051757813</v>
      </c>
      <c r="AB137" s="4">
        <v>2.4938046932220459</v>
      </c>
      <c r="AC137" s="4">
        <v>2.4257528781890869</v>
      </c>
      <c r="AD137" s="4">
        <v>136</v>
      </c>
      <c r="AE137">
        <f t="shared" si="2"/>
        <v>93</v>
      </c>
    </row>
    <row r="138" spans="1:31" x14ac:dyDescent="0.25">
      <c r="A138" s="3">
        <v>43162.854166666664</v>
      </c>
      <c r="B138" s="4">
        <v>383.93753051757813</v>
      </c>
      <c r="C138" s="4">
        <v>1473.78662109375</v>
      </c>
      <c r="D138" s="4">
        <v>261.0452880859375</v>
      </c>
      <c r="E138" s="4">
        <v>218.73316955566406</v>
      </c>
      <c r="F138" s="4">
        <v>631.9229736328125</v>
      </c>
      <c r="G138" s="4">
        <v>83.8125</v>
      </c>
      <c r="H138" s="4">
        <v>161.07441711425781</v>
      </c>
      <c r="I138" s="4">
        <v>88.7794189453125</v>
      </c>
      <c r="J138" s="4">
        <v>560.05255126953125</v>
      </c>
      <c r="K138" s="4">
        <v>1.6858989000320435</v>
      </c>
      <c r="L138" s="4">
        <v>1.190000057220459</v>
      </c>
      <c r="M138" s="4">
        <v>1.2300000190734863</v>
      </c>
      <c r="N138" s="4">
        <v>1.0299999713897705</v>
      </c>
      <c r="O138" s="4">
        <v>323.44876098632813</v>
      </c>
      <c r="P138" s="4">
        <v>399.93032836914063</v>
      </c>
      <c r="Q138" s="4">
        <v>620</v>
      </c>
      <c r="R138" s="4">
        <v>2.8556816577911377</v>
      </c>
      <c r="S138" s="4">
        <v>3.0794003009796143</v>
      </c>
      <c r="T138" s="4">
        <v>107.23279571533203</v>
      </c>
      <c r="U138" s="4">
        <v>43.839473724365234</v>
      </c>
      <c r="V138" s="4">
        <v>3.937999963760376</v>
      </c>
      <c r="W138" s="4">
        <v>3.893446683883667</v>
      </c>
      <c r="X138" s="4">
        <v>158.84629821777344</v>
      </c>
      <c r="Y138" s="4">
        <v>26.760126113891602</v>
      </c>
      <c r="Z138" s="4">
        <v>70.943634033203125</v>
      </c>
      <c r="AA138" s="4">
        <v>37.151020050048828</v>
      </c>
      <c r="AB138" s="4">
        <v>2.544863224029541</v>
      </c>
      <c r="AC138" s="4">
        <v>2.4841523170471191</v>
      </c>
      <c r="AD138" s="4">
        <v>137</v>
      </c>
      <c r="AE138">
        <f t="shared" si="2"/>
        <v>94</v>
      </c>
    </row>
    <row r="139" spans="1:31" x14ac:dyDescent="0.25">
      <c r="A139" s="3">
        <v>43162.875</v>
      </c>
      <c r="B139" s="4">
        <v>385.23193359375</v>
      </c>
      <c r="C139" s="4">
        <v>1475.0118408203125</v>
      </c>
      <c r="D139" s="4">
        <v>262.80563354492188</v>
      </c>
      <c r="E139" s="4">
        <v>219.02857971191406</v>
      </c>
      <c r="F139" s="4">
        <v>633.5133056640625</v>
      </c>
      <c r="G139" s="4">
        <v>77.557899475097656</v>
      </c>
      <c r="H139" s="4">
        <v>176.28196716308594</v>
      </c>
      <c r="I139" s="4">
        <v>94.989151000976563</v>
      </c>
      <c r="J139" s="4">
        <v>561.05419921875</v>
      </c>
      <c r="K139" s="4">
        <v>1.6525720357894897</v>
      </c>
      <c r="L139" s="4">
        <v>1.1719999313354492</v>
      </c>
      <c r="M139" s="4">
        <v>1.1668115854263306</v>
      </c>
      <c r="N139" s="4">
        <v>0.95129477977752686</v>
      </c>
      <c r="O139" s="4">
        <v>323.81573486328125</v>
      </c>
      <c r="P139" s="4">
        <v>399.8936767578125</v>
      </c>
      <c r="Q139" s="4">
        <v>620</v>
      </c>
      <c r="R139" s="4">
        <v>2.8876924514770508</v>
      </c>
      <c r="S139" s="4">
        <v>3.1055130958557129</v>
      </c>
      <c r="T139" s="4">
        <v>104.84545135498047</v>
      </c>
      <c r="U139" s="4">
        <v>43.069961547851563</v>
      </c>
      <c r="V139" s="4">
        <v>3.9863333702087402</v>
      </c>
      <c r="W139" s="4">
        <v>3.9395475387573242</v>
      </c>
      <c r="X139" s="4">
        <v>159.118408203125</v>
      </c>
      <c r="Y139" s="4">
        <v>26.136558532714844</v>
      </c>
      <c r="Z139" s="4">
        <v>69.917648315429688</v>
      </c>
      <c r="AA139" s="4">
        <v>38.614284515380859</v>
      </c>
      <c r="AB139" s="4">
        <v>2.6146116256713867</v>
      </c>
      <c r="AC139" s="4">
        <v>2.5485713481903076</v>
      </c>
      <c r="AD139" s="4">
        <v>138</v>
      </c>
      <c r="AE139">
        <f t="shared" si="2"/>
        <v>95</v>
      </c>
    </row>
    <row r="140" spans="1:31" x14ac:dyDescent="0.25">
      <c r="A140" s="3">
        <v>43162.895833333336</v>
      </c>
      <c r="B140" s="4">
        <v>387.20135498046875</v>
      </c>
      <c r="C140" s="4">
        <v>1476.237060546875</v>
      </c>
      <c r="D140" s="4">
        <v>249.82518005371094</v>
      </c>
      <c r="E140" s="4">
        <v>219.29710388183594</v>
      </c>
      <c r="F140" s="4">
        <v>634.37286376953125</v>
      </c>
      <c r="G140" s="4">
        <v>71.099998474121094</v>
      </c>
      <c r="H140" s="4">
        <v>178.02606201171875</v>
      </c>
      <c r="I140" s="4">
        <v>94.605934143066406</v>
      </c>
      <c r="J140" s="4">
        <v>560.806884765625</v>
      </c>
      <c r="K140" s="4">
        <v>1.6560972929000854</v>
      </c>
      <c r="L140" s="4">
        <v>1.1599999666213989</v>
      </c>
      <c r="M140" s="4">
        <v>1.1487804651260376</v>
      </c>
      <c r="N140" s="4">
        <v>0.92889750003814697</v>
      </c>
      <c r="O140" s="4">
        <v>321.92462158203125</v>
      </c>
      <c r="P140" s="4">
        <v>399.85702514648438</v>
      </c>
      <c r="Q140" s="4">
        <v>620</v>
      </c>
      <c r="R140" s="4">
        <v>2.9237985610961914</v>
      </c>
      <c r="S140" s="4">
        <v>3.1366279125213623</v>
      </c>
      <c r="T140" s="4">
        <v>103.30975341796875</v>
      </c>
      <c r="U140" s="4">
        <v>42.226943969726563</v>
      </c>
      <c r="V140" s="4">
        <v>4.0367226600646973</v>
      </c>
      <c r="W140" s="4">
        <v>3.90336012840271</v>
      </c>
      <c r="X140" s="4">
        <v>159.32295227050781</v>
      </c>
      <c r="Y140" s="4">
        <v>24.4140625</v>
      </c>
      <c r="Z140" s="4">
        <v>67.074996948242188</v>
      </c>
      <c r="AA140" s="4">
        <v>37.507144927978516</v>
      </c>
      <c r="AB140" s="4">
        <v>2.6909713745117188</v>
      </c>
      <c r="AC140" s="4">
        <v>2.6284019947052002</v>
      </c>
      <c r="AD140" s="4">
        <v>139</v>
      </c>
      <c r="AE140">
        <f t="shared" si="2"/>
        <v>96</v>
      </c>
    </row>
    <row r="141" spans="1:31" x14ac:dyDescent="0.25">
      <c r="A141" s="3">
        <v>43162.916666666664</v>
      </c>
      <c r="B141" s="4">
        <v>384.52584838867188</v>
      </c>
      <c r="C141" s="4">
        <v>1471.997802734375</v>
      </c>
      <c r="D141" s="4">
        <v>248.50819396972656</v>
      </c>
      <c r="E141" s="4">
        <v>217.3402099609375</v>
      </c>
      <c r="F141" s="4">
        <v>633.6556396484375</v>
      </c>
      <c r="G141" s="4">
        <v>66.166664123535156</v>
      </c>
      <c r="H141" s="4">
        <v>179.0302734375</v>
      </c>
      <c r="I141" s="4">
        <v>99.349739074707031</v>
      </c>
      <c r="J141" s="4">
        <v>561.36639404296875</v>
      </c>
      <c r="K141" s="4">
        <v>1.6165809631347656</v>
      </c>
      <c r="L141" s="4">
        <v>1.1100000143051147</v>
      </c>
      <c r="M141" s="4">
        <v>1.1155405044555664</v>
      </c>
      <c r="N141" s="4">
        <v>0.90052628517150879</v>
      </c>
      <c r="O141" s="4">
        <v>320.92990112304688</v>
      </c>
      <c r="P141" s="4">
        <v>399.82040405273438</v>
      </c>
      <c r="Q141" s="4">
        <v>620</v>
      </c>
      <c r="R141" s="4">
        <v>2.9644758701324463</v>
      </c>
      <c r="S141" s="4">
        <v>3.1755805015563965</v>
      </c>
      <c r="T141" s="4">
        <v>95.349655151367188</v>
      </c>
      <c r="U141" s="4">
        <v>40.335483551025391</v>
      </c>
      <c r="V141" s="4">
        <v>4.0795307159423828</v>
      </c>
      <c r="W141" s="4">
        <v>3.9513101577758789</v>
      </c>
      <c r="X141" s="4">
        <v>159.60845947265625</v>
      </c>
      <c r="Y141" s="4">
        <v>21.474790573120117</v>
      </c>
      <c r="Z141" s="4">
        <v>64.006072998046875</v>
      </c>
      <c r="AA141" s="4">
        <v>37.189128875732422</v>
      </c>
      <c r="AB141" s="4">
        <v>2.7821569442749023</v>
      </c>
      <c r="AC141" s="4">
        <v>2.7272868156433105</v>
      </c>
      <c r="AD141" s="4">
        <v>140</v>
      </c>
      <c r="AE141">
        <f t="shared" si="2"/>
        <v>97</v>
      </c>
    </row>
    <row r="142" spans="1:31" x14ac:dyDescent="0.25">
      <c r="A142" s="3">
        <v>43162.9375</v>
      </c>
      <c r="B142" s="4">
        <v>385.2099609375</v>
      </c>
      <c r="C142" s="4">
        <v>1473.633056640625</v>
      </c>
      <c r="D142" s="4">
        <v>265.68222045898438</v>
      </c>
      <c r="E142" s="4">
        <v>216.55999755859375</v>
      </c>
      <c r="F142" s="4">
        <v>632.93841552734375</v>
      </c>
      <c r="G142" s="4">
        <v>68.325714111328125</v>
      </c>
      <c r="H142" s="4">
        <v>179.05084228515625</v>
      </c>
      <c r="I142" s="4">
        <v>96.1793212890625</v>
      </c>
      <c r="J142" s="4">
        <v>559.85919189453125</v>
      </c>
      <c r="K142" s="4">
        <v>1.5578688383102417</v>
      </c>
      <c r="L142" s="4">
        <v>1.0520000457763672</v>
      </c>
      <c r="M142" s="4">
        <v>1.0675528049468994</v>
      </c>
      <c r="N142" s="4">
        <v>0.84948575496673584</v>
      </c>
      <c r="O142" s="4">
        <v>322.50860595703125</v>
      </c>
      <c r="P142" s="4">
        <v>399.78375244140625</v>
      </c>
      <c r="Q142" s="4">
        <v>620</v>
      </c>
      <c r="R142" s="4">
        <v>3.0217142105102539</v>
      </c>
      <c r="S142" s="4">
        <v>3.2283935546875</v>
      </c>
      <c r="T142" s="4">
        <v>97.907058715820313</v>
      </c>
      <c r="U142" s="4">
        <v>40.693092346191406</v>
      </c>
      <c r="V142" s="4">
        <v>4.1366219520568848</v>
      </c>
      <c r="W142" s="4">
        <v>4.0113544464111328</v>
      </c>
      <c r="X142" s="4">
        <v>159.87968444824219</v>
      </c>
      <c r="Y142" s="4">
        <v>20.614286422729492</v>
      </c>
      <c r="Z142" s="4">
        <v>64.393478393554688</v>
      </c>
      <c r="AA142" s="4">
        <v>36.581081390380859</v>
      </c>
      <c r="AB142" s="4">
        <v>2.9031343460083008</v>
      </c>
      <c r="AC142" s="4">
        <v>2.8390276432037354</v>
      </c>
      <c r="AD142" s="4">
        <v>141</v>
      </c>
      <c r="AE142">
        <f t="shared" si="2"/>
        <v>98</v>
      </c>
    </row>
    <row r="143" spans="1:31" x14ac:dyDescent="0.25">
      <c r="A143" s="3">
        <v>43162.958333333336</v>
      </c>
      <c r="B143" s="4">
        <v>385.4715576171875</v>
      </c>
      <c r="C143" s="4">
        <v>1475.268310546875</v>
      </c>
      <c r="D143" s="4">
        <v>283.40640258789063</v>
      </c>
      <c r="E143" s="4">
        <v>216.45089721679688</v>
      </c>
      <c r="F143" s="4">
        <v>632.22119140625</v>
      </c>
      <c r="G143" s="4">
        <v>63.042854309082031</v>
      </c>
      <c r="H143" s="4">
        <v>177.65489196777344</v>
      </c>
      <c r="I143" s="4">
        <v>96.945487976074219</v>
      </c>
      <c r="J143" s="4">
        <v>557.96923828125</v>
      </c>
      <c r="K143" s="4">
        <v>1.502500057220459</v>
      </c>
      <c r="L143" s="4">
        <v>1.0133333206176758</v>
      </c>
      <c r="M143" s="4">
        <v>1.0023161172866821</v>
      </c>
      <c r="N143" s="4">
        <v>0.78188353776931763</v>
      </c>
      <c r="O143" s="4">
        <v>321.74667358398438</v>
      </c>
      <c r="P143" s="4">
        <v>399.74710083007813</v>
      </c>
      <c r="Q143" s="4">
        <v>620</v>
      </c>
      <c r="R143" s="4">
        <v>3.0888888835906982</v>
      </c>
      <c r="S143" s="4">
        <v>3.2883808612823486</v>
      </c>
      <c r="T143" s="4">
        <v>95.224288940429688</v>
      </c>
      <c r="U143" s="4">
        <v>39.829788208007813</v>
      </c>
      <c r="V143" s="4">
        <v>4.1883816719055176</v>
      </c>
      <c r="W143" s="4">
        <v>4.0655412673950195</v>
      </c>
      <c r="X143" s="4">
        <v>160.16203308105469</v>
      </c>
      <c r="Y143" s="4">
        <v>20.504060745239258</v>
      </c>
      <c r="Z143" s="4">
        <v>56.692405700683594</v>
      </c>
      <c r="AA143" s="4">
        <v>31.841024398803711</v>
      </c>
      <c r="AB143" s="4">
        <v>3.0265853404998779</v>
      </c>
      <c r="AC143" s="4">
        <v>2.9689743518829346</v>
      </c>
      <c r="AD143" s="4">
        <v>142</v>
      </c>
      <c r="AE143">
        <f t="shared" si="2"/>
        <v>99</v>
      </c>
    </row>
    <row r="144" spans="1:31" x14ac:dyDescent="0.25">
      <c r="A144" s="3">
        <v>43162.979166666664</v>
      </c>
      <c r="B144" s="4">
        <v>384.38287353515625</v>
      </c>
      <c r="C144" s="4">
        <v>1476.0709228515625</v>
      </c>
      <c r="D144" s="4">
        <v>282.54061889648438</v>
      </c>
      <c r="E144" s="4">
        <v>216.52166748046875</v>
      </c>
      <c r="F144" s="4">
        <v>631.50396728515625</v>
      </c>
      <c r="G144" s="4">
        <v>62.172550201416016</v>
      </c>
      <c r="H144" s="4">
        <v>181.19619750976563</v>
      </c>
      <c r="I144" s="4">
        <v>104.85163879394531</v>
      </c>
      <c r="J144" s="4">
        <v>558.4481201171875</v>
      </c>
      <c r="K144" s="4">
        <v>1.4398305416107178</v>
      </c>
      <c r="L144" s="4">
        <v>0.92599999904632568</v>
      </c>
      <c r="M144" s="4">
        <v>0.94146549701690674</v>
      </c>
      <c r="N144" s="4">
        <v>0.72302013635635376</v>
      </c>
      <c r="O144" s="4">
        <v>324.0628662109375</v>
      </c>
      <c r="P144" s="4">
        <v>399.71044921875</v>
      </c>
      <c r="Q144" s="4">
        <v>620</v>
      </c>
      <c r="R144" s="4">
        <v>3.1520001888275146</v>
      </c>
      <c r="S144" s="4">
        <v>3.3580255508422852</v>
      </c>
      <c r="T144" s="4">
        <v>93.544441223144531</v>
      </c>
      <c r="U144" s="4">
        <v>38.272941589355469</v>
      </c>
      <c r="V144" s="4">
        <v>4.2399997711181641</v>
      </c>
      <c r="W144" s="4">
        <v>4.1335806846618652</v>
      </c>
      <c r="X144" s="4">
        <v>160.58612060546875</v>
      </c>
      <c r="Y144" s="4">
        <v>18.746341705322266</v>
      </c>
      <c r="Z144" s="4">
        <v>54.802204132080078</v>
      </c>
      <c r="AA144" s="4">
        <v>29.808475494384766</v>
      </c>
      <c r="AB144" s="4">
        <v>3.1832530498504639</v>
      </c>
      <c r="AC144" s="4">
        <v>3.1225960254669189</v>
      </c>
      <c r="AD144" s="4">
        <v>143</v>
      </c>
      <c r="AE144">
        <f t="shared" si="2"/>
        <v>100</v>
      </c>
    </row>
    <row r="145" spans="1:31" x14ac:dyDescent="0.25">
      <c r="A145" s="3">
        <v>43163</v>
      </c>
      <c r="B145" s="4">
        <v>383.29415893554688</v>
      </c>
      <c r="C145" s="4">
        <v>1471.3223876953125</v>
      </c>
      <c r="D145" s="4">
        <v>283.41921997070313</v>
      </c>
      <c r="E145" s="4">
        <v>215.20033264160156</v>
      </c>
      <c r="F145" s="4">
        <v>584.51312255859375</v>
      </c>
      <c r="G145" s="4">
        <v>50.970371246337891</v>
      </c>
      <c r="H145" s="4">
        <v>180.70567321777344</v>
      </c>
      <c r="I145" s="4">
        <v>104.747314453125</v>
      </c>
      <c r="J145" s="4">
        <v>556.4837646484375</v>
      </c>
      <c r="K145" s="4">
        <v>1.3300000429153442</v>
      </c>
      <c r="L145" s="4">
        <v>0.88999998569488525</v>
      </c>
      <c r="M145" s="4">
        <v>0.86222928762435913</v>
      </c>
      <c r="N145" s="4">
        <v>0.63999998569488525</v>
      </c>
      <c r="O145" s="4">
        <v>321.30999755859375</v>
      </c>
      <c r="P145" s="4">
        <v>399.67379760742188</v>
      </c>
      <c r="Q145" s="4">
        <v>620</v>
      </c>
      <c r="R145" s="4">
        <v>3.2436320781707764</v>
      </c>
      <c r="S145" s="4">
        <v>3.4368109703063965</v>
      </c>
      <c r="T145" s="4">
        <v>86.168418884277344</v>
      </c>
      <c r="U145" s="4">
        <v>34.029697418212891</v>
      </c>
      <c r="V145" s="4">
        <v>4.3181357383728027</v>
      </c>
      <c r="W145" s="4">
        <v>4.200714111328125</v>
      </c>
      <c r="X145" s="4">
        <v>160.81878662109375</v>
      </c>
      <c r="Y145" s="4">
        <v>15.051326751708984</v>
      </c>
      <c r="Z145" s="4">
        <v>51.450443267822266</v>
      </c>
      <c r="AA145" s="4">
        <v>28.84705924987793</v>
      </c>
      <c r="AB145" s="4">
        <v>3.3570511341094971</v>
      </c>
      <c r="AC145" s="4">
        <v>3.2969999313354492</v>
      </c>
      <c r="AD145" s="4">
        <v>144</v>
      </c>
      <c r="AE145">
        <f t="shared" si="2"/>
        <v>101</v>
      </c>
    </row>
    <row r="146" spans="1:31" x14ac:dyDescent="0.25">
      <c r="A146" s="3">
        <v>43163.020833333336</v>
      </c>
      <c r="B146" s="4">
        <v>385.44268798828125</v>
      </c>
      <c r="C146" s="4">
        <v>1472.0400390625</v>
      </c>
      <c r="D146" s="4">
        <v>279.74517822265625</v>
      </c>
      <c r="E146" s="4">
        <v>214.82424926757813</v>
      </c>
      <c r="F146" s="4">
        <v>580.5303955078125</v>
      </c>
      <c r="G146" s="4">
        <v>45.577777862548828</v>
      </c>
      <c r="H146" s="4">
        <v>181.77333068847656</v>
      </c>
      <c r="I146" s="4">
        <v>107.62602233886719</v>
      </c>
      <c r="J146" s="4">
        <v>555.2562255859375</v>
      </c>
      <c r="K146" s="4">
        <v>1.303066611289978</v>
      </c>
      <c r="L146" s="4">
        <v>0.82999998331069946</v>
      </c>
      <c r="M146" s="4">
        <v>0.83246219158172607</v>
      </c>
      <c r="N146" s="4">
        <v>0.61395347118377686</v>
      </c>
      <c r="O146" s="4">
        <v>323.92416381835938</v>
      </c>
      <c r="P146" s="4">
        <v>399.63714599609375</v>
      </c>
      <c r="Q146" s="4">
        <v>620</v>
      </c>
      <c r="R146" s="4">
        <v>3.3582079410552979</v>
      </c>
      <c r="S146" s="4">
        <v>3.5387437343597412</v>
      </c>
      <c r="T146" s="4">
        <v>70.262504577636719</v>
      </c>
      <c r="U146" s="4">
        <v>32.704425811767578</v>
      </c>
      <c r="V146" s="4">
        <v>4.4081697463989258</v>
      </c>
      <c r="W146" s="4">
        <v>4.2927093505859375</v>
      </c>
      <c r="X146" s="4">
        <v>161.18025207519531</v>
      </c>
      <c r="Y146" s="4">
        <v>8.0045003890991211</v>
      </c>
      <c r="Z146" s="4">
        <v>47.289535522460938</v>
      </c>
      <c r="AA146" s="4">
        <v>25.868965148925781</v>
      </c>
      <c r="AB146" s="4">
        <v>3.5663735866546631</v>
      </c>
      <c r="AC146" s="4">
        <v>3.5127632617950439</v>
      </c>
      <c r="AD146" s="4">
        <v>145</v>
      </c>
      <c r="AE146">
        <f t="shared" si="2"/>
        <v>102</v>
      </c>
    </row>
    <row r="147" spans="1:31" x14ac:dyDescent="0.25">
      <c r="A147" s="3">
        <v>43163.041666666664</v>
      </c>
      <c r="B147" s="4">
        <v>384.61749267578125</v>
      </c>
      <c r="C147" s="4">
        <v>1472.7578125</v>
      </c>
      <c r="D147" s="4">
        <v>273.0555419921875</v>
      </c>
      <c r="E147" s="4">
        <v>214.42787170410156</v>
      </c>
      <c r="F147" s="4">
        <v>586.8157958984375</v>
      </c>
      <c r="G147" s="4">
        <v>43.205356597900391</v>
      </c>
      <c r="H147" s="4">
        <v>179.25875854492188</v>
      </c>
      <c r="I147" s="4">
        <v>105.34934997558594</v>
      </c>
      <c r="J147" s="4">
        <v>556.72003173828125</v>
      </c>
      <c r="K147" s="4">
        <v>1.2998961210250854</v>
      </c>
      <c r="L147" s="4">
        <v>0.77999997138977051</v>
      </c>
      <c r="M147" s="4">
        <v>0.82077622413635254</v>
      </c>
      <c r="N147" s="4">
        <v>0.59887325763702393</v>
      </c>
      <c r="O147" s="4">
        <v>324.1422119140625</v>
      </c>
      <c r="P147" s="4">
        <v>399.60049438476563</v>
      </c>
      <c r="Q147" s="4">
        <v>620</v>
      </c>
      <c r="R147" s="4">
        <v>3.4914286136627197</v>
      </c>
      <c r="S147" s="4">
        <v>3.668508768081665</v>
      </c>
      <c r="T147" s="4">
        <v>66.959136962890625</v>
      </c>
      <c r="U147" s="4">
        <v>30.724403381347656</v>
      </c>
      <c r="V147" s="4">
        <v>4.5055065155029297</v>
      </c>
      <c r="W147" s="4">
        <v>4.3934721946716309</v>
      </c>
      <c r="X147" s="4">
        <v>161.67021179199219</v>
      </c>
      <c r="Y147" s="4">
        <v>6.1725492477416992</v>
      </c>
      <c r="Z147" s="4">
        <v>44.281501770019531</v>
      </c>
      <c r="AA147" s="4">
        <v>24.389795303344727</v>
      </c>
      <c r="AB147" s="4">
        <v>3.7952940464019775</v>
      </c>
      <c r="AC147" s="4">
        <v>3.7515385150909424</v>
      </c>
      <c r="AD147" s="4">
        <v>146</v>
      </c>
      <c r="AE147">
        <f t="shared" si="2"/>
        <v>103</v>
      </c>
    </row>
    <row r="148" spans="1:31" x14ac:dyDescent="0.25">
      <c r="A148" s="3">
        <v>43163.0625</v>
      </c>
      <c r="B148" s="4">
        <v>383.79226684570313</v>
      </c>
      <c r="C148" s="4">
        <v>1473.4754638671875</v>
      </c>
      <c r="D148" s="4">
        <v>265.17391967773438</v>
      </c>
      <c r="E148" s="4">
        <v>214.031494140625</v>
      </c>
      <c r="F148" s="4">
        <v>587.30035400390625</v>
      </c>
      <c r="G148" s="4">
        <v>39.135482788085938</v>
      </c>
      <c r="H148" s="4">
        <v>153.07162475585938</v>
      </c>
      <c r="I148" s="4">
        <v>90.42132568359375</v>
      </c>
      <c r="J148" s="4">
        <v>554.84002685546875</v>
      </c>
      <c r="K148" s="4">
        <v>1.2668192386627197</v>
      </c>
      <c r="L148" s="4">
        <v>0.87999999523162842</v>
      </c>
      <c r="M148" s="4">
        <v>0.81230771541595459</v>
      </c>
      <c r="N148" s="4">
        <v>0.59812736511230469</v>
      </c>
      <c r="O148" s="4">
        <v>324.6866455078125</v>
      </c>
      <c r="P148" s="4">
        <v>399.56387329101563</v>
      </c>
      <c r="Q148" s="4">
        <v>620</v>
      </c>
      <c r="R148" s="4">
        <v>3.6375582218170166</v>
      </c>
      <c r="S148" s="4">
        <v>3.8086555004119873</v>
      </c>
      <c r="T148" s="4">
        <v>62.799644470214844</v>
      </c>
      <c r="U148" s="4">
        <v>30.061275482177734</v>
      </c>
      <c r="V148" s="4">
        <v>4.607175350189209</v>
      </c>
      <c r="W148" s="4">
        <v>4.4912500381469727</v>
      </c>
      <c r="X148" s="4">
        <v>162.1142578125</v>
      </c>
      <c r="Y148" s="4">
        <v>0.20000000298023224</v>
      </c>
      <c r="Z148" s="4">
        <v>40.811363220214844</v>
      </c>
      <c r="AA148" s="4">
        <v>21.92506217956543</v>
      </c>
      <c r="AB148" s="4">
        <v>4.0737180709838867</v>
      </c>
      <c r="AC148" s="4">
        <v>4.0326318740844727</v>
      </c>
      <c r="AD148" s="4">
        <v>147</v>
      </c>
      <c r="AE148">
        <f t="shared" si="2"/>
        <v>104</v>
      </c>
    </row>
    <row r="149" spans="1:31" x14ac:dyDescent="0.25">
      <c r="A149" s="3">
        <v>43163.083333333336</v>
      </c>
      <c r="B149" s="4">
        <v>385.07025146484375</v>
      </c>
      <c r="C149" s="4">
        <v>1474.1932373046875</v>
      </c>
      <c r="D149" s="4">
        <v>249.88235473632813</v>
      </c>
      <c r="E149" s="4">
        <v>126.72087097167969</v>
      </c>
      <c r="F149" s="4">
        <v>587.78497314453125</v>
      </c>
      <c r="G149" s="4">
        <v>34.685714721679688</v>
      </c>
      <c r="H149" s="4">
        <v>154.12582397460938</v>
      </c>
      <c r="I149" s="4">
        <v>88.300788879394531</v>
      </c>
      <c r="J149" s="4">
        <v>388.22222900390625</v>
      </c>
      <c r="K149" s="4">
        <v>1.3273255825042725</v>
      </c>
      <c r="L149" s="4">
        <v>0.96200001239776611</v>
      </c>
      <c r="M149" s="4">
        <v>0.97800004482269287</v>
      </c>
      <c r="N149" s="4">
        <v>0.7473786473274231</v>
      </c>
      <c r="O149" s="4">
        <v>0</v>
      </c>
      <c r="P149" s="4">
        <v>399.5272216796875</v>
      </c>
      <c r="Q149" s="4">
        <v>620</v>
      </c>
      <c r="R149" s="4">
        <v>3.7798795700073242</v>
      </c>
      <c r="S149" s="4">
        <v>3.8860001564025879</v>
      </c>
      <c r="T149" s="4">
        <v>59.661777496337891</v>
      </c>
      <c r="U149" s="4">
        <v>27.466329574584961</v>
      </c>
      <c r="V149" s="4">
        <v>4.4917497634887695</v>
      </c>
      <c r="W149" s="4">
        <v>4.3752274513244629</v>
      </c>
      <c r="X149" s="4">
        <v>160.89285278320313</v>
      </c>
      <c r="Y149" s="4">
        <v>0.20000000298023224</v>
      </c>
      <c r="Z149" s="4">
        <v>39.450443267822266</v>
      </c>
      <c r="AA149" s="4">
        <v>20.889690399169922</v>
      </c>
      <c r="AB149" s="4">
        <v>4.3643636703491211</v>
      </c>
      <c r="AC149" s="4">
        <v>4.3218965530395508</v>
      </c>
      <c r="AD149" s="4">
        <v>148</v>
      </c>
      <c r="AE149">
        <f t="shared" si="2"/>
        <v>105</v>
      </c>
    </row>
    <row r="150" spans="1:31" x14ac:dyDescent="0.25">
      <c r="A150" s="3">
        <v>43163.104166666664</v>
      </c>
      <c r="B150" s="4">
        <v>384.37088012695313</v>
      </c>
      <c r="C150" s="4">
        <v>1474.910888671875</v>
      </c>
      <c r="D150" s="4">
        <v>240.537109375</v>
      </c>
      <c r="E150" s="4">
        <v>0</v>
      </c>
      <c r="F150" s="4">
        <v>588.26959228515625</v>
      </c>
      <c r="G150" s="4">
        <v>33.279243469238281</v>
      </c>
      <c r="H150" s="4">
        <v>154.61589050292969</v>
      </c>
      <c r="I150" s="4">
        <v>93.005706787109375</v>
      </c>
      <c r="J150" s="4">
        <v>1.7999999523162842</v>
      </c>
      <c r="K150" s="4">
        <v>1.496896505355835</v>
      </c>
      <c r="L150" s="4">
        <v>1.3339999914169312</v>
      </c>
      <c r="M150" s="4">
        <v>1.2719999551773071</v>
      </c>
      <c r="N150" s="4">
        <v>1.0389742851257324</v>
      </c>
      <c r="O150" s="4">
        <v>325.32000732421875</v>
      </c>
      <c r="P150" s="4">
        <v>399.49057006835938</v>
      </c>
      <c r="Q150" s="4">
        <v>620</v>
      </c>
      <c r="R150" s="4">
        <v>3.7345237731933594</v>
      </c>
      <c r="S150" s="4">
        <v>3.8969812393188477</v>
      </c>
      <c r="T150" s="4">
        <v>59.206192016601563</v>
      </c>
      <c r="U150" s="4">
        <v>26.89387321472168</v>
      </c>
      <c r="V150" s="4">
        <v>4.3361039161682129</v>
      </c>
      <c r="W150" s="4">
        <v>4.2228846549987793</v>
      </c>
      <c r="X150" s="4">
        <v>160.89189147949219</v>
      </c>
      <c r="Y150" s="4">
        <v>0.20000000298023224</v>
      </c>
      <c r="Z150" s="4">
        <v>22.299999237060547</v>
      </c>
      <c r="AA150" s="4">
        <v>18.164705276489258</v>
      </c>
      <c r="AB150" s="4">
        <v>4.6851062774658203</v>
      </c>
      <c r="AC150" s="4">
        <v>4.649411678314209</v>
      </c>
      <c r="AD150" s="4">
        <v>149</v>
      </c>
      <c r="AE150">
        <f t="shared" si="2"/>
        <v>106</v>
      </c>
    </row>
    <row r="151" spans="1:31" x14ac:dyDescent="0.25">
      <c r="A151" s="3">
        <v>43163.125</v>
      </c>
      <c r="B151" s="4">
        <v>383.47271728515625</v>
      </c>
      <c r="C151" s="4">
        <v>1475.6285400390625</v>
      </c>
      <c r="D151" s="4">
        <v>216.16999816894531</v>
      </c>
      <c r="E151" s="4">
        <v>128.97395324707031</v>
      </c>
      <c r="F151" s="4">
        <v>588.754150390625</v>
      </c>
      <c r="G151" s="4">
        <v>30.94025993347168</v>
      </c>
      <c r="H151" s="4">
        <v>152.4171142578125</v>
      </c>
      <c r="I151" s="4">
        <v>91.140769958496094</v>
      </c>
      <c r="J151" s="4">
        <v>395.90054321289063</v>
      </c>
      <c r="K151" s="4">
        <v>1.7460000514984131</v>
      </c>
      <c r="L151" s="4">
        <v>1.5160000324249268</v>
      </c>
      <c r="M151" s="4">
        <v>1.5137007236480713</v>
      </c>
      <c r="N151" s="4">
        <v>1.2949472665786743</v>
      </c>
      <c r="O151" s="4">
        <v>323.38461303710938</v>
      </c>
      <c r="P151" s="4">
        <v>399.45391845703125</v>
      </c>
      <c r="Q151" s="4">
        <v>620</v>
      </c>
      <c r="R151" s="4">
        <v>3.6063117980957031</v>
      </c>
      <c r="S151" s="4">
        <v>3.7634828090667725</v>
      </c>
      <c r="T151" s="4">
        <v>52.610000610351563</v>
      </c>
      <c r="U151" s="4">
        <v>26.407526016235352</v>
      </c>
      <c r="V151" s="4">
        <v>4.5289044380187988</v>
      </c>
      <c r="W151" s="4">
        <v>4.4351162910461426</v>
      </c>
      <c r="X151" s="4">
        <v>0</v>
      </c>
      <c r="Y151" s="4">
        <v>0.20000000298023224</v>
      </c>
      <c r="Z151" s="4">
        <v>25.713737487792969</v>
      </c>
      <c r="AA151" s="4">
        <v>17.804958343505859</v>
      </c>
      <c r="AB151" s="4">
        <v>4.8339428901672363</v>
      </c>
      <c r="AC151" s="4">
        <v>4.8083114624023438</v>
      </c>
      <c r="AD151" s="4">
        <v>150</v>
      </c>
      <c r="AE151">
        <f t="shared" si="2"/>
        <v>107</v>
      </c>
    </row>
    <row r="152" spans="1:31" x14ac:dyDescent="0.25">
      <c r="A152" s="3">
        <v>43163.145833333336</v>
      </c>
      <c r="B152" s="4">
        <v>384.45657348632813</v>
      </c>
      <c r="C152" s="4">
        <v>1476.3463134765625</v>
      </c>
      <c r="D152" s="4">
        <v>210.74787902832031</v>
      </c>
      <c r="E152" s="4">
        <v>130.42782592773438</v>
      </c>
      <c r="F152" s="4">
        <v>589.23876953125</v>
      </c>
      <c r="G152" s="4">
        <v>32.440372467041016</v>
      </c>
      <c r="H152" s="4">
        <v>153.33642578125</v>
      </c>
      <c r="I152" s="4">
        <v>91.020576477050781</v>
      </c>
      <c r="J152" s="4">
        <v>397.74298095703125</v>
      </c>
      <c r="K152" s="4">
        <v>1.9202777147293091</v>
      </c>
      <c r="L152" s="4">
        <v>1.6544444561004639</v>
      </c>
      <c r="M152" s="4">
        <v>1.6480000019073486</v>
      </c>
      <c r="N152" s="4">
        <v>1.4238888025283813</v>
      </c>
      <c r="O152" s="4">
        <v>0.20000000298023224</v>
      </c>
      <c r="P152" s="4">
        <v>399.41726684570313</v>
      </c>
      <c r="Q152" s="4">
        <v>620</v>
      </c>
      <c r="R152" s="4">
        <v>3.8059999942779541</v>
      </c>
      <c r="S152" s="4">
        <v>3.909428596496582</v>
      </c>
      <c r="T152" s="4">
        <v>52.250270843505859</v>
      </c>
      <c r="U152" s="4">
        <v>25.18707275390625</v>
      </c>
      <c r="V152" s="4">
        <v>4.5454607009887695</v>
      </c>
      <c r="W152" s="4">
        <v>4.4487752914428711</v>
      </c>
      <c r="X152" s="4">
        <v>0</v>
      </c>
      <c r="Y152" s="4">
        <v>0.20000000298023224</v>
      </c>
      <c r="Z152" s="4">
        <v>26.35505485534668</v>
      </c>
      <c r="AA152" s="4">
        <v>17.653900146484375</v>
      </c>
      <c r="AB152" s="4">
        <v>4.7198457717895508</v>
      </c>
      <c r="AC152" s="4">
        <v>4.6968917846679688</v>
      </c>
      <c r="AD152" s="4">
        <v>151</v>
      </c>
      <c r="AE152">
        <f t="shared" si="2"/>
        <v>108</v>
      </c>
    </row>
    <row r="153" spans="1:31" x14ac:dyDescent="0.25">
      <c r="A153" s="3">
        <v>43163.166666666664</v>
      </c>
      <c r="B153" s="4">
        <v>385.19662475585938</v>
      </c>
      <c r="C153" s="4">
        <v>1472.7454833984375</v>
      </c>
      <c r="D153" s="4">
        <v>197.85797119140625</v>
      </c>
      <c r="E153" s="4">
        <v>0</v>
      </c>
      <c r="F153" s="4">
        <v>597.4000244140625</v>
      </c>
      <c r="G153" s="4">
        <v>30.825000762939453</v>
      </c>
      <c r="H153" s="4">
        <v>153.62567138671875</v>
      </c>
      <c r="I153" s="4">
        <v>92.16815185546875</v>
      </c>
      <c r="J153" s="4">
        <v>1.7999999523162842</v>
      </c>
      <c r="K153" s="4">
        <v>2.1226530075073242</v>
      </c>
      <c r="L153" s="4">
        <v>2.0027778148651123</v>
      </c>
      <c r="M153" s="4">
        <v>1.9642223119735718</v>
      </c>
      <c r="N153" s="4">
        <v>1.7300000190734863</v>
      </c>
      <c r="O153" s="4">
        <v>0.20000000298023224</v>
      </c>
      <c r="P153" s="4">
        <v>399.380615234375</v>
      </c>
      <c r="Q153" s="4">
        <v>620</v>
      </c>
      <c r="R153" s="4">
        <v>3.8428068161010742</v>
      </c>
      <c r="S153" s="4">
        <v>3.9528069496154785</v>
      </c>
      <c r="T153" s="4">
        <v>56.009189605712891</v>
      </c>
      <c r="U153" s="4">
        <v>24.445087432861328</v>
      </c>
      <c r="V153" s="4">
        <v>4.4481024742126465</v>
      </c>
      <c r="W153" s="4">
        <v>4.3505334854125977</v>
      </c>
      <c r="X153" s="4">
        <v>0</v>
      </c>
      <c r="Y153" s="4">
        <v>0.20000000298023224</v>
      </c>
      <c r="Z153" s="4">
        <v>46.900001525878906</v>
      </c>
      <c r="AA153" s="4">
        <v>16.824977874755859</v>
      </c>
      <c r="AB153" s="4">
        <v>4.5954127311706543</v>
      </c>
      <c r="AC153" s="4">
        <v>4.5731010437011719</v>
      </c>
      <c r="AD153" s="4">
        <v>152</v>
      </c>
      <c r="AE153">
        <f t="shared" si="2"/>
        <v>109</v>
      </c>
    </row>
    <row r="154" spans="1:31" x14ac:dyDescent="0.25">
      <c r="A154" s="3">
        <v>43163.1875</v>
      </c>
      <c r="B154" s="4">
        <v>383.24627685546875</v>
      </c>
      <c r="C154" s="4">
        <v>1476.1002197265625</v>
      </c>
      <c r="D154" s="4">
        <v>192.89999389648438</v>
      </c>
      <c r="E154" s="4">
        <v>0</v>
      </c>
      <c r="F154" s="4">
        <v>648.32952880859375</v>
      </c>
      <c r="G154" s="4">
        <v>32.106250762939453</v>
      </c>
      <c r="H154" s="4">
        <v>154.13850402832031</v>
      </c>
      <c r="I154" s="4">
        <v>94.510505676269531</v>
      </c>
      <c r="J154" s="4">
        <v>1.7999999523162842</v>
      </c>
      <c r="K154" s="4">
        <v>2.4734694957733154</v>
      </c>
      <c r="L154" s="4">
        <v>2.3900001049041748</v>
      </c>
      <c r="M154" s="4">
        <v>2.363863468170166</v>
      </c>
      <c r="N154" s="4">
        <v>2.1500000953674316</v>
      </c>
      <c r="O154" s="4">
        <v>0.20000000298023224</v>
      </c>
      <c r="P154" s="4">
        <v>399.343994140625</v>
      </c>
      <c r="Q154" s="4">
        <v>620</v>
      </c>
      <c r="R154" s="4">
        <v>3.7026667594909668</v>
      </c>
      <c r="S154" s="4">
        <v>3.810992956161499</v>
      </c>
      <c r="T154" s="4">
        <v>54.018539428710938</v>
      </c>
      <c r="U154" s="4">
        <v>23.65608024597168</v>
      </c>
      <c r="V154" s="4">
        <v>4.3233332633972168</v>
      </c>
      <c r="W154" s="4">
        <v>4.220212459564209</v>
      </c>
      <c r="X154" s="4">
        <v>141.60000610351563</v>
      </c>
      <c r="Y154" s="4">
        <v>0.20000000298023224</v>
      </c>
      <c r="Z154" s="4">
        <v>35.863063812255859</v>
      </c>
      <c r="AA154" s="4">
        <v>16.822914123535156</v>
      </c>
      <c r="AB154" s="4">
        <v>4.5218963623046875</v>
      </c>
      <c r="AC154" s="4">
        <v>4.4885506629943848</v>
      </c>
      <c r="AD154" s="4">
        <v>153</v>
      </c>
      <c r="AE154">
        <f t="shared" si="2"/>
        <v>110</v>
      </c>
    </row>
    <row r="155" spans="1:31" x14ac:dyDescent="0.25">
      <c r="A155" s="3">
        <v>43163.208333333336</v>
      </c>
      <c r="B155" s="4">
        <v>384.03466796875</v>
      </c>
      <c r="C155" s="4">
        <v>1467.48876953125</v>
      </c>
      <c r="D155" s="4">
        <v>189.91510009765625</v>
      </c>
      <c r="E155" s="4">
        <v>134.02171325683594</v>
      </c>
      <c r="F155" s="4">
        <v>647.291015625</v>
      </c>
      <c r="G155" s="4">
        <v>33.551513671875</v>
      </c>
      <c r="H155" s="4">
        <v>156.66938781738281</v>
      </c>
      <c r="I155" s="4">
        <v>91.564872741699219</v>
      </c>
      <c r="J155" s="4">
        <v>409.57296752929688</v>
      </c>
      <c r="K155" s="4">
        <v>2.749577522277832</v>
      </c>
      <c r="L155" s="4">
        <v>2.5166666507720947</v>
      </c>
      <c r="M155" s="4">
        <v>2.4876596927642822</v>
      </c>
      <c r="N155" s="4">
        <v>2.2911579608917236</v>
      </c>
      <c r="O155" s="4">
        <v>324.24490356445313</v>
      </c>
      <c r="P155" s="4">
        <v>399.30734252929688</v>
      </c>
      <c r="Q155" s="4">
        <v>620</v>
      </c>
      <c r="R155" s="4">
        <v>3.653515100479126</v>
      </c>
      <c r="S155" s="4">
        <v>3.8134615421295166</v>
      </c>
      <c r="T155" s="4">
        <v>54.060871124267578</v>
      </c>
      <c r="U155" s="4">
        <v>24.07843017578125</v>
      </c>
      <c r="V155" s="4">
        <v>4.3983941078186035</v>
      </c>
      <c r="W155" s="4">
        <v>4.2903189659118652</v>
      </c>
      <c r="X155" s="4">
        <v>160.56207275390625</v>
      </c>
      <c r="Y155" s="4">
        <v>0.20000000298023224</v>
      </c>
      <c r="Z155" s="4">
        <v>32.747493743896484</v>
      </c>
      <c r="AA155" s="4">
        <v>17.493104934692383</v>
      </c>
      <c r="AB155" s="4">
        <v>4.8333334922790527</v>
      </c>
      <c r="AC155" s="4">
        <v>4.8043837547302246</v>
      </c>
      <c r="AD155" s="4">
        <v>154</v>
      </c>
      <c r="AE155">
        <f t="shared" si="2"/>
        <v>111</v>
      </c>
    </row>
    <row r="156" spans="1:31" x14ac:dyDescent="0.25">
      <c r="A156" s="3">
        <v>43163.229166666664</v>
      </c>
      <c r="B156" s="4">
        <v>386.08950805664063</v>
      </c>
      <c r="C156" s="4">
        <v>1475.9862060546875</v>
      </c>
      <c r="D156" s="4">
        <v>184.8631591796875</v>
      </c>
      <c r="E156" s="4">
        <v>134.0089111328125</v>
      </c>
      <c r="F156" s="4">
        <v>635.219970703125</v>
      </c>
      <c r="G156" s="4">
        <v>34.123073577880859</v>
      </c>
      <c r="H156" s="4">
        <v>147.73448181152344</v>
      </c>
      <c r="I156" s="4">
        <v>82.356605529785156</v>
      </c>
      <c r="J156" s="4">
        <v>412.34286499023438</v>
      </c>
      <c r="K156" s="4">
        <v>2.9282758235931396</v>
      </c>
      <c r="L156" s="4">
        <v>2.6550002098083496</v>
      </c>
      <c r="M156" s="4">
        <v>2.6141903400421143</v>
      </c>
      <c r="N156" s="4">
        <v>2.4109091758728027</v>
      </c>
      <c r="O156" s="4">
        <v>0.20000000298023224</v>
      </c>
      <c r="P156" s="4">
        <v>399.27069091796875</v>
      </c>
      <c r="Q156" s="4">
        <v>620</v>
      </c>
      <c r="R156" s="4">
        <v>3.74916672706604</v>
      </c>
      <c r="S156" s="4">
        <v>3.859466552734375</v>
      </c>
      <c r="T156" s="4">
        <v>58.538650512695313</v>
      </c>
      <c r="U156" s="4">
        <v>23.604953765869141</v>
      </c>
      <c r="V156" s="4">
        <v>4.599151611328125</v>
      </c>
      <c r="W156" s="4">
        <v>4.5027780532836914</v>
      </c>
      <c r="X156" s="4">
        <v>0</v>
      </c>
      <c r="Y156" s="4">
        <v>0.20000000298023224</v>
      </c>
      <c r="Z156" s="4">
        <v>32.253456115722656</v>
      </c>
      <c r="AA156" s="4">
        <v>18.190000534057617</v>
      </c>
      <c r="AB156" s="4">
        <v>4.7578048706054688</v>
      </c>
      <c r="AC156" s="4">
        <v>4.7351493835449219</v>
      </c>
      <c r="AD156" s="4">
        <v>155</v>
      </c>
      <c r="AE156">
        <f t="shared" si="2"/>
        <v>112</v>
      </c>
    </row>
    <row r="157" spans="1:31" x14ac:dyDescent="0.25">
      <c r="A157" s="3">
        <v>43163.25</v>
      </c>
      <c r="B157" s="4">
        <v>387.25045776367188</v>
      </c>
      <c r="C157" s="4">
        <v>1471.5250244140625</v>
      </c>
      <c r="D157" s="4">
        <v>183.08589172363281</v>
      </c>
      <c r="E157" s="4">
        <v>0</v>
      </c>
      <c r="F157" s="4">
        <v>604.96331787109375</v>
      </c>
      <c r="G157" s="4">
        <v>34.702938079833984</v>
      </c>
      <c r="H157" s="4">
        <v>150.5958251953125</v>
      </c>
      <c r="I157" s="4">
        <v>79.871429443359375</v>
      </c>
      <c r="J157" s="4">
        <v>1.7999999523162842</v>
      </c>
      <c r="K157" s="4">
        <v>3.1074998378753662</v>
      </c>
      <c r="L157" s="4">
        <v>2.966249942779541</v>
      </c>
      <c r="M157" s="4">
        <v>2.8874287605285645</v>
      </c>
      <c r="N157" s="4">
        <v>2.6770000457763672</v>
      </c>
      <c r="O157" s="4">
        <v>0.20000000298023224</v>
      </c>
      <c r="P157" s="4">
        <v>399.23403930664063</v>
      </c>
      <c r="Q157" s="4">
        <v>620</v>
      </c>
      <c r="R157" s="4">
        <v>3.861417293548584</v>
      </c>
      <c r="S157" s="4">
        <v>3.9726955890655518</v>
      </c>
      <c r="T157" s="4">
        <v>59.160652160644531</v>
      </c>
      <c r="U157" s="4">
        <v>24.662357330322266</v>
      </c>
      <c r="V157" s="4">
        <v>4.486030101776123</v>
      </c>
      <c r="W157" s="4">
        <v>4.3895101547241211</v>
      </c>
      <c r="X157" s="4">
        <v>0</v>
      </c>
      <c r="Y157" s="4">
        <v>0.20000000298023224</v>
      </c>
      <c r="Z157" s="4">
        <v>33.299999237060547</v>
      </c>
      <c r="AA157" s="4">
        <v>18.477214813232422</v>
      </c>
      <c r="AB157" s="4">
        <v>4.6233334541320801</v>
      </c>
      <c r="AC157" s="4">
        <v>4.6062712669372559</v>
      </c>
      <c r="AD157" s="4">
        <v>156</v>
      </c>
      <c r="AE157">
        <f t="shared" si="2"/>
        <v>113</v>
      </c>
    </row>
    <row r="158" spans="1:31" x14ac:dyDescent="0.25">
      <c r="A158" s="3">
        <v>43163.270833333336</v>
      </c>
      <c r="B158" s="4">
        <v>385.18609619140625</v>
      </c>
      <c r="C158" s="4">
        <v>1473.489990234375</v>
      </c>
      <c r="D158" s="4">
        <v>194.44999694824219</v>
      </c>
      <c r="E158" s="4">
        <v>0</v>
      </c>
      <c r="F158" s="4">
        <v>471.47137451171875</v>
      </c>
      <c r="G158" s="4">
        <v>38.819999694824219</v>
      </c>
      <c r="H158" s="4">
        <v>181.98954772949219</v>
      </c>
      <c r="I158" s="4">
        <v>96.901214599609375</v>
      </c>
      <c r="J158" s="4">
        <v>1.7999999523162842</v>
      </c>
      <c r="K158" s="4">
        <v>3.474761962890625</v>
      </c>
      <c r="L158" s="4">
        <v>3.4110527038574219</v>
      </c>
      <c r="M158" s="4">
        <v>3.3446874618530273</v>
      </c>
      <c r="N158" s="4">
        <v>3.1405882835388184</v>
      </c>
      <c r="O158" s="4">
        <v>324.72564697265625</v>
      </c>
      <c r="P158" s="4">
        <v>399.1973876953125</v>
      </c>
      <c r="Q158" s="4">
        <v>620</v>
      </c>
      <c r="R158" s="4">
        <v>3.6508333683013916</v>
      </c>
      <c r="S158" s="4">
        <v>3.7988235950469971</v>
      </c>
      <c r="T158" s="4">
        <v>66.097671508789063</v>
      </c>
      <c r="U158" s="4">
        <v>25.289892196655273</v>
      </c>
      <c r="V158" s="4">
        <v>4.3066287040710449</v>
      </c>
      <c r="W158" s="4">
        <v>4.1967763900756836</v>
      </c>
      <c r="X158" s="4">
        <v>160.435302734375</v>
      </c>
      <c r="Y158" s="4">
        <v>4.7757282257080078</v>
      </c>
      <c r="Z158" s="4">
        <v>40.407215118408203</v>
      </c>
      <c r="AA158" s="4">
        <v>20.639131546020508</v>
      </c>
      <c r="AB158" s="4">
        <v>4.7567567825317383</v>
      </c>
      <c r="AC158" s="4">
        <v>4.7340259552001953</v>
      </c>
      <c r="AD158" s="4">
        <v>157</v>
      </c>
      <c r="AE158">
        <f t="shared" si="2"/>
        <v>114</v>
      </c>
    </row>
    <row r="159" spans="1:31" x14ac:dyDescent="0.25">
      <c r="A159" s="3">
        <v>43163.291666666664</v>
      </c>
      <c r="B159" s="4">
        <v>385.2685546875</v>
      </c>
      <c r="C159" s="4">
        <v>1472.193603515625</v>
      </c>
      <c r="D159" s="4">
        <v>207.09013366699219</v>
      </c>
      <c r="E159" s="4">
        <v>139.16238403320313</v>
      </c>
      <c r="F159" s="4">
        <v>368.4437255859375</v>
      </c>
      <c r="G159" s="4">
        <v>46.933334350585938</v>
      </c>
      <c r="H159" s="4">
        <v>190.95938110351563</v>
      </c>
      <c r="I159" s="4">
        <v>102.01905059814453</v>
      </c>
      <c r="J159" s="4">
        <v>422.56500244140625</v>
      </c>
      <c r="K159" s="4">
        <v>3.7845349311828613</v>
      </c>
      <c r="L159" s="4">
        <v>3.6162497997283936</v>
      </c>
      <c r="M159" s="4">
        <v>3.5458695888519287</v>
      </c>
      <c r="N159" s="4">
        <v>3.364687442779541</v>
      </c>
      <c r="O159" s="4">
        <v>323.81320190429688</v>
      </c>
      <c r="P159" s="4">
        <v>399.16073608398438</v>
      </c>
      <c r="Q159" s="4">
        <v>620</v>
      </c>
      <c r="R159" s="4">
        <v>3.6017341613769531</v>
      </c>
      <c r="S159" s="4">
        <v>3.772007942199707</v>
      </c>
      <c r="T159" s="4">
        <v>75.573684692382813</v>
      </c>
      <c r="U159" s="4">
        <v>27.422580718994141</v>
      </c>
      <c r="V159" s="4">
        <v>4.5267949104309082</v>
      </c>
      <c r="W159" s="4">
        <v>4.4316000938415527</v>
      </c>
      <c r="X159" s="4">
        <v>0</v>
      </c>
      <c r="Y159" s="4">
        <v>11.133333206176758</v>
      </c>
      <c r="Z159" s="4">
        <v>51.333332061767578</v>
      </c>
      <c r="AA159" s="4">
        <v>25.947368621826172</v>
      </c>
      <c r="AB159" s="4">
        <v>4.7392449378967285</v>
      </c>
      <c r="AC159" s="4">
        <v>4.7234692573547363</v>
      </c>
      <c r="AD159" s="4">
        <v>158</v>
      </c>
      <c r="AE159">
        <f t="shared" si="2"/>
        <v>115</v>
      </c>
    </row>
    <row r="160" spans="1:31" x14ac:dyDescent="0.25">
      <c r="A160" s="3">
        <v>43163.3125</v>
      </c>
      <c r="B160" s="4">
        <v>384.39337158203125</v>
      </c>
      <c r="C160" s="4">
        <v>1473.7125244140625</v>
      </c>
      <c r="D160" s="4">
        <v>234.00332641601563</v>
      </c>
      <c r="E160" s="4">
        <v>139.97956848144531</v>
      </c>
      <c r="F160" s="4">
        <v>400.17477416992188</v>
      </c>
      <c r="G160" s="4">
        <v>55.384616851806641</v>
      </c>
      <c r="H160" s="4">
        <v>195.01925659179688</v>
      </c>
      <c r="I160" s="4">
        <v>108.72123718261719</v>
      </c>
      <c r="J160" s="4">
        <v>424.53680419921875</v>
      </c>
      <c r="K160" s="4">
        <v>3.9993054866790771</v>
      </c>
      <c r="L160" s="4">
        <v>3.7812328338623047</v>
      </c>
      <c r="M160" s="4">
        <v>3.7053570747375488</v>
      </c>
      <c r="N160" s="4">
        <v>3.5334398746490479</v>
      </c>
      <c r="O160" s="4">
        <v>0</v>
      </c>
      <c r="P160" s="4">
        <v>399.12408447265625</v>
      </c>
      <c r="Q160" s="4">
        <v>620</v>
      </c>
      <c r="R160" s="4">
        <v>3.7803158760070801</v>
      </c>
      <c r="S160" s="4">
        <v>3.8902657032012939</v>
      </c>
      <c r="T160" s="4">
        <v>83.427116394042969</v>
      </c>
      <c r="U160" s="4">
        <v>29.618000030517578</v>
      </c>
      <c r="V160" s="4">
        <v>4.4672222137451172</v>
      </c>
      <c r="W160" s="4">
        <v>4.3567795753479004</v>
      </c>
      <c r="X160" s="4">
        <v>156.81890869140625</v>
      </c>
      <c r="Y160" s="4">
        <v>13.208333015441895</v>
      </c>
      <c r="Z160" s="4">
        <v>53.970371246337891</v>
      </c>
      <c r="AA160" s="4">
        <v>29.158824920654297</v>
      </c>
      <c r="AB160" s="4">
        <v>4.6310114860534668</v>
      </c>
      <c r="AC160" s="4">
        <v>4.5968236923217773</v>
      </c>
      <c r="AD160" s="4">
        <v>159</v>
      </c>
      <c r="AE160">
        <f t="shared" si="2"/>
        <v>116</v>
      </c>
    </row>
    <row r="161" spans="1:31" x14ac:dyDescent="0.25">
      <c r="A161" s="3">
        <v>43163.333333333336</v>
      </c>
      <c r="B161" s="4">
        <v>383.51815795898438</v>
      </c>
      <c r="C161" s="4">
        <v>1475.2314453125</v>
      </c>
      <c r="D161" s="4">
        <v>264.29080200195313</v>
      </c>
      <c r="E161" s="4">
        <v>141.51980590820313</v>
      </c>
      <c r="F161" s="4">
        <v>402.56417846679688</v>
      </c>
      <c r="G161" s="4">
        <v>64.966667175292969</v>
      </c>
      <c r="H161" s="4">
        <v>74.045944213867188</v>
      </c>
      <c r="I161" s="4">
        <v>56.993335723876953</v>
      </c>
      <c r="J161" s="4">
        <v>425.0992431640625</v>
      </c>
      <c r="K161" s="4">
        <v>4.181006908416748</v>
      </c>
      <c r="L161" s="4">
        <v>3.9549999237060547</v>
      </c>
      <c r="M161" s="4">
        <v>3.8798630237579346</v>
      </c>
      <c r="N161" s="4">
        <v>3.707352876663208</v>
      </c>
      <c r="O161" s="4">
        <v>326.69998168945313</v>
      </c>
      <c r="P161" s="4">
        <v>399.08746337890625</v>
      </c>
      <c r="Q161" s="4">
        <v>620</v>
      </c>
      <c r="R161" s="4">
        <v>3.7912657260894775</v>
      </c>
      <c r="S161" s="4">
        <v>3.9749999046325684</v>
      </c>
      <c r="T161" s="4">
        <v>106.5</v>
      </c>
      <c r="U161" s="4">
        <v>34.176746368408203</v>
      </c>
      <c r="V161" s="4">
        <v>4.291351318359375</v>
      </c>
      <c r="W161" s="4">
        <v>4.1868290901184082</v>
      </c>
      <c r="X161" s="4">
        <v>160.89566040039063</v>
      </c>
      <c r="Y161" s="4">
        <v>18.454545974731445</v>
      </c>
      <c r="Z161" s="4">
        <v>64.050003051757813</v>
      </c>
      <c r="AA161" s="4">
        <v>34.738235473632813</v>
      </c>
      <c r="AB161" s="4">
        <v>4.8024182319641113</v>
      </c>
      <c r="AC161" s="4">
        <v>4.75</v>
      </c>
      <c r="AD161" s="4">
        <v>160</v>
      </c>
      <c r="AE161">
        <f t="shared" si="2"/>
        <v>117</v>
      </c>
    </row>
    <row r="162" spans="1:31" x14ac:dyDescent="0.25">
      <c r="A162" s="3">
        <v>43163.354166666664</v>
      </c>
      <c r="B162" s="4">
        <v>384.77490234375</v>
      </c>
      <c r="C162" s="4">
        <v>1476.750244140625</v>
      </c>
      <c r="D162" s="4">
        <v>282.89544677734375</v>
      </c>
      <c r="E162" s="4">
        <v>141.40541076660156</v>
      </c>
      <c r="F162" s="4">
        <v>407.98147583007813</v>
      </c>
      <c r="G162" s="4">
        <v>78.73333740234375</v>
      </c>
      <c r="H162" s="4">
        <v>71.117805480957031</v>
      </c>
      <c r="I162" s="4">
        <v>48.450878143310547</v>
      </c>
      <c r="J162" s="4">
        <v>428.86590576171875</v>
      </c>
      <c r="K162" s="4">
        <v>4.3825583457946777</v>
      </c>
      <c r="L162" s="4">
        <v>4.1877779960632324</v>
      </c>
      <c r="M162" s="4">
        <v>4.1076922416687012</v>
      </c>
      <c r="N162" s="4">
        <v>3.9332184791564941</v>
      </c>
      <c r="O162" s="4">
        <v>324.60000610351563</v>
      </c>
      <c r="P162" s="4">
        <v>399.05081176757813</v>
      </c>
      <c r="Q162" s="4">
        <v>620</v>
      </c>
      <c r="R162" s="4">
        <v>3.690840482711792</v>
      </c>
      <c r="S162" s="4">
        <v>3.8945808410644531</v>
      </c>
      <c r="T162" s="4">
        <v>112.13022613525391</v>
      </c>
      <c r="U162" s="4">
        <v>40.353496551513672</v>
      </c>
      <c r="V162" s="4">
        <v>4.482295036315918</v>
      </c>
      <c r="W162" s="4">
        <v>4.5123639106750488</v>
      </c>
      <c r="X162" s="4">
        <v>0</v>
      </c>
      <c r="Y162" s="4">
        <v>23.811111450195313</v>
      </c>
      <c r="Z162" s="4">
        <v>68.790000915527344</v>
      </c>
      <c r="AA162" s="4">
        <v>37.481246948242188</v>
      </c>
      <c r="AB162" s="4">
        <v>4.5791749954223633</v>
      </c>
      <c r="AC162" s="4">
        <v>4.5562901496887207</v>
      </c>
      <c r="AD162" s="4">
        <v>161</v>
      </c>
      <c r="AE162">
        <f t="shared" si="2"/>
        <v>118</v>
      </c>
    </row>
    <row r="163" spans="1:31" x14ac:dyDescent="0.25">
      <c r="A163" s="3">
        <v>43163.375</v>
      </c>
      <c r="B163" s="4">
        <v>383.57635498046875</v>
      </c>
      <c r="C163" s="4">
        <v>1470.2611083984375</v>
      </c>
      <c r="D163" s="4">
        <v>321.38467407226563</v>
      </c>
      <c r="E163" s="4">
        <v>139.619384765625</v>
      </c>
      <c r="F163" s="4">
        <v>580.27099609375</v>
      </c>
      <c r="G163" s="4">
        <v>94.200004577636719</v>
      </c>
      <c r="H163" s="4">
        <v>79.906211853027344</v>
      </c>
      <c r="I163" s="4">
        <v>58.103389739990234</v>
      </c>
      <c r="J163" s="4">
        <v>428.77346801757813</v>
      </c>
      <c r="K163" s="4">
        <v>4.5738105773925781</v>
      </c>
      <c r="L163" s="4">
        <v>4.2977781295776367</v>
      </c>
      <c r="M163" s="4">
        <v>4.2780647277832031</v>
      </c>
      <c r="N163" s="4">
        <v>4.1114368438720703</v>
      </c>
      <c r="O163" s="4">
        <v>321.86245727539063</v>
      </c>
      <c r="P163" s="4">
        <v>399.01416015625</v>
      </c>
      <c r="Q163" s="4">
        <v>620</v>
      </c>
      <c r="R163" s="4">
        <v>3.5687825679779053</v>
      </c>
      <c r="S163" s="4">
        <v>3.7839286327362061</v>
      </c>
      <c r="T163" s="4">
        <v>124.64498138427734</v>
      </c>
      <c r="U163" s="4">
        <v>48.346729278564453</v>
      </c>
      <c r="V163" s="4">
        <v>4.5190739631652832</v>
      </c>
      <c r="W163" s="4">
        <v>4.5283336639404297</v>
      </c>
      <c r="X163" s="4">
        <v>161.81571960449219</v>
      </c>
      <c r="Y163" s="4">
        <v>34.427471160888672</v>
      </c>
      <c r="Z163" s="4">
        <v>73.378067016601563</v>
      </c>
      <c r="AA163" s="4">
        <v>46.880596160888672</v>
      </c>
      <c r="AB163" s="4">
        <v>4.6388459205627441</v>
      </c>
      <c r="AC163" s="4">
        <v>4.5854840278625488</v>
      </c>
      <c r="AD163" s="4">
        <v>162</v>
      </c>
      <c r="AE163">
        <f t="shared" si="2"/>
        <v>119</v>
      </c>
    </row>
    <row r="164" spans="1:31" x14ac:dyDescent="0.25">
      <c r="A164" s="3">
        <v>43163.395833333336</v>
      </c>
      <c r="B164" s="4">
        <v>385.45077514648438</v>
      </c>
      <c r="C164" s="4">
        <v>1468.986328125</v>
      </c>
      <c r="D164" s="4">
        <v>346.5</v>
      </c>
      <c r="E164" s="4">
        <v>138.98518371582031</v>
      </c>
      <c r="F164" s="4">
        <v>605.59588623046875</v>
      </c>
      <c r="G164" s="4">
        <v>99.4923095703125</v>
      </c>
      <c r="H164" s="4">
        <v>141.2071533203125</v>
      </c>
      <c r="I164" s="4">
        <v>87.057144165039063</v>
      </c>
      <c r="J164" s="4">
        <v>432.11965942382813</v>
      </c>
      <c r="K164" s="4">
        <v>4.6999998092651367</v>
      </c>
      <c r="L164" s="4">
        <v>4.3600001335144043</v>
      </c>
      <c r="M164" s="4">
        <v>4.3197174072265625</v>
      </c>
      <c r="N164" s="4">
        <v>4.1500000953674316</v>
      </c>
      <c r="O164" s="4">
        <v>321.02862548828125</v>
      </c>
      <c r="P164" s="4">
        <v>398.97750854492188</v>
      </c>
      <c r="Q164" s="4">
        <v>620</v>
      </c>
      <c r="R164" s="4">
        <v>3.3930232524871826</v>
      </c>
      <c r="S164" s="4">
        <v>3.6279349327087402</v>
      </c>
      <c r="T164" s="4">
        <v>129.44606018066406</v>
      </c>
      <c r="U164" s="4">
        <v>51.886665344238281</v>
      </c>
      <c r="V164" s="4">
        <v>4.4737768173217773</v>
      </c>
      <c r="W164" s="4">
        <v>4.4741549491882324</v>
      </c>
      <c r="X164" s="4">
        <v>161.63316345214844</v>
      </c>
      <c r="Y164" s="4">
        <v>35.981819152832031</v>
      </c>
      <c r="Z164" s="4">
        <v>76.517501831054688</v>
      </c>
      <c r="AA164" s="4">
        <v>47.874546051025391</v>
      </c>
      <c r="AB164" s="4">
        <v>4.6583461761474609</v>
      </c>
      <c r="AC164" s="4">
        <v>4.5928788185119629</v>
      </c>
      <c r="AD164" s="4">
        <v>163</v>
      </c>
      <c r="AE164">
        <f t="shared" si="2"/>
        <v>120</v>
      </c>
    </row>
    <row r="165" spans="1:31" x14ac:dyDescent="0.25">
      <c r="A165" s="3">
        <v>43163.416666666664</v>
      </c>
      <c r="B165" s="4">
        <v>383.84097290039063</v>
      </c>
      <c r="C165" s="4">
        <v>1467.7115478515625</v>
      </c>
      <c r="D165" s="4">
        <v>370.78140258789063</v>
      </c>
      <c r="E165" s="4">
        <v>235.14472961425781</v>
      </c>
      <c r="F165" s="4">
        <v>661.37811279296875</v>
      </c>
      <c r="G165" s="4">
        <v>108.69756317138672</v>
      </c>
      <c r="H165" s="4">
        <v>143.10000610351563</v>
      </c>
      <c r="I165" s="4">
        <v>87.824073791503906</v>
      </c>
      <c r="J165" s="4">
        <v>597.42828369140625</v>
      </c>
      <c r="K165" s="4">
        <v>4.7404694557189941</v>
      </c>
      <c r="L165" s="4">
        <v>4.2062501907348633</v>
      </c>
      <c r="M165" s="4">
        <v>4.2064580917358398</v>
      </c>
      <c r="N165" s="4">
        <v>4.0480003356933594</v>
      </c>
      <c r="O165" s="4">
        <v>321.82858276367188</v>
      </c>
      <c r="P165" s="4">
        <v>398.94085693359375</v>
      </c>
      <c r="Q165" s="4">
        <v>620</v>
      </c>
      <c r="R165" s="4">
        <v>3.3415384292602539</v>
      </c>
      <c r="S165" s="4">
        <v>3.5902500152587891</v>
      </c>
      <c r="T165" s="4">
        <v>151.14546203613281</v>
      </c>
      <c r="U165" s="4">
        <v>53.841934204101563</v>
      </c>
      <c r="V165" s="4">
        <v>4.436976432800293</v>
      </c>
      <c r="W165" s="4">
        <v>4.4550576210021973</v>
      </c>
      <c r="X165" s="4">
        <v>161.76409912109375</v>
      </c>
      <c r="Y165" s="4">
        <v>42.841175079345703</v>
      </c>
      <c r="Z165" s="4">
        <v>111.92500305175781</v>
      </c>
      <c r="AA165" s="4">
        <v>52.839241027832031</v>
      </c>
      <c r="AB165" s="4">
        <v>4.6325454711914063</v>
      </c>
      <c r="AC165" s="4">
        <v>4.5776529312133789</v>
      </c>
      <c r="AD165" s="4">
        <v>164</v>
      </c>
      <c r="AE165">
        <f t="shared" si="2"/>
        <v>121</v>
      </c>
    </row>
    <row r="166" spans="1:31" x14ac:dyDescent="0.25">
      <c r="A166" s="3">
        <v>43163.4375</v>
      </c>
      <c r="B166" s="4">
        <v>383.85333251953125</v>
      </c>
      <c r="C166" s="4">
        <v>1466.436767578125</v>
      </c>
      <c r="D166" s="4">
        <v>388.4078369140625</v>
      </c>
      <c r="E166" s="4">
        <v>234.90815734863281</v>
      </c>
      <c r="F166" s="4">
        <v>587.22100830078125</v>
      </c>
      <c r="G166" s="4">
        <v>114.52857208251953</v>
      </c>
      <c r="H166" s="4">
        <v>145.03607177734375</v>
      </c>
      <c r="I166" s="4">
        <v>88.609123229980469</v>
      </c>
      <c r="J166" s="4">
        <v>596.0909423828125</v>
      </c>
      <c r="K166" s="4">
        <v>4.599113941192627</v>
      </c>
      <c r="L166" s="4">
        <v>4.0084214210510254</v>
      </c>
      <c r="M166" s="4">
        <v>4.0230302810668945</v>
      </c>
      <c r="N166" s="4">
        <v>3.8594813346862793</v>
      </c>
      <c r="O166" s="4">
        <v>322.406982421875</v>
      </c>
      <c r="P166" s="4">
        <v>398.90420532226563</v>
      </c>
      <c r="Q166" s="4">
        <v>620</v>
      </c>
      <c r="R166" s="4">
        <v>3.3371427059173584</v>
      </c>
      <c r="S166" s="4">
        <v>3.5831077098846436</v>
      </c>
      <c r="T166" s="4">
        <v>151.136962890625</v>
      </c>
      <c r="U166" s="4">
        <v>55.223827362060547</v>
      </c>
      <c r="V166" s="4">
        <v>4.3721780776977539</v>
      </c>
      <c r="W166" s="4">
        <v>4.3866667747497559</v>
      </c>
      <c r="X166" s="4">
        <v>161.5</v>
      </c>
      <c r="Y166" s="4">
        <v>45.044830322265625</v>
      </c>
      <c r="Z166" s="4">
        <v>97.14605712890625</v>
      </c>
      <c r="AA166" s="4">
        <v>53.124137878417969</v>
      </c>
      <c r="AB166" s="4">
        <v>4.5426387786865234</v>
      </c>
      <c r="AC166" s="4">
        <v>4.4886698722839355</v>
      </c>
      <c r="AD166" s="4">
        <v>165</v>
      </c>
      <c r="AE166">
        <f t="shared" si="2"/>
        <v>122</v>
      </c>
    </row>
    <row r="167" spans="1:31" x14ac:dyDescent="0.25">
      <c r="A167" s="3">
        <v>43163.458333333336</v>
      </c>
      <c r="B167" s="4">
        <v>384.39999389648438</v>
      </c>
      <c r="C167" s="4">
        <v>1471.13525390625</v>
      </c>
      <c r="D167" s="4">
        <v>400.359130859375</v>
      </c>
      <c r="E167" s="4">
        <v>232.88093566894531</v>
      </c>
      <c r="F167" s="4">
        <v>584.2822265625</v>
      </c>
      <c r="G167" s="4">
        <v>118.07857513427734</v>
      </c>
      <c r="H167" s="4">
        <v>150.55856323242188</v>
      </c>
      <c r="I167" s="4">
        <v>92.560218811035156</v>
      </c>
      <c r="J167" s="4">
        <v>594.87384033203125</v>
      </c>
      <c r="K167" s="4">
        <v>4.441652774810791</v>
      </c>
      <c r="L167" s="4">
        <v>3.8334481716156006</v>
      </c>
      <c r="M167" s="4">
        <v>3.8518044948577881</v>
      </c>
      <c r="N167" s="4">
        <v>3.687666654586792</v>
      </c>
      <c r="O167" s="4">
        <v>321.48556518554688</v>
      </c>
      <c r="P167" s="4">
        <v>398.86758422851563</v>
      </c>
      <c r="Q167" s="4">
        <v>362.60391235351563</v>
      </c>
      <c r="R167" s="4">
        <v>3.3062150478363037</v>
      </c>
      <c r="S167" s="4">
        <v>3.5664768218994141</v>
      </c>
      <c r="T167" s="4">
        <v>156.60737609863281</v>
      </c>
      <c r="U167" s="4">
        <v>57.938667297363281</v>
      </c>
      <c r="V167" s="4">
        <v>4.1671876907348633</v>
      </c>
      <c r="W167" s="4">
        <v>4.3400001525878906</v>
      </c>
      <c r="X167" s="4">
        <v>161.09555053710938</v>
      </c>
      <c r="Y167" s="4">
        <v>46.016628265380859</v>
      </c>
      <c r="Z167" s="4">
        <v>97.970001220703125</v>
      </c>
      <c r="AA167" s="4">
        <v>54.128570556640625</v>
      </c>
      <c r="AB167" s="4">
        <v>4.440974235534668</v>
      </c>
      <c r="AC167" s="4">
        <v>4.3913402557373047</v>
      </c>
      <c r="AD167" s="4">
        <v>166</v>
      </c>
      <c r="AE167">
        <f t="shared" si="2"/>
        <v>123</v>
      </c>
    </row>
    <row r="168" spans="1:31" x14ac:dyDescent="0.25">
      <c r="A168" s="3">
        <v>43163.479166666664</v>
      </c>
      <c r="B168" s="4">
        <v>385.39712524414063</v>
      </c>
      <c r="C168" s="4">
        <v>1470.64404296875</v>
      </c>
      <c r="D168" s="4">
        <v>405.244140625</v>
      </c>
      <c r="E168" s="4">
        <v>232.71284484863281</v>
      </c>
      <c r="F168" s="4">
        <v>583.01141357421875</v>
      </c>
      <c r="G168" s="4">
        <v>114.19999694824219</v>
      </c>
      <c r="H168" s="4">
        <v>149.15129089355469</v>
      </c>
      <c r="I168" s="4">
        <v>90.984619140625</v>
      </c>
      <c r="J168" s="4">
        <v>591.82080078125</v>
      </c>
      <c r="K168" s="4">
        <v>4.330406665802002</v>
      </c>
      <c r="L168" s="4">
        <v>3.7124323844909668</v>
      </c>
      <c r="M168" s="4">
        <v>3.708430290222168</v>
      </c>
      <c r="N168" s="4">
        <v>3.5441665649414063</v>
      </c>
      <c r="O168" s="4">
        <v>322.84848022460938</v>
      </c>
      <c r="P168" s="4">
        <v>398.8309326171875</v>
      </c>
      <c r="Q168" s="4">
        <v>368.47918701171875</v>
      </c>
      <c r="R168" s="4">
        <v>3.2813725471496582</v>
      </c>
      <c r="S168" s="4">
        <v>3.5400960445404053</v>
      </c>
      <c r="T168" s="4">
        <v>157.16667175292969</v>
      </c>
      <c r="U168" s="4">
        <v>58.470619201660156</v>
      </c>
      <c r="V168" s="4">
        <v>4.1342859268188477</v>
      </c>
      <c r="W168" s="4">
        <v>4.2733335494995117</v>
      </c>
      <c r="X168" s="4">
        <v>161.00859069824219</v>
      </c>
      <c r="Y168" s="4">
        <v>47.310958862304688</v>
      </c>
      <c r="Z168" s="4">
        <v>0.20000000298023224</v>
      </c>
      <c r="AA168" s="4">
        <v>55.286956787109375</v>
      </c>
      <c r="AB168" s="4">
        <v>4.4848747253417969</v>
      </c>
      <c r="AC168" s="4">
        <v>4.4346551895141602</v>
      </c>
      <c r="AD168" s="4">
        <v>167</v>
      </c>
      <c r="AE168">
        <f t="shared" si="2"/>
        <v>124</v>
      </c>
    </row>
    <row r="169" spans="1:31" x14ac:dyDescent="0.25">
      <c r="A169" s="3">
        <v>43163.5</v>
      </c>
      <c r="B169" s="4">
        <v>384.09024047851563</v>
      </c>
      <c r="C169" s="4">
        <v>1470.15283203125</v>
      </c>
      <c r="D169" s="4">
        <v>414.78842163085938</v>
      </c>
      <c r="E169" s="4">
        <v>232.05885314941406</v>
      </c>
      <c r="F169" s="4">
        <v>581.6942138671875</v>
      </c>
      <c r="G169" s="4">
        <v>120.25833892822266</v>
      </c>
      <c r="H169" s="4">
        <v>155.42352294921875</v>
      </c>
      <c r="I169" s="4">
        <v>94.241935729980469</v>
      </c>
      <c r="J169" s="4">
        <v>591.4415283203125</v>
      </c>
      <c r="K169" s="4">
        <v>4.1930699348449707</v>
      </c>
      <c r="L169" s="4">
        <v>3.5551018714904785</v>
      </c>
      <c r="M169" s="4">
        <v>3.5642752647399902</v>
      </c>
      <c r="N169" s="4">
        <v>3.3965656757354736</v>
      </c>
      <c r="O169" s="4">
        <v>300.39999389648438</v>
      </c>
      <c r="P169" s="4">
        <v>398.79428100585938</v>
      </c>
      <c r="Q169" s="4">
        <v>379.20413208007813</v>
      </c>
      <c r="R169" s="4">
        <v>3.2630999088287354</v>
      </c>
      <c r="S169" s="4">
        <v>3.5139093399047852</v>
      </c>
      <c r="T169" s="4">
        <v>156.72105407714844</v>
      </c>
      <c r="U169" s="4">
        <v>57.828418731689453</v>
      </c>
      <c r="V169" s="4">
        <v>3.9663736820220947</v>
      </c>
      <c r="W169" s="4">
        <v>4.2806215286254883</v>
      </c>
      <c r="X169" s="4">
        <v>160.63165283203125</v>
      </c>
      <c r="Y169" s="4">
        <v>47</v>
      </c>
      <c r="Z169" s="4">
        <v>0.20000000298023224</v>
      </c>
      <c r="AA169" s="4">
        <v>57.861362457275391</v>
      </c>
      <c r="AB169" s="4">
        <v>4.6374998092651367</v>
      </c>
      <c r="AC169" s="4">
        <v>4.5896954536437988</v>
      </c>
      <c r="AD169" s="4">
        <v>168</v>
      </c>
      <c r="AE169">
        <f t="shared" si="2"/>
        <v>125</v>
      </c>
    </row>
    <row r="170" spans="1:31" x14ac:dyDescent="0.25">
      <c r="A170" s="3">
        <v>43163.520833333336</v>
      </c>
      <c r="B170" s="4">
        <v>385.18975830078125</v>
      </c>
      <c r="C170" s="4">
        <v>1469.66162109375</v>
      </c>
      <c r="D170" s="4">
        <v>415.47042846679688</v>
      </c>
      <c r="E170" s="4">
        <v>231.33815002441406</v>
      </c>
      <c r="F170" s="4">
        <v>580.33404541015625</v>
      </c>
      <c r="G170" s="4">
        <v>124.19876098632813</v>
      </c>
      <c r="H170" s="4">
        <v>90.959999084472656</v>
      </c>
      <c r="I170" s="4">
        <v>64.730201721191406</v>
      </c>
      <c r="J170" s="4">
        <v>588.4749755859375</v>
      </c>
      <c r="K170" s="4">
        <v>4.0498838424682617</v>
      </c>
      <c r="L170" s="4">
        <v>3.4474999904632568</v>
      </c>
      <c r="M170" s="4">
        <v>3.4382143020629883</v>
      </c>
      <c r="N170" s="4">
        <v>3.2678048610687256</v>
      </c>
      <c r="O170" s="4">
        <v>322.9119873046875</v>
      </c>
      <c r="P170" s="4">
        <v>398.75762939453125</v>
      </c>
      <c r="Q170" s="4">
        <v>387.84927368164063</v>
      </c>
      <c r="R170" s="4">
        <v>3.2181625366210938</v>
      </c>
      <c r="S170" s="4">
        <v>3.4823925495147705</v>
      </c>
      <c r="T170" s="4">
        <v>156.15217590332031</v>
      </c>
      <c r="U170" s="4">
        <v>57.839809417724609</v>
      </c>
      <c r="V170" s="4">
        <v>3.9008824825286865</v>
      </c>
      <c r="W170" s="4">
        <v>4.2464160919189453</v>
      </c>
      <c r="X170" s="4">
        <v>160.36935424804688</v>
      </c>
      <c r="Y170" s="4">
        <v>46.075416564941406</v>
      </c>
      <c r="Z170" s="4">
        <v>0.20000000298023224</v>
      </c>
      <c r="AA170" s="4">
        <v>53.996036529541016</v>
      </c>
      <c r="AB170" s="4">
        <v>4.7924509048461914</v>
      </c>
      <c r="AC170" s="4">
        <v>4.7428407669067383</v>
      </c>
      <c r="AD170" s="4">
        <v>169</v>
      </c>
      <c r="AE170">
        <f t="shared" si="2"/>
        <v>126</v>
      </c>
    </row>
    <row r="171" spans="1:31" x14ac:dyDescent="0.25">
      <c r="A171" s="3">
        <v>43163.541666666664</v>
      </c>
      <c r="B171" s="4">
        <v>385.2679443359375</v>
      </c>
      <c r="C171" s="4">
        <v>1469.17041015625</v>
      </c>
      <c r="D171" s="4">
        <v>401.61080932617188</v>
      </c>
      <c r="E171" s="4">
        <v>230.97811889648438</v>
      </c>
      <c r="F171" s="4">
        <v>563.21173095703125</v>
      </c>
      <c r="G171" s="4">
        <v>123.26000213623047</v>
      </c>
      <c r="H171" s="4">
        <v>174.81594848632813</v>
      </c>
      <c r="I171" s="4">
        <v>99.328567504882813</v>
      </c>
      <c r="J171" s="4">
        <v>587.18017578125</v>
      </c>
      <c r="K171" s="4">
        <v>3.9122695922851563</v>
      </c>
      <c r="L171" s="4">
        <v>3.2853333950042725</v>
      </c>
      <c r="M171" s="4">
        <v>3.2988419532775879</v>
      </c>
      <c r="N171" s="4">
        <v>3.1257143020629883</v>
      </c>
      <c r="O171" s="4">
        <v>322.40216064453125</v>
      </c>
      <c r="P171" s="4">
        <v>398.72097778320313</v>
      </c>
      <c r="Q171" s="4">
        <v>375.2430419921875</v>
      </c>
      <c r="R171" s="4">
        <v>3.1862499713897705</v>
      </c>
      <c r="S171" s="4">
        <v>3.4408795833587646</v>
      </c>
      <c r="T171" s="4">
        <v>145.88999938964844</v>
      </c>
      <c r="U171" s="4">
        <v>56.250942230224609</v>
      </c>
      <c r="V171" s="4">
        <v>3.9551999568939209</v>
      </c>
      <c r="W171" s="4">
        <v>4.3021912574768066</v>
      </c>
      <c r="X171" s="4">
        <v>155.35385131835938</v>
      </c>
      <c r="Y171" s="4">
        <v>44.700000762939453</v>
      </c>
      <c r="Z171" s="4">
        <v>136.11323547363281</v>
      </c>
      <c r="AA171" s="4">
        <v>54.673076629638672</v>
      </c>
      <c r="AB171" s="4">
        <v>4.4926371574401855</v>
      </c>
      <c r="AC171" s="4">
        <v>4.4692387580871582</v>
      </c>
      <c r="AD171" s="4">
        <v>170</v>
      </c>
      <c r="AE171">
        <f t="shared" si="2"/>
        <v>127</v>
      </c>
    </row>
    <row r="172" spans="1:31" x14ac:dyDescent="0.25">
      <c r="A172" s="3">
        <v>43163.5625</v>
      </c>
      <c r="B172" s="4">
        <v>385.57846069335938</v>
      </c>
      <c r="C172" s="4">
        <v>1468.67919921875</v>
      </c>
      <c r="D172" s="4">
        <v>397.43780517578125</v>
      </c>
      <c r="E172" s="4">
        <v>229.64443969726563</v>
      </c>
      <c r="F172" s="4">
        <v>563.9658203125</v>
      </c>
      <c r="G172" s="4">
        <v>113.69230651855469</v>
      </c>
      <c r="H172" s="4">
        <v>174.85772705078125</v>
      </c>
      <c r="I172" s="4">
        <v>99.709091186523438</v>
      </c>
      <c r="J172" s="4">
        <v>586.95941162109375</v>
      </c>
      <c r="K172" s="4">
        <v>3.7660577297210693</v>
      </c>
      <c r="L172" s="4">
        <v>3.1377501487731934</v>
      </c>
      <c r="M172" s="4">
        <v>3.1505506038665771</v>
      </c>
      <c r="N172" s="4">
        <v>2.9748544692993164</v>
      </c>
      <c r="O172" s="4">
        <v>323.04446411132813</v>
      </c>
      <c r="P172" s="4">
        <v>254.82499694824219</v>
      </c>
      <c r="Q172" s="4">
        <v>367.2618408203125</v>
      </c>
      <c r="R172" s="4">
        <v>3.1523489952087402</v>
      </c>
      <c r="S172" s="4">
        <v>3.4101371765136719</v>
      </c>
      <c r="T172" s="4">
        <v>141.489990234375</v>
      </c>
      <c r="U172" s="4">
        <v>53.593357086181641</v>
      </c>
      <c r="V172" s="4">
        <v>3.9100000858306885</v>
      </c>
      <c r="W172" s="4">
        <v>4.2212820053100586</v>
      </c>
      <c r="X172" s="4">
        <v>160.69999694824219</v>
      </c>
      <c r="Y172" s="4">
        <v>44.5</v>
      </c>
      <c r="Z172" s="4">
        <v>117.19285583496094</v>
      </c>
      <c r="AA172" s="4">
        <v>50.039997100830078</v>
      </c>
      <c r="AB172" s="4">
        <v>4.3278217315673828</v>
      </c>
      <c r="AC172" s="4">
        <v>4.2915940284729004</v>
      </c>
      <c r="AD172" s="4">
        <v>171</v>
      </c>
      <c r="AE172">
        <f t="shared" si="2"/>
        <v>128</v>
      </c>
    </row>
    <row r="173" spans="1:31" x14ac:dyDescent="0.25">
      <c r="A173" s="3">
        <v>43163.583333333336</v>
      </c>
      <c r="B173" s="4">
        <v>384.31951904296875</v>
      </c>
      <c r="C173" s="4">
        <v>1468.1881103515625</v>
      </c>
      <c r="D173" s="4">
        <v>383.51763916015625</v>
      </c>
      <c r="E173" s="4">
        <v>229.08255004882813</v>
      </c>
      <c r="F173" s="4">
        <v>564.71990966796875</v>
      </c>
      <c r="G173" s="4">
        <v>105.73157501220703</v>
      </c>
      <c r="H173" s="4">
        <v>194.71295166015625</v>
      </c>
      <c r="I173" s="4">
        <v>108.36448669433594</v>
      </c>
      <c r="J173" s="4">
        <v>582.45281982421875</v>
      </c>
      <c r="K173" s="4">
        <v>3.6118569374084473</v>
      </c>
      <c r="L173" s="4">
        <v>2.9807143211364746</v>
      </c>
      <c r="M173" s="4">
        <v>3.0083146095275879</v>
      </c>
      <c r="N173" s="4">
        <v>2.8298590183258057</v>
      </c>
      <c r="O173" s="4">
        <v>322.48406982421875</v>
      </c>
      <c r="P173" s="4">
        <v>130.98289489746094</v>
      </c>
      <c r="Q173" s="4">
        <v>349.01614379882813</v>
      </c>
      <c r="R173" s="4">
        <v>3.1469388008117676</v>
      </c>
      <c r="S173" s="4">
        <v>3.3951282501220703</v>
      </c>
      <c r="T173" s="4">
        <v>134.16990661621094</v>
      </c>
      <c r="U173" s="4">
        <v>50.564151763916016</v>
      </c>
      <c r="V173" s="4">
        <v>4.0678949356079102</v>
      </c>
      <c r="W173" s="4">
        <v>4.2076120376586914</v>
      </c>
      <c r="X173" s="4">
        <v>160.69999694824219</v>
      </c>
      <c r="Y173" s="4">
        <v>37.973625183105469</v>
      </c>
      <c r="Z173" s="4">
        <v>105.80000305175781</v>
      </c>
      <c r="AA173" s="4">
        <v>48.090385437011719</v>
      </c>
      <c r="AB173" s="4">
        <v>4.242499828338623</v>
      </c>
      <c r="AC173" s="4">
        <v>4.2061362266540527</v>
      </c>
      <c r="AD173" s="4">
        <v>172</v>
      </c>
      <c r="AE173">
        <f t="shared" ref="AE173:AE236" si="3">IF(AD173-1=AD172,AE172+1,1)</f>
        <v>129</v>
      </c>
    </row>
    <row r="174" spans="1:31" x14ac:dyDescent="0.25">
      <c r="A174" s="3">
        <v>43163.604166666664</v>
      </c>
      <c r="B174" s="4">
        <v>385.4229736328125</v>
      </c>
      <c r="C174" s="4">
        <v>1467.6968994140625</v>
      </c>
      <c r="D174" s="4">
        <v>372.75918579101563</v>
      </c>
      <c r="E174" s="4">
        <v>227.70439147949219</v>
      </c>
      <c r="F174" s="4">
        <v>565.4739990234375</v>
      </c>
      <c r="G174" s="4">
        <v>103.48285675048828</v>
      </c>
      <c r="H174" s="4">
        <v>196.22671508789063</v>
      </c>
      <c r="I174" s="4">
        <v>112.11022186279297</v>
      </c>
      <c r="J174" s="4">
        <v>582.77288818359375</v>
      </c>
      <c r="K174" s="4">
        <v>3.4820201396942139</v>
      </c>
      <c r="L174" s="4">
        <v>2.8609998226165771</v>
      </c>
      <c r="M174" s="4">
        <v>2.8670148849487305</v>
      </c>
      <c r="N174" s="4">
        <v>2.6881756782531738</v>
      </c>
      <c r="O174" s="4">
        <v>322.95465087890625</v>
      </c>
      <c r="P174" s="4">
        <v>150.58438110351563</v>
      </c>
      <c r="Q174" s="4">
        <v>330.3416748046875</v>
      </c>
      <c r="R174" s="4">
        <v>3.1424901485443115</v>
      </c>
      <c r="S174" s="4">
        <v>3.3822376728057861</v>
      </c>
      <c r="T174" s="4">
        <v>126.81428527832031</v>
      </c>
      <c r="U174" s="4">
        <v>52.160812377929688</v>
      </c>
      <c r="V174" s="4">
        <v>4.2233333587646484</v>
      </c>
      <c r="W174" s="4">
        <v>4.2739534378051758</v>
      </c>
      <c r="X174" s="4">
        <v>160.6318359375</v>
      </c>
      <c r="Y174" s="4">
        <v>37.450000762939453</v>
      </c>
      <c r="Z174" s="4">
        <v>97.270004272460938</v>
      </c>
      <c r="AA174" s="4">
        <v>50.719295501708984</v>
      </c>
      <c r="AB174" s="4">
        <v>4.1687731742858887</v>
      </c>
      <c r="AC174" s="4">
        <v>4.1301507949829102</v>
      </c>
      <c r="AD174" s="4">
        <v>173</v>
      </c>
      <c r="AE174">
        <f t="shared" si="3"/>
        <v>130</v>
      </c>
    </row>
    <row r="175" spans="1:31" x14ac:dyDescent="0.25">
      <c r="A175" s="3">
        <v>43163.625</v>
      </c>
      <c r="B175" s="4">
        <v>383.94418334960938</v>
      </c>
      <c r="C175" s="4">
        <v>1467.2056884765625</v>
      </c>
      <c r="D175" s="4">
        <v>366.40621948242188</v>
      </c>
      <c r="E175" s="4">
        <v>227.16201782226563</v>
      </c>
      <c r="F175" s="4">
        <v>611.5899658203125</v>
      </c>
      <c r="G175" s="4">
        <v>92.224998474121094</v>
      </c>
      <c r="H175" s="4">
        <v>197.56901550292969</v>
      </c>
      <c r="I175" s="4">
        <v>113.77754211425781</v>
      </c>
      <c r="J175" s="4">
        <v>580.614990234375</v>
      </c>
      <c r="K175" s="4">
        <v>3.3517019748687744</v>
      </c>
      <c r="L175" s="4">
        <v>2.7469229698181152</v>
      </c>
      <c r="M175" s="4">
        <v>2.7417306900024414</v>
      </c>
      <c r="N175" s="4">
        <v>2.560499906539917</v>
      </c>
      <c r="O175" s="4">
        <v>323.55319213867188</v>
      </c>
      <c r="P175" s="4">
        <v>140.82704162597656</v>
      </c>
      <c r="Q175" s="4">
        <v>319.04812622070313</v>
      </c>
      <c r="R175" s="4">
        <v>3.1411476135253906</v>
      </c>
      <c r="S175" s="4">
        <v>3.3892309665679932</v>
      </c>
      <c r="T175" s="4">
        <v>126.48392486572266</v>
      </c>
      <c r="U175" s="4">
        <v>47.066299438476563</v>
      </c>
      <c r="V175" s="4">
        <v>4.0478572845458984</v>
      </c>
      <c r="W175" s="4">
        <v>4.1100001335144043</v>
      </c>
      <c r="X175" s="4">
        <v>160.84812927246094</v>
      </c>
      <c r="Y175" s="4">
        <v>33.474697113037109</v>
      </c>
      <c r="Z175" s="4">
        <v>91.875</v>
      </c>
      <c r="AA175" s="4">
        <v>46.469631195068359</v>
      </c>
      <c r="AB175" s="4">
        <v>4.1324300765991211</v>
      </c>
      <c r="AC175" s="4">
        <v>4.096198558807373</v>
      </c>
      <c r="AD175" s="4">
        <v>174</v>
      </c>
      <c r="AE175">
        <f t="shared" si="3"/>
        <v>131</v>
      </c>
    </row>
    <row r="176" spans="1:31" x14ac:dyDescent="0.25">
      <c r="A176" s="3">
        <v>43163.645833333336</v>
      </c>
      <c r="B176" s="4">
        <v>384.07388305664063</v>
      </c>
      <c r="C176" s="4">
        <v>1466.7144775390625</v>
      </c>
      <c r="D176" s="4">
        <v>347.46990966796875</v>
      </c>
      <c r="E176" s="4">
        <v>227.54788208007813</v>
      </c>
      <c r="F176" s="4">
        <v>677.7352294921875</v>
      </c>
      <c r="G176" s="4">
        <v>91.899993896484375</v>
      </c>
      <c r="H176" s="4">
        <v>197.93118286132813</v>
      </c>
      <c r="I176" s="4">
        <v>110.74764251708984</v>
      </c>
      <c r="J176" s="4">
        <v>577.9259033203125</v>
      </c>
      <c r="K176" s="4">
        <v>3.2109918594360352</v>
      </c>
      <c r="L176" s="4">
        <v>2.554999828338623</v>
      </c>
      <c r="M176" s="4">
        <v>2.5837299823760986</v>
      </c>
      <c r="N176" s="4">
        <v>2.4036843776702881</v>
      </c>
      <c r="O176" s="4">
        <v>321.16098022460938</v>
      </c>
      <c r="P176" s="4">
        <v>137.35377502441406</v>
      </c>
      <c r="Q176" s="4">
        <v>321.614990234375</v>
      </c>
      <c r="R176" s="4">
        <v>3.1515767574310303</v>
      </c>
      <c r="S176" s="4">
        <v>3.3939054012298584</v>
      </c>
      <c r="T176" s="4">
        <v>122.66923522949219</v>
      </c>
      <c r="U176" s="4">
        <v>48.903182983398438</v>
      </c>
      <c r="V176" s="4">
        <v>4.1293940544128418</v>
      </c>
      <c r="W176" s="4">
        <v>4.3098359107971191</v>
      </c>
      <c r="X176" s="4">
        <v>160.93681335449219</v>
      </c>
      <c r="Y176" s="4">
        <v>32.956596374511719</v>
      </c>
      <c r="Z176" s="4">
        <v>87.919227600097656</v>
      </c>
      <c r="AA176" s="4">
        <v>44.59210205078125</v>
      </c>
      <c r="AB176" s="4">
        <v>4.116264820098877</v>
      </c>
      <c r="AC176" s="4">
        <v>4.0812501907348633</v>
      </c>
      <c r="AD176" s="4">
        <v>175</v>
      </c>
      <c r="AE176">
        <f t="shared" si="3"/>
        <v>132</v>
      </c>
    </row>
    <row r="177" spans="1:31" x14ac:dyDescent="0.25">
      <c r="A177" s="3">
        <v>43163.666666666664</v>
      </c>
      <c r="B177" s="4">
        <v>384.29266357421875</v>
      </c>
      <c r="C177" s="4">
        <v>1466.2232666015625</v>
      </c>
      <c r="D177" s="4">
        <v>345.83999633789063</v>
      </c>
      <c r="E177" s="4">
        <v>226.27224731445313</v>
      </c>
      <c r="F177" s="4">
        <v>676.65203857421875</v>
      </c>
      <c r="G177" s="4">
        <v>92.680000305175781</v>
      </c>
      <c r="H177" s="4">
        <v>195.61026000976563</v>
      </c>
      <c r="I177" s="4">
        <v>109.89473724365234</v>
      </c>
      <c r="J177" s="4">
        <v>575.5714111328125</v>
      </c>
      <c r="K177" s="4">
        <v>3.0749294757843018</v>
      </c>
      <c r="L177" s="4">
        <v>2.4025001525878906</v>
      </c>
      <c r="M177" s="4">
        <v>2.4355971813201904</v>
      </c>
      <c r="N177" s="4">
        <v>2.2477192878723145</v>
      </c>
      <c r="O177" s="4">
        <v>321.42349243164063</v>
      </c>
      <c r="P177" s="4">
        <v>151.7103271484375</v>
      </c>
      <c r="Q177" s="4">
        <v>293.769287109375</v>
      </c>
      <c r="R177" s="4">
        <v>3.1753811836242676</v>
      </c>
      <c r="S177" s="4">
        <v>3.4045009613037109</v>
      </c>
      <c r="T177" s="4">
        <v>117.81318664550781</v>
      </c>
      <c r="U177" s="4">
        <v>46.956020355224609</v>
      </c>
      <c r="V177" s="4">
        <v>4.068636417388916</v>
      </c>
      <c r="W177" s="4">
        <v>4.2762651443481445</v>
      </c>
      <c r="X177" s="4">
        <v>161.02549743652344</v>
      </c>
      <c r="Y177" s="4">
        <v>31.365545272827148</v>
      </c>
      <c r="Z177" s="4">
        <v>80.554542541503906</v>
      </c>
      <c r="AA177" s="4">
        <v>39.551513671875</v>
      </c>
      <c r="AB177" s="4">
        <v>4.1364588737487793</v>
      </c>
      <c r="AC177" s="4">
        <v>4.0997653007507324</v>
      </c>
      <c r="AD177" s="4">
        <v>176</v>
      </c>
      <c r="AE177">
        <f t="shared" si="3"/>
        <v>133</v>
      </c>
    </row>
    <row r="178" spans="1:31" x14ac:dyDescent="0.25">
      <c r="A178" s="3">
        <v>43163.6875</v>
      </c>
      <c r="B178" s="4">
        <v>385.21450805664063</v>
      </c>
      <c r="C178" s="4">
        <v>1466.8228759765625</v>
      </c>
      <c r="D178" s="4">
        <v>319.63507080078125</v>
      </c>
      <c r="E178" s="4">
        <v>224.98922729492188</v>
      </c>
      <c r="F178" s="4">
        <v>675.56890869140625</v>
      </c>
      <c r="G178" s="4">
        <v>88.23333740234375</v>
      </c>
      <c r="H178" s="4">
        <v>196.97447204589844</v>
      </c>
      <c r="I178" s="4">
        <v>113.25379180908203</v>
      </c>
      <c r="J178" s="4">
        <v>573.886474609375</v>
      </c>
      <c r="K178" s="4">
        <v>2.9182858467102051</v>
      </c>
      <c r="L178" s="4">
        <v>2.2575554847717285</v>
      </c>
      <c r="M178" s="4">
        <v>2.2811458110809326</v>
      </c>
      <c r="N178" s="4">
        <v>2.0959258079528809</v>
      </c>
      <c r="O178" s="4">
        <v>320.32086181640625</v>
      </c>
      <c r="P178" s="4">
        <v>152.704345703125</v>
      </c>
      <c r="Q178" s="4">
        <v>294.72988891601563</v>
      </c>
      <c r="R178" s="4">
        <v>3.195000171661377</v>
      </c>
      <c r="S178" s="4">
        <v>3.4241540431976318</v>
      </c>
      <c r="T178" s="4">
        <v>116.49811553955078</v>
      </c>
      <c r="U178" s="4">
        <v>44.985916137695313</v>
      </c>
      <c r="V178" s="4">
        <v>4.1862244606018066</v>
      </c>
      <c r="W178" s="4">
        <v>4.2992572784423828</v>
      </c>
      <c r="X178" s="4">
        <v>161.11418151855469</v>
      </c>
      <c r="Y178" s="4">
        <v>30.746000289916992</v>
      </c>
      <c r="Z178" s="4">
        <v>78.622413635253906</v>
      </c>
      <c r="AA178" s="4">
        <v>38.317855834960938</v>
      </c>
      <c r="AB178" s="4">
        <v>4.1627058982849121</v>
      </c>
      <c r="AC178" s="4">
        <v>4.1305971145629883</v>
      </c>
      <c r="AD178" s="4">
        <v>177</v>
      </c>
      <c r="AE178">
        <f t="shared" si="3"/>
        <v>134</v>
      </c>
    </row>
    <row r="179" spans="1:31" x14ac:dyDescent="0.25">
      <c r="A179" s="3">
        <v>43163.708333333336</v>
      </c>
      <c r="B179" s="4">
        <v>385.32192993164063</v>
      </c>
      <c r="C179" s="4">
        <v>1474.9666748046875</v>
      </c>
      <c r="D179" s="4">
        <v>318.89413452148438</v>
      </c>
      <c r="E179" s="4">
        <v>224.15127563476563</v>
      </c>
      <c r="F179" s="4">
        <v>674.816162109375</v>
      </c>
      <c r="G179" s="4">
        <v>85.436843872070313</v>
      </c>
      <c r="H179" s="4">
        <v>183.69146728515625</v>
      </c>
      <c r="I179" s="4">
        <v>103.20000457763672</v>
      </c>
      <c r="J179" s="4">
        <v>572.333984375</v>
      </c>
      <c r="K179" s="4">
        <v>2.7574074268341064</v>
      </c>
      <c r="L179" s="4">
        <v>2.1311111450195313</v>
      </c>
      <c r="M179" s="4">
        <v>2.1464493274688721</v>
      </c>
      <c r="N179" s="4">
        <v>1.9509638547897339</v>
      </c>
      <c r="O179" s="4">
        <v>322.32720947265625</v>
      </c>
      <c r="P179" s="4">
        <v>147.26644897460938</v>
      </c>
      <c r="Q179" s="4">
        <v>291.83914184570313</v>
      </c>
      <c r="R179" s="4">
        <v>3.2111110687255859</v>
      </c>
      <c r="S179" s="4">
        <v>3.4479732513427734</v>
      </c>
      <c r="T179" s="4">
        <v>117.07044219970703</v>
      </c>
      <c r="U179" s="4">
        <v>42.896873474121094</v>
      </c>
      <c r="V179" s="4">
        <v>4.2050328254699707</v>
      </c>
      <c r="W179" s="4">
        <v>4.3054332733154297</v>
      </c>
      <c r="X179" s="4">
        <v>161.10972595214844</v>
      </c>
      <c r="Y179" s="4">
        <v>31.053333282470703</v>
      </c>
      <c r="Z179" s="4">
        <v>80.6875</v>
      </c>
      <c r="AA179" s="4">
        <v>41.429412841796875</v>
      </c>
      <c r="AB179" s="4">
        <v>4.1959090232849121</v>
      </c>
      <c r="AC179" s="4">
        <v>4.1677708625793457</v>
      </c>
      <c r="AD179" s="4">
        <v>178</v>
      </c>
      <c r="AE179">
        <f t="shared" si="3"/>
        <v>135</v>
      </c>
    </row>
    <row r="180" spans="1:31" x14ac:dyDescent="0.25">
      <c r="A180" s="3">
        <v>43163.729166666664</v>
      </c>
      <c r="B180" s="4">
        <v>384.8074951171875</v>
      </c>
      <c r="C180" s="4">
        <v>1468.7418212890625</v>
      </c>
      <c r="D180" s="4">
        <v>333.92758178710938</v>
      </c>
      <c r="E180" s="4">
        <v>221.88290405273438</v>
      </c>
      <c r="F180" s="4">
        <v>674.234130859375</v>
      </c>
      <c r="G180" s="4">
        <v>84.751724243164063</v>
      </c>
      <c r="H180" s="4">
        <v>163.74209594726563</v>
      </c>
      <c r="I180" s="4">
        <v>98.120246887207031</v>
      </c>
      <c r="J180" s="4">
        <v>570.7513427734375</v>
      </c>
      <c r="K180" s="4">
        <v>2.6322975158691406</v>
      </c>
      <c r="L180" s="4">
        <v>2.0199999809265137</v>
      </c>
      <c r="M180" s="4">
        <v>2.0389599800109863</v>
      </c>
      <c r="N180" s="4">
        <v>1.8410869836807251</v>
      </c>
      <c r="O180" s="4">
        <v>322.12725830078125</v>
      </c>
      <c r="P180" s="4">
        <v>150.60577392578125</v>
      </c>
      <c r="Q180" s="4">
        <v>286.26190185546875</v>
      </c>
      <c r="R180" s="4">
        <v>3.25</v>
      </c>
      <c r="S180" s="4">
        <v>3.475449800491333</v>
      </c>
      <c r="T180" s="4">
        <v>119.22000122070313</v>
      </c>
      <c r="U180" s="4">
        <v>45.105880737304688</v>
      </c>
      <c r="V180" s="4">
        <v>4.2310628890991211</v>
      </c>
      <c r="W180" s="4">
        <v>4.3108515739440918</v>
      </c>
      <c r="X180" s="4">
        <v>161.19999694824219</v>
      </c>
      <c r="Y180" s="4">
        <v>30.934694290161133</v>
      </c>
      <c r="Z180" s="4">
        <v>79.090385437011719</v>
      </c>
      <c r="AA180" s="4">
        <v>38.502632141113281</v>
      </c>
      <c r="AB180" s="4">
        <v>4.2295060157775879</v>
      </c>
      <c r="AC180" s="4">
        <v>4.1957306861877441</v>
      </c>
      <c r="AD180" s="4">
        <v>179</v>
      </c>
      <c r="AE180">
        <f t="shared" si="3"/>
        <v>136</v>
      </c>
    </row>
    <row r="181" spans="1:31" x14ac:dyDescent="0.25">
      <c r="A181" s="3">
        <v>43163.75</v>
      </c>
      <c r="B181" s="4">
        <v>386.01419067382813</v>
      </c>
      <c r="C181" s="4">
        <v>1470.3646240234375</v>
      </c>
      <c r="D181" s="4">
        <v>342.36874389648438</v>
      </c>
      <c r="E181" s="4">
        <v>222.13162231445313</v>
      </c>
      <c r="F181" s="4">
        <v>673.652099609375</v>
      </c>
      <c r="G181" s="4">
        <v>91.234481811523438</v>
      </c>
      <c r="H181" s="4">
        <v>162.31710815429688</v>
      </c>
      <c r="I181" s="4">
        <v>97.115859985351563</v>
      </c>
      <c r="J181" s="4">
        <v>569.20855712890625</v>
      </c>
      <c r="K181" s="4">
        <v>2.5156493186950684</v>
      </c>
      <c r="L181" s="4">
        <v>1.8994444608688354</v>
      </c>
      <c r="M181" s="4">
        <v>1.9261060953140259</v>
      </c>
      <c r="N181" s="4">
        <v>1.7248061895370483</v>
      </c>
      <c r="O181" s="4">
        <v>322.0865478515625</v>
      </c>
      <c r="P181" s="4">
        <v>147.21418762207031</v>
      </c>
      <c r="Q181" s="4">
        <v>287.10000610351563</v>
      </c>
      <c r="R181" s="4">
        <v>3.2769410610198975</v>
      </c>
      <c r="S181" s="4">
        <v>3.4994161128997803</v>
      </c>
      <c r="T181" s="4">
        <v>120</v>
      </c>
      <c r="U181" s="4">
        <v>44.900001525878906</v>
      </c>
      <c r="V181" s="4">
        <v>4.2699999809265137</v>
      </c>
      <c r="W181" s="4">
        <v>4.3299999237060547</v>
      </c>
      <c r="X181" s="4">
        <v>161.19999694824219</v>
      </c>
      <c r="Y181" s="4">
        <v>33.201137542724609</v>
      </c>
      <c r="Z181" s="4">
        <v>66.599998474121094</v>
      </c>
      <c r="AA181" s="4">
        <v>40.567996978759766</v>
      </c>
      <c r="AB181" s="4">
        <v>4.255000114440918</v>
      </c>
      <c r="AC181" s="4">
        <v>4.2255730628967285</v>
      </c>
      <c r="AD181" s="4">
        <v>180</v>
      </c>
      <c r="AE181">
        <f t="shared" si="3"/>
        <v>137</v>
      </c>
    </row>
    <row r="182" spans="1:31" x14ac:dyDescent="0.25">
      <c r="A182" s="3">
        <v>43163.770833333336</v>
      </c>
      <c r="B182" s="4">
        <v>385.70254516601563</v>
      </c>
      <c r="C182" s="4">
        <v>1472.127685546875</v>
      </c>
      <c r="D182" s="4">
        <v>330.64901733398438</v>
      </c>
      <c r="E182" s="4">
        <v>220.84834289550781</v>
      </c>
      <c r="F182" s="4">
        <v>673.070068359375</v>
      </c>
      <c r="G182" s="4">
        <v>89.289474487304688</v>
      </c>
      <c r="H182" s="4">
        <v>162.38822937011719</v>
      </c>
      <c r="I182" s="4">
        <v>91.960136413574219</v>
      </c>
      <c r="J182" s="4">
        <v>566.7581787109375</v>
      </c>
      <c r="K182" s="4">
        <v>2.3822536468505859</v>
      </c>
      <c r="L182" s="4">
        <v>1.7825000286102295</v>
      </c>
      <c r="M182" s="4">
        <v>1.8013013601303101</v>
      </c>
      <c r="N182" s="4">
        <v>1.6011874675750732</v>
      </c>
      <c r="O182" s="4">
        <v>322.66281127929688</v>
      </c>
      <c r="P182" s="4">
        <v>145.21475219726563</v>
      </c>
      <c r="Q182" s="4">
        <v>292.98684692382813</v>
      </c>
      <c r="R182" s="4">
        <v>3.2963120937347412</v>
      </c>
      <c r="S182" s="4">
        <v>3.5232381820678711</v>
      </c>
      <c r="T182" s="4">
        <v>122.58283233642578</v>
      </c>
      <c r="U182" s="4">
        <v>44.144359588623047</v>
      </c>
      <c r="V182" s="4">
        <v>4.2846455574035645</v>
      </c>
      <c r="W182" s="4">
        <v>4.352658748626709</v>
      </c>
      <c r="X182" s="4">
        <v>161.19999694824219</v>
      </c>
      <c r="Y182" s="4">
        <v>30.931343078613281</v>
      </c>
      <c r="Z182" s="4">
        <v>75.326316833496094</v>
      </c>
      <c r="AA182" s="4">
        <v>41.637310028076172</v>
      </c>
      <c r="AB182" s="4">
        <v>4.2974801063537598</v>
      </c>
      <c r="AC182" s="4">
        <v>4.2635517120361328</v>
      </c>
      <c r="AD182" s="4">
        <v>181</v>
      </c>
      <c r="AE182">
        <f t="shared" si="3"/>
        <v>138</v>
      </c>
    </row>
    <row r="183" spans="1:31" x14ac:dyDescent="0.25">
      <c r="A183" s="3">
        <v>43163.791666666664</v>
      </c>
      <c r="B183" s="4">
        <v>384.97784423828125</v>
      </c>
      <c r="C183" s="4">
        <v>1472.9912109375</v>
      </c>
      <c r="D183" s="4">
        <v>324.42727661132813</v>
      </c>
      <c r="E183" s="4">
        <v>220.20072937011719</v>
      </c>
      <c r="F183" s="4">
        <v>670.00653076171875</v>
      </c>
      <c r="G183" s="4">
        <v>87.5625</v>
      </c>
      <c r="H183" s="4">
        <v>182.67286682128906</v>
      </c>
      <c r="I183" s="4">
        <v>100.00740814208984</v>
      </c>
      <c r="J183" s="4">
        <v>566.15380859375</v>
      </c>
      <c r="K183" s="4">
        <v>2.2444961071014404</v>
      </c>
      <c r="L183" s="4">
        <v>1.6299999952316284</v>
      </c>
      <c r="M183" s="4">
        <v>1.6799999475479126</v>
      </c>
      <c r="N183" s="4">
        <v>1.4667320251464844</v>
      </c>
      <c r="O183" s="4">
        <v>321.1400146484375</v>
      </c>
      <c r="P183" s="4">
        <v>146.14602661132813</v>
      </c>
      <c r="Q183" s="4">
        <v>300.78631591796875</v>
      </c>
      <c r="R183" s="4">
        <v>3.3131139278411865</v>
      </c>
      <c r="S183" s="4">
        <v>3.5302751064300537</v>
      </c>
      <c r="T183" s="4">
        <v>124.0894775390625</v>
      </c>
      <c r="U183" s="4">
        <v>47.883335113525391</v>
      </c>
      <c r="V183" s="4">
        <v>4.3350224494934082</v>
      </c>
      <c r="W183" s="4">
        <v>4.4054355621337891</v>
      </c>
      <c r="X183" s="4">
        <v>161.19999694824219</v>
      </c>
      <c r="Y183" s="4">
        <v>32.855998992919922</v>
      </c>
      <c r="Z183" s="4">
        <v>74.073471069335938</v>
      </c>
      <c r="AA183" s="4">
        <v>44.43499755859375</v>
      </c>
      <c r="AB183" s="4">
        <v>4.3382120132446289</v>
      </c>
      <c r="AC183" s="4">
        <v>4.3004946708679199</v>
      </c>
      <c r="AD183" s="4">
        <v>182</v>
      </c>
      <c r="AE183">
        <f t="shared" si="3"/>
        <v>139</v>
      </c>
    </row>
    <row r="184" spans="1:31" x14ac:dyDescent="0.25">
      <c r="A184" s="3">
        <v>43163.8125</v>
      </c>
      <c r="B184" s="4">
        <v>384.2674560546875</v>
      </c>
      <c r="C184" s="4">
        <v>1473.854736328125</v>
      </c>
      <c r="D184" s="4">
        <v>318.24618530273438</v>
      </c>
      <c r="E184" s="4">
        <v>219.58653259277344</v>
      </c>
      <c r="F184" s="4">
        <v>613.5562744140625</v>
      </c>
      <c r="G184" s="4">
        <v>89.932075500488281</v>
      </c>
      <c r="H184" s="4">
        <v>180.45994567871094</v>
      </c>
      <c r="I184" s="4">
        <v>96.180000305175781</v>
      </c>
      <c r="J184" s="4">
        <v>566.22344970703125</v>
      </c>
      <c r="K184" s="4">
        <v>2.1189999580383301</v>
      </c>
      <c r="L184" s="4">
        <v>1.5579999685287476</v>
      </c>
      <c r="M184" s="4">
        <v>1.5670000314712524</v>
      </c>
      <c r="N184" s="4">
        <v>1.3619999885559082</v>
      </c>
      <c r="O184" s="4">
        <v>323.75668334960938</v>
      </c>
      <c r="P184" s="4">
        <v>150.79832458496094</v>
      </c>
      <c r="Q184" s="4">
        <v>305.87142944335938</v>
      </c>
      <c r="R184" s="4">
        <v>3.3192307949066162</v>
      </c>
      <c r="S184" s="4">
        <v>3.5500047206878662</v>
      </c>
      <c r="T184" s="4">
        <v>129.44204711914063</v>
      </c>
      <c r="U184" s="4">
        <v>46.61688232421875</v>
      </c>
      <c r="V184" s="4">
        <v>4.3510899543762207</v>
      </c>
      <c r="W184" s="4">
        <v>4.4382262229919434</v>
      </c>
      <c r="X184" s="4">
        <v>161.19999694824219</v>
      </c>
      <c r="Y184" s="4">
        <v>36.783653259277344</v>
      </c>
      <c r="Z184" s="4">
        <v>76.54779052734375</v>
      </c>
      <c r="AA184" s="4">
        <v>44.023288726806641</v>
      </c>
      <c r="AB184" s="4">
        <v>4.3669533729553223</v>
      </c>
      <c r="AC184" s="4">
        <v>4.3274483680725098</v>
      </c>
      <c r="AD184" s="4">
        <v>183</v>
      </c>
      <c r="AE184">
        <f t="shared" si="3"/>
        <v>140</v>
      </c>
    </row>
    <row r="185" spans="1:31" x14ac:dyDescent="0.25">
      <c r="A185" s="3">
        <v>43163.833333333336</v>
      </c>
      <c r="B185" s="4">
        <v>384.75509643554688</v>
      </c>
      <c r="C185" s="4">
        <v>1474.7183837890625</v>
      </c>
      <c r="D185" s="4">
        <v>316.22518920898438</v>
      </c>
      <c r="E185" s="4">
        <v>218.77772521972656</v>
      </c>
      <c r="F185" s="4">
        <v>543.38153076171875</v>
      </c>
      <c r="G185" s="4">
        <v>86.033332824707031</v>
      </c>
      <c r="H185" s="4">
        <v>180.09172058105469</v>
      </c>
      <c r="I185" s="4">
        <v>99.275077819824219</v>
      </c>
      <c r="J185" s="4">
        <v>563.19598388671875</v>
      </c>
      <c r="K185" s="4">
        <v>2.0365383625030518</v>
      </c>
      <c r="L185" s="4">
        <v>1.5021429061889648</v>
      </c>
      <c r="M185" s="4">
        <v>1.4984457492828369</v>
      </c>
      <c r="N185" s="4">
        <v>1.296930193901062</v>
      </c>
      <c r="O185" s="4">
        <v>322.41012573242188</v>
      </c>
      <c r="P185" s="4">
        <v>145.56590270996094</v>
      </c>
      <c r="Q185" s="4">
        <v>315.57241821289063</v>
      </c>
      <c r="R185" s="4">
        <v>3.3155555725097656</v>
      </c>
      <c r="S185" s="4">
        <v>3.5587046146392822</v>
      </c>
      <c r="T185" s="4">
        <v>126.67826080322266</v>
      </c>
      <c r="U185" s="4">
        <v>48.9547119140625</v>
      </c>
      <c r="V185" s="4">
        <v>4.3681735992431641</v>
      </c>
      <c r="W185" s="4">
        <v>4.4488406181335449</v>
      </c>
      <c r="X185" s="4">
        <v>161.19999694824219</v>
      </c>
      <c r="Y185" s="4">
        <v>35.780982971191406</v>
      </c>
      <c r="Z185" s="4">
        <v>76.023078918457031</v>
      </c>
      <c r="AA185" s="4">
        <v>46.109832763671875</v>
      </c>
      <c r="AB185" s="4">
        <v>4.3836860656738281</v>
      </c>
      <c r="AC185" s="4">
        <v>4.3376350402832031</v>
      </c>
      <c r="AD185" s="4">
        <v>184</v>
      </c>
      <c r="AE185">
        <f t="shared" si="3"/>
        <v>141</v>
      </c>
    </row>
    <row r="186" spans="1:31" x14ac:dyDescent="0.25">
      <c r="A186" s="3">
        <v>43163.854166666664</v>
      </c>
      <c r="B186" s="4">
        <v>385.33282470703125</v>
      </c>
      <c r="C186" s="4">
        <v>1475.5819091796875</v>
      </c>
      <c r="D186" s="4">
        <v>304.31777954101563</v>
      </c>
      <c r="E186" s="4">
        <v>220.29107666015625</v>
      </c>
      <c r="F186" s="4">
        <v>542.48809814453125</v>
      </c>
      <c r="G186" s="4">
        <v>87.359260559082031</v>
      </c>
      <c r="H186" s="4">
        <v>182.60340881347656</v>
      </c>
      <c r="I186" s="4">
        <v>102.95793914794922</v>
      </c>
      <c r="J186" s="4">
        <v>562.07000732421875</v>
      </c>
      <c r="K186" s="4">
        <v>1.9530991315841675</v>
      </c>
      <c r="L186" s="4">
        <v>1.4433333873748779</v>
      </c>
      <c r="M186" s="4">
        <v>1.4554386138916016</v>
      </c>
      <c r="N186" s="4">
        <v>1.2490909099578857</v>
      </c>
      <c r="O186" s="4">
        <v>323.31167602539063</v>
      </c>
      <c r="P186" s="4">
        <v>145.35340881347656</v>
      </c>
      <c r="Q186" s="4">
        <v>305.38507080078125</v>
      </c>
      <c r="R186" s="4">
        <v>3.324908971786499</v>
      </c>
      <c r="S186" s="4">
        <v>3.5547618865966797</v>
      </c>
      <c r="T186" s="4">
        <v>125.65036010742188</v>
      </c>
      <c r="U186" s="4">
        <v>47.621425628662109</v>
      </c>
      <c r="V186" s="4">
        <v>4.195624828338623</v>
      </c>
      <c r="W186" s="4">
        <v>4.3728904724121094</v>
      </c>
      <c r="X186" s="4">
        <v>161.32807922363281</v>
      </c>
      <c r="Y186" s="4">
        <v>37.895885467529297</v>
      </c>
      <c r="Z186" s="4">
        <v>73.325660705566406</v>
      </c>
      <c r="AA186" s="4">
        <v>46.970149993896484</v>
      </c>
      <c r="AB186" s="4">
        <v>4.4034953117370605</v>
      </c>
      <c r="AC186" s="4">
        <v>4.3487091064453125</v>
      </c>
      <c r="AD186" s="4">
        <v>185</v>
      </c>
      <c r="AE186">
        <f t="shared" si="3"/>
        <v>142</v>
      </c>
    </row>
    <row r="187" spans="1:31" x14ac:dyDescent="0.25">
      <c r="A187" s="3">
        <v>43163.875</v>
      </c>
      <c r="B187" s="4">
        <v>383.97433471679688</v>
      </c>
      <c r="C187" s="4">
        <v>1476.445556640625</v>
      </c>
      <c r="D187" s="4">
        <v>297.92144775390625</v>
      </c>
      <c r="E187" s="4">
        <v>218.69438171386719</v>
      </c>
      <c r="F187" s="4">
        <v>541.5946044921875</v>
      </c>
      <c r="G187" s="4">
        <v>84.980003356933594</v>
      </c>
      <c r="H187" s="4">
        <v>180.42747497558594</v>
      </c>
      <c r="I187" s="4">
        <v>100.78287506103516</v>
      </c>
      <c r="J187" s="4">
        <v>561.695068359375</v>
      </c>
      <c r="K187" s="4">
        <v>1.9177612066268921</v>
      </c>
      <c r="L187" s="4">
        <v>1.4340000152587891</v>
      </c>
      <c r="M187" s="4">
        <v>1.4166666269302368</v>
      </c>
      <c r="N187" s="4">
        <v>1.2040673494338989</v>
      </c>
      <c r="O187" s="4">
        <v>320.95016479492188</v>
      </c>
      <c r="P187" s="4">
        <v>142.66706848144531</v>
      </c>
      <c r="Q187" s="4">
        <v>304.32269287109375</v>
      </c>
      <c r="R187" s="4">
        <v>3.334782600402832</v>
      </c>
      <c r="S187" s="4">
        <v>3.5709631443023682</v>
      </c>
      <c r="T187" s="4">
        <v>122.76216125488281</v>
      </c>
      <c r="U187" s="4">
        <v>48.805477142333984</v>
      </c>
      <c r="V187" s="4">
        <v>4.3968720436096191</v>
      </c>
      <c r="W187" s="4">
        <v>4.3685064315795898</v>
      </c>
      <c r="X187" s="4">
        <v>161.43988037109375</v>
      </c>
      <c r="Y187" s="4">
        <v>34.396430969238281</v>
      </c>
      <c r="Z187" s="4">
        <v>74.34375</v>
      </c>
      <c r="AA187" s="4">
        <v>44.789188385009766</v>
      </c>
      <c r="AB187" s="4">
        <v>4.4243440628051758</v>
      </c>
      <c r="AC187" s="4">
        <v>4.366485595703125</v>
      </c>
      <c r="AD187" s="4">
        <v>186</v>
      </c>
      <c r="AE187">
        <f t="shared" si="3"/>
        <v>143</v>
      </c>
    </row>
    <row r="188" spans="1:31" x14ac:dyDescent="0.25">
      <c r="A188" s="3">
        <v>43163.895833333336</v>
      </c>
      <c r="B188" s="4">
        <v>385.33038330078125</v>
      </c>
      <c r="C188" s="4">
        <v>1472.490234375</v>
      </c>
      <c r="D188" s="4">
        <v>281.76666259765625</v>
      </c>
      <c r="E188" s="4">
        <v>219.10348510742188</v>
      </c>
      <c r="F188" s="4">
        <v>539.60479736328125</v>
      </c>
      <c r="G188" s="4">
        <v>83.469230651855469</v>
      </c>
      <c r="H188" s="4">
        <v>183.80392456054688</v>
      </c>
      <c r="I188" s="4">
        <v>105.55704498291016</v>
      </c>
      <c r="J188" s="4">
        <v>563.349609375</v>
      </c>
      <c r="K188" s="4">
        <v>1.8344570398330688</v>
      </c>
      <c r="L188" s="4">
        <v>1.3514286279678345</v>
      </c>
      <c r="M188" s="4">
        <v>1.3502843379974365</v>
      </c>
      <c r="N188" s="4">
        <v>1.1452940702438354</v>
      </c>
      <c r="O188" s="4">
        <v>323.15261840820313</v>
      </c>
      <c r="P188" s="4">
        <v>138.93154907226563</v>
      </c>
      <c r="Q188" s="4">
        <v>307.81546020507813</v>
      </c>
      <c r="R188" s="4">
        <v>3.3448648452758789</v>
      </c>
      <c r="S188" s="4">
        <v>3.5782926082611084</v>
      </c>
      <c r="T188" s="4">
        <v>122.84279632568359</v>
      </c>
      <c r="U188" s="4">
        <v>47.131706237792969</v>
      </c>
      <c r="V188" s="4">
        <v>4.4008002281188965</v>
      </c>
      <c r="W188" s="4">
        <v>4.3874478340148926</v>
      </c>
      <c r="X188" s="4">
        <v>161.55168151855469</v>
      </c>
      <c r="Y188" s="4">
        <v>34.163887023925781</v>
      </c>
      <c r="Z188" s="4">
        <v>69.759994506835938</v>
      </c>
      <c r="AA188" s="4">
        <v>43.211452484130859</v>
      </c>
      <c r="AB188" s="4">
        <v>4.4590177536010742</v>
      </c>
      <c r="AC188" s="4">
        <v>4.3997340202331543</v>
      </c>
      <c r="AD188" s="4">
        <v>187</v>
      </c>
      <c r="AE188">
        <f t="shared" si="3"/>
        <v>144</v>
      </c>
    </row>
    <row r="189" spans="1:31" x14ac:dyDescent="0.25">
      <c r="A189" s="3">
        <v>43163.916666666664</v>
      </c>
      <c r="B189" s="4">
        <v>384.45712280273438</v>
      </c>
      <c r="C189" s="4">
        <v>1475.9031982421875</v>
      </c>
      <c r="D189" s="4">
        <v>276.85818481445313</v>
      </c>
      <c r="E189" s="4">
        <v>218.44285583496094</v>
      </c>
      <c r="F189" s="4">
        <v>531.3963623046875</v>
      </c>
      <c r="G189" s="4">
        <v>81.731246948242188</v>
      </c>
      <c r="H189" s="4">
        <v>181.541259765625</v>
      </c>
      <c r="I189" s="4">
        <v>104.56761169433594</v>
      </c>
      <c r="J189" s="4">
        <v>563.2232666015625</v>
      </c>
      <c r="K189" s="4">
        <v>1.809999942779541</v>
      </c>
      <c r="L189" s="4">
        <v>1.3500000238418579</v>
      </c>
      <c r="M189" s="4">
        <v>1.3191763162612915</v>
      </c>
      <c r="N189" s="4">
        <v>1.1108932495117188</v>
      </c>
      <c r="O189" s="4">
        <v>322.21963500976563</v>
      </c>
      <c r="P189" s="4">
        <v>136.80648803710938</v>
      </c>
      <c r="Q189" s="4">
        <v>296.10528564453125</v>
      </c>
      <c r="R189" s="4">
        <v>3.3605809211730957</v>
      </c>
      <c r="S189" s="4">
        <v>3.5935640335083008</v>
      </c>
      <c r="T189" s="4">
        <v>112.22499847412109</v>
      </c>
      <c r="U189" s="4">
        <v>43.68536376953125</v>
      </c>
      <c r="V189" s="4">
        <v>4.4265141487121582</v>
      </c>
      <c r="W189" s="4">
        <v>4.4135713577270508</v>
      </c>
      <c r="X189" s="4">
        <v>161.66348266601563</v>
      </c>
      <c r="Y189" s="4">
        <v>32.611064910888672</v>
      </c>
      <c r="Z189" s="4">
        <v>70.776473999023438</v>
      </c>
      <c r="AA189" s="4">
        <v>41.604457855224609</v>
      </c>
      <c r="AB189" s="4">
        <v>4.4967794418334961</v>
      </c>
      <c r="AC189" s="4">
        <v>4.4404096603393555</v>
      </c>
      <c r="AD189" s="4">
        <v>188</v>
      </c>
      <c r="AE189">
        <f t="shared" si="3"/>
        <v>145</v>
      </c>
    </row>
    <row r="190" spans="1:31" x14ac:dyDescent="0.25">
      <c r="A190" s="3">
        <v>43163.9375</v>
      </c>
      <c r="B190" s="4">
        <v>383.5838623046875</v>
      </c>
      <c r="C190" s="4">
        <v>1474.0084228515625</v>
      </c>
      <c r="D190" s="4">
        <v>266.10467529296875</v>
      </c>
      <c r="E190" s="4">
        <v>218.5504150390625</v>
      </c>
      <c r="F190" s="4">
        <v>541.35235595703125</v>
      </c>
      <c r="G190" s="4">
        <v>79.113044738769531</v>
      </c>
      <c r="H190" s="4">
        <v>157.10328674316406</v>
      </c>
      <c r="I190" s="4">
        <v>92.538261413574219</v>
      </c>
      <c r="J190" s="4">
        <v>561.72210693359375</v>
      </c>
      <c r="K190" s="4">
        <v>1.7473913431167603</v>
      </c>
      <c r="L190" s="4">
        <v>1.2888888120651245</v>
      </c>
      <c r="M190" s="4">
        <v>1.2921003103256226</v>
      </c>
      <c r="N190" s="4">
        <v>1.0829213857650757</v>
      </c>
      <c r="O190" s="4">
        <v>322.48422241210938</v>
      </c>
      <c r="P190" s="4">
        <v>132.23674011230469</v>
      </c>
      <c r="Q190" s="4">
        <v>286.39309692382813</v>
      </c>
      <c r="R190" s="4">
        <v>3.3914313316345215</v>
      </c>
      <c r="S190" s="4">
        <v>3.6171839237213135</v>
      </c>
      <c r="T190" s="4">
        <v>109.45212554931641</v>
      </c>
      <c r="U190" s="4">
        <v>42.651096343994141</v>
      </c>
      <c r="V190" s="4">
        <v>4.4596428871154785</v>
      </c>
      <c r="W190" s="4">
        <v>4.4434242248535156</v>
      </c>
      <c r="X190" s="4">
        <v>161.74009704589844</v>
      </c>
      <c r="Y190" s="4">
        <v>30.086330413818359</v>
      </c>
      <c r="Z190" s="4">
        <v>69.47125244140625</v>
      </c>
      <c r="AA190" s="4">
        <v>39.792858123779297</v>
      </c>
      <c r="AB190" s="4">
        <v>4.5591998100280762</v>
      </c>
      <c r="AC190" s="4">
        <v>4.4979228973388672</v>
      </c>
      <c r="AD190" s="4">
        <v>189</v>
      </c>
      <c r="AE190">
        <f t="shared" si="3"/>
        <v>146</v>
      </c>
    </row>
    <row r="191" spans="1:31" x14ac:dyDescent="0.25">
      <c r="A191" s="3">
        <v>43163.958333333336</v>
      </c>
      <c r="B191" s="4">
        <v>384.1905517578125</v>
      </c>
      <c r="C191" s="4">
        <v>1472.11376953125</v>
      </c>
      <c r="D191" s="4">
        <v>242.85000610351563</v>
      </c>
      <c r="E191" s="4">
        <v>218.24174499511719</v>
      </c>
      <c r="F191" s="4">
        <v>542.022705078125</v>
      </c>
      <c r="G191" s="4">
        <v>64.111114501953125</v>
      </c>
      <c r="H191" s="4">
        <v>154.78433227539063</v>
      </c>
      <c r="I191" s="4">
        <v>90.1580810546875</v>
      </c>
      <c r="J191" s="4">
        <v>560.31890869140625</v>
      </c>
      <c r="K191" s="4">
        <v>1.7139999866485596</v>
      </c>
      <c r="L191" s="4">
        <v>1.3159999847412109</v>
      </c>
      <c r="M191" s="4">
        <v>1.2777050733566284</v>
      </c>
      <c r="N191" s="4">
        <v>1.0688798427581787</v>
      </c>
      <c r="O191" s="4">
        <v>320.76956176757813</v>
      </c>
      <c r="P191" s="4">
        <v>122.23892974853516</v>
      </c>
      <c r="Q191" s="4">
        <v>275.238525390625</v>
      </c>
      <c r="R191" s="4">
        <v>3.4293103218078613</v>
      </c>
      <c r="S191" s="4">
        <v>3.6405265331268311</v>
      </c>
      <c r="T191" s="4">
        <v>99.456077575683594</v>
      </c>
      <c r="U191" s="4">
        <v>38.262500762939453</v>
      </c>
      <c r="V191" s="4">
        <v>4.4877519607543945</v>
      </c>
      <c r="W191" s="4">
        <v>4.4756631851196289</v>
      </c>
      <c r="X191" s="4">
        <v>161.99789428710938</v>
      </c>
      <c r="Y191" s="4">
        <v>24.016948699951172</v>
      </c>
      <c r="Z191" s="4">
        <v>60.93243408203125</v>
      </c>
      <c r="AA191" s="4">
        <v>35.457141876220703</v>
      </c>
      <c r="AB191" s="4">
        <v>4.6536469459533691</v>
      </c>
      <c r="AC191" s="4">
        <v>4.5898299217224121</v>
      </c>
      <c r="AD191" s="4">
        <v>190</v>
      </c>
      <c r="AE191">
        <f t="shared" si="3"/>
        <v>147</v>
      </c>
    </row>
    <row r="192" spans="1:31" x14ac:dyDescent="0.25">
      <c r="A192" s="3">
        <v>43163.979166666664</v>
      </c>
      <c r="B192" s="4">
        <v>385.4759521484375</v>
      </c>
      <c r="C192" s="4">
        <v>1470.945556640625</v>
      </c>
      <c r="D192" s="4">
        <v>222.38699340820313</v>
      </c>
      <c r="E192" s="4">
        <v>217.08891296386719</v>
      </c>
      <c r="F192" s="4">
        <v>542.693115234375</v>
      </c>
      <c r="G192" s="4">
        <v>54.684211730957031</v>
      </c>
      <c r="H192" s="4">
        <v>159.97029113769531</v>
      </c>
      <c r="I192" s="4">
        <v>96.94000244140625</v>
      </c>
      <c r="J192" s="4">
        <v>561.41864013671875</v>
      </c>
      <c r="K192" s="4">
        <v>1.6433333158493042</v>
      </c>
      <c r="L192" s="4">
        <v>1.2433333396911621</v>
      </c>
      <c r="M192" s="4">
        <v>1.2554545402526855</v>
      </c>
      <c r="N192" s="4">
        <v>1.0433332920074463</v>
      </c>
      <c r="O192" s="4">
        <v>322.74667358398438</v>
      </c>
      <c r="P192" s="4">
        <v>107.95045471191406</v>
      </c>
      <c r="Q192" s="4">
        <v>225.63835144042969</v>
      </c>
      <c r="R192" s="4">
        <v>3.5011920928955078</v>
      </c>
      <c r="S192" s="4">
        <v>3.7106666564941406</v>
      </c>
      <c r="T192" s="4">
        <v>85.427055358886719</v>
      </c>
      <c r="U192" s="4">
        <v>34.786487579345703</v>
      </c>
      <c r="V192" s="4">
        <v>4.5705456733703613</v>
      </c>
      <c r="W192" s="4">
        <v>4.5596294403076172</v>
      </c>
      <c r="X192" s="4">
        <v>0</v>
      </c>
      <c r="Y192" s="4">
        <v>16.607326507568359</v>
      </c>
      <c r="Z192" s="4">
        <v>57.670967102050781</v>
      </c>
      <c r="AA192" s="4">
        <v>29.009735107421875</v>
      </c>
      <c r="AB192" s="4">
        <v>4.7279362678527832</v>
      </c>
      <c r="AC192" s="4">
        <v>4.6793441772460938</v>
      </c>
      <c r="AD192" s="4">
        <v>191</v>
      </c>
      <c r="AE192">
        <f t="shared" si="3"/>
        <v>148</v>
      </c>
    </row>
    <row r="193" spans="1:31" x14ac:dyDescent="0.25">
      <c r="A193" s="3">
        <v>43164</v>
      </c>
      <c r="B193" s="4">
        <v>385.34420776367188</v>
      </c>
      <c r="C193" s="4">
        <v>1470.32421875</v>
      </c>
      <c r="D193" s="4">
        <v>202.91120910644531</v>
      </c>
      <c r="E193" s="4">
        <v>130.15374755859375</v>
      </c>
      <c r="F193" s="4">
        <v>543.363525390625</v>
      </c>
      <c r="G193" s="4">
        <v>43.133331298828125</v>
      </c>
      <c r="H193" s="4">
        <v>161.04747009277344</v>
      </c>
      <c r="I193" s="4">
        <v>92.289619445800781</v>
      </c>
      <c r="J193" s="4">
        <v>391.68572998046875</v>
      </c>
      <c r="K193" s="4">
        <v>1.6898889541625977</v>
      </c>
      <c r="L193" s="4">
        <v>1.3860000371932983</v>
      </c>
      <c r="M193" s="4">
        <v>1.3316249847412109</v>
      </c>
      <c r="N193" s="4">
        <v>1.1105263233184814</v>
      </c>
      <c r="O193" s="4">
        <v>0.20000000298023224</v>
      </c>
      <c r="P193" s="4">
        <v>98.614517211914063</v>
      </c>
      <c r="Q193" s="4">
        <v>201.01249694824219</v>
      </c>
      <c r="R193" s="4">
        <v>3.778275728225708</v>
      </c>
      <c r="S193" s="4">
        <v>3.8893396854400635</v>
      </c>
      <c r="T193" s="4">
        <v>76.334426879882813</v>
      </c>
      <c r="U193" s="4">
        <v>29.862638473510742</v>
      </c>
      <c r="V193" s="4">
        <v>4.4957141876220703</v>
      </c>
      <c r="W193" s="4">
        <v>4.4904122352600098</v>
      </c>
      <c r="X193" s="4">
        <v>0</v>
      </c>
      <c r="Y193" s="4">
        <v>17.239360809326172</v>
      </c>
      <c r="Z193" s="4">
        <v>52.328899383544922</v>
      </c>
      <c r="AA193" s="4">
        <v>26.627500534057617</v>
      </c>
      <c r="AB193" s="4">
        <v>4.4512500762939453</v>
      </c>
      <c r="AC193" s="4">
        <v>4.4124612808227539</v>
      </c>
      <c r="AD193" s="4">
        <v>192</v>
      </c>
      <c r="AE193">
        <f t="shared" si="3"/>
        <v>149</v>
      </c>
    </row>
    <row r="194" spans="1:31" x14ac:dyDescent="0.25">
      <c r="A194" s="3">
        <v>43164.020833333336</v>
      </c>
      <c r="B194" s="4">
        <v>384.456298828125</v>
      </c>
      <c r="C194" s="4">
        <v>1469.7030029296875</v>
      </c>
      <c r="D194" s="4">
        <v>202.25416564941406</v>
      </c>
      <c r="E194" s="4">
        <v>0</v>
      </c>
      <c r="F194" s="4">
        <v>557.74285888671875</v>
      </c>
      <c r="G194" s="4">
        <v>38.704345703125</v>
      </c>
      <c r="H194" s="4">
        <v>159.36158752441406</v>
      </c>
      <c r="I194" s="4">
        <v>91.238700866699219</v>
      </c>
      <c r="J194" s="4">
        <v>17.399999618530273</v>
      </c>
      <c r="K194" s="4">
        <v>1.8759183883666992</v>
      </c>
      <c r="L194" s="4">
        <v>1.7039999961853027</v>
      </c>
      <c r="M194" s="4">
        <v>1.6394444704055786</v>
      </c>
      <c r="N194" s="4">
        <v>1.4128570556640625</v>
      </c>
      <c r="O194" s="4">
        <v>0.20000000298023224</v>
      </c>
      <c r="P194" s="4">
        <v>95.120956420898438</v>
      </c>
      <c r="Q194" s="4">
        <v>170.7294921875</v>
      </c>
      <c r="R194" s="4">
        <v>3.8599047660827637</v>
      </c>
      <c r="S194" s="4">
        <v>3.9735956192016602</v>
      </c>
      <c r="T194" s="4">
        <v>69.309257507324219</v>
      </c>
      <c r="U194" s="4">
        <v>28.711332321166992</v>
      </c>
      <c r="V194" s="4">
        <v>4.3610639572143555</v>
      </c>
      <c r="W194" s="4">
        <v>4.3542442321777344</v>
      </c>
      <c r="X194" s="4">
        <v>0</v>
      </c>
      <c r="Y194" s="4">
        <v>11.632786750793457</v>
      </c>
      <c r="Z194" s="4">
        <v>45.983020782470703</v>
      </c>
      <c r="AA194" s="4">
        <v>24.375862121582031</v>
      </c>
      <c r="AB194" s="4">
        <v>4.2184543609619141</v>
      </c>
      <c r="AC194" s="4">
        <v>4.1768932342529297</v>
      </c>
      <c r="AD194" s="4">
        <v>193</v>
      </c>
      <c r="AE194">
        <f t="shared" si="3"/>
        <v>150</v>
      </c>
    </row>
    <row r="195" spans="1:31" x14ac:dyDescent="0.25">
      <c r="A195" s="3">
        <v>43164.041666666664</v>
      </c>
      <c r="B195" s="4">
        <v>385.6590576171875</v>
      </c>
      <c r="C195" s="4">
        <v>1469.0816650390625</v>
      </c>
      <c r="D195" s="4">
        <v>184.24583435058594</v>
      </c>
      <c r="E195" s="4">
        <v>0</v>
      </c>
      <c r="F195" s="4">
        <v>565.423583984375</v>
      </c>
      <c r="G195" s="4">
        <v>34.661537170410156</v>
      </c>
      <c r="H195" s="4">
        <v>161.70211791992188</v>
      </c>
      <c r="I195" s="4">
        <v>96.021026611328125</v>
      </c>
      <c r="J195" s="4">
        <v>1.3999999761581421</v>
      </c>
      <c r="K195" s="4">
        <v>2.2442858219146729</v>
      </c>
      <c r="L195" s="4">
        <v>2.1625001430511475</v>
      </c>
      <c r="M195" s="4">
        <v>2.1278262138366699</v>
      </c>
      <c r="N195" s="4">
        <v>1.9058694839477539</v>
      </c>
      <c r="O195" s="4">
        <v>0.20000000298023224</v>
      </c>
      <c r="P195" s="4">
        <v>84.314315795898438</v>
      </c>
      <c r="Q195" s="4">
        <v>157.25521850585938</v>
      </c>
      <c r="R195" s="4">
        <v>3.6780328750610352</v>
      </c>
      <c r="S195" s="4">
        <v>3.7916665077209473</v>
      </c>
      <c r="T195" s="4">
        <v>63.419254302978516</v>
      </c>
      <c r="U195" s="4">
        <v>25.685281753540039</v>
      </c>
      <c r="V195" s="4">
        <v>4.2414932250976563</v>
      </c>
      <c r="W195" s="4">
        <v>4.2222375869750977</v>
      </c>
      <c r="X195" s="4">
        <v>0</v>
      </c>
      <c r="Y195" s="4">
        <v>9.9793100357055664</v>
      </c>
      <c r="Z195" s="4">
        <v>43.522060394287109</v>
      </c>
      <c r="AA195" s="4">
        <v>22.658132553100586</v>
      </c>
      <c r="AB195" s="4">
        <v>4.0031709671020508</v>
      </c>
      <c r="AC195" s="4">
        <v>3.9634695053100586</v>
      </c>
      <c r="AD195" s="4">
        <v>194</v>
      </c>
      <c r="AE195">
        <f t="shared" si="3"/>
        <v>151</v>
      </c>
    </row>
    <row r="196" spans="1:31" x14ac:dyDescent="0.25">
      <c r="A196" s="3">
        <v>43164.0625</v>
      </c>
      <c r="B196" s="4">
        <v>384.13809204101563</v>
      </c>
      <c r="C196" s="4">
        <v>1468.4603271484375</v>
      </c>
      <c r="D196" s="4">
        <v>174.61979675292969</v>
      </c>
      <c r="E196" s="4">
        <v>133.47807312011719</v>
      </c>
      <c r="F196" s="4">
        <v>566.89410400390625</v>
      </c>
      <c r="G196" s="4">
        <v>30.888887405395508</v>
      </c>
      <c r="H196" s="4">
        <v>158.5</v>
      </c>
      <c r="I196" s="4">
        <v>94.805404663085938</v>
      </c>
      <c r="J196" s="4">
        <v>411.1932373046875</v>
      </c>
      <c r="K196" s="4">
        <v>2.6081395149230957</v>
      </c>
      <c r="L196" s="4">
        <v>2.455294132232666</v>
      </c>
      <c r="M196" s="4">
        <v>2.4272449016571045</v>
      </c>
      <c r="N196" s="4">
        <v>2.2314062118530273</v>
      </c>
      <c r="O196" s="4">
        <v>0.20000000298023224</v>
      </c>
      <c r="P196" s="4">
        <v>76.5499267578125</v>
      </c>
      <c r="Q196" s="4">
        <v>144.31111145019531</v>
      </c>
      <c r="R196" s="4">
        <v>3.6689705848693848</v>
      </c>
      <c r="S196" s="4">
        <v>3.7717909812927246</v>
      </c>
      <c r="T196" s="4">
        <v>57.104427337646484</v>
      </c>
      <c r="U196" s="4">
        <v>24.444868087768555</v>
      </c>
      <c r="V196" s="4">
        <v>4.0969643592834473</v>
      </c>
      <c r="W196" s="4">
        <v>4.076136589050293</v>
      </c>
      <c r="X196" s="4">
        <v>152.54286193847656</v>
      </c>
      <c r="Y196" s="4">
        <v>0</v>
      </c>
      <c r="Z196" s="4">
        <v>35.827823638916016</v>
      </c>
      <c r="AA196" s="4">
        <v>20.71299934387207</v>
      </c>
      <c r="AB196" s="4">
        <v>3.9340386390686035</v>
      </c>
      <c r="AC196" s="4">
        <v>3.8840386867523193</v>
      </c>
      <c r="AD196" s="4">
        <v>195</v>
      </c>
      <c r="AE196">
        <f t="shared" si="3"/>
        <v>152</v>
      </c>
    </row>
    <row r="197" spans="1:31" x14ac:dyDescent="0.25">
      <c r="A197" s="3">
        <v>43164.083333333336</v>
      </c>
      <c r="B197" s="4">
        <v>384.28509521484375</v>
      </c>
      <c r="C197" s="4">
        <v>1467.839111328125</v>
      </c>
      <c r="D197" s="4">
        <v>171.64553833007813</v>
      </c>
      <c r="E197" s="4">
        <v>133.63487243652344</v>
      </c>
      <c r="F197" s="4">
        <v>566.066162109375</v>
      </c>
      <c r="G197" s="4">
        <v>27.222221374511719</v>
      </c>
      <c r="H197" s="4">
        <v>138.45404052734375</v>
      </c>
      <c r="I197" s="4">
        <v>84.352630615234375</v>
      </c>
      <c r="J197" s="4">
        <v>411.87228393554688</v>
      </c>
      <c r="K197" s="4">
        <v>2.8616161346435547</v>
      </c>
      <c r="L197" s="4">
        <v>2.6468572616577148</v>
      </c>
      <c r="M197" s="4">
        <v>2.5987198352813721</v>
      </c>
      <c r="N197" s="4">
        <v>2.4063291549682617</v>
      </c>
      <c r="O197" s="4">
        <v>326.09735107421875</v>
      </c>
      <c r="P197" s="4">
        <v>73.754951477050781</v>
      </c>
      <c r="Q197" s="4">
        <v>121.59285736083984</v>
      </c>
      <c r="R197" s="4">
        <v>3.7168586254119873</v>
      </c>
      <c r="S197" s="4">
        <v>3.8824124336242676</v>
      </c>
      <c r="T197" s="4">
        <v>52.290908813476563</v>
      </c>
      <c r="U197" s="4">
        <v>23.844078063964844</v>
      </c>
      <c r="V197" s="4">
        <v>4.0974359512329102</v>
      </c>
      <c r="W197" s="4">
        <v>4.0721087455749512</v>
      </c>
      <c r="X197" s="4">
        <v>160.27549743652344</v>
      </c>
      <c r="Y197" s="4">
        <v>0</v>
      </c>
      <c r="Z197" s="4">
        <v>35.012588500976563</v>
      </c>
      <c r="AA197" s="4">
        <v>17.100000381469727</v>
      </c>
      <c r="AB197" s="4">
        <v>4.2304916381835938</v>
      </c>
      <c r="AC197" s="4">
        <v>4.1842646598815918</v>
      </c>
      <c r="AD197" s="4">
        <v>196</v>
      </c>
      <c r="AE197">
        <f t="shared" si="3"/>
        <v>153</v>
      </c>
    </row>
    <row r="198" spans="1:31" x14ac:dyDescent="0.25">
      <c r="A198" s="3">
        <v>43164.104166666664</v>
      </c>
      <c r="B198" s="4">
        <v>384.57644653320313</v>
      </c>
      <c r="C198" s="4">
        <v>1467.2177734375</v>
      </c>
      <c r="D198" s="4">
        <v>170.24348449707031</v>
      </c>
      <c r="E198" s="4">
        <v>133.04545593261719</v>
      </c>
      <c r="F198" s="4">
        <v>565.23822021484375</v>
      </c>
      <c r="G198" s="4">
        <v>27.299999237060547</v>
      </c>
      <c r="H198" s="4">
        <v>137.94454956054688</v>
      </c>
      <c r="I198" s="4">
        <v>82.9083251953125</v>
      </c>
      <c r="J198" s="4">
        <v>415.28848266601563</v>
      </c>
      <c r="K198" s="4">
        <v>3.0936248302459717</v>
      </c>
      <c r="L198" s="4">
        <v>2.8691666126251221</v>
      </c>
      <c r="M198" s="4">
        <v>2.8086361885070801</v>
      </c>
      <c r="N198" s="4">
        <v>2.6171426773071289</v>
      </c>
      <c r="O198" s="4">
        <v>325.12222290039063</v>
      </c>
      <c r="P198" s="4">
        <v>71.918907165527344</v>
      </c>
      <c r="Q198" s="4">
        <v>120.83522796630859</v>
      </c>
      <c r="R198" s="4">
        <v>3.7341330051422119</v>
      </c>
      <c r="S198" s="4">
        <v>3.8990099430084229</v>
      </c>
      <c r="T198" s="4">
        <v>52.417812347412109</v>
      </c>
      <c r="U198" s="4">
        <v>23.265802383422852</v>
      </c>
      <c r="V198" s="4">
        <v>4.2382907867431641</v>
      </c>
      <c r="W198" s="4">
        <v>4.2049999237060547</v>
      </c>
      <c r="X198" s="4">
        <v>160.89999389648438</v>
      </c>
      <c r="Y198" s="4">
        <v>0</v>
      </c>
      <c r="Z198" s="4">
        <v>34.16546630859375</v>
      </c>
      <c r="AA198" s="4">
        <v>16.393203735351563</v>
      </c>
      <c r="AB198" s="4">
        <v>4.5447368621826172</v>
      </c>
      <c r="AC198" s="4">
        <v>4.4982256889343262</v>
      </c>
      <c r="AD198" s="4">
        <v>197</v>
      </c>
      <c r="AE198">
        <f t="shared" si="3"/>
        <v>154</v>
      </c>
    </row>
    <row r="199" spans="1:31" x14ac:dyDescent="0.25">
      <c r="A199" s="3">
        <v>43164.125</v>
      </c>
      <c r="B199" s="4">
        <v>385.79998779296875</v>
      </c>
      <c r="C199" s="4">
        <v>1466.596435546875</v>
      </c>
      <c r="D199" s="4">
        <v>167.40522766113281</v>
      </c>
      <c r="E199" s="4">
        <v>135.16400146484375</v>
      </c>
      <c r="F199" s="4">
        <v>564.41021728515625</v>
      </c>
      <c r="G199" s="4">
        <v>27.272972106933594</v>
      </c>
      <c r="H199" s="4">
        <v>135.27812194824219</v>
      </c>
      <c r="I199" s="4">
        <v>79.360122680664063</v>
      </c>
      <c r="J199" s="4">
        <v>415.69381713867188</v>
      </c>
      <c r="K199" s="4">
        <v>3.2861666679382324</v>
      </c>
      <c r="L199" s="4">
        <v>3.0560870170593262</v>
      </c>
      <c r="M199" s="4">
        <v>2.9986915588378906</v>
      </c>
      <c r="N199" s="4">
        <v>2.8129346370697021</v>
      </c>
      <c r="O199" s="4">
        <v>325.19308471679688</v>
      </c>
      <c r="P199" s="4">
        <v>68.933052062988281</v>
      </c>
      <c r="Q199" s="4">
        <v>112.36424255371094</v>
      </c>
      <c r="R199" s="4">
        <v>3.7603232860565186</v>
      </c>
      <c r="S199" s="4">
        <v>3.9288792610168457</v>
      </c>
      <c r="T199" s="4">
        <v>50.898956298828125</v>
      </c>
      <c r="U199" s="4">
        <v>23</v>
      </c>
      <c r="V199" s="4">
        <v>4.4206385612487793</v>
      </c>
      <c r="W199" s="4">
        <v>4.405613899230957</v>
      </c>
      <c r="X199" s="4">
        <v>0</v>
      </c>
      <c r="Y199" s="4">
        <v>0</v>
      </c>
      <c r="Z199" s="4">
        <v>33.015041351318359</v>
      </c>
      <c r="AA199" s="4">
        <v>16.116506576538086</v>
      </c>
      <c r="AB199" s="4">
        <v>4.7384443283081055</v>
      </c>
      <c r="AC199" s="4">
        <v>4.7008061408996582</v>
      </c>
      <c r="AD199" s="4">
        <v>198</v>
      </c>
      <c r="AE199">
        <f t="shared" si="3"/>
        <v>155</v>
      </c>
    </row>
    <row r="200" spans="1:31" x14ac:dyDescent="0.25">
      <c r="A200" s="3">
        <v>43164.145833333336</v>
      </c>
      <c r="B200" s="4">
        <v>384.96875</v>
      </c>
      <c r="C200" s="4">
        <v>1465.9752197265625</v>
      </c>
      <c r="D200" s="4">
        <v>164.5633544921875</v>
      </c>
      <c r="E200" s="4">
        <v>134.65875244140625</v>
      </c>
      <c r="F200" s="4">
        <v>563.582275390625</v>
      </c>
      <c r="G200" s="4">
        <v>29.799999237060547</v>
      </c>
      <c r="H200" s="4">
        <v>135.28781127929688</v>
      </c>
      <c r="I200" s="4">
        <v>81.676712036132813</v>
      </c>
      <c r="J200" s="4">
        <v>418.20770263671875</v>
      </c>
      <c r="K200" s="4">
        <v>3.4887804985046387</v>
      </c>
      <c r="L200" s="4">
        <v>3.2511110305786133</v>
      </c>
      <c r="M200" s="4">
        <v>3.1963737010955811</v>
      </c>
      <c r="N200" s="4">
        <v>3.0116050243377686</v>
      </c>
      <c r="O200" s="4">
        <v>0.20000000298023224</v>
      </c>
      <c r="P200" s="4">
        <v>68.2635498046875</v>
      </c>
      <c r="Q200" s="4">
        <v>107.68258666992188</v>
      </c>
      <c r="R200" s="4">
        <v>3.8557140827178955</v>
      </c>
      <c r="S200" s="4">
        <v>3.9737999439239502</v>
      </c>
      <c r="T200" s="4">
        <v>50.654891967773438</v>
      </c>
      <c r="U200" s="4">
        <v>23</v>
      </c>
      <c r="V200" s="4">
        <v>4.7066998481750488</v>
      </c>
      <c r="W200" s="4">
        <v>4.6988887786865234</v>
      </c>
      <c r="X200" s="4">
        <v>0</v>
      </c>
      <c r="Y200" s="4">
        <v>0</v>
      </c>
      <c r="Z200" s="4">
        <v>32.631477355957031</v>
      </c>
      <c r="AA200" s="4">
        <v>15.907769203186035</v>
      </c>
      <c r="AB200" s="4">
        <v>4.6019835472106934</v>
      </c>
      <c r="AC200" s="4">
        <v>4.5768346786499023</v>
      </c>
      <c r="AD200" s="4">
        <v>199</v>
      </c>
      <c r="AE200">
        <f t="shared" si="3"/>
        <v>156</v>
      </c>
    </row>
    <row r="201" spans="1:31" x14ac:dyDescent="0.25">
      <c r="A201" s="3">
        <v>43164.166666666664</v>
      </c>
      <c r="B201" s="4">
        <v>382.32223510742188</v>
      </c>
      <c r="C201" s="4">
        <v>1465.3538818359375</v>
      </c>
      <c r="D201" s="4">
        <v>166.91015625</v>
      </c>
      <c r="E201" s="4">
        <v>0.43792673945426941</v>
      </c>
      <c r="F201" s="4">
        <v>389.1473388671875</v>
      </c>
      <c r="G201" s="4">
        <v>26.597297668457031</v>
      </c>
      <c r="H201" s="4">
        <v>134.71450805664063</v>
      </c>
      <c r="I201" s="4">
        <v>81.821708679199219</v>
      </c>
      <c r="J201" s="4">
        <v>1.7999999523162842</v>
      </c>
      <c r="K201" s="4">
        <v>3.8038887977600098</v>
      </c>
      <c r="L201" s="4">
        <v>3.7592308521270752</v>
      </c>
      <c r="M201" s="4">
        <v>3.6645162105560303</v>
      </c>
      <c r="N201" s="4">
        <v>3.4638888835906982</v>
      </c>
      <c r="O201" s="4">
        <v>0.20000000298023224</v>
      </c>
      <c r="P201" s="4">
        <v>67.605224609375</v>
      </c>
      <c r="Q201" s="4">
        <v>106.72592163085938</v>
      </c>
      <c r="R201" s="4">
        <v>3.813758373260498</v>
      </c>
      <c r="S201" s="4">
        <v>3.9230597019195557</v>
      </c>
      <c r="T201" s="4">
        <v>54.643386840820313</v>
      </c>
      <c r="U201" s="4">
        <v>23</v>
      </c>
      <c r="V201" s="4">
        <v>4.6102027893066406</v>
      </c>
      <c r="W201" s="4">
        <v>4.5966668128967285</v>
      </c>
      <c r="X201" s="4">
        <v>0</v>
      </c>
      <c r="Y201" s="4">
        <v>0</v>
      </c>
      <c r="Z201" s="4">
        <v>32.245746612548828</v>
      </c>
      <c r="AA201" s="4">
        <v>15.998896598815918</v>
      </c>
      <c r="AB201" s="4">
        <v>4.4770503044128418</v>
      </c>
      <c r="AC201" s="4">
        <v>4.4523806571960449</v>
      </c>
      <c r="AD201" s="4">
        <v>200</v>
      </c>
      <c r="AE201">
        <f t="shared" si="3"/>
        <v>157</v>
      </c>
    </row>
    <row r="202" spans="1:31" x14ac:dyDescent="0.25">
      <c r="A202" s="3">
        <v>43164.1875</v>
      </c>
      <c r="B202" s="4">
        <v>225.69715881347656</v>
      </c>
      <c r="C202" s="4">
        <v>865.0863037109375</v>
      </c>
      <c r="D202" s="4">
        <v>165.06974792480469</v>
      </c>
      <c r="E202" s="4">
        <v>0.99658596515655518</v>
      </c>
      <c r="F202" s="4">
        <v>394.52020263671875</v>
      </c>
      <c r="G202" s="4">
        <v>28.830768585205078</v>
      </c>
      <c r="H202" s="4">
        <v>117.20057678222656</v>
      </c>
      <c r="I202" s="4">
        <v>70.457748413085938</v>
      </c>
      <c r="J202" s="4">
        <v>1.7999999523162842</v>
      </c>
      <c r="K202" s="4">
        <v>4.1774282455444336</v>
      </c>
      <c r="L202" s="4">
        <v>4.1725001335144043</v>
      </c>
      <c r="M202" s="4">
        <v>4.1737289428710938</v>
      </c>
      <c r="N202" s="4">
        <v>3.9937777519226074</v>
      </c>
      <c r="O202" s="4">
        <v>0.20000000298023224</v>
      </c>
      <c r="P202" s="4">
        <v>68.193466186523438</v>
      </c>
      <c r="Q202" s="4">
        <v>108.18828582763672</v>
      </c>
      <c r="R202" s="4">
        <v>3.6885185241699219</v>
      </c>
      <c r="S202" s="4">
        <v>3.7958729267120361</v>
      </c>
      <c r="T202" s="4">
        <v>54.934719085693359</v>
      </c>
      <c r="U202" s="4">
        <v>23</v>
      </c>
      <c r="V202" s="4">
        <v>4.5010809898376465</v>
      </c>
      <c r="W202" s="4">
        <v>4.4908647537231445</v>
      </c>
      <c r="X202" s="4">
        <v>0</v>
      </c>
      <c r="Y202" s="4">
        <v>0</v>
      </c>
      <c r="Z202" s="4">
        <v>31.715503692626953</v>
      </c>
      <c r="AA202" s="4">
        <v>16.101617813110352</v>
      </c>
      <c r="AB202" s="4">
        <v>4.3548388481140137</v>
      </c>
      <c r="AC202" s="4">
        <v>4.3281393051147461</v>
      </c>
      <c r="AD202" s="4">
        <v>201</v>
      </c>
      <c r="AE202">
        <f t="shared" si="3"/>
        <v>158</v>
      </c>
    </row>
    <row r="203" spans="1:31" x14ac:dyDescent="0.25">
      <c r="A203" s="3">
        <v>43164.208333333336</v>
      </c>
      <c r="B203" s="4">
        <v>226.30451965332031</v>
      </c>
      <c r="C203" s="4">
        <v>862.06060791015625</v>
      </c>
      <c r="D203" s="4">
        <v>171.94338989257813</v>
      </c>
      <c r="E203" s="4">
        <v>135.80000305175781</v>
      </c>
      <c r="F203" s="4">
        <v>398.85885620117188</v>
      </c>
      <c r="G203" s="4">
        <v>27.799999237060547</v>
      </c>
      <c r="H203" s="4">
        <v>69.646156311035156</v>
      </c>
      <c r="I203" s="4">
        <v>51.1361083984375</v>
      </c>
      <c r="J203" s="4">
        <v>427.65518188476563</v>
      </c>
      <c r="K203" s="4">
        <v>4.2944173812866211</v>
      </c>
      <c r="L203" s="4">
        <v>4.298189640045166</v>
      </c>
      <c r="M203" s="4">
        <v>4.3491487503051758</v>
      </c>
      <c r="N203" s="4">
        <v>4.1850705146789551</v>
      </c>
      <c r="O203" s="4">
        <v>0.20000000298023224</v>
      </c>
      <c r="P203" s="4">
        <v>68.781700134277344</v>
      </c>
      <c r="Q203" s="4">
        <v>112.54054260253906</v>
      </c>
      <c r="R203" s="4">
        <v>3.6027522087097168</v>
      </c>
      <c r="S203" s="4">
        <v>3.7087142467498779</v>
      </c>
      <c r="T203" s="4">
        <v>60.087230682373047</v>
      </c>
      <c r="U203" s="4">
        <v>23</v>
      </c>
      <c r="V203" s="4">
        <v>4.3987164497375488</v>
      </c>
      <c r="W203" s="4">
        <v>4.3873715400695801</v>
      </c>
      <c r="X203" s="4">
        <v>0</v>
      </c>
      <c r="Y203" s="4">
        <v>0</v>
      </c>
      <c r="Z203" s="4">
        <v>41</v>
      </c>
      <c r="AA203" s="4">
        <v>16.200000762939453</v>
      </c>
      <c r="AB203" s="4">
        <v>4.2336363792419434</v>
      </c>
      <c r="AC203" s="4">
        <v>4.2053847312927246</v>
      </c>
      <c r="AD203" s="4">
        <v>202</v>
      </c>
      <c r="AE203">
        <f t="shared" si="3"/>
        <v>159</v>
      </c>
    </row>
    <row r="204" spans="1:31" x14ac:dyDescent="0.25">
      <c r="A204" s="3">
        <v>43164.229166666664</v>
      </c>
      <c r="B204" s="4">
        <v>226.91189575195313</v>
      </c>
      <c r="C204" s="4">
        <v>867.7684326171875</v>
      </c>
      <c r="D204" s="4">
        <v>179.73648071289063</v>
      </c>
      <c r="E204" s="4">
        <v>142.19999694824219</v>
      </c>
      <c r="F204" s="4">
        <v>396.83663940429688</v>
      </c>
      <c r="G204" s="4">
        <v>34.058822631835938</v>
      </c>
      <c r="H204" s="4">
        <v>66.034996032714844</v>
      </c>
      <c r="I204" s="4">
        <v>45.247127532958984</v>
      </c>
      <c r="J204" s="4">
        <v>428.31423950195313</v>
      </c>
      <c r="K204" s="4">
        <v>4.249150276184082</v>
      </c>
      <c r="L204" s="4">
        <v>4.2128572463989258</v>
      </c>
      <c r="M204" s="4">
        <v>4.2515697479248047</v>
      </c>
      <c r="N204" s="4">
        <v>4.0879378318786621</v>
      </c>
      <c r="O204" s="4">
        <v>0.20000000298023224</v>
      </c>
      <c r="P204" s="4">
        <v>70.990318298339844</v>
      </c>
      <c r="Q204" s="4">
        <v>117.36465454101563</v>
      </c>
      <c r="R204" s="4">
        <v>3.8865001201629639</v>
      </c>
      <c r="S204" s="4">
        <v>3.9925806522369385</v>
      </c>
      <c r="T204" s="4">
        <v>63.508354187011719</v>
      </c>
      <c r="U204" s="4">
        <v>24.386747360229492</v>
      </c>
      <c r="V204" s="4">
        <v>4.2718868255615234</v>
      </c>
      <c r="W204" s="4">
        <v>4.2604289054870605</v>
      </c>
      <c r="X204" s="4">
        <v>114.09999847412109</v>
      </c>
      <c r="Y204" s="4">
        <v>0</v>
      </c>
      <c r="Z204" s="4">
        <v>39.254467010498047</v>
      </c>
      <c r="AA204" s="4">
        <v>19.624137878417969</v>
      </c>
      <c r="AB204" s="4">
        <v>4.1180458068847656</v>
      </c>
      <c r="AC204" s="4">
        <v>4.070000171661377</v>
      </c>
      <c r="AD204" s="4">
        <v>203</v>
      </c>
      <c r="AE204">
        <f t="shared" si="3"/>
        <v>160</v>
      </c>
    </row>
    <row r="205" spans="1:31" x14ac:dyDescent="0.25">
      <c r="A205" s="3">
        <v>43164.25</v>
      </c>
      <c r="B205" s="4">
        <v>227.51927185058594</v>
      </c>
      <c r="C205" s="4">
        <v>869.47113037109375</v>
      </c>
      <c r="D205" s="4">
        <v>192.64073181152344</v>
      </c>
      <c r="E205" s="4">
        <v>0</v>
      </c>
      <c r="F205" s="4">
        <v>368.1741943359375</v>
      </c>
      <c r="G205" s="4">
        <v>47.625</v>
      </c>
      <c r="H205" s="4">
        <v>58.014347076416016</v>
      </c>
      <c r="I205" s="4">
        <v>40.944442749023438</v>
      </c>
      <c r="J205" s="4">
        <v>1.7999999523162842</v>
      </c>
      <c r="K205" s="4">
        <v>4.3550000190734863</v>
      </c>
      <c r="L205" s="4">
        <v>4.4077777862548828</v>
      </c>
      <c r="M205" s="4">
        <v>4.4341487884521484</v>
      </c>
      <c r="N205" s="4">
        <v>4.2685966491699219</v>
      </c>
      <c r="O205" s="4">
        <v>326.27740478515625</v>
      </c>
      <c r="P205" s="4">
        <v>79.607696533203125</v>
      </c>
      <c r="Q205" s="4">
        <v>172.63813781738281</v>
      </c>
      <c r="R205" s="4">
        <v>3.7200000286102295</v>
      </c>
      <c r="S205" s="4">
        <v>3.8723404407501221</v>
      </c>
      <c r="T205" s="4">
        <v>75.247055053710938</v>
      </c>
      <c r="U205" s="4">
        <v>27.105512619018555</v>
      </c>
      <c r="V205" s="4">
        <v>4.0221967697143555</v>
      </c>
      <c r="W205" s="4">
        <v>3.9930613040924072</v>
      </c>
      <c r="X205" s="4">
        <v>159.69999694824219</v>
      </c>
      <c r="Y205" s="4">
        <v>0</v>
      </c>
      <c r="Z205" s="4">
        <v>50.628570556640625</v>
      </c>
      <c r="AA205" s="4">
        <v>26.783927917480469</v>
      </c>
      <c r="AB205" s="4">
        <v>4.3940591812133789</v>
      </c>
      <c r="AC205" s="4">
        <v>4.3518462181091309</v>
      </c>
      <c r="AD205" s="4">
        <v>204</v>
      </c>
      <c r="AE205">
        <f t="shared" si="3"/>
        <v>161</v>
      </c>
    </row>
    <row r="206" spans="1:31" x14ac:dyDescent="0.25">
      <c r="A206" s="3">
        <v>43164.270833333336</v>
      </c>
      <c r="B206" s="4">
        <v>228.12663269042969</v>
      </c>
      <c r="C206" s="4">
        <v>871.17388916015625</v>
      </c>
      <c r="D206" s="4">
        <v>228.20425415039063</v>
      </c>
      <c r="E206" s="4">
        <v>141.63287353515625</v>
      </c>
      <c r="F206" s="4">
        <v>354.92898559570313</v>
      </c>
      <c r="G206" s="4">
        <v>63.664707183837891</v>
      </c>
      <c r="H206" s="4">
        <v>160.90202331542969</v>
      </c>
      <c r="I206" s="4">
        <v>90.676216125488281</v>
      </c>
      <c r="J206" s="4">
        <v>429.55960083007813</v>
      </c>
      <c r="K206" s="4">
        <v>4.3479628562927246</v>
      </c>
      <c r="L206" s="4">
        <v>4.2714285850524902</v>
      </c>
      <c r="M206" s="4">
        <v>4.3272881507873535</v>
      </c>
      <c r="N206" s="4">
        <v>4.171351432800293</v>
      </c>
      <c r="O206" s="4">
        <v>325.67852783203125</v>
      </c>
      <c r="P206" s="4">
        <v>103.03809356689453</v>
      </c>
      <c r="Q206" s="4">
        <v>199.60137939453125</v>
      </c>
      <c r="R206" s="4">
        <v>3.5500669479370117</v>
      </c>
      <c r="S206" s="4">
        <v>3.7390158176422119</v>
      </c>
      <c r="T206" s="4">
        <v>95.967048645019531</v>
      </c>
      <c r="U206" s="4">
        <v>36.022106170654297</v>
      </c>
      <c r="V206" s="4">
        <v>4.1095294952392578</v>
      </c>
      <c r="W206" s="4">
        <v>4.0815625190734863</v>
      </c>
      <c r="X206" s="4">
        <v>160.09132385253906</v>
      </c>
      <c r="Y206" s="4">
        <v>32.997779846191406</v>
      </c>
      <c r="Z206" s="4">
        <v>60.799999237060547</v>
      </c>
      <c r="AA206" s="4">
        <v>36.346664428710938</v>
      </c>
      <c r="AB206" s="4">
        <v>4.5084214210510254</v>
      </c>
      <c r="AC206" s="4">
        <v>4.4656648635864258</v>
      </c>
      <c r="AD206" s="4">
        <v>205</v>
      </c>
      <c r="AE206">
        <f t="shared" si="3"/>
        <v>162</v>
      </c>
    </row>
    <row r="207" spans="1:31" x14ac:dyDescent="0.25">
      <c r="A207" s="3">
        <v>43164.291666666664</v>
      </c>
      <c r="B207" s="4">
        <v>228.7340087890625</v>
      </c>
      <c r="C207" s="4">
        <v>872.8765869140625</v>
      </c>
      <c r="D207" s="4">
        <v>254.17646789550781</v>
      </c>
      <c r="E207" s="4">
        <v>141.49090576171875</v>
      </c>
      <c r="F207" s="4">
        <v>8.8670587539672852</v>
      </c>
      <c r="G207" s="4">
        <v>71.827117919921875</v>
      </c>
      <c r="H207" s="4">
        <v>175.69752502441406</v>
      </c>
      <c r="I207" s="4">
        <v>106.35555267333984</v>
      </c>
      <c r="J207" s="4">
        <v>430.47763061523438</v>
      </c>
      <c r="K207" s="4">
        <v>4.2474074363708496</v>
      </c>
      <c r="L207" s="4">
        <v>4.2349996566772461</v>
      </c>
      <c r="M207" s="4">
        <v>4.244999885559082</v>
      </c>
      <c r="N207" s="4">
        <v>4.0807442665100098</v>
      </c>
      <c r="O207" s="4">
        <v>324.1875</v>
      </c>
      <c r="P207" s="4">
        <v>117.20444488525391</v>
      </c>
      <c r="Q207" s="4">
        <v>255.63429260253906</v>
      </c>
      <c r="R207" s="4">
        <v>3.473599910736084</v>
      </c>
      <c r="S207" s="4">
        <v>3.6716578006744385</v>
      </c>
      <c r="T207" s="4">
        <v>116.82413482666016</v>
      </c>
      <c r="U207" s="4">
        <v>41.723808288574219</v>
      </c>
      <c r="V207" s="4">
        <v>4.1520757675170898</v>
      </c>
      <c r="W207" s="4">
        <v>4.1256189346313477</v>
      </c>
      <c r="X207" s="4">
        <v>160.33815002441406</v>
      </c>
      <c r="Y207" s="4">
        <v>39.190139770507813</v>
      </c>
      <c r="Z207" s="4">
        <v>70.480003356933594</v>
      </c>
      <c r="AA207" s="4">
        <v>43.464000701904297</v>
      </c>
      <c r="AB207" s="4">
        <v>4.5797882080078125</v>
      </c>
      <c r="AC207" s="4">
        <v>4.5292596817016602</v>
      </c>
      <c r="AD207" s="4">
        <v>206</v>
      </c>
      <c r="AE207">
        <f t="shared" si="3"/>
        <v>163</v>
      </c>
    </row>
    <row r="208" spans="1:31" x14ac:dyDescent="0.25">
      <c r="A208" s="3">
        <v>43164.3125</v>
      </c>
      <c r="B208" s="4">
        <v>384.44216918945313</v>
      </c>
      <c r="C208" s="4">
        <v>1470.2796630859375</v>
      </c>
      <c r="D208" s="4">
        <v>278.6048583984375</v>
      </c>
      <c r="E208" s="4">
        <v>202.75875854492188</v>
      </c>
      <c r="F208" s="4">
        <v>505.27896118164063</v>
      </c>
      <c r="G208" s="4">
        <v>69.64666748046875</v>
      </c>
      <c r="H208" s="4">
        <v>169.25352478027344</v>
      </c>
      <c r="I208" s="4">
        <v>96.774024963378906</v>
      </c>
      <c r="J208" s="4">
        <v>654.20001220703125</v>
      </c>
      <c r="K208" s="4">
        <v>4.1343398094177246</v>
      </c>
      <c r="L208" s="4">
        <v>3.9716668128967285</v>
      </c>
      <c r="M208" s="4">
        <v>4.0655770301818848</v>
      </c>
      <c r="N208" s="4">
        <v>3.9102272987365723</v>
      </c>
      <c r="O208" s="4">
        <v>325.93014526367188</v>
      </c>
      <c r="P208" s="4">
        <v>127.52159118652344</v>
      </c>
      <c r="Q208" s="4">
        <v>278.48910522460938</v>
      </c>
      <c r="R208" s="4">
        <v>3.5099999904632568</v>
      </c>
      <c r="S208" s="4">
        <v>3.7296950817108154</v>
      </c>
      <c r="T208" s="4">
        <v>120.62790679931641</v>
      </c>
      <c r="U208" s="4">
        <v>48.548389434814453</v>
      </c>
      <c r="V208" s="4">
        <v>4.1583766937255859</v>
      </c>
      <c r="W208" s="4">
        <v>4.1283435821533203</v>
      </c>
      <c r="X208" s="4">
        <v>160.14292907714844</v>
      </c>
      <c r="Y208" s="4">
        <v>37.500404357910156</v>
      </c>
      <c r="Z208" s="4">
        <v>80.859092712402344</v>
      </c>
      <c r="AA208" s="4">
        <v>44.979774475097656</v>
      </c>
      <c r="AB208" s="4">
        <v>4.5615348815917969</v>
      </c>
      <c r="AC208" s="4">
        <v>4.5076308250427246</v>
      </c>
      <c r="AD208" s="4">
        <v>207</v>
      </c>
      <c r="AE208">
        <f t="shared" si="3"/>
        <v>164</v>
      </c>
    </row>
    <row r="209" spans="1:31" x14ac:dyDescent="0.25">
      <c r="A209" s="3">
        <v>43164.333333333336</v>
      </c>
      <c r="B209" s="4">
        <v>385.67269897460938</v>
      </c>
      <c r="C209" s="4">
        <v>1470.934814453125</v>
      </c>
      <c r="D209" s="4">
        <v>279.18710327148438</v>
      </c>
      <c r="E209" s="4">
        <v>203.06843566894531</v>
      </c>
      <c r="F209" s="4">
        <v>511.44757080078125</v>
      </c>
      <c r="G209" s="4">
        <v>75.915382385253906</v>
      </c>
      <c r="H209" s="4">
        <v>133.28445434570313</v>
      </c>
      <c r="I209" s="4">
        <v>81.979736328125</v>
      </c>
      <c r="J209" s="4">
        <v>652.95709228515625</v>
      </c>
      <c r="K209" s="4">
        <v>4.2034964561462402</v>
      </c>
      <c r="L209" s="4">
        <v>3.8861539363861084</v>
      </c>
      <c r="M209" s="4">
        <v>3.8545980453491211</v>
      </c>
      <c r="N209" s="4">
        <v>3.6969881057739258</v>
      </c>
      <c r="O209" s="4">
        <v>322.77850341796875</v>
      </c>
      <c r="P209" s="4">
        <v>132.36935424804688</v>
      </c>
      <c r="Q209" s="4">
        <v>301.69412231445313</v>
      </c>
      <c r="R209" s="4">
        <v>3.5707166194915771</v>
      </c>
      <c r="S209" s="4">
        <v>3.8012092113494873</v>
      </c>
      <c r="T209" s="4">
        <v>137.25</v>
      </c>
      <c r="U209" s="4">
        <v>54.349639892578125</v>
      </c>
      <c r="V209" s="4">
        <v>4.1526274681091309</v>
      </c>
      <c r="W209" s="4">
        <v>4.1238632202148438</v>
      </c>
      <c r="X209" s="4">
        <v>160.07182312011719</v>
      </c>
      <c r="Y209" s="4">
        <v>38.322463989257813</v>
      </c>
      <c r="Z209" s="4">
        <v>80.800003051757813</v>
      </c>
      <c r="AA209" s="4">
        <v>44.828571319580078</v>
      </c>
      <c r="AB209" s="4">
        <v>4.5688962936401367</v>
      </c>
      <c r="AC209" s="4">
        <v>4.501274585723877</v>
      </c>
      <c r="AD209" s="4">
        <v>208</v>
      </c>
      <c r="AE209">
        <f t="shared" si="3"/>
        <v>165</v>
      </c>
    </row>
    <row r="210" spans="1:31" x14ac:dyDescent="0.25">
      <c r="A210" s="3">
        <v>43164.354166666664</v>
      </c>
      <c r="B210" s="4">
        <v>384.63143920898438</v>
      </c>
      <c r="C210" s="4">
        <v>1474.033935546875</v>
      </c>
      <c r="D210" s="4">
        <v>287.84808349609375</v>
      </c>
      <c r="E210" s="4">
        <v>202.82867431640625</v>
      </c>
      <c r="F210" s="4">
        <v>510.66015625</v>
      </c>
      <c r="G210" s="4">
        <v>75.334693908691406</v>
      </c>
      <c r="H210" s="4">
        <v>138.08749389648438</v>
      </c>
      <c r="I210" s="4">
        <v>85.637214660644531</v>
      </c>
      <c r="J210" s="4">
        <v>652.25537109375</v>
      </c>
      <c r="K210" s="4">
        <v>4.2231569290161133</v>
      </c>
      <c r="L210" s="4">
        <v>3.8028571605682373</v>
      </c>
      <c r="M210" s="4">
        <v>3.7727489471435547</v>
      </c>
      <c r="N210" s="4">
        <v>3.6149027347564697</v>
      </c>
      <c r="O210" s="4">
        <v>324.73846435546875</v>
      </c>
      <c r="P210" s="4">
        <v>140.96684265136719</v>
      </c>
      <c r="Q210" s="4">
        <v>318.87445068359375</v>
      </c>
      <c r="R210" s="4">
        <v>3.6231868267059326</v>
      </c>
      <c r="S210" s="4">
        <v>3.8620285987854004</v>
      </c>
      <c r="T210" s="4">
        <v>144.19532775878906</v>
      </c>
      <c r="U210" s="4">
        <v>53.5</v>
      </c>
      <c r="V210" s="4">
        <v>4.120063304901123</v>
      </c>
      <c r="W210" s="4">
        <v>4.0890002250671387</v>
      </c>
      <c r="X210" s="4">
        <v>159.86509704589844</v>
      </c>
      <c r="Y210" s="4">
        <v>37.611576080322266</v>
      </c>
      <c r="Z210" s="4">
        <v>89.267631530761719</v>
      </c>
      <c r="AA210" s="4">
        <v>54.472091674804688</v>
      </c>
      <c r="AB210" s="4">
        <v>4.5228338241577148</v>
      </c>
      <c r="AC210" s="4">
        <v>4.4646215438842773</v>
      </c>
      <c r="AD210" s="4">
        <v>209</v>
      </c>
      <c r="AE210">
        <f t="shared" si="3"/>
        <v>166</v>
      </c>
    </row>
    <row r="211" spans="1:31" x14ac:dyDescent="0.25">
      <c r="A211" s="3">
        <v>43164.375</v>
      </c>
      <c r="B211" s="4">
        <v>386.34646606445313</v>
      </c>
      <c r="C211" s="4">
        <v>1469.5076904296875</v>
      </c>
      <c r="D211" s="4">
        <v>308.2833251953125</v>
      </c>
      <c r="E211" s="4">
        <v>201.93388366699219</v>
      </c>
      <c r="F211" s="4">
        <v>509.87271118164063</v>
      </c>
      <c r="G211" s="4">
        <v>88.012123107910156</v>
      </c>
      <c r="H211" s="4">
        <v>198.47195434570313</v>
      </c>
      <c r="I211" s="4">
        <v>114.43456268310547</v>
      </c>
      <c r="J211" s="4">
        <v>650.17340087890625</v>
      </c>
      <c r="K211" s="4">
        <v>4.2360959053039551</v>
      </c>
      <c r="L211" s="4">
        <v>3.7594735622406006</v>
      </c>
      <c r="M211" s="4">
        <v>3.7174999713897705</v>
      </c>
      <c r="N211" s="4">
        <v>3.5586068630218506</v>
      </c>
      <c r="O211" s="4">
        <v>324.63528442382813</v>
      </c>
      <c r="P211" s="4">
        <v>147.74674987792969</v>
      </c>
      <c r="Q211" s="4">
        <v>324.58682250976563</v>
      </c>
      <c r="R211" s="4">
        <v>3.6516666412353516</v>
      </c>
      <c r="S211" s="4">
        <v>3.9027364253997803</v>
      </c>
      <c r="T211" s="4">
        <v>144.68788146972656</v>
      </c>
      <c r="U211" s="4">
        <v>56.455055236816406</v>
      </c>
      <c r="V211" s="4">
        <v>4.0507535934448242</v>
      </c>
      <c r="W211" s="4">
        <v>4.0060276985168457</v>
      </c>
      <c r="X211" s="4">
        <v>159.72088623046875</v>
      </c>
      <c r="Y211" s="4">
        <v>39.196990966796875</v>
      </c>
      <c r="Z211" s="4">
        <v>87.530189514160156</v>
      </c>
      <c r="AA211" s="4">
        <v>50.837497711181641</v>
      </c>
      <c r="AB211" s="4">
        <v>4.4709372520446777</v>
      </c>
      <c r="AC211" s="4">
        <v>4.4104743003845215</v>
      </c>
      <c r="AD211" s="4">
        <v>210</v>
      </c>
      <c r="AE211">
        <f t="shared" si="3"/>
        <v>167</v>
      </c>
    </row>
    <row r="212" spans="1:31" x14ac:dyDescent="0.25">
      <c r="A212" s="3">
        <v>43164.395833333336</v>
      </c>
      <c r="B212" s="4">
        <v>382.23513793945313</v>
      </c>
      <c r="C212" s="4">
        <v>1471.8094482421875</v>
      </c>
      <c r="D212" s="4">
        <v>327.45748901367188</v>
      </c>
      <c r="E212" s="4">
        <v>103.24960327148438</v>
      </c>
      <c r="F212" s="4">
        <v>510.84930419921875</v>
      </c>
      <c r="G212" s="4">
        <v>89.936843872070313</v>
      </c>
      <c r="H212" s="4">
        <v>147.67141723632813</v>
      </c>
      <c r="I212" s="4">
        <v>93.732757568359375</v>
      </c>
      <c r="J212" s="4">
        <v>452.96343994140625</v>
      </c>
      <c r="K212" s="4">
        <v>4.2360000610351563</v>
      </c>
      <c r="L212" s="4">
        <v>3.8311538696289063</v>
      </c>
      <c r="M212" s="4">
        <v>3.7645061016082764</v>
      </c>
      <c r="N212" s="4">
        <v>3.6002438068389893</v>
      </c>
      <c r="O212" s="4">
        <v>324.55813598632813</v>
      </c>
      <c r="P212" s="4">
        <v>150.12660217285156</v>
      </c>
      <c r="Q212" s="4">
        <v>359.62063598632813</v>
      </c>
      <c r="R212" s="4">
        <v>3.5273683071136475</v>
      </c>
      <c r="S212" s="4">
        <v>3.7766666412353516</v>
      </c>
      <c r="T212" s="4">
        <v>159.33721923828125</v>
      </c>
      <c r="U212" s="4">
        <v>57.117294311523438</v>
      </c>
      <c r="V212" s="4">
        <v>4.0007991790771484</v>
      </c>
      <c r="W212" s="4">
        <v>3.9529578685760498</v>
      </c>
      <c r="X212" s="4">
        <v>159.77098083496094</v>
      </c>
      <c r="Y212" s="4">
        <v>35.765811920166016</v>
      </c>
      <c r="Z212" s="4">
        <v>94.478874206542969</v>
      </c>
      <c r="AA212" s="4">
        <v>57.158138275146484</v>
      </c>
      <c r="AB212" s="4">
        <v>4.4038095474243164</v>
      </c>
      <c r="AC212" s="4">
        <v>4.3404374122619629</v>
      </c>
      <c r="AD212" s="4">
        <v>211</v>
      </c>
      <c r="AE212">
        <f t="shared" si="3"/>
        <v>168</v>
      </c>
    </row>
    <row r="213" spans="1:31" x14ac:dyDescent="0.25">
      <c r="A213" s="3">
        <v>43164.416666666664</v>
      </c>
      <c r="B213" s="4">
        <v>382.7264404296875</v>
      </c>
      <c r="C213" s="4">
        <v>1474.1112060546875</v>
      </c>
      <c r="D213" s="4">
        <v>354.82232666015625</v>
      </c>
      <c r="E213" s="4">
        <v>203.09211730957031</v>
      </c>
      <c r="F213" s="4">
        <v>512.352294921875</v>
      </c>
      <c r="G213" s="4">
        <v>101.04999542236328</v>
      </c>
      <c r="H213" s="4">
        <v>95.534782409667969</v>
      </c>
      <c r="I213" s="4">
        <v>69.979286193847656</v>
      </c>
      <c r="J213" s="4">
        <v>652.69091796875</v>
      </c>
      <c r="K213" s="4">
        <v>4.2537932395935059</v>
      </c>
      <c r="L213" s="4">
        <v>3.8113830089569092</v>
      </c>
      <c r="M213" s="4">
        <v>3.7778570652008057</v>
      </c>
      <c r="N213" s="4">
        <v>3.6205935478210449</v>
      </c>
      <c r="O213" s="4">
        <v>324.03668212890625</v>
      </c>
      <c r="P213" s="4">
        <v>138.37916564941406</v>
      </c>
      <c r="Q213" s="4">
        <v>378.5054931640625</v>
      </c>
      <c r="R213" s="4">
        <v>3.4264285564422607</v>
      </c>
      <c r="S213" s="4">
        <v>3.6864001750946045</v>
      </c>
      <c r="T213" s="4">
        <v>164.84666442871094</v>
      </c>
      <c r="U213" s="4">
        <v>61.234848022460938</v>
      </c>
      <c r="V213" s="4">
        <v>3.9184315204620361</v>
      </c>
      <c r="W213" s="4">
        <v>3.8878262042999268</v>
      </c>
      <c r="X213" s="4">
        <v>159.23358154296875</v>
      </c>
      <c r="Y213" s="4">
        <v>38.312095642089844</v>
      </c>
      <c r="Z213" s="4">
        <v>96.696159362792969</v>
      </c>
      <c r="AA213" s="4">
        <v>62.516666412353516</v>
      </c>
      <c r="AB213" s="4">
        <v>4.318448543548584</v>
      </c>
      <c r="AC213" s="4">
        <v>4.2553887367248535</v>
      </c>
      <c r="AD213" s="4">
        <v>212</v>
      </c>
      <c r="AE213">
        <f t="shared" si="3"/>
        <v>169</v>
      </c>
    </row>
    <row r="214" spans="1:31" x14ac:dyDescent="0.25">
      <c r="A214" s="3">
        <v>43164.4375</v>
      </c>
      <c r="B214" s="4">
        <v>382.68170166015625</v>
      </c>
      <c r="C214" s="4">
        <v>1470.4814453125</v>
      </c>
      <c r="D214" s="4">
        <v>362.90988159179688</v>
      </c>
      <c r="E214" s="4">
        <v>201.6785888671875</v>
      </c>
      <c r="F214" s="4">
        <v>512.67431640625</v>
      </c>
      <c r="G214" s="4">
        <v>107.06097412109375</v>
      </c>
      <c r="H214" s="4">
        <v>94.796043395996094</v>
      </c>
      <c r="I214" s="4">
        <v>70.059814453125</v>
      </c>
      <c r="J214" s="4">
        <v>651.58343505859375</v>
      </c>
      <c r="K214" s="4">
        <v>4.2296228408813477</v>
      </c>
      <c r="L214" s="4">
        <v>3.7460193634033203</v>
      </c>
      <c r="M214" s="4">
        <v>3.7162353992462158</v>
      </c>
      <c r="N214" s="4">
        <v>3.5590908527374268</v>
      </c>
      <c r="O214" s="4">
        <v>324.59515380859375</v>
      </c>
      <c r="P214" s="4">
        <v>149.16592407226563</v>
      </c>
      <c r="Q214" s="4">
        <v>386.01516723632813</v>
      </c>
      <c r="R214" s="4">
        <v>3.4129936695098877</v>
      </c>
      <c r="S214" s="4">
        <v>3.6882660388946533</v>
      </c>
      <c r="T214" s="4">
        <v>167.90606689453125</v>
      </c>
      <c r="U214" s="4">
        <v>64.044090270996094</v>
      </c>
      <c r="V214" s="4">
        <v>3.7879998683929443</v>
      </c>
      <c r="W214" s="4">
        <v>3.8532645702362061</v>
      </c>
      <c r="X214" s="4">
        <v>158.94686889648438</v>
      </c>
      <c r="Y214" s="4">
        <v>39.324192047119141</v>
      </c>
      <c r="Z214" s="4">
        <v>99.519996643066406</v>
      </c>
      <c r="AA214" s="4">
        <v>60.058536529541016</v>
      </c>
      <c r="AB214" s="4">
        <v>4.2129998207092285</v>
      </c>
      <c r="AC214" s="4">
        <v>4.1490373611450195</v>
      </c>
      <c r="AD214" s="4">
        <v>213</v>
      </c>
      <c r="AE214">
        <f t="shared" si="3"/>
        <v>170</v>
      </c>
    </row>
    <row r="215" spans="1:31" x14ac:dyDescent="0.25">
      <c r="A215" s="3">
        <v>43164.458333333336</v>
      </c>
      <c r="B215" s="4">
        <v>382.30856323242188</v>
      </c>
      <c r="C215" s="4">
        <v>1472.5771484375</v>
      </c>
      <c r="D215" s="4">
        <v>368.81924438476563</v>
      </c>
      <c r="E215" s="4">
        <v>201.95124816894531</v>
      </c>
      <c r="F215" s="4">
        <v>512.99639892578125</v>
      </c>
      <c r="G215" s="4">
        <v>115.34999847412109</v>
      </c>
      <c r="H215" s="4">
        <v>139.32858276367188</v>
      </c>
      <c r="I215" s="4">
        <v>82.785713195800781</v>
      </c>
      <c r="J215" s="4">
        <v>650.01019287109375</v>
      </c>
      <c r="K215" s="4">
        <v>4.119196891784668</v>
      </c>
      <c r="L215" s="4">
        <v>3.632500171661377</v>
      </c>
      <c r="M215" s="4">
        <v>3.6139225959777832</v>
      </c>
      <c r="N215" s="4">
        <v>3.4513688087463379</v>
      </c>
      <c r="O215" s="4">
        <v>325.02426147460938</v>
      </c>
      <c r="P215" s="4">
        <v>152.71757507324219</v>
      </c>
      <c r="Q215" s="4">
        <v>393.60604858398438</v>
      </c>
      <c r="R215" s="4">
        <v>3.3978209495544434</v>
      </c>
      <c r="S215" s="4">
        <v>3.6715545654296875</v>
      </c>
      <c r="T215" s="4">
        <v>165.94146728515625</v>
      </c>
      <c r="U215" s="4">
        <v>63.231388092041016</v>
      </c>
      <c r="V215" s="4">
        <v>3.6050000190734863</v>
      </c>
      <c r="W215" s="4">
        <v>3.8242688179016113</v>
      </c>
      <c r="X215" s="4">
        <v>158.59254455566406</v>
      </c>
      <c r="Y215" s="4">
        <v>42.404800415039063</v>
      </c>
      <c r="Z215" s="4">
        <v>99.890678405761719</v>
      </c>
      <c r="AA215" s="4">
        <v>61.761539459228516</v>
      </c>
      <c r="AB215" s="4">
        <v>4.0969352722167969</v>
      </c>
      <c r="AC215" s="4">
        <v>4.0342240333557129</v>
      </c>
      <c r="AD215" s="4">
        <v>214</v>
      </c>
      <c r="AE215">
        <f t="shared" si="3"/>
        <v>171</v>
      </c>
    </row>
    <row r="216" spans="1:31" x14ac:dyDescent="0.25">
      <c r="A216" s="3">
        <v>43164.479166666664</v>
      </c>
      <c r="B216" s="4">
        <v>383.016845703125</v>
      </c>
      <c r="C216" s="4">
        <v>1474.6728515625</v>
      </c>
      <c r="D216" s="4">
        <v>377.05679321289063</v>
      </c>
      <c r="E216" s="4">
        <v>201.14515686035156</v>
      </c>
      <c r="F216" s="4">
        <v>513.3184814453125</v>
      </c>
      <c r="G216" s="4">
        <v>110.28651428222656</v>
      </c>
      <c r="H216" s="4">
        <v>145.90773010253906</v>
      </c>
      <c r="I216" s="4">
        <v>93.25</v>
      </c>
      <c r="J216" s="4">
        <v>651.42755126953125</v>
      </c>
      <c r="K216" s="4">
        <v>4.0642857551574707</v>
      </c>
      <c r="L216" s="4">
        <v>3.5220000743865967</v>
      </c>
      <c r="M216" s="4">
        <v>3.5081195831298828</v>
      </c>
      <c r="N216" s="4">
        <v>3.3427135944366455</v>
      </c>
      <c r="O216" s="4">
        <v>325.86428833007813</v>
      </c>
      <c r="P216" s="4">
        <v>162.02223205566406</v>
      </c>
      <c r="Q216" s="4">
        <v>399.28848266601563</v>
      </c>
      <c r="R216" s="4">
        <v>3.378547191619873</v>
      </c>
      <c r="S216" s="4">
        <v>3.6583583354949951</v>
      </c>
      <c r="T216" s="4">
        <v>170.02131652832031</v>
      </c>
      <c r="U216" s="4">
        <v>61.900001525878906</v>
      </c>
      <c r="V216" s="4">
        <v>3.630000114440918</v>
      </c>
      <c r="W216" s="4">
        <v>3.7599999904632568</v>
      </c>
      <c r="X216" s="4">
        <v>158.39999389648438</v>
      </c>
      <c r="Y216" s="4">
        <v>40.485393524169922</v>
      </c>
      <c r="Z216" s="4">
        <v>100.91875457763672</v>
      </c>
      <c r="AA216" s="4">
        <v>59.42822265625</v>
      </c>
      <c r="AB216" s="4">
        <v>3.9800000190734863</v>
      </c>
      <c r="AC216" s="4">
        <v>3.9200000762939453</v>
      </c>
      <c r="AD216" s="4">
        <v>215</v>
      </c>
      <c r="AE216">
        <f t="shared" si="3"/>
        <v>172</v>
      </c>
    </row>
    <row r="217" spans="1:31" x14ac:dyDescent="0.25">
      <c r="A217" s="3">
        <v>43164.5</v>
      </c>
      <c r="B217" s="4">
        <v>383.73870849609375</v>
      </c>
      <c r="C217" s="4">
        <v>1472.7080078125</v>
      </c>
      <c r="D217" s="4">
        <v>370.34140014648438</v>
      </c>
      <c r="E217" s="4">
        <v>200.94000244140625</v>
      </c>
      <c r="F217" s="4">
        <v>513.6405029296875</v>
      </c>
      <c r="G217" s="4">
        <v>104.03478240966797</v>
      </c>
      <c r="H217" s="4">
        <v>146.93505859375</v>
      </c>
      <c r="I217" s="4">
        <v>87.420372009277344</v>
      </c>
      <c r="J217" s="4">
        <v>649.16998291015625</v>
      </c>
      <c r="K217" s="4">
        <v>3.9690425395965576</v>
      </c>
      <c r="L217" s="4">
        <v>3.4182610511779785</v>
      </c>
      <c r="M217" s="4">
        <v>3.4090511798858643</v>
      </c>
      <c r="N217" s="4">
        <v>3.2384500503540039</v>
      </c>
      <c r="O217" s="4">
        <v>0.20000000298023224</v>
      </c>
      <c r="P217" s="4">
        <v>159.23684692382813</v>
      </c>
      <c r="Q217" s="4">
        <v>394.54376220703125</v>
      </c>
      <c r="R217" s="4">
        <v>3.4120001792907715</v>
      </c>
      <c r="S217" s="4">
        <v>3.6417334079742432</v>
      </c>
      <c r="T217" s="4">
        <v>160.29862976074219</v>
      </c>
      <c r="U217" s="4">
        <v>61.695346832275391</v>
      </c>
      <c r="V217" s="4">
        <v>3.4642424583435059</v>
      </c>
      <c r="W217" s="4">
        <v>3.5914285182952881</v>
      </c>
      <c r="X217" s="4">
        <v>157.23529052734375</v>
      </c>
      <c r="Y217" s="4">
        <v>39.883331298828125</v>
      </c>
      <c r="Z217" s="4">
        <v>99.666221618652344</v>
      </c>
      <c r="AA217" s="4">
        <v>58.5</v>
      </c>
      <c r="AB217" s="4">
        <v>3.8551971912384033</v>
      </c>
      <c r="AC217" s="4">
        <v>3.8034975528717041</v>
      </c>
      <c r="AD217" s="4">
        <v>216</v>
      </c>
      <c r="AE217">
        <f t="shared" si="3"/>
        <v>173</v>
      </c>
    </row>
    <row r="218" spans="1:31" x14ac:dyDescent="0.25">
      <c r="A218" s="3">
        <v>43164.520833333336</v>
      </c>
      <c r="B218" s="4">
        <v>384.50872802734375</v>
      </c>
      <c r="C218" s="4">
        <v>1469.991943359375</v>
      </c>
      <c r="D218" s="4">
        <v>357.15383911132813</v>
      </c>
      <c r="E218" s="4">
        <v>201.20266723632813</v>
      </c>
      <c r="F218" s="4">
        <v>513.96258544921875</v>
      </c>
      <c r="G218" s="4">
        <v>103.73147583007813</v>
      </c>
      <c r="H218" s="4">
        <v>145.18771362304688</v>
      </c>
      <c r="I218" s="4">
        <v>85.945899963378906</v>
      </c>
      <c r="J218" s="4">
        <v>646.4288330078125</v>
      </c>
      <c r="K218" s="4">
        <v>3.8936843872070313</v>
      </c>
      <c r="L218" s="4">
        <v>3.3519999980926514</v>
      </c>
      <c r="M218" s="4">
        <v>3.3272581100463867</v>
      </c>
      <c r="N218" s="4">
        <v>3.1535928249359131</v>
      </c>
      <c r="O218" s="4">
        <v>0.20000000298023224</v>
      </c>
      <c r="P218" s="4">
        <v>146.61135864257813</v>
      </c>
      <c r="Q218" s="4">
        <v>367.02481079101563</v>
      </c>
      <c r="R218" s="4">
        <v>3.6869893074035645</v>
      </c>
      <c r="S218" s="4">
        <v>3.8332498073577881</v>
      </c>
      <c r="T218" s="4">
        <v>146.49917602539063</v>
      </c>
      <c r="U218" s="4">
        <v>54.951999664306641</v>
      </c>
      <c r="V218" s="4">
        <v>3.17171311378479</v>
      </c>
      <c r="W218" s="4">
        <v>3.267777681350708</v>
      </c>
      <c r="X218" s="4">
        <v>155.07234191894531</v>
      </c>
      <c r="Y218" s="4">
        <v>36.873912811279297</v>
      </c>
      <c r="Z218" s="4">
        <v>95.817138671875</v>
      </c>
      <c r="AA218" s="4">
        <v>55.387500762939453</v>
      </c>
      <c r="AB218" s="4">
        <v>3.7625823020935059</v>
      </c>
      <c r="AC218" s="4">
        <v>3.7156140804290771</v>
      </c>
      <c r="AD218" s="4">
        <v>217</v>
      </c>
      <c r="AE218">
        <f t="shared" si="3"/>
        <v>174</v>
      </c>
    </row>
    <row r="219" spans="1:31" x14ac:dyDescent="0.25">
      <c r="A219" s="3">
        <v>43164.541666666664</v>
      </c>
      <c r="B219" s="4">
        <v>383.78500366210938</v>
      </c>
      <c r="C219" s="4">
        <v>1473.246337890625</v>
      </c>
      <c r="D219" s="4">
        <v>349.351318359375</v>
      </c>
      <c r="E219" s="4">
        <v>136.38397216796875</v>
      </c>
      <c r="F219" s="4">
        <v>514.28466796875</v>
      </c>
      <c r="G219" s="4">
        <v>97.300003051757813</v>
      </c>
      <c r="H219" s="4">
        <v>147.52241516113281</v>
      </c>
      <c r="I219" s="4">
        <v>93.451072692871094</v>
      </c>
      <c r="J219" s="4">
        <v>421.23480224609375</v>
      </c>
      <c r="K219" s="4">
        <v>3.8446943759918213</v>
      </c>
      <c r="L219" s="4">
        <v>3.4276344776153564</v>
      </c>
      <c r="M219" s="4">
        <v>3.3681998252868652</v>
      </c>
      <c r="N219" s="4">
        <v>3.1846342086791992</v>
      </c>
      <c r="O219" s="4">
        <v>0.20000000298023224</v>
      </c>
      <c r="P219" s="4">
        <v>141.20196533203125</v>
      </c>
      <c r="Q219" s="4">
        <v>354.41290283203125</v>
      </c>
      <c r="R219" s="4">
        <v>3.8106751441955566</v>
      </c>
      <c r="S219" s="4">
        <v>3.9521186351776123</v>
      </c>
      <c r="T219" s="4">
        <v>136.0631103515625</v>
      </c>
      <c r="U219" s="4">
        <v>52.940185546875</v>
      </c>
      <c r="V219" s="4">
        <v>2.6823809146881104</v>
      </c>
      <c r="W219" s="4">
        <v>2.6248385906219482</v>
      </c>
      <c r="X219" s="4">
        <v>152.78419494628906</v>
      </c>
      <c r="Y219" s="4">
        <v>34.650001525878906</v>
      </c>
      <c r="Z219" s="4">
        <v>92.005508422851563</v>
      </c>
      <c r="AA219" s="4">
        <v>53.662502288818359</v>
      </c>
      <c r="AB219" s="4">
        <v>3.6877245903015137</v>
      </c>
      <c r="AC219" s="4">
        <v>3.631749153137207</v>
      </c>
      <c r="AD219" s="4">
        <v>218</v>
      </c>
      <c r="AE219">
        <f t="shared" si="3"/>
        <v>175</v>
      </c>
    </row>
    <row r="220" spans="1:31" x14ac:dyDescent="0.25">
      <c r="A220" s="3">
        <v>43164.5625</v>
      </c>
      <c r="B220" s="4">
        <v>383.06124877929688</v>
      </c>
      <c r="C220" s="4">
        <v>1470.5689697265625</v>
      </c>
      <c r="D220" s="4">
        <v>354.7108154296875</v>
      </c>
      <c r="E220" s="4">
        <v>136.11326599121094</v>
      </c>
      <c r="F220" s="4">
        <v>514.60675048828125</v>
      </c>
      <c r="G220" s="4">
        <v>95.040000915527344</v>
      </c>
      <c r="H220" s="4">
        <v>152.13999938964844</v>
      </c>
      <c r="I220" s="4">
        <v>97.502998352050781</v>
      </c>
      <c r="J220" s="4">
        <v>422.57586669921875</v>
      </c>
      <c r="K220" s="4">
        <v>3.8490450382232666</v>
      </c>
      <c r="L220" s="4">
        <v>3.4638462066650391</v>
      </c>
      <c r="M220" s="4">
        <v>3.4268889427185059</v>
      </c>
      <c r="N220" s="4">
        <v>3.2543299198150635</v>
      </c>
      <c r="O220" s="4">
        <v>331.80001831054688</v>
      </c>
      <c r="P220" s="4">
        <v>136.6309814453125</v>
      </c>
      <c r="Q220" s="4">
        <v>361.3189697265625</v>
      </c>
      <c r="R220" s="4">
        <v>3.6907577514648438</v>
      </c>
      <c r="S220" s="4">
        <v>3.9196000099182129</v>
      </c>
      <c r="T220" s="4">
        <v>138.45523071289063</v>
      </c>
      <c r="U220" s="4">
        <v>54.863414764404297</v>
      </c>
      <c r="V220" s="4">
        <v>2.4515457153320313</v>
      </c>
      <c r="W220" s="4">
        <v>2.4172656536102295</v>
      </c>
      <c r="X220" s="4">
        <v>152.19999694824219</v>
      </c>
      <c r="Y220" s="4">
        <v>33.547016143798828</v>
      </c>
      <c r="Z220" s="4">
        <v>92.950904846191406</v>
      </c>
      <c r="AA220" s="4">
        <v>53.173912048339844</v>
      </c>
      <c r="AB220" s="4">
        <v>3.617499828338623</v>
      </c>
      <c r="AC220" s="4">
        <v>3.5628831386566162</v>
      </c>
      <c r="AD220" s="4">
        <v>219</v>
      </c>
      <c r="AE220">
        <f t="shared" si="3"/>
        <v>176</v>
      </c>
    </row>
    <row r="221" spans="1:31" x14ac:dyDescent="0.25">
      <c r="A221" s="3">
        <v>43164.583333333336</v>
      </c>
      <c r="B221" s="4">
        <v>382.3375244140625</v>
      </c>
      <c r="C221" s="4">
        <v>1474.06103515625</v>
      </c>
      <c r="D221" s="4">
        <v>356.41397094726563</v>
      </c>
      <c r="E221" s="4">
        <v>136.00077819824219</v>
      </c>
      <c r="F221" s="4">
        <v>514.92877197265625</v>
      </c>
      <c r="G221" s="4">
        <v>100.38571166992188</v>
      </c>
      <c r="H221" s="4">
        <v>149.89718627929688</v>
      </c>
      <c r="I221" s="4">
        <v>98.261573791503906</v>
      </c>
      <c r="J221" s="4">
        <v>424.06976318359375</v>
      </c>
      <c r="K221" s="4">
        <v>3.9225883483886719</v>
      </c>
      <c r="L221" s="4">
        <v>3.5555555820465088</v>
      </c>
      <c r="M221" s="4">
        <v>3.5085365772247314</v>
      </c>
      <c r="N221" s="4">
        <v>3.3316216468811035</v>
      </c>
      <c r="O221" s="4">
        <v>329.86563110351563</v>
      </c>
      <c r="P221" s="4">
        <v>136.54000854492188</v>
      </c>
      <c r="Q221" s="4">
        <v>361.46429443359375</v>
      </c>
      <c r="R221" s="4">
        <v>3.4826531410217285</v>
      </c>
      <c r="S221" s="4">
        <v>3.7354166507720947</v>
      </c>
      <c r="T221" s="4">
        <v>133.48236083984375</v>
      </c>
      <c r="U221" s="4">
        <v>52.579246520996094</v>
      </c>
      <c r="V221" s="4">
        <v>2.2300000190734863</v>
      </c>
      <c r="W221" s="4">
        <v>2.3499999046325684</v>
      </c>
      <c r="X221" s="4">
        <v>152.18600463867188</v>
      </c>
      <c r="Y221" s="4">
        <v>30.656215667724609</v>
      </c>
      <c r="Z221" s="4">
        <v>90.666671752929688</v>
      </c>
      <c r="AA221" s="4">
        <v>51.678844451904297</v>
      </c>
      <c r="AB221" s="4">
        <v>3.5434274673461914</v>
      </c>
      <c r="AC221" s="4">
        <v>3.4910447597503662</v>
      </c>
      <c r="AD221" s="4">
        <v>220</v>
      </c>
      <c r="AE221">
        <f t="shared" si="3"/>
        <v>177</v>
      </c>
    </row>
    <row r="222" spans="1:31" x14ac:dyDescent="0.25">
      <c r="A222" s="3">
        <v>43164.604166666664</v>
      </c>
      <c r="B222" s="4">
        <v>383.787353515625</v>
      </c>
      <c r="C222" s="4">
        <v>1470.1375732421875</v>
      </c>
      <c r="D222" s="4">
        <v>348.74960327148438</v>
      </c>
      <c r="E222" s="4">
        <v>200.69297790527344</v>
      </c>
      <c r="F222" s="4">
        <v>515.9969482421875</v>
      </c>
      <c r="G222" s="4">
        <v>94.734245300292969</v>
      </c>
      <c r="H222" s="4">
        <v>178.43492126464844</v>
      </c>
      <c r="I222" s="4">
        <v>109.62438201904297</v>
      </c>
      <c r="J222" s="4">
        <v>649.781982421875</v>
      </c>
      <c r="K222" s="4">
        <v>3.9508843421936035</v>
      </c>
      <c r="L222" s="4">
        <v>3.4712162017822266</v>
      </c>
      <c r="M222" s="4">
        <v>3.4643182754516602</v>
      </c>
      <c r="N222" s="4">
        <v>3.2924799919128418</v>
      </c>
      <c r="O222" s="4">
        <v>329.26058959960938</v>
      </c>
      <c r="P222" s="4">
        <v>135.06053161621094</v>
      </c>
      <c r="Q222" s="4">
        <v>371.22525024414063</v>
      </c>
      <c r="R222" s="4">
        <v>3.4285733699798584</v>
      </c>
      <c r="S222" s="4">
        <v>3.682157039642334</v>
      </c>
      <c r="T222" s="4">
        <v>136.77143859863281</v>
      </c>
      <c r="U222" s="4">
        <v>54.301162719726563</v>
      </c>
      <c r="V222" s="4">
        <v>2.1830613613128662</v>
      </c>
      <c r="W222" s="4">
        <v>2.3408405780792236</v>
      </c>
      <c r="X222" s="4">
        <v>152.30857849121094</v>
      </c>
      <c r="Y222" s="4">
        <v>43.585807800292969</v>
      </c>
      <c r="Z222" s="4">
        <v>88.013046264648438</v>
      </c>
      <c r="AA222" s="4">
        <v>52.221736907958984</v>
      </c>
      <c r="AB222" s="4">
        <v>3.4598360061645508</v>
      </c>
      <c r="AC222" s="4">
        <v>3.4166667461395264</v>
      </c>
      <c r="AD222" s="4">
        <v>221</v>
      </c>
      <c r="AE222">
        <f t="shared" si="3"/>
        <v>178</v>
      </c>
    </row>
    <row r="223" spans="1:31" x14ac:dyDescent="0.25">
      <c r="A223" s="3">
        <v>43164.625</v>
      </c>
      <c r="B223" s="4">
        <v>382.75213623046875</v>
      </c>
      <c r="C223" s="4">
        <v>1471.129638671875</v>
      </c>
      <c r="D223" s="4">
        <v>354.9459228515625</v>
      </c>
      <c r="E223" s="4">
        <v>200.65383911132813</v>
      </c>
      <c r="F223" s="4">
        <v>517.27691650390625</v>
      </c>
      <c r="G223" s="4">
        <v>92.849998474121094</v>
      </c>
      <c r="H223" s="4">
        <v>177.24467468261719</v>
      </c>
      <c r="I223" s="4">
        <v>108.01332855224609</v>
      </c>
      <c r="J223" s="4">
        <v>645.71099853515625</v>
      </c>
      <c r="K223" s="4">
        <v>3.8942234516143799</v>
      </c>
      <c r="L223" s="4">
        <v>3.35103440284729</v>
      </c>
      <c r="M223" s="4">
        <v>3.3473935127258301</v>
      </c>
      <c r="N223" s="4">
        <v>3.1735339164733887</v>
      </c>
      <c r="O223" s="4">
        <v>331.522216796875</v>
      </c>
      <c r="P223" s="4">
        <v>133.86587524414063</v>
      </c>
      <c r="Q223" s="4">
        <v>358.21945190429688</v>
      </c>
      <c r="R223" s="4">
        <v>3.423884391784668</v>
      </c>
      <c r="S223" s="4">
        <v>3.6998295783996582</v>
      </c>
      <c r="T223" s="4">
        <v>132.77714538574219</v>
      </c>
      <c r="U223" s="4">
        <v>49.619564056396484</v>
      </c>
      <c r="V223" s="4">
        <v>2.2883334159851074</v>
      </c>
      <c r="W223" s="4">
        <v>2.411250114440918</v>
      </c>
      <c r="X223" s="4">
        <v>152.43115234375</v>
      </c>
      <c r="Y223" s="4">
        <v>41.851966857910156</v>
      </c>
      <c r="Z223" s="4">
        <v>89.476470947265625</v>
      </c>
      <c r="AA223" s="4">
        <v>49.516666412353516</v>
      </c>
      <c r="AB223" s="4">
        <v>3.3776869773864746</v>
      </c>
      <c r="AC223" s="4">
        <v>3.3416588306427002</v>
      </c>
      <c r="AD223" s="4">
        <v>222</v>
      </c>
      <c r="AE223">
        <f t="shared" si="3"/>
        <v>179</v>
      </c>
    </row>
    <row r="224" spans="1:31" x14ac:dyDescent="0.25">
      <c r="A224" s="3">
        <v>43164.645833333336</v>
      </c>
      <c r="B224" s="4">
        <v>384.0823974609375</v>
      </c>
      <c r="C224" s="4">
        <v>1472.12158203125</v>
      </c>
      <c r="D224" s="4">
        <v>346.56973266601563</v>
      </c>
      <c r="E224" s="4">
        <v>199.42079162597656</v>
      </c>
      <c r="F224" s="4">
        <v>532.29864501953125</v>
      </c>
      <c r="G224" s="4">
        <v>89.2681884765625</v>
      </c>
      <c r="H224" s="4">
        <v>198.23678588867188</v>
      </c>
      <c r="I224" s="4">
        <v>113.9158935546875</v>
      </c>
      <c r="J224" s="4">
        <v>645.48248291015625</v>
      </c>
      <c r="K224" s="4">
        <v>3.8057711124420166</v>
      </c>
      <c r="L224" s="4">
        <v>3.2427585124969482</v>
      </c>
      <c r="M224" s="4">
        <v>3.2377040386199951</v>
      </c>
      <c r="N224" s="4">
        <v>3.059934139251709</v>
      </c>
      <c r="O224" s="4">
        <v>329.10000610351563</v>
      </c>
      <c r="P224" s="4">
        <v>130.20909118652344</v>
      </c>
      <c r="Q224" s="4">
        <v>341.8709716796875</v>
      </c>
      <c r="R224" s="4">
        <v>3.4528572559356689</v>
      </c>
      <c r="S224" s="4">
        <v>3.7173361778259277</v>
      </c>
      <c r="T224" s="4">
        <v>132.69230651855469</v>
      </c>
      <c r="U224" s="4">
        <v>49.16851806640625</v>
      </c>
      <c r="V224" s="4">
        <v>2.2137036323547363</v>
      </c>
      <c r="W224" s="4">
        <v>2.4159524440765381</v>
      </c>
      <c r="X224" s="4">
        <v>152.53977966308594</v>
      </c>
      <c r="Y224" s="4">
        <v>38.299999237060547</v>
      </c>
      <c r="Z224" s="4">
        <v>83.861015319824219</v>
      </c>
      <c r="AA224" s="4">
        <v>48.683822631835938</v>
      </c>
      <c r="AB224" s="4">
        <v>3.3156270980834961</v>
      </c>
      <c r="AC224" s="4">
        <v>3.2770078182220459</v>
      </c>
      <c r="AD224" s="4">
        <v>223</v>
      </c>
      <c r="AE224">
        <f t="shared" si="3"/>
        <v>180</v>
      </c>
    </row>
    <row r="225" spans="1:31" x14ac:dyDescent="0.25">
      <c r="A225" s="3">
        <v>43164.666666666664</v>
      </c>
      <c r="B225" s="4">
        <v>382.470458984375</v>
      </c>
      <c r="C225" s="4">
        <v>1473.113525390625</v>
      </c>
      <c r="D225" s="4">
        <v>348.88375854492188</v>
      </c>
      <c r="E225" s="4">
        <v>199.31672668457031</v>
      </c>
      <c r="F225" s="4">
        <v>533.45965576171875</v>
      </c>
      <c r="G225" s="4">
        <v>88.580001831054688</v>
      </c>
      <c r="H225" s="4">
        <v>198.19636535644531</v>
      </c>
      <c r="I225" s="4">
        <v>116.47735595703125</v>
      </c>
      <c r="J225" s="4">
        <v>643.47265625</v>
      </c>
      <c r="K225" s="4">
        <v>3.6971657276153564</v>
      </c>
      <c r="L225" s="4">
        <v>3.1124417781829834</v>
      </c>
      <c r="M225" s="4">
        <v>3.1145360469818115</v>
      </c>
      <c r="N225" s="4">
        <v>2.936267614364624</v>
      </c>
      <c r="O225" s="4">
        <v>330.04806518554688</v>
      </c>
      <c r="P225" s="4">
        <v>125.59166717529297</v>
      </c>
      <c r="Q225" s="4">
        <v>335.4056396484375</v>
      </c>
      <c r="R225" s="4">
        <v>3.4849100112915039</v>
      </c>
      <c r="S225" s="4">
        <v>3.7337501049041748</v>
      </c>
      <c r="T225" s="4">
        <v>131.5115966796875</v>
      </c>
      <c r="U225" s="4">
        <v>49.108695983886719</v>
      </c>
      <c r="V225" s="4">
        <v>2.3386390209197998</v>
      </c>
      <c r="W225" s="4">
        <v>2.5177841186523438</v>
      </c>
      <c r="X225" s="4">
        <v>152.65910339355469</v>
      </c>
      <c r="Y225" s="4">
        <v>35.900001525878906</v>
      </c>
      <c r="Z225" s="4">
        <v>83.6180419921875</v>
      </c>
      <c r="AA225" s="4">
        <v>45.323997497558594</v>
      </c>
      <c r="AB225" s="4">
        <v>3.2715868949890137</v>
      </c>
      <c r="AC225" s="4">
        <v>3.2380523681640625</v>
      </c>
      <c r="AD225" s="4">
        <v>224</v>
      </c>
      <c r="AE225">
        <f t="shared" si="3"/>
        <v>181</v>
      </c>
    </row>
    <row r="226" spans="1:31" x14ac:dyDescent="0.25">
      <c r="A226" s="3">
        <v>43164.6875</v>
      </c>
      <c r="B226" s="4">
        <v>383.68521118164063</v>
      </c>
      <c r="C226" s="4">
        <v>1474.1055908203125</v>
      </c>
      <c r="D226" s="4">
        <v>345.60000610351563</v>
      </c>
      <c r="E226" s="4">
        <v>198.25843811035156</v>
      </c>
      <c r="F226" s="4">
        <v>534.62066650390625</v>
      </c>
      <c r="G226" s="4">
        <v>86.916130065917969</v>
      </c>
      <c r="H226" s="4">
        <v>197.97349548339844</v>
      </c>
      <c r="I226" s="4">
        <v>109.99416351318359</v>
      </c>
      <c r="J226" s="4">
        <v>642.308349609375</v>
      </c>
      <c r="K226" s="4">
        <v>3.5659847259521484</v>
      </c>
      <c r="L226" s="4">
        <v>2.9857141971588135</v>
      </c>
      <c r="M226" s="4">
        <v>2.9920930862426758</v>
      </c>
      <c r="N226" s="4">
        <v>2.812307596206665</v>
      </c>
      <c r="O226" s="4">
        <v>329.914306640625</v>
      </c>
      <c r="P226" s="4">
        <v>126.03333282470703</v>
      </c>
      <c r="Q226" s="4">
        <v>330.8563232421875</v>
      </c>
      <c r="R226" s="4">
        <v>3.5192430019378662</v>
      </c>
      <c r="S226" s="4">
        <v>3.7690255641937256</v>
      </c>
      <c r="T226" s="4">
        <v>124.96949005126953</v>
      </c>
      <c r="U226" s="4">
        <v>47.705806732177734</v>
      </c>
      <c r="V226" s="4">
        <v>2.2928571701049805</v>
      </c>
      <c r="W226" s="4">
        <v>2.5016665458679199</v>
      </c>
      <c r="X226" s="4">
        <v>152.77841186523438</v>
      </c>
      <c r="Y226" s="4">
        <v>35.881145477294922</v>
      </c>
      <c r="Z226" s="4">
        <v>83.287498474121094</v>
      </c>
      <c r="AA226" s="4">
        <v>42.986141204833984</v>
      </c>
      <c r="AB226" s="4">
        <v>3.2419700622558594</v>
      </c>
      <c r="AC226" s="4">
        <v>3.2083334922790527</v>
      </c>
      <c r="AD226" s="4">
        <v>225</v>
      </c>
      <c r="AE226">
        <f t="shared" si="3"/>
        <v>182</v>
      </c>
    </row>
    <row r="227" spans="1:31" x14ac:dyDescent="0.25">
      <c r="A227" s="3">
        <v>43164.708333333336</v>
      </c>
      <c r="B227" s="4">
        <v>382.47445678710938</v>
      </c>
      <c r="C227" s="4">
        <v>1473.5992431640625</v>
      </c>
      <c r="D227" s="4">
        <v>336.44232177734375</v>
      </c>
      <c r="E227" s="4">
        <v>197.65336608886719</v>
      </c>
      <c r="F227" s="4">
        <v>595.77178955078125</v>
      </c>
      <c r="G227" s="4">
        <v>88.037498474121094</v>
      </c>
      <c r="H227" s="4">
        <v>198.8966064453125</v>
      </c>
      <c r="I227" s="4">
        <v>114.93254089355469</v>
      </c>
      <c r="J227" s="4">
        <v>640.053955078125</v>
      </c>
      <c r="K227" s="4">
        <v>3.4711039066314697</v>
      </c>
      <c r="L227" s="4">
        <v>2.8685712814331055</v>
      </c>
      <c r="M227" s="4">
        <v>2.8654544353485107</v>
      </c>
      <c r="N227" s="4">
        <v>2.6865346431732178</v>
      </c>
      <c r="O227" s="4">
        <v>331.20895385742188</v>
      </c>
      <c r="P227" s="4">
        <v>133.88084411621094</v>
      </c>
      <c r="Q227" s="4">
        <v>314.75265502929688</v>
      </c>
      <c r="R227" s="4">
        <v>3.5519819259643555</v>
      </c>
      <c r="S227" s="4">
        <v>3.7907142639160156</v>
      </c>
      <c r="T227" s="4">
        <v>121.79024505615234</v>
      </c>
      <c r="U227" s="4">
        <v>46.628658294677734</v>
      </c>
      <c r="V227" s="4">
        <v>2.3409676551818848</v>
      </c>
      <c r="W227" s="4">
        <v>2.4848001003265381</v>
      </c>
      <c r="X227" s="4">
        <v>152.89773559570313</v>
      </c>
      <c r="Y227" s="4">
        <v>33.335819244384766</v>
      </c>
      <c r="Z227" s="4">
        <v>79.707145690917969</v>
      </c>
      <c r="AA227" s="4">
        <v>41.682693481445313</v>
      </c>
      <c r="AB227" s="4">
        <v>3.233126163482666</v>
      </c>
      <c r="AC227" s="4">
        <v>3.1979146003723145</v>
      </c>
      <c r="AD227" s="4">
        <v>226</v>
      </c>
      <c r="AE227">
        <f t="shared" si="3"/>
        <v>183</v>
      </c>
    </row>
    <row r="228" spans="1:31" x14ac:dyDescent="0.25">
      <c r="A228" s="3">
        <v>43164.729166666664</v>
      </c>
      <c r="B228" s="4">
        <v>383.640869140625</v>
      </c>
      <c r="C228" s="4">
        <v>1467.5439453125</v>
      </c>
      <c r="D228" s="4">
        <v>346.96636962890625</v>
      </c>
      <c r="E228" s="4">
        <v>196.25457763671875</v>
      </c>
      <c r="F228" s="4">
        <v>593.87591552734375</v>
      </c>
      <c r="G228" s="4">
        <v>92.811767578125</v>
      </c>
      <c r="H228" s="4">
        <v>197.6199951171875</v>
      </c>
      <c r="I228" s="4">
        <v>114.26375579833984</v>
      </c>
      <c r="J228" s="4">
        <v>635.75250244140625</v>
      </c>
      <c r="K228" s="4">
        <v>3.2917821407318115</v>
      </c>
      <c r="L228" s="4">
        <v>2.6554839611053467</v>
      </c>
      <c r="M228" s="4">
        <v>2.7142646312713623</v>
      </c>
      <c r="N228" s="4">
        <v>2.5331707000732422</v>
      </c>
      <c r="O228" s="4">
        <v>330.48965454101563</v>
      </c>
      <c r="P228" s="4">
        <v>138.43600463867188</v>
      </c>
      <c r="Q228" s="4">
        <v>310.5059814453125</v>
      </c>
      <c r="R228" s="4">
        <v>3.5888383388519287</v>
      </c>
      <c r="S228" s="4">
        <v>3.8310580253601074</v>
      </c>
      <c r="T228" s="4">
        <v>122.35263061523438</v>
      </c>
      <c r="U228" s="4">
        <v>45.491024017333984</v>
      </c>
      <c r="V228" s="4">
        <v>2.378000020980835</v>
      </c>
      <c r="W228" s="4">
        <v>2.5618343353271484</v>
      </c>
      <c r="X228" s="4">
        <v>152.745849609375</v>
      </c>
      <c r="Y228" s="4">
        <v>32.039997100830078</v>
      </c>
      <c r="Z228" s="4">
        <v>80.484619140625</v>
      </c>
      <c r="AA228" s="4">
        <v>39.683929443359375</v>
      </c>
      <c r="AB228" s="4">
        <v>3.2345454692840576</v>
      </c>
      <c r="AC228" s="4">
        <v>3.1945602893829346</v>
      </c>
      <c r="AD228" s="4">
        <v>227</v>
      </c>
      <c r="AE228">
        <f t="shared" si="3"/>
        <v>184</v>
      </c>
    </row>
    <row r="229" spans="1:31" x14ac:dyDescent="0.25">
      <c r="A229" s="3">
        <v>43164.75</v>
      </c>
      <c r="B229" s="4">
        <v>381.61212158203125</v>
      </c>
      <c r="C229" s="4">
        <v>1464.797607421875</v>
      </c>
      <c r="D229" s="4">
        <v>349.75015258789063</v>
      </c>
      <c r="E229" s="4">
        <v>3.1997740268707275E-2</v>
      </c>
      <c r="F229" s="4">
        <v>203.70588684082031</v>
      </c>
      <c r="G229" s="4">
        <v>93.864288330078125</v>
      </c>
      <c r="H229" s="4">
        <v>199.04476928710938</v>
      </c>
      <c r="I229" s="4">
        <v>116.75951385498047</v>
      </c>
      <c r="J229" s="4">
        <v>40.718181610107422</v>
      </c>
      <c r="K229" s="4">
        <v>3.1058990955352783</v>
      </c>
      <c r="L229" s="4">
        <v>2.6988890171051025</v>
      </c>
      <c r="M229" s="4">
        <v>2.6166665554046631</v>
      </c>
      <c r="N229" s="4">
        <v>2.4166667461395264</v>
      </c>
      <c r="O229" s="4">
        <v>0.20000000298023224</v>
      </c>
      <c r="P229" s="4">
        <v>140.20552062988281</v>
      </c>
      <c r="Q229" s="4">
        <v>299.5941162109375</v>
      </c>
      <c r="R229" s="4">
        <v>3.5920000076293945</v>
      </c>
      <c r="S229" s="4">
        <v>3.77931809425354</v>
      </c>
      <c r="T229" s="4">
        <v>122.01544952392578</v>
      </c>
      <c r="U229" s="4">
        <v>45.412338256835938</v>
      </c>
      <c r="V229" s="4">
        <v>2.4276471138000488</v>
      </c>
      <c r="W229" s="4">
        <v>2.6039285659790039</v>
      </c>
      <c r="X229" s="4">
        <v>150.90769958496094</v>
      </c>
      <c r="Y229" s="4">
        <v>34.243797302246094</v>
      </c>
      <c r="Z229" s="4">
        <v>78.305877685546875</v>
      </c>
      <c r="AA229" s="4">
        <v>40.200000762939453</v>
      </c>
      <c r="AB229" s="4">
        <v>3.2345955371856689</v>
      </c>
      <c r="AC229" s="4">
        <v>3.1912057399749756</v>
      </c>
      <c r="AD229" s="4">
        <v>228</v>
      </c>
      <c r="AE229">
        <f t="shared" si="3"/>
        <v>185</v>
      </c>
    </row>
    <row r="230" spans="1:31" x14ac:dyDescent="0.25">
      <c r="A230" s="3">
        <v>43164.770833333336</v>
      </c>
      <c r="B230" s="4">
        <v>223.79757690429688</v>
      </c>
      <c r="C230" s="4">
        <v>856.7955322265625</v>
      </c>
      <c r="D230" s="4">
        <v>344.78640747070313</v>
      </c>
      <c r="E230" s="4">
        <v>0.2605530321598053</v>
      </c>
      <c r="F230" s="4">
        <v>190.15364074707031</v>
      </c>
      <c r="G230" s="4">
        <v>97.027267456054688</v>
      </c>
      <c r="H230" s="4">
        <v>198.03366088867188</v>
      </c>
      <c r="I230" s="4">
        <v>115.9119873046875</v>
      </c>
      <c r="J230" s="4">
        <v>1.3999999761581421</v>
      </c>
      <c r="K230" s="4">
        <v>3.2514286041259766</v>
      </c>
      <c r="L230" s="4">
        <v>3.1752727031707764</v>
      </c>
      <c r="M230" s="4">
        <v>3.1481633186340332</v>
      </c>
      <c r="N230" s="4">
        <v>2.949387788772583</v>
      </c>
      <c r="O230" s="4">
        <v>0.20000000298023224</v>
      </c>
      <c r="P230" s="4">
        <v>144.81681823730469</v>
      </c>
      <c r="Q230" s="4">
        <v>294.09890747070313</v>
      </c>
      <c r="R230" s="4">
        <v>3.300645112991333</v>
      </c>
      <c r="S230" s="4">
        <v>3.437692403793335</v>
      </c>
      <c r="T230" s="4">
        <v>127.52857208251953</v>
      </c>
      <c r="U230" s="4">
        <v>45.724578857421875</v>
      </c>
      <c r="V230" s="4">
        <v>2.0568888187408447</v>
      </c>
      <c r="W230" s="4">
        <v>2.1188571453094482</v>
      </c>
      <c r="X230" s="4">
        <v>105.9857177734375</v>
      </c>
      <c r="Y230" s="4">
        <v>33.958065032958984</v>
      </c>
      <c r="Z230" s="4">
        <v>76.936737060546875</v>
      </c>
      <c r="AA230" s="4">
        <v>43.818752288818359</v>
      </c>
      <c r="AB230" s="4">
        <v>3.1313209533691406</v>
      </c>
      <c r="AC230" s="4">
        <v>3.1005356311798096</v>
      </c>
      <c r="AD230" s="4">
        <v>229</v>
      </c>
      <c r="AE230">
        <f t="shared" si="3"/>
        <v>186</v>
      </c>
    </row>
    <row r="231" spans="1:31" x14ac:dyDescent="0.25">
      <c r="A231" s="3">
        <v>43164.791666666664</v>
      </c>
      <c r="B231" s="4">
        <v>224.54502868652344</v>
      </c>
      <c r="C231" s="4">
        <v>861.3037109375</v>
      </c>
      <c r="D231" s="4">
        <v>348.39639282226563</v>
      </c>
      <c r="E231" s="4">
        <v>0.48910835385322571</v>
      </c>
      <c r="F231" s="4">
        <v>190.87548828125</v>
      </c>
      <c r="G231" s="4">
        <v>102.41176605224609</v>
      </c>
      <c r="H231" s="4">
        <v>198.57794189453125</v>
      </c>
      <c r="I231" s="4">
        <v>112.955322265625</v>
      </c>
      <c r="J231" s="4">
        <v>1.3999999761581421</v>
      </c>
      <c r="K231" s="4">
        <v>3.2928571701049805</v>
      </c>
      <c r="L231" s="4">
        <v>3.2971427440643311</v>
      </c>
      <c r="M231" s="4">
        <v>3.3348760604858398</v>
      </c>
      <c r="N231" s="4">
        <v>3.1538844108581543</v>
      </c>
      <c r="O231" s="4">
        <v>0.20000000298023224</v>
      </c>
      <c r="P231" s="4">
        <v>146.32318115234375</v>
      </c>
      <c r="Q231" s="4">
        <v>312.08432006835938</v>
      </c>
      <c r="R231" s="4">
        <v>2.97760009765625</v>
      </c>
      <c r="S231" s="4">
        <v>3.1163263320922852</v>
      </c>
      <c r="T231" s="4">
        <v>132.60285949707031</v>
      </c>
      <c r="U231" s="4">
        <v>47.564544677734375</v>
      </c>
      <c r="V231" s="4">
        <v>1.7161701917648315</v>
      </c>
      <c r="W231" s="4">
        <v>1.7825000286102295</v>
      </c>
      <c r="X231" s="4">
        <v>105.5</v>
      </c>
      <c r="Y231" s="4">
        <v>36.356601715087891</v>
      </c>
      <c r="Z231" s="4">
        <v>80.437705993652344</v>
      </c>
      <c r="AA231" s="4">
        <v>46.410842895507813</v>
      </c>
      <c r="AB231" s="4">
        <v>2.9900000095367432</v>
      </c>
      <c r="AC231" s="4">
        <v>2.944652795791626</v>
      </c>
      <c r="AD231" s="4">
        <v>230</v>
      </c>
      <c r="AE231">
        <f t="shared" si="3"/>
        <v>187</v>
      </c>
    </row>
    <row r="232" spans="1:31" x14ac:dyDescent="0.25">
      <c r="A232" s="3">
        <v>43164.8125</v>
      </c>
      <c r="B232" s="4">
        <v>225.29248046875</v>
      </c>
      <c r="C232" s="4">
        <v>863.0692138671875</v>
      </c>
      <c r="D232" s="4">
        <v>342.5697021484375</v>
      </c>
      <c r="E232" s="4">
        <v>0.71766364574432373</v>
      </c>
      <c r="F232" s="4">
        <v>188.99923706054688</v>
      </c>
      <c r="G232" s="4">
        <v>106.48181915283203</v>
      </c>
      <c r="H232" s="4">
        <v>198.3756103515625</v>
      </c>
      <c r="I232" s="4">
        <v>113.82189178466797</v>
      </c>
      <c r="J232" s="4">
        <v>1.3999999761581421</v>
      </c>
      <c r="K232" s="4">
        <v>3.3879122734069824</v>
      </c>
      <c r="L232" s="4">
        <v>3.3900001049041748</v>
      </c>
      <c r="M232" s="4">
        <v>3.4394350051879883</v>
      </c>
      <c r="N232" s="4">
        <v>3.2627778053283691</v>
      </c>
      <c r="O232" s="4">
        <v>0.20000000298023224</v>
      </c>
      <c r="P232" s="4">
        <v>156.96327209472656</v>
      </c>
      <c r="Q232" s="4">
        <v>320.66610717773438</v>
      </c>
      <c r="R232" s="4">
        <v>2.6409525871276855</v>
      </c>
      <c r="S232" s="4">
        <v>2.7793333530426025</v>
      </c>
      <c r="T232" s="4">
        <v>135.70796203613281</v>
      </c>
      <c r="U232" s="4">
        <v>49.33636474609375</v>
      </c>
      <c r="V232" s="4">
        <v>1.3381667137145996</v>
      </c>
      <c r="W232" s="4">
        <v>1.3368571996688843</v>
      </c>
      <c r="X232" s="4">
        <v>97.466667175292969</v>
      </c>
      <c r="Y232" s="4">
        <v>38.349998474121094</v>
      </c>
      <c r="Z232" s="4">
        <v>82.23529052734375</v>
      </c>
      <c r="AA232" s="4">
        <v>47.809391021728516</v>
      </c>
      <c r="AB232" s="4">
        <v>2.8058106899261475</v>
      </c>
      <c r="AC232" s="4">
        <v>2.7635834217071533</v>
      </c>
      <c r="AD232" s="4">
        <v>231</v>
      </c>
      <c r="AE232">
        <f t="shared" si="3"/>
        <v>188</v>
      </c>
    </row>
    <row r="233" spans="1:31" x14ac:dyDescent="0.25">
      <c r="A233" s="3">
        <v>43164.833333333336</v>
      </c>
      <c r="B233" s="4">
        <v>224.05256652832031</v>
      </c>
      <c r="C233" s="4">
        <v>864.333740234375</v>
      </c>
      <c r="D233" s="4">
        <v>337.00448608398438</v>
      </c>
      <c r="E233" s="4">
        <v>0.51995360851287842</v>
      </c>
      <c r="F233" s="4">
        <v>131.65574645996094</v>
      </c>
      <c r="G233" s="4">
        <v>102.654052734375</v>
      </c>
      <c r="H233" s="4">
        <v>178.58869934082031</v>
      </c>
      <c r="I233" s="4">
        <v>104.47056579589844</v>
      </c>
      <c r="J233" s="4">
        <v>1.3999999761581421</v>
      </c>
      <c r="K233" s="4">
        <v>3.4897541999816895</v>
      </c>
      <c r="L233" s="4">
        <v>3.5039999485015869</v>
      </c>
      <c r="M233" s="4">
        <v>3.544032096862793</v>
      </c>
      <c r="N233" s="4">
        <v>3.3747825622558594</v>
      </c>
      <c r="O233" s="4">
        <v>330.52273559570313</v>
      </c>
      <c r="P233" s="4">
        <v>159.83375549316406</v>
      </c>
      <c r="Q233" s="4">
        <v>340.54653930664063</v>
      </c>
      <c r="R233" s="4">
        <v>2.2709090709686279</v>
      </c>
      <c r="S233" s="4">
        <v>2.424285888671875</v>
      </c>
      <c r="T233" s="4">
        <v>6.4842104911804199</v>
      </c>
      <c r="U233" s="4">
        <v>49.956638336181641</v>
      </c>
      <c r="V233" s="4">
        <v>1.0026315450668335</v>
      </c>
      <c r="W233" s="4">
        <v>0.99000000953674316</v>
      </c>
      <c r="X233" s="4">
        <v>100.80000305175781</v>
      </c>
      <c r="Y233" s="4">
        <v>39.782444000244141</v>
      </c>
      <c r="Z233" s="4">
        <v>93.956626892089844</v>
      </c>
      <c r="AA233" s="4">
        <v>48.135715484619141</v>
      </c>
      <c r="AB233" s="4">
        <v>2.6165215969085693</v>
      </c>
      <c r="AC233" s="4">
        <v>2.5678205490112305</v>
      </c>
      <c r="AD233" s="4">
        <v>232</v>
      </c>
      <c r="AE233">
        <f t="shared" si="3"/>
        <v>189</v>
      </c>
    </row>
    <row r="234" spans="1:31" x14ac:dyDescent="0.25">
      <c r="A234" s="3">
        <v>43164.854166666664</v>
      </c>
      <c r="B234" s="4">
        <v>223.52874755859375</v>
      </c>
      <c r="C234" s="4">
        <v>865.5982666015625</v>
      </c>
      <c r="D234" s="4">
        <v>336.4517822265625</v>
      </c>
      <c r="E234" s="4">
        <v>0</v>
      </c>
      <c r="F234" s="4">
        <v>358.00643920898438</v>
      </c>
      <c r="G234" s="4">
        <v>99.245460510253906</v>
      </c>
      <c r="H234" s="4">
        <v>176.60250854492188</v>
      </c>
      <c r="I234" s="4">
        <v>103.29259490966797</v>
      </c>
      <c r="J234" s="4">
        <v>1.3999999761581421</v>
      </c>
      <c r="K234" s="4">
        <v>3.5508332252502441</v>
      </c>
      <c r="L234" s="4">
        <v>3.552727222442627</v>
      </c>
      <c r="M234" s="4">
        <v>3.5990643501281738</v>
      </c>
      <c r="N234" s="4">
        <v>3.4294989109039307</v>
      </c>
      <c r="O234" s="4">
        <v>328.16036987304688</v>
      </c>
      <c r="P234" s="4">
        <v>154.972412109375</v>
      </c>
      <c r="Q234" s="4">
        <v>331.98239135742188</v>
      </c>
      <c r="R234" s="4">
        <v>1.6136363744735718</v>
      </c>
      <c r="S234" s="4">
        <v>1.8651723861694336</v>
      </c>
      <c r="T234" s="4">
        <v>138.260009765625</v>
      </c>
      <c r="U234" s="4">
        <v>51.448101043701172</v>
      </c>
      <c r="V234" s="4">
        <v>1.0974419116973877</v>
      </c>
      <c r="W234" s="4">
        <v>1.0880000591278076</v>
      </c>
      <c r="X234" s="4">
        <v>105.23332977294922</v>
      </c>
      <c r="Y234" s="4">
        <v>39.509490966796875</v>
      </c>
      <c r="Z234" s="4">
        <v>84.010276794433594</v>
      </c>
      <c r="AA234" s="4">
        <v>47.489467620849609</v>
      </c>
      <c r="AB234" s="4">
        <v>2.4167046546936035</v>
      </c>
      <c r="AC234" s="4">
        <v>2.3646016120910645</v>
      </c>
      <c r="AD234" s="4">
        <v>233</v>
      </c>
      <c r="AE234">
        <f t="shared" si="3"/>
        <v>190</v>
      </c>
    </row>
    <row r="235" spans="1:31" x14ac:dyDescent="0.25">
      <c r="A235" s="3">
        <v>43164.875</v>
      </c>
      <c r="B235" s="4">
        <v>224.84786987304688</v>
      </c>
      <c r="C235" s="4">
        <v>866.86279296875</v>
      </c>
      <c r="D235" s="4">
        <v>333.33712768554688</v>
      </c>
      <c r="E235" s="4">
        <v>0</v>
      </c>
      <c r="F235" s="4">
        <v>360.5345458984375</v>
      </c>
      <c r="G235" s="4">
        <v>98.176467895507813</v>
      </c>
      <c r="H235" s="4">
        <v>160.14370727539063</v>
      </c>
      <c r="I235" s="4">
        <v>93.149665832519531</v>
      </c>
      <c r="J235" s="4">
        <v>1.3999999761581421</v>
      </c>
      <c r="K235" s="4">
        <v>3.5766665935516357</v>
      </c>
      <c r="L235" s="4">
        <v>3.575294017791748</v>
      </c>
      <c r="M235" s="4">
        <v>3.6166768074035645</v>
      </c>
      <c r="N235" s="4">
        <v>3.4577658176422119</v>
      </c>
      <c r="O235" s="4">
        <v>324.99386596679688</v>
      </c>
      <c r="P235" s="4">
        <v>157.79798889160156</v>
      </c>
      <c r="Q235" s="4">
        <v>330.0528564453125</v>
      </c>
      <c r="R235" s="4">
        <v>1.0129629373550415</v>
      </c>
      <c r="S235" s="4">
        <v>1.2657142877578735</v>
      </c>
      <c r="T235" s="4">
        <v>132.83506774902344</v>
      </c>
      <c r="U235" s="4">
        <v>50.949550628662109</v>
      </c>
      <c r="V235" s="4">
        <v>1.1780591011047363</v>
      </c>
      <c r="W235" s="4">
        <v>1.1741393804550171</v>
      </c>
      <c r="X235" s="4">
        <v>137.32221984863281</v>
      </c>
      <c r="Y235" s="4">
        <v>41.756324768066406</v>
      </c>
      <c r="Z235" s="4">
        <v>84.447914123535156</v>
      </c>
      <c r="AA235" s="4">
        <v>47.937450408935547</v>
      </c>
      <c r="AB235" s="4">
        <v>2.2328572273254395</v>
      </c>
      <c r="AC235" s="4">
        <v>2.1729731559753418</v>
      </c>
      <c r="AD235" s="4">
        <v>234</v>
      </c>
      <c r="AE235">
        <f t="shared" si="3"/>
        <v>191</v>
      </c>
    </row>
    <row r="236" spans="1:31" x14ac:dyDescent="0.25">
      <c r="A236" s="3">
        <v>43164.895833333336</v>
      </c>
      <c r="B236" s="4">
        <v>385.01553344726563</v>
      </c>
      <c r="C236" s="4">
        <v>1472.4774169921875</v>
      </c>
      <c r="D236" s="4">
        <v>310.77725219726563</v>
      </c>
      <c r="E236" s="4">
        <v>198.78042602539063</v>
      </c>
      <c r="F236" s="4">
        <v>626.9881591796875</v>
      </c>
      <c r="G236" s="4">
        <v>86.033332824707031</v>
      </c>
      <c r="H236" s="4">
        <v>180.80223083496094</v>
      </c>
      <c r="I236" s="4">
        <v>103.23157501220703</v>
      </c>
      <c r="J236" s="4">
        <v>642.73040771484375</v>
      </c>
      <c r="K236" s="4">
        <v>3.3778789043426514</v>
      </c>
      <c r="L236" s="4">
        <v>2.9866197109222412</v>
      </c>
      <c r="M236" s="4">
        <v>3.1685714721679688</v>
      </c>
      <c r="N236" s="4">
        <v>3.0134999752044678</v>
      </c>
      <c r="O236" s="4">
        <v>324.25</v>
      </c>
      <c r="P236" s="4">
        <v>148.2236328125</v>
      </c>
      <c r="Q236" s="4">
        <v>331.17977905273438</v>
      </c>
      <c r="R236" s="4">
        <v>0.96875</v>
      </c>
      <c r="S236" s="4">
        <v>1.1995652914047241</v>
      </c>
      <c r="T236" s="4">
        <v>127.06315612792969</v>
      </c>
      <c r="U236" s="4">
        <v>47.321739196777344</v>
      </c>
      <c r="V236" s="4">
        <v>1.1862499713897705</v>
      </c>
      <c r="W236" s="4">
        <v>1.2039914131164551</v>
      </c>
      <c r="X236" s="4">
        <v>145.90835571289063</v>
      </c>
      <c r="Y236" s="4">
        <v>36.85443115234375</v>
      </c>
      <c r="Z236" s="4">
        <v>79.768966674804688</v>
      </c>
      <c r="AA236" s="4">
        <v>46.028476715087891</v>
      </c>
      <c r="AB236" s="4">
        <v>2.170156717300415</v>
      </c>
      <c r="AC236" s="4">
        <v>2.1133694648742676</v>
      </c>
      <c r="AD236" s="4">
        <v>235</v>
      </c>
      <c r="AE236">
        <f t="shared" si="3"/>
        <v>192</v>
      </c>
    </row>
    <row r="237" spans="1:31" x14ac:dyDescent="0.25">
      <c r="A237" s="3">
        <v>43164.916666666664</v>
      </c>
      <c r="B237" s="4">
        <v>385.67965698242188</v>
      </c>
      <c r="C237" s="4">
        <v>1474.6651611328125</v>
      </c>
      <c r="D237" s="4">
        <v>294.906982421875</v>
      </c>
      <c r="E237" s="4">
        <v>198.08158874511719</v>
      </c>
      <c r="F237" s="4">
        <v>553.0384521484375</v>
      </c>
      <c r="G237" s="4">
        <v>77.85882568359375</v>
      </c>
      <c r="H237" s="4">
        <v>180.70780944824219</v>
      </c>
      <c r="I237" s="4">
        <v>102.38571166992188</v>
      </c>
      <c r="J237" s="4">
        <v>641.8486328125</v>
      </c>
      <c r="K237" s="4">
        <v>3.3393650054931641</v>
      </c>
      <c r="L237" s="4">
        <v>2.9021506309509277</v>
      </c>
      <c r="M237" s="4">
        <v>2.8981752395629883</v>
      </c>
      <c r="N237" s="4">
        <v>2.7301754951477051</v>
      </c>
      <c r="O237" s="4">
        <v>325.3917236328125</v>
      </c>
      <c r="P237" s="4">
        <v>139.48947143554688</v>
      </c>
      <c r="Q237" s="4">
        <v>321.58135986328125</v>
      </c>
      <c r="R237" s="4">
        <v>0.99500000476837158</v>
      </c>
      <c r="S237" s="4">
        <v>1.2150000333786011</v>
      </c>
      <c r="T237" s="4">
        <v>115.98000335693359</v>
      </c>
      <c r="U237" s="4">
        <v>44.686595916748047</v>
      </c>
      <c r="V237" s="4">
        <v>1.2533010244369507</v>
      </c>
      <c r="W237" s="4">
        <v>1.2491726875305176</v>
      </c>
      <c r="X237" s="4">
        <v>146.13699340820313</v>
      </c>
      <c r="Y237" s="4">
        <v>33.863727569580078</v>
      </c>
      <c r="Z237" s="4">
        <v>71.1290283203125</v>
      </c>
      <c r="AA237" s="4">
        <v>40.185714721679688</v>
      </c>
      <c r="AB237" s="4">
        <v>2.1656830310821533</v>
      </c>
      <c r="AC237" s="4">
        <v>2.0978686809539795</v>
      </c>
      <c r="AD237" s="4">
        <v>236</v>
      </c>
      <c r="AE237">
        <f t="shared" ref="AE237:AE276" si="4">IF(AD237-1=AD236,AE236+1,1)</f>
        <v>193</v>
      </c>
    </row>
    <row r="238" spans="1:31" x14ac:dyDescent="0.25">
      <c r="A238" s="3">
        <v>43164.9375</v>
      </c>
      <c r="B238" s="4">
        <v>386.16311645507813</v>
      </c>
      <c r="C238" s="4">
        <v>1476.85302734375</v>
      </c>
      <c r="D238" s="4">
        <v>280.71539306640625</v>
      </c>
      <c r="E238" s="4">
        <v>196.98371887207031</v>
      </c>
      <c r="F238" s="4">
        <v>552.13543701171875</v>
      </c>
      <c r="G238" s="4">
        <v>73.328567504882813</v>
      </c>
      <c r="H238" s="4">
        <v>180.45939636230469</v>
      </c>
      <c r="I238" s="4">
        <v>99.978927612304688</v>
      </c>
      <c r="J238" s="4">
        <v>640.056884765625</v>
      </c>
      <c r="K238" s="4">
        <v>3.3514997959136963</v>
      </c>
      <c r="L238" s="4">
        <v>2.867999792098999</v>
      </c>
      <c r="M238" s="4">
        <v>2.824662446975708</v>
      </c>
      <c r="N238" s="4">
        <v>2.6575424671173096</v>
      </c>
      <c r="O238" s="4">
        <v>324.76287841796875</v>
      </c>
      <c r="P238" s="4">
        <v>128.94000244140625</v>
      </c>
      <c r="Q238" s="4">
        <v>292.76641845703125</v>
      </c>
      <c r="R238" s="4">
        <v>1.0452940464019775</v>
      </c>
      <c r="S238" s="4">
        <v>1.2507692575454712</v>
      </c>
      <c r="T238" s="4">
        <v>112.81794738769531</v>
      </c>
      <c r="U238" s="4">
        <v>41.931659698486328</v>
      </c>
      <c r="V238" s="4">
        <v>1.309937596321106</v>
      </c>
      <c r="W238" s="4">
        <v>1.3004567623138428</v>
      </c>
      <c r="X238" s="4">
        <v>146.27204895019531</v>
      </c>
      <c r="Y238" s="4">
        <v>29.819999694824219</v>
      </c>
      <c r="Z238" s="4">
        <v>64.855514526367188</v>
      </c>
      <c r="AA238" s="4">
        <v>38.257377624511719</v>
      </c>
      <c r="AB238" s="4">
        <v>2.1867907047271729</v>
      </c>
      <c r="AC238" s="4">
        <v>2.1207244396209717</v>
      </c>
      <c r="AD238" s="4">
        <v>237</v>
      </c>
      <c r="AE238">
        <f t="shared" si="4"/>
        <v>194</v>
      </c>
    </row>
    <row r="239" spans="1:31" x14ac:dyDescent="0.25">
      <c r="A239" s="3">
        <v>43164.958333333336</v>
      </c>
      <c r="B239" s="4">
        <v>382.11123657226563</v>
      </c>
      <c r="C239" s="4">
        <v>1466.5050048828125</v>
      </c>
      <c r="D239" s="4">
        <v>273.70001220703125</v>
      </c>
      <c r="E239" s="4">
        <v>196.96519470214844</v>
      </c>
      <c r="F239" s="4">
        <v>576.03717041015625</v>
      </c>
      <c r="G239" s="4">
        <v>72.373908996582031</v>
      </c>
      <c r="H239" s="4">
        <v>179.06846618652344</v>
      </c>
      <c r="I239" s="4">
        <v>99.88275146484375</v>
      </c>
      <c r="J239" s="4">
        <v>637.28277587890625</v>
      </c>
      <c r="K239" s="4">
        <v>3.3019490242004395</v>
      </c>
      <c r="L239" s="4">
        <v>2.7899999618530273</v>
      </c>
      <c r="M239" s="4">
        <v>2.7691729068756104</v>
      </c>
      <c r="N239" s="4">
        <v>2.6071426868438721</v>
      </c>
      <c r="O239" s="4">
        <v>324.56683349609375</v>
      </c>
      <c r="P239" s="4">
        <v>127.65821838378906</v>
      </c>
      <c r="Q239" s="4">
        <v>263.54641723632813</v>
      </c>
      <c r="R239" s="4">
        <v>1.1221176385879517</v>
      </c>
      <c r="S239" s="4">
        <v>1.3238462209701538</v>
      </c>
      <c r="T239" s="4">
        <v>104.12777709960938</v>
      </c>
      <c r="U239" s="4">
        <v>39.799423217773438</v>
      </c>
      <c r="V239" s="4">
        <v>1.3777006864547729</v>
      </c>
      <c r="W239" s="4">
        <v>1.3687065839767456</v>
      </c>
      <c r="X239" s="4">
        <v>146.75590515136719</v>
      </c>
      <c r="Y239" s="4">
        <v>25.322727203369141</v>
      </c>
      <c r="Z239" s="4">
        <v>66.421821594238281</v>
      </c>
      <c r="AA239" s="4">
        <v>33.586204528808594</v>
      </c>
      <c r="AB239" s="4">
        <v>2.2306780815124512</v>
      </c>
      <c r="AC239" s="4">
        <v>2.1692566871643066</v>
      </c>
      <c r="AD239" s="4">
        <v>238</v>
      </c>
      <c r="AE239">
        <f t="shared" si="4"/>
        <v>195</v>
      </c>
    </row>
    <row r="240" spans="1:31" x14ac:dyDescent="0.25">
      <c r="A240" s="3">
        <v>43164.979166666664</v>
      </c>
      <c r="B240" s="4">
        <v>385.96405029296875</v>
      </c>
      <c r="C240" s="4">
        <v>1476.3692626953125</v>
      </c>
      <c r="D240" s="4">
        <v>258.9888916015625</v>
      </c>
      <c r="E240" s="4">
        <v>197.46961975097656</v>
      </c>
      <c r="F240" s="4">
        <v>588.32763671875</v>
      </c>
      <c r="G240" s="4">
        <v>67.538459777832031</v>
      </c>
      <c r="H240" s="4">
        <v>184.57510375976563</v>
      </c>
      <c r="I240" s="4">
        <v>110.58953857421875</v>
      </c>
      <c r="J240" s="4">
        <v>637.8931884765625</v>
      </c>
      <c r="K240" s="4">
        <v>3.2436459064483643</v>
      </c>
      <c r="L240" s="4">
        <v>2.7207143306732178</v>
      </c>
      <c r="M240" s="4">
        <v>2.703270435333252</v>
      </c>
      <c r="N240" s="4">
        <v>2.5331707000732422</v>
      </c>
      <c r="O240" s="4">
        <v>327.55868530273438</v>
      </c>
      <c r="P240" s="4">
        <v>117.44091033935547</v>
      </c>
      <c r="Q240" s="4">
        <v>240.41429138183594</v>
      </c>
      <c r="R240" s="4">
        <v>1.2197436094284058</v>
      </c>
      <c r="S240" s="4">
        <v>1.4021428823471069</v>
      </c>
      <c r="T240" s="4">
        <v>94.81103515625</v>
      </c>
      <c r="U240" s="4">
        <v>35.836708068847656</v>
      </c>
      <c r="V240" s="4">
        <v>1.3810000419616699</v>
      </c>
      <c r="W240" s="4">
        <v>1.4496403932571411</v>
      </c>
      <c r="X240" s="4">
        <v>147.21003723144531</v>
      </c>
      <c r="Y240" s="4">
        <v>21.904651641845703</v>
      </c>
      <c r="Z240" s="4">
        <v>60.277332305908203</v>
      </c>
      <c r="AA240" s="4">
        <v>30.819883346557617</v>
      </c>
      <c r="AB240" s="4">
        <v>2.3151249885559082</v>
      </c>
      <c r="AC240" s="4">
        <v>2.2502739429473877</v>
      </c>
      <c r="AD240" s="4">
        <v>239</v>
      </c>
      <c r="AE240">
        <f t="shared" si="4"/>
        <v>196</v>
      </c>
    </row>
    <row r="241" spans="1:31" x14ac:dyDescent="0.25">
      <c r="A241" s="3">
        <v>43165</v>
      </c>
      <c r="B241" s="4">
        <v>384.01885986328125</v>
      </c>
      <c r="C241" s="4">
        <v>1473.98583984375</v>
      </c>
      <c r="D241" s="4">
        <v>236.53509521484375</v>
      </c>
      <c r="E241" s="4">
        <v>197.51382446289063</v>
      </c>
      <c r="F241" s="4">
        <v>587.61553955078125</v>
      </c>
      <c r="G241" s="4">
        <v>52.510524749755859</v>
      </c>
      <c r="H241" s="4">
        <v>144.04988098144531</v>
      </c>
      <c r="I241" s="4">
        <v>89.424041748046875</v>
      </c>
      <c r="J241" s="4">
        <v>637.88751220703125</v>
      </c>
      <c r="K241" s="4">
        <v>3.1511111259460449</v>
      </c>
      <c r="L241" s="4">
        <v>2.6679999828338623</v>
      </c>
      <c r="M241" s="4">
        <v>2.6303329467773438</v>
      </c>
      <c r="N241" s="4">
        <v>2.4642496109008789</v>
      </c>
      <c r="O241" s="4">
        <v>325.2581787109375</v>
      </c>
      <c r="P241" s="4">
        <v>105.71114349365234</v>
      </c>
      <c r="Q241" s="4">
        <v>194.85081481933594</v>
      </c>
      <c r="R241" s="4">
        <v>1.3426086902618408</v>
      </c>
      <c r="S241" s="4">
        <v>1.5279011726379395</v>
      </c>
      <c r="T241" s="4">
        <v>79.188888549804688</v>
      </c>
      <c r="U241" s="4">
        <v>30.875280380249023</v>
      </c>
      <c r="V241" s="4">
        <v>1.5640525817871094</v>
      </c>
      <c r="W241" s="4">
        <v>1.5527558326721191</v>
      </c>
      <c r="X241" s="4">
        <v>147.66127014160156</v>
      </c>
      <c r="Y241" s="4">
        <v>9.3249998092651367</v>
      </c>
      <c r="Z241" s="4">
        <v>51.286159515380859</v>
      </c>
      <c r="AA241" s="4">
        <v>26.166036605834961</v>
      </c>
      <c r="AB241" s="4">
        <v>2.447948694229126</v>
      </c>
      <c r="AC241" s="4">
        <v>2.387681245803833</v>
      </c>
      <c r="AD241" s="4">
        <v>240</v>
      </c>
      <c r="AE241">
        <f t="shared" si="4"/>
        <v>197</v>
      </c>
    </row>
    <row r="242" spans="1:31" x14ac:dyDescent="0.25">
      <c r="A242" s="3">
        <v>43165.020833333336</v>
      </c>
      <c r="B242" s="4">
        <v>384.18450927734375</v>
      </c>
      <c r="C242" s="4">
        <v>1477.2169189453125</v>
      </c>
      <c r="D242" s="4">
        <v>208.11817932128906</v>
      </c>
      <c r="E242" s="4">
        <v>197.27925109863281</v>
      </c>
      <c r="F242" s="4">
        <v>586.9034423828125</v>
      </c>
      <c r="G242" s="4">
        <v>44.830768585205078</v>
      </c>
      <c r="H242" s="4">
        <v>142.37944030761719</v>
      </c>
      <c r="I242" s="4">
        <v>87.547393798828125</v>
      </c>
      <c r="J242" s="4">
        <v>640.06060791015625</v>
      </c>
      <c r="K242" s="4">
        <v>3.1211366653442383</v>
      </c>
      <c r="L242" s="4">
        <v>2.672222375869751</v>
      </c>
      <c r="M242" s="4">
        <v>2.6391305923461914</v>
      </c>
      <c r="N242" s="4">
        <v>2.457660436630249</v>
      </c>
      <c r="O242" s="4">
        <v>325.51034545898438</v>
      </c>
      <c r="P242" s="4">
        <v>90.574172973632813</v>
      </c>
      <c r="Q242" s="4">
        <v>183.38688659667969</v>
      </c>
      <c r="R242" s="4">
        <v>1.49294114112854</v>
      </c>
      <c r="S242" s="4">
        <v>1.6756603717803955</v>
      </c>
      <c r="T242" s="4">
        <v>70.913330078125</v>
      </c>
      <c r="U242" s="4">
        <v>27.787826538085938</v>
      </c>
      <c r="V242" s="4">
        <v>1.6726922988891602</v>
      </c>
      <c r="W242" s="4">
        <v>1.6773227453231812</v>
      </c>
      <c r="X242" s="4">
        <v>148.33474731445313</v>
      </c>
      <c r="Y242" s="4">
        <v>6.9504852294921875</v>
      </c>
      <c r="Z242" s="4">
        <v>42.299999237060547</v>
      </c>
      <c r="AA242" s="4">
        <v>25.484210968017578</v>
      </c>
      <c r="AB242" s="4">
        <v>2.7089583873748779</v>
      </c>
      <c r="AC242" s="4">
        <v>2.6469411849975586</v>
      </c>
      <c r="AD242" s="4">
        <v>241</v>
      </c>
      <c r="AE242">
        <f t="shared" si="4"/>
        <v>198</v>
      </c>
    </row>
    <row r="243" spans="1:31" x14ac:dyDescent="0.25">
      <c r="A243" s="3">
        <v>43165.041666666664</v>
      </c>
      <c r="B243" s="4">
        <v>384.62908935546875</v>
      </c>
      <c r="C243" s="4">
        <v>1471.4322509765625</v>
      </c>
      <c r="D243" s="4">
        <v>202.19000244140625</v>
      </c>
      <c r="E243" s="4">
        <v>197.35566711425781</v>
      </c>
      <c r="F243" s="4">
        <v>586.19134521484375</v>
      </c>
      <c r="G243" s="4">
        <v>38.516666412353516</v>
      </c>
      <c r="H243" s="4">
        <v>140.80699157714844</v>
      </c>
      <c r="I243" s="4">
        <v>86.227035522460938</v>
      </c>
      <c r="J243" s="4">
        <v>637.520263671875</v>
      </c>
      <c r="K243" s="4">
        <v>3.0980110168457031</v>
      </c>
      <c r="L243" s="4">
        <v>2.6638462543487549</v>
      </c>
      <c r="M243" s="4">
        <v>2.6252777576446533</v>
      </c>
      <c r="N243" s="4">
        <v>2.450136661529541</v>
      </c>
      <c r="O243" s="4">
        <v>327.0958251953125</v>
      </c>
      <c r="P243" s="4">
        <v>85.064796447753906</v>
      </c>
      <c r="Q243" s="4">
        <v>161.89089965820313</v>
      </c>
      <c r="R243" s="4">
        <v>1.6787499189376831</v>
      </c>
      <c r="S243" s="4">
        <v>1.848088264465332</v>
      </c>
      <c r="T243" s="4">
        <v>63.869457244873047</v>
      </c>
      <c r="U243" s="4">
        <v>25.889820098876953</v>
      </c>
      <c r="V243" s="4">
        <v>1.8284746408462524</v>
      </c>
      <c r="W243" s="4">
        <v>1.8173636198043823</v>
      </c>
      <c r="X243" s="4">
        <v>149.07890319824219</v>
      </c>
      <c r="Y243" s="4">
        <v>3.7952630519866943</v>
      </c>
      <c r="Z243" s="4">
        <v>42.488590240478516</v>
      </c>
      <c r="AA243" s="4">
        <v>23.187639236450195</v>
      </c>
      <c r="AB243" s="4">
        <v>2.8925373554229736</v>
      </c>
      <c r="AC243" s="4">
        <v>2.8338027000427246</v>
      </c>
      <c r="AD243" s="4">
        <v>242</v>
      </c>
      <c r="AE243">
        <f t="shared" si="4"/>
        <v>199</v>
      </c>
    </row>
    <row r="244" spans="1:31" x14ac:dyDescent="0.25">
      <c r="A244" s="3">
        <v>43165.0625</v>
      </c>
      <c r="B244" s="4">
        <v>385.07366943359375</v>
      </c>
      <c r="C244" s="4">
        <v>1470.7425537109375</v>
      </c>
      <c r="D244" s="4">
        <v>190.33387756347656</v>
      </c>
      <c r="E244" s="4">
        <v>197.11933898925781</v>
      </c>
      <c r="F244" s="4">
        <v>585.006591796875</v>
      </c>
      <c r="G244" s="4">
        <v>34.960868835449219</v>
      </c>
      <c r="H244" s="4">
        <v>139.53242492675781</v>
      </c>
      <c r="I244" s="4">
        <v>84.6961669921875</v>
      </c>
      <c r="J244" s="4">
        <v>638.25146484375</v>
      </c>
      <c r="K244" s="4">
        <v>3.1449999809265137</v>
      </c>
      <c r="L244" s="4">
        <v>2.7220001220703125</v>
      </c>
      <c r="M244" s="4">
        <v>2.6795759201049805</v>
      </c>
      <c r="N244" s="4">
        <v>2.4996078014373779</v>
      </c>
      <c r="O244" s="4">
        <v>326.89431762695313</v>
      </c>
      <c r="P244" s="4">
        <v>76.677780151367188</v>
      </c>
      <c r="Q244" s="4">
        <v>150.64599609375</v>
      </c>
      <c r="R244" s="4">
        <v>1.8658771514892578</v>
      </c>
      <c r="S244" s="4">
        <v>2.0358536243438721</v>
      </c>
      <c r="T244" s="4">
        <v>59.222541809082031</v>
      </c>
      <c r="U244" s="4">
        <v>24.562747955322266</v>
      </c>
      <c r="V244" s="4">
        <v>1.9678512811660767</v>
      </c>
      <c r="W244" s="4">
        <v>1.9610227346420288</v>
      </c>
      <c r="X244" s="4">
        <v>149.74838256835938</v>
      </c>
      <c r="Y244" s="4">
        <v>0</v>
      </c>
      <c r="Z244" s="4">
        <v>35.176189422607422</v>
      </c>
      <c r="AA244" s="4">
        <v>19.434343338012695</v>
      </c>
      <c r="AB244" s="4">
        <v>3.1614475250244141</v>
      </c>
      <c r="AC244" s="4">
        <v>3.1077499389648438</v>
      </c>
      <c r="AD244" s="4">
        <v>243</v>
      </c>
      <c r="AE244">
        <f t="shared" si="4"/>
        <v>200</v>
      </c>
    </row>
    <row r="245" spans="1:31" x14ac:dyDescent="0.25">
      <c r="A245" s="3">
        <v>43165.083333333336</v>
      </c>
      <c r="B245" s="4">
        <v>385.51824951171875</v>
      </c>
      <c r="C245" s="4">
        <v>1470.0528564453125</v>
      </c>
      <c r="D245" s="4">
        <v>180.76025390625</v>
      </c>
      <c r="E245" s="4">
        <v>197.06849670410156</v>
      </c>
      <c r="F245" s="4">
        <v>583.75225830078125</v>
      </c>
      <c r="G245" s="4">
        <v>27.840000152587891</v>
      </c>
      <c r="H245" s="4">
        <v>135.44747924804688</v>
      </c>
      <c r="I245" s="4">
        <v>80.469398498535156</v>
      </c>
      <c r="J245" s="4">
        <v>637.71044921875</v>
      </c>
      <c r="K245" s="4">
        <v>3.1719601154327393</v>
      </c>
      <c r="L245" s="4">
        <v>2.7579998970031738</v>
      </c>
      <c r="M245" s="4">
        <v>2.7196822166442871</v>
      </c>
      <c r="N245" s="4">
        <v>2.5451748371124268</v>
      </c>
      <c r="O245" s="4">
        <v>327.00790405273438</v>
      </c>
      <c r="P245" s="4">
        <v>73.907623291015625</v>
      </c>
      <c r="Q245" s="4">
        <v>132.45204162597656</v>
      </c>
      <c r="R245" s="4">
        <v>2.0733332633972168</v>
      </c>
      <c r="S245" s="4">
        <v>2.2353947162628174</v>
      </c>
      <c r="T245" s="4">
        <v>56.225154876708984</v>
      </c>
      <c r="U245" s="4">
        <v>22.709894180297852</v>
      </c>
      <c r="V245" s="4">
        <v>2.1216831207275391</v>
      </c>
      <c r="W245" s="4">
        <v>2.1162135601043701</v>
      </c>
      <c r="X245" s="4">
        <v>150.51719665527344</v>
      </c>
      <c r="Y245" s="4">
        <v>0</v>
      </c>
      <c r="Z245" s="4">
        <v>32.951850891113281</v>
      </c>
      <c r="AA245" s="4">
        <v>17.884122848510742</v>
      </c>
      <c r="AB245" s="4">
        <v>3.4353969097137451</v>
      </c>
      <c r="AC245" s="4">
        <v>3.3890411853790283</v>
      </c>
      <c r="AD245" s="4">
        <v>244</v>
      </c>
      <c r="AE245">
        <f t="shared" si="4"/>
        <v>201</v>
      </c>
    </row>
    <row r="246" spans="1:31" x14ac:dyDescent="0.25">
      <c r="A246" s="3">
        <v>43165.104166666664</v>
      </c>
      <c r="B246" s="4">
        <v>385.96282958984375</v>
      </c>
      <c r="C246" s="4">
        <v>1469.36328125</v>
      </c>
      <c r="D246" s="4">
        <v>175.22019958496094</v>
      </c>
      <c r="E246" s="4">
        <v>197.29951477050781</v>
      </c>
      <c r="F246" s="4">
        <v>527.25372314453125</v>
      </c>
      <c r="G246" s="4">
        <v>29.522222518920898</v>
      </c>
      <c r="H246" s="4">
        <v>136.204345703125</v>
      </c>
      <c r="I246" s="4">
        <v>76.535636901855469</v>
      </c>
      <c r="J246" s="4">
        <v>639.0887451171875</v>
      </c>
      <c r="K246" s="4">
        <v>3.2359104156494141</v>
      </c>
      <c r="L246" s="4">
        <v>2.854285717010498</v>
      </c>
      <c r="M246" s="4">
        <v>2.801133394241333</v>
      </c>
      <c r="N246" s="4">
        <v>2.622312068939209</v>
      </c>
      <c r="O246" s="4">
        <v>327.47860717773438</v>
      </c>
      <c r="P246" s="4">
        <v>71.780593872070313</v>
      </c>
      <c r="Q246" s="4">
        <v>114.87755584716797</v>
      </c>
      <c r="R246" s="4">
        <v>2.2993333339691162</v>
      </c>
      <c r="S246" s="4">
        <v>2.4568133354187012</v>
      </c>
      <c r="T246" s="4">
        <v>52.596282958984375</v>
      </c>
      <c r="U246" s="4">
        <v>22.049688339233398</v>
      </c>
      <c r="V246" s="4">
        <v>2.2787120342254639</v>
      </c>
      <c r="W246" s="4">
        <v>2.2688112258911133</v>
      </c>
      <c r="X246" s="4">
        <v>151.297607421875</v>
      </c>
      <c r="Y246" s="4">
        <v>0</v>
      </c>
      <c r="Z246" s="4">
        <v>32.597995758056641</v>
      </c>
      <c r="AA246" s="4">
        <v>15.787033081054688</v>
      </c>
      <c r="AB246" s="4">
        <v>3.7297873497009277</v>
      </c>
      <c r="AC246" s="4">
        <v>3.6855225563049316</v>
      </c>
      <c r="AD246" s="4">
        <v>245</v>
      </c>
      <c r="AE246">
        <f t="shared" si="4"/>
        <v>202</v>
      </c>
    </row>
    <row r="247" spans="1:31" x14ac:dyDescent="0.25">
      <c r="A247" s="3">
        <v>43165.125</v>
      </c>
      <c r="B247" s="4">
        <v>385.015380859375</v>
      </c>
      <c r="C247" s="4">
        <v>1468.673583984375</v>
      </c>
      <c r="D247" s="4">
        <v>170.53840637207031</v>
      </c>
      <c r="E247" s="4">
        <v>196.86785888671875</v>
      </c>
      <c r="F247" s="4">
        <v>528.75665283203125</v>
      </c>
      <c r="G247" s="4">
        <v>27.028572082519531</v>
      </c>
      <c r="H247" s="4">
        <v>159.60049438476563</v>
      </c>
      <c r="I247" s="4">
        <v>92.867645263671875</v>
      </c>
      <c r="J247" s="4">
        <v>639.4989013671875</v>
      </c>
      <c r="K247" s="4">
        <v>3.2821121215820313</v>
      </c>
      <c r="L247" s="4">
        <v>2.9053847789764404</v>
      </c>
      <c r="M247" s="4">
        <v>2.852222204208374</v>
      </c>
      <c r="N247" s="4">
        <v>2.6861979961395264</v>
      </c>
      <c r="O247" s="4">
        <v>326.48959350585938</v>
      </c>
      <c r="P247" s="4">
        <v>69.5009765625</v>
      </c>
      <c r="Q247" s="4">
        <v>111.21210479736328</v>
      </c>
      <c r="R247" s="4">
        <v>2.5314285755157471</v>
      </c>
      <c r="S247" s="4">
        <v>2.6892106533050537</v>
      </c>
      <c r="T247" s="4">
        <v>52.209259033203125</v>
      </c>
      <c r="U247" s="4">
        <v>21.683731079101563</v>
      </c>
      <c r="V247" s="4">
        <v>2.4447414875030518</v>
      </c>
      <c r="W247" s="4">
        <v>2.4329092502593994</v>
      </c>
      <c r="X247" s="4">
        <v>152.11183166503906</v>
      </c>
      <c r="Y247" s="4">
        <v>0</v>
      </c>
      <c r="Z247" s="4">
        <v>31.723163604736328</v>
      </c>
      <c r="AA247" s="4">
        <v>15.93415641784668</v>
      </c>
      <c r="AB247" s="4">
        <v>4.0259261131286621</v>
      </c>
      <c r="AC247" s="4">
        <v>3.9830770492553711</v>
      </c>
      <c r="AD247" s="4">
        <v>246</v>
      </c>
      <c r="AE247">
        <f t="shared" si="4"/>
        <v>203</v>
      </c>
    </row>
    <row r="248" spans="1:31" x14ac:dyDescent="0.25">
      <c r="A248" s="3">
        <v>43165.145833333336</v>
      </c>
      <c r="B248" s="4">
        <v>383.6307373046875</v>
      </c>
      <c r="C248" s="4">
        <v>1467.98388671875</v>
      </c>
      <c r="D248" s="4">
        <v>168.06117248535156</v>
      </c>
      <c r="E248" s="4">
        <v>197.45106506347656</v>
      </c>
      <c r="F248" s="4">
        <v>553.5462646484375</v>
      </c>
      <c r="G248" s="4">
        <v>25.149999618530273</v>
      </c>
      <c r="H248" s="4">
        <v>159.86622619628906</v>
      </c>
      <c r="I248" s="4">
        <v>94.453315734863281</v>
      </c>
      <c r="J248" s="4">
        <v>640.26068115234375</v>
      </c>
      <c r="K248" s="4">
        <v>3.305384635925293</v>
      </c>
      <c r="L248" s="4">
        <v>2.9246153831481934</v>
      </c>
      <c r="M248" s="4">
        <v>2.8887221813201904</v>
      </c>
      <c r="N248" s="4">
        <v>2.7170674800872803</v>
      </c>
      <c r="O248" s="4">
        <v>328.08999633789063</v>
      </c>
      <c r="P248" s="4">
        <v>67.701347351074219</v>
      </c>
      <c r="Q248" s="4">
        <v>112.16827392578125</v>
      </c>
      <c r="R248" s="4">
        <v>2.7623879909515381</v>
      </c>
      <c r="S248" s="4">
        <v>2.9253013134002686</v>
      </c>
      <c r="T248" s="4">
        <v>52.214778900146484</v>
      </c>
      <c r="U248" s="4">
        <v>21.823410034179688</v>
      </c>
      <c r="V248" s="4">
        <v>2.6047413349151611</v>
      </c>
      <c r="W248" s="4">
        <v>2.5961194038391113</v>
      </c>
      <c r="X248" s="4">
        <v>152.90170288085938</v>
      </c>
      <c r="Y248" s="4">
        <v>0</v>
      </c>
      <c r="Z248" s="4">
        <v>31.134674072265625</v>
      </c>
      <c r="AA248" s="4">
        <v>15.928694725036621</v>
      </c>
      <c r="AB248" s="4">
        <v>4.3266196250915527</v>
      </c>
      <c r="AC248" s="4">
        <v>4.2885456085205078</v>
      </c>
      <c r="AD248" s="4">
        <v>247</v>
      </c>
      <c r="AE248">
        <f t="shared" si="4"/>
        <v>204</v>
      </c>
    </row>
    <row r="249" spans="1:31" x14ac:dyDescent="0.25">
      <c r="A249" s="3">
        <v>43165.166666666664</v>
      </c>
      <c r="B249" s="4">
        <v>382.50982666015625</v>
      </c>
      <c r="C249" s="4">
        <v>1467.2943115234375</v>
      </c>
      <c r="D249" s="4">
        <v>168.17132568359375</v>
      </c>
      <c r="E249" s="4">
        <v>198.25112915039063</v>
      </c>
      <c r="F249" s="4">
        <v>552.96124267578125</v>
      </c>
      <c r="G249" s="4">
        <v>24.360000610351563</v>
      </c>
      <c r="H249" s="4">
        <v>161.80364990234375</v>
      </c>
      <c r="I249" s="4">
        <v>94.004188537597656</v>
      </c>
      <c r="J249" s="4">
        <v>639.7618408203125</v>
      </c>
      <c r="K249" s="4">
        <v>3.3587498664855957</v>
      </c>
      <c r="L249" s="4">
        <v>2.9680392742156982</v>
      </c>
      <c r="M249" s="4">
        <v>2.9207584857940674</v>
      </c>
      <c r="N249" s="4">
        <v>2.7481560707092285</v>
      </c>
      <c r="O249" s="4">
        <v>327.3699951171875</v>
      </c>
      <c r="P249" s="4">
        <v>67.635498046875</v>
      </c>
      <c r="Q249" s="4">
        <v>111.30000305175781</v>
      </c>
      <c r="R249" s="4">
        <v>2.9931745529174805</v>
      </c>
      <c r="S249" s="4">
        <v>3.1590909957885742</v>
      </c>
      <c r="T249" s="4">
        <v>56.437839508056641</v>
      </c>
      <c r="U249" s="4">
        <v>21.963088989257813</v>
      </c>
      <c r="V249" s="4">
        <v>2.7621176242828369</v>
      </c>
      <c r="W249" s="4">
        <v>2.7542998790740967</v>
      </c>
      <c r="X249" s="4">
        <v>153.65548706054688</v>
      </c>
      <c r="Y249" s="4">
        <v>0</v>
      </c>
      <c r="Z249" s="4">
        <v>30.962625503540039</v>
      </c>
      <c r="AA249" s="4">
        <v>15.992521286010742</v>
      </c>
      <c r="AB249" s="4">
        <v>4.632115364074707</v>
      </c>
      <c r="AC249" s="4">
        <v>4.5958695411682129</v>
      </c>
      <c r="AD249" s="4">
        <v>248</v>
      </c>
      <c r="AE249">
        <f t="shared" si="4"/>
        <v>205</v>
      </c>
    </row>
    <row r="250" spans="1:31" x14ac:dyDescent="0.25">
      <c r="A250" s="3">
        <v>43165.1875</v>
      </c>
      <c r="B250" s="4">
        <v>383.70977783203125</v>
      </c>
      <c r="C250" s="4">
        <v>1466.6046142578125</v>
      </c>
      <c r="D250" s="4">
        <v>171.84375</v>
      </c>
      <c r="E250" s="4">
        <v>197.55943298339844</v>
      </c>
      <c r="F250" s="4">
        <v>552.37615966796875</v>
      </c>
      <c r="G250" s="4">
        <v>28.399999618530273</v>
      </c>
      <c r="H250" s="4">
        <v>139.47331237792969</v>
      </c>
      <c r="I250" s="4">
        <v>85.508094787597656</v>
      </c>
      <c r="J250" s="4">
        <v>641.43621826171875</v>
      </c>
      <c r="K250" s="4">
        <v>3.3821814060211182</v>
      </c>
      <c r="L250" s="4">
        <v>2.993783712387085</v>
      </c>
      <c r="M250" s="4">
        <v>2.9609744548797607</v>
      </c>
      <c r="N250" s="4">
        <v>2.7820000648498535</v>
      </c>
      <c r="O250" s="4">
        <v>328.25</v>
      </c>
      <c r="P250" s="4">
        <v>66.651458740234375</v>
      </c>
      <c r="Q250" s="4">
        <v>108.37541198730469</v>
      </c>
      <c r="R250" s="4">
        <v>3.2322666645050049</v>
      </c>
      <c r="S250" s="4">
        <v>3.3951113224029541</v>
      </c>
      <c r="T250" s="4">
        <v>55.135578155517578</v>
      </c>
      <c r="U250" s="4">
        <v>22.102767944335938</v>
      </c>
      <c r="V250" s="4">
        <v>3.0002439022064209</v>
      </c>
      <c r="W250" s="4">
        <v>3.0013043880462646</v>
      </c>
      <c r="X250" s="4">
        <v>0</v>
      </c>
      <c r="Y250" s="4">
        <v>0</v>
      </c>
      <c r="Z250" s="4">
        <v>30.828697204589844</v>
      </c>
      <c r="AA250" s="4">
        <v>15.84593677520752</v>
      </c>
      <c r="AB250" s="4">
        <v>4.708467960357666</v>
      </c>
      <c r="AC250" s="4">
        <v>4.6815638542175293</v>
      </c>
      <c r="AD250" s="4">
        <v>249</v>
      </c>
      <c r="AE250">
        <f t="shared" si="4"/>
        <v>206</v>
      </c>
    </row>
    <row r="251" spans="1:31" x14ac:dyDescent="0.25">
      <c r="A251" s="3">
        <v>43165.208333333336</v>
      </c>
      <c r="B251" s="4">
        <v>381.78207397460938</v>
      </c>
      <c r="C251" s="4">
        <v>1468.992919921875</v>
      </c>
      <c r="D251" s="4">
        <v>170.60551452636719</v>
      </c>
      <c r="E251" s="4">
        <v>197.61123657226563</v>
      </c>
      <c r="F251" s="4">
        <v>551.7911376953125</v>
      </c>
      <c r="G251" s="4">
        <v>33.779998779296875</v>
      </c>
      <c r="H251" s="4">
        <v>154.58261108398438</v>
      </c>
      <c r="I251" s="4">
        <v>94.247047424316406</v>
      </c>
      <c r="J251" s="4">
        <v>641.6507568359375</v>
      </c>
      <c r="K251" s="4">
        <v>3.4338889122009277</v>
      </c>
      <c r="L251" s="4">
        <v>3.0571427345275879</v>
      </c>
      <c r="M251" s="4">
        <v>3.0087108612060547</v>
      </c>
      <c r="N251" s="4">
        <v>2.8382790088653564</v>
      </c>
      <c r="O251" s="4">
        <v>328.40768432617188</v>
      </c>
      <c r="P251" s="4">
        <v>67.787384033203125</v>
      </c>
      <c r="Q251" s="4">
        <v>117.13333129882813</v>
      </c>
      <c r="R251" s="4">
        <v>3.4640541076660156</v>
      </c>
      <c r="S251" s="4">
        <v>3.6336619853973389</v>
      </c>
      <c r="T251" s="4">
        <v>61.731578826904297</v>
      </c>
      <c r="U251" s="4">
        <v>22.398189544677734</v>
      </c>
      <c r="V251" s="4">
        <v>3.3637499809265137</v>
      </c>
      <c r="W251" s="4">
        <v>3.3673808574676514</v>
      </c>
      <c r="X251" s="4">
        <v>0</v>
      </c>
      <c r="Y251" s="4">
        <v>0</v>
      </c>
      <c r="Z251" s="4">
        <v>58.5</v>
      </c>
      <c r="AA251" s="4">
        <v>23.771429061889648</v>
      </c>
      <c r="AB251" s="4">
        <v>4.5848650932312012</v>
      </c>
      <c r="AC251" s="4">
        <v>4.5548648834228516</v>
      </c>
      <c r="AD251" s="4">
        <v>250</v>
      </c>
      <c r="AE251">
        <f t="shared" si="4"/>
        <v>207</v>
      </c>
    </row>
    <row r="252" spans="1:31" x14ac:dyDescent="0.25">
      <c r="A252" s="3">
        <v>43165.229166666664</v>
      </c>
      <c r="B252" s="4">
        <v>383.60015869140625</v>
      </c>
      <c r="C252" s="4">
        <v>1472.7410888671875</v>
      </c>
      <c r="D252" s="4">
        <v>183.6141357421875</v>
      </c>
      <c r="E252" s="4">
        <v>198.66513061523438</v>
      </c>
      <c r="F252" s="4">
        <v>551.2060546875</v>
      </c>
      <c r="G252" s="4">
        <v>31.520000457763672</v>
      </c>
      <c r="H252" s="4">
        <v>151.19056701660156</v>
      </c>
      <c r="I252" s="4">
        <v>91.805503845214844</v>
      </c>
      <c r="J252" s="4">
        <v>642.4835205078125</v>
      </c>
      <c r="K252" s="4">
        <v>3.479285717010498</v>
      </c>
      <c r="L252" s="4">
        <v>3.0820000171661377</v>
      </c>
      <c r="M252" s="4">
        <v>3.034893274307251</v>
      </c>
      <c r="N252" s="4">
        <v>2.8653800487518311</v>
      </c>
      <c r="O252" s="4">
        <v>326.49252319335938</v>
      </c>
      <c r="P252" s="4">
        <v>72.293350219726563</v>
      </c>
      <c r="Q252" s="4">
        <v>120.79679107666016</v>
      </c>
      <c r="R252" s="4">
        <v>3.6926229000091553</v>
      </c>
      <c r="S252" s="4">
        <v>3.8628997802734375</v>
      </c>
      <c r="T252" s="4">
        <v>64.098899841308594</v>
      </c>
      <c r="U252" s="4">
        <v>23.303766250610352</v>
      </c>
      <c r="V252" s="4">
        <v>3.7128572463989258</v>
      </c>
      <c r="W252" s="4">
        <v>3.7161538600921631</v>
      </c>
      <c r="X252" s="4">
        <v>0</v>
      </c>
      <c r="Y252" s="4">
        <v>0</v>
      </c>
      <c r="Z252" s="4">
        <v>38.595180511474609</v>
      </c>
      <c r="AA252" s="4">
        <v>19.218181610107422</v>
      </c>
      <c r="AB252" s="4">
        <v>4.4372949600219727</v>
      </c>
      <c r="AC252" s="4">
        <v>4.4035000801086426</v>
      </c>
      <c r="AD252" s="4">
        <v>251</v>
      </c>
      <c r="AE252">
        <f t="shared" si="4"/>
        <v>208</v>
      </c>
    </row>
    <row r="253" spans="1:31" x14ac:dyDescent="0.25">
      <c r="A253" s="3">
        <v>43165.25</v>
      </c>
      <c r="B253" s="4">
        <v>383.14410400390625</v>
      </c>
      <c r="C253" s="4">
        <v>1474.9708251953125</v>
      </c>
      <c r="D253" s="4">
        <v>200.8563232421875</v>
      </c>
      <c r="E253" s="4">
        <v>135.44111633300781</v>
      </c>
      <c r="F253" s="4">
        <v>552.81622314453125</v>
      </c>
      <c r="G253" s="4">
        <v>46.631034851074219</v>
      </c>
      <c r="H253" s="4">
        <v>163.20646667480469</v>
      </c>
      <c r="I253" s="4">
        <v>95.272666931152344</v>
      </c>
      <c r="J253" s="4">
        <v>417.9736328125</v>
      </c>
      <c r="K253" s="4">
        <v>3.5039999485015869</v>
      </c>
      <c r="L253" s="4">
        <v>3.1654167175292969</v>
      </c>
      <c r="M253" s="4">
        <v>3.0908908843994141</v>
      </c>
      <c r="N253" s="4">
        <v>2.9141759872436523</v>
      </c>
      <c r="O253" s="4">
        <v>326.20770263671875</v>
      </c>
      <c r="P253" s="4">
        <v>79.311363220214844</v>
      </c>
      <c r="Q253" s="4">
        <v>164.71975708007813</v>
      </c>
      <c r="R253" s="4">
        <v>3.8312234878540039</v>
      </c>
      <c r="S253" s="4">
        <v>4.0165853500366211</v>
      </c>
      <c r="T253" s="4">
        <v>76.26922607421875</v>
      </c>
      <c r="U253" s="4">
        <v>27.936729431152344</v>
      </c>
      <c r="V253" s="4">
        <v>4.0512280464172363</v>
      </c>
      <c r="W253" s="4">
        <v>4.0562224388122559</v>
      </c>
      <c r="X253" s="4">
        <v>0</v>
      </c>
      <c r="Y253" s="4">
        <v>14.09999942779541</v>
      </c>
      <c r="Z253" s="4">
        <v>46.701370239257813</v>
      </c>
      <c r="AA253" s="4">
        <v>26.277721405029297</v>
      </c>
      <c r="AB253" s="4">
        <v>4.2632002830505371</v>
      </c>
      <c r="AC253" s="4">
        <v>4.2286152839660645</v>
      </c>
      <c r="AD253" s="4">
        <v>252</v>
      </c>
      <c r="AE253">
        <f t="shared" si="4"/>
        <v>209</v>
      </c>
    </row>
    <row r="254" spans="1:31" x14ac:dyDescent="0.25">
      <c r="A254" s="3">
        <v>43165.270833333336</v>
      </c>
      <c r="B254" s="4">
        <v>382.68801879882813</v>
      </c>
      <c r="C254" s="4">
        <v>1477.2005615234375</v>
      </c>
      <c r="D254" s="4">
        <v>230.88710021972656</v>
      </c>
      <c r="E254" s="4">
        <v>136.22090148925781</v>
      </c>
      <c r="F254" s="4">
        <v>624.33734130859375</v>
      </c>
      <c r="G254" s="4">
        <v>61.254547119140625</v>
      </c>
      <c r="H254" s="4">
        <v>170.55653381347656</v>
      </c>
      <c r="I254" s="4">
        <v>105.89414978027344</v>
      </c>
      <c r="J254" s="4">
        <v>417.37734985351563</v>
      </c>
      <c r="K254" s="4">
        <v>3.5892236232757568</v>
      </c>
      <c r="L254" s="4">
        <v>3.2415790557861328</v>
      </c>
      <c r="M254" s="4">
        <v>3.202113151550293</v>
      </c>
      <c r="N254" s="4">
        <v>3.0284836292266846</v>
      </c>
      <c r="O254" s="4">
        <v>325.54257202148438</v>
      </c>
      <c r="P254" s="4">
        <v>102.27259063720703</v>
      </c>
      <c r="Q254" s="4">
        <v>206.35223388671875</v>
      </c>
      <c r="R254" s="4">
        <v>3.7888832092285156</v>
      </c>
      <c r="S254" s="4">
        <v>3.9796407222747803</v>
      </c>
      <c r="T254" s="4">
        <v>94.952880859375</v>
      </c>
      <c r="U254" s="4">
        <v>35.722450256347656</v>
      </c>
      <c r="V254" s="4">
        <v>4.2334880828857422</v>
      </c>
      <c r="W254" s="4">
        <v>4.2293844223022461</v>
      </c>
      <c r="X254" s="4">
        <v>160.40045166015625</v>
      </c>
      <c r="Y254" s="4">
        <v>21.338531494140625</v>
      </c>
      <c r="Z254" s="4">
        <v>56.874420166015625</v>
      </c>
      <c r="AA254" s="4">
        <v>34.429370880126953</v>
      </c>
      <c r="AB254" s="4">
        <v>4.2628574371337891</v>
      </c>
      <c r="AC254" s="4">
        <v>4.216435432434082</v>
      </c>
      <c r="AD254" s="4">
        <v>253</v>
      </c>
      <c r="AE254">
        <f t="shared" si="4"/>
        <v>210</v>
      </c>
    </row>
    <row r="255" spans="1:31" x14ac:dyDescent="0.25">
      <c r="A255" s="3">
        <v>43165.291666666664</v>
      </c>
      <c r="B255" s="4">
        <v>382.23193359375</v>
      </c>
      <c r="C255" s="4">
        <v>1467.7220458984375</v>
      </c>
      <c r="D255" s="4">
        <v>251.55714416503906</v>
      </c>
      <c r="E255" s="4">
        <v>136.8865966796875</v>
      </c>
      <c r="F255" s="4">
        <v>623.27642822265625</v>
      </c>
      <c r="G255" s="4">
        <v>73.438461303710938</v>
      </c>
      <c r="H255" s="4">
        <v>88.1199951171875</v>
      </c>
      <c r="I255" s="4">
        <v>60.913158416748047</v>
      </c>
      <c r="J255" s="4">
        <v>420.36691284179688</v>
      </c>
      <c r="K255" s="4">
        <v>3.6610743999481201</v>
      </c>
      <c r="L255" s="4">
        <v>3.3299999237060547</v>
      </c>
      <c r="M255" s="4">
        <v>3.2813234329223633</v>
      </c>
      <c r="N255" s="4">
        <v>3.1081953048706055</v>
      </c>
      <c r="O255" s="4">
        <v>323.60000610351563</v>
      </c>
      <c r="P255" s="4">
        <v>115.90497589111328</v>
      </c>
      <c r="Q255" s="4">
        <v>266.45196533203125</v>
      </c>
      <c r="R255" s="4">
        <v>3.6943809986114502</v>
      </c>
      <c r="S255" s="4">
        <v>3.9023077487945557</v>
      </c>
      <c r="T255" s="4">
        <v>113.70652008056641</v>
      </c>
      <c r="U255" s="4">
        <v>38.856563568115234</v>
      </c>
      <c r="V255" s="4">
        <v>4.2733335494995117</v>
      </c>
      <c r="W255" s="4">
        <v>4.2744073867797852</v>
      </c>
      <c r="X255" s="4">
        <v>160.56636047363281</v>
      </c>
      <c r="Y255" s="4">
        <v>30.061111450195313</v>
      </c>
      <c r="Z255" s="4">
        <v>80.496551513671875</v>
      </c>
      <c r="AA255" s="4">
        <v>41.880001068115234</v>
      </c>
      <c r="AB255" s="4">
        <v>4.3575992584228516</v>
      </c>
      <c r="AC255" s="4">
        <v>4.2983822822570801</v>
      </c>
      <c r="AD255" s="4">
        <v>254</v>
      </c>
      <c r="AE255">
        <f t="shared" si="4"/>
        <v>211</v>
      </c>
    </row>
    <row r="256" spans="1:31" x14ac:dyDescent="0.25">
      <c r="A256" s="3">
        <v>43165.3125</v>
      </c>
      <c r="B256" s="4">
        <v>381.77584838867188</v>
      </c>
      <c r="C256" s="4">
        <v>1477.2557373046875</v>
      </c>
      <c r="D256" s="4">
        <v>283.37692260742188</v>
      </c>
      <c r="E256" s="4">
        <v>136.55162048339844</v>
      </c>
      <c r="F256" s="4">
        <v>622.21551513671875</v>
      </c>
      <c r="G256" s="4">
        <v>69.299995422363281</v>
      </c>
      <c r="H256" s="4">
        <v>135.00799560546875</v>
      </c>
      <c r="I256" s="4">
        <v>78.106666564941406</v>
      </c>
      <c r="J256" s="4">
        <v>421.343017578125</v>
      </c>
      <c r="K256" s="4">
        <v>3.7815756797790527</v>
      </c>
      <c r="L256" s="4">
        <v>3.4657535552978516</v>
      </c>
      <c r="M256" s="4">
        <v>3.4112651348114014</v>
      </c>
      <c r="N256" s="4">
        <v>3.24472975730896</v>
      </c>
      <c r="O256" s="4">
        <v>323.97073364257813</v>
      </c>
      <c r="P256" s="4">
        <v>120.15069580078125</v>
      </c>
      <c r="Q256" s="4">
        <v>278.33352661132813</v>
      </c>
      <c r="R256" s="4">
        <v>3.5715384483337402</v>
      </c>
      <c r="S256" s="4">
        <v>3.787480354309082</v>
      </c>
      <c r="T256" s="4">
        <v>117.31363677978516</v>
      </c>
      <c r="U256" s="4">
        <v>47.217555999755859</v>
      </c>
      <c r="V256" s="4">
        <v>4.2860002517700195</v>
      </c>
      <c r="W256" s="4">
        <v>4.2769408226013184</v>
      </c>
      <c r="X256" s="4">
        <v>160.73225402832031</v>
      </c>
      <c r="Y256" s="4">
        <v>30.638462066650391</v>
      </c>
      <c r="Z256" s="4">
        <v>78.9598388671875</v>
      </c>
      <c r="AA256" s="4">
        <v>41.646896362304688</v>
      </c>
      <c r="AB256" s="4">
        <v>4.3917026519775391</v>
      </c>
      <c r="AC256" s="4">
        <v>4.3314962387084961</v>
      </c>
      <c r="AD256" s="4">
        <v>255</v>
      </c>
      <c r="AE256">
        <f t="shared" si="4"/>
        <v>212</v>
      </c>
    </row>
    <row r="257" spans="1:31" x14ac:dyDescent="0.25">
      <c r="A257" s="3">
        <v>43165.333333333336</v>
      </c>
      <c r="B257" s="4">
        <v>383.7078857421875</v>
      </c>
      <c r="C257" s="4">
        <v>1467.9405517578125</v>
      </c>
      <c r="D257" s="4">
        <v>284.8638916015625</v>
      </c>
      <c r="E257" s="4">
        <v>199.38571166992188</v>
      </c>
      <c r="F257" s="4">
        <v>618.63360595703125</v>
      </c>
      <c r="G257" s="4">
        <v>79.230003356933594</v>
      </c>
      <c r="H257" s="4">
        <v>179.96000671386719</v>
      </c>
      <c r="I257" s="4">
        <v>91.006668090820313</v>
      </c>
      <c r="J257" s="4">
        <v>647.53570556640625</v>
      </c>
      <c r="K257" s="4">
        <v>3.8530604839324951</v>
      </c>
      <c r="L257" s="4">
        <v>3.4670000076293945</v>
      </c>
      <c r="M257" s="4">
        <v>3.4323742389678955</v>
      </c>
      <c r="N257" s="4">
        <v>3.2760000228881836</v>
      </c>
      <c r="O257" s="4">
        <v>324.85272216796875</v>
      </c>
      <c r="P257" s="4">
        <v>131.76756286621094</v>
      </c>
      <c r="Q257" s="4">
        <v>300.42474365234375</v>
      </c>
      <c r="R257" s="4">
        <v>3.4607791900634766</v>
      </c>
      <c r="S257" s="4">
        <v>3.6992778778076172</v>
      </c>
      <c r="T257" s="4">
        <v>142.60000610351563</v>
      </c>
      <c r="U257" s="4">
        <v>49.489509582519531</v>
      </c>
      <c r="V257" s="4">
        <v>4.247826099395752</v>
      </c>
      <c r="W257" s="4">
        <v>4.2107143402099609</v>
      </c>
      <c r="X257" s="4">
        <v>160.67033386230469</v>
      </c>
      <c r="Y257" s="4">
        <v>30.38749885559082</v>
      </c>
      <c r="Z257" s="4">
        <v>87.450004577636719</v>
      </c>
      <c r="AA257" s="4">
        <v>48.732257843017578</v>
      </c>
      <c r="AB257" s="4">
        <v>4.4067978858947754</v>
      </c>
      <c r="AC257" s="4">
        <v>4.3514542579650879</v>
      </c>
      <c r="AD257" s="4">
        <v>256</v>
      </c>
      <c r="AE257">
        <f t="shared" si="4"/>
        <v>213</v>
      </c>
    </row>
    <row r="258" spans="1:31" x14ac:dyDescent="0.25">
      <c r="A258" s="3">
        <v>43165.354166666664</v>
      </c>
      <c r="B258" s="4">
        <v>383.20037841796875</v>
      </c>
      <c r="C258" s="4">
        <v>1471.4188232421875</v>
      </c>
      <c r="D258" s="4">
        <v>310.12939453125</v>
      </c>
      <c r="E258" s="4">
        <v>199.3272705078125</v>
      </c>
      <c r="F258" s="4">
        <v>616.85369873046875</v>
      </c>
      <c r="G258" s="4">
        <v>86.080001831054688</v>
      </c>
      <c r="H258" s="4">
        <v>199.588623046875</v>
      </c>
      <c r="I258" s="4">
        <v>113.29600524902344</v>
      </c>
      <c r="J258" s="4">
        <v>647</v>
      </c>
      <c r="K258" s="4">
        <v>3.8204348087310791</v>
      </c>
      <c r="L258" s="4">
        <v>3.2653846740722656</v>
      </c>
      <c r="M258" s="4">
        <v>3.2876343727111816</v>
      </c>
      <c r="N258" s="4">
        <v>3.125</v>
      </c>
      <c r="O258" s="4">
        <v>324.24627685546875</v>
      </c>
      <c r="P258" s="4">
        <v>139.93452453613281</v>
      </c>
      <c r="Q258" s="4">
        <v>315.42474365234375</v>
      </c>
      <c r="R258" s="4">
        <v>3.5185713768005371</v>
      </c>
      <c r="S258" s="4">
        <v>3.7571501731872559</v>
      </c>
      <c r="T258" s="4">
        <v>147.60360717773438</v>
      </c>
      <c r="U258" s="4">
        <v>51.911937713623047</v>
      </c>
      <c r="V258" s="4">
        <v>4.2024998664855957</v>
      </c>
      <c r="W258" s="4">
        <v>4.1563634872436523</v>
      </c>
      <c r="X258" s="4">
        <v>160.28421020507813</v>
      </c>
      <c r="Y258" s="4">
        <v>35.292774200439453</v>
      </c>
      <c r="Z258" s="4">
        <v>87.659263610839844</v>
      </c>
      <c r="AA258" s="4">
        <v>49.700000762939453</v>
      </c>
      <c r="AB258" s="4">
        <v>4.3952188491821289</v>
      </c>
      <c r="AC258" s="4">
        <v>4.3325748443603516</v>
      </c>
      <c r="AD258" s="4">
        <v>257</v>
      </c>
      <c r="AE258">
        <f t="shared" si="4"/>
        <v>214</v>
      </c>
    </row>
    <row r="259" spans="1:31" x14ac:dyDescent="0.25">
      <c r="A259" s="3">
        <v>43165.375</v>
      </c>
      <c r="B259" s="4">
        <v>382.69287109375</v>
      </c>
      <c r="C259" s="4">
        <v>1468.481201171875</v>
      </c>
      <c r="D259" s="4">
        <v>327.5474853515625</v>
      </c>
      <c r="E259" s="4">
        <v>199.4326171875</v>
      </c>
      <c r="F259" s="4">
        <v>591.1500244140625</v>
      </c>
      <c r="G259" s="4">
        <v>88.082603454589844</v>
      </c>
      <c r="H259" s="4">
        <v>199.13960266113281</v>
      </c>
      <c r="I259" s="4">
        <v>113.58039093017578</v>
      </c>
      <c r="J259" s="4">
        <v>645.16839599609375</v>
      </c>
      <c r="K259" s="4">
        <v>3.7351140975952148</v>
      </c>
      <c r="L259" s="4">
        <v>3.1472415924072266</v>
      </c>
      <c r="M259" s="4">
        <v>3.1318488121032715</v>
      </c>
      <c r="N259" s="4">
        <v>2.9683961868286133</v>
      </c>
      <c r="O259" s="4">
        <v>324.40377807617188</v>
      </c>
      <c r="P259" s="4">
        <v>143.92686462402344</v>
      </c>
      <c r="Q259" s="4">
        <v>354.34515380859375</v>
      </c>
      <c r="R259" s="4">
        <v>3.5402035713195801</v>
      </c>
      <c r="S259" s="4">
        <v>3.7842857837677002</v>
      </c>
      <c r="T259" s="4">
        <v>148.2872314453125</v>
      </c>
      <c r="U259" s="4">
        <v>55</v>
      </c>
      <c r="V259" s="4">
        <v>4.1565079689025879</v>
      </c>
      <c r="W259" s="4">
        <v>4.130000114440918</v>
      </c>
      <c r="X259" s="4">
        <v>160.11882019042969</v>
      </c>
      <c r="Y259" s="4">
        <v>39.466667175292969</v>
      </c>
      <c r="Z259" s="4">
        <v>88.413337707519531</v>
      </c>
      <c r="AA259" s="4">
        <v>52.864864349365234</v>
      </c>
      <c r="AB259" s="4">
        <v>4.3434877395629883</v>
      </c>
      <c r="AC259" s="4">
        <v>4.2852749824523926</v>
      </c>
      <c r="AD259" s="4">
        <v>258</v>
      </c>
      <c r="AE259">
        <f t="shared" si="4"/>
        <v>215</v>
      </c>
    </row>
    <row r="260" spans="1:31" x14ac:dyDescent="0.25">
      <c r="A260" s="3">
        <v>43165.395833333336</v>
      </c>
      <c r="B260" s="4">
        <v>382.18533325195313</v>
      </c>
      <c r="C260" s="4">
        <v>1471.1622314453125</v>
      </c>
      <c r="D260" s="4">
        <v>338.36306762695313</v>
      </c>
      <c r="E260" s="4">
        <v>199.79600524902344</v>
      </c>
      <c r="F260" s="4">
        <v>508.71539306640625</v>
      </c>
      <c r="G260" s="4">
        <v>92.3370361328125</v>
      </c>
      <c r="H260" s="4">
        <v>198.88182067871094</v>
      </c>
      <c r="I260" s="4">
        <v>116.78108215332031</v>
      </c>
      <c r="J260" s="4">
        <v>644.568115234375</v>
      </c>
      <c r="K260" s="4">
        <v>3.6264796257019043</v>
      </c>
      <c r="L260" s="4">
        <v>3.0550832748413086</v>
      </c>
      <c r="M260" s="4">
        <v>3.0314285755157471</v>
      </c>
      <c r="N260" s="4">
        <v>2.8623435497283936</v>
      </c>
      <c r="O260" s="4">
        <v>325.05184936523438</v>
      </c>
      <c r="P260" s="4">
        <v>134.62461853027344</v>
      </c>
      <c r="Q260" s="4">
        <v>368.51202392578125</v>
      </c>
      <c r="R260" s="4">
        <v>3.5475356578826904</v>
      </c>
      <c r="S260" s="4">
        <v>3.8050181865692139</v>
      </c>
      <c r="T260" s="4">
        <v>153.4586181640625</v>
      </c>
      <c r="U260" s="4">
        <v>56.766056060791016</v>
      </c>
      <c r="V260" s="4">
        <v>4.0829787254333496</v>
      </c>
      <c r="W260" s="4">
        <v>4.0317950248718262</v>
      </c>
      <c r="X260" s="4">
        <v>159.927734375</v>
      </c>
      <c r="Y260" s="4">
        <v>40.190685272216797</v>
      </c>
      <c r="Z260" s="4">
        <v>92.686363220214844</v>
      </c>
      <c r="AA260" s="4">
        <v>54.518604278564453</v>
      </c>
      <c r="AB260" s="4">
        <v>4.2754454612731934</v>
      </c>
      <c r="AC260" s="4">
        <v>4.2129168510437012</v>
      </c>
      <c r="AD260" s="4">
        <v>259</v>
      </c>
      <c r="AE260">
        <f t="shared" si="4"/>
        <v>216</v>
      </c>
    </row>
    <row r="261" spans="1:31" x14ac:dyDescent="0.25">
      <c r="A261" s="3">
        <v>43165.416666666664</v>
      </c>
      <c r="B261" s="4">
        <v>381.67782592773438</v>
      </c>
      <c r="C261" s="4">
        <v>1467.3131103515625</v>
      </c>
      <c r="D261" s="4">
        <v>347.74072265625</v>
      </c>
      <c r="E261" s="4">
        <v>196.78620910644531</v>
      </c>
      <c r="F261" s="4">
        <v>506.85147094726563</v>
      </c>
      <c r="G261" s="4">
        <v>92.06451416015625</v>
      </c>
      <c r="H261" s="4">
        <v>152.86521911621094</v>
      </c>
      <c r="I261" s="4">
        <v>97.915817260742188</v>
      </c>
      <c r="J261" s="4">
        <v>641.7437744140625</v>
      </c>
      <c r="K261" s="4">
        <v>3.4610447883605957</v>
      </c>
      <c r="L261" s="4">
        <v>2.9044444561004639</v>
      </c>
      <c r="M261" s="4">
        <v>2.9281482696533203</v>
      </c>
      <c r="N261" s="4">
        <v>2.7577569484710693</v>
      </c>
      <c r="O261" s="4">
        <v>325.27163696289063</v>
      </c>
      <c r="P261" s="4">
        <v>137.78680419921875</v>
      </c>
      <c r="Q261" s="4">
        <v>364.65231323242188</v>
      </c>
      <c r="R261" s="4">
        <v>3.548154354095459</v>
      </c>
      <c r="S261" s="4">
        <v>3.8072967529296875</v>
      </c>
      <c r="T261" s="4">
        <v>156.739990234375</v>
      </c>
      <c r="U261" s="4">
        <v>56.472221374511719</v>
      </c>
      <c r="V261" s="4">
        <v>3.9725000858306885</v>
      </c>
      <c r="W261" s="4">
        <v>3.9972727298736572</v>
      </c>
      <c r="X261" s="4">
        <v>159.671142578125</v>
      </c>
      <c r="Y261" s="4">
        <v>42.278652191162109</v>
      </c>
      <c r="Z261" s="4">
        <v>91.625</v>
      </c>
      <c r="AA261" s="4">
        <v>55.629627227783203</v>
      </c>
      <c r="AB261" s="4">
        <v>4.1944293975830078</v>
      </c>
      <c r="AC261" s="4">
        <v>4.1330347061157227</v>
      </c>
      <c r="AD261" s="4">
        <v>260</v>
      </c>
      <c r="AE261">
        <f t="shared" si="4"/>
        <v>217</v>
      </c>
    </row>
    <row r="262" spans="1:31" x14ac:dyDescent="0.25">
      <c r="A262" s="3">
        <v>43165.4375</v>
      </c>
      <c r="B262" s="4">
        <v>383.72793579101563</v>
      </c>
      <c r="C262" s="4">
        <v>1471.434326171875</v>
      </c>
      <c r="D262" s="4">
        <v>351.22177124023438</v>
      </c>
      <c r="E262" s="4">
        <v>196.25199890136719</v>
      </c>
      <c r="F262" s="4">
        <v>508.97027587890625</v>
      </c>
      <c r="G262" s="4">
        <v>106.55000305175781</v>
      </c>
      <c r="H262" s="4">
        <v>151.20896911621094</v>
      </c>
      <c r="I262" s="4">
        <v>97.645858764648438</v>
      </c>
      <c r="J262" s="4">
        <v>639.79345703125</v>
      </c>
      <c r="K262" s="4">
        <v>3.1879787445068359</v>
      </c>
      <c r="L262" s="4">
        <v>2.6925146579742432</v>
      </c>
      <c r="M262" s="4">
        <v>2.7221052646636963</v>
      </c>
      <c r="N262" s="4">
        <v>2.5453732013702393</v>
      </c>
      <c r="O262" s="4">
        <v>325.864990234375</v>
      </c>
      <c r="P262" s="4">
        <v>140.05079650878906</v>
      </c>
      <c r="Q262" s="4">
        <v>366.6895751953125</v>
      </c>
      <c r="R262" s="4">
        <v>3.5439999103546143</v>
      </c>
      <c r="S262" s="4">
        <v>3.8003947734832764</v>
      </c>
      <c r="T262" s="4">
        <v>161.37294006347656</v>
      </c>
      <c r="U262" s="4">
        <v>59.052940368652344</v>
      </c>
      <c r="V262" s="4">
        <v>3.9000000953674316</v>
      </c>
      <c r="W262" s="4">
        <v>3.8886668682098389</v>
      </c>
      <c r="X262" s="4">
        <v>159.45817565917969</v>
      </c>
      <c r="Y262" s="4">
        <v>43.556247711181641</v>
      </c>
      <c r="Z262" s="4">
        <v>91.949996948242188</v>
      </c>
      <c r="AA262" s="4">
        <v>58.228713989257813</v>
      </c>
      <c r="AB262" s="4">
        <v>4.0897397994995117</v>
      </c>
      <c r="AC262" s="4">
        <v>4.033750057220459</v>
      </c>
      <c r="AD262" s="4">
        <v>261</v>
      </c>
      <c r="AE262">
        <f t="shared" si="4"/>
        <v>218</v>
      </c>
    </row>
    <row r="263" spans="1:31" x14ac:dyDescent="0.25">
      <c r="A263" s="3">
        <v>43165.458333333336</v>
      </c>
      <c r="B263" s="4">
        <v>383.35040283203125</v>
      </c>
      <c r="C263" s="4">
        <v>1471.3685302734375</v>
      </c>
      <c r="D263" s="4">
        <v>361.0576171875</v>
      </c>
      <c r="E263" s="4">
        <v>195.80345153808594</v>
      </c>
      <c r="F263" s="4">
        <v>506.30242919921875</v>
      </c>
      <c r="G263" s="4">
        <v>103.09999847412109</v>
      </c>
      <c r="H263" s="4">
        <v>90.311882019042969</v>
      </c>
      <c r="I263" s="4">
        <v>66.953590393066406</v>
      </c>
      <c r="J263" s="4">
        <v>637.95123291015625</v>
      </c>
      <c r="K263" s="4">
        <v>3.0947058200836182</v>
      </c>
      <c r="L263" s="4">
        <v>2.6318182945251465</v>
      </c>
      <c r="M263" s="4">
        <v>2.6222944259643555</v>
      </c>
      <c r="N263" s="4">
        <v>2.445000171661377</v>
      </c>
      <c r="O263" s="4">
        <v>324.00323486328125</v>
      </c>
      <c r="P263" s="4">
        <v>145.87747192382813</v>
      </c>
      <c r="Q263" s="4">
        <v>376.09860229492188</v>
      </c>
      <c r="R263" s="4">
        <v>3.5318517684936523</v>
      </c>
      <c r="S263" s="4">
        <v>3.7965741157531738</v>
      </c>
      <c r="T263" s="4">
        <v>161.34819030761719</v>
      </c>
      <c r="U263" s="4">
        <v>57.36553955078125</v>
      </c>
      <c r="V263" s="4">
        <v>3.8983335494995117</v>
      </c>
      <c r="W263" s="4">
        <v>3.8665788173675537</v>
      </c>
      <c r="X263" s="4">
        <v>159.50227355957031</v>
      </c>
      <c r="Y263" s="4">
        <v>40.341060638427734</v>
      </c>
      <c r="Z263" s="4">
        <v>93.891563415527344</v>
      </c>
      <c r="AA263" s="4">
        <v>56.020000457763672</v>
      </c>
      <c r="AB263" s="4">
        <v>3.999269962310791</v>
      </c>
      <c r="AC263" s="4">
        <v>3.9427485466003418</v>
      </c>
      <c r="AD263" s="4">
        <v>262</v>
      </c>
      <c r="AE263">
        <f t="shared" si="4"/>
        <v>219</v>
      </c>
    </row>
    <row r="264" spans="1:31" x14ac:dyDescent="0.25">
      <c r="A264" s="3">
        <v>43165.479166666664</v>
      </c>
      <c r="B264" s="4">
        <v>382.97283935546875</v>
      </c>
      <c r="C264" s="4">
        <v>1470.3953857421875</v>
      </c>
      <c r="D264" s="4">
        <v>365.04830932617188</v>
      </c>
      <c r="E264" s="4">
        <v>195.92881774902344</v>
      </c>
      <c r="F264" s="4">
        <v>509.19131469726563</v>
      </c>
      <c r="G264" s="4">
        <v>102.56842041015625</v>
      </c>
      <c r="H264" s="4">
        <v>87.597145080566406</v>
      </c>
      <c r="I264" s="4">
        <v>60.218818664550781</v>
      </c>
      <c r="J264" s="4">
        <v>637.644775390625</v>
      </c>
      <c r="K264" s="4">
        <v>3.0751638412475586</v>
      </c>
      <c r="L264" s="4">
        <v>2.6059999465942383</v>
      </c>
      <c r="M264" s="4">
        <v>2.5843832492828369</v>
      </c>
      <c r="N264" s="4">
        <v>2.4041850566864014</v>
      </c>
      <c r="O264" s="4">
        <v>325.09149169921875</v>
      </c>
      <c r="P264" s="4">
        <v>147.05693054199219</v>
      </c>
      <c r="Q264" s="4">
        <v>369.83343505859375</v>
      </c>
      <c r="R264" s="4">
        <v>3.5264999866485596</v>
      </c>
      <c r="S264" s="4">
        <v>3.7821590900421143</v>
      </c>
      <c r="T264" s="4">
        <v>160.64443969726563</v>
      </c>
      <c r="U264" s="4">
        <v>57.051643371582031</v>
      </c>
      <c r="V264" s="4">
        <v>3.8280849456787109</v>
      </c>
      <c r="W264" s="4">
        <v>3.8121824264526367</v>
      </c>
      <c r="X264" s="4">
        <v>159.06591796875</v>
      </c>
      <c r="Y264" s="4">
        <v>39.525245666503906</v>
      </c>
      <c r="Z264" s="4">
        <v>90.057891845703125</v>
      </c>
      <c r="AA264" s="4">
        <v>56.555629730224609</v>
      </c>
      <c r="AB264" s="4">
        <v>3.9163947105407715</v>
      </c>
      <c r="AC264" s="4">
        <v>3.8601486682891846</v>
      </c>
      <c r="AD264" s="4">
        <v>263</v>
      </c>
      <c r="AE264">
        <f t="shared" si="4"/>
        <v>220</v>
      </c>
    </row>
    <row r="265" spans="1:31" x14ac:dyDescent="0.25">
      <c r="A265" s="3">
        <v>43165.5</v>
      </c>
      <c r="B265" s="4">
        <v>382.59527587890625</v>
      </c>
      <c r="C265" s="4">
        <v>1469.4222412109375</v>
      </c>
      <c r="D265" s="4">
        <v>363.78253173828125</v>
      </c>
      <c r="E265" s="4">
        <v>194.770751953125</v>
      </c>
      <c r="F265" s="4">
        <v>509.74325561523438</v>
      </c>
      <c r="G265" s="4">
        <v>106.17143249511719</v>
      </c>
      <c r="H265" s="4">
        <v>145.90875244140625</v>
      </c>
      <c r="I265" s="4">
        <v>90.802810668945313</v>
      </c>
      <c r="J265" s="4">
        <v>637.88250732421875</v>
      </c>
      <c r="K265" s="4">
        <v>3.0581104755401611</v>
      </c>
      <c r="L265" s="4">
        <v>2.5511109828948975</v>
      </c>
      <c r="M265" s="4">
        <v>2.5331172943115234</v>
      </c>
      <c r="N265" s="4">
        <v>2.3538076877593994</v>
      </c>
      <c r="O265" s="4">
        <v>325.18414306640625</v>
      </c>
      <c r="P265" s="4">
        <v>142.20596313476563</v>
      </c>
      <c r="Q265" s="4">
        <v>361.93194580078125</v>
      </c>
      <c r="R265" s="4">
        <v>3.5126595497131348</v>
      </c>
      <c r="S265" s="4">
        <v>3.7831363677978516</v>
      </c>
      <c r="T265" s="4">
        <v>155.50833129882813</v>
      </c>
      <c r="U265" s="4">
        <v>54.849124908447266</v>
      </c>
      <c r="V265" s="4">
        <v>3.7899999618530273</v>
      </c>
      <c r="W265" s="4">
        <v>3.7674999237060547</v>
      </c>
      <c r="X265" s="4">
        <v>158.97416687011719</v>
      </c>
      <c r="Y265" s="4">
        <v>58.605495452880859</v>
      </c>
      <c r="Z265" s="4">
        <v>90.301536560058594</v>
      </c>
      <c r="AA265" s="4">
        <v>56.161998748779297</v>
      </c>
      <c r="AB265" s="4">
        <v>3.834958553314209</v>
      </c>
      <c r="AC265" s="4">
        <v>3.7790184020996094</v>
      </c>
      <c r="AD265" s="4">
        <v>264</v>
      </c>
      <c r="AE265">
        <f t="shared" si="4"/>
        <v>221</v>
      </c>
    </row>
    <row r="266" spans="1:31" x14ac:dyDescent="0.25">
      <c r="A266" s="3">
        <v>43165.520833333336</v>
      </c>
      <c r="B266" s="4">
        <v>382.21774291992188</v>
      </c>
      <c r="C266" s="4">
        <v>1468.4490966796875</v>
      </c>
      <c r="D266" s="4">
        <v>348.64791870117188</v>
      </c>
      <c r="E266" s="4">
        <v>195.33689880371094</v>
      </c>
      <c r="F266" s="4">
        <v>510.29522705078125</v>
      </c>
      <c r="G266" s="4">
        <v>97.655555725097656</v>
      </c>
      <c r="H266" s="4">
        <v>145.221435546875</v>
      </c>
      <c r="I266" s="4">
        <v>89.843559265136719</v>
      </c>
      <c r="J266" s="4">
        <v>637.5592041015625</v>
      </c>
      <c r="K266" s="4">
        <v>3.0069935321807861</v>
      </c>
      <c r="L266" s="4">
        <v>2.4991304874420166</v>
      </c>
      <c r="M266" s="4">
        <v>2.4711666107177734</v>
      </c>
      <c r="N266" s="4">
        <v>2.2905833721160889</v>
      </c>
      <c r="O266" s="4">
        <v>324.98046875</v>
      </c>
      <c r="P266" s="4">
        <v>138.02183532714844</v>
      </c>
      <c r="Q266" s="4">
        <v>348.30496215820313</v>
      </c>
      <c r="R266" s="4">
        <v>3.5249142646789551</v>
      </c>
      <c r="S266" s="4">
        <v>3.7876818180084229</v>
      </c>
      <c r="T266" s="4">
        <v>148.57646179199219</v>
      </c>
      <c r="U266" s="4">
        <v>52.762500762939453</v>
      </c>
      <c r="V266" s="4">
        <v>3.736842155456543</v>
      </c>
      <c r="W266" s="4">
        <v>3.7122807502746582</v>
      </c>
      <c r="X266" s="4">
        <v>158.67840576171875</v>
      </c>
      <c r="Y266" s="4">
        <v>41.348648071289063</v>
      </c>
      <c r="Z266" s="4">
        <v>85.889999389648438</v>
      </c>
      <c r="AA266" s="4">
        <v>53.799999237060547</v>
      </c>
      <c r="AB266" s="4">
        <v>3.7208859920501709</v>
      </c>
      <c r="AC266" s="4">
        <v>3.6713962554931641</v>
      </c>
      <c r="AD266" s="4">
        <v>265</v>
      </c>
      <c r="AE266">
        <f t="shared" si="4"/>
        <v>222</v>
      </c>
    </row>
    <row r="267" spans="1:31" x14ac:dyDescent="0.25">
      <c r="A267" s="3">
        <v>43165.541666666664</v>
      </c>
      <c r="B267" s="4">
        <v>381.84017944335938</v>
      </c>
      <c r="C267" s="4">
        <v>1467.4759521484375</v>
      </c>
      <c r="D267" s="4">
        <v>348.16128540039063</v>
      </c>
      <c r="E267" s="4">
        <v>195.21549987792969</v>
      </c>
      <c r="F267" s="4">
        <v>510.84719848632813</v>
      </c>
      <c r="G267" s="4">
        <v>101.95262908935547</v>
      </c>
      <c r="H267" s="4">
        <v>143.40133666992188</v>
      </c>
      <c r="I267" s="4">
        <v>89.883247375488281</v>
      </c>
      <c r="J267" s="4">
        <v>634.3824462890625</v>
      </c>
      <c r="K267" s="4">
        <v>2.9636735916137695</v>
      </c>
      <c r="L267" s="4">
        <v>2.4483332633972168</v>
      </c>
      <c r="M267" s="4">
        <v>2.434999942779541</v>
      </c>
      <c r="N267" s="4">
        <v>2.2470901012420654</v>
      </c>
      <c r="O267" s="4">
        <v>326.1719970703125</v>
      </c>
      <c r="P267" s="4">
        <v>131.67523193359375</v>
      </c>
      <c r="Q267" s="4">
        <v>352.74969482421875</v>
      </c>
      <c r="R267" s="4">
        <v>3.537954568862915</v>
      </c>
      <c r="S267" s="4">
        <v>3.7856292724609375</v>
      </c>
      <c r="T267" s="4">
        <v>142.56521606445313</v>
      </c>
      <c r="U267" s="4">
        <v>55.239997863769531</v>
      </c>
      <c r="V267" s="4">
        <v>3.6989743709564209</v>
      </c>
      <c r="W267" s="4">
        <v>3.6747946739196777</v>
      </c>
      <c r="X267" s="4">
        <v>158.52229309082031</v>
      </c>
      <c r="Y267" s="4">
        <v>11.765116691589355</v>
      </c>
      <c r="Z267" s="4">
        <v>86.214530944824219</v>
      </c>
      <c r="AA267" s="4">
        <v>52.388462066650391</v>
      </c>
      <c r="AB267" s="4">
        <v>3.6928572654724121</v>
      </c>
      <c r="AC267" s="4">
        <v>3.6484646797180176</v>
      </c>
      <c r="AD267" s="4">
        <v>266</v>
      </c>
      <c r="AE267">
        <f t="shared" si="4"/>
        <v>223</v>
      </c>
    </row>
    <row r="268" spans="1:31" x14ac:dyDescent="0.25">
      <c r="A268" s="3">
        <v>43165.5625</v>
      </c>
      <c r="B268" s="4">
        <v>383.87362670898438</v>
      </c>
      <c r="C268" s="4">
        <v>1466.5028076171875</v>
      </c>
      <c r="D268" s="4">
        <v>341.26776123046875</v>
      </c>
      <c r="E268" s="4">
        <v>194.3314208984375</v>
      </c>
      <c r="F268" s="4">
        <v>511.39913940429688</v>
      </c>
      <c r="G268" s="4">
        <v>92.657142639160156</v>
      </c>
      <c r="H268" s="4">
        <v>143.65841674804688</v>
      </c>
      <c r="I268" s="4">
        <v>86.679466247558594</v>
      </c>
      <c r="J268" s="4">
        <v>633.73822021484375</v>
      </c>
      <c r="K268" s="4">
        <v>2.8972856998443604</v>
      </c>
      <c r="L268" s="4">
        <v>2.3943750858306885</v>
      </c>
      <c r="M268" s="4">
        <v>2.3770391941070557</v>
      </c>
      <c r="N268" s="4">
        <v>2.1895046234130859</v>
      </c>
      <c r="O268" s="4">
        <v>323.87081909179688</v>
      </c>
      <c r="P268" s="4">
        <v>131.71685791015625</v>
      </c>
      <c r="Q268" s="4">
        <v>355.10098266601563</v>
      </c>
      <c r="R268" s="4">
        <v>3.5403985977172852</v>
      </c>
      <c r="S268" s="4">
        <v>3.7993102073669434</v>
      </c>
      <c r="T268" s="4">
        <v>144.57789611816406</v>
      </c>
      <c r="U268" s="4">
        <v>54.16351318359375</v>
      </c>
      <c r="V268" s="4">
        <v>3.6352894306182861</v>
      </c>
      <c r="W268" s="4">
        <v>3.6186537742614746</v>
      </c>
      <c r="X268" s="4">
        <v>158.71868896484375</v>
      </c>
      <c r="Y268" s="4">
        <v>11.100000381469727</v>
      </c>
      <c r="Z268" s="4">
        <v>86.612495422363281</v>
      </c>
      <c r="AA268" s="4">
        <v>52.599998474121094</v>
      </c>
      <c r="AB268" s="4">
        <v>3.7187552452087402</v>
      </c>
      <c r="AC268" s="4">
        <v>3.6732692718505859</v>
      </c>
      <c r="AD268" s="4">
        <v>267</v>
      </c>
      <c r="AE268">
        <f t="shared" si="4"/>
        <v>224</v>
      </c>
    </row>
    <row r="269" spans="1:31" x14ac:dyDescent="0.25">
      <c r="A269" s="3">
        <v>43165.583333333336</v>
      </c>
      <c r="B269" s="4">
        <v>383.25213623046875</v>
      </c>
      <c r="C269" s="4">
        <v>1467.080078125</v>
      </c>
      <c r="D269" s="4">
        <v>326.9031982421875</v>
      </c>
      <c r="E269" s="4">
        <v>193.78865051269531</v>
      </c>
      <c r="F269" s="4">
        <v>510.95513916015625</v>
      </c>
      <c r="G269" s="4">
        <v>85.648643493652344</v>
      </c>
      <c r="H269" s="4">
        <v>144.125</v>
      </c>
      <c r="I269" s="4">
        <v>93.318931579589844</v>
      </c>
      <c r="J269" s="4">
        <v>632.23846435546875</v>
      </c>
      <c r="K269" s="4">
        <v>2.7894175052642822</v>
      </c>
      <c r="L269" s="4">
        <v>2.2936842441558838</v>
      </c>
      <c r="M269" s="4">
        <v>2.3020000457763672</v>
      </c>
      <c r="N269" s="4">
        <v>2.1135909557342529</v>
      </c>
      <c r="O269" s="4">
        <v>324.99142456054688</v>
      </c>
      <c r="P269" s="4">
        <v>123.21163177490234</v>
      </c>
      <c r="Q269" s="4">
        <v>343.99639892578125</v>
      </c>
      <c r="R269" s="4">
        <v>3.5568604469299316</v>
      </c>
      <c r="S269" s="4">
        <v>3.8130500316619873</v>
      </c>
      <c r="T269" s="4">
        <v>135.345947265625</v>
      </c>
      <c r="U269" s="4">
        <v>51.595348358154297</v>
      </c>
      <c r="V269" s="4">
        <v>3.7167532444000244</v>
      </c>
      <c r="W269" s="4">
        <v>3.8878500461578369</v>
      </c>
      <c r="X269" s="4">
        <v>158.43995666503906</v>
      </c>
      <c r="Y269" s="4">
        <v>11.08470630645752</v>
      </c>
      <c r="Z269" s="4">
        <v>83.8150634765625</v>
      </c>
      <c r="AA269" s="4">
        <v>52.225002288818359</v>
      </c>
      <c r="AB269" s="4">
        <v>3.7449877262115479</v>
      </c>
      <c r="AC269" s="4">
        <v>3.7021338939666748</v>
      </c>
      <c r="AD269" s="4">
        <v>268</v>
      </c>
      <c r="AE269">
        <f t="shared" si="4"/>
        <v>225</v>
      </c>
    </row>
    <row r="270" spans="1:31" x14ac:dyDescent="0.25">
      <c r="A270" s="3">
        <v>43165.604166666664</v>
      </c>
      <c r="B270" s="4">
        <v>382.63064575195313</v>
      </c>
      <c r="C270" s="4">
        <v>1470.378173828125</v>
      </c>
      <c r="D270" s="4">
        <v>323.70999145507813</v>
      </c>
      <c r="E270" s="4">
        <v>193.67536926269531</v>
      </c>
      <c r="F270" s="4">
        <v>509.94137573242188</v>
      </c>
      <c r="G270" s="4">
        <v>84.833335876464844</v>
      </c>
      <c r="H270" s="4">
        <v>198.12199401855469</v>
      </c>
      <c r="I270" s="4">
        <v>113.20451354980469</v>
      </c>
      <c r="J270" s="4">
        <v>632.06646728515625</v>
      </c>
      <c r="K270" s="4">
        <v>2.676011323928833</v>
      </c>
      <c r="L270" s="4">
        <v>2.1660001277923584</v>
      </c>
      <c r="M270" s="4">
        <v>2.1839263439178467</v>
      </c>
      <c r="N270" s="4">
        <v>1.9953153133392334</v>
      </c>
      <c r="O270" s="4">
        <v>325.75</v>
      </c>
      <c r="P270" s="4">
        <v>120.69314575195313</v>
      </c>
      <c r="Q270" s="4">
        <v>346.55117797851563</v>
      </c>
      <c r="R270" s="4">
        <v>3.5740218162536621</v>
      </c>
      <c r="S270" s="4">
        <v>3.8295748233795166</v>
      </c>
      <c r="T270" s="4">
        <v>135.55487060546875</v>
      </c>
      <c r="U270" s="4">
        <v>50.391666412353516</v>
      </c>
      <c r="V270" s="4">
        <v>3.6881580352783203</v>
      </c>
      <c r="W270" s="4">
        <v>3.7545454502105713</v>
      </c>
      <c r="X270" s="4">
        <v>158.60533142089844</v>
      </c>
      <c r="Y270" s="4">
        <v>33.494594573974609</v>
      </c>
      <c r="Z270" s="4">
        <v>80.439155578613281</v>
      </c>
      <c r="AA270" s="4">
        <v>49.043479919433594</v>
      </c>
      <c r="AB270" s="4">
        <v>3.7610306739807129</v>
      </c>
      <c r="AC270" s="4">
        <v>3.7120001316070557</v>
      </c>
      <c r="AD270" s="4">
        <v>269</v>
      </c>
      <c r="AE270">
        <f t="shared" si="4"/>
        <v>226</v>
      </c>
    </row>
    <row r="271" spans="1:31" x14ac:dyDescent="0.25">
      <c r="A271" s="3">
        <v>43165.625</v>
      </c>
      <c r="B271" s="4">
        <v>382.0091552734375</v>
      </c>
      <c r="C271" s="4">
        <v>1471.048828125</v>
      </c>
      <c r="D271" s="4">
        <v>317.86785888671875</v>
      </c>
      <c r="E271" s="4">
        <v>193.06388854980469</v>
      </c>
      <c r="F271" s="4">
        <v>508.92758178710938</v>
      </c>
      <c r="G271" s="4">
        <v>83.341667175292969</v>
      </c>
      <c r="H271" s="4">
        <v>174.736328125</v>
      </c>
      <c r="I271" s="4">
        <v>100.42628479003906</v>
      </c>
      <c r="J271" s="4">
        <v>630.03704833984375</v>
      </c>
      <c r="K271" s="4">
        <v>2.6001639366149902</v>
      </c>
      <c r="L271" s="4">
        <v>2.1054165363311768</v>
      </c>
      <c r="M271" s="4">
        <v>2.0871949195861816</v>
      </c>
      <c r="N271" s="4">
        <v>1.8929880857467651</v>
      </c>
      <c r="O271" s="4">
        <v>326.0999755859375</v>
      </c>
      <c r="P271" s="4">
        <v>117.47669219970703</v>
      </c>
      <c r="Q271" s="4">
        <v>339.99111938476563</v>
      </c>
      <c r="R271" s="4">
        <v>3.5972211360931396</v>
      </c>
      <c r="S271" s="4">
        <v>3.8484029769897461</v>
      </c>
      <c r="T271" s="4">
        <v>130.36666870117188</v>
      </c>
      <c r="U271" s="4">
        <v>49.121051788330078</v>
      </c>
      <c r="V271" s="4">
        <v>3.6597707271575928</v>
      </c>
      <c r="W271" s="4">
        <v>3.8550398349761963</v>
      </c>
      <c r="X271" s="4">
        <v>158.77069091796875</v>
      </c>
      <c r="Y271" s="4">
        <v>6.5064516067504883</v>
      </c>
      <c r="Z271" s="4">
        <v>80.396247863769531</v>
      </c>
      <c r="AA271" s="4">
        <v>42.338706970214844</v>
      </c>
      <c r="AB271" s="4">
        <v>3.8154044151306152</v>
      </c>
      <c r="AC271" s="4">
        <v>3.7735216617584229</v>
      </c>
      <c r="AD271" s="4">
        <v>270</v>
      </c>
      <c r="AE271">
        <f t="shared" si="4"/>
        <v>227</v>
      </c>
    </row>
    <row r="272" spans="1:31" x14ac:dyDescent="0.25">
      <c r="A272" s="3">
        <v>43165.645833333336</v>
      </c>
      <c r="B272" s="4">
        <v>381.76522827148438</v>
      </c>
      <c r="C272" s="4">
        <v>1467.4649658203125</v>
      </c>
      <c r="D272" s="4">
        <v>340.51455688476563</v>
      </c>
      <c r="E272" s="4">
        <v>191.60787963867188</v>
      </c>
      <c r="F272" s="4">
        <v>577.392333984375</v>
      </c>
      <c r="G272" s="4">
        <v>81</v>
      </c>
      <c r="H272" s="4">
        <v>172.10163879394531</v>
      </c>
      <c r="I272" s="4">
        <v>101.47158050537109</v>
      </c>
      <c r="J272" s="4">
        <v>625.30517578125</v>
      </c>
      <c r="K272" s="4">
        <v>2.551727294921875</v>
      </c>
      <c r="L272" s="4">
        <v>2.0160000324249268</v>
      </c>
      <c r="M272" s="4">
        <v>2.0295999050140381</v>
      </c>
      <c r="N272" s="4">
        <v>1.832105278968811</v>
      </c>
      <c r="O272" s="4">
        <v>325.36666870117188</v>
      </c>
      <c r="P272" s="4">
        <v>115.15000152587891</v>
      </c>
      <c r="Q272" s="4">
        <v>326.15338134765625</v>
      </c>
      <c r="R272" s="4">
        <v>3.6287500858306885</v>
      </c>
      <c r="S272" s="4">
        <v>3.875</v>
      </c>
      <c r="T272" s="4">
        <v>131.48750305175781</v>
      </c>
      <c r="U272" s="4">
        <v>46.531032562255859</v>
      </c>
      <c r="V272" s="4">
        <v>3.6486127376556396</v>
      </c>
      <c r="W272" s="4">
        <v>3.855823278427124</v>
      </c>
      <c r="X272" s="4">
        <v>158.77778625488281</v>
      </c>
      <c r="Y272" s="4">
        <v>6.7033472061157227</v>
      </c>
      <c r="Z272" s="4">
        <v>78.1875</v>
      </c>
      <c r="AA272" s="4">
        <v>43.584617614746094</v>
      </c>
      <c r="AB272" s="4">
        <v>3.8966517448425293</v>
      </c>
      <c r="AC272" s="4">
        <v>3.8580727577209473</v>
      </c>
      <c r="AD272" s="4">
        <v>271</v>
      </c>
      <c r="AE272">
        <f t="shared" si="4"/>
        <v>228</v>
      </c>
    </row>
    <row r="273" spans="1:31" x14ac:dyDescent="0.25">
      <c r="A273" s="3">
        <v>43165.666666666664</v>
      </c>
      <c r="B273" s="4">
        <v>383.83285522460938</v>
      </c>
      <c r="C273" s="4">
        <v>1471.733642578125</v>
      </c>
      <c r="D273" s="4">
        <v>330.92755126953125</v>
      </c>
      <c r="E273" s="4">
        <v>191.18934631347656</v>
      </c>
      <c r="F273" s="4">
        <v>580.67498779296875</v>
      </c>
      <c r="G273" s="4">
        <v>80.355552673339844</v>
      </c>
      <c r="H273" s="4">
        <v>172.92927551269531</v>
      </c>
      <c r="I273" s="4">
        <v>101.45218658447266</v>
      </c>
      <c r="J273" s="4">
        <v>624.29998779296875</v>
      </c>
      <c r="K273" s="4">
        <v>2.497077465057373</v>
      </c>
      <c r="L273" s="4">
        <v>1.934999942779541</v>
      </c>
      <c r="M273" s="4">
        <v>1.9427189826965332</v>
      </c>
      <c r="N273" s="4">
        <v>1.7595833539962769</v>
      </c>
      <c r="O273" s="4">
        <v>325.3599853515625</v>
      </c>
      <c r="P273" s="4">
        <v>113.51660919189453</v>
      </c>
      <c r="Q273" s="4">
        <v>312.63937377929688</v>
      </c>
      <c r="R273" s="4">
        <v>3.6690001487731934</v>
      </c>
      <c r="S273" s="4">
        <v>3.907928466796875</v>
      </c>
      <c r="T273" s="4">
        <v>121.09999847412109</v>
      </c>
      <c r="U273" s="4">
        <v>44.902412414550781</v>
      </c>
      <c r="V273" s="4">
        <v>3.7369370460510254</v>
      </c>
      <c r="W273" s="4">
        <v>3.8948128223419189</v>
      </c>
      <c r="X273" s="4">
        <v>158.85038757324219</v>
      </c>
      <c r="Y273" s="4">
        <v>58.066127777099609</v>
      </c>
      <c r="Z273" s="4">
        <v>76.951431274414063</v>
      </c>
      <c r="AA273" s="4">
        <v>39.115383148193359</v>
      </c>
      <c r="AB273" s="4">
        <v>3.9606335163116455</v>
      </c>
      <c r="AC273" s="4">
        <v>3.9247348308563232</v>
      </c>
      <c r="AD273" s="4">
        <v>272</v>
      </c>
      <c r="AE273">
        <f t="shared" si="4"/>
        <v>229</v>
      </c>
    </row>
    <row r="274" spans="1:31" x14ac:dyDescent="0.25">
      <c r="A274" s="3">
        <v>43165.6875</v>
      </c>
      <c r="B274" s="4">
        <v>382.79537963867188</v>
      </c>
      <c r="C274" s="4">
        <v>1470.1187744140625</v>
      </c>
      <c r="D274" s="4">
        <v>312.47418212890625</v>
      </c>
      <c r="E274" s="4">
        <v>131.29145812988281</v>
      </c>
      <c r="F274" s="4">
        <v>583.3968505859375</v>
      </c>
      <c r="G274" s="4">
        <v>82.355560302734375</v>
      </c>
      <c r="H274" s="4">
        <v>187.9666748046875</v>
      </c>
      <c r="I274" s="4">
        <v>106.98928833007813</v>
      </c>
      <c r="J274" s="4">
        <v>404.0584716796875</v>
      </c>
      <c r="K274" s="4">
        <v>2.4779999256134033</v>
      </c>
      <c r="L274" s="4">
        <v>2.0538461208343506</v>
      </c>
      <c r="M274" s="4">
        <v>2.0231249332427979</v>
      </c>
      <c r="N274" s="4">
        <v>1.8244521617889404</v>
      </c>
      <c r="O274" s="4">
        <v>324.33599853515625</v>
      </c>
      <c r="P274" s="4">
        <v>112.31857299804688</v>
      </c>
      <c r="Q274" s="4">
        <v>314.64813232421875</v>
      </c>
      <c r="R274" s="4">
        <v>3.5144035816192627</v>
      </c>
      <c r="S274" s="4">
        <v>3.7530207633972168</v>
      </c>
      <c r="T274" s="4">
        <v>119.32090759277344</v>
      </c>
      <c r="U274" s="4">
        <v>41.732467651367188</v>
      </c>
      <c r="V274" s="4">
        <v>3.8288068771362305</v>
      </c>
      <c r="W274" s="4">
        <v>3.9776315689086914</v>
      </c>
      <c r="X274" s="4">
        <v>159.00592041015625</v>
      </c>
      <c r="Y274" s="4">
        <v>19.686956405639648</v>
      </c>
      <c r="Z274" s="4">
        <v>85.413597106933594</v>
      </c>
      <c r="AA274" s="4">
        <v>38.729507446289063</v>
      </c>
      <c r="AB274" s="4">
        <v>3.984426736831665</v>
      </c>
      <c r="AC274" s="4">
        <v>3.9375</v>
      </c>
      <c r="AD274" s="4">
        <v>273</v>
      </c>
      <c r="AE274">
        <f t="shared" si="4"/>
        <v>230</v>
      </c>
    </row>
    <row r="275" spans="1:31" x14ac:dyDescent="0.25">
      <c r="A275" s="3">
        <v>43165.708333333336</v>
      </c>
      <c r="B275" s="4">
        <v>381.7579345703125</v>
      </c>
      <c r="C275" s="4">
        <v>1467.70361328125</v>
      </c>
      <c r="D275" s="4">
        <v>304.85891723632813</v>
      </c>
      <c r="E275" s="4">
        <v>191.9586181640625</v>
      </c>
      <c r="F275" s="4">
        <v>574.25128173828125</v>
      </c>
      <c r="G275" s="4">
        <v>78.125</v>
      </c>
      <c r="H275" s="4">
        <v>197.11578369140625</v>
      </c>
      <c r="I275" s="4">
        <v>115.6025390625</v>
      </c>
      <c r="J275" s="4">
        <v>627.31622314453125</v>
      </c>
      <c r="K275" s="4">
        <v>2.5060000419616699</v>
      </c>
      <c r="L275" s="4">
        <v>2.005000114440918</v>
      </c>
      <c r="M275" s="4">
        <v>2.0092461109161377</v>
      </c>
      <c r="N275" s="4">
        <v>1.8194117546081543</v>
      </c>
      <c r="O275" s="4">
        <v>326.551025390625</v>
      </c>
      <c r="P275" s="4">
        <v>125.94147491455078</v>
      </c>
      <c r="Q275" s="4">
        <v>289.0618896484375</v>
      </c>
      <c r="R275" s="4">
        <v>3.4865853786468506</v>
      </c>
      <c r="S275" s="4">
        <v>3.7167882919311523</v>
      </c>
      <c r="T275" s="4">
        <v>116.24681091308594</v>
      </c>
      <c r="U275" s="4">
        <v>43.984138488769531</v>
      </c>
      <c r="V275" s="4">
        <v>3.8660898208618164</v>
      </c>
      <c r="W275" s="4">
        <v>3.9278125762939453</v>
      </c>
      <c r="X275" s="4">
        <v>159.16145324707031</v>
      </c>
      <c r="Y275" s="4">
        <v>19.545206069946289</v>
      </c>
      <c r="Z275" s="4">
        <v>76.41851806640625</v>
      </c>
      <c r="AA275" s="4">
        <v>40.061538696289063</v>
      </c>
      <c r="AB275" s="4">
        <v>4.0276217460632324</v>
      </c>
      <c r="AC275" s="4">
        <v>3.9885063171386719</v>
      </c>
      <c r="AD275" s="4">
        <v>274</v>
      </c>
      <c r="AE275">
        <f t="shared" si="4"/>
        <v>231</v>
      </c>
    </row>
    <row r="276" spans="1:31" x14ac:dyDescent="0.25">
      <c r="A276" s="3">
        <v>43165.729166666664</v>
      </c>
      <c r="B276" s="4">
        <v>381.8289794921875</v>
      </c>
      <c r="C276" s="4">
        <v>1470.2723388671875</v>
      </c>
      <c r="D276" s="4">
        <v>308.5</v>
      </c>
      <c r="E276" s="4">
        <v>190.61802673339844</v>
      </c>
      <c r="F276" s="4">
        <v>563.80975341796875</v>
      </c>
      <c r="G276" s="4">
        <v>80.299995422363281</v>
      </c>
      <c r="H276" s="4">
        <v>199.37495422363281</v>
      </c>
      <c r="I276" s="4">
        <v>115.57660675048828</v>
      </c>
      <c r="J276" s="4">
        <v>624.41644287109375</v>
      </c>
      <c r="K276" s="4">
        <v>2.4093077182769775</v>
      </c>
      <c r="L276" s="4">
        <v>1.8539999723434448</v>
      </c>
      <c r="M276" s="4">
        <v>1.9079999923706055</v>
      </c>
      <c r="N276" s="4">
        <v>1.7054717540740967</v>
      </c>
      <c r="O276" s="4">
        <v>323.63565063476563</v>
      </c>
      <c r="P276" s="4">
        <v>126.76885223388672</v>
      </c>
      <c r="Q276" s="4">
        <v>291.28619384765625</v>
      </c>
      <c r="R276" s="4">
        <v>3.5357999801635742</v>
      </c>
      <c r="S276" s="4">
        <v>3.7681300640106201</v>
      </c>
      <c r="T276" s="4">
        <v>113.37036895751953</v>
      </c>
      <c r="U276" s="4">
        <v>42.639106750488281</v>
      </c>
      <c r="V276" s="4">
        <v>3.8913357257843018</v>
      </c>
      <c r="W276" s="4">
        <v>3.9597675800323486</v>
      </c>
      <c r="X276" s="4">
        <v>159.08995056152344</v>
      </c>
      <c r="Y276" s="4">
        <v>53.903572082519531</v>
      </c>
      <c r="Z276" s="4">
        <v>75.038093566894531</v>
      </c>
      <c r="AA276" s="4">
        <v>37.932350158691406</v>
      </c>
      <c r="AB276" s="4">
        <v>4.0068721771240234</v>
      </c>
      <c r="AC276" s="4">
        <v>3.962069034576416</v>
      </c>
      <c r="AD276" s="4">
        <v>275</v>
      </c>
      <c r="AE276">
        <f t="shared" si="4"/>
        <v>232</v>
      </c>
    </row>
    <row r="277" spans="1:31" hidden="1" x14ac:dyDescent="0.25">
      <c r="A277" s="3">
        <v>43165.75</v>
      </c>
      <c r="B277" s="4">
        <v>139.19999694824219</v>
      </c>
      <c r="C277" s="4">
        <v>1004.9000244140625</v>
      </c>
      <c r="D277" s="4">
        <v>311.58062744140625</v>
      </c>
      <c r="E277" s="4">
        <v>8.6631737649440765E-2</v>
      </c>
      <c r="F277" s="4">
        <v>161.58181762695313</v>
      </c>
      <c r="G277" s="4">
        <v>85.639999389648438</v>
      </c>
      <c r="H277" s="4">
        <v>197.89958190917969</v>
      </c>
      <c r="I277" s="4">
        <v>115.95814514160156</v>
      </c>
      <c r="J277" s="4">
        <v>1.3999999761581421</v>
      </c>
      <c r="K277" s="4">
        <v>2.3865385055541992</v>
      </c>
      <c r="L277" s="4">
        <v>2.1263158321380615</v>
      </c>
      <c r="M277" s="4">
        <v>2.0042858123779297</v>
      </c>
      <c r="N277" s="4">
        <v>1.7863157987594604</v>
      </c>
      <c r="O277" s="4">
        <v>0.20000000298023224</v>
      </c>
      <c r="P277" s="4">
        <v>132.58695983886719</v>
      </c>
      <c r="Q277" s="4">
        <v>289.86932373046875</v>
      </c>
      <c r="R277" s="4">
        <v>3.4939999580383301</v>
      </c>
      <c r="S277" s="4">
        <v>3.6440000534057617</v>
      </c>
      <c r="T277" s="4">
        <v>118.28866577148438</v>
      </c>
      <c r="U277" s="4">
        <v>44.678787231445313</v>
      </c>
      <c r="V277" s="4">
        <v>3.7898764610290527</v>
      </c>
      <c r="W277" s="4">
        <v>3.8662497997283936</v>
      </c>
      <c r="X277" s="4">
        <v>107.80000305175781</v>
      </c>
      <c r="Y277" s="4" t="s">
        <v>1</v>
      </c>
      <c r="Z277" s="4">
        <v>74.699996948242188</v>
      </c>
      <c r="AA277" s="4">
        <v>40.260345458984375</v>
      </c>
      <c r="AB277" s="4">
        <v>3.9507691860198975</v>
      </c>
      <c r="AC277" s="4">
        <v>3.9107446670532227</v>
      </c>
      <c r="AD277" s="4">
        <v>276</v>
      </c>
    </row>
    <row r="278" spans="1:31" x14ac:dyDescent="0.25">
      <c r="A278" s="3">
        <v>43165.770833333336</v>
      </c>
      <c r="B278" s="4">
        <v>137.0003662109375</v>
      </c>
      <c r="C278" s="4">
        <v>503.48187255859375</v>
      </c>
      <c r="D278" s="4">
        <v>320.25650024414063</v>
      </c>
      <c r="E278" s="4">
        <v>0.32914668321609497</v>
      </c>
      <c r="F278" s="4">
        <v>150.68000793457031</v>
      </c>
      <c r="G278" s="4">
        <v>91.231033325195313</v>
      </c>
      <c r="H278" s="4">
        <v>195.913330078125</v>
      </c>
      <c r="I278" s="4">
        <v>114.81593322753906</v>
      </c>
      <c r="J278" s="4">
        <v>1.3999999761581421</v>
      </c>
      <c r="K278" s="4">
        <v>2.1516666412353516</v>
      </c>
      <c r="L278" s="4">
        <v>2.1270768642425537</v>
      </c>
      <c r="M278" s="4">
        <v>2.2340426445007324</v>
      </c>
      <c r="N278" s="4">
        <v>2.0327379703521729</v>
      </c>
      <c r="O278" s="4">
        <v>0.20000000298023224</v>
      </c>
      <c r="P278" s="4">
        <v>133.51190185546875</v>
      </c>
      <c r="Q278" s="4">
        <v>302.19561767578125</v>
      </c>
      <c r="R278" s="4">
        <v>3.1838889122009277</v>
      </c>
      <c r="S278" s="4">
        <v>3.3224527835845947</v>
      </c>
      <c r="T278" s="4">
        <v>121.53384399414063</v>
      </c>
      <c r="U278" s="4">
        <v>46.747287750244141</v>
      </c>
      <c r="V278" s="4">
        <v>3.4574604034423828</v>
      </c>
      <c r="W278" s="4">
        <v>3.5329165458679199</v>
      </c>
      <c r="X278" s="4">
        <v>104.19999694824219</v>
      </c>
      <c r="Y278" s="4">
        <v>40.956069946289063</v>
      </c>
      <c r="Z278" s="4">
        <v>77.35919189453125</v>
      </c>
      <c r="AA278" s="4">
        <v>42.859432220458984</v>
      </c>
      <c r="AB278" s="4">
        <v>3.7858877182006836</v>
      </c>
      <c r="AC278" s="4">
        <v>3.742131233215332</v>
      </c>
      <c r="AD278" s="4">
        <v>277</v>
      </c>
      <c r="AE278">
        <f t="shared" ref="AE278:AE303" si="5">IF(AD278-1=AD277,AE277+1,1)</f>
        <v>1</v>
      </c>
    </row>
    <row r="279" spans="1:31" x14ac:dyDescent="0.25">
      <c r="A279" s="3">
        <v>43165.791666666664</v>
      </c>
      <c r="B279" s="4">
        <v>138.31303405761719</v>
      </c>
      <c r="C279" s="4">
        <v>504.69976806640625</v>
      </c>
      <c r="D279" s="4">
        <v>315.375</v>
      </c>
      <c r="E279" s="4">
        <v>0.57166165113449097</v>
      </c>
      <c r="F279" s="4">
        <v>142.91412353515625</v>
      </c>
      <c r="G279" s="4">
        <v>94.5</v>
      </c>
      <c r="H279" s="4">
        <v>196.05804443359375</v>
      </c>
      <c r="I279" s="4">
        <v>112.8350830078125</v>
      </c>
      <c r="J279" s="4">
        <v>1.3999999761581421</v>
      </c>
      <c r="K279" s="4">
        <v>2.0134027004241943</v>
      </c>
      <c r="L279" s="4">
        <v>2.033684253692627</v>
      </c>
      <c r="M279" s="4">
        <v>2.1265034675598145</v>
      </c>
      <c r="N279" s="4">
        <v>1.9321568012237549</v>
      </c>
      <c r="O279" s="4">
        <v>0.20000000298023224</v>
      </c>
      <c r="P279" s="4">
        <v>140.43035888671875</v>
      </c>
      <c r="Q279" s="4">
        <v>306.56207275390625</v>
      </c>
      <c r="R279" s="4">
        <v>2.8683333396911621</v>
      </c>
      <c r="S279" s="4">
        <v>3.0036735534667969</v>
      </c>
      <c r="T279" s="4">
        <v>129.74261474609375</v>
      </c>
      <c r="U279" s="4">
        <v>48.046268463134766</v>
      </c>
      <c r="V279" s="4">
        <v>3.1091666221618652</v>
      </c>
      <c r="W279" s="4">
        <v>3.1812195777893066</v>
      </c>
      <c r="X279" s="4">
        <v>98.237503051757813</v>
      </c>
      <c r="Y279" s="4">
        <v>42.942859649658203</v>
      </c>
      <c r="Z279" s="4">
        <v>81.720130920410156</v>
      </c>
      <c r="AA279" s="4">
        <v>45.73870849609375</v>
      </c>
      <c r="AB279" s="4">
        <v>3.6204235553741455</v>
      </c>
      <c r="AC279" s="4">
        <v>3.5704853534698486</v>
      </c>
      <c r="AD279" s="4">
        <v>278</v>
      </c>
      <c r="AE279">
        <f t="shared" si="5"/>
        <v>2</v>
      </c>
    </row>
    <row r="280" spans="1:31" x14ac:dyDescent="0.25">
      <c r="A280" s="3">
        <v>43165.8125</v>
      </c>
      <c r="B280" s="4">
        <v>139.62570190429688</v>
      </c>
      <c r="C280" s="4">
        <v>505.91763305664063</v>
      </c>
      <c r="D280" s="4">
        <v>309.6468505859375</v>
      </c>
      <c r="E280" s="4">
        <v>0.81417661905288696</v>
      </c>
      <c r="F280" s="4">
        <v>135.91632080078125</v>
      </c>
      <c r="G280" s="4">
        <v>97.069999694824219</v>
      </c>
      <c r="H280" s="4">
        <v>195.13682556152344</v>
      </c>
      <c r="I280" s="4">
        <v>105.63934326171875</v>
      </c>
      <c r="J280" s="4">
        <v>1.3999999761581421</v>
      </c>
      <c r="K280" s="4">
        <v>1.9148275852203369</v>
      </c>
      <c r="L280" s="4">
        <v>1.9355000257492065</v>
      </c>
      <c r="M280" s="4">
        <v>2.0332279205322266</v>
      </c>
      <c r="N280" s="4">
        <v>1.8339548110961914</v>
      </c>
      <c r="O280" s="4">
        <v>0.20000000298023224</v>
      </c>
      <c r="P280" s="4">
        <v>144.8060302734375</v>
      </c>
      <c r="Q280" s="4">
        <v>310.38174438476563</v>
      </c>
      <c r="R280" s="4">
        <v>2.5381481647491455</v>
      </c>
      <c r="S280" s="4">
        <v>2.6741819381713867</v>
      </c>
      <c r="T280" s="4">
        <v>134.10000610351563</v>
      </c>
      <c r="U280" s="4">
        <v>50.327907562255859</v>
      </c>
      <c r="V280" s="4">
        <v>2.7304761409759521</v>
      </c>
      <c r="W280" s="4">
        <v>2.8036363124847412</v>
      </c>
      <c r="X280" s="4">
        <v>105.77143096923828</v>
      </c>
      <c r="Y280" s="4">
        <v>40.918628692626953</v>
      </c>
      <c r="Z280" s="4">
        <v>80.875999450683594</v>
      </c>
      <c r="AA280" s="4">
        <v>47.264385223388672</v>
      </c>
      <c r="AB280" s="4">
        <v>3.4409167766571045</v>
      </c>
      <c r="AC280" s="4">
        <v>3.3847501277923584</v>
      </c>
      <c r="AD280" s="4">
        <v>279</v>
      </c>
      <c r="AE280">
        <f t="shared" si="5"/>
        <v>3</v>
      </c>
    </row>
    <row r="281" spans="1:31" x14ac:dyDescent="0.25">
      <c r="A281" s="3">
        <v>43165.833333333336</v>
      </c>
      <c r="B281" s="4">
        <v>140.93838500976563</v>
      </c>
      <c r="C281" s="4">
        <v>507.13552856445313</v>
      </c>
      <c r="D281" s="4">
        <v>312.3421630859375</v>
      </c>
      <c r="E281" s="4">
        <v>0.42401090264320374</v>
      </c>
      <c r="F281" s="4">
        <v>131.45198059082031</v>
      </c>
      <c r="G281" s="4">
        <v>96.938461303710938</v>
      </c>
      <c r="H281" s="4">
        <v>173.25662231445313</v>
      </c>
      <c r="I281" s="4">
        <v>100.35783386230469</v>
      </c>
      <c r="J281" s="4">
        <v>1.3999999761581421</v>
      </c>
      <c r="K281" s="4">
        <v>1.8260000944137573</v>
      </c>
      <c r="L281" s="4">
        <v>1.8422222137451172</v>
      </c>
      <c r="M281" s="4">
        <v>1.9401676654815674</v>
      </c>
      <c r="N281" s="4">
        <v>1.7419911623001099</v>
      </c>
      <c r="O281" s="4">
        <v>0.20000000298023224</v>
      </c>
      <c r="P281" s="4">
        <v>149.85356140136719</v>
      </c>
      <c r="Q281" s="4">
        <v>310.2816162109375</v>
      </c>
      <c r="R281" s="4">
        <v>2.20867919921875</v>
      </c>
      <c r="S281" s="4">
        <v>2.341249942779541</v>
      </c>
      <c r="T281" s="4">
        <v>126.84866333007813</v>
      </c>
      <c r="U281" s="4">
        <v>49.626373291015625</v>
      </c>
      <c r="V281" s="4">
        <v>2.3551783561706543</v>
      </c>
      <c r="W281" s="4">
        <v>2.3256521224975586</v>
      </c>
      <c r="X281" s="4">
        <v>99.400001525878906</v>
      </c>
      <c r="Y281" s="4">
        <v>39.938182830810547</v>
      </c>
      <c r="Z281" s="4">
        <v>79.243896484375</v>
      </c>
      <c r="AA281" s="4">
        <v>46.106250762939453</v>
      </c>
      <c r="AB281" s="4">
        <v>3.2643263339996338</v>
      </c>
      <c r="AC281" s="4">
        <v>3.2021429538726807</v>
      </c>
      <c r="AD281" s="4">
        <v>280</v>
      </c>
      <c r="AE281">
        <f t="shared" si="5"/>
        <v>4</v>
      </c>
    </row>
    <row r="282" spans="1:31" x14ac:dyDescent="0.25">
      <c r="A282" s="3">
        <v>43165.854166666664</v>
      </c>
      <c r="B282" s="4">
        <v>142.25105285644531</v>
      </c>
      <c r="C282" s="4">
        <v>508.35342407226563</v>
      </c>
      <c r="D282" s="4">
        <v>292.67874145507813</v>
      </c>
      <c r="E282" s="4">
        <v>0</v>
      </c>
      <c r="F282" s="4">
        <v>126.60491943359375</v>
      </c>
      <c r="G282" s="4">
        <v>92.275863647460938</v>
      </c>
      <c r="H282" s="4">
        <v>173.93618774414063</v>
      </c>
      <c r="I282" s="4">
        <v>100.17058563232422</v>
      </c>
      <c r="J282" s="4">
        <v>1.3999999761581421</v>
      </c>
      <c r="K282" s="4">
        <v>1.7582038640975952</v>
      </c>
      <c r="L282" s="4">
        <v>1.7811229228973389</v>
      </c>
      <c r="M282" s="4">
        <v>1.8812903165817261</v>
      </c>
      <c r="N282" s="4">
        <v>1.6832075119018555</v>
      </c>
      <c r="O282" s="4">
        <v>0.20000000298023224</v>
      </c>
      <c r="P282" s="4">
        <v>145.586669921875</v>
      </c>
      <c r="Q282" s="4">
        <v>312.86349487304688</v>
      </c>
      <c r="R282" s="4">
        <v>1.8766666650772095</v>
      </c>
      <c r="S282" s="4">
        <v>2.0070967674255371</v>
      </c>
      <c r="T282" s="4">
        <v>127.93692016601563</v>
      </c>
      <c r="U282" s="4">
        <v>50.576091766357422</v>
      </c>
      <c r="V282" s="4">
        <v>1.9700000286102295</v>
      </c>
      <c r="W282" s="4">
        <v>1.90708327293396</v>
      </c>
      <c r="X282" s="4">
        <v>104.11428833007813</v>
      </c>
      <c r="Y282" s="4">
        <v>40.714286804199219</v>
      </c>
      <c r="Z282" s="4">
        <v>76.958488464355469</v>
      </c>
      <c r="AA282" s="4">
        <v>47.581691741943359</v>
      </c>
      <c r="AB282" s="4">
        <v>3.0905153751373291</v>
      </c>
      <c r="AC282" s="4">
        <v>3.0228571891784668</v>
      </c>
      <c r="AD282" s="4">
        <v>281</v>
      </c>
      <c r="AE282">
        <f t="shared" si="5"/>
        <v>5</v>
      </c>
    </row>
    <row r="283" spans="1:31" x14ac:dyDescent="0.25">
      <c r="A283" s="3">
        <v>43165.875</v>
      </c>
      <c r="B283" s="4">
        <v>143.563720703125</v>
      </c>
      <c r="C283" s="4">
        <v>509.5712890625</v>
      </c>
      <c r="D283" s="4">
        <v>290.89697265625</v>
      </c>
      <c r="E283" s="4">
        <v>0</v>
      </c>
      <c r="F283" s="4">
        <v>130.35920715332031</v>
      </c>
      <c r="G283" s="4">
        <v>85.282089233398438</v>
      </c>
      <c r="H283" s="4">
        <v>159.92465209960938</v>
      </c>
      <c r="I283" s="4">
        <v>90.805458068847656</v>
      </c>
      <c r="J283" s="4">
        <v>1.3999999761581421</v>
      </c>
      <c r="K283" s="4">
        <v>1.7039999961853027</v>
      </c>
      <c r="L283" s="4">
        <v>1.7318181991577148</v>
      </c>
      <c r="M283" s="4">
        <v>1.8283541202545166</v>
      </c>
      <c r="N283" s="4">
        <v>1.636235237121582</v>
      </c>
      <c r="O283" s="4">
        <v>0.20000000298023224</v>
      </c>
      <c r="P283" s="4">
        <v>145.24278259277344</v>
      </c>
      <c r="Q283" s="4">
        <v>309.10385131835938</v>
      </c>
      <c r="R283" s="4">
        <v>1.5474467277526855</v>
      </c>
      <c r="S283" s="4">
        <v>1.6740740537643433</v>
      </c>
      <c r="T283" s="4">
        <v>120.61867523193359</v>
      </c>
      <c r="U283" s="4">
        <v>48.746204376220703</v>
      </c>
      <c r="V283" s="4">
        <v>1.6005882024765015</v>
      </c>
      <c r="W283" s="4">
        <v>1.5331249237060547</v>
      </c>
      <c r="X283" s="4">
        <v>97.857139587402344</v>
      </c>
      <c r="Y283" s="4">
        <v>12.55294132232666</v>
      </c>
      <c r="Z283" s="4">
        <v>77.568244934082031</v>
      </c>
      <c r="AA283" s="4">
        <v>47.548274993896484</v>
      </c>
      <c r="AB283" s="4">
        <v>2.9584615230560303</v>
      </c>
      <c r="AC283" s="4">
        <v>2.8816764354705811</v>
      </c>
      <c r="AD283" s="4">
        <v>282</v>
      </c>
      <c r="AE283">
        <f t="shared" si="5"/>
        <v>6</v>
      </c>
    </row>
    <row r="284" spans="1:31" x14ac:dyDescent="0.25">
      <c r="A284" s="3">
        <v>43165.895833333336</v>
      </c>
      <c r="B284" s="4">
        <v>385.123779296875</v>
      </c>
      <c r="C284" s="4">
        <v>1474.30810546875</v>
      </c>
      <c r="D284" s="4">
        <v>280.79998779296875</v>
      </c>
      <c r="E284" s="4">
        <v>190.79429626464844</v>
      </c>
      <c r="F284" s="4">
        <v>563.3603515625</v>
      </c>
      <c r="G284" s="4">
        <v>79.177780151367188</v>
      </c>
      <c r="H284" s="4">
        <v>180.12922668457031</v>
      </c>
      <c r="I284" s="4">
        <v>103.44804382324219</v>
      </c>
      <c r="J284" s="4">
        <v>616.6756591796875</v>
      </c>
      <c r="K284" s="4">
        <v>1.6361362934112549</v>
      </c>
      <c r="L284" s="4">
        <v>1.3300000429153442</v>
      </c>
      <c r="M284" s="4">
        <v>1.4552174806594849</v>
      </c>
      <c r="N284" s="4">
        <v>1.2547059059143066</v>
      </c>
      <c r="O284" s="4">
        <v>327.02114868164063</v>
      </c>
      <c r="P284" s="4">
        <v>136.01034545898438</v>
      </c>
      <c r="Q284" s="4">
        <v>303.37396240234375</v>
      </c>
      <c r="R284" s="4">
        <v>1.4457143545150757</v>
      </c>
      <c r="S284" s="4">
        <v>1.6611219644546509</v>
      </c>
      <c r="T284" s="4">
        <v>117.59999847412109</v>
      </c>
      <c r="U284" s="4">
        <v>46.299999237060547</v>
      </c>
      <c r="V284" s="4">
        <v>1.5128767490386963</v>
      </c>
      <c r="W284" s="4">
        <v>1.4427473545074463</v>
      </c>
      <c r="X284" s="4">
        <v>147.07362365722656</v>
      </c>
      <c r="Y284" s="4">
        <v>14.77190113067627</v>
      </c>
      <c r="Z284" s="4">
        <v>74.641433715820313</v>
      </c>
      <c r="AA284" s="4">
        <v>45.555999755859375</v>
      </c>
      <c r="AB284" s="4">
        <v>2.971750020980835</v>
      </c>
      <c r="AC284" s="4">
        <v>2.9067223072052002</v>
      </c>
      <c r="AD284" s="4">
        <v>283</v>
      </c>
      <c r="AE284">
        <f t="shared" si="5"/>
        <v>7</v>
      </c>
    </row>
    <row r="285" spans="1:31" x14ac:dyDescent="0.25">
      <c r="A285" s="3">
        <v>43165.916666666664</v>
      </c>
      <c r="B285" s="4">
        <v>385.7845458984375</v>
      </c>
      <c r="C285" s="4">
        <v>1475.569091796875</v>
      </c>
      <c r="D285" s="4">
        <v>275.97067260742188</v>
      </c>
      <c r="E285" s="4">
        <v>190.926025390625</v>
      </c>
      <c r="F285" s="4">
        <v>564.9569091796875</v>
      </c>
      <c r="G285" s="4">
        <v>78.422225952148438</v>
      </c>
      <c r="H285" s="4">
        <v>178.36293029785156</v>
      </c>
      <c r="I285" s="4">
        <v>96.712913513183594</v>
      </c>
      <c r="J285" s="4">
        <v>614.1397705078125</v>
      </c>
      <c r="K285" s="4">
        <v>1.6593902111053467</v>
      </c>
      <c r="L285" s="4">
        <v>1.2788888216018677</v>
      </c>
      <c r="M285" s="4">
        <v>1.2676056623458862</v>
      </c>
      <c r="N285" s="4">
        <v>1.0799115896224976</v>
      </c>
      <c r="O285" s="4">
        <v>326.16250610351563</v>
      </c>
      <c r="P285" s="4">
        <v>130.89999389648438</v>
      </c>
      <c r="Q285" s="4">
        <v>284.19821166992188</v>
      </c>
      <c r="R285" s="4">
        <v>1.4800000190734863</v>
      </c>
      <c r="S285" s="4">
        <v>1.6964815855026245</v>
      </c>
      <c r="T285" s="4">
        <v>109.03896331787109</v>
      </c>
      <c r="U285" s="4">
        <v>43.364089965820313</v>
      </c>
      <c r="V285" s="4">
        <v>1.5727273225784302</v>
      </c>
      <c r="W285" s="4">
        <v>1.5122865438461304</v>
      </c>
      <c r="X285" s="4">
        <v>147.37724304199219</v>
      </c>
      <c r="Y285" s="4">
        <v>14.364358901977539</v>
      </c>
      <c r="Z285" s="4">
        <v>69.284614562988281</v>
      </c>
      <c r="AA285" s="4">
        <v>41.746044158935547</v>
      </c>
      <c r="AB285" s="4">
        <v>3.0320417881011963</v>
      </c>
      <c r="AC285" s="4">
        <v>2.9584290981292725</v>
      </c>
      <c r="AD285" s="4">
        <v>284</v>
      </c>
      <c r="AE285">
        <f t="shared" si="5"/>
        <v>8</v>
      </c>
    </row>
    <row r="286" spans="1:31" x14ac:dyDescent="0.25">
      <c r="A286" s="3">
        <v>43165.9375</v>
      </c>
      <c r="B286" s="4">
        <v>385.0821533203125</v>
      </c>
      <c r="C286" s="4">
        <v>1475.437744140625</v>
      </c>
      <c r="D286" s="4">
        <v>276.54180908203125</v>
      </c>
      <c r="E286" s="4">
        <v>189.40931701660156</v>
      </c>
      <c r="F286" s="4">
        <v>583.27862548828125</v>
      </c>
      <c r="G286" s="4">
        <v>67.707695007324219</v>
      </c>
      <c r="H286" s="4">
        <v>178.39678955078125</v>
      </c>
      <c r="I286" s="4">
        <v>99.870674133300781</v>
      </c>
      <c r="J286" s="4">
        <v>615.31671142578125</v>
      </c>
      <c r="K286" s="4">
        <v>1.7048740386962891</v>
      </c>
      <c r="L286" s="4">
        <v>1.2566666603088379</v>
      </c>
      <c r="M286" s="4">
        <v>1.2325000762939453</v>
      </c>
      <c r="N286" s="4">
        <v>1.0329309701919556</v>
      </c>
      <c r="O286" s="4">
        <v>327.41622924804688</v>
      </c>
      <c r="P286" s="4">
        <v>123.25188446044922</v>
      </c>
      <c r="Q286" s="4">
        <v>271.98782348632813</v>
      </c>
      <c r="R286" s="4">
        <v>1.5279999971389771</v>
      </c>
      <c r="S286" s="4">
        <v>1.7342307567596436</v>
      </c>
      <c r="T286" s="4">
        <v>99.359161376953125</v>
      </c>
      <c r="U286" s="4">
        <v>40.40423583984375</v>
      </c>
      <c r="V286" s="4">
        <v>1.6367411613464355</v>
      </c>
      <c r="W286" s="4">
        <v>1.5683019161224365</v>
      </c>
      <c r="X286" s="4">
        <v>147.73318481445313</v>
      </c>
      <c r="Y286" s="4">
        <v>40.378574371337891</v>
      </c>
      <c r="Z286" s="4">
        <v>61.647541046142578</v>
      </c>
      <c r="AA286" s="4">
        <v>37.308570861816406</v>
      </c>
      <c r="AB286" s="4">
        <v>3.0523831844329834</v>
      </c>
      <c r="AC286" s="4">
        <v>2.9742858409881592</v>
      </c>
      <c r="AD286" s="4">
        <v>285</v>
      </c>
      <c r="AE286">
        <f t="shared" si="5"/>
        <v>9</v>
      </c>
    </row>
    <row r="287" spans="1:31" x14ac:dyDescent="0.25">
      <c r="A287" s="3">
        <v>43165.958333333336</v>
      </c>
      <c r="B287" s="4">
        <v>385.48696899414063</v>
      </c>
      <c r="C287" s="4">
        <v>1474.7528076171875</v>
      </c>
      <c r="D287" s="4">
        <v>288.14297485351563</v>
      </c>
      <c r="E287" s="4">
        <v>190.09091186523438</v>
      </c>
      <c r="F287" s="4">
        <v>583.861083984375</v>
      </c>
      <c r="G287" s="4">
        <v>65.664703369140625</v>
      </c>
      <c r="H287" s="4">
        <v>177.42599487304688</v>
      </c>
      <c r="I287" s="4">
        <v>97.220703125</v>
      </c>
      <c r="J287" s="4">
        <v>614.70379638671875</v>
      </c>
      <c r="K287" s="4">
        <v>1.6747416257858276</v>
      </c>
      <c r="L287" s="4">
        <v>1.2025001049041748</v>
      </c>
      <c r="M287" s="4">
        <v>1.1953185796737671</v>
      </c>
      <c r="N287" s="4">
        <v>0.99923372268676758</v>
      </c>
      <c r="O287" s="4">
        <v>326.86666870117188</v>
      </c>
      <c r="P287" s="4">
        <v>119.93729400634766</v>
      </c>
      <c r="Q287" s="4">
        <v>252.63333129882813</v>
      </c>
      <c r="R287" s="4">
        <v>1.5952000617980957</v>
      </c>
      <c r="S287" s="4">
        <v>1.7983018159866333</v>
      </c>
      <c r="T287" s="4">
        <v>93.892166137695313</v>
      </c>
      <c r="U287" s="4">
        <v>38.823257446289063</v>
      </c>
      <c r="V287" s="4">
        <v>1.7086195945739746</v>
      </c>
      <c r="W287" s="4">
        <v>1.6486068964004517</v>
      </c>
      <c r="X287" s="4">
        <v>148.13862609863281</v>
      </c>
      <c r="Y287" s="4">
        <v>30.345800399780273</v>
      </c>
      <c r="Z287" s="4">
        <v>60.790321350097656</v>
      </c>
      <c r="AA287" s="4">
        <v>32.761539459228516</v>
      </c>
      <c r="AB287" s="4">
        <v>3.0987498760223389</v>
      </c>
      <c r="AC287" s="4">
        <v>3.0281617641448975</v>
      </c>
      <c r="AD287" s="4">
        <v>286</v>
      </c>
      <c r="AE287">
        <f t="shared" si="5"/>
        <v>10</v>
      </c>
    </row>
    <row r="288" spans="1:31" x14ac:dyDescent="0.25">
      <c r="A288" s="3">
        <v>43165.979166666664</v>
      </c>
      <c r="B288" s="4">
        <v>384.42938232421875</v>
      </c>
      <c r="C288" s="4">
        <v>1470.78173828125</v>
      </c>
      <c r="D288" s="4">
        <v>249.66667175292969</v>
      </c>
      <c r="E288" s="4">
        <v>189.793701171875</v>
      </c>
      <c r="F288" s="4">
        <v>584.44354248046875</v>
      </c>
      <c r="G288" s="4">
        <v>53.458972930908203</v>
      </c>
      <c r="H288" s="4">
        <v>176.16487121582031</v>
      </c>
      <c r="I288" s="4">
        <v>95.835662841796875</v>
      </c>
      <c r="J288" s="4">
        <v>612.41278076171875</v>
      </c>
      <c r="K288" s="4">
        <v>1.6565765142440796</v>
      </c>
      <c r="L288" s="4">
        <v>1.2012500762939453</v>
      </c>
      <c r="M288" s="4">
        <v>1.1822222471237183</v>
      </c>
      <c r="N288" s="4">
        <v>0.97823381423950195</v>
      </c>
      <c r="O288" s="4">
        <v>325.98776245117188</v>
      </c>
      <c r="P288" s="4">
        <v>108.33023834228516</v>
      </c>
      <c r="Q288" s="4">
        <v>221.39175415039063</v>
      </c>
      <c r="R288" s="4">
        <v>1.6841269731521606</v>
      </c>
      <c r="S288" s="4">
        <v>1.8735088109970093</v>
      </c>
      <c r="T288" s="4">
        <v>84.3800048828125</v>
      </c>
      <c r="U288" s="4">
        <v>32.284091949462891</v>
      </c>
      <c r="V288" s="4">
        <v>1.8077142238616943</v>
      </c>
      <c r="W288" s="4">
        <v>1.7467391490936279</v>
      </c>
      <c r="X288" s="4">
        <v>148.732177734375</v>
      </c>
      <c r="Y288" s="4">
        <v>23.509090423583984</v>
      </c>
      <c r="Z288" s="4">
        <v>54.885002136230469</v>
      </c>
      <c r="AA288" s="4">
        <v>29.311939239501953</v>
      </c>
      <c r="AB288" s="4">
        <v>3.1989362239837646</v>
      </c>
      <c r="AC288" s="4">
        <v>3.1258461475372314</v>
      </c>
      <c r="AD288" s="4">
        <v>287</v>
      </c>
      <c r="AE288">
        <f t="shared" si="5"/>
        <v>11</v>
      </c>
    </row>
    <row r="289" spans="1:31" x14ac:dyDescent="0.25">
      <c r="A289" s="3">
        <v>43166</v>
      </c>
      <c r="B289" s="4">
        <v>384.5538330078125</v>
      </c>
      <c r="C289" s="4">
        <v>1473.4658203125</v>
      </c>
      <c r="D289" s="4">
        <v>223.01333618164063</v>
      </c>
      <c r="E289" s="4">
        <v>189.57600402832031</v>
      </c>
      <c r="F289" s="4">
        <v>585.0260009765625</v>
      </c>
      <c r="G289" s="4">
        <v>51.733333587646484</v>
      </c>
      <c r="H289" s="4">
        <v>141.37541198730469</v>
      </c>
      <c r="I289" s="4">
        <v>86.154281616210938</v>
      </c>
      <c r="J289" s="4">
        <v>614.60870361328125</v>
      </c>
      <c r="K289" s="4">
        <v>1.6018182039260864</v>
      </c>
      <c r="L289" s="4">
        <v>1.1775000095367432</v>
      </c>
      <c r="M289" s="4">
        <v>1.1558973789215088</v>
      </c>
      <c r="N289" s="4">
        <v>0.95041310787200928</v>
      </c>
      <c r="O289" s="4">
        <v>326.94158935546875</v>
      </c>
      <c r="P289" s="4">
        <v>102.38810729980469</v>
      </c>
      <c r="Q289" s="4">
        <v>170.68113708496094</v>
      </c>
      <c r="R289" s="4">
        <v>1.8034145832061768</v>
      </c>
      <c r="S289" s="4">
        <v>1.9819847345352173</v>
      </c>
      <c r="T289" s="4">
        <v>71.4434814453125</v>
      </c>
      <c r="U289" s="4">
        <v>31.771400451660156</v>
      </c>
      <c r="V289" s="4">
        <v>1.9271037578582764</v>
      </c>
      <c r="W289" s="4">
        <v>1.8692198991775513</v>
      </c>
      <c r="X289" s="4">
        <v>149.18281555175781</v>
      </c>
      <c r="Y289" s="4">
        <v>12.748547554016113</v>
      </c>
      <c r="Z289" s="4">
        <v>47.451564788818359</v>
      </c>
      <c r="AA289" s="4">
        <v>27.527273178100586</v>
      </c>
      <c r="AB289" s="4">
        <v>3.3312344551086426</v>
      </c>
      <c r="AC289" s="4">
        <v>3.260533332824707</v>
      </c>
      <c r="AD289" s="4">
        <v>288</v>
      </c>
      <c r="AE289">
        <f t="shared" si="5"/>
        <v>12</v>
      </c>
    </row>
    <row r="290" spans="1:31" x14ac:dyDescent="0.25">
      <c r="A290" s="3">
        <v>43166.020833333336</v>
      </c>
      <c r="B290" s="4">
        <v>384.57513427734375</v>
      </c>
      <c r="C290" s="4">
        <v>1474.5364990234375</v>
      </c>
      <c r="D290" s="4">
        <v>196.2896728515625</v>
      </c>
      <c r="E290" s="4">
        <v>189.80232238769531</v>
      </c>
      <c r="F290" s="4">
        <v>585.6083984375</v>
      </c>
      <c r="G290" s="4">
        <v>41.786666870117188</v>
      </c>
      <c r="H290" s="4">
        <v>141.16502380371094</v>
      </c>
      <c r="I290" s="4">
        <v>86.196548461914063</v>
      </c>
      <c r="J290" s="4">
        <v>612.2523193359375</v>
      </c>
      <c r="K290" s="4">
        <v>1.6087878942489624</v>
      </c>
      <c r="L290" s="4">
        <v>1.1942105293273926</v>
      </c>
      <c r="M290" s="4">
        <v>1.1819705963134766</v>
      </c>
      <c r="N290" s="4">
        <v>0.97333335876464844</v>
      </c>
      <c r="O290" s="4">
        <v>327.62158203125</v>
      </c>
      <c r="P290" s="4">
        <v>89.071929931640625</v>
      </c>
      <c r="Q290" s="4">
        <v>157.38316345214844</v>
      </c>
      <c r="R290" s="4">
        <v>1.9513334035873413</v>
      </c>
      <c r="S290" s="4">
        <v>2.1284964084625244</v>
      </c>
      <c r="T290" s="4">
        <v>66.626319885253906</v>
      </c>
      <c r="U290" s="4">
        <v>29.363349914550781</v>
      </c>
      <c r="V290" s="4">
        <v>2.0452678203582764</v>
      </c>
      <c r="W290" s="4">
        <v>1.9855245351791382</v>
      </c>
      <c r="X290" s="4">
        <v>149.843505859375</v>
      </c>
      <c r="Y290" s="4">
        <v>8.8625001907348633</v>
      </c>
      <c r="Z290" s="4">
        <v>44.238460540771484</v>
      </c>
      <c r="AA290" s="4">
        <v>23.586029052734375</v>
      </c>
      <c r="AB290" s="4">
        <v>3.5109677314758301</v>
      </c>
      <c r="AC290" s="4">
        <v>3.4501299858093262</v>
      </c>
      <c r="AD290" s="4">
        <v>289</v>
      </c>
      <c r="AE290">
        <f t="shared" si="5"/>
        <v>13</v>
      </c>
    </row>
    <row r="291" spans="1:31" x14ac:dyDescent="0.25">
      <c r="A291" s="3">
        <v>43166.041666666664</v>
      </c>
      <c r="B291" s="4">
        <v>383.50909423828125</v>
      </c>
      <c r="C291" s="4">
        <v>1470.240234375</v>
      </c>
      <c r="D291" s="4">
        <v>182.26666259765625</v>
      </c>
      <c r="E291" s="4">
        <v>189.3262939453125</v>
      </c>
      <c r="F291" s="4">
        <v>584.10455322265625</v>
      </c>
      <c r="G291" s="4">
        <v>34.639999389648438</v>
      </c>
      <c r="H291" s="4">
        <v>141.1827392578125</v>
      </c>
      <c r="I291" s="4">
        <v>85.632560729980469</v>
      </c>
      <c r="J291" s="4">
        <v>612.3045654296875</v>
      </c>
      <c r="K291" s="4">
        <v>1.6649885177612305</v>
      </c>
      <c r="L291" s="4">
        <v>1.2666666507720947</v>
      </c>
      <c r="M291" s="4">
        <v>1.2476096153259277</v>
      </c>
      <c r="N291" s="4">
        <v>1.036062479019165</v>
      </c>
      <c r="O291" s="4">
        <v>327.85202026367188</v>
      </c>
      <c r="P291" s="4">
        <v>83.498558044433594</v>
      </c>
      <c r="Q291" s="4">
        <v>139.15545654296875</v>
      </c>
      <c r="R291" s="4">
        <v>2.126666784286499</v>
      </c>
      <c r="S291" s="4">
        <v>2.2931110858917236</v>
      </c>
      <c r="T291" s="4">
        <v>59.188957214355469</v>
      </c>
      <c r="U291" s="4">
        <v>26.093645095825195</v>
      </c>
      <c r="V291" s="4">
        <v>2.1788697242736816</v>
      </c>
      <c r="W291" s="4">
        <v>2.1099998950958252</v>
      </c>
      <c r="X291" s="4">
        <v>150.54409790039063</v>
      </c>
      <c r="Y291" s="4">
        <v>0</v>
      </c>
      <c r="Z291" s="4">
        <v>35.773517608642578</v>
      </c>
      <c r="AA291" s="4">
        <v>21.091861724853516</v>
      </c>
      <c r="AB291" s="4">
        <v>3.7505357265472412</v>
      </c>
      <c r="AC291" s="4">
        <v>3.6915874481201172</v>
      </c>
      <c r="AD291" s="4">
        <v>290</v>
      </c>
      <c r="AE291">
        <f t="shared" si="5"/>
        <v>14</v>
      </c>
    </row>
    <row r="292" spans="1:31" x14ac:dyDescent="0.25">
      <c r="A292" s="3">
        <v>43166.0625</v>
      </c>
      <c r="B292" s="4">
        <v>384.15789794921875</v>
      </c>
      <c r="C292" s="4">
        <v>1472.091796875</v>
      </c>
      <c r="D292" s="4">
        <v>169.64784240722656</v>
      </c>
      <c r="E292" s="4">
        <v>191.00416564941406</v>
      </c>
      <c r="F292" s="4">
        <v>606.4666748046875</v>
      </c>
      <c r="G292" s="4">
        <v>31.681818008422852</v>
      </c>
      <c r="H292" s="4">
        <v>139.46896362304688</v>
      </c>
      <c r="I292" s="4">
        <v>85.068572998046875</v>
      </c>
      <c r="J292" s="4">
        <v>614.37103271484375</v>
      </c>
      <c r="K292" s="4">
        <v>1.6920000314712524</v>
      </c>
      <c r="L292" s="4">
        <v>1.3014285564422607</v>
      </c>
      <c r="M292" s="4">
        <v>1.2905516624450684</v>
      </c>
      <c r="N292" s="4">
        <v>1.0888888835906982</v>
      </c>
      <c r="O292" s="4">
        <v>327.1199951171875</v>
      </c>
      <c r="P292" s="4">
        <v>76.794136047363281</v>
      </c>
      <c r="Q292" s="4">
        <v>130.54452514648438</v>
      </c>
      <c r="R292" s="4">
        <v>2.3057141304016113</v>
      </c>
      <c r="S292" s="4">
        <v>2.4742553234100342</v>
      </c>
      <c r="T292" s="4">
        <v>54.660614013671875</v>
      </c>
      <c r="U292" s="4">
        <v>23.641323089599609</v>
      </c>
      <c r="V292" s="4">
        <v>2.3300526142120361</v>
      </c>
      <c r="W292" s="4">
        <v>2.2685384750366211</v>
      </c>
      <c r="X292" s="4">
        <v>151.32286071777344</v>
      </c>
      <c r="Y292" s="4">
        <v>0</v>
      </c>
      <c r="Z292" s="4">
        <v>34.494735717773438</v>
      </c>
      <c r="AA292" s="4">
        <v>19.627565383911133</v>
      </c>
      <c r="AB292" s="4">
        <v>4.0222806930541992</v>
      </c>
      <c r="AC292" s="4">
        <v>3.9704949855804443</v>
      </c>
      <c r="AD292" s="4">
        <v>291</v>
      </c>
      <c r="AE292">
        <f t="shared" si="5"/>
        <v>15</v>
      </c>
    </row>
    <row r="293" spans="1:31" x14ac:dyDescent="0.25">
      <c r="A293" s="3">
        <v>43166.083333333336</v>
      </c>
      <c r="B293" s="4">
        <v>384.03497314453125</v>
      </c>
      <c r="C293" s="4">
        <v>1472.19287109375</v>
      </c>
      <c r="D293" s="4">
        <v>162.72088623046875</v>
      </c>
      <c r="E293" s="4">
        <v>191.05104064941406</v>
      </c>
      <c r="F293" s="4">
        <v>611.1903076171875</v>
      </c>
      <c r="G293" s="4">
        <v>29.515384674072266</v>
      </c>
      <c r="H293" s="4">
        <v>137.15475463867188</v>
      </c>
      <c r="I293" s="4">
        <v>83.593345642089844</v>
      </c>
      <c r="J293" s="4">
        <v>616.376220703125</v>
      </c>
      <c r="K293" s="4">
        <v>1.7597872018814087</v>
      </c>
      <c r="L293" s="4">
        <v>1.3675000667572021</v>
      </c>
      <c r="M293" s="4">
        <v>1.3462222814559937</v>
      </c>
      <c r="N293" s="4">
        <v>1.1324999332427979</v>
      </c>
      <c r="O293" s="4">
        <v>327.00393676757813</v>
      </c>
      <c r="P293" s="4">
        <v>72.966995239257813</v>
      </c>
      <c r="Q293" s="4">
        <v>113.74664306640625</v>
      </c>
      <c r="R293" s="4">
        <v>2.5076041221618652</v>
      </c>
      <c r="S293" s="4">
        <v>2.6680343151092529</v>
      </c>
      <c r="T293" s="4">
        <v>49.475677490234375</v>
      </c>
      <c r="U293" s="4">
        <v>22.797534942626953</v>
      </c>
      <c r="V293" s="4">
        <v>2.479926586151123</v>
      </c>
      <c r="W293" s="4">
        <v>2.4194445610046387</v>
      </c>
      <c r="X293" s="4">
        <v>152.13764953613281</v>
      </c>
      <c r="Y293" s="4">
        <v>0</v>
      </c>
      <c r="Z293" s="4">
        <v>33.511798858642578</v>
      </c>
      <c r="AA293" s="4">
        <v>15.843884468078613</v>
      </c>
      <c r="AB293" s="4">
        <v>4.3052630424499512</v>
      </c>
      <c r="AC293" s="4">
        <v>4.2565517425537109</v>
      </c>
      <c r="AD293" s="4">
        <v>292</v>
      </c>
      <c r="AE293">
        <f t="shared" si="5"/>
        <v>16</v>
      </c>
    </row>
    <row r="294" spans="1:31" x14ac:dyDescent="0.25">
      <c r="A294" s="3">
        <v>43166.104166666664</v>
      </c>
      <c r="B294" s="4">
        <v>384.09344482421875</v>
      </c>
      <c r="C294" s="4">
        <v>1475.5072021484375</v>
      </c>
      <c r="D294" s="4">
        <v>157.97200012207031</v>
      </c>
      <c r="E294" s="4">
        <v>191.00166320800781</v>
      </c>
      <c r="F294" s="4">
        <v>610.6468505859375</v>
      </c>
      <c r="G294" s="4">
        <v>28.899999618530273</v>
      </c>
      <c r="H294" s="4">
        <v>136.95732116699219</v>
      </c>
      <c r="I294" s="4">
        <v>81.926979064941406</v>
      </c>
      <c r="J294" s="4">
        <v>616.09588623046875</v>
      </c>
      <c r="K294" s="4">
        <v>1.7987499237060547</v>
      </c>
      <c r="L294" s="4">
        <v>1.4199999570846558</v>
      </c>
      <c r="M294" s="4">
        <v>1.3971176147460938</v>
      </c>
      <c r="N294" s="4">
        <v>1.1888889074325562</v>
      </c>
      <c r="O294" s="4">
        <v>329.13589477539063</v>
      </c>
      <c r="P294" s="4">
        <v>69.82525634765625</v>
      </c>
      <c r="Q294" s="4">
        <v>108.5</v>
      </c>
      <c r="R294" s="4">
        <v>2.7132258415222168</v>
      </c>
      <c r="S294" s="4">
        <v>2.8766264915466309</v>
      </c>
      <c r="T294" s="4">
        <v>48.313259124755859</v>
      </c>
      <c r="U294" s="4">
        <v>22.234722137451172</v>
      </c>
      <c r="V294" s="4">
        <v>2.6399011611938477</v>
      </c>
      <c r="W294" s="4">
        <v>2.5815789699554443</v>
      </c>
      <c r="X294" s="4">
        <v>152.93730163574219</v>
      </c>
      <c r="Y294" s="4">
        <v>0</v>
      </c>
      <c r="Z294" s="4">
        <v>32.247089385986328</v>
      </c>
      <c r="AA294" s="4">
        <v>16.135768890380859</v>
      </c>
      <c r="AB294" s="4">
        <v>4.5928573608398438</v>
      </c>
      <c r="AC294" s="4">
        <v>4.5533332824707031</v>
      </c>
      <c r="AD294" s="4">
        <v>293</v>
      </c>
      <c r="AE294">
        <f t="shared" si="5"/>
        <v>17</v>
      </c>
    </row>
    <row r="295" spans="1:31" x14ac:dyDescent="0.25">
      <c r="A295" s="3">
        <v>43166.125</v>
      </c>
      <c r="B295" s="4">
        <v>385.20468139648438</v>
      </c>
      <c r="C295" s="4">
        <v>1471.58642578125</v>
      </c>
      <c r="D295" s="4">
        <v>155.48652648925781</v>
      </c>
      <c r="E295" s="4">
        <v>190.690673828125</v>
      </c>
      <c r="F295" s="4">
        <v>610.10333251953125</v>
      </c>
      <c r="G295" s="4">
        <v>23.75</v>
      </c>
      <c r="H295" s="4">
        <v>136.07975769042969</v>
      </c>
      <c r="I295" s="4">
        <v>81.6204833984375</v>
      </c>
      <c r="J295" s="4">
        <v>618.865966796875</v>
      </c>
      <c r="K295" s="4">
        <v>1.8370909690856934</v>
      </c>
      <c r="L295" s="4">
        <v>1.4674999713897705</v>
      </c>
      <c r="M295" s="4">
        <v>1.4375596046447754</v>
      </c>
      <c r="N295" s="4">
        <v>1.2314138412475586</v>
      </c>
      <c r="O295" s="4">
        <v>324.99600219726563</v>
      </c>
      <c r="P295" s="4">
        <v>68.571846008300781</v>
      </c>
      <c r="Q295" s="4">
        <v>107.38685607910156</v>
      </c>
      <c r="R295" s="4">
        <v>2.9252429008483887</v>
      </c>
      <c r="S295" s="4">
        <v>3.0857830047607422</v>
      </c>
      <c r="T295" s="4">
        <v>47.921276092529297</v>
      </c>
      <c r="U295" s="4">
        <v>21.899999618530273</v>
      </c>
      <c r="V295" s="4">
        <v>2.8801696300506592</v>
      </c>
      <c r="W295" s="4">
        <v>2.8338093757629395</v>
      </c>
      <c r="X295" s="4">
        <v>0</v>
      </c>
      <c r="Y295" s="4">
        <v>0</v>
      </c>
      <c r="Z295" s="4">
        <v>31.924489974975586</v>
      </c>
      <c r="AA295" s="4">
        <v>16.139198303222656</v>
      </c>
      <c r="AB295" s="4">
        <v>4.7122578620910645</v>
      </c>
      <c r="AC295" s="4">
        <v>4.6753635406494141</v>
      </c>
      <c r="AD295" s="4">
        <v>294</v>
      </c>
      <c r="AE295">
        <f t="shared" si="5"/>
        <v>18</v>
      </c>
    </row>
    <row r="296" spans="1:31" x14ac:dyDescent="0.25">
      <c r="A296" s="3">
        <v>43166.145833333336</v>
      </c>
      <c r="B296" s="4">
        <v>383.6796875</v>
      </c>
      <c r="C296" s="4">
        <v>1474.305419921875</v>
      </c>
      <c r="D296" s="4">
        <v>156.89656066894531</v>
      </c>
      <c r="E296" s="4">
        <v>191.87232971191406</v>
      </c>
      <c r="F296" s="4">
        <v>609.559814453125</v>
      </c>
      <c r="G296" s="4">
        <v>25.086206436157227</v>
      </c>
      <c r="H296" s="4">
        <v>137.7864990234375</v>
      </c>
      <c r="I296" s="4">
        <v>81.074295043945313</v>
      </c>
      <c r="J296" s="4">
        <v>617.2332763671875</v>
      </c>
      <c r="K296" s="4">
        <v>1.872994065284729</v>
      </c>
      <c r="L296" s="4">
        <v>1.5086666345596313</v>
      </c>
      <c r="M296" s="4">
        <v>1.4706896543502808</v>
      </c>
      <c r="N296" s="4">
        <v>1.27532958984375</v>
      </c>
      <c r="O296" s="4">
        <v>326.72122192382813</v>
      </c>
      <c r="P296" s="4">
        <v>68.162246704101563</v>
      </c>
      <c r="Q296" s="4">
        <v>108.40241241455078</v>
      </c>
      <c r="R296" s="4">
        <v>3.1371428966522217</v>
      </c>
      <c r="S296" s="4">
        <v>3.3002777099609375</v>
      </c>
      <c r="T296" s="4">
        <v>46.919998168945313</v>
      </c>
      <c r="U296" s="4">
        <v>21.899999618530273</v>
      </c>
      <c r="V296" s="4">
        <v>3.2488000392913818</v>
      </c>
      <c r="W296" s="4">
        <v>3.2055320739746094</v>
      </c>
      <c r="X296" s="4">
        <v>0</v>
      </c>
      <c r="Y296" s="4">
        <v>0</v>
      </c>
      <c r="Z296" s="4">
        <v>31.450000762939453</v>
      </c>
      <c r="AA296" s="4">
        <v>15.775877952575684</v>
      </c>
      <c r="AB296" s="4">
        <v>4.5887136459350586</v>
      </c>
      <c r="AC296" s="4">
        <v>4.5536088943481445</v>
      </c>
      <c r="AD296" s="4">
        <v>295</v>
      </c>
      <c r="AE296">
        <f t="shared" si="5"/>
        <v>19</v>
      </c>
    </row>
    <row r="297" spans="1:31" x14ac:dyDescent="0.25">
      <c r="A297" s="3">
        <v>43166.166666666664</v>
      </c>
      <c r="B297" s="4">
        <v>383.42120361328125</v>
      </c>
      <c r="C297" s="4">
        <v>1470.4854736328125</v>
      </c>
      <c r="D297" s="4">
        <v>154.88824462890625</v>
      </c>
      <c r="E297" s="4">
        <v>191.22348022460938</v>
      </c>
      <c r="F297" s="4">
        <v>609.01629638671875</v>
      </c>
      <c r="G297" s="4">
        <v>24.079999923706055</v>
      </c>
      <c r="H297" s="4">
        <v>137.755126953125</v>
      </c>
      <c r="I297" s="4">
        <v>82.567237854003906</v>
      </c>
      <c r="J297" s="4">
        <v>618.9219970703125</v>
      </c>
      <c r="K297" s="4">
        <v>1.912647008895874</v>
      </c>
      <c r="L297" s="4">
        <v>1.5219999551773071</v>
      </c>
      <c r="M297" s="4">
        <v>1.5155555009841919</v>
      </c>
      <c r="N297" s="4">
        <v>1.3105943202972412</v>
      </c>
      <c r="O297" s="4">
        <v>325.23333740234375</v>
      </c>
      <c r="P297" s="4">
        <v>67.542854309082031</v>
      </c>
      <c r="Q297" s="4">
        <v>107.04654693603516</v>
      </c>
      <c r="R297" s="4">
        <v>3.3538382053375244</v>
      </c>
      <c r="S297" s="4">
        <v>3.5164706707000732</v>
      </c>
      <c r="T297" s="4">
        <v>50.705585479736328</v>
      </c>
      <c r="U297" s="4">
        <v>22.107997894287109</v>
      </c>
      <c r="V297" s="4">
        <v>3.6171875</v>
      </c>
      <c r="W297" s="4">
        <v>3.5761666297912598</v>
      </c>
      <c r="X297" s="4">
        <v>0</v>
      </c>
      <c r="Y297" s="4">
        <v>0</v>
      </c>
      <c r="Z297" s="4">
        <v>31.369766235351563</v>
      </c>
      <c r="AA297" s="4">
        <v>15.702484130859375</v>
      </c>
      <c r="AB297" s="4">
        <v>4.4684996604919434</v>
      </c>
      <c r="AC297" s="4">
        <v>4.4330854415893555</v>
      </c>
      <c r="AD297" s="4">
        <v>296</v>
      </c>
      <c r="AE297">
        <f t="shared" si="5"/>
        <v>20</v>
      </c>
    </row>
    <row r="298" spans="1:31" x14ac:dyDescent="0.25">
      <c r="A298" s="3">
        <v>43166.1875</v>
      </c>
      <c r="B298" s="4">
        <v>383.72732543945313</v>
      </c>
      <c r="C298" s="4">
        <v>1470.7269287109375</v>
      </c>
      <c r="D298" s="4">
        <v>152.85185241699219</v>
      </c>
      <c r="E298" s="4">
        <v>191.60578918457031</v>
      </c>
      <c r="F298" s="4">
        <v>525.39398193359375</v>
      </c>
      <c r="G298" s="4">
        <v>17.988887786865234</v>
      </c>
      <c r="H298" s="4">
        <v>143.72982788085938</v>
      </c>
      <c r="I298" s="4">
        <v>87.558326721191406</v>
      </c>
      <c r="J298" s="4">
        <v>621.78985595703125</v>
      </c>
      <c r="K298" s="4">
        <v>1.9731249809265137</v>
      </c>
      <c r="L298" s="4">
        <v>1.6488888263702393</v>
      </c>
      <c r="M298" s="4">
        <v>1.6175968647003174</v>
      </c>
      <c r="N298" s="4">
        <v>1.4066922664642334</v>
      </c>
      <c r="O298" s="4">
        <v>325.026611328125</v>
      </c>
      <c r="P298" s="4">
        <v>68.592185974121094</v>
      </c>
      <c r="Q298" s="4">
        <v>105.35275268554688</v>
      </c>
      <c r="R298" s="4">
        <v>3.571176290512085</v>
      </c>
      <c r="S298" s="4">
        <v>3.7341558933258057</v>
      </c>
      <c r="T298" s="4">
        <v>49.893524169921875</v>
      </c>
      <c r="U298" s="4">
        <v>22.394014358520508</v>
      </c>
      <c r="V298" s="4">
        <v>3.9791526794433594</v>
      </c>
      <c r="W298" s="4">
        <v>3.9414286613464355</v>
      </c>
      <c r="X298" s="4">
        <v>0</v>
      </c>
      <c r="Y298" s="4">
        <v>0</v>
      </c>
      <c r="Z298" s="4">
        <v>31.031087875366211</v>
      </c>
      <c r="AA298" s="4">
        <v>15.899999618530273</v>
      </c>
      <c r="AB298" s="4">
        <v>4.3522052764892578</v>
      </c>
      <c r="AC298" s="4">
        <v>4.3136773109436035</v>
      </c>
      <c r="AD298" s="4">
        <v>297</v>
      </c>
      <c r="AE298">
        <f t="shared" si="5"/>
        <v>21</v>
      </c>
    </row>
    <row r="299" spans="1:31" x14ac:dyDescent="0.25">
      <c r="A299" s="3">
        <v>43166.208333333336</v>
      </c>
      <c r="B299" s="4">
        <v>384.51773071289063</v>
      </c>
      <c r="C299" s="4">
        <v>1472.177490234375</v>
      </c>
      <c r="D299" s="4">
        <v>161.69999694824219</v>
      </c>
      <c r="E299" s="4">
        <v>191.8045654296875</v>
      </c>
      <c r="F299" s="4">
        <v>600.26104736328125</v>
      </c>
      <c r="G299" s="4">
        <v>27.899999618530273</v>
      </c>
      <c r="H299" s="4">
        <v>151.688232421875</v>
      </c>
      <c r="I299" s="4">
        <v>91.722930908203125</v>
      </c>
      <c r="J299" s="4">
        <v>621.11187744140625</v>
      </c>
      <c r="K299" s="4">
        <v>2.0313014984130859</v>
      </c>
      <c r="L299" s="4">
        <v>1.6699999570846558</v>
      </c>
      <c r="M299" s="4">
        <v>1.6667975187301636</v>
      </c>
      <c r="N299" s="4">
        <v>1.4529660940170288</v>
      </c>
      <c r="O299" s="4">
        <v>325.75173950195313</v>
      </c>
      <c r="P299" s="4">
        <v>69.317771911621094</v>
      </c>
      <c r="Q299" s="4">
        <v>114.09967041015625</v>
      </c>
      <c r="R299" s="4">
        <v>3.7851612567901611</v>
      </c>
      <c r="S299" s="4">
        <v>3.9539189338684082</v>
      </c>
      <c r="T299" s="4">
        <v>56.313072204589844</v>
      </c>
      <c r="U299" s="4">
        <v>22.536237716674805</v>
      </c>
      <c r="V299" s="4">
        <v>4.3414754867553711</v>
      </c>
      <c r="W299" s="4">
        <v>4.3058538436889648</v>
      </c>
      <c r="X299" s="4">
        <v>0</v>
      </c>
      <c r="Y299" s="4">
        <v>0</v>
      </c>
      <c r="Z299" s="4">
        <v>38.798473358154297</v>
      </c>
      <c r="AA299" s="4">
        <v>18.883333206176758</v>
      </c>
      <c r="AB299" s="4">
        <v>4.2202496528625488</v>
      </c>
      <c r="AC299" s="4">
        <v>4.1788272857666016</v>
      </c>
      <c r="AD299" s="4">
        <v>298</v>
      </c>
      <c r="AE299">
        <f t="shared" si="5"/>
        <v>22</v>
      </c>
    </row>
    <row r="300" spans="1:31" x14ac:dyDescent="0.25">
      <c r="A300" s="3">
        <v>43166.229166666664</v>
      </c>
      <c r="B300" s="4">
        <v>383.49478149414063</v>
      </c>
      <c r="C300" s="4">
        <v>1473.6280517578125</v>
      </c>
      <c r="D300" s="4">
        <v>164.43565368652344</v>
      </c>
      <c r="E300" s="4">
        <v>131.16529846191406</v>
      </c>
      <c r="F300" s="4">
        <v>601.061767578125</v>
      </c>
      <c r="G300" s="4">
        <v>30.39411735534668</v>
      </c>
      <c r="H300" s="4">
        <v>100.25040435791016</v>
      </c>
      <c r="I300" s="4">
        <v>66.682640075683594</v>
      </c>
      <c r="J300" s="4">
        <v>402.08676147460938</v>
      </c>
      <c r="K300" s="4">
        <v>2.144444465637207</v>
      </c>
      <c r="L300" s="4">
        <v>1.8823529481887817</v>
      </c>
      <c r="M300" s="4">
        <v>1.8432308435440063</v>
      </c>
      <c r="N300" s="4">
        <v>1.6200000047683716</v>
      </c>
      <c r="O300" s="4">
        <v>324.69998168945313</v>
      </c>
      <c r="P300" s="4">
        <v>71.858734130859375</v>
      </c>
      <c r="Q300" s="4">
        <v>119.39807891845703</v>
      </c>
      <c r="R300" s="4">
        <v>3.8629579544067383</v>
      </c>
      <c r="S300" s="4">
        <v>4.029911994934082</v>
      </c>
      <c r="T300" s="4">
        <v>58.991565704345703</v>
      </c>
      <c r="U300" s="4">
        <v>24.085819244384766</v>
      </c>
      <c r="V300" s="4">
        <v>4.554081916809082</v>
      </c>
      <c r="W300" s="4">
        <v>4.5095934867858887</v>
      </c>
      <c r="X300" s="4">
        <v>161.71456909179688</v>
      </c>
      <c r="Y300" s="4">
        <v>0</v>
      </c>
      <c r="Z300" s="4">
        <v>38.88604736328125</v>
      </c>
      <c r="AA300" s="4">
        <v>19.40119743347168</v>
      </c>
      <c r="AB300" s="4">
        <v>4.3935418128967285</v>
      </c>
      <c r="AC300" s="4">
        <v>4.3456945419311523</v>
      </c>
      <c r="AD300" s="4">
        <v>299</v>
      </c>
      <c r="AE300">
        <f t="shared" si="5"/>
        <v>23</v>
      </c>
    </row>
    <row r="301" spans="1:31" x14ac:dyDescent="0.25">
      <c r="A301" s="3">
        <v>43166.25</v>
      </c>
      <c r="B301" s="4">
        <v>384.90194702148438</v>
      </c>
      <c r="C301" s="4">
        <v>1475.07861328125</v>
      </c>
      <c r="D301" s="4">
        <v>181.93611145019531</v>
      </c>
      <c r="E301" s="4">
        <v>132.77764892578125</v>
      </c>
      <c r="F301" s="4">
        <v>601.862548828125</v>
      </c>
      <c r="G301" s="4">
        <v>43.744441986083984</v>
      </c>
      <c r="H301" s="4">
        <v>112.73868560791016</v>
      </c>
      <c r="I301" s="4">
        <v>75.243125915527344</v>
      </c>
      <c r="J301" s="4">
        <v>402.63543701171875</v>
      </c>
      <c r="K301" s="4">
        <v>2.2935714721679688</v>
      </c>
      <c r="L301" s="4">
        <v>2.0626471042633057</v>
      </c>
      <c r="M301" s="4">
        <v>2.0310463905334473</v>
      </c>
      <c r="N301" s="4">
        <v>1.82758629322052</v>
      </c>
      <c r="O301" s="4">
        <v>0</v>
      </c>
      <c r="P301" s="4">
        <v>81.628105163574219</v>
      </c>
      <c r="Q301" s="4">
        <v>154.93544006347656</v>
      </c>
      <c r="R301" s="4">
        <v>3.9987838268280029</v>
      </c>
      <c r="S301" s="4">
        <v>4.1079268455505371</v>
      </c>
      <c r="T301" s="4">
        <v>71.225006103515625</v>
      </c>
      <c r="U301" s="4">
        <v>28.004081726074219</v>
      </c>
      <c r="V301" s="4">
        <v>4.4539999961853027</v>
      </c>
      <c r="W301" s="4">
        <v>4.4082498550415039</v>
      </c>
      <c r="X301" s="4">
        <v>160.61470031738281</v>
      </c>
      <c r="Y301" s="4">
        <v>15.740323066711426</v>
      </c>
      <c r="Z301" s="4">
        <v>46.122077941894531</v>
      </c>
      <c r="AA301" s="4">
        <v>25.215873718261719</v>
      </c>
      <c r="AB301" s="4">
        <v>4.6552128791809082</v>
      </c>
      <c r="AC301" s="4">
        <v>4.6062822341918945</v>
      </c>
      <c r="AD301" s="4">
        <v>300</v>
      </c>
      <c r="AE301">
        <f t="shared" si="5"/>
        <v>24</v>
      </c>
    </row>
    <row r="302" spans="1:31" x14ac:dyDescent="0.25">
      <c r="A302" s="3">
        <v>43166.270833333336</v>
      </c>
      <c r="B302" s="4">
        <v>383.77499389648438</v>
      </c>
      <c r="C302" s="4">
        <v>1472.803955078125</v>
      </c>
      <c r="D302" s="4">
        <v>221.00321960449219</v>
      </c>
      <c r="E302" s="4">
        <v>0</v>
      </c>
      <c r="F302" s="4">
        <v>602.663330078125</v>
      </c>
      <c r="G302" s="4">
        <v>58.935134887695313</v>
      </c>
      <c r="H302" s="4">
        <v>103.69344329833984</v>
      </c>
      <c r="I302" s="4">
        <v>67.246719360351563</v>
      </c>
      <c r="J302" s="4">
        <v>1.7999999523162842</v>
      </c>
      <c r="K302" s="4">
        <v>2.5364999771118164</v>
      </c>
      <c r="L302" s="4">
        <v>2.4165000915527344</v>
      </c>
      <c r="M302" s="4">
        <v>2.3583869934082031</v>
      </c>
      <c r="N302" s="4">
        <v>2.1387500762939453</v>
      </c>
      <c r="O302" s="4">
        <v>0</v>
      </c>
      <c r="P302" s="4">
        <v>100.42373657226563</v>
      </c>
      <c r="Q302" s="4">
        <v>197.11051940917969</v>
      </c>
      <c r="R302" s="4">
        <v>4.0031943321228027</v>
      </c>
      <c r="S302" s="4">
        <v>4.1231942176818848</v>
      </c>
      <c r="T302" s="4">
        <v>88.463081359863281</v>
      </c>
      <c r="U302" s="4">
        <v>36.702686309814453</v>
      </c>
      <c r="V302" s="4">
        <v>4.1795411109924316</v>
      </c>
      <c r="W302" s="4">
        <v>4.1438570022583008</v>
      </c>
      <c r="X302" s="4">
        <v>0</v>
      </c>
      <c r="Y302" s="4">
        <v>22.60624885559082</v>
      </c>
      <c r="Z302" s="4">
        <v>55.786045074462891</v>
      </c>
      <c r="AA302" s="4">
        <v>33.032608032226563</v>
      </c>
      <c r="AB302" s="4">
        <v>4.585294246673584</v>
      </c>
      <c r="AC302" s="4">
        <v>4.5509433746337891</v>
      </c>
      <c r="AD302" s="4">
        <v>301</v>
      </c>
      <c r="AE302">
        <f t="shared" si="5"/>
        <v>25</v>
      </c>
    </row>
    <row r="303" spans="1:31" x14ac:dyDescent="0.25">
      <c r="A303" s="3">
        <v>43166.291666666664</v>
      </c>
      <c r="B303" s="4">
        <v>384.67922973632813</v>
      </c>
      <c r="C303" s="4">
        <v>1474.438720703125</v>
      </c>
      <c r="D303" s="4">
        <v>228.6641845703125</v>
      </c>
      <c r="E303" s="4">
        <v>0</v>
      </c>
      <c r="F303" s="4">
        <v>603.6754150390625</v>
      </c>
      <c r="G303" s="4">
        <v>64.914634704589844</v>
      </c>
      <c r="H303" s="4">
        <v>156.5457763671875</v>
      </c>
      <c r="I303" s="4">
        <v>90.804702758789063</v>
      </c>
      <c r="J303" s="4">
        <v>1.7999999523162842</v>
      </c>
      <c r="K303" s="4">
        <v>2.8812904357910156</v>
      </c>
      <c r="L303" s="4">
        <v>2.8094444274902344</v>
      </c>
      <c r="M303" s="4">
        <v>2.7660343647003174</v>
      </c>
      <c r="N303" s="4">
        <v>2.562307596206665</v>
      </c>
      <c r="O303" s="4">
        <v>325.87432861328125</v>
      </c>
      <c r="P303" s="4">
        <v>109.83182525634766</v>
      </c>
      <c r="Q303" s="4">
        <v>245.31898498535156</v>
      </c>
      <c r="R303" s="4">
        <v>3.7179999351501465</v>
      </c>
      <c r="S303" s="4">
        <v>3.880178689956665</v>
      </c>
      <c r="T303" s="4">
        <v>110.14860534667969</v>
      </c>
      <c r="U303" s="4">
        <v>37.520488739013672</v>
      </c>
      <c r="V303" s="4">
        <v>4.0276832580566406</v>
      </c>
      <c r="W303" s="4">
        <v>3.9860780239105225</v>
      </c>
      <c r="X303" s="4">
        <v>148.78570556640625</v>
      </c>
      <c r="Y303" s="4">
        <v>30.857425689697266</v>
      </c>
      <c r="Z303" s="4">
        <v>68.938636779785156</v>
      </c>
      <c r="AA303" s="4">
        <v>42.234146118164063</v>
      </c>
      <c r="AB303" s="4">
        <v>4.3195123672485352</v>
      </c>
      <c r="AC303" s="4">
        <v>4.2688460350036621</v>
      </c>
      <c r="AD303" s="4">
        <v>302</v>
      </c>
      <c r="AE303">
        <f t="shared" si="5"/>
        <v>26</v>
      </c>
    </row>
    <row r="304" spans="1:31" hidden="1" x14ac:dyDescent="0.25">
      <c r="A304" s="3">
        <v>43166.3125</v>
      </c>
      <c r="B304" s="4">
        <v>385.27566528320313</v>
      </c>
      <c r="C304" s="4">
        <v>1470.4393310546875</v>
      </c>
      <c r="D304" s="4">
        <v>254.76153564453125</v>
      </c>
      <c r="E304" s="4">
        <v>134.89999389648438</v>
      </c>
      <c r="F304" s="4">
        <v>604.776123046875</v>
      </c>
      <c r="G304" s="4">
        <v>64.476089477539063</v>
      </c>
      <c r="H304" s="4">
        <v>197.89999389648438</v>
      </c>
      <c r="I304" s="4">
        <v>117.62699890136719</v>
      </c>
      <c r="J304" s="4">
        <v>413.60000610351563</v>
      </c>
      <c r="K304" s="4">
        <v>3.1227338314056396</v>
      </c>
      <c r="L304" s="4">
        <v>2.8299999237060547</v>
      </c>
      <c r="M304" s="4">
        <v>2.7999999523162842</v>
      </c>
      <c r="N304" s="4">
        <v>2.6099998950958252</v>
      </c>
      <c r="O304" s="4">
        <v>324.5</v>
      </c>
      <c r="P304" s="4">
        <v>118.59999847412109</v>
      </c>
      <c r="Q304" s="4">
        <v>253.39999389648438</v>
      </c>
      <c r="R304" s="4">
        <v>3.5999999046325684</v>
      </c>
      <c r="S304" s="4">
        <v>3.7999999523162842</v>
      </c>
      <c r="T304" s="4">
        <v>111.69999694824219</v>
      </c>
      <c r="U304" s="4">
        <v>43.200000762939453</v>
      </c>
      <c r="V304" s="4">
        <v>4.059999942779541</v>
      </c>
      <c r="W304" s="4">
        <v>4.0199999809265137</v>
      </c>
      <c r="X304" s="4">
        <v>159.5</v>
      </c>
      <c r="Y304" s="4" t="s">
        <v>1</v>
      </c>
      <c r="Z304" s="4">
        <v>73</v>
      </c>
      <c r="AA304" s="4">
        <v>42.200000762939453</v>
      </c>
      <c r="AB304" s="4">
        <v>4.3499999046325684</v>
      </c>
      <c r="AC304" s="4">
        <v>4.2899999618530273</v>
      </c>
      <c r="AD304" s="4">
        <v>303</v>
      </c>
    </row>
    <row r="305" spans="1:31" hidden="1" x14ac:dyDescent="0.25">
      <c r="A305" s="3">
        <v>43166.333333333336</v>
      </c>
      <c r="B305" s="4">
        <v>384.2064208984375</v>
      </c>
      <c r="C305" s="4">
        <v>1470.3546142578125</v>
      </c>
      <c r="D305" s="4">
        <v>247.12562561035156</v>
      </c>
      <c r="E305" s="4">
        <v>0</v>
      </c>
      <c r="F305" s="4">
        <v>605.87677001953125</v>
      </c>
      <c r="G305" s="4">
        <v>69.699996948242188</v>
      </c>
      <c r="H305" s="4">
        <v>77</v>
      </c>
      <c r="I305" s="4">
        <v>55.153251647949219</v>
      </c>
      <c r="J305" s="4">
        <v>1.7999999523162842</v>
      </c>
      <c r="K305" s="4">
        <v>3.309999942779541</v>
      </c>
      <c r="L305" s="4">
        <v>3.2000000476837158</v>
      </c>
      <c r="M305" s="4">
        <v>3.130000114440918</v>
      </c>
      <c r="N305" s="4">
        <v>2.940000057220459</v>
      </c>
      <c r="O305" s="4" t="s">
        <v>1</v>
      </c>
      <c r="P305" s="4" t="s">
        <v>1</v>
      </c>
      <c r="Q305" s="4" t="s">
        <v>1</v>
      </c>
      <c r="R305" s="4" t="s">
        <v>1</v>
      </c>
      <c r="S305" s="4" t="s">
        <v>1</v>
      </c>
      <c r="T305" s="4" t="s">
        <v>1</v>
      </c>
      <c r="U305" s="4" t="s">
        <v>1</v>
      </c>
      <c r="V305" s="4" t="s">
        <v>1</v>
      </c>
      <c r="W305" s="4" t="s">
        <v>1</v>
      </c>
      <c r="X305" s="4" t="s">
        <v>1</v>
      </c>
      <c r="Y305" s="4" t="s">
        <v>1</v>
      </c>
      <c r="Z305" s="4" t="s">
        <v>1</v>
      </c>
      <c r="AA305" s="4" t="s">
        <v>1</v>
      </c>
      <c r="AB305" s="4" t="s">
        <v>1</v>
      </c>
      <c r="AC305" s="4" t="s">
        <v>1</v>
      </c>
      <c r="AD305" s="4">
        <v>304</v>
      </c>
    </row>
    <row r="306" spans="1:31" x14ac:dyDescent="0.25">
      <c r="A306" s="3">
        <v>43166.354166666664</v>
      </c>
      <c r="B306" s="4">
        <v>385.78421020507813</v>
      </c>
      <c r="C306" s="4">
        <v>1473.7010498046875</v>
      </c>
      <c r="D306" s="4">
        <v>262.81307983398438</v>
      </c>
      <c r="E306" s="4">
        <v>199.54415893554688</v>
      </c>
      <c r="F306" s="4">
        <v>607.74163818359375</v>
      </c>
      <c r="G306" s="4">
        <v>74.599998474121094</v>
      </c>
      <c r="H306" s="4">
        <v>135.21929931640625</v>
      </c>
      <c r="I306" s="4">
        <v>82.535293579101563</v>
      </c>
      <c r="J306" s="4">
        <v>647.22845458984375</v>
      </c>
      <c r="K306" s="4">
        <v>3.5830795764923096</v>
      </c>
      <c r="L306" s="4">
        <v>3.207777738571167</v>
      </c>
      <c r="M306" s="4">
        <v>3.1912221908569336</v>
      </c>
      <c r="N306" s="4">
        <v>3.0187036991119385</v>
      </c>
      <c r="O306" s="4">
        <v>322.73333740234375</v>
      </c>
      <c r="P306" s="4">
        <v>123.94129943847656</v>
      </c>
      <c r="Q306" s="4">
        <v>306.96270751953125</v>
      </c>
      <c r="R306" s="4">
        <v>3.0714483261108398</v>
      </c>
      <c r="S306" s="4">
        <v>3.2967345714569092</v>
      </c>
      <c r="T306" s="4">
        <v>132.81059265136719</v>
      </c>
      <c r="U306" s="4">
        <v>47.281452178955078</v>
      </c>
      <c r="V306" s="4">
        <v>4.0865626335144043</v>
      </c>
      <c r="W306" s="4">
        <v>4.0412907600402832</v>
      </c>
      <c r="X306" s="4">
        <v>159.34036254882813</v>
      </c>
      <c r="Y306" s="4">
        <v>32.868419647216797</v>
      </c>
      <c r="Z306" s="4">
        <v>80.987503051757813</v>
      </c>
      <c r="AA306" s="4">
        <v>46.005260467529297</v>
      </c>
      <c r="AB306" s="4">
        <v>4.3975510597229004</v>
      </c>
      <c r="AC306" s="4">
        <v>4.3356232643127441</v>
      </c>
      <c r="AD306" s="4">
        <v>305</v>
      </c>
      <c r="AE306">
        <f t="shared" ref="AE306:AE336" si="6">IF(AD306-1=AD305,AE305+1,1)</f>
        <v>1</v>
      </c>
    </row>
    <row r="307" spans="1:31" x14ac:dyDescent="0.25">
      <c r="A307" s="3">
        <v>43166.375</v>
      </c>
      <c r="B307" s="4">
        <v>385.793212890625</v>
      </c>
      <c r="C307" s="4">
        <v>1471.0916748046875</v>
      </c>
      <c r="D307" s="4">
        <v>273.83621215820313</v>
      </c>
      <c r="E307" s="4">
        <v>200.03518676757813</v>
      </c>
      <c r="F307" s="4">
        <v>617.24444580078125</v>
      </c>
      <c r="G307" s="4">
        <v>79.583869934082031</v>
      </c>
      <c r="H307" s="4">
        <v>157.79188537597656</v>
      </c>
      <c r="I307" s="4">
        <v>96.571189880371094</v>
      </c>
      <c r="J307" s="4">
        <v>643.77581787109375</v>
      </c>
      <c r="K307" s="4">
        <v>3.5341739654541016</v>
      </c>
      <c r="L307" s="4">
        <v>3.058863639831543</v>
      </c>
      <c r="M307" s="4">
        <v>3.0802607536315918</v>
      </c>
      <c r="N307" s="4">
        <v>2.9182353019714355</v>
      </c>
      <c r="O307" s="4">
        <v>324.57940673828125</v>
      </c>
      <c r="P307" s="4">
        <v>110.91823577880859</v>
      </c>
      <c r="Q307" s="4">
        <v>348.36093139648438</v>
      </c>
      <c r="R307" s="4">
        <v>3.1109020709991455</v>
      </c>
      <c r="S307" s="4">
        <v>3.358583927154541</v>
      </c>
      <c r="T307" s="4">
        <v>137.40298461914063</v>
      </c>
      <c r="U307" s="4">
        <v>49.930191040039063</v>
      </c>
      <c r="V307" s="4">
        <v>4.0721678733825684</v>
      </c>
      <c r="W307" s="4">
        <v>4.0269536972045898</v>
      </c>
      <c r="X307" s="4">
        <v>159.27052307128906</v>
      </c>
      <c r="Y307" s="4">
        <v>35.6971435546875</v>
      </c>
      <c r="Z307" s="4">
        <v>79.768714904785156</v>
      </c>
      <c r="AA307" s="4">
        <v>47.13177490234375</v>
      </c>
      <c r="AB307" s="4">
        <v>4.3928413391113281</v>
      </c>
      <c r="AC307" s="4">
        <v>4.3304538726806641</v>
      </c>
      <c r="AD307" s="4">
        <v>306</v>
      </c>
      <c r="AE307">
        <f t="shared" si="6"/>
        <v>2</v>
      </c>
    </row>
    <row r="308" spans="1:31" x14ac:dyDescent="0.25">
      <c r="A308" s="3">
        <v>43166.395833333336</v>
      </c>
      <c r="B308" s="4">
        <v>383.9971923828125</v>
      </c>
      <c r="C308" s="4">
        <v>1471.5172119140625</v>
      </c>
      <c r="D308" s="4">
        <v>278.08950805664063</v>
      </c>
      <c r="E308" s="4">
        <v>198.61175537109375</v>
      </c>
      <c r="F308" s="4">
        <v>643.0467529296875</v>
      </c>
      <c r="G308" s="4">
        <v>83.80322265625</v>
      </c>
      <c r="H308" s="4">
        <v>164.96356201171875</v>
      </c>
      <c r="I308" s="4">
        <v>99.447364807128906</v>
      </c>
      <c r="J308" s="4">
        <v>641.5902099609375</v>
      </c>
      <c r="K308" s="4">
        <v>3.450169563293457</v>
      </c>
      <c r="L308" s="4">
        <v>2.9200000762939453</v>
      </c>
      <c r="M308" s="4">
        <v>2.9251701831817627</v>
      </c>
      <c r="N308" s="4">
        <v>2.7521600723266602</v>
      </c>
      <c r="O308" s="4">
        <v>322.470947265625</v>
      </c>
      <c r="P308" s="4">
        <v>107.81260681152344</v>
      </c>
      <c r="Q308" s="4">
        <v>338.06362915039063</v>
      </c>
      <c r="R308" s="4">
        <v>3.150111198425293</v>
      </c>
      <c r="S308" s="4">
        <v>3.3980207443237305</v>
      </c>
      <c r="T308" s="4">
        <v>139.93194580078125</v>
      </c>
      <c r="U308" s="4">
        <v>49.521804809570313</v>
      </c>
      <c r="V308" s="4">
        <v>4.0330648422241211</v>
      </c>
      <c r="W308" s="4">
        <v>3.9809882640838623</v>
      </c>
      <c r="X308" s="4">
        <v>159.20069885253906</v>
      </c>
      <c r="Y308" s="4">
        <v>35.223278045654297</v>
      </c>
      <c r="Z308" s="4">
        <v>81.050003051757813</v>
      </c>
      <c r="AA308" s="4">
        <v>51.109092712402344</v>
      </c>
      <c r="AB308" s="4">
        <v>4.3831939697265625</v>
      </c>
      <c r="AC308" s="4">
        <v>4.325714111328125</v>
      </c>
      <c r="AD308" s="4">
        <v>307</v>
      </c>
      <c r="AE308">
        <f t="shared" si="6"/>
        <v>3</v>
      </c>
    </row>
    <row r="309" spans="1:31" x14ac:dyDescent="0.25">
      <c r="A309" s="3">
        <v>43166.416666666664</v>
      </c>
      <c r="B309" s="4">
        <v>384.74063110351563</v>
      </c>
      <c r="C309" s="4">
        <v>1469.8585205078125</v>
      </c>
      <c r="D309" s="4">
        <v>288.96774291992188</v>
      </c>
      <c r="E309" s="4">
        <v>198.30607604980469</v>
      </c>
      <c r="F309" s="4">
        <v>622.98846435546875</v>
      </c>
      <c r="G309" s="4">
        <v>85.520927429199219</v>
      </c>
      <c r="H309" s="4">
        <v>164.55517578125</v>
      </c>
      <c r="I309" s="4">
        <v>96.761970520019531</v>
      </c>
      <c r="J309" s="4">
        <v>640.80889892578125</v>
      </c>
      <c r="K309" s="4">
        <v>3.3748979568481445</v>
      </c>
      <c r="L309" s="4">
        <v>2.8249998092651367</v>
      </c>
      <c r="M309" s="4">
        <v>2.8160831928253174</v>
      </c>
      <c r="N309" s="4">
        <v>2.6443860530853271</v>
      </c>
      <c r="O309" s="4">
        <v>325.24761962890625</v>
      </c>
      <c r="P309" s="4">
        <v>112.52391052246094</v>
      </c>
      <c r="Q309" s="4">
        <v>344.16921997070313</v>
      </c>
      <c r="R309" s="4">
        <v>3.1858139038085938</v>
      </c>
      <c r="S309" s="4">
        <v>3.4300000667572021</v>
      </c>
      <c r="T309" s="4">
        <v>138.90142822265625</v>
      </c>
      <c r="U309" s="4">
        <v>53.204345703125</v>
      </c>
      <c r="V309" s="4">
        <v>4.0103592872619629</v>
      </c>
      <c r="W309" s="4">
        <v>3.9602341651916504</v>
      </c>
      <c r="X309" s="4">
        <v>159.130859375</v>
      </c>
      <c r="Y309" s="4">
        <v>36.57769775390625</v>
      </c>
      <c r="Z309" s="4">
        <v>81.816070556640625</v>
      </c>
      <c r="AA309" s="4">
        <v>50.826667785644531</v>
      </c>
      <c r="AB309" s="4">
        <v>4.3632173538208008</v>
      </c>
      <c r="AC309" s="4">
        <v>4.2943320274353027</v>
      </c>
      <c r="AD309" s="4">
        <v>308</v>
      </c>
      <c r="AE309">
        <f t="shared" si="6"/>
        <v>4</v>
      </c>
    </row>
    <row r="310" spans="1:31" x14ac:dyDescent="0.25">
      <c r="A310" s="3">
        <v>43166.4375</v>
      </c>
      <c r="B310" s="4">
        <v>385.48403930664063</v>
      </c>
      <c r="C310" s="4">
        <v>1471.46630859375</v>
      </c>
      <c r="D310" s="4">
        <v>302.84219360351563</v>
      </c>
      <c r="E310" s="4">
        <v>198.05508422851563</v>
      </c>
      <c r="F310" s="4">
        <v>565.07208251953125</v>
      </c>
      <c r="G310" s="4">
        <v>82.19000244140625</v>
      </c>
      <c r="H310" s="4">
        <v>192.87857055664063</v>
      </c>
      <c r="I310" s="4">
        <v>107.80303192138672</v>
      </c>
      <c r="J310" s="4">
        <v>639.4224853515625</v>
      </c>
      <c r="K310" s="4">
        <v>3.2950000762939453</v>
      </c>
      <c r="L310" s="4">
        <v>2.7569999694824219</v>
      </c>
      <c r="M310" s="4">
        <v>2.7263669967651367</v>
      </c>
      <c r="N310" s="4">
        <v>2.5501344203948975</v>
      </c>
      <c r="O310" s="4">
        <v>324.61111450195313</v>
      </c>
      <c r="P310" s="4">
        <v>119.98146057128906</v>
      </c>
      <c r="Q310" s="4">
        <v>356.63076782226563</v>
      </c>
      <c r="R310" s="4">
        <v>3.2237153053283691</v>
      </c>
      <c r="S310" s="4">
        <v>3.4738585948944092</v>
      </c>
      <c r="T310" s="4">
        <v>140.88914489746094</v>
      </c>
      <c r="U310" s="4">
        <v>51.989009857177734</v>
      </c>
      <c r="V310" s="4">
        <v>3.9960000514984131</v>
      </c>
      <c r="W310" s="4">
        <v>3.9360001087188721</v>
      </c>
      <c r="X310" s="4">
        <v>159.06101989746094</v>
      </c>
      <c r="Y310" s="4">
        <v>35.523075103759766</v>
      </c>
      <c r="Z310" s="4">
        <v>84.648147583007813</v>
      </c>
      <c r="AA310" s="4">
        <v>49.393749237060547</v>
      </c>
      <c r="AB310" s="4">
        <v>4.3392891883850098</v>
      </c>
      <c r="AC310" s="4">
        <v>4.2702312469482422</v>
      </c>
      <c r="AD310" s="4">
        <v>309</v>
      </c>
      <c r="AE310">
        <f t="shared" si="6"/>
        <v>5</v>
      </c>
    </row>
    <row r="311" spans="1:31" x14ac:dyDescent="0.25">
      <c r="A311" s="3">
        <v>43166.458333333336</v>
      </c>
      <c r="B311" s="4">
        <v>383.56063842773438</v>
      </c>
      <c r="C311" s="4">
        <v>1469.8367919921875</v>
      </c>
      <c r="D311" s="4">
        <v>309.74526977539063</v>
      </c>
      <c r="E311" s="4">
        <v>197.23284912109375</v>
      </c>
      <c r="F311" s="4">
        <v>563.90350341796875</v>
      </c>
      <c r="G311" s="4">
        <v>88.677276611328125</v>
      </c>
      <c r="H311" s="4">
        <v>199.06095886230469</v>
      </c>
      <c r="I311" s="4">
        <v>114.97499847412109</v>
      </c>
      <c r="J311" s="4">
        <v>637.43243408203125</v>
      </c>
      <c r="K311" s="4">
        <v>3.2013216018676758</v>
      </c>
      <c r="L311" s="4">
        <v>2.6480000019073486</v>
      </c>
      <c r="M311" s="4">
        <v>2.6239073276519775</v>
      </c>
      <c r="N311" s="4">
        <v>2.4430303573608398</v>
      </c>
      <c r="O311" s="4">
        <v>325.33258056640625</v>
      </c>
      <c r="P311" s="4">
        <v>118.60000610351563</v>
      </c>
      <c r="Q311" s="4">
        <v>342.17575073242188</v>
      </c>
      <c r="R311" s="4">
        <v>3.2518024444580078</v>
      </c>
      <c r="S311" s="4">
        <v>3.4906249046325684</v>
      </c>
      <c r="T311" s="4">
        <v>139.79350280761719</v>
      </c>
      <c r="U311" s="4">
        <v>54.360000610351563</v>
      </c>
      <c r="V311" s="4">
        <v>3.9539949893951416</v>
      </c>
      <c r="W311" s="4">
        <v>3.8939673900604248</v>
      </c>
      <c r="X311" s="4">
        <v>159.31202697753906</v>
      </c>
      <c r="Y311" s="4">
        <v>38.443752288818359</v>
      </c>
      <c r="Z311" s="4">
        <v>85.891670227050781</v>
      </c>
      <c r="AA311" s="4">
        <v>49.544002532958984</v>
      </c>
      <c r="AB311" s="4">
        <v>4.3077659606933594</v>
      </c>
      <c r="AC311" s="4">
        <v>4.2380480766296387</v>
      </c>
      <c r="AD311" s="4">
        <v>310</v>
      </c>
      <c r="AE311">
        <f t="shared" si="6"/>
        <v>6</v>
      </c>
    </row>
    <row r="312" spans="1:31" x14ac:dyDescent="0.25">
      <c r="A312" s="3">
        <v>43166.479166666664</v>
      </c>
      <c r="B312" s="4">
        <v>383.38235473632813</v>
      </c>
      <c r="C312" s="4">
        <v>1472.837646484375</v>
      </c>
      <c r="D312" s="4">
        <v>319.68838500976563</v>
      </c>
      <c r="E312" s="4">
        <v>197.30889892578125</v>
      </c>
      <c r="F312" s="4">
        <v>562.73486328125</v>
      </c>
      <c r="G312" s="4">
        <v>87.491172790527344</v>
      </c>
      <c r="H312" s="4">
        <v>198.81004333496094</v>
      </c>
      <c r="I312" s="4">
        <v>109.94761657714844</v>
      </c>
      <c r="J312" s="4">
        <v>636.00433349609375</v>
      </c>
      <c r="K312" s="4">
        <v>3.0976870059967041</v>
      </c>
      <c r="L312" s="4">
        <v>2.5374999046325684</v>
      </c>
      <c r="M312" s="4">
        <v>2.5225000381469727</v>
      </c>
      <c r="N312" s="4">
        <v>2.341397762298584</v>
      </c>
      <c r="O312" s="4">
        <v>323.64682006835938</v>
      </c>
      <c r="P312" s="4">
        <v>129.00802612304688</v>
      </c>
      <c r="Q312" s="4">
        <v>345.67031860351563</v>
      </c>
      <c r="R312" s="4">
        <v>3.2755262851715088</v>
      </c>
      <c r="S312" s="4">
        <v>3.5241413116455078</v>
      </c>
      <c r="T312" s="4">
        <v>138.98992919921875</v>
      </c>
      <c r="U312" s="4">
        <v>50.771430969238281</v>
      </c>
      <c r="V312" s="4">
        <v>3.9600000381469727</v>
      </c>
      <c r="W312" s="4">
        <v>3.9034109115600586</v>
      </c>
      <c r="X312" s="4">
        <v>159</v>
      </c>
      <c r="Y312" s="4">
        <v>36.803321838378906</v>
      </c>
      <c r="Z312" s="4">
        <v>89.728813171386719</v>
      </c>
      <c r="AA312" s="4">
        <v>48.807693481445313</v>
      </c>
      <c r="AB312" s="4">
        <v>4.2603769302368164</v>
      </c>
      <c r="AC312" s="4">
        <v>4.1970572471618652</v>
      </c>
      <c r="AD312" s="4">
        <v>311</v>
      </c>
      <c r="AE312">
        <f t="shared" si="6"/>
        <v>7</v>
      </c>
    </row>
    <row r="313" spans="1:31" x14ac:dyDescent="0.25">
      <c r="A313" s="3">
        <v>43166.5</v>
      </c>
      <c r="B313" s="4">
        <v>384.57546997070313</v>
      </c>
      <c r="C313" s="4">
        <v>1472.76171875</v>
      </c>
      <c r="D313" s="4">
        <v>318.3731689453125</v>
      </c>
      <c r="E313" s="4">
        <v>197.41627502441406</v>
      </c>
      <c r="F313" s="4">
        <v>539.65618896484375</v>
      </c>
      <c r="G313" s="4">
        <v>90.8125</v>
      </c>
      <c r="H313" s="4">
        <v>147.01785278320313</v>
      </c>
      <c r="I313" s="4">
        <v>91.57080078125</v>
      </c>
      <c r="J313" s="4">
        <v>638.73638916015625</v>
      </c>
      <c r="K313" s="4">
        <v>3.0260825157165527</v>
      </c>
      <c r="L313" s="4">
        <v>2.4866666793823242</v>
      </c>
      <c r="M313" s="4">
        <v>2.4697368144989014</v>
      </c>
      <c r="N313" s="4">
        <v>2.2874999046325684</v>
      </c>
      <c r="O313" s="4">
        <v>324.92141723632813</v>
      </c>
      <c r="P313" s="4">
        <v>124.10877990722656</v>
      </c>
      <c r="Q313" s="4">
        <v>337.27862548828125</v>
      </c>
      <c r="R313" s="4">
        <v>3.310171365737915</v>
      </c>
      <c r="S313" s="4">
        <v>3.5505821704864502</v>
      </c>
      <c r="T313" s="4">
        <v>137.45999145507813</v>
      </c>
      <c r="U313" s="4">
        <v>51.894115447998047</v>
      </c>
      <c r="V313" s="4">
        <v>3.9479310512542725</v>
      </c>
      <c r="W313" s="4">
        <v>3.9056580066680908</v>
      </c>
      <c r="X313" s="4">
        <v>159.10906982421875</v>
      </c>
      <c r="Y313" s="4">
        <v>35.653846740722656</v>
      </c>
      <c r="Z313" s="4">
        <v>92.635299682617188</v>
      </c>
      <c r="AA313" s="4">
        <v>49.209377288818359</v>
      </c>
      <c r="AB313" s="4">
        <v>4.2199997901916504</v>
      </c>
      <c r="AC313" s="4">
        <v>4.1572365760803223</v>
      </c>
      <c r="AD313" s="4">
        <v>312</v>
      </c>
      <c r="AE313">
        <f t="shared" si="6"/>
        <v>8</v>
      </c>
    </row>
    <row r="314" spans="1:31" x14ac:dyDescent="0.25">
      <c r="A314" s="3">
        <v>43166.520833333336</v>
      </c>
      <c r="B314" s="4">
        <v>384.58706665039063</v>
      </c>
      <c r="C314" s="4">
        <v>1469.877685546875</v>
      </c>
      <c r="D314" s="4">
        <v>318.79547119140625</v>
      </c>
      <c r="E314" s="4">
        <v>196.89372253417969</v>
      </c>
      <c r="F314" s="4">
        <v>536.2657470703125</v>
      </c>
      <c r="G314" s="4">
        <v>91.699996948242188</v>
      </c>
      <c r="H314" s="4">
        <v>141.35421752929688</v>
      </c>
      <c r="I314" s="4">
        <v>85.725982666015625</v>
      </c>
      <c r="J314" s="4">
        <v>634.84283447265625</v>
      </c>
      <c r="K314" s="4">
        <v>2.9563479423522949</v>
      </c>
      <c r="L314" s="4">
        <v>2.4491305351257324</v>
      </c>
      <c r="M314" s="4">
        <v>2.4205777645111084</v>
      </c>
      <c r="N314" s="4">
        <v>2.2393548488616943</v>
      </c>
      <c r="O314" s="4">
        <v>325.60000610351563</v>
      </c>
      <c r="P314" s="4">
        <v>121.50257873535156</v>
      </c>
      <c r="Q314" s="4">
        <v>338.54998779296875</v>
      </c>
      <c r="R314" s="4">
        <v>3.3347959518432617</v>
      </c>
      <c r="S314" s="4">
        <v>3.5771687030792236</v>
      </c>
      <c r="T314" s="4">
        <v>136.71429443359375</v>
      </c>
      <c r="U314" s="4">
        <v>51.267173767089844</v>
      </c>
      <c r="V314" s="4">
        <v>3.8522641658782959</v>
      </c>
      <c r="W314" s="4">
        <v>3.791785717010498</v>
      </c>
      <c r="X314" s="4">
        <v>159.15818786621094</v>
      </c>
      <c r="Y314" s="4">
        <v>34.028091430664063</v>
      </c>
      <c r="Z314" s="4">
        <v>87.114288330078125</v>
      </c>
      <c r="AA314" s="4">
        <v>49.286666870117188</v>
      </c>
      <c r="AB314" s="4">
        <v>4.1886172294616699</v>
      </c>
      <c r="AC314" s="4">
        <v>4.1258454322814941</v>
      </c>
      <c r="AD314" s="4">
        <v>313</v>
      </c>
      <c r="AE314">
        <f t="shared" si="6"/>
        <v>9</v>
      </c>
    </row>
    <row r="315" spans="1:31" x14ac:dyDescent="0.25">
      <c r="A315" s="3">
        <v>43166.541666666664</v>
      </c>
      <c r="B315" s="4">
        <v>383.7020263671875</v>
      </c>
      <c r="C315" s="4">
        <v>1470.5147705078125</v>
      </c>
      <c r="D315" s="4">
        <v>313.61611938476563</v>
      </c>
      <c r="E315" s="4">
        <v>195.74697875976563</v>
      </c>
      <c r="F315" s="4">
        <v>534.87445068359375</v>
      </c>
      <c r="G315" s="4">
        <v>90.933334350585938</v>
      </c>
      <c r="H315" s="4">
        <v>140.00518798828125</v>
      </c>
      <c r="I315" s="4">
        <v>82.27825927734375</v>
      </c>
      <c r="J315" s="4">
        <v>631.96319580078125</v>
      </c>
      <c r="K315" s="4">
        <v>2.8666036128997803</v>
      </c>
      <c r="L315" s="4">
        <v>2.367999792098999</v>
      </c>
      <c r="M315" s="4">
        <v>2.3633790016174316</v>
      </c>
      <c r="N315" s="4">
        <v>2.1740624904632568</v>
      </c>
      <c r="O315" s="4">
        <v>324.12353515625</v>
      </c>
      <c r="P315" s="4">
        <v>120.97096252441406</v>
      </c>
      <c r="Q315" s="4">
        <v>337.71401977539063</v>
      </c>
      <c r="R315" s="4">
        <v>3.3611214160919189</v>
      </c>
      <c r="S315" s="4">
        <v>3.6107053756713867</v>
      </c>
      <c r="T315" s="4">
        <v>131.5565185546875</v>
      </c>
      <c r="U315" s="4">
        <v>51.808837890625</v>
      </c>
      <c r="V315" s="4">
        <v>3.8003017902374268</v>
      </c>
      <c r="W315" s="4">
        <v>3.7524399757385254</v>
      </c>
      <c r="X315" s="4">
        <v>159.20730590820313</v>
      </c>
      <c r="Y315" s="4">
        <v>33.032432556152344</v>
      </c>
      <c r="Z315" s="4">
        <v>83.575004577636719</v>
      </c>
      <c r="AA315" s="4">
        <v>50.246665954589844</v>
      </c>
      <c r="AB315" s="4">
        <v>4.1657199859619141</v>
      </c>
      <c r="AC315" s="4">
        <v>4.1058549880981445</v>
      </c>
      <c r="AD315" s="4">
        <v>314</v>
      </c>
      <c r="AE315">
        <f t="shared" si="6"/>
        <v>10</v>
      </c>
    </row>
    <row r="316" spans="1:31" x14ac:dyDescent="0.25">
      <c r="A316" s="3">
        <v>43166.5625</v>
      </c>
      <c r="B316" s="4">
        <v>385.32916259765625</v>
      </c>
      <c r="C316" s="4">
        <v>1471.15185546875</v>
      </c>
      <c r="D316" s="4">
        <v>308.38571166992188</v>
      </c>
      <c r="E316" s="4">
        <v>196.38166809082031</v>
      </c>
      <c r="F316" s="4">
        <v>534.09686279296875</v>
      </c>
      <c r="G316" s="4">
        <v>85.758331298828125</v>
      </c>
      <c r="H316" s="4">
        <v>140.60940551757813</v>
      </c>
      <c r="I316" s="4">
        <v>87.601043701171875</v>
      </c>
      <c r="J316" s="4">
        <v>632.27911376953125</v>
      </c>
      <c r="K316" s="4">
        <v>2.8471689224243164</v>
      </c>
      <c r="L316" s="4">
        <v>2.3533332347869873</v>
      </c>
      <c r="M316" s="4">
        <v>2.3307690620422363</v>
      </c>
      <c r="N316" s="4">
        <v>2.1487500667572021</v>
      </c>
      <c r="O316" s="4">
        <v>325.08486938476563</v>
      </c>
      <c r="P316" s="4">
        <v>119.88303375244141</v>
      </c>
      <c r="Q316" s="4">
        <v>340.35165405273438</v>
      </c>
      <c r="R316" s="4">
        <v>3.3810436725616455</v>
      </c>
      <c r="S316" s="4">
        <v>3.6400001049041748</v>
      </c>
      <c r="T316" s="4">
        <v>133.57130432128906</v>
      </c>
      <c r="U316" s="4">
        <v>49.939533233642578</v>
      </c>
      <c r="V316" s="4">
        <v>3.8299999237060547</v>
      </c>
      <c r="W316" s="4">
        <v>3.8089189529418945</v>
      </c>
      <c r="X316" s="4">
        <v>159.25642395019531</v>
      </c>
      <c r="Y316" s="4">
        <v>33.712902069091797</v>
      </c>
      <c r="Z316" s="4">
        <v>85.713798522949219</v>
      </c>
      <c r="AA316" s="4">
        <v>48.860000610351563</v>
      </c>
      <c r="AB316" s="4">
        <v>4.1357393264770508</v>
      </c>
      <c r="AC316" s="4">
        <v>4.0865821838378906</v>
      </c>
      <c r="AD316" s="4">
        <v>315</v>
      </c>
      <c r="AE316">
        <f t="shared" si="6"/>
        <v>11</v>
      </c>
    </row>
    <row r="317" spans="1:31" x14ac:dyDescent="0.25">
      <c r="A317" s="3">
        <v>43166.583333333336</v>
      </c>
      <c r="B317" s="4">
        <v>383.82540893554688</v>
      </c>
      <c r="C317" s="4">
        <v>1471.7889404296875</v>
      </c>
      <c r="D317" s="4">
        <v>303.02352905273438</v>
      </c>
      <c r="E317" s="4">
        <v>195.83436584472656</v>
      </c>
      <c r="F317" s="4">
        <v>533.31927490234375</v>
      </c>
      <c r="G317" s="4">
        <v>85.24615478515625</v>
      </c>
      <c r="H317" s="4">
        <v>156.08460998535156</v>
      </c>
      <c r="I317" s="4">
        <v>94.128242492675781</v>
      </c>
      <c r="J317" s="4">
        <v>632.347900390625</v>
      </c>
      <c r="K317" s="4">
        <v>2.8231213092803955</v>
      </c>
      <c r="L317" s="4">
        <v>2.3394827842712402</v>
      </c>
      <c r="M317" s="4">
        <v>2.3163156509399414</v>
      </c>
      <c r="N317" s="4">
        <v>2.1258277893066406</v>
      </c>
      <c r="O317" s="4">
        <v>325.06240844726563</v>
      </c>
      <c r="P317" s="4">
        <v>113.05284118652344</v>
      </c>
      <c r="Q317" s="4">
        <v>340.4769287109375</v>
      </c>
      <c r="R317" s="4">
        <v>3.4103572368621826</v>
      </c>
      <c r="S317" s="4">
        <v>3.6646153926849365</v>
      </c>
      <c r="T317" s="4">
        <v>125.63134002685547</v>
      </c>
      <c r="U317" s="4">
        <v>48.335483551025391</v>
      </c>
      <c r="V317" s="4">
        <v>3.8094444274902344</v>
      </c>
      <c r="W317" s="4">
        <v>3.828178882598877</v>
      </c>
      <c r="X317" s="4">
        <v>159.3055419921875</v>
      </c>
      <c r="Y317" s="4">
        <v>31.166666030883789</v>
      </c>
      <c r="Z317" s="4">
        <v>79.564285278320313</v>
      </c>
      <c r="AA317" s="4">
        <v>48.933334350585938</v>
      </c>
      <c r="AB317" s="4">
        <v>4.120307445526123</v>
      </c>
      <c r="AC317" s="4">
        <v>4.0728096961975098</v>
      </c>
      <c r="AD317" s="4">
        <v>316</v>
      </c>
      <c r="AE317">
        <f t="shared" si="6"/>
        <v>12</v>
      </c>
    </row>
    <row r="318" spans="1:31" x14ac:dyDescent="0.25">
      <c r="A318" s="3">
        <v>43166.604166666664</v>
      </c>
      <c r="B318" s="4">
        <v>384.18533325195313</v>
      </c>
      <c r="C318" s="4">
        <v>1472.4261474609375</v>
      </c>
      <c r="D318" s="4">
        <v>304.71466064453125</v>
      </c>
      <c r="E318" s="4">
        <v>197.45298767089844</v>
      </c>
      <c r="F318" s="4">
        <v>532.541748046875</v>
      </c>
      <c r="G318" s="4">
        <v>84.150001525878906</v>
      </c>
      <c r="H318" s="4">
        <v>166.51223754882813</v>
      </c>
      <c r="I318" s="4">
        <v>100.68474578857422</v>
      </c>
      <c r="J318" s="4">
        <v>632.45477294921875</v>
      </c>
      <c r="K318" s="4">
        <v>2.772573709487915</v>
      </c>
      <c r="L318" s="4">
        <v>2.276249885559082</v>
      </c>
      <c r="M318" s="4">
        <v>2.2611715793609619</v>
      </c>
      <c r="N318" s="4">
        <v>2.070490837097168</v>
      </c>
      <c r="O318" s="4">
        <v>324.49655151367188</v>
      </c>
      <c r="P318" s="4">
        <v>114.52518463134766</v>
      </c>
      <c r="Q318" s="4">
        <v>336.4393310546875</v>
      </c>
      <c r="R318" s="4">
        <v>3.4507462978363037</v>
      </c>
      <c r="S318" s="4">
        <v>3.7000000476837158</v>
      </c>
      <c r="T318" s="4">
        <v>125.07958984375</v>
      </c>
      <c r="U318" s="4">
        <v>46.281913757324219</v>
      </c>
      <c r="V318" s="4">
        <v>3.6440911293029785</v>
      </c>
      <c r="W318" s="4">
        <v>3.6954166889190674</v>
      </c>
      <c r="X318" s="4">
        <v>159.35466003417969</v>
      </c>
      <c r="Y318" s="4">
        <v>30.244373321533203</v>
      </c>
      <c r="Z318" s="4">
        <v>79.9857177734375</v>
      </c>
      <c r="AA318" s="4">
        <v>47.178379058837891</v>
      </c>
      <c r="AB318" s="4">
        <v>4.1212282180786133</v>
      </c>
      <c r="AC318" s="4">
        <v>4.0782070159912109</v>
      </c>
      <c r="AD318" s="4">
        <v>317</v>
      </c>
      <c r="AE318">
        <f t="shared" si="6"/>
        <v>13</v>
      </c>
    </row>
    <row r="319" spans="1:31" x14ac:dyDescent="0.25">
      <c r="A319" s="3">
        <v>43166.625</v>
      </c>
      <c r="B319" s="4">
        <v>383.41305541992188</v>
      </c>
      <c r="C319" s="4">
        <v>1473.063232421875</v>
      </c>
      <c r="D319" s="4">
        <v>291.64041137695313</v>
      </c>
      <c r="E319" s="4">
        <v>195.67448425292969</v>
      </c>
      <c r="F319" s="4">
        <v>521.679931640625</v>
      </c>
      <c r="G319" s="4">
        <v>79.128570556640625</v>
      </c>
      <c r="H319" s="4">
        <v>167.20945739746094</v>
      </c>
      <c r="I319" s="4">
        <v>102.90480804443359</v>
      </c>
      <c r="J319" s="4">
        <v>631.8802490234375</v>
      </c>
      <c r="K319" s="4">
        <v>2.7020430564880371</v>
      </c>
      <c r="L319" s="4">
        <v>2.2076923847198486</v>
      </c>
      <c r="M319" s="4">
        <v>2.2067165374755859</v>
      </c>
      <c r="N319" s="4">
        <v>2.0141708850860596</v>
      </c>
      <c r="O319" s="4">
        <v>324.53335571289063</v>
      </c>
      <c r="P319" s="4">
        <v>112.39047241210938</v>
      </c>
      <c r="Q319" s="4">
        <v>319.5615234375</v>
      </c>
      <c r="R319" s="4">
        <v>3.4913616180419922</v>
      </c>
      <c r="S319" s="4">
        <v>3.7353088855743408</v>
      </c>
      <c r="T319" s="4">
        <v>122.41950988769531</v>
      </c>
      <c r="U319" s="4">
        <v>46.995651245117188</v>
      </c>
      <c r="V319" s="4">
        <v>3.7510714530944824</v>
      </c>
      <c r="W319" s="4">
        <v>3.9381608963012695</v>
      </c>
      <c r="X319" s="4">
        <v>159.40377807617188</v>
      </c>
      <c r="Y319" s="4">
        <v>32.353122711181641</v>
      </c>
      <c r="Z319" s="4">
        <v>73.200004577636719</v>
      </c>
      <c r="AA319" s="4">
        <v>46.5</v>
      </c>
      <c r="AB319" s="4">
        <v>4.1483273506164551</v>
      </c>
      <c r="AC319" s="4">
        <v>4.0814318656921387</v>
      </c>
      <c r="AD319" s="4">
        <v>318</v>
      </c>
      <c r="AE319">
        <f t="shared" si="6"/>
        <v>14</v>
      </c>
    </row>
    <row r="320" spans="1:31" x14ac:dyDescent="0.25">
      <c r="A320" s="3">
        <v>43166.645833333336</v>
      </c>
      <c r="B320" s="4">
        <v>383.72369384765625</v>
      </c>
      <c r="C320" s="4">
        <v>1473.7003173828125</v>
      </c>
      <c r="D320" s="4">
        <v>290.83499145507813</v>
      </c>
      <c r="E320" s="4">
        <v>194.97308349609375</v>
      </c>
      <c r="F320" s="4">
        <v>598.26251220703125</v>
      </c>
      <c r="G320" s="4">
        <v>75.304763793945313</v>
      </c>
      <c r="H320" s="4">
        <v>198.19657897949219</v>
      </c>
      <c r="I320" s="4">
        <v>115.12758636474609</v>
      </c>
      <c r="J320" s="4">
        <v>628.0869140625</v>
      </c>
      <c r="K320" s="4">
        <v>2.6537144184112549</v>
      </c>
      <c r="L320" s="4">
        <v>2.119999885559082</v>
      </c>
      <c r="M320" s="4">
        <v>2.1280953884124756</v>
      </c>
      <c r="N320" s="4">
        <v>1.9314166307449341</v>
      </c>
      <c r="O320" s="4">
        <v>325.78778076171875</v>
      </c>
      <c r="P320" s="4">
        <v>89.962501525878906</v>
      </c>
      <c r="Q320" s="4">
        <v>313.30126953125</v>
      </c>
      <c r="R320" s="4">
        <v>3.5409302711486816</v>
      </c>
      <c r="S320" s="4">
        <v>3.7848689556121826</v>
      </c>
      <c r="T320" s="4">
        <v>119.43939208984375</v>
      </c>
      <c r="U320" s="4">
        <v>45.539463043212891</v>
      </c>
      <c r="V320" s="4">
        <v>3.7470967769622803</v>
      </c>
      <c r="W320" s="4">
        <v>3.9800324440002441</v>
      </c>
      <c r="X320" s="4">
        <v>159.45289611816406</v>
      </c>
      <c r="Y320" s="4">
        <v>30.595237731933594</v>
      </c>
      <c r="Z320" s="4">
        <v>78.573036193847656</v>
      </c>
      <c r="AA320" s="4">
        <v>46.751316070556641</v>
      </c>
      <c r="AB320" s="4">
        <v>4.1739368438720703</v>
      </c>
      <c r="AC320" s="4">
        <v>4.1170282363891602</v>
      </c>
      <c r="AD320" s="4">
        <v>319</v>
      </c>
      <c r="AE320">
        <f t="shared" si="6"/>
        <v>15</v>
      </c>
    </row>
    <row r="321" spans="1:31" x14ac:dyDescent="0.25">
      <c r="A321" s="3">
        <v>43166.666666666664</v>
      </c>
      <c r="B321" s="4">
        <v>384.43106079101563</v>
      </c>
      <c r="C321" s="4">
        <v>1474.33740234375</v>
      </c>
      <c r="D321" s="4">
        <v>290.44781494140625</v>
      </c>
      <c r="E321" s="4">
        <v>194.56362915039063</v>
      </c>
      <c r="F321" s="4">
        <v>522.526123046875</v>
      </c>
      <c r="G321" s="4">
        <v>75.416130065917969</v>
      </c>
      <c r="H321" s="4">
        <v>198.57618713378906</v>
      </c>
      <c r="I321" s="4">
        <v>114.72473907470703</v>
      </c>
      <c r="J321" s="4">
        <v>627.71044921875</v>
      </c>
      <c r="K321" s="4">
        <v>2.563934326171875</v>
      </c>
      <c r="L321" s="4">
        <v>2.052727222442627</v>
      </c>
      <c r="M321" s="4">
        <v>2.0340242385864258</v>
      </c>
      <c r="N321" s="4">
        <v>1.8379149436950684</v>
      </c>
      <c r="O321" s="4">
        <v>324.42770385742188</v>
      </c>
      <c r="P321" s="4">
        <v>107.32540893554688</v>
      </c>
      <c r="Q321" s="4">
        <v>305.48333740234375</v>
      </c>
      <c r="R321" s="4">
        <v>3.6010937690734863</v>
      </c>
      <c r="S321" s="4">
        <v>3.8398609161376953</v>
      </c>
      <c r="T321" s="4">
        <v>117.18312072753906</v>
      </c>
      <c r="U321" s="4">
        <v>45.689277648925781</v>
      </c>
      <c r="V321" s="4">
        <v>3.7186486721038818</v>
      </c>
      <c r="W321" s="4">
        <v>3.9619698524475098</v>
      </c>
      <c r="X321" s="4">
        <v>159.50691223144531</v>
      </c>
      <c r="Y321" s="4">
        <v>30.071428298950195</v>
      </c>
      <c r="Z321" s="4">
        <v>76.2418212890625</v>
      </c>
      <c r="AA321" s="4">
        <v>42.305263519287109</v>
      </c>
      <c r="AB321" s="4">
        <v>4.1999578475952148</v>
      </c>
      <c r="AC321" s="4">
        <v>4.1440892219543457</v>
      </c>
      <c r="AD321" s="4">
        <v>320</v>
      </c>
      <c r="AE321">
        <f t="shared" si="6"/>
        <v>16</v>
      </c>
    </row>
    <row r="322" spans="1:31" x14ac:dyDescent="0.25">
      <c r="A322" s="3">
        <v>43166.6875</v>
      </c>
      <c r="B322" s="4">
        <v>385.13845825195313</v>
      </c>
      <c r="C322" s="4">
        <v>1474.9744873046875</v>
      </c>
      <c r="D322" s="4">
        <v>296.14456176757813</v>
      </c>
      <c r="E322" s="4">
        <v>194.30000305175781</v>
      </c>
      <c r="F322" s="4">
        <v>516.84844970703125</v>
      </c>
      <c r="G322" s="4">
        <v>82.599998474121094</v>
      </c>
      <c r="H322" s="4">
        <v>194.66000366210938</v>
      </c>
      <c r="I322" s="4">
        <v>109.10320281982422</v>
      </c>
      <c r="J322" s="4">
        <v>628.354248046875</v>
      </c>
      <c r="K322" s="4">
        <v>2.509906530380249</v>
      </c>
      <c r="L322" s="4">
        <v>1.99916672706604</v>
      </c>
      <c r="M322" s="4">
        <v>1.9893749952316284</v>
      </c>
      <c r="N322" s="4">
        <v>1.7842049598693848</v>
      </c>
      <c r="O322" s="4">
        <v>325.68145751953125</v>
      </c>
      <c r="P322" s="4">
        <v>111.30965423583984</v>
      </c>
      <c r="Q322" s="4">
        <v>308.051025390625</v>
      </c>
      <c r="R322" s="4">
        <v>3.6482386589050293</v>
      </c>
      <c r="S322" s="4">
        <v>3.8920221328735352</v>
      </c>
      <c r="T322" s="4">
        <v>117.49787139892578</v>
      </c>
      <c r="U322" s="4">
        <v>45.231578826904297</v>
      </c>
      <c r="V322" s="4">
        <v>3.6592710018157959</v>
      </c>
      <c r="W322" s="4">
        <v>3.9045455455780029</v>
      </c>
      <c r="X322" s="4">
        <v>159.6749267578125</v>
      </c>
      <c r="Y322" s="4">
        <v>29.754762649536133</v>
      </c>
      <c r="Z322" s="4">
        <v>76.180000305175781</v>
      </c>
      <c r="AA322" s="4">
        <v>40.342857360839844</v>
      </c>
      <c r="AB322" s="4">
        <v>4.2383179664611816</v>
      </c>
      <c r="AC322" s="4">
        <v>4.1852579116821289</v>
      </c>
      <c r="AD322" s="4">
        <v>321</v>
      </c>
      <c r="AE322">
        <f t="shared" si="6"/>
        <v>17</v>
      </c>
    </row>
    <row r="323" spans="1:31" x14ac:dyDescent="0.25">
      <c r="A323" s="3">
        <v>43166.708333333336</v>
      </c>
      <c r="B323" s="4">
        <v>384.59527587890625</v>
      </c>
      <c r="C323" s="4">
        <v>1472.8111572265625</v>
      </c>
      <c r="D323" s="4">
        <v>285.9259033203125</v>
      </c>
      <c r="E323" s="4">
        <v>132.68304443359375</v>
      </c>
      <c r="F323" s="4">
        <v>516.30023193359375</v>
      </c>
      <c r="G323" s="4">
        <v>81.837501525878906</v>
      </c>
      <c r="H323" s="4">
        <v>195.45805358886719</v>
      </c>
      <c r="I323" s="4">
        <v>110.857666015625</v>
      </c>
      <c r="J323" s="4">
        <v>403.63299560546875</v>
      </c>
      <c r="K323" s="4">
        <v>2.4539999961853027</v>
      </c>
      <c r="L323" s="4">
        <v>2.0379166603088379</v>
      </c>
      <c r="M323" s="4">
        <v>2.000774621963501</v>
      </c>
      <c r="N323" s="4">
        <v>1.7947667837142944</v>
      </c>
      <c r="O323" s="4">
        <v>327.89791870117188</v>
      </c>
      <c r="P323" s="4">
        <v>112.36341094970703</v>
      </c>
      <c r="Q323" s="4">
        <v>306.36166381835938</v>
      </c>
      <c r="R323" s="4">
        <v>3.5989608764648438</v>
      </c>
      <c r="S323" s="4">
        <v>3.8334579467773438</v>
      </c>
      <c r="T323" s="4">
        <v>114.29930114746094</v>
      </c>
      <c r="U323" s="4">
        <v>45.272727966308594</v>
      </c>
      <c r="V323" s="4">
        <v>3.7555644512176514</v>
      </c>
      <c r="W323" s="4">
        <v>3.9856817722320557</v>
      </c>
      <c r="X323" s="4">
        <v>159.84295654296875</v>
      </c>
      <c r="Y323" s="4">
        <v>29.063999176025391</v>
      </c>
      <c r="Z323" s="4">
        <v>74.599998474121094</v>
      </c>
      <c r="AA323" s="4">
        <v>37.325000762939453</v>
      </c>
      <c r="AB323" s="4">
        <v>4.2776365280151367</v>
      </c>
      <c r="AC323" s="4">
        <v>4.2259936332702637</v>
      </c>
      <c r="AD323" s="4">
        <v>322</v>
      </c>
      <c r="AE323">
        <f t="shared" si="6"/>
        <v>18</v>
      </c>
    </row>
    <row r="324" spans="1:31" x14ac:dyDescent="0.25">
      <c r="A324" s="3">
        <v>43166.729166666664</v>
      </c>
      <c r="B324" s="4">
        <v>385.04193115234375</v>
      </c>
      <c r="C324" s="4">
        <v>1470.5311279296875</v>
      </c>
      <c r="D324" s="4">
        <v>292.24850463867188</v>
      </c>
      <c r="E324" s="4">
        <v>143.09999084472656</v>
      </c>
      <c r="F324" s="4">
        <v>518.257568359375</v>
      </c>
      <c r="G324" s="4">
        <v>81.652626037597656</v>
      </c>
      <c r="H324" s="4">
        <v>197.94999694824219</v>
      </c>
      <c r="I324" s="4">
        <v>113.84242248535156</v>
      </c>
      <c r="J324" s="4">
        <v>405.62075805664063</v>
      </c>
      <c r="K324" s="4">
        <v>2.4008214473724365</v>
      </c>
      <c r="L324" s="4">
        <v>2.057692289352417</v>
      </c>
      <c r="M324" s="4">
        <v>2.0288372039794922</v>
      </c>
      <c r="N324" s="4">
        <v>1.8274194002151489</v>
      </c>
      <c r="O324" s="4">
        <v>324.00909423828125</v>
      </c>
      <c r="P324" s="4">
        <v>131.18937683105469</v>
      </c>
      <c r="Q324" s="4">
        <v>285.70001220703125</v>
      </c>
      <c r="R324" s="4">
        <v>3.462721586227417</v>
      </c>
      <c r="S324" s="4">
        <v>3.6804630756378174</v>
      </c>
      <c r="T324" s="4">
        <v>113.16176605224609</v>
      </c>
      <c r="U324" s="4">
        <v>42.941177368164063</v>
      </c>
      <c r="V324" s="4">
        <v>3.8982901573181152</v>
      </c>
      <c r="W324" s="4">
        <v>4.144378662109375</v>
      </c>
      <c r="X324" s="4">
        <v>159.67887878417969</v>
      </c>
      <c r="Y324" s="4">
        <v>28.130001068115234</v>
      </c>
      <c r="Z324" s="4">
        <v>75.185714721679688</v>
      </c>
      <c r="AA324" s="4">
        <v>39.787498474121094</v>
      </c>
      <c r="AB324" s="4">
        <v>4.3368134498596191</v>
      </c>
      <c r="AC324" s="4">
        <v>4.2802810668945313</v>
      </c>
      <c r="AD324" s="4">
        <v>323</v>
      </c>
      <c r="AE324">
        <f t="shared" si="6"/>
        <v>19</v>
      </c>
    </row>
    <row r="325" spans="1:31" x14ac:dyDescent="0.25">
      <c r="A325" s="3">
        <v>43166.75</v>
      </c>
      <c r="B325" s="4">
        <v>384.13583374023438</v>
      </c>
      <c r="C325" s="4">
        <v>1474.2730712890625</v>
      </c>
      <c r="D325" s="4">
        <v>300.82586669921875</v>
      </c>
      <c r="E325" s="4">
        <v>0</v>
      </c>
      <c r="F325" s="4">
        <v>393.64117431640625</v>
      </c>
      <c r="G325" s="4">
        <v>90.652175903320313</v>
      </c>
      <c r="H325" s="4">
        <v>147.92802429199219</v>
      </c>
      <c r="I325" s="4">
        <v>88.279067993164063</v>
      </c>
      <c r="J325" s="4">
        <v>1.7999999523162842</v>
      </c>
      <c r="K325" s="4">
        <v>2.4595000743865967</v>
      </c>
      <c r="L325" s="4">
        <v>2.2404348850250244</v>
      </c>
      <c r="M325" s="4">
        <v>2.1559090614318848</v>
      </c>
      <c r="N325" s="4">
        <v>1.9376471042633057</v>
      </c>
      <c r="O325" s="4">
        <v>0.20000000298023224</v>
      </c>
      <c r="P325" s="4">
        <v>135.542236328125</v>
      </c>
      <c r="Q325" s="4">
        <v>279.83419799804688</v>
      </c>
      <c r="R325" s="4">
        <v>3.4440350532531738</v>
      </c>
      <c r="S325" s="4">
        <v>3.5858333110809326</v>
      </c>
      <c r="T325" s="4">
        <v>116.61333465576172</v>
      </c>
      <c r="U325" s="4">
        <v>43.708026885986328</v>
      </c>
      <c r="V325" s="4">
        <v>3.7737500667572021</v>
      </c>
      <c r="W325" s="4">
        <v>3.9741024971008301</v>
      </c>
      <c r="X325" s="4">
        <v>157.38856506347656</v>
      </c>
      <c r="Y325" s="4">
        <v>29.426815032958984</v>
      </c>
      <c r="Z325" s="4">
        <v>73.364288330078125</v>
      </c>
      <c r="AA325" s="4">
        <v>40.178573608398438</v>
      </c>
      <c r="AB325" s="4">
        <v>4.3738179206848145</v>
      </c>
      <c r="AC325" s="4">
        <v>4.3210902214050293</v>
      </c>
      <c r="AD325" s="4">
        <v>324</v>
      </c>
      <c r="AE325">
        <f t="shared" si="6"/>
        <v>20</v>
      </c>
    </row>
    <row r="326" spans="1:31" x14ac:dyDescent="0.25">
      <c r="A326" s="3">
        <v>43166.770833333336</v>
      </c>
      <c r="B326" s="4">
        <v>222.62265014648438</v>
      </c>
      <c r="C326" s="4">
        <v>856.66644287109375</v>
      </c>
      <c r="D326" s="4">
        <v>309.30242919921875</v>
      </c>
      <c r="E326" s="4">
        <v>0</v>
      </c>
      <c r="F326" s="4">
        <v>381.0687255859375</v>
      </c>
      <c r="G326" s="4">
        <v>96.076469421386719</v>
      </c>
      <c r="H326" s="4">
        <v>91.393623352050781</v>
      </c>
      <c r="I326" s="4">
        <v>66.263320922851563</v>
      </c>
      <c r="J326" s="4">
        <v>1.7999999523162842</v>
      </c>
      <c r="K326" s="4">
        <v>2.7882499694824219</v>
      </c>
      <c r="L326" s="4">
        <v>2.7122223377227783</v>
      </c>
      <c r="M326" s="4">
        <v>2.6754286289215088</v>
      </c>
      <c r="N326" s="4">
        <v>2.4591667652130127</v>
      </c>
      <c r="O326" s="4">
        <v>0.20000000298023224</v>
      </c>
      <c r="P326" s="4">
        <v>135.42575073242188</v>
      </c>
      <c r="Q326" s="4">
        <v>291.82345581054688</v>
      </c>
      <c r="R326" s="4">
        <v>3.1387274265289307</v>
      </c>
      <c r="S326" s="4">
        <v>3.2746152877807617</v>
      </c>
      <c r="T326" s="4">
        <v>126.16567230224609</v>
      </c>
      <c r="U326" s="4">
        <v>45.483699798583984</v>
      </c>
      <c r="V326" s="4">
        <v>3.4385714530944824</v>
      </c>
      <c r="W326" s="4">
        <v>3.6223809719085693</v>
      </c>
      <c r="X326" s="4">
        <v>88.800003051757813</v>
      </c>
      <c r="Y326" s="4">
        <v>31.992305755615234</v>
      </c>
      <c r="Z326" s="4">
        <v>77.203849792480469</v>
      </c>
      <c r="AA326" s="4">
        <v>43.464286804199219</v>
      </c>
      <c r="AB326" s="4">
        <v>4.2468252182006836</v>
      </c>
      <c r="AC326" s="4">
        <v>4.1916666030883789</v>
      </c>
      <c r="AD326" s="4">
        <v>325</v>
      </c>
      <c r="AE326">
        <f t="shared" si="6"/>
        <v>21</v>
      </c>
    </row>
    <row r="327" spans="1:31" x14ac:dyDescent="0.25">
      <c r="A327" s="3">
        <v>43166.791666666664</v>
      </c>
      <c r="B327" s="4">
        <v>223.731201171875</v>
      </c>
      <c r="C327" s="4">
        <v>857.6890869140625</v>
      </c>
      <c r="D327" s="4">
        <v>306.68621826171875</v>
      </c>
      <c r="E327" s="4">
        <v>0</v>
      </c>
      <c r="F327" s="4">
        <v>381.57150268554688</v>
      </c>
      <c r="G327" s="4">
        <v>104.19999694824219</v>
      </c>
      <c r="H327" s="4">
        <v>87.975006103515625</v>
      </c>
      <c r="I327" s="4">
        <v>59.353065490722656</v>
      </c>
      <c r="J327" s="4">
        <v>1.7999999523162842</v>
      </c>
      <c r="K327" s="4">
        <v>2.873499870300293</v>
      </c>
      <c r="L327" s="4">
        <v>2.8826966285705566</v>
      </c>
      <c r="M327" s="4">
        <v>2.9316668510437012</v>
      </c>
      <c r="N327" s="4">
        <v>2.7455127239227295</v>
      </c>
      <c r="O327" s="4">
        <v>0.20000000298023224</v>
      </c>
      <c r="P327" s="4">
        <v>140.19424438476563</v>
      </c>
      <c r="Q327" s="4">
        <v>294.42327880859375</v>
      </c>
      <c r="R327" s="4">
        <v>2.8303999900817871</v>
      </c>
      <c r="S327" s="4">
        <v>2.9614286422729492</v>
      </c>
      <c r="T327" s="4">
        <v>127.16112518310547</v>
      </c>
      <c r="U327" s="4">
        <v>46.646842956542969</v>
      </c>
      <c r="V327" s="4">
        <v>3.1888890266418457</v>
      </c>
      <c r="W327" s="4">
        <v>3.1890909671783447</v>
      </c>
      <c r="X327" s="4">
        <v>90.199996948242188</v>
      </c>
      <c r="Y327" s="4">
        <v>34.249488830566406</v>
      </c>
      <c r="Z327" s="4">
        <v>79.477775573730469</v>
      </c>
      <c r="AA327" s="4">
        <v>48.118751525878906</v>
      </c>
      <c r="AB327" s="4">
        <v>4.0529999732971191</v>
      </c>
      <c r="AC327" s="4">
        <v>3.9924323558807373</v>
      </c>
      <c r="AD327" s="4">
        <v>326</v>
      </c>
      <c r="AE327">
        <f t="shared" si="6"/>
        <v>22</v>
      </c>
    </row>
    <row r="328" spans="1:31" x14ac:dyDescent="0.25">
      <c r="A328" s="3">
        <v>43166.8125</v>
      </c>
      <c r="B328" s="4">
        <v>223.68603515625</v>
      </c>
      <c r="C328" s="4">
        <v>858.71173095703125</v>
      </c>
      <c r="D328" s="4">
        <v>305.02703857421875</v>
      </c>
      <c r="E328" s="4">
        <v>0</v>
      </c>
      <c r="F328" s="4">
        <v>382.07431030273438</v>
      </c>
      <c r="G328" s="4">
        <v>95.05999755859375</v>
      </c>
      <c r="H328" s="4">
        <v>86.442863464355469</v>
      </c>
      <c r="I328" s="4">
        <v>62.9862060546875</v>
      </c>
      <c r="J328" s="4">
        <v>1.7999999523162842</v>
      </c>
      <c r="K328" s="4">
        <v>2.9711873531341553</v>
      </c>
      <c r="L328" s="4">
        <v>2.9723808765411377</v>
      </c>
      <c r="M328" s="4">
        <v>3.0375206470489502</v>
      </c>
      <c r="N328" s="4">
        <v>2.8499999046325684</v>
      </c>
      <c r="O328" s="4">
        <v>0.20000000298023224</v>
      </c>
      <c r="P328" s="4">
        <v>139.44691467285156</v>
      </c>
      <c r="Q328" s="4">
        <v>310.83428955078125</v>
      </c>
      <c r="R328" s="4">
        <v>2.5107998847961426</v>
      </c>
      <c r="S328" s="4">
        <v>2.6425490379333496</v>
      </c>
      <c r="T328" s="4">
        <v>131.59930419921875</v>
      </c>
      <c r="U328" s="4">
        <v>47.289745330810547</v>
      </c>
      <c r="V328" s="4">
        <v>2.8324999809265137</v>
      </c>
      <c r="W328" s="4">
        <v>2.8334283828735352</v>
      </c>
      <c r="X328" s="4">
        <v>74.453849792480469</v>
      </c>
      <c r="Y328" s="4">
        <v>35.27294921875</v>
      </c>
      <c r="Z328" s="4">
        <v>81.664520263671875</v>
      </c>
      <c r="AA328" s="4">
        <v>47.229167938232422</v>
      </c>
      <c r="AB328" s="4">
        <v>3.8379220962524414</v>
      </c>
      <c r="AC328" s="4">
        <v>3.7743809223175049</v>
      </c>
      <c r="AD328" s="4">
        <v>327</v>
      </c>
      <c r="AE328">
        <f t="shared" si="6"/>
        <v>23</v>
      </c>
    </row>
    <row r="329" spans="1:31" x14ac:dyDescent="0.25">
      <c r="A329" s="3">
        <v>43166.833333333336</v>
      </c>
      <c r="B329" s="4">
        <v>223.01809692382813</v>
      </c>
      <c r="C329" s="4">
        <v>859.73431396484375</v>
      </c>
      <c r="D329" s="4">
        <v>296.03292846679688</v>
      </c>
      <c r="E329" s="4">
        <v>0</v>
      </c>
      <c r="F329" s="4">
        <v>382.57708740234375</v>
      </c>
      <c r="G329" s="4">
        <v>92.483329772949219</v>
      </c>
      <c r="H329" s="4">
        <v>138.07136535644531</v>
      </c>
      <c r="I329" s="4">
        <v>80.688690185546875</v>
      </c>
      <c r="J329" s="4">
        <v>1.7999999523162842</v>
      </c>
      <c r="K329" s="4">
        <v>3.0498590469360352</v>
      </c>
      <c r="L329" s="4">
        <v>3.0601418018341064</v>
      </c>
      <c r="M329" s="4">
        <v>3.1186158657073975</v>
      </c>
      <c r="N329" s="4">
        <v>2.9203448295593262</v>
      </c>
      <c r="O329" s="4">
        <v>0.20000000298023224</v>
      </c>
      <c r="P329" s="4">
        <v>139.12472534179688</v>
      </c>
      <c r="Q329" s="4">
        <v>312.72415161132813</v>
      </c>
      <c r="R329" s="4">
        <v>2.1808955669403076</v>
      </c>
      <c r="S329" s="4">
        <v>2.313166618347168</v>
      </c>
      <c r="T329" s="4">
        <v>123.13433074951172</v>
      </c>
      <c r="U329" s="4">
        <v>47.293102264404297</v>
      </c>
      <c r="V329" s="4">
        <v>2.505964994430542</v>
      </c>
      <c r="W329" s="4">
        <v>2.4905881881713867</v>
      </c>
      <c r="X329" s="4">
        <v>84.400001525878906</v>
      </c>
      <c r="Y329" s="4">
        <v>35.818290710449219</v>
      </c>
      <c r="Z329" s="4">
        <v>80.714286804199219</v>
      </c>
      <c r="AA329" s="4">
        <v>46.003398895263672</v>
      </c>
      <c r="AB329" s="4">
        <v>3.6242554187774658</v>
      </c>
      <c r="AC329" s="4">
        <v>3.5604543685913086</v>
      </c>
      <c r="AD329" s="4">
        <v>328</v>
      </c>
      <c r="AE329">
        <f t="shared" si="6"/>
        <v>24</v>
      </c>
    </row>
    <row r="330" spans="1:31" x14ac:dyDescent="0.25">
      <c r="A330" s="3">
        <v>43166.854166666664</v>
      </c>
      <c r="B330" s="4">
        <v>223.90104675292969</v>
      </c>
      <c r="C330" s="4">
        <v>860.7569580078125</v>
      </c>
      <c r="D330" s="4">
        <v>301.31365966796875</v>
      </c>
      <c r="E330" s="4">
        <v>0</v>
      </c>
      <c r="F330" s="4">
        <v>383.07989501953125</v>
      </c>
      <c r="G330" s="4">
        <v>95.114288330078125</v>
      </c>
      <c r="H330" s="4">
        <v>144.57449340820313</v>
      </c>
      <c r="I330" s="4">
        <v>89.843727111816406</v>
      </c>
      <c r="J330" s="4">
        <v>1.7999999523162842</v>
      </c>
      <c r="K330" s="4">
        <v>3.1149997711181641</v>
      </c>
      <c r="L330" s="4">
        <v>3.120319128036499</v>
      </c>
      <c r="M330" s="4">
        <v>3.1658334732055664</v>
      </c>
      <c r="N330" s="4">
        <v>2.9899258613586426</v>
      </c>
      <c r="O330" s="4">
        <v>0.20000000298023224</v>
      </c>
      <c r="P330" s="4">
        <v>145.19459533691406</v>
      </c>
      <c r="Q330" s="4">
        <v>322.41998291015625</v>
      </c>
      <c r="R330" s="4">
        <v>1.8482000827789307</v>
      </c>
      <c r="S330" s="4">
        <v>1.979200005531311</v>
      </c>
      <c r="T330" s="4">
        <v>131.35299682617188</v>
      </c>
      <c r="U330" s="4">
        <v>48.131977081298828</v>
      </c>
      <c r="V330" s="4">
        <v>2.1608333587646484</v>
      </c>
      <c r="W330" s="4">
        <v>2.091489315032959</v>
      </c>
      <c r="X330" s="4">
        <v>89.599998474121094</v>
      </c>
      <c r="Y330" s="4">
        <v>37.993751525878906</v>
      </c>
      <c r="Z330" s="4">
        <v>79.2236328125</v>
      </c>
      <c r="AA330" s="4">
        <v>47.567604064941406</v>
      </c>
      <c r="AB330" s="4">
        <v>3.4061617851257324</v>
      </c>
      <c r="AC330" s="4">
        <v>3.3368749618530273</v>
      </c>
      <c r="AD330" s="4">
        <v>329</v>
      </c>
      <c r="AE330">
        <f t="shared" si="6"/>
        <v>25</v>
      </c>
    </row>
    <row r="331" spans="1:31" x14ac:dyDescent="0.25">
      <c r="A331" s="3">
        <v>43166.875</v>
      </c>
      <c r="B331" s="4">
        <v>227.7916259765625</v>
      </c>
      <c r="C331" s="4">
        <v>861.779541015625</v>
      </c>
      <c r="D331" s="4">
        <v>290.2047119140625</v>
      </c>
      <c r="E331" s="4">
        <v>138.26441955566406</v>
      </c>
      <c r="F331" s="4">
        <v>391.71429443359375</v>
      </c>
      <c r="G331" s="4">
        <v>84.912498474121094</v>
      </c>
      <c r="H331" s="4">
        <v>133.68394470214844</v>
      </c>
      <c r="I331" s="4">
        <v>83.719451904296875</v>
      </c>
      <c r="J331" s="4">
        <v>418.88125610351563</v>
      </c>
      <c r="K331" s="4">
        <v>3.1054902076721191</v>
      </c>
      <c r="L331" s="4">
        <v>3.0250000953674316</v>
      </c>
      <c r="M331" s="4">
        <v>3.1139998435974121</v>
      </c>
      <c r="N331" s="4">
        <v>2.936619758605957</v>
      </c>
      <c r="O331" s="4">
        <v>326.67999267578125</v>
      </c>
      <c r="P331" s="4">
        <v>138.81068420410156</v>
      </c>
      <c r="Q331" s="4">
        <v>310.17941284179688</v>
      </c>
      <c r="R331" s="4">
        <v>1.6319148540496826</v>
      </c>
      <c r="S331" s="4">
        <v>1.7866666316986084</v>
      </c>
      <c r="T331" s="4">
        <v>122.65714263916016</v>
      </c>
      <c r="U331" s="4">
        <v>46.449012756347656</v>
      </c>
      <c r="V331" s="4">
        <v>1.8637120723724365</v>
      </c>
      <c r="W331" s="4">
        <v>1.7928570508956909</v>
      </c>
      <c r="X331" s="4">
        <v>76.400001525878906</v>
      </c>
      <c r="Y331" s="4">
        <v>36.592727661132813</v>
      </c>
      <c r="Z331" s="4">
        <v>79.365936279296875</v>
      </c>
      <c r="AA331" s="4">
        <v>46.385295867919922</v>
      </c>
      <c r="AB331" s="4">
        <v>3.1855671405792236</v>
      </c>
      <c r="AC331" s="4">
        <v>3.1089794635772705</v>
      </c>
      <c r="AD331" s="4">
        <v>330</v>
      </c>
      <c r="AE331">
        <f t="shared" si="6"/>
        <v>26</v>
      </c>
    </row>
    <row r="332" spans="1:31" x14ac:dyDescent="0.25">
      <c r="A332" s="3">
        <v>43166.895833333336</v>
      </c>
      <c r="B332" s="4">
        <v>385.29190063476563</v>
      </c>
      <c r="C332" s="4">
        <v>1473.748046875</v>
      </c>
      <c r="D332" s="4">
        <v>271.27499389648438</v>
      </c>
      <c r="E332" s="4">
        <v>228.136474609375</v>
      </c>
      <c r="F332" s="4">
        <v>517.14996337890625</v>
      </c>
      <c r="G332" s="4">
        <v>76.615791320800781</v>
      </c>
      <c r="H332" s="4">
        <v>180.08792114257813</v>
      </c>
      <c r="I332" s="4">
        <v>102.22135162353516</v>
      </c>
      <c r="J332" s="4">
        <v>581.60247802734375</v>
      </c>
      <c r="K332" s="4">
        <v>3.0464117527008057</v>
      </c>
      <c r="L332" s="4">
        <v>2.7315516471862793</v>
      </c>
      <c r="M332" s="4">
        <v>2.7901785373687744</v>
      </c>
      <c r="N332" s="4">
        <v>2.612187385559082</v>
      </c>
      <c r="O332" s="4">
        <v>326.8427734375</v>
      </c>
      <c r="P332" s="4">
        <v>132.352294921875</v>
      </c>
      <c r="Q332" s="4">
        <v>317.08197021484375</v>
      </c>
      <c r="R332" s="4">
        <v>1.596666693687439</v>
      </c>
      <c r="S332" s="4">
        <v>1.8189377784729004</v>
      </c>
      <c r="T332" s="4">
        <v>119.45046234130859</v>
      </c>
      <c r="U332" s="4">
        <v>44.829113006591797</v>
      </c>
      <c r="V332" s="4">
        <v>1.9483013153076172</v>
      </c>
      <c r="W332" s="4">
        <v>1.8727401494979858</v>
      </c>
      <c r="X332" s="4">
        <v>149.20817565917969</v>
      </c>
      <c r="Y332" s="4">
        <v>31.886363983154297</v>
      </c>
      <c r="Z332" s="4">
        <v>74.103164672851563</v>
      </c>
      <c r="AA332" s="4">
        <v>46.778377532958984</v>
      </c>
      <c r="AB332" s="4">
        <v>3.1040806770324707</v>
      </c>
      <c r="AC332" s="4">
        <v>3.0123257637023926</v>
      </c>
      <c r="AD332" s="4">
        <v>331</v>
      </c>
      <c r="AE332">
        <f t="shared" si="6"/>
        <v>27</v>
      </c>
    </row>
    <row r="333" spans="1:31" x14ac:dyDescent="0.25">
      <c r="A333" s="3">
        <v>43166.916666666664</v>
      </c>
      <c r="B333" s="4">
        <v>385.67608642578125</v>
      </c>
      <c r="C333" s="4">
        <v>1473.9232177734375</v>
      </c>
      <c r="D333" s="4">
        <v>277.40109252929688</v>
      </c>
      <c r="E333" s="4">
        <v>229.46400451660156</v>
      </c>
      <c r="F333" s="4">
        <v>517.89105224609375</v>
      </c>
      <c r="G333" s="4">
        <v>77.267738342285156</v>
      </c>
      <c r="H333" s="4">
        <v>160.67778015136719</v>
      </c>
      <c r="I333" s="4">
        <v>97.234786987304688</v>
      </c>
      <c r="J333" s="4">
        <v>582.24072265625</v>
      </c>
      <c r="K333" s="4">
        <v>3.0723075866699219</v>
      </c>
      <c r="L333" s="4">
        <v>2.6775000095367432</v>
      </c>
      <c r="M333" s="4">
        <v>2.6509320735931396</v>
      </c>
      <c r="N333" s="4">
        <v>2.473275899887085</v>
      </c>
      <c r="O333" s="4">
        <v>326.66180419921875</v>
      </c>
      <c r="P333" s="4">
        <v>131.38461303710938</v>
      </c>
      <c r="Q333" s="4">
        <v>341.93899536132813</v>
      </c>
      <c r="R333" s="4">
        <v>1.597169041633606</v>
      </c>
      <c r="S333" s="4">
        <v>1.8374918699264526</v>
      </c>
      <c r="T333" s="4">
        <v>117.99600219726563</v>
      </c>
      <c r="U333" s="4">
        <v>45.143589019775391</v>
      </c>
      <c r="V333" s="4">
        <v>1.9865882396697998</v>
      </c>
      <c r="W333" s="4">
        <v>1.9095360040664673</v>
      </c>
      <c r="X333" s="4">
        <v>149.55836486816406</v>
      </c>
      <c r="Y333" s="4">
        <v>31.926666259765625</v>
      </c>
      <c r="Z333" s="4">
        <v>70.049278259277344</v>
      </c>
      <c r="AA333" s="4">
        <v>41.611236572265625</v>
      </c>
      <c r="AB333" s="4">
        <v>3.1095178127288818</v>
      </c>
      <c r="AC333" s="4">
        <v>3.018709659576416</v>
      </c>
      <c r="AD333" s="4">
        <v>332</v>
      </c>
      <c r="AE333">
        <f t="shared" si="6"/>
        <v>28</v>
      </c>
    </row>
    <row r="334" spans="1:31" x14ac:dyDescent="0.25">
      <c r="A334" s="3">
        <v>43166.9375</v>
      </c>
      <c r="B334" s="4">
        <v>384.16754150390625</v>
      </c>
      <c r="C334" s="4">
        <v>1472.712890625</v>
      </c>
      <c r="D334" s="4">
        <v>254.11569213867188</v>
      </c>
      <c r="E334" s="4">
        <v>228.47698974609375</v>
      </c>
      <c r="F334" s="4">
        <v>518.632080078125</v>
      </c>
      <c r="G334" s="4">
        <v>74.912826538085938</v>
      </c>
      <c r="H334" s="4">
        <v>155.05581665039063</v>
      </c>
      <c r="I334" s="4">
        <v>90.274887084960938</v>
      </c>
      <c r="J334" s="4">
        <v>583.23712158203125</v>
      </c>
      <c r="K334" s="4">
        <v>3.1111221313476563</v>
      </c>
      <c r="L334" s="4">
        <v>2.682142972946167</v>
      </c>
      <c r="M334" s="4">
        <v>2.6432976722717285</v>
      </c>
      <c r="N334" s="4">
        <v>2.4662106037139893</v>
      </c>
      <c r="O334" s="4">
        <v>327.11904907226563</v>
      </c>
      <c r="P334" s="4">
        <v>121.00884246826172</v>
      </c>
      <c r="Q334" s="4">
        <v>303.85467529296875</v>
      </c>
      <c r="R334" s="4">
        <v>1.6217788457870483</v>
      </c>
      <c r="S334" s="4">
        <v>1.8520194292068481</v>
      </c>
      <c r="T334" s="4">
        <v>105.14705657958984</v>
      </c>
      <c r="U334" s="4">
        <v>42.69970703125</v>
      </c>
      <c r="V334" s="4">
        <v>2.0429906845092773</v>
      </c>
      <c r="W334" s="4">
        <v>1.9714748859405518</v>
      </c>
      <c r="X334" s="4">
        <v>149.86599731445313</v>
      </c>
      <c r="Y334" s="4">
        <v>25.031082153320313</v>
      </c>
      <c r="Z334" s="4">
        <v>65.852630615234375</v>
      </c>
      <c r="AA334" s="4">
        <v>36.40625</v>
      </c>
      <c r="AB334" s="4">
        <v>3.1534523963928223</v>
      </c>
      <c r="AC334" s="4">
        <v>3.0627827644348145</v>
      </c>
      <c r="AD334" s="4">
        <v>333</v>
      </c>
      <c r="AE334">
        <f t="shared" si="6"/>
        <v>29</v>
      </c>
    </row>
    <row r="335" spans="1:31" x14ac:dyDescent="0.25">
      <c r="A335" s="3">
        <v>43166.958333333336</v>
      </c>
      <c r="B335" s="4">
        <v>383.95779418945313</v>
      </c>
      <c r="C335" s="4">
        <v>1471.50244140625</v>
      </c>
      <c r="D335" s="4">
        <v>244.62440490722656</v>
      </c>
      <c r="E335" s="4">
        <v>227.93426513671875</v>
      </c>
      <c r="F335" s="4">
        <v>519.3731689453125</v>
      </c>
      <c r="G335" s="4">
        <v>65.774612426757813</v>
      </c>
      <c r="H335" s="4">
        <v>154.76597595214844</v>
      </c>
      <c r="I335" s="4">
        <v>89.171653747558594</v>
      </c>
      <c r="J335" s="4">
        <v>581.7789306640625</v>
      </c>
      <c r="K335" s="4">
        <v>3.1306819915771484</v>
      </c>
      <c r="L335" s="4">
        <v>2.7138710021972656</v>
      </c>
      <c r="M335" s="4">
        <v>2.6676352024078369</v>
      </c>
      <c r="N335" s="4">
        <v>2.4819936752319336</v>
      </c>
      <c r="O335" s="4">
        <v>323.94400024414063</v>
      </c>
      <c r="P335" s="4">
        <v>120.960205078125</v>
      </c>
      <c r="Q335" s="4">
        <v>295.88571166992188</v>
      </c>
      <c r="R335" s="4">
        <v>1.6681972742080688</v>
      </c>
      <c r="S335" s="4">
        <v>1.884772777557373</v>
      </c>
      <c r="T335" s="4">
        <v>100.22702789306641</v>
      </c>
      <c r="U335" s="4">
        <v>38.558456420898438</v>
      </c>
      <c r="V335" s="4">
        <v>2.1132440567016602</v>
      </c>
      <c r="W335" s="4">
        <v>2.0304348468780518</v>
      </c>
      <c r="X335" s="4">
        <v>150.14016723632813</v>
      </c>
      <c r="Y335" s="4">
        <v>22.870212554931641</v>
      </c>
      <c r="Z335" s="4">
        <v>63.219470977783203</v>
      </c>
      <c r="AA335" s="4">
        <v>32.627498626708984</v>
      </c>
      <c r="AB335" s="4">
        <v>3.2297546863555908</v>
      </c>
      <c r="AC335" s="4">
        <v>3.1364636421203613</v>
      </c>
      <c r="AD335" s="4">
        <v>334</v>
      </c>
      <c r="AE335">
        <f t="shared" si="6"/>
        <v>30</v>
      </c>
    </row>
    <row r="336" spans="1:31" x14ac:dyDescent="0.25">
      <c r="A336" s="3">
        <v>43166.979166666664</v>
      </c>
      <c r="B336" s="4">
        <v>383.27316284179688</v>
      </c>
      <c r="C336" s="4">
        <v>1470.2919921875</v>
      </c>
      <c r="D336" s="4">
        <v>223.59638977050781</v>
      </c>
      <c r="E336" s="4">
        <v>228.41096496582031</v>
      </c>
      <c r="F336" s="4">
        <v>590.54248046875</v>
      </c>
      <c r="G336" s="4">
        <v>54.362499237060547</v>
      </c>
      <c r="H336" s="4">
        <v>154.12202453613281</v>
      </c>
      <c r="I336" s="4">
        <v>88.860435485839844</v>
      </c>
      <c r="J336" s="4">
        <v>581.3052978515625</v>
      </c>
      <c r="K336" s="4">
        <v>3.1335227489471436</v>
      </c>
      <c r="L336" s="4">
        <v>2.7059016227722168</v>
      </c>
      <c r="M336" s="4">
        <v>2.6540000438690186</v>
      </c>
      <c r="N336" s="4">
        <v>2.4743142127990723</v>
      </c>
      <c r="O336" s="4">
        <v>325.9461669921875</v>
      </c>
      <c r="P336" s="4">
        <v>107.94112396240234</v>
      </c>
      <c r="Q336" s="4">
        <v>225.29924011230469</v>
      </c>
      <c r="R336" s="4">
        <v>1.7652000188827515</v>
      </c>
      <c r="S336" s="4">
        <v>1.9592958688735962</v>
      </c>
      <c r="T336" s="4">
        <v>88.255813598632813</v>
      </c>
      <c r="U336" s="4">
        <v>34.071102142333984</v>
      </c>
      <c r="V336" s="4">
        <v>2.1937375068664551</v>
      </c>
      <c r="W336" s="4">
        <v>2.1229839324951172</v>
      </c>
      <c r="X336" s="4">
        <v>150.59130859375</v>
      </c>
      <c r="Y336" s="4">
        <v>16.983783721923828</v>
      </c>
      <c r="Z336" s="4">
        <v>57.040908813476563</v>
      </c>
      <c r="AA336" s="4">
        <v>30.25538444519043</v>
      </c>
      <c r="AB336" s="4">
        <v>3.3391268253326416</v>
      </c>
      <c r="AC336" s="4">
        <v>3.2463185787200928</v>
      </c>
      <c r="AD336" s="4">
        <v>335</v>
      </c>
      <c r="AE336">
        <f t="shared" si="6"/>
        <v>31</v>
      </c>
    </row>
    <row r="337" spans="1:31" hidden="1" x14ac:dyDescent="0.25">
      <c r="A337" s="3">
        <v>43167</v>
      </c>
      <c r="B337" s="4">
        <v>382.58853149414063</v>
      </c>
      <c r="C337" s="4">
        <v>1469.08154296875</v>
      </c>
      <c r="D337" s="4">
        <v>210.35472106933594</v>
      </c>
      <c r="E337" s="4">
        <v>227.56794738769531</v>
      </c>
      <c r="F337" s="4">
        <v>589.79449462890625</v>
      </c>
      <c r="G337" s="4">
        <v>49.884613037109375</v>
      </c>
      <c r="H337" s="4">
        <v>143.17202758789063</v>
      </c>
      <c r="I337" s="4">
        <v>89.137527465820313</v>
      </c>
      <c r="J337" s="4">
        <v>581.62823486328125</v>
      </c>
      <c r="K337" s="4">
        <v>3.0961275100708008</v>
      </c>
      <c r="L337" s="4">
        <v>2.6763637065887451</v>
      </c>
      <c r="M337" s="4">
        <v>2.6484227180480957</v>
      </c>
      <c r="N337" s="4">
        <v>2.4612500667572021</v>
      </c>
      <c r="O337" s="4">
        <v>325.5166015625</v>
      </c>
      <c r="P337" s="4">
        <v>98.315895080566406</v>
      </c>
      <c r="Q337" s="4">
        <v>181.83076477050781</v>
      </c>
      <c r="R337" s="4">
        <v>1.8804545402526855</v>
      </c>
      <c r="S337" s="4">
        <v>2.0715236663818359</v>
      </c>
      <c r="T337" s="4">
        <v>74.331817626953125</v>
      </c>
      <c r="U337" s="4">
        <v>30.5</v>
      </c>
      <c r="V337" s="4">
        <v>2.3006999492645264</v>
      </c>
      <c r="W337" s="4">
        <v>2.2328190803527832</v>
      </c>
      <c r="X337" s="4" t="s">
        <v>1</v>
      </c>
      <c r="Y337" s="4" t="s">
        <v>1</v>
      </c>
      <c r="Z337" s="4">
        <v>0</v>
      </c>
      <c r="AA337" s="4">
        <v>26.899999618530273</v>
      </c>
      <c r="AB337" s="4" t="s">
        <v>1</v>
      </c>
      <c r="AC337" s="4" t="s">
        <v>1</v>
      </c>
      <c r="AD337" s="4">
        <v>336</v>
      </c>
    </row>
    <row r="338" spans="1:31" x14ac:dyDescent="0.25">
      <c r="A338" s="3">
        <v>43167.020833333336</v>
      </c>
      <c r="B338" s="4">
        <v>381.90390014648438</v>
      </c>
      <c r="C338" s="4">
        <v>1472.3551025390625</v>
      </c>
      <c r="D338" s="4">
        <v>195.47483825683594</v>
      </c>
      <c r="E338" s="4">
        <v>226.87557983398438</v>
      </c>
      <c r="F338" s="4">
        <v>589.0465087890625</v>
      </c>
      <c r="G338" s="4">
        <v>40.940738677978516</v>
      </c>
      <c r="H338" s="4">
        <v>160.99667358398438</v>
      </c>
      <c r="I338" s="4">
        <v>90.699996948242188</v>
      </c>
      <c r="J338" s="4">
        <v>582.0823974609375</v>
      </c>
      <c r="K338" s="4">
        <v>3.1112406253814697</v>
      </c>
      <c r="L338" s="4">
        <v>2.7000000476837158</v>
      </c>
      <c r="M338" s="4">
        <v>2.6557142734527588</v>
      </c>
      <c r="N338" s="4">
        <v>2.4744443893432617</v>
      </c>
      <c r="O338" s="4">
        <v>324.89999389648438</v>
      </c>
      <c r="P338" s="4">
        <v>85.957305908203125</v>
      </c>
      <c r="Q338" s="4">
        <v>160.10000610351563</v>
      </c>
      <c r="R338" s="4">
        <v>2.0469863414764404</v>
      </c>
      <c r="S338" s="4">
        <v>2.2160000801086426</v>
      </c>
      <c r="T338" s="4">
        <v>69.391502380371094</v>
      </c>
      <c r="U338" s="4">
        <v>28.109375</v>
      </c>
      <c r="V338" s="4">
        <v>2.4277174472808838</v>
      </c>
      <c r="W338" s="4">
        <v>2.3575925827026367</v>
      </c>
      <c r="X338" s="4">
        <v>151.63526916503906</v>
      </c>
      <c r="Y338" s="4">
        <v>16.200000762939453</v>
      </c>
      <c r="Z338" s="4">
        <v>86.300003051757813</v>
      </c>
      <c r="AA338" s="4">
        <v>35.642856597900391</v>
      </c>
      <c r="AB338" s="4">
        <v>3.8207910060882568</v>
      </c>
      <c r="AC338" s="4">
        <v>3.7326858043670654</v>
      </c>
      <c r="AD338" s="4">
        <v>337</v>
      </c>
      <c r="AE338">
        <f t="shared" ref="AE338:AE401" si="7">IF(AD338-1=AD337,AE337+1,1)</f>
        <v>1</v>
      </c>
    </row>
    <row r="339" spans="1:31" x14ac:dyDescent="0.25">
      <c r="A339" s="3">
        <v>43167.041666666664</v>
      </c>
      <c r="B339" s="4">
        <v>383.87158203125</v>
      </c>
      <c r="C339" s="4">
        <v>1471.6285400390625</v>
      </c>
      <c r="D339" s="4">
        <v>184.24716186523438</v>
      </c>
      <c r="E339" s="4">
        <v>227.56385803222656</v>
      </c>
      <c r="F339" s="4">
        <v>588.29852294921875</v>
      </c>
      <c r="G339" s="4">
        <v>37.74285888671875</v>
      </c>
      <c r="H339" s="4">
        <v>160.97683715820313</v>
      </c>
      <c r="I339" s="4">
        <v>92.803337097167969</v>
      </c>
      <c r="J339" s="4">
        <v>583.36663818359375</v>
      </c>
      <c r="K339" s="4">
        <v>3.1410088539123535</v>
      </c>
      <c r="L339" s="4">
        <v>2.7258822917938232</v>
      </c>
      <c r="M339" s="4">
        <v>2.6789498329162598</v>
      </c>
      <c r="N339" s="4">
        <v>2.4966666698455811</v>
      </c>
      <c r="O339" s="4">
        <v>326.8800048828125</v>
      </c>
      <c r="P339" s="4">
        <v>82.804542541503906</v>
      </c>
      <c r="Q339" s="4">
        <v>184.08999633789063</v>
      </c>
      <c r="R339" s="4">
        <v>2.21478271484375</v>
      </c>
      <c r="S339" s="4">
        <v>2.3866667747497559</v>
      </c>
      <c r="T339" s="4">
        <v>64.020217895507813</v>
      </c>
      <c r="U339" s="4">
        <v>25.907821655273438</v>
      </c>
      <c r="V339" s="4">
        <v>2.5599403381347656</v>
      </c>
      <c r="W339" s="4">
        <v>2.4870429039001465</v>
      </c>
      <c r="X339" s="4">
        <v>152.28164672851563</v>
      </c>
      <c r="Y339" s="4">
        <v>7.0222220420837402</v>
      </c>
      <c r="Z339" s="4">
        <v>42.48944091796875</v>
      </c>
      <c r="AA339" s="4">
        <v>22.874418258666992</v>
      </c>
      <c r="AB339" s="4">
        <v>3.9725000858306885</v>
      </c>
      <c r="AC339" s="4">
        <v>3.8904349803924561</v>
      </c>
      <c r="AD339" s="4">
        <v>338</v>
      </c>
      <c r="AE339">
        <f t="shared" si="7"/>
        <v>2</v>
      </c>
    </row>
    <row r="340" spans="1:31" x14ac:dyDescent="0.25">
      <c r="A340" s="3">
        <v>43167.0625</v>
      </c>
      <c r="B340" s="4">
        <v>383.6043701171875</v>
      </c>
      <c r="C340" s="4">
        <v>1474.0941162109375</v>
      </c>
      <c r="D340" s="4">
        <v>173.19062805175781</v>
      </c>
      <c r="E340" s="4">
        <v>228.58625793457031</v>
      </c>
      <c r="F340" s="4">
        <v>593.2960205078125</v>
      </c>
      <c r="G340" s="4">
        <v>31.725807189941406</v>
      </c>
      <c r="H340" s="4">
        <v>161.12734985351563</v>
      </c>
      <c r="I340" s="4">
        <v>92.268966674804688</v>
      </c>
      <c r="J340" s="4">
        <v>581.04998779296875</v>
      </c>
      <c r="K340" s="4">
        <v>3.1488237380981445</v>
      </c>
      <c r="L340" s="4">
        <v>2.7411110401153564</v>
      </c>
      <c r="M340" s="4">
        <v>2.7058861255645752</v>
      </c>
      <c r="N340" s="4">
        <v>2.5259284973144531</v>
      </c>
      <c r="O340" s="4">
        <v>325.27978515625</v>
      </c>
      <c r="P340" s="4">
        <v>78.250152587890625</v>
      </c>
      <c r="Q340" s="4">
        <v>138.13591003417969</v>
      </c>
      <c r="R340" s="4">
        <v>2.380000114440918</v>
      </c>
      <c r="S340" s="4">
        <v>2.559999942779541</v>
      </c>
      <c r="T340" s="4">
        <v>58.300884246826172</v>
      </c>
      <c r="U340" s="4">
        <v>23.620521545410156</v>
      </c>
      <c r="V340" s="4">
        <v>2.7157032489776611</v>
      </c>
      <c r="W340" s="4">
        <v>2.6414706707000732</v>
      </c>
      <c r="X340" s="4">
        <v>153.11404418945313</v>
      </c>
      <c r="Y340" s="4">
        <v>0</v>
      </c>
      <c r="Z340" s="4">
        <v>21.899999618530273</v>
      </c>
      <c r="AA340" s="4">
        <v>19.766159057617188</v>
      </c>
      <c r="AB340" s="4">
        <v>4.2422914505004883</v>
      </c>
      <c r="AC340" s="4">
        <v>4.1619997024536133</v>
      </c>
      <c r="AD340" s="4">
        <v>339</v>
      </c>
      <c r="AE340">
        <f t="shared" si="7"/>
        <v>3</v>
      </c>
    </row>
    <row r="341" spans="1:31" x14ac:dyDescent="0.25">
      <c r="A341" s="3">
        <v>43167.083333333336</v>
      </c>
      <c r="B341" s="4">
        <v>383.33712768554688</v>
      </c>
      <c r="C341" s="4">
        <v>1473.489501953125</v>
      </c>
      <c r="D341" s="4">
        <v>160.93647766113281</v>
      </c>
      <c r="E341" s="4">
        <v>228.54754638671875</v>
      </c>
      <c r="F341" s="4">
        <v>567.08160400390625</v>
      </c>
      <c r="G341" s="4">
        <v>27.459999084472656</v>
      </c>
      <c r="H341" s="4">
        <v>139.279052734375</v>
      </c>
      <c r="I341" s="4">
        <v>86.062911987304688</v>
      </c>
      <c r="J341" s="4">
        <v>582.78021240234375</v>
      </c>
      <c r="K341" s="4">
        <v>3.1898155212402344</v>
      </c>
      <c r="L341" s="4">
        <v>2.8113114833831787</v>
      </c>
      <c r="M341" s="4">
        <v>2.752000093460083</v>
      </c>
      <c r="N341" s="4">
        <v>2.5720500946044922</v>
      </c>
      <c r="O341" s="4">
        <v>326.558349609375</v>
      </c>
      <c r="P341" s="4">
        <v>73.267143249511719</v>
      </c>
      <c r="Q341" s="4">
        <v>118.63525390625</v>
      </c>
      <c r="R341" s="4">
        <v>2.5879569053649902</v>
      </c>
      <c r="S341" s="4">
        <v>2.7512307167053223</v>
      </c>
      <c r="T341" s="4">
        <v>50.832000732421875</v>
      </c>
      <c r="U341" s="4">
        <v>23.163444519042969</v>
      </c>
      <c r="V341" s="4">
        <v>2.866025447845459</v>
      </c>
      <c r="W341" s="4">
        <v>2.7901492118835449</v>
      </c>
      <c r="X341" s="4">
        <v>153.73832702636719</v>
      </c>
      <c r="Y341" s="4">
        <v>0</v>
      </c>
      <c r="Z341" s="4">
        <v>33.898735046386719</v>
      </c>
      <c r="AA341" s="4">
        <v>13.908571243286133</v>
      </c>
      <c r="AB341" s="4">
        <v>4.5283675193786621</v>
      </c>
      <c r="AC341" s="4">
        <v>4.455294132232666</v>
      </c>
      <c r="AD341" s="4">
        <v>340</v>
      </c>
      <c r="AE341">
        <f t="shared" si="7"/>
        <v>4</v>
      </c>
    </row>
    <row r="342" spans="1:31" x14ac:dyDescent="0.25">
      <c r="A342" s="3">
        <v>43167.104166666664</v>
      </c>
      <c r="B342" s="4">
        <v>383.06991577148438</v>
      </c>
      <c r="C342" s="4">
        <v>1472.885009765625</v>
      </c>
      <c r="D342" s="4">
        <v>161.06474304199219</v>
      </c>
      <c r="E342" s="4">
        <v>228.43077087402344</v>
      </c>
      <c r="F342" s="4">
        <v>558.5738525390625</v>
      </c>
      <c r="G342" s="4">
        <v>24.799999237060547</v>
      </c>
      <c r="H342" s="4">
        <v>138.82351684570313</v>
      </c>
      <c r="I342" s="4">
        <v>80.380485534667969</v>
      </c>
      <c r="J342" s="4">
        <v>584.17181396484375</v>
      </c>
      <c r="K342" s="4">
        <v>3.2249999046325684</v>
      </c>
      <c r="L342" s="4">
        <v>2.8649997711181641</v>
      </c>
      <c r="M342" s="4">
        <v>2.8142611980438232</v>
      </c>
      <c r="N342" s="4">
        <v>2.6320092678070068</v>
      </c>
      <c r="O342" s="4">
        <v>327.40298461914063</v>
      </c>
      <c r="P342" s="4">
        <v>68.84124755859375</v>
      </c>
      <c r="Q342" s="4">
        <v>111.97217559814453</v>
      </c>
      <c r="R342" s="4">
        <v>2.7979590892791748</v>
      </c>
      <c r="S342" s="4">
        <v>2.9596190452575684</v>
      </c>
      <c r="T342" s="4">
        <v>49.778163909912109</v>
      </c>
      <c r="U342" s="4">
        <v>22.069435119628906</v>
      </c>
      <c r="V342" s="4">
        <v>3.0313558578491211</v>
      </c>
      <c r="W342" s="4">
        <v>2.9683020114898682</v>
      </c>
      <c r="X342" s="4">
        <v>0</v>
      </c>
      <c r="Y342" s="4">
        <v>0</v>
      </c>
      <c r="Z342" s="4">
        <v>33.28131103515625</v>
      </c>
      <c r="AA342" s="4">
        <v>16.700000762939453</v>
      </c>
      <c r="AB342" s="4">
        <v>4.7405500411987305</v>
      </c>
      <c r="AC342" s="4">
        <v>4.6771426200866699</v>
      </c>
      <c r="AD342" s="4">
        <v>341</v>
      </c>
      <c r="AE342">
        <f t="shared" si="7"/>
        <v>5</v>
      </c>
    </row>
    <row r="343" spans="1:31" x14ac:dyDescent="0.25">
      <c r="A343" s="3">
        <v>43167.125</v>
      </c>
      <c r="B343" s="4">
        <v>382.80267333984375</v>
      </c>
      <c r="C343" s="4">
        <v>1472.2803955078125</v>
      </c>
      <c r="D343" s="4">
        <v>154.35441589355469</v>
      </c>
      <c r="E343" s="4">
        <v>230.21028137207031</v>
      </c>
      <c r="F343" s="4">
        <v>507.0225830078125</v>
      </c>
      <c r="G343" s="4">
        <v>24.636363983154297</v>
      </c>
      <c r="H343" s="4">
        <v>137.7491455078125</v>
      </c>
      <c r="I343" s="4">
        <v>84.328376770019531</v>
      </c>
      <c r="J343" s="4">
        <v>584.9000244140625</v>
      </c>
      <c r="K343" s="4">
        <v>3.2801930904388428</v>
      </c>
      <c r="L343" s="4">
        <v>2.9325001239776611</v>
      </c>
      <c r="M343" s="4">
        <v>2.8837144374847412</v>
      </c>
      <c r="N343" s="4">
        <v>2.701298713684082</v>
      </c>
      <c r="O343" s="4">
        <v>327.13980102539063</v>
      </c>
      <c r="P343" s="4">
        <v>66.529563903808594</v>
      </c>
      <c r="Q343" s="4">
        <v>108.56947326660156</v>
      </c>
      <c r="R343" s="4">
        <v>3.0147058963775635</v>
      </c>
      <c r="S343" s="4">
        <v>3.1783838272094727</v>
      </c>
      <c r="T343" s="4">
        <v>48.884860992431641</v>
      </c>
      <c r="U343" s="4">
        <v>21.770431518554688</v>
      </c>
      <c r="V343" s="4">
        <v>3.399848461151123</v>
      </c>
      <c r="W343" s="4">
        <v>3.3405680656433105</v>
      </c>
      <c r="X343" s="4">
        <v>0</v>
      </c>
      <c r="Y343" s="4">
        <v>0</v>
      </c>
      <c r="Z343" s="4">
        <v>33.001293182373047</v>
      </c>
      <c r="AA343" s="4">
        <v>15.381678581237793</v>
      </c>
      <c r="AB343" s="4">
        <v>4.6148061752319336</v>
      </c>
      <c r="AC343" s="4">
        <v>4.5556111335754395</v>
      </c>
      <c r="AD343" s="4">
        <v>342</v>
      </c>
      <c r="AE343">
        <f t="shared" si="7"/>
        <v>6</v>
      </c>
    </row>
    <row r="344" spans="1:31" x14ac:dyDescent="0.25">
      <c r="A344" s="3">
        <v>43167.145833333336</v>
      </c>
      <c r="B344" s="4">
        <v>382.53546142578125</v>
      </c>
      <c r="C344" s="4">
        <v>1471.6759033203125</v>
      </c>
      <c r="D344" s="4">
        <v>164.99095153808594</v>
      </c>
      <c r="E344" s="4">
        <v>230.98818969726563</v>
      </c>
      <c r="F344" s="4">
        <v>504.86102294921875</v>
      </c>
      <c r="G344" s="4">
        <v>24.94999885559082</v>
      </c>
      <c r="H344" s="4">
        <v>136.48965454101563</v>
      </c>
      <c r="I344" s="4">
        <v>81.924606323242188</v>
      </c>
      <c r="J344" s="4">
        <v>587.0164794921875</v>
      </c>
      <c r="K344" s="4">
        <v>3.348461389541626</v>
      </c>
      <c r="L344" s="4">
        <v>3.0226190090179443</v>
      </c>
      <c r="M344" s="4">
        <v>2.9687585830688477</v>
      </c>
      <c r="N344" s="4">
        <v>2.7874999046325684</v>
      </c>
      <c r="O344" s="4">
        <v>324.54681396484375</v>
      </c>
      <c r="P344" s="4">
        <v>66.377616882324219</v>
      </c>
      <c r="Q344" s="4">
        <v>108.77284240722656</v>
      </c>
      <c r="R344" s="4">
        <v>3.2400000095367432</v>
      </c>
      <c r="S344" s="4">
        <v>3.4008109569549561</v>
      </c>
      <c r="T344" s="4">
        <v>48.453754425048828</v>
      </c>
      <c r="U344" s="4">
        <v>21.526576995849609</v>
      </c>
      <c r="V344" s="4">
        <v>3.7546875476837158</v>
      </c>
      <c r="W344" s="4">
        <v>3.70113205909729</v>
      </c>
      <c r="X344" s="4">
        <v>0</v>
      </c>
      <c r="Y344" s="4">
        <v>0</v>
      </c>
      <c r="Z344" s="4">
        <v>31.566181182861328</v>
      </c>
      <c r="AA344" s="4">
        <v>15.876106262207031</v>
      </c>
      <c r="AB344" s="4">
        <v>4.4910416603088379</v>
      </c>
      <c r="AC344" s="4">
        <v>4.4315214157104492</v>
      </c>
      <c r="AD344" s="4">
        <v>343</v>
      </c>
      <c r="AE344">
        <f t="shared" si="7"/>
        <v>7</v>
      </c>
    </row>
    <row r="345" spans="1:31" x14ac:dyDescent="0.25">
      <c r="A345" s="3">
        <v>43167.166666666664</v>
      </c>
      <c r="B345" s="4">
        <v>382.26821899414063</v>
      </c>
      <c r="C345" s="4">
        <v>1471.0712890625</v>
      </c>
      <c r="D345" s="4">
        <v>160.60148620605469</v>
      </c>
      <c r="E345" s="4">
        <v>232.087646484375</v>
      </c>
      <c r="F345" s="4">
        <v>381.92922973632813</v>
      </c>
      <c r="G345" s="4">
        <v>25.533332824707031</v>
      </c>
      <c r="H345" s="4">
        <v>134.4029541015625</v>
      </c>
      <c r="I345" s="4">
        <v>81.216011047363281</v>
      </c>
      <c r="J345" s="4">
        <v>587.762451171875</v>
      </c>
      <c r="K345" s="4">
        <v>3.4472043514251709</v>
      </c>
      <c r="L345" s="4">
        <v>3.1649999618530273</v>
      </c>
      <c r="M345" s="4">
        <v>3.0914115905761719</v>
      </c>
      <c r="N345" s="4">
        <v>2.9000000953674316</v>
      </c>
      <c r="O345" s="4">
        <v>325.84548950195313</v>
      </c>
      <c r="P345" s="4">
        <v>67.068641662597656</v>
      </c>
      <c r="Q345" s="4">
        <v>103.58771514892578</v>
      </c>
      <c r="R345" s="4">
        <v>3.4607691764831543</v>
      </c>
      <c r="S345" s="4">
        <v>3.6254665851593018</v>
      </c>
      <c r="T345" s="4">
        <v>52.709373474121094</v>
      </c>
      <c r="U345" s="4">
        <v>21.804712295532227</v>
      </c>
      <c r="V345" s="4">
        <v>3.9408333301544189</v>
      </c>
      <c r="W345" s="4">
        <v>3.8706896305084229</v>
      </c>
      <c r="X345" s="4">
        <v>152.71052551269531</v>
      </c>
      <c r="Y345" s="4">
        <v>0</v>
      </c>
      <c r="Z345" s="4">
        <v>31.391252517700195</v>
      </c>
      <c r="AA345" s="4">
        <v>16.621198654174805</v>
      </c>
      <c r="AB345" s="4">
        <v>4.7660002708435059</v>
      </c>
      <c r="AC345" s="4">
        <v>4.7054715156555176</v>
      </c>
      <c r="AD345" s="4">
        <v>344</v>
      </c>
      <c r="AE345">
        <f t="shared" si="7"/>
        <v>8</v>
      </c>
    </row>
    <row r="346" spans="1:31" x14ac:dyDescent="0.25">
      <c r="A346" s="3">
        <v>43167.1875</v>
      </c>
      <c r="B346" s="4">
        <v>382.00100708007813</v>
      </c>
      <c r="C346" s="4">
        <v>1470.466796875</v>
      </c>
      <c r="D346" s="4">
        <v>163.61296081542969</v>
      </c>
      <c r="E346" s="4">
        <v>233.96124267578125</v>
      </c>
      <c r="F346" s="4">
        <v>9.4803733825683594</v>
      </c>
      <c r="G346" s="4">
        <v>22.415384292602539</v>
      </c>
      <c r="H346" s="4">
        <v>135.92280578613281</v>
      </c>
      <c r="I346" s="4">
        <v>81.250320434570313</v>
      </c>
      <c r="J346" s="4">
        <v>592.64727783203125</v>
      </c>
      <c r="K346" s="4">
        <v>3.6494340896606445</v>
      </c>
      <c r="L346" s="4">
        <v>3.5125000476837158</v>
      </c>
      <c r="M346" s="4">
        <v>3.397575855255127</v>
      </c>
      <c r="N346" s="4">
        <v>3.2119231224060059</v>
      </c>
      <c r="O346" s="4">
        <v>325.53530883789063</v>
      </c>
      <c r="P346" s="4">
        <v>66.848251342773438</v>
      </c>
      <c r="Q346" s="4">
        <v>100.21111297607422</v>
      </c>
      <c r="R346" s="4">
        <v>3.689333438873291</v>
      </c>
      <c r="S346" s="4">
        <v>3.8551783561706543</v>
      </c>
      <c r="T346" s="4">
        <v>52.154563903808594</v>
      </c>
      <c r="U346" s="4">
        <v>22.082849502563477</v>
      </c>
      <c r="V346" s="4">
        <v>4.2780647277832031</v>
      </c>
      <c r="W346" s="4">
        <v>4.223787784576416</v>
      </c>
      <c r="X346" s="4">
        <v>0</v>
      </c>
      <c r="Y346" s="4">
        <v>0</v>
      </c>
      <c r="Z346" s="4">
        <v>31.048246383666992</v>
      </c>
      <c r="AA346" s="4">
        <v>15.894737243652344</v>
      </c>
      <c r="AB346" s="4">
        <v>4.6502819061279297</v>
      </c>
      <c r="AC346" s="4">
        <v>4.5992593765258789</v>
      </c>
      <c r="AD346" s="4">
        <v>345</v>
      </c>
      <c r="AE346">
        <f t="shared" si="7"/>
        <v>9</v>
      </c>
    </row>
    <row r="347" spans="1:31" x14ac:dyDescent="0.25">
      <c r="A347" s="3">
        <v>43167.208333333336</v>
      </c>
      <c r="B347" s="4">
        <v>381.7337646484375</v>
      </c>
      <c r="C347" s="4">
        <v>1469.8623046875</v>
      </c>
      <c r="D347" s="4">
        <v>166.01641845703125</v>
      </c>
      <c r="E347" s="4">
        <v>139.79116821289063</v>
      </c>
      <c r="F347" s="4">
        <v>396.9493408203125</v>
      </c>
      <c r="G347" s="4">
        <v>28.420454025268555</v>
      </c>
      <c r="H347" s="4">
        <v>77.5797119140625</v>
      </c>
      <c r="I347" s="4">
        <v>54.565395355224609</v>
      </c>
      <c r="J347" s="4">
        <v>425.13681030273438</v>
      </c>
      <c r="K347" s="4">
        <v>3.93666672706604</v>
      </c>
      <c r="L347" s="4">
        <v>3.8090000152587891</v>
      </c>
      <c r="M347" s="4">
        <v>3.7193548679351807</v>
      </c>
      <c r="N347" s="4">
        <v>3.5387322902679443</v>
      </c>
      <c r="O347" s="4">
        <v>0.20000000298023224</v>
      </c>
      <c r="P347" s="4">
        <v>68.976173400878906</v>
      </c>
      <c r="Q347" s="4">
        <v>102.80445861816406</v>
      </c>
      <c r="R347" s="4">
        <v>3.8904225826263428</v>
      </c>
      <c r="S347" s="4">
        <v>3.9982757568359375</v>
      </c>
      <c r="T347" s="4">
        <v>57.961967468261719</v>
      </c>
      <c r="U347" s="4">
        <v>22.456830978393555</v>
      </c>
      <c r="V347" s="4">
        <v>4.4934091567993164</v>
      </c>
      <c r="W347" s="4">
        <v>4.4407052993774414</v>
      </c>
      <c r="X347" s="4">
        <v>0</v>
      </c>
      <c r="Y347" s="4">
        <v>0</v>
      </c>
      <c r="Z347" s="4">
        <v>39.584617614746094</v>
      </c>
      <c r="AA347" s="4">
        <v>18.016666412353516</v>
      </c>
      <c r="AB347" s="4">
        <v>4.5170249938964844</v>
      </c>
      <c r="AC347" s="4">
        <v>4.4605932235717773</v>
      </c>
      <c r="AD347" s="4">
        <v>346</v>
      </c>
      <c r="AE347">
        <f t="shared" si="7"/>
        <v>10</v>
      </c>
    </row>
    <row r="348" spans="1:31" x14ac:dyDescent="0.25">
      <c r="A348" s="3">
        <v>43167.229166666664</v>
      </c>
      <c r="B348" s="4">
        <v>386.483154296875</v>
      </c>
      <c r="C348" s="4">
        <v>1469.2576904296875</v>
      </c>
      <c r="D348" s="4">
        <v>173.95137023925781</v>
      </c>
      <c r="E348" s="4">
        <v>0.72167640924453735</v>
      </c>
      <c r="F348" s="4">
        <v>398.3155517578125</v>
      </c>
      <c r="G348" s="4">
        <v>36.030433654785156</v>
      </c>
      <c r="H348" s="4">
        <v>75.438888549804688</v>
      </c>
      <c r="I348" s="4">
        <v>54.282238006591797</v>
      </c>
      <c r="J348" s="4">
        <v>1.7999999523162842</v>
      </c>
      <c r="K348" s="4">
        <v>4.4292855262756348</v>
      </c>
      <c r="L348" s="4">
        <v>4.4042859077453613</v>
      </c>
      <c r="M348" s="4">
        <v>4.3078570365905762</v>
      </c>
      <c r="N348" s="4">
        <v>4.1185712814331055</v>
      </c>
      <c r="O348" s="4">
        <v>0.20000000298023224</v>
      </c>
      <c r="P348" s="4">
        <v>70.321640014648438</v>
      </c>
      <c r="Q348" s="4">
        <v>108.59999847412109</v>
      </c>
      <c r="R348" s="4">
        <v>3.8169229030609131</v>
      </c>
      <c r="S348" s="4">
        <v>3.9191453456878662</v>
      </c>
      <c r="T348" s="4">
        <v>59.704818725585938</v>
      </c>
      <c r="U348" s="4">
        <v>23.661336898803711</v>
      </c>
      <c r="V348" s="4">
        <v>4.2481999397277832</v>
      </c>
      <c r="W348" s="4">
        <v>4.1792187690734863</v>
      </c>
      <c r="X348" s="4">
        <v>159.47314453125</v>
      </c>
      <c r="Y348" s="4">
        <v>0</v>
      </c>
      <c r="Z348" s="4">
        <v>39.017498016357422</v>
      </c>
      <c r="AA348" s="4">
        <v>19.516242980957031</v>
      </c>
      <c r="AB348" s="4">
        <v>4.6990909576416016</v>
      </c>
      <c r="AC348" s="4">
        <v>4.6282715797424316</v>
      </c>
      <c r="AD348" s="4">
        <v>347</v>
      </c>
      <c r="AE348">
        <f t="shared" si="7"/>
        <v>11</v>
      </c>
    </row>
    <row r="349" spans="1:31" x14ac:dyDescent="0.25">
      <c r="A349" s="3">
        <v>43167.25</v>
      </c>
      <c r="B349" s="4">
        <v>136.80000305175781</v>
      </c>
      <c r="C349" s="4">
        <v>501.34286499023438</v>
      </c>
      <c r="D349" s="4">
        <v>194.758544921875</v>
      </c>
      <c r="E349" s="4">
        <v>126.69999694824219</v>
      </c>
      <c r="F349" s="4">
        <v>400.19525146484375</v>
      </c>
      <c r="G349" s="4">
        <v>47.476921081542969</v>
      </c>
      <c r="H349" s="4">
        <v>77.675003051757813</v>
      </c>
      <c r="I349" s="4">
        <v>52.854969024658203</v>
      </c>
      <c r="J349" s="4">
        <v>394.67498779296875</v>
      </c>
      <c r="K349" s="4">
        <v>4.932499885559082</v>
      </c>
      <c r="L349" s="4">
        <v>4.8660001754760742</v>
      </c>
      <c r="M349" s="4">
        <v>4.8374762535095215</v>
      </c>
      <c r="N349" s="4">
        <v>4.6869840621948242</v>
      </c>
      <c r="O349" s="4">
        <v>0.20000000298023224</v>
      </c>
      <c r="P349" s="4">
        <v>78.849563598632813</v>
      </c>
      <c r="Q349" s="4">
        <v>143.74853515625</v>
      </c>
      <c r="R349" s="4">
        <v>3.68666672706604</v>
      </c>
      <c r="S349" s="4">
        <v>3.7986667156219482</v>
      </c>
      <c r="T349" s="4">
        <v>71.977714538574219</v>
      </c>
      <c r="U349" s="4">
        <v>27.209211349487305</v>
      </c>
      <c r="V349" s="4">
        <v>4.068333625793457</v>
      </c>
      <c r="W349" s="4">
        <v>4.0036091804504395</v>
      </c>
      <c r="X349" s="4">
        <v>0</v>
      </c>
      <c r="Y349" s="4">
        <v>13.66249942779541</v>
      </c>
      <c r="Z349" s="4">
        <v>47.020000457763672</v>
      </c>
      <c r="AA349" s="4">
        <v>26.269060134887695</v>
      </c>
      <c r="AB349" s="4">
        <v>4.6057896614074707</v>
      </c>
      <c r="AC349" s="4">
        <v>4.5446481704711914</v>
      </c>
      <c r="AD349" s="4">
        <v>348</v>
      </c>
      <c r="AE349">
        <f t="shared" si="7"/>
        <v>12</v>
      </c>
    </row>
    <row r="350" spans="1:31" x14ac:dyDescent="0.25">
      <c r="A350" s="3">
        <v>43167.270833333336</v>
      </c>
      <c r="B350" s="4">
        <v>254.27378845214844</v>
      </c>
      <c r="C350" s="4">
        <v>959.45745849609375</v>
      </c>
      <c r="D350" s="4">
        <v>221.47894287109375</v>
      </c>
      <c r="E350" s="4">
        <v>141.44732666015625</v>
      </c>
      <c r="F350" s="4">
        <v>589.59661865234375</v>
      </c>
      <c r="G350" s="4">
        <v>55.585186004638672</v>
      </c>
      <c r="H350" s="4">
        <v>137.04887390136719</v>
      </c>
      <c r="I350" s="4">
        <v>83.895469665527344</v>
      </c>
      <c r="J350" s="4">
        <v>432.16000366210938</v>
      </c>
      <c r="K350" s="4">
        <v>4.6092472076416016</v>
      </c>
      <c r="L350" s="4">
        <v>4.467402458190918</v>
      </c>
      <c r="M350" s="4">
        <v>4.5859999656677246</v>
      </c>
      <c r="N350" s="4">
        <v>4.4341177940368652</v>
      </c>
      <c r="O350" s="4">
        <v>325.71649169921875</v>
      </c>
      <c r="P350" s="4">
        <v>99.503128051757813</v>
      </c>
      <c r="Q350" s="4">
        <v>182.96101379394531</v>
      </c>
      <c r="R350" s="4">
        <v>3.6753280162811279</v>
      </c>
      <c r="S350" s="4">
        <v>3.8519859313964844</v>
      </c>
      <c r="T350" s="4">
        <v>88.994873046875</v>
      </c>
      <c r="U350" s="4">
        <v>35.236736297607422</v>
      </c>
      <c r="V350" s="4">
        <v>4.2176957130432129</v>
      </c>
      <c r="W350" s="4">
        <v>4.1557846069335938</v>
      </c>
      <c r="X350" s="4">
        <v>159.61805725097656</v>
      </c>
      <c r="Y350" s="4">
        <v>18.055318832397461</v>
      </c>
      <c r="Z350" s="4">
        <v>53.249706268310547</v>
      </c>
      <c r="AA350" s="4">
        <v>31.832799911499023</v>
      </c>
      <c r="AB350" s="4">
        <v>4.5544872283935547</v>
      </c>
      <c r="AC350" s="4">
        <v>4.4763703346252441</v>
      </c>
      <c r="AD350" s="4">
        <v>349</v>
      </c>
      <c r="AE350">
        <f t="shared" si="7"/>
        <v>13</v>
      </c>
    </row>
    <row r="351" spans="1:31" x14ac:dyDescent="0.25">
      <c r="A351" s="3">
        <v>43167.291666666664</v>
      </c>
      <c r="B351" s="4">
        <v>324.56820678710938</v>
      </c>
      <c r="C351" s="4">
        <v>1241.7630615234375</v>
      </c>
      <c r="D351" s="4">
        <v>243.25083923339844</v>
      </c>
      <c r="E351" s="4">
        <v>139.85929870605469</v>
      </c>
      <c r="F351" s="4">
        <v>650.47119140625</v>
      </c>
      <c r="G351" s="4">
        <v>66.810127258300781</v>
      </c>
      <c r="H351" s="4">
        <v>139.66119384765625</v>
      </c>
      <c r="I351" s="4">
        <v>85.277900695800781</v>
      </c>
      <c r="J351" s="4">
        <v>429.61138916015625</v>
      </c>
      <c r="K351" s="4">
        <v>4.5721650123596191</v>
      </c>
      <c r="L351" s="4">
        <v>4.3471426963806152</v>
      </c>
      <c r="M351" s="4">
        <v>4.3728318214416504</v>
      </c>
      <c r="N351" s="4">
        <v>4.2163572311401367</v>
      </c>
      <c r="O351" s="4">
        <v>324.9610595703125</v>
      </c>
      <c r="P351" s="4">
        <v>113.40467071533203</v>
      </c>
      <c r="Q351" s="4">
        <v>245.82560729980469</v>
      </c>
      <c r="R351" s="4">
        <v>3.6060388088226318</v>
      </c>
      <c r="S351" s="4">
        <v>3.8090355396270752</v>
      </c>
      <c r="T351" s="4">
        <v>112.85714721679688</v>
      </c>
      <c r="U351" s="4">
        <v>38.898735046386719</v>
      </c>
      <c r="V351" s="4">
        <v>4.2753086090087891</v>
      </c>
      <c r="W351" s="4">
        <v>4.2186579704284668</v>
      </c>
      <c r="X351" s="4">
        <v>160.29031372070313</v>
      </c>
      <c r="Y351" s="4">
        <v>29.168292999267578</v>
      </c>
      <c r="Z351" s="4">
        <v>81.792861938476563</v>
      </c>
      <c r="AA351" s="4">
        <v>43.061195373535156</v>
      </c>
      <c r="AB351" s="4">
        <v>4.6611552238464355</v>
      </c>
      <c r="AC351" s="4">
        <v>4.582460880279541</v>
      </c>
      <c r="AD351" s="4">
        <v>350</v>
      </c>
      <c r="AE351">
        <f t="shared" si="7"/>
        <v>14</v>
      </c>
    </row>
    <row r="352" spans="1:31" x14ac:dyDescent="0.25">
      <c r="A352" s="3">
        <v>43167.3125</v>
      </c>
      <c r="B352" s="4">
        <v>326.29571533203125</v>
      </c>
      <c r="C352" s="4">
        <v>1238.39453125</v>
      </c>
      <c r="D352" s="4">
        <v>253.5</v>
      </c>
      <c r="E352" s="4">
        <v>139.790283203125</v>
      </c>
      <c r="F352" s="4">
        <v>647.3729248046875</v>
      </c>
      <c r="G352" s="4">
        <v>74.199996948242188</v>
      </c>
      <c r="H352" s="4">
        <v>162.80000305175781</v>
      </c>
      <c r="I352" s="4">
        <v>90.5</v>
      </c>
      <c r="J352" s="4">
        <v>430.06857299804688</v>
      </c>
      <c r="K352" s="4">
        <v>4.570000171661377</v>
      </c>
      <c r="L352" s="4">
        <v>4.2680001258850098</v>
      </c>
      <c r="M352" s="4">
        <v>4.277430534362793</v>
      </c>
      <c r="N352" s="4">
        <v>4.1202244758605957</v>
      </c>
      <c r="O352" s="4">
        <v>324.43478393554688</v>
      </c>
      <c r="P352" s="4">
        <v>117.88667297363281</v>
      </c>
      <c r="Q352" s="4">
        <v>257.0313720703125</v>
      </c>
      <c r="R352" s="4">
        <v>3.5051701068878174</v>
      </c>
      <c r="S352" s="4">
        <v>3.7164247035980225</v>
      </c>
      <c r="T352" s="4">
        <v>114.34300231933594</v>
      </c>
      <c r="U352" s="4">
        <v>43.788639068603516</v>
      </c>
      <c r="V352" s="4">
        <v>4.3160257339477539</v>
      </c>
      <c r="W352" s="4">
        <v>4.241666316986084</v>
      </c>
      <c r="X352" s="4">
        <v>160.04792785644531</v>
      </c>
      <c r="Y352" s="4">
        <v>28.235294342041016</v>
      </c>
      <c r="Z352" s="4">
        <v>75.044265747070313</v>
      </c>
      <c r="AA352" s="4">
        <v>41.262500762939453</v>
      </c>
      <c r="AB352" s="4">
        <v>4.7101140022277832</v>
      </c>
      <c r="AC352" s="4">
        <v>4.6233010292053223</v>
      </c>
      <c r="AD352" s="4">
        <v>351</v>
      </c>
      <c r="AE352">
        <f t="shared" si="7"/>
        <v>15</v>
      </c>
    </row>
    <row r="353" spans="1:31" x14ac:dyDescent="0.25">
      <c r="A353" s="3">
        <v>43167.333333333336</v>
      </c>
      <c r="B353" s="4">
        <v>328.02322387695313</v>
      </c>
      <c r="C353" s="4">
        <v>1248.0322265625</v>
      </c>
      <c r="D353" s="4">
        <v>251.00555419921875</v>
      </c>
      <c r="E353" s="4">
        <v>236.54209899902344</v>
      </c>
      <c r="F353" s="4">
        <v>589.77313232421875</v>
      </c>
      <c r="G353" s="4">
        <v>70.148277282714844</v>
      </c>
      <c r="H353" s="4">
        <v>169.5301513671875</v>
      </c>
      <c r="I353" s="4">
        <v>100.10181427001953</v>
      </c>
      <c r="J353" s="4">
        <v>596.9090576171875</v>
      </c>
      <c r="K353" s="4">
        <v>4.4433331489562988</v>
      </c>
      <c r="L353" s="4">
        <v>4.0478949546813965</v>
      </c>
      <c r="M353" s="4">
        <v>4.0692391395568848</v>
      </c>
      <c r="N353" s="4">
        <v>3.9165823459625244</v>
      </c>
      <c r="O353" s="4">
        <v>323.41189575195313</v>
      </c>
      <c r="P353" s="4">
        <v>120.5</v>
      </c>
      <c r="Q353" s="4">
        <v>274.559326171875</v>
      </c>
      <c r="R353" s="4">
        <v>3.5316596031188965</v>
      </c>
      <c r="S353" s="4">
        <v>3.7525951862335205</v>
      </c>
      <c r="T353" s="4">
        <v>131.60769653320313</v>
      </c>
      <c r="U353" s="4">
        <v>48.305728912353516</v>
      </c>
      <c r="V353" s="4">
        <v>4.4163918495178223</v>
      </c>
      <c r="W353" s="4">
        <v>4.3550000190734863</v>
      </c>
      <c r="X353" s="4">
        <v>154.260009765625</v>
      </c>
      <c r="Y353" s="4">
        <v>28.25</v>
      </c>
      <c r="Z353" s="4">
        <v>79.436973571777344</v>
      </c>
      <c r="AA353" s="4">
        <v>49.087718963623047</v>
      </c>
      <c r="AB353" s="4">
        <v>4.4705004692077637</v>
      </c>
      <c r="AC353" s="4">
        <v>4.3863105773925781</v>
      </c>
      <c r="AD353" s="4">
        <v>352</v>
      </c>
      <c r="AE353">
        <f t="shared" si="7"/>
        <v>16</v>
      </c>
    </row>
    <row r="354" spans="1:31" x14ac:dyDescent="0.25">
      <c r="A354" s="3">
        <v>43167.354166666664</v>
      </c>
      <c r="B354" s="4">
        <v>383.1871337890625</v>
      </c>
      <c r="C354" s="4">
        <v>1472.401123046875</v>
      </c>
      <c r="D354" s="4">
        <v>273.1639404296875</v>
      </c>
      <c r="E354" s="4">
        <v>235.47889709472656</v>
      </c>
      <c r="F354" s="4">
        <v>593.430908203125</v>
      </c>
      <c r="G354" s="4">
        <v>75.332260131835938</v>
      </c>
      <c r="H354" s="4">
        <v>170.88882446289063</v>
      </c>
      <c r="I354" s="4">
        <v>102.78634643554688</v>
      </c>
      <c r="J354" s="4">
        <v>597.5704345703125</v>
      </c>
      <c r="K354" s="4">
        <v>4.328681468963623</v>
      </c>
      <c r="L354" s="4">
        <v>3.8659999370574951</v>
      </c>
      <c r="M354" s="4">
        <v>3.8836538791656494</v>
      </c>
      <c r="N354" s="4">
        <v>3.7289042472839355</v>
      </c>
      <c r="O354" s="4">
        <v>323.97998046875</v>
      </c>
      <c r="P354" s="4">
        <v>129.60791015625</v>
      </c>
      <c r="Q354" s="4">
        <v>287.08908081054688</v>
      </c>
      <c r="R354" s="4">
        <v>3.5951757431030273</v>
      </c>
      <c r="S354" s="4">
        <v>3.8239402770996094</v>
      </c>
      <c r="T354" s="4">
        <v>135.05455017089844</v>
      </c>
      <c r="U354" s="4">
        <v>50.357185363769531</v>
      </c>
      <c r="V354" s="4">
        <v>4.4073076248168945</v>
      </c>
      <c r="W354" s="4">
        <v>4.3378467559814453</v>
      </c>
      <c r="X354" s="4">
        <v>160.85191345214844</v>
      </c>
      <c r="Y354" s="4">
        <v>31.847673416137695</v>
      </c>
      <c r="Z354" s="4">
        <v>79.938034057617188</v>
      </c>
      <c r="AA354" s="4">
        <v>49.156097412109375</v>
      </c>
      <c r="AB354" s="4">
        <v>4.4762496948242188</v>
      </c>
      <c r="AC354" s="4">
        <v>4.3851017951965332</v>
      </c>
      <c r="AD354" s="4">
        <v>353</v>
      </c>
      <c r="AE354">
        <f t="shared" si="7"/>
        <v>17</v>
      </c>
    </row>
    <row r="355" spans="1:31" x14ac:dyDescent="0.25">
      <c r="A355" s="3">
        <v>43167.375</v>
      </c>
      <c r="B355" s="4">
        <v>383.006591796875</v>
      </c>
      <c r="C355" s="4">
        <v>1472.3353271484375</v>
      </c>
      <c r="D355" s="4">
        <v>275.03570556640625</v>
      </c>
      <c r="E355" s="4">
        <v>234.43215942382813</v>
      </c>
      <c r="F355" s="4">
        <v>555.76092529296875</v>
      </c>
      <c r="G355" s="4">
        <v>77.620002746582031</v>
      </c>
      <c r="H355" s="4">
        <v>83.654838562011719</v>
      </c>
      <c r="I355" s="4">
        <v>60.877273559570313</v>
      </c>
      <c r="J355" s="4">
        <v>596.31219482421875</v>
      </c>
      <c r="K355" s="4">
        <v>4.2029047012329102</v>
      </c>
      <c r="L355" s="4">
        <v>3.7654054164886475</v>
      </c>
      <c r="M355" s="4">
        <v>3.7379999160766602</v>
      </c>
      <c r="N355" s="4">
        <v>3.5673840045928955</v>
      </c>
      <c r="O355" s="4">
        <v>325.04116821289063</v>
      </c>
      <c r="P355" s="4">
        <v>129.41111755371094</v>
      </c>
      <c r="Q355" s="4">
        <v>314.44085693359375</v>
      </c>
      <c r="R355" s="4">
        <v>3.6340000629425049</v>
      </c>
      <c r="S355" s="4">
        <v>3.8761999607086182</v>
      </c>
      <c r="T355" s="4">
        <v>139.05915832519531</v>
      </c>
      <c r="U355" s="4">
        <v>53.2127685546875</v>
      </c>
      <c r="V355" s="4">
        <v>4.3890948295593262</v>
      </c>
      <c r="W355" s="4">
        <v>4.3195099830627441</v>
      </c>
      <c r="X355" s="4">
        <v>160.60826110839844</v>
      </c>
      <c r="Y355" s="4">
        <v>34.863449096679688</v>
      </c>
      <c r="Z355" s="4">
        <v>83.047370910644531</v>
      </c>
      <c r="AA355" s="4">
        <v>52.006248474121094</v>
      </c>
      <c r="AB355" s="4">
        <v>4.4718666076660156</v>
      </c>
      <c r="AC355" s="4">
        <v>4.3760857582092285</v>
      </c>
      <c r="AD355" s="4">
        <v>354</v>
      </c>
      <c r="AE355">
        <f t="shared" si="7"/>
        <v>18</v>
      </c>
    </row>
    <row r="356" spans="1:31" x14ac:dyDescent="0.25">
      <c r="A356" s="3">
        <v>43167.395833333336</v>
      </c>
      <c r="B356" s="4">
        <v>383.69509887695313</v>
      </c>
      <c r="C356" s="4">
        <v>1472.174560546875</v>
      </c>
      <c r="D356" s="4">
        <v>285.67694091796875</v>
      </c>
      <c r="E356" s="4">
        <v>234.55595397949219</v>
      </c>
      <c r="F356" s="4">
        <v>557.93157958984375</v>
      </c>
      <c r="G356" s="4">
        <v>79.419227600097656</v>
      </c>
      <c r="H356" s="4">
        <v>144.02534484863281</v>
      </c>
      <c r="I356" s="4">
        <v>91.616828918457031</v>
      </c>
      <c r="J356" s="4">
        <v>593.15728759765625</v>
      </c>
      <c r="K356" s="4">
        <v>4.2163424491882324</v>
      </c>
      <c r="L356" s="4">
        <v>3.7420563697814941</v>
      </c>
      <c r="M356" s="4">
        <v>3.6959614753723145</v>
      </c>
      <c r="N356" s="4">
        <v>3.5339796543121338</v>
      </c>
      <c r="O356" s="4">
        <v>325.66476440429688</v>
      </c>
      <c r="P356" s="4">
        <v>135.36721801757813</v>
      </c>
      <c r="Q356" s="4">
        <v>328.31011962890625</v>
      </c>
      <c r="R356" s="4">
        <v>3.6634376049041748</v>
      </c>
      <c r="S356" s="4">
        <v>3.9064362049102783</v>
      </c>
      <c r="T356" s="4">
        <v>139.46087646484375</v>
      </c>
      <c r="U356" s="4">
        <v>51.203315734863281</v>
      </c>
      <c r="V356" s="4">
        <v>4.3648838996887207</v>
      </c>
      <c r="W356" s="4">
        <v>4.2954330444335938</v>
      </c>
      <c r="X356" s="4">
        <v>160.5848388671875</v>
      </c>
      <c r="Y356" s="4">
        <v>34.363636016845703</v>
      </c>
      <c r="Z356" s="4">
        <v>85.053123474121094</v>
      </c>
      <c r="AA356" s="4">
        <v>53.534885406494141</v>
      </c>
      <c r="AB356" s="4">
        <v>4.4479999542236328</v>
      </c>
      <c r="AC356" s="4">
        <v>4.3461203575134277</v>
      </c>
      <c r="AD356" s="4">
        <v>355</v>
      </c>
      <c r="AE356">
        <f t="shared" si="7"/>
        <v>19</v>
      </c>
    </row>
    <row r="357" spans="1:31" x14ac:dyDescent="0.25">
      <c r="A357" s="3">
        <v>43167.416666666664</v>
      </c>
      <c r="B357" s="4">
        <v>384.10284423828125</v>
      </c>
      <c r="C357" s="4">
        <v>1470.339111328125</v>
      </c>
      <c r="D357" s="4">
        <v>291.83334350585938</v>
      </c>
      <c r="E357" s="4">
        <v>233.71136474609375</v>
      </c>
      <c r="F357" s="4">
        <v>571.8984375</v>
      </c>
      <c r="G357" s="4">
        <v>80.284614562988281</v>
      </c>
      <c r="H357" s="4">
        <v>141.50833129882813</v>
      </c>
      <c r="I357" s="4">
        <v>90.046539306640625</v>
      </c>
      <c r="J357" s="4">
        <v>595.5428466796875</v>
      </c>
      <c r="K357" s="4">
        <v>4.2359318733215332</v>
      </c>
      <c r="L357" s="4">
        <v>3.8149123191833496</v>
      </c>
      <c r="M357" s="4">
        <v>3.7642307281494141</v>
      </c>
      <c r="N357" s="4">
        <v>3.6021816730499268</v>
      </c>
      <c r="O357" s="4">
        <v>324.07958984375</v>
      </c>
      <c r="P357" s="4">
        <v>132.53157043457031</v>
      </c>
      <c r="Q357" s="4">
        <v>316.61474609375</v>
      </c>
      <c r="R357" s="4">
        <v>3.5511336326599121</v>
      </c>
      <c r="S357" s="4">
        <v>3.7927906513214111</v>
      </c>
      <c r="T357" s="4">
        <v>143.35269165039063</v>
      </c>
      <c r="U357" s="4">
        <v>52.588371276855469</v>
      </c>
      <c r="V357" s="4">
        <v>4.2940106391906738</v>
      </c>
      <c r="W357" s="4">
        <v>4.215388298034668</v>
      </c>
      <c r="X357" s="4">
        <v>160.48561096191406</v>
      </c>
      <c r="Y357" s="4">
        <v>36.299999237060547</v>
      </c>
      <c r="Z357" s="4">
        <v>85.628730773925781</v>
      </c>
      <c r="AA357" s="4">
        <v>53</v>
      </c>
      <c r="AB357" s="4">
        <v>4.4093475341796875</v>
      </c>
      <c r="AC357" s="4">
        <v>4.3116664886474609</v>
      </c>
      <c r="AD357" s="4">
        <v>356</v>
      </c>
      <c r="AE357">
        <f t="shared" si="7"/>
        <v>20</v>
      </c>
    </row>
    <row r="358" spans="1:31" x14ac:dyDescent="0.25">
      <c r="A358" s="3">
        <v>43167.4375</v>
      </c>
      <c r="B358" s="4">
        <v>395.44482421875</v>
      </c>
      <c r="C358" s="4">
        <v>1514.4813232421875</v>
      </c>
      <c r="D358" s="4">
        <v>306.78305053710938</v>
      </c>
      <c r="E358" s="4">
        <v>233.61076354980469</v>
      </c>
      <c r="F358" s="4">
        <v>569.52484130859375</v>
      </c>
      <c r="G358" s="4">
        <v>88.872726440429688</v>
      </c>
      <c r="H358" s="4">
        <v>142.18791198730469</v>
      </c>
      <c r="I358" s="4">
        <v>89.713600158691406</v>
      </c>
      <c r="J358" s="4">
        <v>594.1585693359375</v>
      </c>
      <c r="K358" s="4">
        <v>4.2013463973999023</v>
      </c>
      <c r="L358" s="4">
        <v>3.7300000190734863</v>
      </c>
      <c r="M358" s="4">
        <v>3.6949090957641602</v>
      </c>
      <c r="N358" s="4">
        <v>3.5247719287872314</v>
      </c>
      <c r="O358" s="4">
        <v>324.36129760742188</v>
      </c>
      <c r="P358" s="4">
        <v>124.72222137451172</v>
      </c>
      <c r="Q358" s="4">
        <v>338.3125</v>
      </c>
      <c r="R358" s="4">
        <v>3.5766665935516357</v>
      </c>
      <c r="S358" s="4">
        <v>3.8296759128570557</v>
      </c>
      <c r="T358" s="4">
        <v>147.98674011230469</v>
      </c>
      <c r="U358" s="4">
        <v>56.932037353515625</v>
      </c>
      <c r="V358" s="4">
        <v>4.2522778511047363</v>
      </c>
      <c r="W358" s="4">
        <v>4.1732621192932129</v>
      </c>
      <c r="X358" s="4">
        <v>160.38638305664063</v>
      </c>
      <c r="Y358" s="4">
        <v>39.272045135498047</v>
      </c>
      <c r="Z358" s="4">
        <v>88.319999694824219</v>
      </c>
      <c r="AA358" s="4">
        <v>55.796607971191406</v>
      </c>
      <c r="AB358" s="4">
        <v>4.3618683815002441</v>
      </c>
      <c r="AC358" s="4">
        <v>4.2689700126647949</v>
      </c>
      <c r="AD358" s="4">
        <v>357</v>
      </c>
      <c r="AE358">
        <f t="shared" si="7"/>
        <v>21</v>
      </c>
    </row>
    <row r="359" spans="1:31" x14ac:dyDescent="0.25">
      <c r="A359" s="3">
        <v>43167.458333333336</v>
      </c>
      <c r="B359" s="4">
        <v>395.87252807617188</v>
      </c>
      <c r="C359" s="4">
        <v>1513.5150146484375</v>
      </c>
      <c r="D359" s="4">
        <v>308.56292724609375</v>
      </c>
      <c r="E359" s="4">
        <v>233.76162719726563</v>
      </c>
      <c r="F359" s="4">
        <v>576.57769775390625</v>
      </c>
      <c r="G359" s="4">
        <v>93.050003051757813</v>
      </c>
      <c r="H359" s="4">
        <v>144.36053466796875</v>
      </c>
      <c r="I359" s="4">
        <v>91.922584533691406</v>
      </c>
      <c r="J359" s="4">
        <v>594.65869140625</v>
      </c>
      <c r="K359" s="4">
        <v>4.1829257011413574</v>
      </c>
      <c r="L359" s="4">
        <v>3.6750001907348633</v>
      </c>
      <c r="M359" s="4">
        <v>3.6299371719360352</v>
      </c>
      <c r="N359" s="4">
        <v>3.4642579555511475</v>
      </c>
      <c r="O359" s="4">
        <v>325</v>
      </c>
      <c r="P359" s="4">
        <v>130.0916748046875</v>
      </c>
      <c r="Q359" s="4">
        <v>342.376708984375</v>
      </c>
      <c r="R359" s="4">
        <v>3.5991525650024414</v>
      </c>
      <c r="S359" s="4">
        <v>3.854541540145874</v>
      </c>
      <c r="T359" s="4">
        <v>146.84208679199219</v>
      </c>
      <c r="U359" s="4">
        <v>55.752418518066406</v>
      </c>
      <c r="V359" s="4">
        <v>4.2131161689758301</v>
      </c>
      <c r="W359" s="4">
        <v>4.138087272644043</v>
      </c>
      <c r="X359" s="4">
        <v>160.28715515136719</v>
      </c>
      <c r="Y359" s="4">
        <v>41.478446960449219</v>
      </c>
      <c r="Z359" s="4">
        <v>87.28729248046875</v>
      </c>
      <c r="AA359" s="4">
        <v>53.913795471191406</v>
      </c>
      <c r="AB359" s="4">
        <v>4.292910099029541</v>
      </c>
      <c r="AC359" s="4">
        <v>4.2038531303405762</v>
      </c>
      <c r="AD359" s="4">
        <v>358</v>
      </c>
      <c r="AE359">
        <f t="shared" si="7"/>
        <v>22</v>
      </c>
    </row>
    <row r="360" spans="1:31" x14ac:dyDescent="0.25">
      <c r="A360" s="3">
        <v>43167.479166666664</v>
      </c>
      <c r="B360" s="4">
        <v>395.32931518554688</v>
      </c>
      <c r="C360" s="4">
        <v>1512.5487060546875</v>
      </c>
      <c r="D360" s="4">
        <v>325.17498779296875</v>
      </c>
      <c r="E360" s="4">
        <v>233.75375366210938</v>
      </c>
      <c r="F360" s="4">
        <v>567.58331298828125</v>
      </c>
      <c r="G360" s="4">
        <v>97.300003051757813</v>
      </c>
      <c r="H360" s="4">
        <v>84.792449951171875</v>
      </c>
      <c r="I360" s="4">
        <v>63.348552703857422</v>
      </c>
      <c r="J360" s="4">
        <v>594.404296875</v>
      </c>
      <c r="K360" s="4">
        <v>4.1516666412353516</v>
      </c>
      <c r="L360" s="4">
        <v>3.6533334255218506</v>
      </c>
      <c r="M360" s="4">
        <v>3.6185183525085449</v>
      </c>
      <c r="N360" s="4">
        <v>3.4556317329406738</v>
      </c>
      <c r="O360" s="4">
        <v>325.79898071289063</v>
      </c>
      <c r="P360" s="4">
        <v>143.04898071289063</v>
      </c>
      <c r="Q360" s="4">
        <v>352.74285888671875</v>
      </c>
      <c r="R360" s="4">
        <v>3.603358268737793</v>
      </c>
      <c r="S360" s="4">
        <v>3.8622868061065674</v>
      </c>
      <c r="T360" s="4">
        <v>145.73295593261719</v>
      </c>
      <c r="U360" s="4">
        <v>57.378173828125</v>
      </c>
      <c r="V360" s="4">
        <v>4.1631560325622559</v>
      </c>
      <c r="W360" s="4">
        <v>4.0830874443054199</v>
      </c>
      <c r="X360" s="4">
        <v>160.16513061523438</v>
      </c>
      <c r="Y360" s="4">
        <v>41.182052612304688</v>
      </c>
      <c r="Z360" s="4">
        <v>89.747367858886719</v>
      </c>
      <c r="AA360" s="4">
        <v>54.523811340332031</v>
      </c>
      <c r="AB360" s="4">
        <v>4.2237629890441895</v>
      </c>
      <c r="AC360" s="4">
        <v>4.1331162452697754</v>
      </c>
      <c r="AD360" s="4">
        <v>359</v>
      </c>
      <c r="AE360">
        <f t="shared" si="7"/>
        <v>23</v>
      </c>
    </row>
    <row r="361" spans="1:31" x14ac:dyDescent="0.25">
      <c r="A361" s="3">
        <v>43167.5</v>
      </c>
      <c r="B361" s="4">
        <v>395.07730102539063</v>
      </c>
      <c r="C361" s="4">
        <v>1511.5823974609375</v>
      </c>
      <c r="D361" s="4">
        <v>320.142578125</v>
      </c>
      <c r="E361" s="4">
        <v>233.8575439453125</v>
      </c>
      <c r="F361" s="4">
        <v>558.984130859375</v>
      </c>
      <c r="G361" s="4">
        <v>90.838096618652344</v>
      </c>
      <c r="H361" s="4">
        <v>83.303375244140625</v>
      </c>
      <c r="I361" s="4">
        <v>57.390411376953125</v>
      </c>
      <c r="J361" s="4">
        <v>593.59283447265625</v>
      </c>
      <c r="K361" s="4">
        <v>4.1674976348876953</v>
      </c>
      <c r="L361" s="4">
        <v>3.6779999732971191</v>
      </c>
      <c r="M361" s="4">
        <v>3.6298940181732178</v>
      </c>
      <c r="N361" s="4">
        <v>3.4548819065093994</v>
      </c>
      <c r="O361" s="4">
        <v>325.67205810546875</v>
      </c>
      <c r="P361" s="4">
        <v>134.91168212890625</v>
      </c>
      <c r="Q361" s="4">
        <v>356.43072509765625</v>
      </c>
      <c r="R361" s="4">
        <v>3.6073246002197266</v>
      </c>
      <c r="S361" s="4">
        <v>3.8662412166595459</v>
      </c>
      <c r="T361" s="4">
        <v>145.716796875</v>
      </c>
      <c r="U361" s="4">
        <v>55.412002563476563</v>
      </c>
      <c r="V361" s="4">
        <v>4.1186704635620117</v>
      </c>
      <c r="W361" s="4">
        <v>4.042992115020752</v>
      </c>
      <c r="X361" s="4">
        <v>159.87850952148438</v>
      </c>
      <c r="Y361" s="4">
        <v>40.815151214599609</v>
      </c>
      <c r="Z361" s="4">
        <v>88.361534118652344</v>
      </c>
      <c r="AA361" s="4">
        <v>55.360671997070313</v>
      </c>
      <c r="AB361" s="4">
        <v>4.1526470184326172</v>
      </c>
      <c r="AC361" s="4">
        <v>4.0632438659667969</v>
      </c>
      <c r="AD361" s="4">
        <v>360</v>
      </c>
      <c r="AE361">
        <f t="shared" si="7"/>
        <v>24</v>
      </c>
    </row>
    <row r="362" spans="1:31" x14ac:dyDescent="0.25">
      <c r="A362" s="3">
        <v>43167.520833333336</v>
      </c>
      <c r="B362" s="4">
        <v>393.70050048828125</v>
      </c>
      <c r="C362" s="4">
        <v>1510.6160888671875</v>
      </c>
      <c r="D362" s="4">
        <v>317.27859497070313</v>
      </c>
      <c r="E362" s="4">
        <v>232.96450805664063</v>
      </c>
      <c r="F362" s="4">
        <v>558.363037109375</v>
      </c>
      <c r="G362" s="4">
        <v>92.953849792480469</v>
      </c>
      <c r="H362" s="4">
        <v>197.18955993652344</v>
      </c>
      <c r="I362" s="4">
        <v>112.88481140136719</v>
      </c>
      <c r="J362" s="4">
        <v>593.21099853515625</v>
      </c>
      <c r="K362" s="4">
        <v>4.1387500762939453</v>
      </c>
      <c r="L362" s="4">
        <v>3.6088888645172119</v>
      </c>
      <c r="M362" s="4">
        <v>3.5675117969512939</v>
      </c>
      <c r="N362" s="4">
        <v>3.4014534950256348</v>
      </c>
      <c r="O362" s="4">
        <v>326.96664428710938</v>
      </c>
      <c r="P362" s="4">
        <v>136.43852233886719</v>
      </c>
      <c r="Q362" s="4">
        <v>345.13934326171875</v>
      </c>
      <c r="R362" s="4">
        <v>3.6019999980926514</v>
      </c>
      <c r="S362" s="4">
        <v>3.8630223274230957</v>
      </c>
      <c r="T362" s="4">
        <v>140.50907897949219</v>
      </c>
      <c r="U362" s="4">
        <v>53.582496643066406</v>
      </c>
      <c r="V362" s="4">
        <v>4.0842390060424805</v>
      </c>
      <c r="W362" s="4">
        <v>3.9933409690856934</v>
      </c>
      <c r="X362" s="4">
        <v>160.09892272949219</v>
      </c>
      <c r="Y362" s="4">
        <v>37.701469421386719</v>
      </c>
      <c r="Z362" s="4">
        <v>86.586624145507813</v>
      </c>
      <c r="AA362" s="4">
        <v>53.989471435546875</v>
      </c>
      <c r="AB362" s="4">
        <v>4.1014285087585449</v>
      </c>
      <c r="AC362" s="4">
        <v>4.0101990699768066</v>
      </c>
      <c r="AD362" s="4">
        <v>361</v>
      </c>
      <c r="AE362">
        <f t="shared" si="7"/>
        <v>25</v>
      </c>
    </row>
    <row r="363" spans="1:31" x14ac:dyDescent="0.25">
      <c r="A363" s="3">
        <v>43167.541666666664</v>
      </c>
      <c r="B363" s="4">
        <v>395.34463500976563</v>
      </c>
      <c r="C363" s="4">
        <v>1509.6497802734375</v>
      </c>
      <c r="D363" s="4">
        <v>308.27120971679688</v>
      </c>
      <c r="E363" s="4">
        <v>232.86915588378906</v>
      </c>
      <c r="F363" s="4">
        <v>557.741943359375</v>
      </c>
      <c r="G363" s="4">
        <v>88.300003051757813</v>
      </c>
      <c r="H363" s="4">
        <v>143.61764526367188</v>
      </c>
      <c r="I363" s="4">
        <v>90.28778076171875</v>
      </c>
      <c r="J363" s="4">
        <v>591.98382568359375</v>
      </c>
      <c r="K363" s="4">
        <v>4.0799999237060547</v>
      </c>
      <c r="L363" s="4">
        <v>3.5399999618530273</v>
      </c>
      <c r="M363" s="4">
        <v>3.4956603050231934</v>
      </c>
      <c r="N363" s="4">
        <v>3.3288383483886719</v>
      </c>
      <c r="O363" s="4">
        <v>323.29998779296875</v>
      </c>
      <c r="P363" s="4">
        <v>125.80249786376953</v>
      </c>
      <c r="Q363" s="4">
        <v>332.5</v>
      </c>
      <c r="R363" s="4">
        <v>3.6308987140655518</v>
      </c>
      <c r="S363" s="4">
        <v>3.8823564052581787</v>
      </c>
      <c r="T363" s="4">
        <v>131.171875</v>
      </c>
      <c r="U363" s="4">
        <v>52.494701385498047</v>
      </c>
      <c r="V363" s="4">
        <v>4.0559911727905273</v>
      </c>
      <c r="W363" s="4">
        <v>3.9738411903381348</v>
      </c>
      <c r="X363" s="4">
        <v>159.94354248046875</v>
      </c>
      <c r="Y363" s="4">
        <v>35.282501220703125</v>
      </c>
      <c r="Z363" s="4">
        <v>85.756118774414063</v>
      </c>
      <c r="AA363" s="4">
        <v>51.702739715576172</v>
      </c>
      <c r="AB363" s="4">
        <v>4.0604228973388672</v>
      </c>
      <c r="AC363" s="4">
        <v>3.9715268611907959</v>
      </c>
      <c r="AD363" s="4">
        <v>362</v>
      </c>
      <c r="AE363">
        <f t="shared" si="7"/>
        <v>26</v>
      </c>
    </row>
    <row r="364" spans="1:31" x14ac:dyDescent="0.25">
      <c r="A364" s="3">
        <v>43167.5625</v>
      </c>
      <c r="B364" s="4">
        <v>395.11355590820313</v>
      </c>
      <c r="C364" s="4">
        <v>1512.7242431640625</v>
      </c>
      <c r="D364" s="4">
        <v>314.5965576171875</v>
      </c>
      <c r="E364" s="4">
        <v>232.42919921875</v>
      </c>
      <c r="F364" s="4">
        <v>557.12091064453125</v>
      </c>
      <c r="G364" s="4">
        <v>83.640846252441406</v>
      </c>
      <c r="H364" s="4">
        <v>143.04690551757813</v>
      </c>
      <c r="I364" s="4">
        <v>85.638015747070313</v>
      </c>
      <c r="J364" s="4">
        <v>591.68560791015625</v>
      </c>
      <c r="K364" s="4">
        <v>4.0314474105834961</v>
      </c>
      <c r="L364" s="4">
        <v>3.5048274993896484</v>
      </c>
      <c r="M364" s="4">
        <v>3.4641814231872559</v>
      </c>
      <c r="N364" s="4">
        <v>3.2959451675415039</v>
      </c>
      <c r="O364" s="4">
        <v>324.73333740234375</v>
      </c>
      <c r="P364" s="4">
        <v>125.09458160400391</v>
      </c>
      <c r="Q364" s="4">
        <v>337.82247924804688</v>
      </c>
      <c r="R364" s="4">
        <v>3.6537864208221436</v>
      </c>
      <c r="S364" s="4">
        <v>3.9065203666687012</v>
      </c>
      <c r="T364" s="4">
        <v>136.84210205078125</v>
      </c>
      <c r="U364" s="4">
        <v>51.334091186523438</v>
      </c>
      <c r="V364" s="4">
        <v>3.9022223949432373</v>
      </c>
      <c r="W364" s="4">
        <v>3.9537501335144043</v>
      </c>
      <c r="X364" s="4">
        <v>160.06045532226563</v>
      </c>
      <c r="Y364" s="4">
        <v>35.813953399658203</v>
      </c>
      <c r="Z364" s="4">
        <v>85.841384887695313</v>
      </c>
      <c r="AA364" s="4">
        <v>52.774284362792969</v>
      </c>
      <c r="AB364" s="4">
        <v>4.024256706237793</v>
      </c>
      <c r="AC364" s="4">
        <v>3.9485185146331787</v>
      </c>
      <c r="AD364" s="4">
        <v>363</v>
      </c>
      <c r="AE364">
        <f t="shared" si="7"/>
        <v>27</v>
      </c>
    </row>
    <row r="365" spans="1:31" x14ac:dyDescent="0.25">
      <c r="A365" s="3">
        <v>43167.583333333336</v>
      </c>
      <c r="B365" s="4">
        <v>395.3204345703125</v>
      </c>
      <c r="C365" s="4">
        <v>1513.599853515625</v>
      </c>
      <c r="D365" s="4">
        <v>307.24246215820313</v>
      </c>
      <c r="E365" s="4">
        <v>137.68180847167969</v>
      </c>
      <c r="F365" s="4">
        <v>558.36285400390625</v>
      </c>
      <c r="G365" s="4">
        <v>90.247367858886719</v>
      </c>
      <c r="H365" s="4">
        <v>145.26931762695313</v>
      </c>
      <c r="I365" s="4">
        <v>91.529731750488281</v>
      </c>
      <c r="J365" s="4">
        <v>422.78341674804688</v>
      </c>
      <c r="K365" s="4">
        <v>3.9836134910583496</v>
      </c>
      <c r="L365" s="4">
        <v>3.544339656829834</v>
      </c>
      <c r="M365" s="4">
        <v>3.516653299331665</v>
      </c>
      <c r="N365" s="4">
        <v>3.3377156257629395</v>
      </c>
      <c r="O365" s="4">
        <v>323.8135986328125</v>
      </c>
      <c r="P365" s="4">
        <v>122.37403106689453</v>
      </c>
      <c r="Q365" s="4">
        <v>336.80770874023438</v>
      </c>
      <c r="R365" s="4">
        <v>3.5556480884552002</v>
      </c>
      <c r="S365" s="4">
        <v>3.8057646751403809</v>
      </c>
      <c r="T365" s="4">
        <v>131.14286804199219</v>
      </c>
      <c r="U365" s="4">
        <v>50.214286804199219</v>
      </c>
      <c r="V365" s="4">
        <v>4.0055556297302246</v>
      </c>
      <c r="W365" s="4">
        <v>3.9901609420776367</v>
      </c>
      <c r="X365" s="4">
        <v>160.06459045410156</v>
      </c>
      <c r="Y365" s="4">
        <v>32.714023590087891</v>
      </c>
      <c r="Z365" s="4">
        <v>82.688232421875</v>
      </c>
      <c r="AA365" s="4">
        <v>52.26727294921875</v>
      </c>
      <c r="AB365" s="4">
        <v>3.9954555034637451</v>
      </c>
      <c r="AC365" s="4">
        <v>3.9129018783569336</v>
      </c>
      <c r="AD365" s="4">
        <v>364</v>
      </c>
      <c r="AE365">
        <f t="shared" si="7"/>
        <v>28</v>
      </c>
    </row>
    <row r="366" spans="1:31" x14ac:dyDescent="0.25">
      <c r="A366" s="3">
        <v>43167.604166666664</v>
      </c>
      <c r="B366" s="4">
        <v>395.14846801757813</v>
      </c>
      <c r="C366" s="4">
        <v>1511.37451171875</v>
      </c>
      <c r="D366" s="4">
        <v>315.29165649414063</v>
      </c>
      <c r="E366" s="4">
        <v>231.32878112792969</v>
      </c>
      <c r="F366" s="4">
        <v>553.0238037109375</v>
      </c>
      <c r="G366" s="4">
        <v>80.416213989257813</v>
      </c>
      <c r="H366" s="4">
        <v>143.66792297363281</v>
      </c>
      <c r="I366" s="4">
        <v>89.772491455078125</v>
      </c>
      <c r="J366" s="4">
        <v>594.74066162109375</v>
      </c>
      <c r="K366" s="4">
        <v>4.0218815803527832</v>
      </c>
      <c r="L366" s="4">
        <v>3.5388236045837402</v>
      </c>
      <c r="M366" s="4">
        <v>3.4981894493103027</v>
      </c>
      <c r="N366" s="4">
        <v>3.3279352188110352</v>
      </c>
      <c r="O366" s="4">
        <v>324.98147583007813</v>
      </c>
      <c r="P366" s="4">
        <v>119.22299194335938</v>
      </c>
      <c r="Q366" s="4">
        <v>331.183349609375</v>
      </c>
      <c r="R366" s="4">
        <v>3.5646891593933105</v>
      </c>
      <c r="S366" s="4">
        <v>3.8153162002563477</v>
      </c>
      <c r="T366" s="4">
        <v>124.17640686035156</v>
      </c>
      <c r="U366" s="4">
        <v>49.403450012207031</v>
      </c>
      <c r="V366" s="4">
        <v>4.0006837844848633</v>
      </c>
      <c r="W366" s="4">
        <v>4.0299515724182129</v>
      </c>
      <c r="X366" s="4">
        <v>160.25834655761719</v>
      </c>
      <c r="Y366" s="4">
        <v>30.65168571472168</v>
      </c>
      <c r="Z366" s="4">
        <v>82.165168762207031</v>
      </c>
      <c r="AA366" s="4">
        <v>50.348720550537109</v>
      </c>
      <c r="AB366" s="4">
        <v>3.9768135547637939</v>
      </c>
      <c r="AC366" s="4">
        <v>3.8908612728118896</v>
      </c>
      <c r="AD366" s="4">
        <v>365</v>
      </c>
      <c r="AE366">
        <f t="shared" si="7"/>
        <v>29</v>
      </c>
    </row>
    <row r="367" spans="1:31" x14ac:dyDescent="0.25">
      <c r="A367" s="3">
        <v>43167.625</v>
      </c>
      <c r="B367" s="4">
        <v>394.63906860351563</v>
      </c>
      <c r="C367" s="4">
        <v>1510.6859130859375</v>
      </c>
      <c r="D367" s="4">
        <v>292.6451416015625</v>
      </c>
      <c r="E367" s="4">
        <v>230.95010375976563</v>
      </c>
      <c r="F367" s="4">
        <v>545.67205810546875</v>
      </c>
      <c r="G367" s="4">
        <v>77.980003356933594</v>
      </c>
      <c r="H367" s="4">
        <v>171.24470520019531</v>
      </c>
      <c r="I367" s="4">
        <v>102.10596466064453</v>
      </c>
      <c r="J367" s="4">
        <v>592.04425048828125</v>
      </c>
      <c r="K367" s="4">
        <v>4.0253205299377441</v>
      </c>
      <c r="L367" s="4">
        <v>3.5255813598632813</v>
      </c>
      <c r="M367" s="4">
        <v>3.4814286231994629</v>
      </c>
      <c r="N367" s="4">
        <v>3.3129284381866455</v>
      </c>
      <c r="O367" s="4">
        <v>323.08749389648438</v>
      </c>
      <c r="P367" s="4">
        <v>112.67986297607422</v>
      </c>
      <c r="Q367" s="4">
        <v>320.18222045898438</v>
      </c>
      <c r="R367" s="4">
        <v>3.6064531803131104</v>
      </c>
      <c r="S367" s="4">
        <v>3.852705717086792</v>
      </c>
      <c r="T367" s="4">
        <v>122.39473724365234</v>
      </c>
      <c r="U367" s="4">
        <v>48.808071136474609</v>
      </c>
      <c r="V367" s="4">
        <v>3.9735293388366699</v>
      </c>
      <c r="W367" s="4">
        <v>4.0118470191955566</v>
      </c>
      <c r="X367" s="4">
        <v>160.32768249511719</v>
      </c>
      <c r="Y367" s="4">
        <v>31.274999618530273</v>
      </c>
      <c r="Z367" s="4">
        <v>80.768966674804688</v>
      </c>
      <c r="AA367" s="4">
        <v>45.976924896240234</v>
      </c>
      <c r="AB367" s="4">
        <v>3.9747369289398193</v>
      </c>
      <c r="AC367" s="4">
        <v>3.8970251083374023</v>
      </c>
      <c r="AD367" s="4">
        <v>366</v>
      </c>
      <c r="AE367">
        <f t="shared" si="7"/>
        <v>30</v>
      </c>
    </row>
    <row r="368" spans="1:31" x14ac:dyDescent="0.25">
      <c r="A368" s="3">
        <v>43167.645833333336</v>
      </c>
      <c r="B368" s="4">
        <v>394.14273071289063</v>
      </c>
      <c r="C368" s="4">
        <v>1512.356689453125</v>
      </c>
      <c r="D368" s="4">
        <v>288.81668090820313</v>
      </c>
      <c r="E368" s="4">
        <v>230.51336669921875</v>
      </c>
      <c r="F368" s="4">
        <v>518.4666748046875</v>
      </c>
      <c r="G368" s="4">
        <v>76.692306518554688</v>
      </c>
      <c r="H368" s="4">
        <v>170.32937622070313</v>
      </c>
      <c r="I368" s="4">
        <v>97.852333068847656</v>
      </c>
      <c r="J368" s="4">
        <v>591.8172607421875</v>
      </c>
      <c r="K368" s="4">
        <v>4.007209300994873</v>
      </c>
      <c r="L368" s="4">
        <v>3.5112500190734863</v>
      </c>
      <c r="M368" s="4">
        <v>3.4620141983032227</v>
      </c>
      <c r="N368" s="4">
        <v>3.2930309772491455</v>
      </c>
      <c r="O368" s="4">
        <v>326.126953125</v>
      </c>
      <c r="P368" s="4">
        <v>108.75074005126953</v>
      </c>
      <c r="Q368" s="4">
        <v>305.17242431640625</v>
      </c>
      <c r="R368" s="4">
        <v>3.6583333015441895</v>
      </c>
      <c r="S368" s="4">
        <v>3.8989152908325195</v>
      </c>
      <c r="T368" s="4">
        <v>119.46511840820313</v>
      </c>
      <c r="U368" s="4">
        <v>45.299999237060547</v>
      </c>
      <c r="V368" s="4">
        <v>3.9713332653045654</v>
      </c>
      <c r="W368" s="4">
        <v>4.0048079490661621</v>
      </c>
      <c r="X368" s="4">
        <v>160.42460632324219</v>
      </c>
      <c r="Y368" s="4">
        <v>30.669565200805664</v>
      </c>
      <c r="Z368" s="4">
        <v>80.905387878417969</v>
      </c>
      <c r="AA368" s="4">
        <v>46.796428680419922</v>
      </c>
      <c r="AB368" s="4">
        <v>3.985609769821167</v>
      </c>
      <c r="AC368" s="4">
        <v>3.9060604572296143</v>
      </c>
      <c r="AD368" s="4">
        <v>367</v>
      </c>
      <c r="AE368">
        <f t="shared" si="7"/>
        <v>31</v>
      </c>
    </row>
    <row r="369" spans="1:31" x14ac:dyDescent="0.25">
      <c r="A369" s="3">
        <v>43167.666666666664</v>
      </c>
      <c r="B369" s="4">
        <v>392.98583984375</v>
      </c>
      <c r="C369" s="4">
        <v>1509.97021484375</v>
      </c>
      <c r="D369" s="4">
        <v>292.20306396484375</v>
      </c>
      <c r="E369" s="4">
        <v>137.06893920898438</v>
      </c>
      <c r="F369" s="4">
        <v>517.84344482421875</v>
      </c>
      <c r="G369" s="4">
        <v>75.620002746582031</v>
      </c>
      <c r="H369" s="4">
        <v>193.37812805175781</v>
      </c>
      <c r="I369" s="4">
        <v>109.99090576171875</v>
      </c>
      <c r="J369" s="4">
        <v>425.58251953125</v>
      </c>
      <c r="K369" s="4">
        <v>4.0278024673461914</v>
      </c>
      <c r="L369" s="4">
        <v>3.6221873760223389</v>
      </c>
      <c r="M369" s="4">
        <v>3.565112829208374</v>
      </c>
      <c r="N369" s="4">
        <v>3.3868751525878906</v>
      </c>
      <c r="O369" s="4">
        <v>324.39999389648438</v>
      </c>
      <c r="P369" s="4">
        <v>109.96666717529297</v>
      </c>
      <c r="Q369" s="4">
        <v>294.22308349609375</v>
      </c>
      <c r="R369" s="4">
        <v>3.5806922912597656</v>
      </c>
      <c r="S369" s="4">
        <v>3.8110809326171875</v>
      </c>
      <c r="T369" s="4">
        <v>118.45713806152344</v>
      </c>
      <c r="U369" s="4">
        <v>43.366668701171875</v>
      </c>
      <c r="V369" s="4">
        <v>4.031219482421875</v>
      </c>
      <c r="W369" s="4">
        <v>4.0698652267456055</v>
      </c>
      <c r="X369" s="4">
        <v>160.52154541015625</v>
      </c>
      <c r="Y369" s="4">
        <v>28.502702713012695</v>
      </c>
      <c r="Z369" s="4">
        <v>80.115386962890625</v>
      </c>
      <c r="AA369" s="4">
        <v>46.020000457763672</v>
      </c>
      <c r="AB369" s="4">
        <v>4.009758472442627</v>
      </c>
      <c r="AC369" s="4">
        <v>3.9256949424743652</v>
      </c>
      <c r="AD369" s="4">
        <v>368</v>
      </c>
      <c r="AE369">
        <f t="shared" si="7"/>
        <v>32</v>
      </c>
    </row>
    <row r="370" spans="1:31" x14ac:dyDescent="0.25">
      <c r="A370" s="3">
        <v>43167.6875</v>
      </c>
      <c r="B370" s="4">
        <v>391.61749267578125</v>
      </c>
      <c r="C370" s="4">
        <v>1509.540283203125</v>
      </c>
      <c r="D370" s="4">
        <v>293.54217529296875</v>
      </c>
      <c r="E370" s="4">
        <v>136.80000305175781</v>
      </c>
      <c r="F370" s="4">
        <v>519.40869140625</v>
      </c>
      <c r="G370" s="4">
        <v>73.760002136230469</v>
      </c>
      <c r="H370" s="4">
        <v>197.48677062988281</v>
      </c>
      <c r="I370" s="4">
        <v>111.06756591796875</v>
      </c>
      <c r="J370" s="4">
        <v>426.751953125</v>
      </c>
      <c r="K370" s="4">
        <v>4.0955643653869629</v>
      </c>
      <c r="L370" s="4">
        <v>3.7350001335144043</v>
      </c>
      <c r="M370" s="4">
        <v>3.6662733554840088</v>
      </c>
      <c r="N370" s="4">
        <v>3.489260196685791</v>
      </c>
      <c r="O370" s="4">
        <v>323.9857177734375</v>
      </c>
      <c r="P370" s="4">
        <v>122.16567230224609</v>
      </c>
      <c r="Q370" s="4">
        <v>277.73333740234375</v>
      </c>
      <c r="R370" s="4">
        <v>3.4617195129394531</v>
      </c>
      <c r="S370" s="4">
        <v>3.6837501525878906</v>
      </c>
      <c r="T370" s="4">
        <v>113.8125</v>
      </c>
      <c r="U370" s="4">
        <v>45.539436340332031</v>
      </c>
      <c r="V370" s="4">
        <v>4.0850000381469727</v>
      </c>
      <c r="W370" s="4">
        <v>4.0664362907409668</v>
      </c>
      <c r="X370" s="4">
        <v>160.61846923828125</v>
      </c>
      <c r="Y370" s="4">
        <v>27.288372039794922</v>
      </c>
      <c r="Z370" s="4">
        <v>75.852401733398438</v>
      </c>
      <c r="AA370" s="4">
        <v>43.312870025634766</v>
      </c>
      <c r="AB370" s="4">
        <v>4.0404262542724609</v>
      </c>
      <c r="AC370" s="4">
        <v>3.9624044895172119</v>
      </c>
      <c r="AD370" s="4">
        <v>369</v>
      </c>
      <c r="AE370">
        <f t="shared" si="7"/>
        <v>33</v>
      </c>
    </row>
    <row r="371" spans="1:31" x14ac:dyDescent="0.25">
      <c r="A371" s="3">
        <v>43167.708333333336</v>
      </c>
      <c r="B371" s="4">
        <v>394.95248413085938</v>
      </c>
      <c r="C371" s="4">
        <v>1513.6658935546875</v>
      </c>
      <c r="D371" s="4">
        <v>287.387939453125</v>
      </c>
      <c r="E371" s="4">
        <v>232.04426574707031</v>
      </c>
      <c r="F371" s="4">
        <v>507.69232177734375</v>
      </c>
      <c r="G371" s="4">
        <v>79.881576538085938</v>
      </c>
      <c r="H371" s="4">
        <v>197.86404418945313</v>
      </c>
      <c r="I371" s="4">
        <v>116.50770568847656</v>
      </c>
      <c r="J371" s="4">
        <v>592.4161376953125</v>
      </c>
      <c r="K371" s="4">
        <v>4.1159195899963379</v>
      </c>
      <c r="L371" s="4">
        <v>3.6473684310913086</v>
      </c>
      <c r="M371" s="4">
        <v>3.6076743602752686</v>
      </c>
      <c r="N371" s="4">
        <v>3.4330079555511475</v>
      </c>
      <c r="O371" s="4">
        <v>325.928955078125</v>
      </c>
      <c r="P371" s="4">
        <v>124.34795379638672</v>
      </c>
      <c r="Q371" s="4">
        <v>285.61788940429688</v>
      </c>
      <c r="R371" s="4">
        <v>3.5240721702575684</v>
      </c>
      <c r="S371" s="4">
        <v>3.7511875629425049</v>
      </c>
      <c r="T371" s="4">
        <v>112.84053802490234</v>
      </c>
      <c r="U371" s="4">
        <v>43.609333038330078</v>
      </c>
      <c r="V371" s="4">
        <v>3.9666390419006348</v>
      </c>
      <c r="W371" s="4">
        <v>3.9250612258911133</v>
      </c>
      <c r="X371" s="4">
        <v>160.64450073242188</v>
      </c>
      <c r="Y371" s="4">
        <v>27.705883026123047</v>
      </c>
      <c r="Z371" s="4">
        <v>77.116668701171875</v>
      </c>
      <c r="AA371" s="4">
        <v>39.578948974609375</v>
      </c>
      <c r="AB371" s="4">
        <v>4.0862345695495605</v>
      </c>
      <c r="AC371" s="4">
        <v>4.0054011344909668</v>
      </c>
      <c r="AD371" s="4">
        <v>370</v>
      </c>
      <c r="AE371">
        <f t="shared" si="7"/>
        <v>34</v>
      </c>
    </row>
    <row r="372" spans="1:31" x14ac:dyDescent="0.25">
      <c r="A372" s="3">
        <v>43167.729166666664</v>
      </c>
      <c r="B372" s="4">
        <v>393.9827880859375</v>
      </c>
      <c r="C372" s="4">
        <v>1514.031005859375</v>
      </c>
      <c r="D372" s="4">
        <v>297.3148193359375</v>
      </c>
      <c r="E372" s="4">
        <v>232.41578674316406</v>
      </c>
      <c r="F372" s="4">
        <v>500.52511596679688</v>
      </c>
      <c r="G372" s="4">
        <v>83.854232788085938</v>
      </c>
      <c r="H372" s="4">
        <v>199.46363830566406</v>
      </c>
      <c r="I372" s="4">
        <v>115.04074096679688</v>
      </c>
      <c r="J372" s="4">
        <v>592.82952880859375</v>
      </c>
      <c r="K372" s="4">
        <v>4.1224284172058105</v>
      </c>
      <c r="L372" s="4">
        <v>3.6393752098083496</v>
      </c>
      <c r="M372" s="4">
        <v>3.5839998722076416</v>
      </c>
      <c r="N372" s="4">
        <v>3.4092237949371338</v>
      </c>
      <c r="O372" s="4">
        <v>323.71539306640625</v>
      </c>
      <c r="P372" s="4">
        <v>126.13175964355469</v>
      </c>
      <c r="Q372" s="4">
        <v>282.77423095703125</v>
      </c>
      <c r="R372" s="4">
        <v>3.5842857360839844</v>
      </c>
      <c r="S372" s="4">
        <v>3.812565803527832</v>
      </c>
      <c r="T372" s="4">
        <v>114.90830230712891</v>
      </c>
      <c r="U372" s="4">
        <v>42.787448883056641</v>
      </c>
      <c r="V372" s="4">
        <v>4.0954079627990723</v>
      </c>
      <c r="W372" s="4">
        <v>4.035428524017334</v>
      </c>
      <c r="X372" s="4">
        <v>160.50788879394531</v>
      </c>
      <c r="Y372" s="4">
        <v>28.950000762939453</v>
      </c>
      <c r="Z372" s="4">
        <v>76.811233520507813</v>
      </c>
      <c r="AA372" s="4">
        <v>40.229999542236328</v>
      </c>
      <c r="AB372" s="4">
        <v>4.1213889122009277</v>
      </c>
      <c r="AC372" s="4">
        <v>4.0503907203674316</v>
      </c>
      <c r="AD372" s="4">
        <v>371</v>
      </c>
      <c r="AE372">
        <f t="shared" si="7"/>
        <v>35</v>
      </c>
    </row>
    <row r="373" spans="1:31" x14ac:dyDescent="0.25">
      <c r="A373" s="3">
        <v>43167.75</v>
      </c>
      <c r="B373" s="4">
        <v>117.28733825683594</v>
      </c>
      <c r="C373" s="4">
        <v>429.69735717773438</v>
      </c>
      <c r="D373" s="4">
        <v>307.936767578125</v>
      </c>
      <c r="E373" s="4">
        <v>3.2243683934211731E-2</v>
      </c>
      <c r="F373" s="4">
        <v>143</v>
      </c>
      <c r="G373" s="4">
        <v>88.139999389648438</v>
      </c>
      <c r="H373" s="4">
        <v>199.36102294921875</v>
      </c>
      <c r="I373" s="4">
        <v>113.72307586669922</v>
      </c>
      <c r="J373" s="4">
        <v>47.470001220703125</v>
      </c>
      <c r="K373" s="4">
        <v>4.1350436210632324</v>
      </c>
      <c r="L373" s="4">
        <v>3.8637499809265137</v>
      </c>
      <c r="M373" s="4">
        <v>3.697307825088501</v>
      </c>
      <c r="N373" s="4">
        <v>3.5077419281005859</v>
      </c>
      <c r="O373" s="4">
        <v>0.20000000298023224</v>
      </c>
      <c r="P373" s="4">
        <v>131.72933959960938</v>
      </c>
      <c r="Q373" s="4">
        <v>280.96002197265625</v>
      </c>
      <c r="R373" s="4">
        <v>3.5720407962799072</v>
      </c>
      <c r="S373" s="4">
        <v>3.7546510696411133</v>
      </c>
      <c r="T373" s="4">
        <v>115.33999633789063</v>
      </c>
      <c r="U373" s="4">
        <v>44.989959716796875</v>
      </c>
      <c r="V373" s="4">
        <v>4.1864862442016602</v>
      </c>
      <c r="W373" s="4">
        <v>4.1382975578308105</v>
      </c>
      <c r="X373" s="4">
        <v>155.64118957519531</v>
      </c>
      <c r="Y373" s="4">
        <v>29.089756011962891</v>
      </c>
      <c r="Z373" s="4">
        <v>74.557693481445313</v>
      </c>
      <c r="AA373" s="4">
        <v>41.910388946533203</v>
      </c>
      <c r="AB373" s="4">
        <v>4.1747226715087891</v>
      </c>
      <c r="AC373" s="4">
        <v>4.0998215675354004</v>
      </c>
      <c r="AD373" s="4">
        <v>372</v>
      </c>
      <c r="AE373">
        <f t="shared" si="7"/>
        <v>36</v>
      </c>
    </row>
    <row r="374" spans="1:31" x14ac:dyDescent="0.25">
      <c r="A374" s="3">
        <v>43167.770833333336</v>
      </c>
      <c r="B374" s="4">
        <v>118.10527801513672</v>
      </c>
      <c r="C374" s="4">
        <v>426.27127075195313</v>
      </c>
      <c r="D374" s="4">
        <v>307.04705810546875</v>
      </c>
      <c r="E374" s="4">
        <v>0.29970282316207886</v>
      </c>
      <c r="F374" s="4">
        <v>69.342674255371094</v>
      </c>
      <c r="G374" s="4">
        <v>95.948272705078125</v>
      </c>
      <c r="H374" s="4">
        <v>198.94424438476563</v>
      </c>
      <c r="I374" s="4">
        <v>114.37680053710938</v>
      </c>
      <c r="J374" s="4">
        <v>1.3999999761581421</v>
      </c>
      <c r="K374" s="4">
        <v>3.880000114440918</v>
      </c>
      <c r="L374" s="4">
        <v>3.8684535026550293</v>
      </c>
      <c r="M374" s="4">
        <v>3.9560000896453857</v>
      </c>
      <c r="N374" s="4">
        <v>3.7727510929107666</v>
      </c>
      <c r="O374" s="4">
        <v>0.20000000298023224</v>
      </c>
      <c r="P374" s="4">
        <v>140.96170043945313</v>
      </c>
      <c r="Q374" s="4">
        <v>281.57025146484375</v>
      </c>
      <c r="R374" s="4">
        <v>3.292553186416626</v>
      </c>
      <c r="S374" s="4">
        <v>3.427727222442627</v>
      </c>
      <c r="T374" s="4">
        <v>121.94216918945313</v>
      </c>
      <c r="U374" s="4">
        <v>46.085712432861328</v>
      </c>
      <c r="V374" s="4">
        <v>3.9779787063598633</v>
      </c>
      <c r="W374" s="4">
        <v>3.9361364841461182</v>
      </c>
      <c r="X374" s="4">
        <v>0</v>
      </c>
      <c r="Y374" s="4">
        <v>32.869564056396484</v>
      </c>
      <c r="Z374" s="4">
        <v>75.961540222167969</v>
      </c>
      <c r="AA374" s="4">
        <v>43.08709716796875</v>
      </c>
      <c r="AB374" s="4">
        <v>3.7863636016845703</v>
      </c>
      <c r="AC374" s="4">
        <v>3.7277777194976807</v>
      </c>
      <c r="AD374" s="4">
        <v>373</v>
      </c>
      <c r="AE374">
        <f t="shared" si="7"/>
        <v>37</v>
      </c>
    </row>
    <row r="375" spans="1:31" x14ac:dyDescent="0.25">
      <c r="A375" s="3">
        <v>43167.791666666664</v>
      </c>
      <c r="B375" s="4">
        <v>118.71292114257813</v>
      </c>
      <c r="C375" s="4">
        <v>427.05517578125</v>
      </c>
      <c r="D375" s="4">
        <v>314.00100708007813</v>
      </c>
      <c r="E375" s="4">
        <v>0.5671619176864624</v>
      </c>
      <c r="F375" s="4">
        <v>65.781837463378906</v>
      </c>
      <c r="G375" s="4">
        <v>106.07368469238281</v>
      </c>
      <c r="H375" s="4">
        <v>197.28729248046875</v>
      </c>
      <c r="I375" s="4">
        <v>112.56723022460938</v>
      </c>
      <c r="J375" s="4">
        <v>1.3999999761581421</v>
      </c>
      <c r="K375" s="4">
        <v>3.6901164054870605</v>
      </c>
      <c r="L375" s="4">
        <v>3.7089474201202393</v>
      </c>
      <c r="M375" s="4">
        <v>3.7939999103546143</v>
      </c>
      <c r="N375" s="4">
        <v>3.6147327423095703</v>
      </c>
      <c r="O375" s="4">
        <v>0.20000000298023224</v>
      </c>
      <c r="P375" s="4">
        <v>141.514404296875</v>
      </c>
      <c r="Q375" s="4">
        <v>294.81060791015625</v>
      </c>
      <c r="R375" s="4">
        <v>2.9805264472961426</v>
      </c>
      <c r="S375" s="4">
        <v>3.1146807670593262</v>
      </c>
      <c r="T375" s="4">
        <v>124.23191833496094</v>
      </c>
      <c r="U375" s="4">
        <v>45.299999237060547</v>
      </c>
      <c r="V375" s="4">
        <v>3.778815746307373</v>
      </c>
      <c r="W375" s="4">
        <v>3.7385001182556152</v>
      </c>
      <c r="X375" s="4">
        <v>0</v>
      </c>
      <c r="Y375" s="4">
        <v>33.359458923339844</v>
      </c>
      <c r="Z375" s="4">
        <v>81.055465698242188</v>
      </c>
      <c r="AA375" s="4">
        <v>48.265216827392578</v>
      </c>
      <c r="AB375" s="4">
        <v>3.3567740917205811</v>
      </c>
      <c r="AC375" s="4">
        <v>3.2919354438781738</v>
      </c>
      <c r="AD375" s="4">
        <v>374</v>
      </c>
      <c r="AE375">
        <f t="shared" si="7"/>
        <v>38</v>
      </c>
    </row>
    <row r="376" spans="1:31" x14ac:dyDescent="0.25">
      <c r="A376" s="3">
        <v>43167.8125</v>
      </c>
      <c r="B376" s="4">
        <v>119.320556640625</v>
      </c>
      <c r="C376" s="4">
        <v>427.839111328125</v>
      </c>
      <c r="D376" s="4">
        <v>311.215576171875</v>
      </c>
      <c r="E376" s="4">
        <v>0.83462107181549072</v>
      </c>
      <c r="F376" s="4">
        <v>63.8714599609375</v>
      </c>
      <c r="G376" s="4">
        <v>97.388885498046875</v>
      </c>
      <c r="H376" s="4">
        <v>174.61427307128906</v>
      </c>
      <c r="I376" s="4">
        <v>101.28355407714844</v>
      </c>
      <c r="J376" s="4">
        <v>1.3999999761581421</v>
      </c>
      <c r="K376" s="4">
        <v>3.5794284343719482</v>
      </c>
      <c r="L376" s="4">
        <v>3.6040372848510742</v>
      </c>
      <c r="M376" s="4">
        <v>3.6853570938110352</v>
      </c>
      <c r="N376" s="4">
        <v>3.5078332424163818</v>
      </c>
      <c r="O376" s="4">
        <v>0.20000000298023224</v>
      </c>
      <c r="P376" s="4">
        <v>146.22970581054688</v>
      </c>
      <c r="Q376" s="4">
        <v>303.83334350585938</v>
      </c>
      <c r="R376" s="4">
        <v>2.6566128730773926</v>
      </c>
      <c r="S376" s="4">
        <v>2.7926666736602783</v>
      </c>
      <c r="T376" s="4">
        <v>125.98955535888672</v>
      </c>
      <c r="U376" s="4">
        <v>49.46282958984375</v>
      </c>
      <c r="V376" s="4">
        <v>3.54964280128479</v>
      </c>
      <c r="W376" s="4">
        <v>3.5080196857452393</v>
      </c>
      <c r="X376" s="4">
        <v>0</v>
      </c>
      <c r="Y376" s="4">
        <v>35.474998474121094</v>
      </c>
      <c r="Z376" s="4">
        <v>77.627944946289063</v>
      </c>
      <c r="AA376" s="4">
        <v>48.464286804199219</v>
      </c>
      <c r="AB376" s="4">
        <v>2.9021053314208984</v>
      </c>
      <c r="AC376" s="4">
        <v>2.8386538028717041</v>
      </c>
      <c r="AD376" s="4">
        <v>375</v>
      </c>
      <c r="AE376">
        <f t="shared" si="7"/>
        <v>39</v>
      </c>
    </row>
    <row r="377" spans="1:31" x14ac:dyDescent="0.25">
      <c r="A377" s="3">
        <v>43167.833333333336</v>
      </c>
      <c r="B377" s="4">
        <v>119.04857635498047</v>
      </c>
      <c r="C377" s="4">
        <v>428.62301635742188</v>
      </c>
      <c r="D377" s="4">
        <v>302.17218017578125</v>
      </c>
      <c r="E377" s="4">
        <v>1.5451838970184326</v>
      </c>
      <c r="F377" s="4">
        <v>61.864883422851563</v>
      </c>
      <c r="G377" s="4">
        <v>93.913795471191406</v>
      </c>
      <c r="H377" s="4">
        <v>174.68275451660156</v>
      </c>
      <c r="I377" s="4">
        <v>102.70948028564453</v>
      </c>
      <c r="J377" s="4">
        <v>1.3999999761581421</v>
      </c>
      <c r="K377" s="4">
        <v>3.4868800640106201</v>
      </c>
      <c r="L377" s="4">
        <v>3.511871337890625</v>
      </c>
      <c r="M377" s="4">
        <v>3.5935864448547363</v>
      </c>
      <c r="N377" s="4">
        <v>3.4159672260284424</v>
      </c>
      <c r="O377" s="4">
        <v>0.20000000298023224</v>
      </c>
      <c r="P377" s="4">
        <v>141.69157409667969</v>
      </c>
      <c r="Q377" s="4">
        <v>313.95401000976563</v>
      </c>
      <c r="R377" s="4">
        <v>2.3304998874664307</v>
      </c>
      <c r="S377" s="4">
        <v>2.4634041786193848</v>
      </c>
      <c r="T377" s="4">
        <v>130.76510620117188</v>
      </c>
      <c r="U377" s="4">
        <v>48.976596832275391</v>
      </c>
      <c r="V377" s="4">
        <v>3.3192646503448486</v>
      </c>
      <c r="W377" s="4">
        <v>3.277590274810791</v>
      </c>
      <c r="X377" s="4">
        <v>0</v>
      </c>
      <c r="Y377" s="4">
        <v>35.287437438964844</v>
      </c>
      <c r="Z377" s="4">
        <v>79.715789794921875</v>
      </c>
      <c r="AA377" s="4">
        <v>47.963779449462891</v>
      </c>
      <c r="AB377" s="4">
        <v>2.4518001079559326</v>
      </c>
      <c r="AC377" s="4">
        <v>2.3824324607849121</v>
      </c>
      <c r="AD377" s="4">
        <v>376</v>
      </c>
      <c r="AE377">
        <f t="shared" si="7"/>
        <v>40</v>
      </c>
    </row>
    <row r="378" spans="1:31" x14ac:dyDescent="0.25">
      <c r="A378" s="3">
        <v>43167.854166666664</v>
      </c>
      <c r="B378" s="4">
        <v>117.61063385009766</v>
      </c>
      <c r="C378" s="4">
        <v>429.40692138671875</v>
      </c>
      <c r="D378" s="4">
        <v>290.03677368164063</v>
      </c>
      <c r="E378" s="4">
        <v>1.7498008012771606</v>
      </c>
      <c r="F378" s="4">
        <v>61.546512603759766</v>
      </c>
      <c r="G378" s="4">
        <v>95.442428588867188</v>
      </c>
      <c r="H378" s="4">
        <v>173.93704223632813</v>
      </c>
      <c r="I378" s="4">
        <v>101.97037506103516</v>
      </c>
      <c r="J378" s="4">
        <v>1.3999999761581421</v>
      </c>
      <c r="K378" s="4">
        <v>3.4070000648498535</v>
      </c>
      <c r="L378" s="4">
        <v>3.4213924407958984</v>
      </c>
      <c r="M378" s="4">
        <v>3.5050556659698486</v>
      </c>
      <c r="N378" s="4">
        <v>3.3282182216644287</v>
      </c>
      <c r="O378" s="4">
        <v>0.20000000298023224</v>
      </c>
      <c r="P378" s="4">
        <v>142.01907348632813</v>
      </c>
      <c r="Q378" s="4">
        <v>307.14117431640625</v>
      </c>
      <c r="R378" s="4">
        <v>2.0074999332427979</v>
      </c>
      <c r="S378" s="4">
        <v>2.1294000148773193</v>
      </c>
      <c r="T378" s="4">
        <v>124.18536376953125</v>
      </c>
      <c r="U378" s="4">
        <v>46.330768585205078</v>
      </c>
      <c r="V378" s="4">
        <v>3.0913512706756592</v>
      </c>
      <c r="W378" s="4">
        <v>3.0506184101104736</v>
      </c>
      <c r="X378" s="4">
        <v>0</v>
      </c>
      <c r="Y378" s="4">
        <v>38.1171875</v>
      </c>
      <c r="Z378" s="4">
        <v>80.236732482910156</v>
      </c>
      <c r="AA378" s="4">
        <v>47.625</v>
      </c>
      <c r="AB378" s="4">
        <v>1.9793103933334351</v>
      </c>
      <c r="AC378" s="4">
        <v>1.8980952501296997</v>
      </c>
      <c r="AD378" s="4">
        <v>377</v>
      </c>
      <c r="AE378">
        <f t="shared" si="7"/>
        <v>41</v>
      </c>
    </row>
    <row r="379" spans="1:31" x14ac:dyDescent="0.25">
      <c r="A379" s="3">
        <v>43167.875</v>
      </c>
      <c r="B379" s="4">
        <v>118.64241790771484</v>
      </c>
      <c r="C379" s="4">
        <v>430.19082641601563</v>
      </c>
      <c r="D379" s="4">
        <v>295.70001220703125</v>
      </c>
      <c r="E379" s="4">
        <v>0</v>
      </c>
      <c r="F379" s="4">
        <v>68.131576538085938</v>
      </c>
      <c r="G379" s="4">
        <v>87.16522216796875</v>
      </c>
      <c r="H379" s="4">
        <v>182.6392822265625</v>
      </c>
      <c r="I379" s="4">
        <v>102.69999694824219</v>
      </c>
      <c r="J379" s="4">
        <v>1.3999999761581421</v>
      </c>
      <c r="K379" s="4">
        <v>3.3276922702789307</v>
      </c>
      <c r="L379" s="4">
        <v>3.3410143852233887</v>
      </c>
      <c r="M379" s="4">
        <v>3.4237692356109619</v>
      </c>
      <c r="N379" s="4">
        <v>3.2454609870910645</v>
      </c>
      <c r="O379" s="4">
        <v>0.20000000298023224</v>
      </c>
      <c r="P379" s="4">
        <v>143.24652099609375</v>
      </c>
      <c r="Q379" s="4">
        <v>303.1368408203125</v>
      </c>
      <c r="R379" s="4">
        <v>1.6679999828338623</v>
      </c>
      <c r="S379" s="4">
        <v>1.7966666221618652</v>
      </c>
      <c r="T379" s="4">
        <v>122</v>
      </c>
      <c r="U379" s="4">
        <v>48.005962371826172</v>
      </c>
      <c r="V379" s="4">
        <v>2.7886111736297607</v>
      </c>
      <c r="W379" s="4">
        <v>2.7350001335144043</v>
      </c>
      <c r="X379" s="4">
        <v>151.94482421875</v>
      </c>
      <c r="Y379" s="4">
        <v>36.853225708007813</v>
      </c>
      <c r="Z379" s="4">
        <v>78.890472412109375</v>
      </c>
      <c r="AA379" s="4">
        <v>46.728572845458984</v>
      </c>
      <c r="AB379" s="4">
        <v>1.6587573289871216</v>
      </c>
      <c r="AC379" s="4">
        <v>1.5499999523162842</v>
      </c>
      <c r="AD379" s="4">
        <v>378</v>
      </c>
      <c r="AE379">
        <f t="shared" si="7"/>
        <v>42</v>
      </c>
    </row>
    <row r="380" spans="1:31" x14ac:dyDescent="0.25">
      <c r="A380" s="3">
        <v>43167.895833333336</v>
      </c>
      <c r="B380" s="4">
        <v>119.67420196533203</v>
      </c>
      <c r="C380" s="4">
        <v>430.9747314453125</v>
      </c>
      <c r="D380" s="4">
        <v>279.336669921875</v>
      </c>
      <c r="E380" s="4">
        <v>229.39999389648438</v>
      </c>
      <c r="F380" s="4">
        <v>512.6025390625</v>
      </c>
      <c r="G380" s="4">
        <v>84.149993896484375</v>
      </c>
      <c r="H380" s="4">
        <v>181.07373046875</v>
      </c>
      <c r="I380" s="4">
        <v>101.78804016113281</v>
      </c>
      <c r="J380" s="4">
        <v>582.99920654296875</v>
      </c>
      <c r="K380" s="4">
        <v>3.0220000743865967</v>
      </c>
      <c r="L380" s="4">
        <v>2.6395652294158936</v>
      </c>
      <c r="M380" s="4">
        <v>3.0295650959014893</v>
      </c>
      <c r="N380" s="4">
        <v>2.86307692527771</v>
      </c>
      <c r="O380" s="4">
        <v>324.04544067382813</v>
      </c>
      <c r="P380" s="4">
        <v>138.47462463378906</v>
      </c>
      <c r="Q380" s="4">
        <v>300.94967651367188</v>
      </c>
      <c r="R380" s="4">
        <v>1.4599007368087769</v>
      </c>
      <c r="S380" s="4">
        <v>1.6614153385162354</v>
      </c>
      <c r="T380" s="4">
        <v>117.42201995849609</v>
      </c>
      <c r="U380" s="4">
        <v>48.396511077880859</v>
      </c>
      <c r="V380" s="4">
        <v>2.6228892803192139</v>
      </c>
      <c r="W380" s="4">
        <v>2.5560526847839355</v>
      </c>
      <c r="X380" s="4">
        <v>152.42897033691406</v>
      </c>
      <c r="Y380" s="4">
        <v>34.751430511474609</v>
      </c>
      <c r="Z380" s="4">
        <v>74.933334350585938</v>
      </c>
      <c r="AA380" s="4">
        <v>43.955558776855469</v>
      </c>
      <c r="AB380" s="4">
        <v>1.6425237655639648</v>
      </c>
      <c r="AC380" s="4">
        <v>1.5385713577270508</v>
      </c>
      <c r="AD380" s="4">
        <v>379</v>
      </c>
      <c r="AE380">
        <f t="shared" si="7"/>
        <v>43</v>
      </c>
    </row>
    <row r="381" spans="1:31" x14ac:dyDescent="0.25">
      <c r="A381" s="3">
        <v>43167.916666666664</v>
      </c>
      <c r="B381" s="4">
        <v>394.12835693359375</v>
      </c>
      <c r="C381" s="4">
        <v>1513.232666015625</v>
      </c>
      <c r="D381" s="4">
        <v>261.56521606445313</v>
      </c>
      <c r="E381" s="4">
        <v>228.20933532714844</v>
      </c>
      <c r="F381" s="4">
        <v>511.81390380859375</v>
      </c>
      <c r="G381" s="4">
        <v>74.955551147460938</v>
      </c>
      <c r="H381" s="4">
        <v>178.36767578125</v>
      </c>
      <c r="I381" s="4">
        <v>100.30634307861328</v>
      </c>
      <c r="J381" s="4">
        <v>579.05322265625</v>
      </c>
      <c r="K381" s="4">
        <v>2.8369841575622559</v>
      </c>
      <c r="L381" s="4">
        <v>2.5153846740722656</v>
      </c>
      <c r="M381" s="4">
        <v>2.5647296905517578</v>
      </c>
      <c r="N381" s="4">
        <v>2.3823530673980713</v>
      </c>
      <c r="O381" s="4">
        <v>322.07620239257813</v>
      </c>
      <c r="P381" s="4">
        <v>127.58872222900391</v>
      </c>
      <c r="Q381" s="4">
        <v>278.53155517578125</v>
      </c>
      <c r="R381" s="4">
        <v>1.4980314970016479</v>
      </c>
      <c r="S381" s="4">
        <v>1.705903172492981</v>
      </c>
      <c r="T381" s="4">
        <v>108.48139190673828</v>
      </c>
      <c r="U381" s="4">
        <v>44.574748992919922</v>
      </c>
      <c r="V381" s="4">
        <v>2.6603758335113525</v>
      </c>
      <c r="W381" s="4">
        <v>2.5982182025909424</v>
      </c>
      <c r="X381" s="4">
        <v>152.99110412597656</v>
      </c>
      <c r="Y381" s="4">
        <v>28.038028717041016</v>
      </c>
      <c r="Z381" s="4">
        <v>62.5</v>
      </c>
      <c r="AA381" s="4">
        <v>38.974544525146484</v>
      </c>
      <c r="AB381" s="4">
        <v>1.6667499542236328</v>
      </c>
      <c r="AC381" s="4">
        <v>1.5523529052734375</v>
      </c>
      <c r="AD381" s="4">
        <v>380</v>
      </c>
      <c r="AE381">
        <f t="shared" si="7"/>
        <v>44</v>
      </c>
    </row>
    <row r="382" spans="1:31" x14ac:dyDescent="0.25">
      <c r="A382" s="3">
        <v>43167.9375</v>
      </c>
      <c r="B382" s="4">
        <v>394.69619750976563</v>
      </c>
      <c r="C382" s="4">
        <v>1510.50830078125</v>
      </c>
      <c r="D382" s="4">
        <v>245.91342163085938</v>
      </c>
      <c r="E382" s="4">
        <v>228.19686889648438</v>
      </c>
      <c r="F382" s="4">
        <v>512.8236083984375</v>
      </c>
      <c r="G382" s="4">
        <v>65.774993896484375</v>
      </c>
      <c r="H382" s="4">
        <v>180.89949035644531</v>
      </c>
      <c r="I382" s="4">
        <v>103.55864715576172</v>
      </c>
      <c r="J382" s="4">
        <v>580.41082763671875</v>
      </c>
      <c r="K382" s="4">
        <v>2.9112000465393066</v>
      </c>
      <c r="L382" s="4">
        <v>2.5244736671447754</v>
      </c>
      <c r="M382" s="4">
        <v>2.4882895946502686</v>
      </c>
      <c r="N382" s="4">
        <v>2.3060801029205322</v>
      </c>
      <c r="O382" s="4">
        <v>322.81817626953125</v>
      </c>
      <c r="P382" s="4">
        <v>122.98000335693359</v>
      </c>
      <c r="Q382" s="4">
        <v>258.826904296875</v>
      </c>
      <c r="R382" s="4">
        <v>1.5528570413589478</v>
      </c>
      <c r="S382" s="4">
        <v>1.761646032333374</v>
      </c>
      <c r="T382" s="4">
        <v>101.71774291992188</v>
      </c>
      <c r="U382" s="4">
        <v>39.893650054931641</v>
      </c>
      <c r="V382" s="4">
        <v>2.7262856960296631</v>
      </c>
      <c r="W382" s="4">
        <v>2.6628870964050293</v>
      </c>
      <c r="X382" s="4">
        <v>153.12702941894531</v>
      </c>
      <c r="Y382" s="4">
        <v>26.242856979370117</v>
      </c>
      <c r="Z382" s="4">
        <v>62.599998474121094</v>
      </c>
      <c r="AA382" s="4">
        <v>36.911109924316406</v>
      </c>
      <c r="AB382" s="4">
        <v>1.7422727346420288</v>
      </c>
      <c r="AC382" s="4">
        <v>1.642564058303833</v>
      </c>
      <c r="AD382" s="4">
        <v>381</v>
      </c>
      <c r="AE382">
        <f t="shared" si="7"/>
        <v>45</v>
      </c>
    </row>
    <row r="383" spans="1:31" x14ac:dyDescent="0.25">
      <c r="A383" s="3">
        <v>43167.958333333336</v>
      </c>
      <c r="B383" s="4">
        <v>395.54449462890625</v>
      </c>
      <c r="C383" s="4">
        <v>1516.299560546875</v>
      </c>
      <c r="D383" s="4">
        <v>244.06060791015625</v>
      </c>
      <c r="E383" s="4">
        <v>228.46940612792969</v>
      </c>
      <c r="F383" s="4">
        <v>513.83331298828125</v>
      </c>
      <c r="G383" s="4">
        <v>68</v>
      </c>
      <c r="H383" s="4">
        <v>178.18173217773438</v>
      </c>
      <c r="I383" s="4">
        <v>100.57451629638672</v>
      </c>
      <c r="J383" s="4">
        <v>578.9691162109375</v>
      </c>
      <c r="K383" s="4">
        <v>2.9210000038146973</v>
      </c>
      <c r="L383" s="4">
        <v>2.5068292617797852</v>
      </c>
      <c r="M383" s="4">
        <v>2.4600000381469727</v>
      </c>
      <c r="N383" s="4">
        <v>2.2848742008209229</v>
      </c>
      <c r="O383" s="4">
        <v>0.20000000298023224</v>
      </c>
      <c r="P383" s="4">
        <v>121.52755737304688</v>
      </c>
      <c r="Q383" s="4">
        <v>222.89999389648438</v>
      </c>
      <c r="R383" s="4">
        <v>1.7293022871017456</v>
      </c>
      <c r="S383" s="4">
        <v>1.8541667461395264</v>
      </c>
      <c r="T383" s="4">
        <v>95.096771240234375</v>
      </c>
      <c r="U383" s="4">
        <v>41.987159729003906</v>
      </c>
      <c r="V383" s="4">
        <v>2.6448781490325928</v>
      </c>
      <c r="W383" s="4">
        <v>2.5830302238464355</v>
      </c>
      <c r="X383" s="4">
        <v>152.18844604492188</v>
      </c>
      <c r="Y383" s="4">
        <v>23.348543167114258</v>
      </c>
      <c r="Z383" s="4">
        <v>60.705299377441406</v>
      </c>
      <c r="AA383" s="4">
        <v>32.621429443359375</v>
      </c>
      <c r="AB383" s="4">
        <v>1.8333333730697632</v>
      </c>
      <c r="AC383" s="4">
        <v>1.7301695346832275</v>
      </c>
      <c r="AD383" s="4">
        <v>382</v>
      </c>
      <c r="AE383">
        <f t="shared" si="7"/>
        <v>46</v>
      </c>
    </row>
    <row r="384" spans="1:31" x14ac:dyDescent="0.25">
      <c r="A384" s="3">
        <v>43167.979166666664</v>
      </c>
      <c r="B384" s="4">
        <v>396.69619750976563</v>
      </c>
      <c r="C384" s="4">
        <v>1518.630126953125</v>
      </c>
      <c r="D384" s="4">
        <v>238.49565124511719</v>
      </c>
      <c r="E384" s="4">
        <v>228</v>
      </c>
      <c r="F384" s="4">
        <v>528.09661865234375</v>
      </c>
      <c r="G384" s="4">
        <v>62.575862884521484</v>
      </c>
      <c r="H384" s="4">
        <v>159.63401794433594</v>
      </c>
      <c r="I384" s="4">
        <v>97.589035034179688</v>
      </c>
      <c r="J384" s="4">
        <v>580.2864990234375</v>
      </c>
      <c r="K384" s="4">
        <v>2.9963054656982422</v>
      </c>
      <c r="L384" s="4">
        <v>2.5537500381469727</v>
      </c>
      <c r="M384" s="4">
        <v>2.5187036991119385</v>
      </c>
      <c r="N384" s="4">
        <v>2.3337228298187256</v>
      </c>
      <c r="O384" s="4">
        <v>0.20000000298023224</v>
      </c>
      <c r="P384" s="4">
        <v>113.46260833740234</v>
      </c>
      <c r="Q384" s="4">
        <v>225.45103454589844</v>
      </c>
      <c r="R384" s="4">
        <v>2.0739285945892334</v>
      </c>
      <c r="S384" s="4">
        <v>2.1753847599029541</v>
      </c>
      <c r="T384" s="4">
        <v>94.885467529296875</v>
      </c>
      <c r="U384" s="4">
        <v>36.806930541992188</v>
      </c>
      <c r="V384" s="4">
        <v>2.25</v>
      </c>
      <c r="W384" s="4">
        <v>2.1838710308074951</v>
      </c>
      <c r="X384" s="4">
        <v>150.32559204101563</v>
      </c>
      <c r="Y384" s="4">
        <v>21.762163162231445</v>
      </c>
      <c r="Z384" s="4">
        <v>60.309032440185547</v>
      </c>
      <c r="AA384" s="4">
        <v>30.760200500488281</v>
      </c>
      <c r="AB384" s="4">
        <v>1.9627631902694702</v>
      </c>
      <c r="AC384" s="4">
        <v>1.8592391014099121</v>
      </c>
      <c r="AD384" s="4">
        <v>383</v>
      </c>
      <c r="AE384">
        <f t="shared" si="7"/>
        <v>47</v>
      </c>
    </row>
    <row r="385" spans="1:31" x14ac:dyDescent="0.25">
      <c r="A385" s="3">
        <v>43168</v>
      </c>
      <c r="B385" s="4">
        <v>396.91879272460938</v>
      </c>
      <c r="C385" s="4">
        <v>1517.3555908203125</v>
      </c>
      <c r="D385" s="4">
        <v>217.77796936035156</v>
      </c>
      <c r="E385" s="4">
        <v>227.3126220703125</v>
      </c>
      <c r="F385" s="4">
        <v>588.330322265625</v>
      </c>
      <c r="G385" s="4">
        <v>51.608638763427734</v>
      </c>
      <c r="H385" s="4">
        <v>140.88735961914063</v>
      </c>
      <c r="I385" s="4">
        <v>85.686309814453125</v>
      </c>
      <c r="J385" s="4">
        <v>579.7960205078125</v>
      </c>
      <c r="K385" s="4">
        <v>3.040562629699707</v>
      </c>
      <c r="L385" s="4">
        <v>2.6066665649414063</v>
      </c>
      <c r="M385" s="4">
        <v>2.557999849319458</v>
      </c>
      <c r="N385" s="4">
        <v>2.3798234462738037</v>
      </c>
      <c r="O385" s="4">
        <v>0.20000000298023224</v>
      </c>
      <c r="P385" s="4">
        <v>106.66841888427734</v>
      </c>
      <c r="Q385" s="4">
        <v>195.31428527832031</v>
      </c>
      <c r="R385" s="4">
        <v>2.4253334999084473</v>
      </c>
      <c r="S385" s="4">
        <v>2.5261764526367188</v>
      </c>
      <c r="T385" s="4">
        <v>76.3875732421875</v>
      </c>
      <c r="U385" s="4">
        <v>32.903583526611328</v>
      </c>
      <c r="V385" s="4">
        <v>1.8734614849090576</v>
      </c>
      <c r="W385" s="4">
        <v>1.7999999523162842</v>
      </c>
      <c r="X385" s="4">
        <v>148.48527526855469</v>
      </c>
      <c r="Y385" s="4">
        <v>9.255000114440918</v>
      </c>
      <c r="Z385" s="4">
        <v>50.615787506103516</v>
      </c>
      <c r="AA385" s="4">
        <v>26.138654708862305</v>
      </c>
      <c r="AB385" s="4">
        <v>2.1238043308258057</v>
      </c>
      <c r="AC385" s="4">
        <v>2.0181553363800049</v>
      </c>
      <c r="AD385" s="4">
        <v>384</v>
      </c>
      <c r="AE385">
        <f t="shared" si="7"/>
        <v>48</v>
      </c>
    </row>
    <row r="386" spans="1:31" x14ac:dyDescent="0.25">
      <c r="A386" s="3">
        <v>43168.020833333336</v>
      </c>
      <c r="B386" s="4">
        <v>395.94650268554688</v>
      </c>
      <c r="C386" s="4">
        <v>1513.2733154296875</v>
      </c>
      <c r="D386" s="4">
        <v>197.89418029785156</v>
      </c>
      <c r="E386" s="4">
        <v>227.24855041503906</v>
      </c>
      <c r="F386" s="4">
        <v>587.865478515625</v>
      </c>
      <c r="G386" s="4">
        <v>44.504348754882813</v>
      </c>
      <c r="H386" s="4">
        <v>139.57310485839844</v>
      </c>
      <c r="I386" s="4">
        <v>84.830039978027344</v>
      </c>
      <c r="J386" s="4">
        <v>581.84478759765625</v>
      </c>
      <c r="K386" s="4">
        <v>3.0817909240722656</v>
      </c>
      <c r="L386" s="4">
        <v>2.6600000858306885</v>
      </c>
      <c r="M386" s="4">
        <v>2.6135818958282471</v>
      </c>
      <c r="N386" s="4">
        <v>2.4233334064483643</v>
      </c>
      <c r="O386" s="4">
        <v>352.55636596679688</v>
      </c>
      <c r="P386" s="4">
        <v>93.290443420410156</v>
      </c>
      <c r="Q386" s="4">
        <v>177.62892150878906</v>
      </c>
      <c r="R386" s="4">
        <v>2.7149276733398438</v>
      </c>
      <c r="S386" s="4">
        <v>2.8669998645782471</v>
      </c>
      <c r="T386" s="4">
        <v>68.73699951171875</v>
      </c>
      <c r="U386" s="4">
        <v>28.288156509399414</v>
      </c>
      <c r="V386" s="4">
        <v>1.652972936630249</v>
      </c>
      <c r="W386" s="4">
        <v>1.5811111927032471</v>
      </c>
      <c r="X386" s="4">
        <v>148.10626220703125</v>
      </c>
      <c r="Y386" s="4">
        <v>6.7760562896728516</v>
      </c>
      <c r="Z386" s="4">
        <v>46.577999114990234</v>
      </c>
      <c r="AA386" s="4">
        <v>25.193023681640625</v>
      </c>
      <c r="AB386" s="4">
        <v>2.3085713386535645</v>
      </c>
      <c r="AC386" s="4">
        <v>2.2027585506439209</v>
      </c>
      <c r="AD386" s="4">
        <v>385</v>
      </c>
      <c r="AE386">
        <f t="shared" si="7"/>
        <v>49</v>
      </c>
    </row>
    <row r="387" spans="1:31" x14ac:dyDescent="0.25">
      <c r="A387" s="3">
        <v>43168.041666666664</v>
      </c>
      <c r="B387" s="4">
        <v>397.12554931640625</v>
      </c>
      <c r="C387" s="4">
        <v>1511.1597900390625</v>
      </c>
      <c r="D387" s="4">
        <v>185.49844360351563</v>
      </c>
      <c r="E387" s="4">
        <v>228.59999084472656</v>
      </c>
      <c r="F387" s="4">
        <v>587.400634765625</v>
      </c>
      <c r="G387" s="4">
        <v>37.24945068359375</v>
      </c>
      <c r="H387" s="4">
        <v>137.2742919921875</v>
      </c>
      <c r="I387" s="4">
        <v>83.347648620605469</v>
      </c>
      <c r="J387" s="4">
        <v>581.19171142578125</v>
      </c>
      <c r="K387" s="4">
        <v>3.1420140266418457</v>
      </c>
      <c r="L387" s="4">
        <v>2.7233333587646484</v>
      </c>
      <c r="M387" s="4">
        <v>2.6832334995269775</v>
      </c>
      <c r="N387" s="4">
        <v>2.4940259456634521</v>
      </c>
      <c r="O387" s="4">
        <v>350.875</v>
      </c>
      <c r="P387" s="4">
        <v>83.290077209472656</v>
      </c>
      <c r="Q387" s="4">
        <v>158.09817504882813</v>
      </c>
      <c r="R387" s="4">
        <v>2.8404166698455811</v>
      </c>
      <c r="S387" s="4">
        <v>3.0226514339447021</v>
      </c>
      <c r="T387" s="4">
        <v>61.885711669921875</v>
      </c>
      <c r="U387" s="4">
        <v>25.530063629150391</v>
      </c>
      <c r="V387" s="4">
        <v>1.8221505880355835</v>
      </c>
      <c r="W387" s="4">
        <v>1.7568674087524414</v>
      </c>
      <c r="X387" s="4">
        <v>148.99855041503906</v>
      </c>
      <c r="Y387" s="4">
        <v>3.7369229793548584</v>
      </c>
      <c r="Z387" s="4">
        <v>41.549209594726563</v>
      </c>
      <c r="AA387" s="4">
        <v>21.530000686645508</v>
      </c>
      <c r="AB387" s="4">
        <v>2.5238823890686035</v>
      </c>
      <c r="AC387" s="4">
        <v>2.420731782913208</v>
      </c>
      <c r="AD387" s="4">
        <v>386</v>
      </c>
      <c r="AE387">
        <f t="shared" si="7"/>
        <v>50</v>
      </c>
    </row>
    <row r="388" spans="1:31" x14ac:dyDescent="0.25">
      <c r="A388" s="3">
        <v>43168.0625</v>
      </c>
      <c r="B388" s="4">
        <v>394.7513427734375</v>
      </c>
      <c r="C388" s="4">
        <v>1515.932373046875</v>
      </c>
      <c r="D388" s="4">
        <v>174.70822143554688</v>
      </c>
      <c r="E388" s="4">
        <v>228.39437866210938</v>
      </c>
      <c r="F388" s="4">
        <v>586.935791015625</v>
      </c>
      <c r="G388" s="4">
        <v>31.813043594360352</v>
      </c>
      <c r="H388" s="4">
        <v>136.95553588867188</v>
      </c>
      <c r="I388" s="4">
        <v>82.458549499511719</v>
      </c>
      <c r="J388" s="4">
        <v>582.91357421875</v>
      </c>
      <c r="K388" s="4">
        <v>3.1953749656677246</v>
      </c>
      <c r="L388" s="4">
        <v>2.7950000762939453</v>
      </c>
      <c r="M388" s="4">
        <v>2.7477738857269287</v>
      </c>
      <c r="N388" s="4">
        <v>2.5601818561553955</v>
      </c>
      <c r="O388" s="4">
        <v>351.43600463867188</v>
      </c>
      <c r="P388" s="4">
        <v>77.616111755371094</v>
      </c>
      <c r="Q388" s="4">
        <v>137.2239990234375</v>
      </c>
      <c r="R388" s="4">
        <v>2.9984297752380371</v>
      </c>
      <c r="S388" s="4">
        <v>3.1790082454681396</v>
      </c>
      <c r="T388" s="4">
        <v>56.086441040039063</v>
      </c>
      <c r="U388" s="4">
        <v>23.76542854309082</v>
      </c>
      <c r="V388" s="4">
        <v>2.0097403526306152</v>
      </c>
      <c r="W388" s="4">
        <v>1.9429473876953125</v>
      </c>
      <c r="X388" s="4">
        <v>149.93223571777344</v>
      </c>
      <c r="Y388" s="4">
        <v>0</v>
      </c>
      <c r="Z388" s="4">
        <v>35.604652404785156</v>
      </c>
      <c r="AA388" s="4">
        <v>18.860395431518555</v>
      </c>
      <c r="AB388" s="4">
        <v>2.788245677947998</v>
      </c>
      <c r="AC388" s="4">
        <v>2.6916418075561523</v>
      </c>
      <c r="AD388" s="4">
        <v>387</v>
      </c>
      <c r="AE388">
        <f t="shared" si="7"/>
        <v>51</v>
      </c>
    </row>
    <row r="389" spans="1:31" x14ac:dyDescent="0.25">
      <c r="A389" s="3">
        <v>43168.083333333336</v>
      </c>
      <c r="B389" s="4">
        <v>394.4140625</v>
      </c>
      <c r="C389" s="4">
        <v>1519.000244140625</v>
      </c>
      <c r="D389" s="4">
        <v>165.52650451660156</v>
      </c>
      <c r="E389" s="4">
        <v>229.4249267578125</v>
      </c>
      <c r="F389" s="4">
        <v>586.470947265625</v>
      </c>
      <c r="G389" s="4">
        <v>29.899999618530273</v>
      </c>
      <c r="H389" s="4">
        <v>136.58924865722656</v>
      </c>
      <c r="I389" s="4">
        <v>82.367393493652344</v>
      </c>
      <c r="J389" s="4">
        <v>584.2093505859375</v>
      </c>
      <c r="K389" s="4">
        <v>3.2448275089263916</v>
      </c>
      <c r="L389" s="4">
        <v>2.8499999046325684</v>
      </c>
      <c r="M389" s="4">
        <v>2.7999999523162842</v>
      </c>
      <c r="N389" s="4">
        <v>2.6255056858062744</v>
      </c>
      <c r="O389" s="4">
        <v>349.84286499023438</v>
      </c>
      <c r="P389" s="4">
        <v>74.110260009765625</v>
      </c>
      <c r="Q389" s="4">
        <v>122.49810791015625</v>
      </c>
      <c r="R389" s="4">
        <v>3.1793966293334961</v>
      </c>
      <c r="S389" s="4">
        <v>3.355781078338623</v>
      </c>
      <c r="T389" s="4">
        <v>52.681221008300781</v>
      </c>
      <c r="U389" s="4">
        <v>23.051931381225586</v>
      </c>
      <c r="V389" s="4">
        <v>2.1998629570007324</v>
      </c>
      <c r="W389" s="4">
        <v>2.1326415538787842</v>
      </c>
      <c r="X389" s="4">
        <v>150.855712890625</v>
      </c>
      <c r="Y389" s="4">
        <v>0</v>
      </c>
      <c r="Z389" s="4">
        <v>32.909435272216797</v>
      </c>
      <c r="AA389" s="4">
        <v>18.729434967041016</v>
      </c>
      <c r="AB389" s="4">
        <v>3.0691890716552734</v>
      </c>
      <c r="AC389" s="4">
        <v>2.9735186100006104</v>
      </c>
      <c r="AD389" s="4">
        <v>388</v>
      </c>
      <c r="AE389">
        <f t="shared" si="7"/>
        <v>52</v>
      </c>
    </row>
    <row r="390" spans="1:31" x14ac:dyDescent="0.25">
      <c r="A390" s="3">
        <v>43168.104166666664</v>
      </c>
      <c r="B390" s="4">
        <v>394.07675170898438</v>
      </c>
      <c r="C390" s="4">
        <v>1514.282470703125</v>
      </c>
      <c r="D390" s="4">
        <v>160.77476501464844</v>
      </c>
      <c r="E390" s="4">
        <v>229.07046508789063</v>
      </c>
      <c r="F390" s="4">
        <v>586.00604248046875</v>
      </c>
      <c r="G390" s="4">
        <v>28.285715103149414</v>
      </c>
      <c r="H390" s="4">
        <v>138.65403747558594</v>
      </c>
      <c r="I390" s="4">
        <v>85.291053771972656</v>
      </c>
      <c r="J390" s="4">
        <v>584.156982421875</v>
      </c>
      <c r="K390" s="4">
        <v>3.3218495845794678</v>
      </c>
      <c r="L390" s="4">
        <v>2.9413044452667236</v>
      </c>
      <c r="M390" s="4">
        <v>2.8860945701599121</v>
      </c>
      <c r="N390" s="4">
        <v>2.7021481990814209</v>
      </c>
      <c r="O390" s="4">
        <v>351.61465454101563</v>
      </c>
      <c r="P390" s="4">
        <v>70.565048217773438</v>
      </c>
      <c r="Q390" s="4">
        <v>123.14743804931641</v>
      </c>
      <c r="R390" s="4">
        <v>3.3661110401153564</v>
      </c>
      <c r="S390" s="4">
        <v>3.5418665409088135</v>
      </c>
      <c r="T390" s="4">
        <v>51.138111114501953</v>
      </c>
      <c r="U390" s="4">
        <v>22.221992492675781</v>
      </c>
      <c r="V390" s="4">
        <v>2.3973269462585449</v>
      </c>
      <c r="W390" s="4">
        <v>2.3292856216430664</v>
      </c>
      <c r="X390" s="4">
        <v>151.81025695800781</v>
      </c>
      <c r="Y390" s="4">
        <v>0</v>
      </c>
      <c r="Z390" s="4">
        <v>32.365165710449219</v>
      </c>
      <c r="AA390" s="4">
        <v>17.985038757324219</v>
      </c>
      <c r="AB390" s="4">
        <v>3.3569355010986328</v>
      </c>
      <c r="AC390" s="4">
        <v>3.2654838562011719</v>
      </c>
      <c r="AD390" s="4">
        <v>389</v>
      </c>
      <c r="AE390">
        <f t="shared" si="7"/>
        <v>53</v>
      </c>
    </row>
    <row r="391" spans="1:31" x14ac:dyDescent="0.25">
      <c r="A391" s="3">
        <v>43168.125</v>
      </c>
      <c r="B391" s="4">
        <v>393.73947143554688</v>
      </c>
      <c r="C391" s="4">
        <v>1514.928955078125</v>
      </c>
      <c r="D391" s="4">
        <v>158.897216796875</v>
      </c>
      <c r="E391" s="4">
        <v>228.90840148925781</v>
      </c>
      <c r="F391" s="4">
        <v>567.303955078125</v>
      </c>
      <c r="G391" s="4">
        <v>29.5625</v>
      </c>
      <c r="H391" s="4">
        <v>163.91667175292969</v>
      </c>
      <c r="I391" s="4">
        <v>96.848777770996094</v>
      </c>
      <c r="J391" s="4">
        <v>586.47503662109375</v>
      </c>
      <c r="K391" s="4">
        <v>3.3883333206176758</v>
      </c>
      <c r="L391" s="4">
        <v>3.0030667781829834</v>
      </c>
      <c r="M391" s="4">
        <v>2.9557054042816162</v>
      </c>
      <c r="N391" s="4">
        <v>2.7738261222839355</v>
      </c>
      <c r="O391" s="4">
        <v>352.5091552734375</v>
      </c>
      <c r="P391" s="4">
        <v>68.085350036621094</v>
      </c>
      <c r="Q391" s="4">
        <v>109.79459381103516</v>
      </c>
      <c r="R391" s="4">
        <v>3.5589742660522461</v>
      </c>
      <c r="S391" s="4">
        <v>3.7346153259277344</v>
      </c>
      <c r="T391" s="4">
        <v>47.163158416748047</v>
      </c>
      <c r="U391" s="4">
        <v>21.929470062255859</v>
      </c>
      <c r="V391" s="4">
        <v>2.5949997901916504</v>
      </c>
      <c r="W391" s="4">
        <v>2.5273332595825195</v>
      </c>
      <c r="X391" s="4">
        <v>152.79948425292969</v>
      </c>
      <c r="Y391" s="4">
        <v>0</v>
      </c>
      <c r="Z391" s="4">
        <v>31.431447982788086</v>
      </c>
      <c r="AA391" s="4">
        <v>13.291428565979004</v>
      </c>
      <c r="AB391" s="4">
        <v>3.6513462066650391</v>
      </c>
      <c r="AC391" s="4">
        <v>3.5627450942993164</v>
      </c>
      <c r="AD391" s="4">
        <v>390</v>
      </c>
      <c r="AE391">
        <f t="shared" si="7"/>
        <v>54</v>
      </c>
    </row>
    <row r="392" spans="1:31" x14ac:dyDescent="0.25">
      <c r="A392" s="3">
        <v>43168.145833333336</v>
      </c>
      <c r="B392" s="4">
        <v>393.40219116210938</v>
      </c>
      <c r="C392" s="4">
        <v>1512.340087890625</v>
      </c>
      <c r="D392" s="4">
        <v>158.82038879394531</v>
      </c>
      <c r="E392" s="4">
        <v>152.30000305175781</v>
      </c>
      <c r="F392" s="4">
        <v>565.445556640625</v>
      </c>
      <c r="G392" s="4">
        <v>25.674999237060547</v>
      </c>
      <c r="H392" s="4">
        <v>161.20745849609375</v>
      </c>
      <c r="I392" s="4">
        <v>94.640167236328125</v>
      </c>
      <c r="J392" s="4">
        <v>434.42498779296875</v>
      </c>
      <c r="K392" s="4">
        <v>3.4544081687927246</v>
      </c>
      <c r="L392" s="4">
        <v>3.0874998569488525</v>
      </c>
      <c r="M392" s="4">
        <v>3.023033618927002</v>
      </c>
      <c r="N392" s="4">
        <v>2.8390696048736572</v>
      </c>
      <c r="O392" s="4">
        <v>353.12332153320313</v>
      </c>
      <c r="P392" s="4">
        <v>67.899673461914063</v>
      </c>
      <c r="Q392" s="4">
        <v>108.56402587890625</v>
      </c>
      <c r="R392" s="4">
        <v>3.747499942779541</v>
      </c>
      <c r="S392" s="4">
        <v>3.9215376377105713</v>
      </c>
      <c r="T392" s="4">
        <v>46.922584533691406</v>
      </c>
      <c r="U392" s="4">
        <v>21.775585174560547</v>
      </c>
      <c r="V392" s="4">
        <v>2.7853946685791016</v>
      </c>
      <c r="W392" s="4">
        <v>2.721250057220459</v>
      </c>
      <c r="X392" s="4">
        <v>153.72378540039063</v>
      </c>
      <c r="Y392" s="4">
        <v>0</v>
      </c>
      <c r="Z392" s="4">
        <v>31.487649917602539</v>
      </c>
      <c r="AA392" s="4">
        <v>15.343974113464355</v>
      </c>
      <c r="AB392" s="4">
        <v>3.9547727108001709</v>
      </c>
      <c r="AC392" s="4">
        <v>3.8688888549804688</v>
      </c>
      <c r="AD392" s="4">
        <v>391</v>
      </c>
      <c r="AE392">
        <f t="shared" si="7"/>
        <v>55</v>
      </c>
    </row>
    <row r="393" spans="1:31" x14ac:dyDescent="0.25">
      <c r="A393" s="3">
        <v>43168.166666666664</v>
      </c>
      <c r="B393" s="4">
        <v>393.06491088867188</v>
      </c>
      <c r="C393" s="4">
        <v>1509.8492431640625</v>
      </c>
      <c r="D393" s="4">
        <v>170.83207702636719</v>
      </c>
      <c r="E393" s="4">
        <v>137.04025268554688</v>
      </c>
      <c r="F393" s="4">
        <v>564.359375</v>
      </c>
      <c r="G393" s="4">
        <v>31.051351547241211</v>
      </c>
      <c r="H393" s="4">
        <v>161.45443725585938</v>
      </c>
      <c r="I393" s="4">
        <v>94.024215698242188</v>
      </c>
      <c r="J393" s="4">
        <v>419.51776123046875</v>
      </c>
      <c r="K393" s="4">
        <v>3.582815408706665</v>
      </c>
      <c r="L393" s="4">
        <v>3.3023333549499512</v>
      </c>
      <c r="M393" s="4">
        <v>3.233452320098877</v>
      </c>
      <c r="N393" s="4">
        <v>3.0455844402313232</v>
      </c>
      <c r="O393" s="4">
        <v>349.321044921875</v>
      </c>
      <c r="P393" s="4">
        <v>66.8104248046875</v>
      </c>
      <c r="Q393" s="4">
        <v>106.35814666748047</v>
      </c>
      <c r="R393" s="4">
        <v>3.7618727684020996</v>
      </c>
      <c r="S393" s="4">
        <v>3.9354102611541748</v>
      </c>
      <c r="T393" s="4">
        <v>50.572811126708984</v>
      </c>
      <c r="U393" s="4">
        <v>22.12623405456543</v>
      </c>
      <c r="V393" s="4">
        <v>2.982325553894043</v>
      </c>
      <c r="W393" s="4">
        <v>2.9192941188812256</v>
      </c>
      <c r="X393" s="4">
        <v>154.67716979980469</v>
      </c>
      <c r="Y393" s="4">
        <v>0</v>
      </c>
      <c r="Z393" s="4">
        <v>31.197654724121094</v>
      </c>
      <c r="AA393" s="4">
        <v>15.491501808166504</v>
      </c>
      <c r="AB393" s="4">
        <v>4.2576274871826172</v>
      </c>
      <c r="AC393" s="4">
        <v>4.1790475845336914</v>
      </c>
      <c r="AD393" s="4">
        <v>392</v>
      </c>
      <c r="AE393">
        <f t="shared" si="7"/>
        <v>56</v>
      </c>
    </row>
    <row r="394" spans="1:31" x14ac:dyDescent="0.25">
      <c r="A394" s="3">
        <v>43168.1875</v>
      </c>
      <c r="B394" s="4">
        <v>392.72760009765625</v>
      </c>
      <c r="C394" s="4">
        <v>1512.4544677734375</v>
      </c>
      <c r="D394" s="4">
        <v>166.44279479980469</v>
      </c>
      <c r="E394" s="4">
        <v>137.49382019042969</v>
      </c>
      <c r="F394" s="4">
        <v>563.3387451171875</v>
      </c>
      <c r="G394" s="4">
        <v>26.075000762939453</v>
      </c>
      <c r="H394" s="4">
        <v>65.666007995605469</v>
      </c>
      <c r="I394" s="4">
        <v>47.613567352294922</v>
      </c>
      <c r="J394" s="4">
        <v>422.75836181640625</v>
      </c>
      <c r="K394" s="4">
        <v>3.7610957622528076</v>
      </c>
      <c r="L394" s="4">
        <v>3.5359258651733398</v>
      </c>
      <c r="M394" s="4">
        <v>3.4736764430999756</v>
      </c>
      <c r="N394" s="4">
        <v>3.2898304462432861</v>
      </c>
      <c r="O394" s="4">
        <v>350.6199951171875</v>
      </c>
      <c r="P394" s="4">
        <v>66.698143005371094</v>
      </c>
      <c r="Q394" s="4">
        <v>103.47325134277344</v>
      </c>
      <c r="R394" s="4">
        <v>3.7827107906341553</v>
      </c>
      <c r="S394" s="4">
        <v>3.9528129100799561</v>
      </c>
      <c r="T394" s="4">
        <v>50.686206817626953</v>
      </c>
      <c r="U394" s="4">
        <v>21.917919158935547</v>
      </c>
      <c r="V394" s="4">
        <v>3.1739063262939453</v>
      </c>
      <c r="W394" s="4">
        <v>3.1116852760314941</v>
      </c>
      <c r="X394" s="4">
        <v>155.60894775390625</v>
      </c>
      <c r="Y394" s="4">
        <v>0</v>
      </c>
      <c r="Z394" s="4">
        <v>31.240396499633789</v>
      </c>
      <c r="AA394" s="4">
        <v>15.400981903076172</v>
      </c>
      <c r="AB394" s="4">
        <v>4.5746512413024902</v>
      </c>
      <c r="AC394" s="4">
        <v>4.4912281036376953</v>
      </c>
      <c r="AD394" s="4">
        <v>393</v>
      </c>
      <c r="AE394">
        <f t="shared" si="7"/>
        <v>57</v>
      </c>
    </row>
    <row r="395" spans="1:31" x14ac:dyDescent="0.25">
      <c r="A395" s="3">
        <v>43168.208333333336</v>
      </c>
      <c r="B395" s="4">
        <v>394.899169921875</v>
      </c>
      <c r="C395" s="4">
        <v>1515.059814453125</v>
      </c>
      <c r="D395" s="4">
        <v>169.89105224609375</v>
      </c>
      <c r="E395" s="4">
        <v>138.37208557128906</v>
      </c>
      <c r="F395" s="4">
        <v>573.625244140625</v>
      </c>
      <c r="G395" s="4">
        <v>31.493749618530273</v>
      </c>
      <c r="H395" s="4">
        <v>65.415023803710938</v>
      </c>
      <c r="I395" s="4">
        <v>48.148880004882813</v>
      </c>
      <c r="J395" s="4">
        <v>424.03533935546875</v>
      </c>
      <c r="K395" s="4">
        <v>3.9994204044342041</v>
      </c>
      <c r="L395" s="4">
        <v>3.7939128875732422</v>
      </c>
      <c r="M395" s="4">
        <v>3.7331666946411133</v>
      </c>
      <c r="N395" s="4">
        <v>3.5525453090667725</v>
      </c>
      <c r="O395" s="4">
        <v>348.03350830078125</v>
      </c>
      <c r="P395" s="4">
        <v>67.364814758300781</v>
      </c>
      <c r="Q395" s="4">
        <v>103.21879577636719</v>
      </c>
      <c r="R395" s="4">
        <v>3.8073108196258545</v>
      </c>
      <c r="S395" s="4">
        <v>3.9759132862091064</v>
      </c>
      <c r="T395" s="4">
        <v>55.844955444335938</v>
      </c>
      <c r="U395" s="4">
        <v>22.529157638549805</v>
      </c>
      <c r="V395" s="4">
        <v>3.4193181991577148</v>
      </c>
      <c r="W395" s="4">
        <v>3.3665304183959961</v>
      </c>
      <c r="X395" s="4">
        <v>0</v>
      </c>
      <c r="Y395" s="4">
        <v>0</v>
      </c>
      <c r="Z395" s="4">
        <v>38.045833587646484</v>
      </c>
      <c r="AA395" s="4">
        <v>17.799999237060547</v>
      </c>
      <c r="AB395" s="4">
        <v>4.7239580154418945</v>
      </c>
      <c r="AC395" s="4">
        <v>4.6480131149291992</v>
      </c>
      <c r="AD395" s="4">
        <v>394</v>
      </c>
      <c r="AE395">
        <f t="shared" si="7"/>
        <v>58</v>
      </c>
    </row>
    <row r="396" spans="1:31" x14ac:dyDescent="0.25">
      <c r="A396" s="3">
        <v>43168.229166666664</v>
      </c>
      <c r="B396" s="4">
        <v>393.513671875</v>
      </c>
      <c r="C396" s="4">
        <v>1511.8831787109375</v>
      </c>
      <c r="D396" s="4">
        <v>181.01759338378906</v>
      </c>
      <c r="E396" s="4">
        <v>138.60224914550781</v>
      </c>
      <c r="F396" s="4">
        <v>569.8494873046875</v>
      </c>
      <c r="G396" s="4">
        <v>36.826087951660156</v>
      </c>
      <c r="H396" s="4">
        <v>67.034866333007813</v>
      </c>
      <c r="I396" s="4">
        <v>49.032466888427734</v>
      </c>
      <c r="J396" s="4">
        <v>427.9852294921875</v>
      </c>
      <c r="K396" s="4">
        <v>4.2433896064758301</v>
      </c>
      <c r="L396" s="4">
        <v>4.0320000648498535</v>
      </c>
      <c r="M396" s="4">
        <v>3.9737777709960938</v>
      </c>
      <c r="N396" s="4">
        <v>3.7949275970458984</v>
      </c>
      <c r="O396" s="4">
        <v>348.0914306640625</v>
      </c>
      <c r="P396" s="4">
        <v>71.020095825195313</v>
      </c>
      <c r="Q396" s="4">
        <v>110.39762115478516</v>
      </c>
      <c r="R396" s="4">
        <v>3.8251347541809082</v>
      </c>
      <c r="S396" s="4">
        <v>3.9999659061431885</v>
      </c>
      <c r="T396" s="4">
        <v>59.080158233642578</v>
      </c>
      <c r="U396" s="4">
        <v>23.824243545532227</v>
      </c>
      <c r="V396" s="4">
        <v>3.8122725486755371</v>
      </c>
      <c r="W396" s="4">
        <v>3.7608695030212402</v>
      </c>
      <c r="X396" s="4">
        <v>0</v>
      </c>
      <c r="Y396" s="4">
        <v>0</v>
      </c>
      <c r="Z396" s="4">
        <v>38.785964965820313</v>
      </c>
      <c r="AA396" s="4">
        <v>18.609565734863281</v>
      </c>
      <c r="AB396" s="4">
        <v>4.5793571472167969</v>
      </c>
      <c r="AC396" s="4">
        <v>4.5024785995483398</v>
      </c>
      <c r="AD396" s="4">
        <v>395</v>
      </c>
      <c r="AE396">
        <f t="shared" si="7"/>
        <v>59</v>
      </c>
    </row>
    <row r="397" spans="1:31" x14ac:dyDescent="0.25">
      <c r="A397" s="3">
        <v>43168.25</v>
      </c>
      <c r="B397" s="4">
        <v>393.980224609375</v>
      </c>
      <c r="C397" s="4">
        <v>1511.0245361328125</v>
      </c>
      <c r="D397" s="4">
        <v>201.29130554199219</v>
      </c>
      <c r="E397" s="4">
        <v>140.55397033691406</v>
      </c>
      <c r="F397" s="4">
        <v>364.87445068359375</v>
      </c>
      <c r="G397" s="4">
        <v>47.095119476318359</v>
      </c>
      <c r="H397" s="4">
        <v>83.333793640136719</v>
      </c>
      <c r="I397" s="4">
        <v>60.193794250488281</v>
      </c>
      <c r="J397" s="4">
        <v>428.58929443359375</v>
      </c>
      <c r="K397" s="4">
        <v>4.5012965202331543</v>
      </c>
      <c r="L397" s="4">
        <v>4.3333334922790527</v>
      </c>
      <c r="M397" s="4">
        <v>4.2561821937561035</v>
      </c>
      <c r="N397" s="4">
        <v>4.0771427154541016</v>
      </c>
      <c r="O397" s="4">
        <v>346.15072631835938</v>
      </c>
      <c r="P397" s="4">
        <v>78.884483337402344</v>
      </c>
      <c r="Q397" s="4">
        <v>154.50987243652344</v>
      </c>
      <c r="R397" s="4">
        <v>3.8199999332427979</v>
      </c>
      <c r="S397" s="4">
        <v>3.9931373596191406</v>
      </c>
      <c r="T397" s="4">
        <v>70.369232177734375</v>
      </c>
      <c r="U397" s="4">
        <v>26.5137939453125</v>
      </c>
      <c r="V397" s="4">
        <v>4.1272649765014648</v>
      </c>
      <c r="W397" s="4">
        <v>4.0715541839599609</v>
      </c>
      <c r="X397" s="4">
        <v>157.03636169433594</v>
      </c>
      <c r="Y397" s="4">
        <v>8.1206903457641602</v>
      </c>
      <c r="Z397" s="4">
        <v>48.450000762939453</v>
      </c>
      <c r="AA397" s="4">
        <v>28.639999389648438</v>
      </c>
      <c r="AB397" s="4">
        <v>4.5639667510986328</v>
      </c>
      <c r="AC397" s="4">
        <v>4.4752335548400879</v>
      </c>
      <c r="AD397" s="4">
        <v>396</v>
      </c>
      <c r="AE397">
        <f t="shared" si="7"/>
        <v>60</v>
      </c>
    </row>
    <row r="398" spans="1:31" x14ac:dyDescent="0.25">
      <c r="A398" s="3">
        <v>43168.270833333336</v>
      </c>
      <c r="B398" s="4">
        <v>393.44110107421875</v>
      </c>
      <c r="C398" s="4">
        <v>1512.3958740234375</v>
      </c>
      <c r="D398" s="4">
        <v>237.8634033203125</v>
      </c>
      <c r="E398" s="4">
        <v>142.24842834472656</v>
      </c>
      <c r="F398" s="4">
        <v>366.85488891601563</v>
      </c>
      <c r="G398" s="4">
        <v>63.46875</v>
      </c>
      <c r="H398" s="4">
        <v>170.18800354003906</v>
      </c>
      <c r="I398" s="4">
        <v>106.23715209960938</v>
      </c>
      <c r="J398" s="4">
        <v>429.7806396484375</v>
      </c>
      <c r="K398" s="4">
        <v>4.741999626159668</v>
      </c>
      <c r="L398" s="4">
        <v>4.5760002136230469</v>
      </c>
      <c r="M398" s="4">
        <v>4.4958820343017578</v>
      </c>
      <c r="N398" s="4">
        <v>4.3352541923522949</v>
      </c>
      <c r="O398" s="4">
        <v>346.95407104492188</v>
      </c>
      <c r="P398" s="4">
        <v>102.18105316162109</v>
      </c>
      <c r="Q398" s="4">
        <v>193.88813781738281</v>
      </c>
      <c r="R398" s="4">
        <v>3.7716081142425537</v>
      </c>
      <c r="S398" s="4">
        <v>3.9643523693084717</v>
      </c>
      <c r="T398" s="4">
        <v>86.607017517089844</v>
      </c>
      <c r="U398" s="4">
        <v>36.749412536621094</v>
      </c>
      <c r="V398" s="4">
        <v>4.2497467994689941</v>
      </c>
      <c r="W398" s="4">
        <v>4.1916446685791016</v>
      </c>
      <c r="X398" s="4">
        <v>154.35714721679688</v>
      </c>
      <c r="Y398" s="4">
        <v>17.559354782104492</v>
      </c>
      <c r="Z398" s="4">
        <v>57.412631988525391</v>
      </c>
      <c r="AA398" s="4">
        <v>31.845060348510742</v>
      </c>
      <c r="AB398" s="4">
        <v>4.7369780540466309</v>
      </c>
      <c r="AC398" s="4">
        <v>4.6457629203796387</v>
      </c>
      <c r="AD398" s="4">
        <v>397</v>
      </c>
      <c r="AE398">
        <f t="shared" si="7"/>
        <v>61</v>
      </c>
    </row>
    <row r="399" spans="1:31" x14ac:dyDescent="0.25">
      <c r="A399" s="3">
        <v>43168.291666666664</v>
      </c>
      <c r="B399" s="4">
        <v>392.34002685546875</v>
      </c>
      <c r="C399" s="4">
        <v>1506.9219970703125</v>
      </c>
      <c r="D399" s="4">
        <v>253.36476135253906</v>
      </c>
      <c r="E399" s="4">
        <v>142.5736083984375</v>
      </c>
      <c r="F399" s="4">
        <v>386.076904296875</v>
      </c>
      <c r="G399" s="4">
        <v>73.330001831054688</v>
      </c>
      <c r="H399" s="4">
        <v>170.23149108886719</v>
      </c>
      <c r="I399" s="4">
        <v>106.20475769042969</v>
      </c>
      <c r="J399" s="4">
        <v>434.06011962890625</v>
      </c>
      <c r="K399" s="4">
        <v>5.0209245681762695</v>
      </c>
      <c r="L399" s="4">
        <v>4.7758336067199707</v>
      </c>
      <c r="M399" s="4">
        <v>4.6986603736877441</v>
      </c>
      <c r="N399" s="4">
        <v>4.5431199073791504</v>
      </c>
      <c r="O399" s="4">
        <v>344.69998168945313</v>
      </c>
      <c r="P399" s="4">
        <v>116.00065612792969</v>
      </c>
      <c r="Q399" s="4">
        <v>229.37611389160156</v>
      </c>
      <c r="R399" s="4">
        <v>3.6848125457763672</v>
      </c>
      <c r="S399" s="4">
        <v>3.8883488178253174</v>
      </c>
      <c r="T399" s="4">
        <v>105.58571624755859</v>
      </c>
      <c r="U399" s="4">
        <v>42.844188690185547</v>
      </c>
      <c r="V399" s="4">
        <v>4.4949345588684082</v>
      </c>
      <c r="W399" s="4">
        <v>4.4448461532592773</v>
      </c>
      <c r="X399" s="4">
        <v>152.30000305175781</v>
      </c>
      <c r="Y399" s="4">
        <v>25.878034591674805</v>
      </c>
      <c r="Z399" s="4">
        <v>63.761539459228516</v>
      </c>
      <c r="AA399" s="4">
        <v>38.400001525878906</v>
      </c>
      <c r="AB399" s="4">
        <v>4.4868931770324707</v>
      </c>
      <c r="AC399" s="4">
        <v>4.4018473625183105</v>
      </c>
      <c r="AD399" s="4">
        <v>398</v>
      </c>
      <c r="AE399">
        <f t="shared" si="7"/>
        <v>62</v>
      </c>
    </row>
    <row r="400" spans="1:31" x14ac:dyDescent="0.25">
      <c r="A400" s="3">
        <v>43168.3125</v>
      </c>
      <c r="B400" s="4">
        <v>234.29518127441406</v>
      </c>
      <c r="C400" s="4">
        <v>904.94488525390625</v>
      </c>
      <c r="D400" s="4">
        <v>282.42431640625</v>
      </c>
      <c r="E400" s="4">
        <v>142.20240783691406</v>
      </c>
      <c r="F400" s="4">
        <v>385.84857177734375</v>
      </c>
      <c r="G400" s="4">
        <v>78.014289855957031</v>
      </c>
      <c r="H400" s="4">
        <v>171.92666625976563</v>
      </c>
      <c r="I400" s="4">
        <v>104.86969757080078</v>
      </c>
      <c r="J400" s="4">
        <v>433.91143798828125</v>
      </c>
      <c r="K400" s="4">
        <v>5.0109524726867676</v>
      </c>
      <c r="L400" s="4">
        <v>4.7536845207214355</v>
      </c>
      <c r="M400" s="4">
        <v>4.7534189224243164</v>
      </c>
      <c r="N400" s="4">
        <v>4.5984444618225098</v>
      </c>
      <c r="O400" s="4">
        <v>0.20000000298023224</v>
      </c>
      <c r="P400" s="4">
        <v>124.79065704345703</v>
      </c>
      <c r="Q400" s="4">
        <v>275.25885009765625</v>
      </c>
      <c r="R400" s="4">
        <v>3.8171427249908447</v>
      </c>
      <c r="S400" s="4">
        <v>3.9442057609558105</v>
      </c>
      <c r="T400" s="4">
        <v>121.67469787597656</v>
      </c>
      <c r="U400" s="4">
        <v>45.513710021972656</v>
      </c>
      <c r="V400" s="4">
        <v>4.1528949737548828</v>
      </c>
      <c r="W400" s="4">
        <v>4.0753569602966309</v>
      </c>
      <c r="X400" s="4">
        <v>159.25834655761719</v>
      </c>
      <c r="Y400" s="4">
        <v>32.602325439453125</v>
      </c>
      <c r="Z400" s="4">
        <v>74.846694946289063</v>
      </c>
      <c r="AA400" s="4">
        <v>46.390697479248047</v>
      </c>
      <c r="AB400" s="4">
        <v>4.5480875968933105</v>
      </c>
      <c r="AC400" s="4">
        <v>4.4517788887023926</v>
      </c>
      <c r="AD400" s="4">
        <v>399</v>
      </c>
      <c r="AE400">
        <f t="shared" si="7"/>
        <v>63</v>
      </c>
    </row>
    <row r="401" spans="1:31" x14ac:dyDescent="0.25">
      <c r="A401" s="3">
        <v>43168.333333333336</v>
      </c>
      <c r="B401" s="4">
        <v>235.64120483398438</v>
      </c>
      <c r="C401" s="4">
        <v>907.6533203125</v>
      </c>
      <c r="D401" s="4">
        <v>284.83755493164063</v>
      </c>
      <c r="E401" s="4">
        <v>142.85603332519531</v>
      </c>
      <c r="F401" s="4">
        <v>384.87164306640625</v>
      </c>
      <c r="G401" s="4">
        <v>81.5</v>
      </c>
      <c r="H401" s="4">
        <v>197.78041076660156</v>
      </c>
      <c r="I401" s="4">
        <v>113.5111083984375</v>
      </c>
      <c r="J401" s="4">
        <v>432.75192260742188</v>
      </c>
      <c r="K401" s="4">
        <v>4.725348949432373</v>
      </c>
      <c r="L401" s="4">
        <v>4.5190768241882324</v>
      </c>
      <c r="M401" s="4">
        <v>4.575714111328125</v>
      </c>
      <c r="N401" s="4">
        <v>4.4191427230834961</v>
      </c>
      <c r="O401" s="4">
        <v>345.88888549804688</v>
      </c>
      <c r="P401" s="4">
        <v>132.87619018554688</v>
      </c>
      <c r="Q401" s="4">
        <v>294.5333251953125</v>
      </c>
      <c r="R401" s="4">
        <v>3.6858510971069336</v>
      </c>
      <c r="S401" s="4">
        <v>3.9037501811981201</v>
      </c>
      <c r="T401" s="4">
        <v>128.3521728515625</v>
      </c>
      <c r="U401" s="4">
        <v>49.634857177734375</v>
      </c>
      <c r="V401" s="4">
        <v>4.0359420776367188</v>
      </c>
      <c r="W401" s="4">
        <v>3.9414379596710205</v>
      </c>
      <c r="X401" s="4">
        <v>159.53089904785156</v>
      </c>
      <c r="Y401" s="4">
        <v>33.404918670654297</v>
      </c>
      <c r="Z401" s="4">
        <v>76.527206420898438</v>
      </c>
      <c r="AA401" s="4">
        <v>47.773330688476563</v>
      </c>
      <c r="AB401" s="4">
        <v>4.5612759590148926</v>
      </c>
      <c r="AC401" s="4">
        <v>4.4650001525878906</v>
      </c>
      <c r="AD401" s="4">
        <v>400</v>
      </c>
      <c r="AE401">
        <f t="shared" si="7"/>
        <v>64</v>
      </c>
    </row>
    <row r="402" spans="1:31" x14ac:dyDescent="0.25">
      <c r="A402" s="3">
        <v>43168.354166666664</v>
      </c>
      <c r="B402" s="4">
        <v>394.195068359375</v>
      </c>
      <c r="C402" s="4">
        <v>1512.9639892578125</v>
      </c>
      <c r="D402" s="4">
        <v>303.66665649414063</v>
      </c>
      <c r="E402" s="4">
        <v>141.57827758789063</v>
      </c>
      <c r="F402" s="4">
        <v>384.79647827148438</v>
      </c>
      <c r="G402" s="4">
        <v>91.199996948242188</v>
      </c>
      <c r="H402" s="4">
        <v>196.62258911132813</v>
      </c>
      <c r="I402" s="4">
        <v>112.66290283203125</v>
      </c>
      <c r="J402" s="4">
        <v>431.58636474609375</v>
      </c>
      <c r="K402" s="4">
        <v>4.539482593536377</v>
      </c>
      <c r="L402" s="4">
        <v>4.3600001335144043</v>
      </c>
      <c r="M402" s="4">
        <v>4.3531017303466797</v>
      </c>
      <c r="N402" s="4">
        <v>4.1934056282043457</v>
      </c>
      <c r="O402" s="4">
        <v>346.0428466796875</v>
      </c>
      <c r="P402" s="4">
        <v>138.96717834472656</v>
      </c>
      <c r="Q402" s="4">
        <v>327.66116333007813</v>
      </c>
      <c r="R402" s="4">
        <v>3.4988059997558594</v>
      </c>
      <c r="S402" s="4">
        <v>3.742142915725708</v>
      </c>
      <c r="T402" s="4">
        <v>149.56578063964844</v>
      </c>
      <c r="U402" s="4">
        <v>53.268749237060547</v>
      </c>
      <c r="V402" s="4">
        <v>4.0607285499572754</v>
      </c>
      <c r="W402" s="4">
        <v>3.9952991008758545</v>
      </c>
      <c r="X402" s="4">
        <v>159.40463256835938</v>
      </c>
      <c r="Y402" s="4">
        <v>41.191665649414063</v>
      </c>
      <c r="Z402" s="4">
        <v>98.958137512207031</v>
      </c>
      <c r="AA402" s="4">
        <v>53.991302490234375</v>
      </c>
      <c r="AB402" s="4">
        <v>4.5195455551147461</v>
      </c>
      <c r="AC402" s="4">
        <v>4.4165854454040527</v>
      </c>
      <c r="AD402" s="4">
        <v>401</v>
      </c>
      <c r="AE402">
        <f t="shared" ref="AE402:AE465" si="8">IF(AD402-1=AD401,AE401+1,1)</f>
        <v>65</v>
      </c>
    </row>
    <row r="403" spans="1:31" x14ac:dyDescent="0.25">
      <c r="A403" s="3">
        <v>43168.375</v>
      </c>
      <c r="B403" s="4">
        <v>392.83889770507813</v>
      </c>
      <c r="C403" s="4">
        <v>1512.38671875</v>
      </c>
      <c r="D403" s="4">
        <v>316.39706420898438</v>
      </c>
      <c r="E403" s="4">
        <v>236.55665588378906</v>
      </c>
      <c r="F403" s="4">
        <v>577.2552490234375</v>
      </c>
      <c r="G403" s="4">
        <v>93.279998779296875</v>
      </c>
      <c r="H403" s="4">
        <v>144.05441284179688</v>
      </c>
      <c r="I403" s="4">
        <v>93.161537170410156</v>
      </c>
      <c r="J403" s="4">
        <v>603.09674072265625</v>
      </c>
      <c r="K403" s="4">
        <v>4.6111941337585449</v>
      </c>
      <c r="L403" s="4">
        <v>4.2160000801086426</v>
      </c>
      <c r="M403" s="4">
        <v>4.2248716354370117</v>
      </c>
      <c r="N403" s="4">
        <v>4.0698099136352539</v>
      </c>
      <c r="O403" s="4">
        <v>345.64999389648438</v>
      </c>
      <c r="P403" s="4">
        <v>146.98944091796875</v>
      </c>
      <c r="Q403" s="4">
        <v>337.77127075195313</v>
      </c>
      <c r="R403" s="4">
        <v>3.427358865737915</v>
      </c>
      <c r="S403" s="4">
        <v>3.6804094314575195</v>
      </c>
      <c r="T403" s="4">
        <v>149.88760375976563</v>
      </c>
      <c r="U403" s="4">
        <v>57.924137115478516</v>
      </c>
      <c r="V403" s="4">
        <v>4.0216560363769531</v>
      </c>
      <c r="W403" s="4">
        <v>3.9551565647125244</v>
      </c>
      <c r="X403" s="4">
        <v>159.27835083007813</v>
      </c>
      <c r="Y403" s="4">
        <v>40.896553039550781</v>
      </c>
      <c r="Z403" s="4">
        <v>94.396553039550781</v>
      </c>
      <c r="AA403" s="4">
        <v>55.536113739013672</v>
      </c>
      <c r="AB403" s="4">
        <v>4.4276881217956543</v>
      </c>
      <c r="AC403" s="4">
        <v>4.3323078155517578</v>
      </c>
      <c r="AD403" s="4">
        <v>402</v>
      </c>
      <c r="AE403">
        <f t="shared" si="8"/>
        <v>66</v>
      </c>
    </row>
    <row r="404" spans="1:31" x14ac:dyDescent="0.25">
      <c r="A404" s="3">
        <v>43168.395833333336</v>
      </c>
      <c r="B404" s="4">
        <v>396.39849853515625</v>
      </c>
      <c r="C404" s="4">
        <v>1511.3662109375</v>
      </c>
      <c r="D404" s="4">
        <v>334.35870361328125</v>
      </c>
      <c r="E404" s="4">
        <v>234.68521118164063</v>
      </c>
      <c r="F404" s="4">
        <v>623.14453125</v>
      </c>
      <c r="G404" s="4">
        <v>99.150001525878906</v>
      </c>
      <c r="H404" s="4">
        <v>147.87692260742188</v>
      </c>
      <c r="I404" s="4">
        <v>95.032424926757813</v>
      </c>
      <c r="J404" s="4">
        <v>598.35003662109375</v>
      </c>
      <c r="K404" s="4">
        <v>4.5660810470581055</v>
      </c>
      <c r="L404" s="4">
        <v>4.0583333969116211</v>
      </c>
      <c r="M404" s="4">
        <v>4.0508575439453125</v>
      </c>
      <c r="N404" s="4">
        <v>3.8927273750305176</v>
      </c>
      <c r="O404" s="4">
        <v>344.88284301757813</v>
      </c>
      <c r="P404" s="4">
        <v>151.97894287109375</v>
      </c>
      <c r="Q404" s="4">
        <v>365.470947265625</v>
      </c>
      <c r="R404" s="4">
        <v>3.4067857265472412</v>
      </c>
      <c r="S404" s="4">
        <v>3.6702539920806885</v>
      </c>
      <c r="T404" s="4">
        <v>162.48454284667969</v>
      </c>
      <c r="U404" s="4">
        <v>59.471427917480469</v>
      </c>
      <c r="V404" s="4">
        <v>3.977569580078125</v>
      </c>
      <c r="W404" s="4">
        <v>3.8979470729827881</v>
      </c>
      <c r="X404" s="4">
        <v>159.48637390136719</v>
      </c>
      <c r="Y404" s="4">
        <v>43.301521301269531</v>
      </c>
      <c r="Z404" s="4">
        <v>97.609619140625</v>
      </c>
      <c r="AA404" s="4">
        <v>58.441665649414063</v>
      </c>
      <c r="AB404" s="4">
        <v>4.3283205032348633</v>
      </c>
      <c r="AC404" s="4">
        <v>4.2340540885925293</v>
      </c>
      <c r="AD404" s="4">
        <v>403</v>
      </c>
      <c r="AE404">
        <f t="shared" si="8"/>
        <v>67</v>
      </c>
    </row>
    <row r="405" spans="1:31" x14ac:dyDescent="0.25">
      <c r="A405" s="3">
        <v>43168.416666666664</v>
      </c>
      <c r="B405" s="4">
        <v>392.5556640625</v>
      </c>
      <c r="C405" s="4">
        <v>1510.3455810546875</v>
      </c>
      <c r="D405" s="4">
        <v>340.99246215820313</v>
      </c>
      <c r="E405" s="4">
        <v>233.85865783691406</v>
      </c>
      <c r="F405" s="4">
        <v>611.9952392578125</v>
      </c>
      <c r="G405" s="4">
        <v>98.200004577636719</v>
      </c>
      <c r="H405" s="4">
        <v>198.32560729980469</v>
      </c>
      <c r="I405" s="4">
        <v>114.94223022460938</v>
      </c>
      <c r="J405" s="4">
        <v>597.118408203125</v>
      </c>
      <c r="K405" s="4">
        <v>4.5212850570678711</v>
      </c>
      <c r="L405" s="4">
        <v>3.9270370006561279</v>
      </c>
      <c r="M405" s="4">
        <v>3.9047060012817383</v>
      </c>
      <c r="N405" s="4">
        <v>3.7588889598846436</v>
      </c>
      <c r="O405" s="4">
        <v>346.03237915039063</v>
      </c>
      <c r="P405" s="4">
        <v>157.14488220214844</v>
      </c>
      <c r="Q405" s="4">
        <v>371.62298583984375</v>
      </c>
      <c r="R405" s="4">
        <v>3.372499942779541</v>
      </c>
      <c r="S405" s="4">
        <v>3.6425001621246338</v>
      </c>
      <c r="T405" s="4">
        <v>165.28823852539063</v>
      </c>
      <c r="U405" s="4">
        <v>59.342857360839844</v>
      </c>
      <c r="V405" s="4">
        <v>3.9366846084594727</v>
      </c>
      <c r="W405" s="4">
        <v>3.8591723442077637</v>
      </c>
      <c r="X405" s="4">
        <v>159.06509399414063</v>
      </c>
      <c r="Y405" s="4">
        <v>44.299999237060547</v>
      </c>
      <c r="Z405" s="4">
        <v>97.237930297851563</v>
      </c>
      <c r="AA405" s="4">
        <v>47.400001525878906</v>
      </c>
      <c r="AB405" s="4">
        <v>4.2205171585083008</v>
      </c>
      <c r="AC405" s="4">
        <v>4.120154857635498</v>
      </c>
      <c r="AD405" s="4">
        <v>404</v>
      </c>
      <c r="AE405">
        <f t="shared" si="8"/>
        <v>68</v>
      </c>
    </row>
    <row r="406" spans="1:31" x14ac:dyDescent="0.25">
      <c r="A406" s="3">
        <v>43168.4375</v>
      </c>
      <c r="B406" s="4">
        <v>393.65103149414063</v>
      </c>
      <c r="C406" s="4">
        <v>1509.324951171875</v>
      </c>
      <c r="D406" s="4">
        <v>351.49172973632813</v>
      </c>
      <c r="E406" s="4">
        <v>232.74331665039063</v>
      </c>
      <c r="F406" s="4">
        <v>605.18695068359375</v>
      </c>
      <c r="G406" s="4">
        <v>107.5</v>
      </c>
      <c r="H406" s="4">
        <v>194.27777099609375</v>
      </c>
      <c r="I406" s="4">
        <v>116.08718109130859</v>
      </c>
      <c r="J406" s="4">
        <v>595.4000244140625</v>
      </c>
      <c r="K406" s="4">
        <v>4.4294815063476563</v>
      </c>
      <c r="L406" s="4">
        <v>3.791351318359375</v>
      </c>
      <c r="M406" s="4">
        <v>3.7747776508331299</v>
      </c>
      <c r="N406" s="4">
        <v>3.6255555152893066</v>
      </c>
      <c r="O406" s="4">
        <v>345.72756958007813</v>
      </c>
      <c r="P406" s="4">
        <v>161.74838256835938</v>
      </c>
      <c r="Q406" s="4">
        <v>373.07974243164063</v>
      </c>
      <c r="R406" s="4">
        <v>3.3304512500762939</v>
      </c>
      <c r="S406" s="4">
        <v>3.6029853820800781</v>
      </c>
      <c r="T406" s="4">
        <v>164.01249694824219</v>
      </c>
      <c r="U406" s="4">
        <v>61.563636779785156</v>
      </c>
      <c r="V406" s="4">
        <v>3.8833334445953369</v>
      </c>
      <c r="W406" s="4">
        <v>3.8022711277008057</v>
      </c>
      <c r="X406" s="4">
        <v>158.89924621582031</v>
      </c>
      <c r="Y406" s="4">
        <v>45.782161712646484</v>
      </c>
      <c r="Z406" s="4">
        <v>99.029998779296875</v>
      </c>
      <c r="AA406" s="4">
        <v>51.799999237060547</v>
      </c>
      <c r="AB406" s="4">
        <v>4.1233878135681152</v>
      </c>
      <c r="AC406" s="4">
        <v>4.0307726860046387</v>
      </c>
      <c r="AD406" s="4">
        <v>405</v>
      </c>
      <c r="AE406">
        <f t="shared" si="8"/>
        <v>69</v>
      </c>
    </row>
    <row r="407" spans="1:31" x14ac:dyDescent="0.25">
      <c r="A407" s="3">
        <v>43168.458333333336</v>
      </c>
      <c r="B407" s="4">
        <v>392.08526611328125</v>
      </c>
      <c r="C407" s="4">
        <v>1508.3043212890625</v>
      </c>
      <c r="D407" s="4">
        <v>357.16964721679688</v>
      </c>
      <c r="E407" s="4">
        <v>232.96315002441406</v>
      </c>
      <c r="F407" s="4">
        <v>604.62677001953125</v>
      </c>
      <c r="G407" s="4">
        <v>107.07222747802734</v>
      </c>
      <c r="H407" s="4">
        <v>153.25349426269531</v>
      </c>
      <c r="I407" s="4">
        <v>99.681449890136719</v>
      </c>
      <c r="J407" s="4">
        <v>593.7469482421875</v>
      </c>
      <c r="K407" s="4">
        <v>4.3302040100097656</v>
      </c>
      <c r="L407" s="4">
        <v>3.7014634609222412</v>
      </c>
      <c r="M407" s="4">
        <v>3.6836526393890381</v>
      </c>
      <c r="N407" s="4">
        <v>3.5231428146362305</v>
      </c>
      <c r="O407" s="4">
        <v>345.75885009765625</v>
      </c>
      <c r="P407" s="4">
        <v>167.88116455078125</v>
      </c>
      <c r="Q407" s="4">
        <v>371.8258056640625</v>
      </c>
      <c r="R407" s="4">
        <v>3.2856602668762207</v>
      </c>
      <c r="S407" s="4">
        <v>3.5610392093658447</v>
      </c>
      <c r="T407" s="4">
        <v>170.10975646972656</v>
      </c>
      <c r="U407" s="4">
        <v>62.952175140380859</v>
      </c>
      <c r="V407" s="4">
        <v>3.8243839740753174</v>
      </c>
      <c r="W407" s="4">
        <v>3.7446119785308838</v>
      </c>
      <c r="X407" s="4">
        <v>158.74784851074219</v>
      </c>
      <c r="Y407" s="4">
        <v>45.849365234375</v>
      </c>
      <c r="Z407" s="4">
        <v>97.978782653808594</v>
      </c>
      <c r="AA407" s="4">
        <v>52.064739227294922</v>
      </c>
      <c r="AB407" s="4">
        <v>4.0231528282165527</v>
      </c>
      <c r="AC407" s="4">
        <v>3.9300000667572021</v>
      </c>
      <c r="AD407" s="4">
        <v>406</v>
      </c>
      <c r="AE407">
        <f t="shared" si="8"/>
        <v>70</v>
      </c>
    </row>
    <row r="408" spans="1:31" x14ac:dyDescent="0.25">
      <c r="A408" s="3">
        <v>43168.479166666664</v>
      </c>
      <c r="B408" s="4">
        <v>393.77999877929688</v>
      </c>
      <c r="C408" s="4">
        <v>1512.782470703125</v>
      </c>
      <c r="D408" s="4">
        <v>364.9459228515625</v>
      </c>
      <c r="E408" s="4">
        <v>233.47053527832031</v>
      </c>
      <c r="F408" s="4">
        <v>604.0665283203125</v>
      </c>
      <c r="G408" s="4">
        <v>110.22222137451172</v>
      </c>
      <c r="H408" s="4">
        <v>151.91798400878906</v>
      </c>
      <c r="I408" s="4">
        <v>98.02294921875</v>
      </c>
      <c r="J408" s="4">
        <v>593.708984375</v>
      </c>
      <c r="K408" s="4">
        <v>4.2249999046325684</v>
      </c>
      <c r="L408" s="4">
        <v>3.595604419708252</v>
      </c>
      <c r="M408" s="4">
        <v>3.5818459987640381</v>
      </c>
      <c r="N408" s="4">
        <v>3.4168181419372559</v>
      </c>
      <c r="O408" s="4">
        <v>346.20001220703125</v>
      </c>
      <c r="P408" s="4">
        <v>167.09097290039063</v>
      </c>
      <c r="Q408" s="4">
        <v>375.54983520507813</v>
      </c>
      <c r="R408" s="4">
        <v>3.2386376857757568</v>
      </c>
      <c r="S408" s="4">
        <v>3.5106422901153564</v>
      </c>
      <c r="T408" s="4">
        <v>159.77284240722656</v>
      </c>
      <c r="U408" s="4">
        <v>61.462661743164063</v>
      </c>
      <c r="V408" s="4">
        <v>3.7690727710723877</v>
      </c>
      <c r="W408" s="4">
        <v>3.6893706321716309</v>
      </c>
      <c r="X408" s="4">
        <v>158.61799621582031</v>
      </c>
      <c r="Y408" s="4">
        <v>45.650001525878906</v>
      </c>
      <c r="Z408" s="4">
        <v>101.65806579589844</v>
      </c>
      <c r="AA408" s="4">
        <v>51.200000762939453</v>
      </c>
      <c r="AB408" s="4">
        <v>3.9264285564422607</v>
      </c>
      <c r="AC408" s="4">
        <v>3.8293662071228027</v>
      </c>
      <c r="AD408" s="4">
        <v>407</v>
      </c>
      <c r="AE408">
        <f t="shared" si="8"/>
        <v>71</v>
      </c>
    </row>
    <row r="409" spans="1:31" x14ac:dyDescent="0.25">
      <c r="A409" s="3">
        <v>43168.5</v>
      </c>
      <c r="B409" s="4">
        <v>393.39755249023438</v>
      </c>
      <c r="C409" s="4">
        <v>1511.431884765625</v>
      </c>
      <c r="D409" s="4">
        <v>346.61019897460938</v>
      </c>
      <c r="E409" s="4">
        <v>232.11990356445313</v>
      </c>
      <c r="F409" s="4">
        <v>603.50628662109375</v>
      </c>
      <c r="G409" s="4">
        <v>108.19999694824219</v>
      </c>
      <c r="H409" s="4">
        <v>92.5748291015625</v>
      </c>
      <c r="I409" s="4">
        <v>65.797821044921875</v>
      </c>
      <c r="J409" s="4">
        <v>593.51910400390625</v>
      </c>
      <c r="K409" s="4">
        <v>4.1150383949279785</v>
      </c>
      <c r="L409" s="4">
        <v>3.5473332405090332</v>
      </c>
      <c r="M409" s="4">
        <v>3.5114893913269043</v>
      </c>
      <c r="N409" s="4">
        <v>3.3427927494049072</v>
      </c>
      <c r="O409" s="4">
        <v>346.32846069335938</v>
      </c>
      <c r="P409" s="4">
        <v>164.38648986816406</v>
      </c>
      <c r="Q409" s="4">
        <v>373.05615234375</v>
      </c>
      <c r="R409" s="4">
        <v>3.1888654232025146</v>
      </c>
      <c r="S409" s="4">
        <v>3.4623610973358154</v>
      </c>
      <c r="T409" s="4">
        <v>153.40365600585938</v>
      </c>
      <c r="U409" s="4">
        <v>57.498699188232422</v>
      </c>
      <c r="V409" s="4">
        <v>3.7197999954223633</v>
      </c>
      <c r="W409" s="4">
        <v>3.6401300430297852</v>
      </c>
      <c r="X409" s="4">
        <v>158.48814392089844</v>
      </c>
      <c r="Y409" s="4">
        <v>45.005882263183594</v>
      </c>
      <c r="Z409" s="4">
        <v>93.551788330078125</v>
      </c>
      <c r="AA409" s="4">
        <v>51.290908813476563</v>
      </c>
      <c r="AB409" s="4">
        <v>3.8236763477325439</v>
      </c>
      <c r="AC409" s="4">
        <v>3.7374999523162842</v>
      </c>
      <c r="AD409" s="4">
        <v>408</v>
      </c>
      <c r="AE409">
        <f t="shared" si="8"/>
        <v>72</v>
      </c>
    </row>
    <row r="410" spans="1:31" x14ac:dyDescent="0.25">
      <c r="A410" s="3">
        <v>43168.520833333336</v>
      </c>
      <c r="B410" s="4">
        <v>393.01507568359375</v>
      </c>
      <c r="C410" s="4">
        <v>1510.081298828125</v>
      </c>
      <c r="D410" s="4">
        <v>346.48361206054688</v>
      </c>
      <c r="E410" s="4">
        <v>232.096923828125</v>
      </c>
      <c r="F410" s="4">
        <v>602.946044921875</v>
      </c>
      <c r="G410" s="4">
        <v>112.14444732666016</v>
      </c>
      <c r="H410" s="4">
        <v>90.942855834960938</v>
      </c>
      <c r="I410" s="4">
        <v>68.028816223144531</v>
      </c>
      <c r="J410" s="4">
        <v>592.55108642578125</v>
      </c>
      <c r="K410" s="4">
        <v>4.0615019798278809</v>
      </c>
      <c r="L410" s="4">
        <v>3.505000114440918</v>
      </c>
      <c r="M410" s="4">
        <v>3.4811110496520996</v>
      </c>
      <c r="N410" s="4">
        <v>3.3098437786102295</v>
      </c>
      <c r="O410" s="4">
        <v>344.88934326171875</v>
      </c>
      <c r="P410" s="4">
        <v>157.62940979003906</v>
      </c>
      <c r="Q410" s="4">
        <v>365.8499755859375</v>
      </c>
      <c r="R410" s="4">
        <v>3.1486012935638428</v>
      </c>
      <c r="S410" s="4">
        <v>3.4176380634307861</v>
      </c>
      <c r="T410" s="4">
        <v>146.8416748046875</v>
      </c>
      <c r="U410" s="4">
        <v>57.045162200927734</v>
      </c>
      <c r="V410" s="4">
        <v>3.4945197105407715</v>
      </c>
      <c r="W410" s="4">
        <v>3.6355001926422119</v>
      </c>
      <c r="X410" s="4">
        <v>158.74482727050781</v>
      </c>
      <c r="Y410" s="4">
        <v>41.907997131347656</v>
      </c>
      <c r="Z410" s="4">
        <v>93.685714721679688</v>
      </c>
      <c r="AA410" s="4">
        <v>50.969089508056641</v>
      </c>
      <c r="AB410" s="4">
        <v>3.7373578548431396</v>
      </c>
      <c r="AC410" s="4">
        <v>3.6580166816711426</v>
      </c>
      <c r="AD410" s="4">
        <v>409</v>
      </c>
      <c r="AE410">
        <f t="shared" si="8"/>
        <v>73</v>
      </c>
    </row>
    <row r="411" spans="1:31" x14ac:dyDescent="0.25">
      <c r="A411" s="3">
        <v>43168.541666666664</v>
      </c>
      <c r="B411" s="4">
        <v>392.63262939453125</v>
      </c>
      <c r="C411" s="4">
        <v>1508.730712890625</v>
      </c>
      <c r="D411" s="4">
        <v>340.77105712890625</v>
      </c>
      <c r="E411" s="4">
        <v>231.07081604003906</v>
      </c>
      <c r="F411" s="4">
        <v>595.40008544921875</v>
      </c>
      <c r="G411" s="4">
        <v>103.26667022705078</v>
      </c>
      <c r="H411" s="4">
        <v>145.67298889160156</v>
      </c>
      <c r="I411" s="4">
        <v>92.652381896972656</v>
      </c>
      <c r="J411" s="4">
        <v>591.7506103515625</v>
      </c>
      <c r="K411" s="4">
        <v>3.9956505298614502</v>
      </c>
      <c r="L411" s="4">
        <v>3.434999942779541</v>
      </c>
      <c r="M411" s="4">
        <v>3.4114224910736084</v>
      </c>
      <c r="N411" s="4">
        <v>3.244999885559082</v>
      </c>
      <c r="O411" s="4">
        <v>346.09024047851563</v>
      </c>
      <c r="P411" s="4">
        <v>154.38970947265625</v>
      </c>
      <c r="Q411" s="4">
        <v>363.744140625</v>
      </c>
      <c r="R411" s="4">
        <v>3.1165382862091064</v>
      </c>
      <c r="S411" s="4">
        <v>3.3834559917449951</v>
      </c>
      <c r="T411" s="4">
        <v>149.5142822265625</v>
      </c>
      <c r="U411" s="4">
        <v>56.316982269287109</v>
      </c>
      <c r="V411" s="4">
        <v>3.4767212867736816</v>
      </c>
      <c r="W411" s="4">
        <v>3.6090250015258789</v>
      </c>
      <c r="X411" s="4">
        <v>158.50782775878906</v>
      </c>
      <c r="Y411" s="4">
        <v>40.201679229736328</v>
      </c>
      <c r="Z411" s="4">
        <v>93.655357360839844</v>
      </c>
      <c r="AA411" s="4">
        <v>50.48944091796875</v>
      </c>
      <c r="AB411" s="4">
        <v>3.6600470542907715</v>
      </c>
      <c r="AC411" s="4">
        <v>3.580742359161377</v>
      </c>
      <c r="AD411" s="4">
        <v>410</v>
      </c>
      <c r="AE411">
        <f t="shared" si="8"/>
        <v>74</v>
      </c>
    </row>
    <row r="412" spans="1:31" x14ac:dyDescent="0.25">
      <c r="A412" s="3">
        <v>43168.5625</v>
      </c>
      <c r="B412" s="4">
        <v>392.25015258789063</v>
      </c>
      <c r="C412" s="4">
        <v>1512.992919921875</v>
      </c>
      <c r="D412" s="4">
        <v>349.33831787109375</v>
      </c>
      <c r="E412" s="4">
        <v>230.62417602539063</v>
      </c>
      <c r="F412" s="4">
        <v>587.398193359375</v>
      </c>
      <c r="G412" s="4">
        <v>107.70769500732422</v>
      </c>
      <c r="H412" s="4">
        <v>149.08685302734375</v>
      </c>
      <c r="I412" s="4">
        <v>94.056488037109375</v>
      </c>
      <c r="J412" s="4">
        <v>590.4527587890625</v>
      </c>
      <c r="K412" s="4">
        <v>3.9456636905670166</v>
      </c>
      <c r="L412" s="4">
        <v>3.3784615993499756</v>
      </c>
      <c r="M412" s="4">
        <v>3.3486559391021729</v>
      </c>
      <c r="N412" s="4">
        <v>3.1766667366027832</v>
      </c>
      <c r="O412" s="4">
        <v>344.41390991210938</v>
      </c>
      <c r="P412" s="4">
        <v>153.44374084472656</v>
      </c>
      <c r="Q412" s="4">
        <v>361.311767578125</v>
      </c>
      <c r="R412" s="4">
        <v>3.0866665840148926</v>
      </c>
      <c r="S412" s="4">
        <v>3.3434193134307861</v>
      </c>
      <c r="T412" s="4">
        <v>147.69999694824219</v>
      </c>
      <c r="U412" s="4">
        <v>58.362499237060547</v>
      </c>
      <c r="V412" s="4">
        <v>3.4163186550140381</v>
      </c>
      <c r="W412" s="4">
        <v>3.561086893081665</v>
      </c>
      <c r="X412" s="4">
        <v>158.73895263671875</v>
      </c>
      <c r="Y412" s="4">
        <v>42.20068359375</v>
      </c>
      <c r="Z412" s="4">
        <v>95.364707946777344</v>
      </c>
      <c r="AA412" s="4">
        <v>52.046428680419922</v>
      </c>
      <c r="AB412" s="4">
        <v>3.5798113346099854</v>
      </c>
      <c r="AC412" s="4">
        <v>3.5013887882232666</v>
      </c>
      <c r="AD412" s="4">
        <v>411</v>
      </c>
      <c r="AE412">
        <f t="shared" si="8"/>
        <v>75</v>
      </c>
    </row>
    <row r="413" spans="1:31" x14ac:dyDescent="0.25">
      <c r="A413" s="3">
        <v>43168.583333333336</v>
      </c>
      <c r="B413" s="4">
        <v>394.038330078125</v>
      </c>
      <c r="C413" s="4">
        <v>1510.9287109375</v>
      </c>
      <c r="D413" s="4">
        <v>342.3443603515625</v>
      </c>
      <c r="E413" s="4">
        <v>229.20396423339844</v>
      </c>
      <c r="F413" s="4">
        <v>585.4456787109375</v>
      </c>
      <c r="G413" s="4">
        <v>101</v>
      </c>
      <c r="H413" s="4">
        <v>145.03157043457031</v>
      </c>
      <c r="I413" s="4">
        <v>90.114089965820313</v>
      </c>
      <c r="J413" s="4">
        <v>589.912109375</v>
      </c>
      <c r="K413" s="4">
        <v>3.875</v>
      </c>
      <c r="L413" s="4">
        <v>3.2977776527404785</v>
      </c>
      <c r="M413" s="4">
        <v>3.2710988521575928</v>
      </c>
      <c r="N413" s="4">
        <v>3.0973725318908691</v>
      </c>
      <c r="O413" s="4">
        <v>344.5555419921875</v>
      </c>
      <c r="P413" s="4">
        <v>153.16511535644531</v>
      </c>
      <c r="Q413" s="4">
        <v>363.3189697265625</v>
      </c>
      <c r="R413" s="4">
        <v>3.0496189594268799</v>
      </c>
      <c r="S413" s="4">
        <v>3.3141720294952393</v>
      </c>
      <c r="T413" s="4">
        <v>154.6072998046875</v>
      </c>
      <c r="U413" s="4">
        <v>56.427143096923828</v>
      </c>
      <c r="V413" s="4">
        <v>3.3824491500854492</v>
      </c>
      <c r="W413" s="4">
        <v>3.5215384960174561</v>
      </c>
      <c r="X413" s="4">
        <v>158.45079040527344</v>
      </c>
      <c r="Y413" s="4">
        <v>38.987499237060547</v>
      </c>
      <c r="Z413" s="4">
        <v>97.082611083984375</v>
      </c>
      <c r="AA413" s="4">
        <v>51.400001525878906</v>
      </c>
      <c r="AB413" s="4">
        <v>3.494999885559082</v>
      </c>
      <c r="AC413" s="4">
        <v>3.4200000762939453</v>
      </c>
      <c r="AD413" s="4">
        <v>412</v>
      </c>
      <c r="AE413">
        <f t="shared" si="8"/>
        <v>76</v>
      </c>
    </row>
    <row r="414" spans="1:31" x14ac:dyDescent="0.25">
      <c r="A414" s="3">
        <v>43168.604166666664</v>
      </c>
      <c r="B414" s="4">
        <v>393.038330078125</v>
      </c>
      <c r="C414" s="4">
        <v>1508.864501953125</v>
      </c>
      <c r="D414" s="4">
        <v>338.63156127929688</v>
      </c>
      <c r="E414" s="4">
        <v>229.30029296875</v>
      </c>
      <c r="F414" s="4">
        <v>574.1260986328125</v>
      </c>
      <c r="G414" s="4">
        <v>102.16000366210938</v>
      </c>
      <c r="H414" s="4">
        <v>145.46553039550781</v>
      </c>
      <c r="I414" s="4">
        <v>91.147026062011719</v>
      </c>
      <c r="J414" s="4">
        <v>589.45574951171875</v>
      </c>
      <c r="K414" s="4">
        <v>3.7801427841186523</v>
      </c>
      <c r="L414" s="4">
        <v>3.2213332653045654</v>
      </c>
      <c r="M414" s="4">
        <v>3.2033846378326416</v>
      </c>
      <c r="N414" s="4">
        <v>3.0254216194152832</v>
      </c>
      <c r="O414" s="4">
        <v>344.2242431640625</v>
      </c>
      <c r="P414" s="4">
        <v>148.71241760253906</v>
      </c>
      <c r="Q414" s="4">
        <v>359.17086791992188</v>
      </c>
      <c r="R414" s="4">
        <v>3.0112612247467041</v>
      </c>
      <c r="S414" s="4">
        <v>3.2763888835906982</v>
      </c>
      <c r="T414" s="4">
        <v>152.5</v>
      </c>
      <c r="U414" s="4">
        <v>55.663158416748047</v>
      </c>
      <c r="V414" s="4">
        <v>3.630000114440918</v>
      </c>
      <c r="W414" s="4">
        <v>3.6044826507568359</v>
      </c>
      <c r="X414" s="4">
        <v>158.50555419921875</v>
      </c>
      <c r="Y414" s="4">
        <v>38.4375</v>
      </c>
      <c r="Z414" s="4">
        <v>91.256256103515625</v>
      </c>
      <c r="AA414" s="4">
        <v>58.510528564453125</v>
      </c>
      <c r="AB414" s="4">
        <v>3.4034583568572998</v>
      </c>
      <c r="AC414" s="4">
        <v>3.3298983573913574</v>
      </c>
      <c r="AD414" s="4">
        <v>413</v>
      </c>
      <c r="AE414">
        <f t="shared" si="8"/>
        <v>77</v>
      </c>
    </row>
    <row r="415" spans="1:31" x14ac:dyDescent="0.25">
      <c r="A415" s="3">
        <v>43168.625</v>
      </c>
      <c r="B415" s="4">
        <v>392.038330078125</v>
      </c>
      <c r="C415" s="4">
        <v>1511.69189453125</v>
      </c>
      <c r="D415" s="4">
        <v>334.28094482421875</v>
      </c>
      <c r="E415" s="4">
        <v>228.03414916992188</v>
      </c>
      <c r="F415" s="4">
        <v>575.01123046875</v>
      </c>
      <c r="G415" s="4">
        <v>91.233329772949219</v>
      </c>
      <c r="H415" s="4">
        <v>146.07017517089844</v>
      </c>
      <c r="I415" s="4">
        <v>87.960433959960938</v>
      </c>
      <c r="J415" s="4">
        <v>587.93841552734375</v>
      </c>
      <c r="K415" s="4">
        <v>3.6888940334320068</v>
      </c>
      <c r="L415" s="4">
        <v>3.1487500667572021</v>
      </c>
      <c r="M415" s="4">
        <v>3.1252193450927734</v>
      </c>
      <c r="N415" s="4">
        <v>2.9462153911590576</v>
      </c>
      <c r="O415" s="4">
        <v>345.06375122070313</v>
      </c>
      <c r="P415" s="4">
        <v>148.84445190429688</v>
      </c>
      <c r="Q415" s="4">
        <v>344.55722045898438</v>
      </c>
      <c r="R415" s="4">
        <v>2.9983334541320801</v>
      </c>
      <c r="S415" s="4">
        <v>3.2568807601928711</v>
      </c>
      <c r="T415" s="4">
        <v>144.38261413574219</v>
      </c>
      <c r="U415" s="4">
        <v>56.224048614501953</v>
      </c>
      <c r="V415" s="4">
        <v>3.5109999179840088</v>
      </c>
      <c r="W415" s="4">
        <v>3.4760000705718994</v>
      </c>
      <c r="X415" s="4">
        <v>158.61448669433594</v>
      </c>
      <c r="Y415" s="4">
        <v>37.399997711181641</v>
      </c>
      <c r="Z415" s="4">
        <v>91.624320983886719</v>
      </c>
      <c r="AA415" s="4">
        <v>57.434616088867188</v>
      </c>
      <c r="AB415" s="4">
        <v>3.3213481903076172</v>
      </c>
      <c r="AC415" s="4">
        <v>3.2541451454162598</v>
      </c>
      <c r="AD415" s="4">
        <v>414</v>
      </c>
      <c r="AE415">
        <f t="shared" si="8"/>
        <v>78</v>
      </c>
    </row>
    <row r="416" spans="1:31" x14ac:dyDescent="0.25">
      <c r="A416" s="3">
        <v>43168.645833333336</v>
      </c>
      <c r="B416" s="4">
        <v>392.73199462890625</v>
      </c>
      <c r="C416" s="4">
        <v>1509.427490234375</v>
      </c>
      <c r="D416" s="4">
        <v>332.97055053710938</v>
      </c>
      <c r="E416" s="4">
        <v>227.21546936035156</v>
      </c>
      <c r="F416" s="4">
        <v>575.89630126953125</v>
      </c>
      <c r="G416" s="4">
        <v>91.5181884765625</v>
      </c>
      <c r="H416" s="4">
        <v>200.48800659179688</v>
      </c>
      <c r="I416" s="4">
        <v>118.29237365722656</v>
      </c>
      <c r="J416" s="4">
        <v>585.8651123046875</v>
      </c>
      <c r="K416" s="4">
        <v>3.6284971237182617</v>
      </c>
      <c r="L416" s="4">
        <v>3.06333327293396</v>
      </c>
      <c r="M416" s="4">
        <v>3.0562288761138916</v>
      </c>
      <c r="N416" s="4">
        <v>2.8744018077850342</v>
      </c>
      <c r="O416" s="4">
        <v>344.95806884765625</v>
      </c>
      <c r="P416" s="4">
        <v>150.34922790527344</v>
      </c>
      <c r="Q416" s="4">
        <v>332.60836791992188</v>
      </c>
      <c r="R416" s="4">
        <v>2.9811763763427734</v>
      </c>
      <c r="S416" s="4">
        <v>3.2315218448638916</v>
      </c>
      <c r="T416" s="4">
        <v>140.17112731933594</v>
      </c>
      <c r="U416" s="4">
        <v>55.980575561523438</v>
      </c>
      <c r="V416" s="4">
        <v>3.5520000457763672</v>
      </c>
      <c r="W416" s="4">
        <v>3.5582456588745117</v>
      </c>
      <c r="X416" s="4">
        <v>158.72343444824219</v>
      </c>
      <c r="Y416" s="4">
        <v>36.181034088134766</v>
      </c>
      <c r="Z416" s="4">
        <v>87.328575134277344</v>
      </c>
      <c r="AA416" s="4">
        <v>53.400001525878906</v>
      </c>
      <c r="AB416" s="4">
        <v>3.2553846836090088</v>
      </c>
      <c r="AC416" s="4">
        <v>3.1890981197357178</v>
      </c>
      <c r="AD416" s="4">
        <v>415</v>
      </c>
      <c r="AE416">
        <f t="shared" si="8"/>
        <v>79</v>
      </c>
    </row>
    <row r="417" spans="1:31" x14ac:dyDescent="0.25">
      <c r="A417" s="3">
        <v>43168.666666666664</v>
      </c>
      <c r="B417" s="4">
        <v>393.25897216796875</v>
      </c>
      <c r="C417" s="4">
        <v>1512.7415771484375</v>
      </c>
      <c r="D417" s="4">
        <v>332.06362915039063</v>
      </c>
      <c r="E417" s="4">
        <v>226.91525268554688</v>
      </c>
      <c r="F417" s="4">
        <v>585.47509765625</v>
      </c>
      <c r="G417" s="4">
        <v>97.640907287597656</v>
      </c>
      <c r="H417" s="4">
        <v>179.09803771972656</v>
      </c>
      <c r="I417" s="4">
        <v>110.32064056396484</v>
      </c>
      <c r="J417" s="4">
        <v>586.879638671875</v>
      </c>
      <c r="K417" s="4">
        <v>3.5722777843475342</v>
      </c>
      <c r="L417" s="4">
        <v>2.9874999523162842</v>
      </c>
      <c r="M417" s="4">
        <v>2.9769492149353027</v>
      </c>
      <c r="N417" s="4">
        <v>2.7935714721679688</v>
      </c>
      <c r="O417" s="4">
        <v>343.37368774414063</v>
      </c>
      <c r="P417" s="4">
        <v>142.09619140625</v>
      </c>
      <c r="Q417" s="4">
        <v>327.33810424804688</v>
      </c>
      <c r="R417" s="4">
        <v>2.9760000705718994</v>
      </c>
      <c r="S417" s="4">
        <v>3.2204048633575439</v>
      </c>
      <c r="T417" s="4">
        <v>136.05714416503906</v>
      </c>
      <c r="U417" s="4">
        <v>53.76727294921875</v>
      </c>
      <c r="V417" s="4">
        <v>3.4939999580383301</v>
      </c>
      <c r="W417" s="4">
        <v>3.4709303379058838</v>
      </c>
      <c r="X417" s="4">
        <v>158.57330322265625</v>
      </c>
      <c r="Y417" s="4">
        <v>34.832691192626953</v>
      </c>
      <c r="Z417" s="4">
        <v>86.740745544433594</v>
      </c>
      <c r="AA417" s="4">
        <v>43.132431030273438</v>
      </c>
      <c r="AB417" s="4">
        <v>3.2131462097167969</v>
      </c>
      <c r="AC417" s="4">
        <v>3.1518938541412354</v>
      </c>
      <c r="AD417" s="4">
        <v>416</v>
      </c>
      <c r="AE417">
        <f t="shared" si="8"/>
        <v>80</v>
      </c>
    </row>
    <row r="418" spans="1:31" x14ac:dyDescent="0.25">
      <c r="A418" s="3">
        <v>43168.6875</v>
      </c>
      <c r="B418" s="4">
        <v>391.51492309570313</v>
      </c>
      <c r="C418" s="4">
        <v>1508.2047119140625</v>
      </c>
      <c r="D418" s="4">
        <v>337.57192993164063</v>
      </c>
      <c r="E418" s="4">
        <v>227.58229064941406</v>
      </c>
      <c r="F418" s="4">
        <v>567.967529296875</v>
      </c>
      <c r="G418" s="4">
        <v>96.329414367675781</v>
      </c>
      <c r="H418" s="4">
        <v>174.15888977050781</v>
      </c>
      <c r="I418" s="4">
        <v>99.612968444824219</v>
      </c>
      <c r="J418" s="4">
        <v>584.30999755859375</v>
      </c>
      <c r="K418" s="4">
        <v>3.4820001125335693</v>
      </c>
      <c r="L418" s="4">
        <v>2.9086956977844238</v>
      </c>
      <c r="M418" s="4">
        <v>2.899024486541748</v>
      </c>
      <c r="N418" s="4">
        <v>2.7148780822753906</v>
      </c>
      <c r="O418" s="4">
        <v>345.20562744140625</v>
      </c>
      <c r="P418" s="4">
        <v>140.43403625488281</v>
      </c>
      <c r="Q418" s="4">
        <v>319.74813842773438</v>
      </c>
      <c r="R418" s="4">
        <v>2.9718031883239746</v>
      </c>
      <c r="S418" s="4">
        <v>3.2242159843444824</v>
      </c>
      <c r="T418" s="4">
        <v>134.57083129882813</v>
      </c>
      <c r="U418" s="4">
        <v>50.521240234375</v>
      </c>
      <c r="V418" s="4">
        <v>3.5299999713897705</v>
      </c>
      <c r="W418" s="4">
        <v>3.5073528289794922</v>
      </c>
      <c r="X418" s="4">
        <v>158.92190551757813</v>
      </c>
      <c r="Y418" s="4">
        <v>33.896591186523438</v>
      </c>
      <c r="Z418" s="4">
        <v>85.349998474121094</v>
      </c>
      <c r="AA418" s="4">
        <v>44.75384521484375</v>
      </c>
      <c r="AB418" s="4">
        <v>3.1863017082214355</v>
      </c>
      <c r="AC418" s="4">
        <v>3.1266357898712158</v>
      </c>
      <c r="AD418" s="4">
        <v>417</v>
      </c>
      <c r="AE418">
        <f t="shared" si="8"/>
        <v>81</v>
      </c>
    </row>
    <row r="419" spans="1:31" x14ac:dyDescent="0.25">
      <c r="A419" s="3">
        <v>43168.708333333336</v>
      </c>
      <c r="B419" s="4">
        <v>389.7708740234375</v>
      </c>
      <c r="C419" s="4">
        <v>1511.5572509765625</v>
      </c>
      <c r="D419" s="4">
        <v>326.7896728515625</v>
      </c>
      <c r="E419" s="4">
        <v>225.79524230957031</v>
      </c>
      <c r="F419" s="4">
        <v>569.440185546875</v>
      </c>
      <c r="G419" s="4">
        <v>93.25</v>
      </c>
      <c r="H419" s="4">
        <v>176.29966735839844</v>
      </c>
      <c r="I419" s="4">
        <v>103.06363677978516</v>
      </c>
      <c r="J419" s="4">
        <v>584.33489990234375</v>
      </c>
      <c r="K419" s="4">
        <v>3.402400016784668</v>
      </c>
      <c r="L419" s="4">
        <v>2.8334481716156006</v>
      </c>
      <c r="M419" s="4">
        <v>2.8313972949981689</v>
      </c>
      <c r="N419" s="4">
        <v>2.6398825645446777</v>
      </c>
      <c r="O419" s="4">
        <v>343.36614990234375</v>
      </c>
      <c r="P419" s="4">
        <v>135.99444580078125</v>
      </c>
      <c r="Q419" s="4">
        <v>310.33255004882813</v>
      </c>
      <c r="R419" s="4">
        <v>2.9809091091156006</v>
      </c>
      <c r="S419" s="4">
        <v>3.2289230823516846</v>
      </c>
      <c r="T419" s="4">
        <v>128.25489807128906</v>
      </c>
      <c r="U419" s="4">
        <v>51.159591674804688</v>
      </c>
      <c r="V419" s="4">
        <v>3.5874674320220947</v>
      </c>
      <c r="W419" s="4">
        <v>3.5224037170410156</v>
      </c>
      <c r="X419" s="4">
        <v>159.10087585449219</v>
      </c>
      <c r="Y419" s="4">
        <v>33.276470184326172</v>
      </c>
      <c r="Z419" s="4">
        <v>78.372001647949219</v>
      </c>
      <c r="AA419" s="4">
        <v>45.748077392578125</v>
      </c>
      <c r="AB419" s="4">
        <v>3.1761565208435059</v>
      </c>
      <c r="AC419" s="4">
        <v>3.1179263591766357</v>
      </c>
      <c r="AD419" s="4">
        <v>418</v>
      </c>
      <c r="AE419">
        <f t="shared" si="8"/>
        <v>82</v>
      </c>
    </row>
    <row r="420" spans="1:31" x14ac:dyDescent="0.25">
      <c r="A420" s="3">
        <v>43168.729166666664</v>
      </c>
      <c r="B420" s="4">
        <v>388.02682495117188</v>
      </c>
      <c r="C420" s="4">
        <v>1510.9605712890625</v>
      </c>
      <c r="D420" s="4">
        <v>335.06924438476563</v>
      </c>
      <c r="E420" s="4">
        <v>225.31855773925781</v>
      </c>
      <c r="F420" s="4">
        <v>599.05804443359375</v>
      </c>
      <c r="G420" s="4">
        <v>91.013046264648438</v>
      </c>
      <c r="H420" s="4">
        <v>199.86383056640625</v>
      </c>
      <c r="I420" s="4">
        <v>117.56864929199219</v>
      </c>
      <c r="J420" s="4">
        <v>581.1854248046875</v>
      </c>
      <c r="K420" s="4">
        <v>3.3234951496124268</v>
      </c>
      <c r="L420" s="4">
        <v>2.7330000400543213</v>
      </c>
      <c r="M420" s="4">
        <v>2.7370700836181641</v>
      </c>
      <c r="N420" s="4">
        <v>2.5472781658172607</v>
      </c>
      <c r="O420" s="4">
        <v>346.42001342773438</v>
      </c>
      <c r="P420" s="4">
        <v>135.37924194335938</v>
      </c>
      <c r="Q420" s="4">
        <v>314.83453369140625</v>
      </c>
      <c r="R420" s="4">
        <v>2.9997451305389404</v>
      </c>
      <c r="S420" s="4">
        <v>3.2391886711120605</v>
      </c>
      <c r="T420" s="4">
        <v>127.73999786376953</v>
      </c>
      <c r="U420" s="4">
        <v>49.573909759521484</v>
      </c>
      <c r="V420" s="4">
        <v>3.7300000190734863</v>
      </c>
      <c r="W420" s="4">
        <v>3.7485454082489014</v>
      </c>
      <c r="X420" s="4">
        <v>159.11805725097656</v>
      </c>
      <c r="Y420" s="4">
        <v>32.884090423583984</v>
      </c>
      <c r="Z420" s="4">
        <v>82.846343994140625</v>
      </c>
      <c r="AA420" s="4">
        <v>46.479660034179688</v>
      </c>
      <c r="AB420" s="4">
        <v>3.1721415519714355</v>
      </c>
      <c r="AC420" s="4">
        <v>3.1128687858581543</v>
      </c>
      <c r="AD420" s="4">
        <v>419</v>
      </c>
      <c r="AE420">
        <f t="shared" si="8"/>
        <v>83</v>
      </c>
    </row>
    <row r="421" spans="1:31" x14ac:dyDescent="0.25">
      <c r="A421" s="3">
        <v>43168.75</v>
      </c>
      <c r="B421" s="4">
        <v>229.37332153320313</v>
      </c>
      <c r="C421" s="4">
        <v>1146.5</v>
      </c>
      <c r="D421" s="4">
        <v>343.05999755859375</v>
      </c>
      <c r="E421" s="4">
        <v>0</v>
      </c>
      <c r="F421" s="4">
        <v>130.84916687011719</v>
      </c>
      <c r="G421" s="4">
        <v>100.45750427246094</v>
      </c>
      <c r="H421" s="4">
        <v>195.98823547363281</v>
      </c>
      <c r="I421" s="4">
        <v>112.46269226074219</v>
      </c>
      <c r="J421" s="4">
        <v>1.3999999761581421</v>
      </c>
      <c r="K421" s="4">
        <v>3.2832000255584717</v>
      </c>
      <c r="L421" s="4">
        <v>2.9994735717773438</v>
      </c>
      <c r="M421" s="4">
        <v>2.8593332767486572</v>
      </c>
      <c r="N421" s="4">
        <v>2.6493334770202637</v>
      </c>
      <c r="O421" s="4">
        <v>0.20000000298023224</v>
      </c>
      <c r="P421" s="4">
        <v>140.9248046875</v>
      </c>
      <c r="Q421" s="4">
        <v>301.63104248046875</v>
      </c>
      <c r="R421" s="4">
        <v>2.9479999542236328</v>
      </c>
      <c r="S421" s="4">
        <v>3.1002562046051025</v>
      </c>
      <c r="T421" s="4">
        <v>128.24308776855469</v>
      </c>
      <c r="U421" s="4">
        <v>48.982353210449219</v>
      </c>
      <c r="V421" s="4">
        <v>3.7023334503173828</v>
      </c>
      <c r="W421" s="4">
        <v>3.6636111736297607</v>
      </c>
      <c r="X421" s="4">
        <v>157.73419189453125</v>
      </c>
      <c r="Y421" s="4">
        <v>35.322856903076172</v>
      </c>
      <c r="Z421" s="4">
        <v>79.03448486328125</v>
      </c>
      <c r="AA421" s="4">
        <v>46.380001068115234</v>
      </c>
      <c r="AB421" s="4">
        <v>3.1769821643829346</v>
      </c>
      <c r="AC421" s="4">
        <v>3.1116237640380859</v>
      </c>
      <c r="AD421" s="4">
        <v>420</v>
      </c>
      <c r="AE421">
        <f t="shared" si="8"/>
        <v>84</v>
      </c>
    </row>
    <row r="422" spans="1:31" x14ac:dyDescent="0.25">
      <c r="A422" s="3">
        <v>43168.770833333336</v>
      </c>
      <c r="B422" s="4">
        <v>118.64225769042969</v>
      </c>
      <c r="C422" s="4">
        <v>424.4693603515625</v>
      </c>
      <c r="D422" s="4">
        <v>336.5013427734375</v>
      </c>
      <c r="E422" s="4">
        <v>0</v>
      </c>
      <c r="F422" s="4">
        <v>48.011604309082031</v>
      </c>
      <c r="G422" s="4">
        <v>102.11579132080078</v>
      </c>
      <c r="H422" s="4">
        <v>198.29200744628906</v>
      </c>
      <c r="I422" s="4">
        <v>114.20034790039063</v>
      </c>
      <c r="J422" s="4">
        <v>1.3999999761581421</v>
      </c>
      <c r="K422" s="4">
        <v>3.1030645370483398</v>
      </c>
      <c r="L422" s="4">
        <v>3.0784847736358643</v>
      </c>
      <c r="M422" s="4">
        <v>3.187999963760376</v>
      </c>
      <c r="N422" s="4">
        <v>2.9887499809265137</v>
      </c>
      <c r="O422" s="4">
        <v>0.20000000298023224</v>
      </c>
      <c r="P422" s="4">
        <v>143.49491882324219</v>
      </c>
      <c r="Q422" s="4">
        <v>317.93768310546875</v>
      </c>
      <c r="R422" s="4">
        <v>2.6266217231750488</v>
      </c>
      <c r="S422" s="4">
        <v>2.7655355930328369</v>
      </c>
      <c r="T422" s="4">
        <v>131.39529418945313</v>
      </c>
      <c r="U422" s="4">
        <v>50.2913818359375</v>
      </c>
      <c r="V422" s="4">
        <v>3.2771427631378174</v>
      </c>
      <c r="W422" s="4">
        <v>3.2308695316314697</v>
      </c>
      <c r="X422" s="4">
        <v>155.64860534667969</v>
      </c>
      <c r="Y422" s="4">
        <v>35.544441223144531</v>
      </c>
      <c r="Z422" s="4">
        <v>81.334716796875</v>
      </c>
      <c r="AA422" s="4">
        <v>45.195350646972656</v>
      </c>
      <c r="AB422" s="4">
        <v>3.163442850112915</v>
      </c>
      <c r="AC422" s="4">
        <v>3.0964674949645996</v>
      </c>
      <c r="AD422" s="4">
        <v>421</v>
      </c>
      <c r="AE422">
        <f t="shared" si="8"/>
        <v>85</v>
      </c>
    </row>
    <row r="423" spans="1:31" x14ac:dyDescent="0.25">
      <c r="A423" s="3">
        <v>43168.791666666664</v>
      </c>
      <c r="B423" s="4">
        <v>119.60544586181641</v>
      </c>
      <c r="C423" s="4">
        <v>426.22116088867188</v>
      </c>
      <c r="D423" s="4">
        <v>330.95236206054688</v>
      </c>
      <c r="E423" s="4">
        <v>0</v>
      </c>
      <c r="F423" s="4">
        <v>365.89132690429688</v>
      </c>
      <c r="G423" s="4">
        <v>105.75862121582031</v>
      </c>
      <c r="H423" s="4">
        <v>197.83657836914063</v>
      </c>
      <c r="I423" s="4">
        <v>114.76828002929688</v>
      </c>
      <c r="J423" s="4">
        <v>1.3999999761581421</v>
      </c>
      <c r="K423" s="4">
        <v>2.8911364078521729</v>
      </c>
      <c r="L423" s="4">
        <v>2.8343210220336914</v>
      </c>
      <c r="M423" s="4">
        <v>2.9802501201629639</v>
      </c>
      <c r="N423" s="4">
        <v>2.791785717010498</v>
      </c>
      <c r="O423" s="4">
        <v>0.20000000298023224</v>
      </c>
      <c r="P423" s="4">
        <v>146.46171569824219</v>
      </c>
      <c r="Q423" s="4">
        <v>324.70364379882813</v>
      </c>
      <c r="R423" s="4">
        <v>2.2903125286102295</v>
      </c>
      <c r="S423" s="4">
        <v>2.4277551174163818</v>
      </c>
      <c r="T423" s="4">
        <v>134.68136596679688</v>
      </c>
      <c r="U423" s="4">
        <v>49.508571624755859</v>
      </c>
      <c r="V423" s="4">
        <v>2.8307843208312988</v>
      </c>
      <c r="W423" s="4">
        <v>2.7774286270141602</v>
      </c>
      <c r="X423" s="4">
        <v>153.44723510742188</v>
      </c>
      <c r="Y423" s="4">
        <v>37.736248016357422</v>
      </c>
      <c r="Z423" s="4">
        <v>80.609458923339844</v>
      </c>
      <c r="AA423" s="4">
        <v>49.201461791992188</v>
      </c>
      <c r="AB423" s="4">
        <v>3.1483335494995117</v>
      </c>
      <c r="AC423" s="4">
        <v>3.0654284954071045</v>
      </c>
      <c r="AD423" s="4">
        <v>422</v>
      </c>
      <c r="AE423">
        <f t="shared" si="8"/>
        <v>86</v>
      </c>
    </row>
    <row r="424" spans="1:31" x14ac:dyDescent="0.25">
      <c r="A424" s="3">
        <v>43168.8125</v>
      </c>
      <c r="B424" s="4">
        <v>120.56863403320313</v>
      </c>
      <c r="C424" s="4">
        <v>427.97299194335938</v>
      </c>
      <c r="D424" s="4">
        <v>322.29998779296875</v>
      </c>
      <c r="E424" s="4">
        <v>0</v>
      </c>
      <c r="F424" s="4">
        <v>361.76156616210938</v>
      </c>
      <c r="G424" s="4">
        <v>110.00555419921875</v>
      </c>
      <c r="H424" s="4">
        <v>194.85293579101563</v>
      </c>
      <c r="I424" s="4">
        <v>113.42836761474609</v>
      </c>
      <c r="J424" s="4">
        <v>1.3999999761581421</v>
      </c>
      <c r="K424" s="4">
        <v>2.6262221336364746</v>
      </c>
      <c r="L424" s="4">
        <v>2.5610415935516357</v>
      </c>
      <c r="M424" s="4">
        <v>2.7074627876281738</v>
      </c>
      <c r="N424" s="4">
        <v>2.5176389217376709</v>
      </c>
      <c r="O424" s="4">
        <v>0.20000000298023224</v>
      </c>
      <c r="P424" s="4">
        <v>149.14340209960938</v>
      </c>
      <c r="Q424" s="4">
        <v>333.7701416015625</v>
      </c>
      <c r="R424" s="4">
        <v>1.9467308521270752</v>
      </c>
      <c r="S424" s="4">
        <v>2.0833332538604736</v>
      </c>
      <c r="T424" s="4">
        <v>134.80453491210938</v>
      </c>
      <c r="U424" s="4">
        <v>50.473495483398438</v>
      </c>
      <c r="V424" s="4">
        <v>2.3684613704681396</v>
      </c>
      <c r="W424" s="4">
        <v>2.3246510028839111</v>
      </c>
      <c r="X424" s="4">
        <v>151.26213073730469</v>
      </c>
      <c r="Y424" s="4">
        <v>38.394855499267578</v>
      </c>
      <c r="Z424" s="4">
        <v>82.830360412597656</v>
      </c>
      <c r="AA424" s="4">
        <v>49.463832855224609</v>
      </c>
      <c r="AB424" s="4">
        <v>3.1014125347137451</v>
      </c>
      <c r="AC424" s="4">
        <v>3.0214331150054932</v>
      </c>
      <c r="AD424" s="4">
        <v>423</v>
      </c>
      <c r="AE424">
        <f t="shared" si="8"/>
        <v>87</v>
      </c>
    </row>
    <row r="425" spans="1:31" x14ac:dyDescent="0.25">
      <c r="A425" s="3">
        <v>43168.833333333336</v>
      </c>
      <c r="B425" s="4">
        <v>121.53182220458984</v>
      </c>
      <c r="C425" s="4">
        <v>429.72482299804688</v>
      </c>
      <c r="D425" s="4">
        <v>310.34915161132813</v>
      </c>
      <c r="E425" s="4">
        <v>0</v>
      </c>
      <c r="F425" s="4">
        <v>357.16744995117188</v>
      </c>
      <c r="G425" s="4">
        <v>98.785186767578125</v>
      </c>
      <c r="H425" s="4">
        <v>195.64447021484375</v>
      </c>
      <c r="I425" s="4">
        <v>112.11763000488281</v>
      </c>
      <c r="J425" s="4">
        <v>1.3999999761581421</v>
      </c>
      <c r="K425" s="4">
        <v>2.3630983829498291</v>
      </c>
      <c r="L425" s="4">
        <v>2.306093692779541</v>
      </c>
      <c r="M425" s="4">
        <v>2.4505555629730225</v>
      </c>
      <c r="N425" s="4">
        <v>2.2571263313293457</v>
      </c>
      <c r="O425" s="4">
        <v>0.20000000298023224</v>
      </c>
      <c r="P425" s="4">
        <v>147.05105590820313</v>
      </c>
      <c r="Q425" s="4">
        <v>322.80712890625</v>
      </c>
      <c r="R425" s="4">
        <v>1.6030986309051514</v>
      </c>
      <c r="S425" s="4">
        <v>1.7328000068664551</v>
      </c>
      <c r="T425" s="4">
        <v>127.62174224853516</v>
      </c>
      <c r="U425" s="4">
        <v>48.007328033447266</v>
      </c>
      <c r="V425" s="4">
        <v>1.8122222423553467</v>
      </c>
      <c r="W425" s="4">
        <v>1.8711764812469482</v>
      </c>
      <c r="X425" s="4">
        <v>148.98612976074219</v>
      </c>
      <c r="Y425" s="4">
        <v>36.502914428710938</v>
      </c>
      <c r="Z425" s="4">
        <v>80.343177795410156</v>
      </c>
      <c r="AA425" s="4">
        <v>48.949996948242188</v>
      </c>
      <c r="AB425" s="4">
        <v>3.0513513088226318</v>
      </c>
      <c r="AC425" s="4">
        <v>2.9747447967529297</v>
      </c>
      <c r="AD425" s="4">
        <v>424</v>
      </c>
      <c r="AE425">
        <f t="shared" si="8"/>
        <v>88</v>
      </c>
    </row>
    <row r="426" spans="1:31" x14ac:dyDescent="0.25">
      <c r="A426" s="3">
        <v>43168.854166666664</v>
      </c>
      <c r="B426" s="4">
        <v>122.49501037597656</v>
      </c>
      <c r="C426" s="4">
        <v>431.47665405273438</v>
      </c>
      <c r="D426" s="4">
        <v>303.088623046875</v>
      </c>
      <c r="E426" s="4">
        <v>0</v>
      </c>
      <c r="F426" s="4">
        <v>352.45620727539063</v>
      </c>
      <c r="G426" s="4">
        <v>99.633331298828125</v>
      </c>
      <c r="H426" s="4">
        <v>196.63327026367188</v>
      </c>
      <c r="I426" s="4">
        <v>111.03238677978516</v>
      </c>
      <c r="J426" s="4">
        <v>1.3999999761581421</v>
      </c>
      <c r="K426" s="4">
        <v>2.1142370700836182</v>
      </c>
      <c r="L426" s="4">
        <v>2.0621874332427979</v>
      </c>
      <c r="M426" s="4">
        <v>2.2073683738708496</v>
      </c>
      <c r="N426" s="4">
        <v>2.0083694458007813</v>
      </c>
      <c r="O426" s="4">
        <v>0.20000000298023224</v>
      </c>
      <c r="P426" s="4">
        <v>145.20149230957031</v>
      </c>
      <c r="Q426" s="4">
        <v>317.22125244140625</v>
      </c>
      <c r="R426" s="4">
        <v>1.2658181190490723</v>
      </c>
      <c r="S426" s="4">
        <v>1.3899999856948853</v>
      </c>
      <c r="T426" s="4">
        <v>129.47323608398438</v>
      </c>
      <c r="U426" s="4">
        <v>48.114025115966797</v>
      </c>
      <c r="V426" s="4">
        <v>1.4450000524520874</v>
      </c>
      <c r="W426" s="4">
        <v>1.5260810852050781</v>
      </c>
      <c r="X426" s="4">
        <v>0</v>
      </c>
      <c r="Y426" s="4">
        <v>35.090671539306641</v>
      </c>
      <c r="Z426" s="4">
        <v>78.449996948242188</v>
      </c>
      <c r="AA426" s="4">
        <v>45.776363372802734</v>
      </c>
      <c r="AB426" s="4">
        <v>2.8127272129058838</v>
      </c>
      <c r="AC426" s="4">
        <v>2.7531578540802002</v>
      </c>
      <c r="AD426" s="4">
        <v>425</v>
      </c>
      <c r="AE426">
        <f t="shared" si="8"/>
        <v>89</v>
      </c>
    </row>
    <row r="427" spans="1:31" x14ac:dyDescent="0.25">
      <c r="A427" s="3">
        <v>43168.875</v>
      </c>
      <c r="B427" s="4">
        <v>123.45819854736328</v>
      </c>
      <c r="C427" s="4">
        <v>433.22845458984375</v>
      </c>
      <c r="D427" s="4">
        <v>301.57791137695313</v>
      </c>
      <c r="E427" s="4">
        <v>0</v>
      </c>
      <c r="F427" s="4">
        <v>347.87832641601563</v>
      </c>
      <c r="G427" s="4">
        <v>91.988883972167969</v>
      </c>
      <c r="H427" s="4">
        <v>182.49418640136719</v>
      </c>
      <c r="I427" s="4">
        <v>103.17607116699219</v>
      </c>
      <c r="J427" s="4">
        <v>1.3999999761581421</v>
      </c>
      <c r="K427" s="4">
        <v>1.8761764764785767</v>
      </c>
      <c r="L427" s="4">
        <v>1.8240000009536743</v>
      </c>
      <c r="M427" s="4">
        <v>1.9701666831970215</v>
      </c>
      <c r="N427" s="4">
        <v>1.7705554962158203</v>
      </c>
      <c r="O427" s="4">
        <v>0.20000000298023224</v>
      </c>
      <c r="P427" s="4">
        <v>141.5870361328125</v>
      </c>
      <c r="Q427" s="4">
        <v>304.3466796875</v>
      </c>
      <c r="R427" s="4">
        <v>0.93454545736312866</v>
      </c>
      <c r="S427" s="4">
        <v>1.0604053735733032</v>
      </c>
      <c r="T427" s="4">
        <v>122.47142791748047</v>
      </c>
      <c r="U427" s="4">
        <v>47.676353454589844</v>
      </c>
      <c r="V427" s="4">
        <v>1.3345454931259155</v>
      </c>
      <c r="W427" s="4">
        <v>1.293958306312561</v>
      </c>
      <c r="X427" s="4">
        <v>0</v>
      </c>
      <c r="Y427" s="4">
        <v>33.292911529541016</v>
      </c>
      <c r="Z427" s="4">
        <v>75.922653198242188</v>
      </c>
      <c r="AA427" s="4">
        <v>46.518180847167969</v>
      </c>
      <c r="AB427" s="4">
        <v>2.3722856044769287</v>
      </c>
      <c r="AC427" s="4">
        <v>2.3082857131958008</v>
      </c>
      <c r="AD427" s="4">
        <v>426</v>
      </c>
      <c r="AE427">
        <f t="shared" si="8"/>
        <v>90</v>
      </c>
    </row>
    <row r="428" spans="1:31" x14ac:dyDescent="0.25">
      <c r="A428" s="3">
        <v>43168.895833333336</v>
      </c>
      <c r="B428" s="4">
        <v>394.91769409179688</v>
      </c>
      <c r="C428" s="4">
        <v>1511.385986328125</v>
      </c>
      <c r="D428" s="4">
        <v>278.933349609375</v>
      </c>
      <c r="E428" s="4">
        <v>220.88931274414063</v>
      </c>
      <c r="F428" s="4">
        <v>660.747802734375</v>
      </c>
      <c r="G428" s="4">
        <v>84.199996948242188</v>
      </c>
      <c r="H428" s="4">
        <v>181.43734741210938</v>
      </c>
      <c r="I428" s="4">
        <v>101.94561004638672</v>
      </c>
      <c r="J428" s="4">
        <v>563.438232421875</v>
      </c>
      <c r="K428" s="4">
        <v>1.7084071636199951</v>
      </c>
      <c r="L428" s="4">
        <v>1.3444445133209229</v>
      </c>
      <c r="M428" s="4">
        <v>1.4808197021484375</v>
      </c>
      <c r="N428" s="4">
        <v>1.2830768823623657</v>
      </c>
      <c r="O428" s="4">
        <v>325.599365234375</v>
      </c>
      <c r="P428" s="4">
        <v>133.0042724609375</v>
      </c>
      <c r="Q428" s="4">
        <v>289.3902587890625</v>
      </c>
      <c r="R428" s="4">
        <v>0.90407019853591919</v>
      </c>
      <c r="S428" s="4">
        <v>1.0921052694320679</v>
      </c>
      <c r="T428" s="4">
        <v>117.53465270996094</v>
      </c>
      <c r="U428" s="4">
        <v>45.2442626953125</v>
      </c>
      <c r="V428" s="4">
        <v>1.4124999046325684</v>
      </c>
      <c r="W428" s="4">
        <v>1.3713821172714233</v>
      </c>
      <c r="X428" s="4">
        <v>50.900001525878906</v>
      </c>
      <c r="Y428" s="4">
        <v>29.945182800292969</v>
      </c>
      <c r="Z428" s="4">
        <v>72.107147216796875</v>
      </c>
      <c r="AA428" s="4">
        <v>41.294116973876953</v>
      </c>
      <c r="AB428" s="4">
        <v>1.9455000162124634</v>
      </c>
      <c r="AC428" s="4">
        <v>1.8689706325531006</v>
      </c>
      <c r="AD428" s="4">
        <v>427</v>
      </c>
      <c r="AE428">
        <f t="shared" si="8"/>
        <v>91</v>
      </c>
    </row>
    <row r="429" spans="1:31" x14ac:dyDescent="0.25">
      <c r="A429" s="3">
        <v>43168.916666666664</v>
      </c>
      <c r="B429" s="4">
        <v>394.24649047851563</v>
      </c>
      <c r="C429" s="4">
        <v>1509.48828125</v>
      </c>
      <c r="D429" s="4">
        <v>284.50149536132813</v>
      </c>
      <c r="E429" s="4">
        <v>221.27363586425781</v>
      </c>
      <c r="F429" s="4">
        <v>660.0655517578125</v>
      </c>
      <c r="G429" s="4">
        <v>75.754547119140625</v>
      </c>
      <c r="H429" s="4">
        <v>158.29727172851563</v>
      </c>
      <c r="I429" s="4">
        <v>88.16290283203125</v>
      </c>
      <c r="J429" s="4">
        <v>562.331787109375</v>
      </c>
      <c r="K429" s="4">
        <v>1.7413103580474854</v>
      </c>
      <c r="L429" s="4">
        <v>1.2999999523162842</v>
      </c>
      <c r="M429" s="4">
        <v>1.3158823251724243</v>
      </c>
      <c r="N429" s="4">
        <v>1.0977895259857178</v>
      </c>
      <c r="O429" s="4">
        <v>326.10275268554688</v>
      </c>
      <c r="P429" s="4">
        <v>124.97643280029297</v>
      </c>
      <c r="Q429" s="4">
        <v>290.22933959960938</v>
      </c>
      <c r="R429" s="4">
        <v>0.91692310571670532</v>
      </c>
      <c r="S429" s="4">
        <v>1.1132432222366333</v>
      </c>
      <c r="T429" s="4">
        <v>106.07632446289063</v>
      </c>
      <c r="U429" s="4">
        <v>43.661769866943359</v>
      </c>
      <c r="V429" s="4">
        <v>1.4643529653549194</v>
      </c>
      <c r="W429" s="4">
        <v>1.4387980699539185</v>
      </c>
      <c r="X429" s="4">
        <v>147.26036071777344</v>
      </c>
      <c r="Y429" s="4">
        <v>24.723846435546875</v>
      </c>
      <c r="Z429" s="4">
        <v>67.087753295898438</v>
      </c>
      <c r="AA429" s="4">
        <v>38.765384674072266</v>
      </c>
      <c r="AB429" s="4">
        <v>1.9766666889190674</v>
      </c>
      <c r="AC429" s="4">
        <v>1.8799999952316284</v>
      </c>
      <c r="AD429" s="4">
        <v>428</v>
      </c>
      <c r="AE429">
        <f t="shared" si="8"/>
        <v>92</v>
      </c>
    </row>
    <row r="430" spans="1:31" x14ac:dyDescent="0.25">
      <c r="A430" s="3">
        <v>43168.9375</v>
      </c>
      <c r="B430" s="4">
        <v>394.82662963867188</v>
      </c>
      <c r="C430" s="4">
        <v>1507.5906982421875</v>
      </c>
      <c r="D430" s="4">
        <v>281.45828247070313</v>
      </c>
      <c r="E430" s="4">
        <v>219.65934753417969</v>
      </c>
      <c r="F430" s="4">
        <v>659.38323974609375</v>
      </c>
      <c r="G430" s="4">
        <v>73.764999389648438</v>
      </c>
      <c r="H430" s="4">
        <v>159.36636352539063</v>
      </c>
      <c r="I430" s="4">
        <v>91.620712280273438</v>
      </c>
      <c r="J430" s="4">
        <v>561.8441162109375</v>
      </c>
      <c r="K430" s="4">
        <v>1.7487499713897705</v>
      </c>
      <c r="L430" s="4">
        <v>1.2366666793823242</v>
      </c>
      <c r="M430" s="4">
        <v>1.2579129934310913</v>
      </c>
      <c r="N430" s="4">
        <v>1.0439871549606323</v>
      </c>
      <c r="O430" s="4">
        <v>325.89999389648438</v>
      </c>
      <c r="P430" s="4">
        <v>120.59999847412109</v>
      </c>
      <c r="Q430" s="4">
        <v>270.55908203125</v>
      </c>
      <c r="R430" s="4">
        <v>0.95388889312744141</v>
      </c>
      <c r="S430" s="4">
        <v>1.155057430267334</v>
      </c>
      <c r="T430" s="4">
        <v>104.43022918701172</v>
      </c>
      <c r="U430" s="4">
        <v>41.982398986816406</v>
      </c>
      <c r="V430" s="4">
        <v>1.5117391347885132</v>
      </c>
      <c r="W430" s="4">
        <v>1.5004255771636963</v>
      </c>
      <c r="X430" s="4">
        <v>147.60699462890625</v>
      </c>
      <c r="Y430" s="4">
        <v>26.654134750366211</v>
      </c>
      <c r="Z430" s="4">
        <v>63.652629852294922</v>
      </c>
      <c r="AA430" s="4">
        <v>37.576469421386719</v>
      </c>
      <c r="AB430" s="4">
        <v>2.0529999732971191</v>
      </c>
      <c r="AC430" s="4">
        <v>1.9605348110198975</v>
      </c>
      <c r="AD430" s="4">
        <v>429</v>
      </c>
      <c r="AE430">
        <f t="shared" si="8"/>
        <v>93</v>
      </c>
    </row>
    <row r="431" spans="1:31" x14ac:dyDescent="0.25">
      <c r="A431" s="3">
        <v>43168.958333333336</v>
      </c>
      <c r="B431" s="4">
        <v>393.81219482421875</v>
      </c>
      <c r="C431" s="4">
        <v>1511.7042236328125</v>
      </c>
      <c r="D431" s="4">
        <v>282.90768432617188</v>
      </c>
      <c r="E431" s="4">
        <v>220.33956909179688</v>
      </c>
      <c r="F431" s="4">
        <v>658.70098876953125</v>
      </c>
      <c r="G431" s="4">
        <v>66.158332824707031</v>
      </c>
      <c r="H431" s="4">
        <v>153.69413757324219</v>
      </c>
      <c r="I431" s="4">
        <v>84.500297546386719</v>
      </c>
      <c r="J431" s="4">
        <v>560.77435302734375</v>
      </c>
      <c r="K431" s="4">
        <v>1.6993181705474854</v>
      </c>
      <c r="L431" s="4">
        <v>1.2074999809265137</v>
      </c>
      <c r="M431" s="4">
        <v>1.2101588249206543</v>
      </c>
      <c r="N431" s="4">
        <v>0.99589043855667114</v>
      </c>
      <c r="O431" s="4">
        <v>324.59445190429688</v>
      </c>
      <c r="P431" s="4">
        <v>113.30245971679688</v>
      </c>
      <c r="Q431" s="4">
        <v>239.21205139160156</v>
      </c>
      <c r="R431" s="4">
        <v>1.0084313154220581</v>
      </c>
      <c r="S431" s="4">
        <v>1.1933333873748779</v>
      </c>
      <c r="T431" s="4">
        <v>97.655555725097656</v>
      </c>
      <c r="U431" s="4">
        <v>38.490695953369141</v>
      </c>
      <c r="V431" s="4">
        <v>1.5160000324249268</v>
      </c>
      <c r="W431" s="4">
        <v>1.5693309307098389</v>
      </c>
      <c r="X431" s="4">
        <v>147.93496704101563</v>
      </c>
      <c r="Y431" s="4">
        <v>22.015094757080078</v>
      </c>
      <c r="Z431" s="4">
        <v>61.474998474121094</v>
      </c>
      <c r="AA431" s="4">
        <v>33.158138275146484</v>
      </c>
      <c r="AB431" s="4">
        <v>2.1344232559204102</v>
      </c>
      <c r="AC431" s="4">
        <v>2.0451998710632324</v>
      </c>
      <c r="AD431" s="4">
        <v>430</v>
      </c>
      <c r="AE431">
        <f t="shared" si="8"/>
        <v>94</v>
      </c>
    </row>
    <row r="432" spans="1:31" x14ac:dyDescent="0.25">
      <c r="A432" s="3">
        <v>43168.979166666664</v>
      </c>
      <c r="B432" s="4">
        <v>395.79998779296875</v>
      </c>
      <c r="C432" s="4">
        <v>1513.525390625</v>
      </c>
      <c r="D432" s="4">
        <v>272.55926513671875</v>
      </c>
      <c r="E432" s="4">
        <v>218.778076171875</v>
      </c>
      <c r="F432" s="4">
        <v>641.412841796875</v>
      </c>
      <c r="G432" s="4">
        <v>69.260467529296875</v>
      </c>
      <c r="H432" s="4">
        <v>178.58462524414063</v>
      </c>
      <c r="I432" s="4">
        <v>99.26715087890625</v>
      </c>
      <c r="J432" s="4">
        <v>559.36346435546875</v>
      </c>
      <c r="K432" s="4">
        <v>1.6637499332427979</v>
      </c>
      <c r="L432" s="4">
        <v>1.1399999856948853</v>
      </c>
      <c r="M432" s="4">
        <v>1.1666257381439209</v>
      </c>
      <c r="N432" s="4">
        <v>0.9514695405960083</v>
      </c>
      <c r="O432" s="4">
        <v>325.7144775390625</v>
      </c>
      <c r="P432" s="4">
        <v>110.90528106689453</v>
      </c>
      <c r="Q432" s="4">
        <v>230.69538879394531</v>
      </c>
      <c r="R432" s="4">
        <v>1.0819541215896606</v>
      </c>
      <c r="S432" s="4">
        <v>1.2655813694000244</v>
      </c>
      <c r="T432" s="4">
        <v>94.790000915527344</v>
      </c>
      <c r="U432" s="4">
        <v>38</v>
      </c>
      <c r="V432" s="4">
        <v>1.6187499761581421</v>
      </c>
      <c r="W432" s="4">
        <v>1.6602723598480225</v>
      </c>
      <c r="X432" s="4">
        <v>148.42868041992188</v>
      </c>
      <c r="Y432" s="4">
        <v>20.792207717895508</v>
      </c>
      <c r="Z432" s="4">
        <v>59.679546356201172</v>
      </c>
      <c r="AA432" s="4">
        <v>32.566665649414063</v>
      </c>
      <c r="AB432" s="4">
        <v>2.2226028442382813</v>
      </c>
      <c r="AC432" s="4">
        <v>2.133441686630249</v>
      </c>
      <c r="AD432" s="4">
        <v>431</v>
      </c>
      <c r="AE432">
        <f t="shared" si="8"/>
        <v>95</v>
      </c>
    </row>
    <row r="433" spans="1:31" x14ac:dyDescent="0.25">
      <c r="A433" s="3">
        <v>43169</v>
      </c>
      <c r="B433" s="4">
        <v>394.29998779296875</v>
      </c>
      <c r="C433" s="4">
        <v>1515.3465576171875</v>
      </c>
      <c r="D433" s="4">
        <v>254.59440612792969</v>
      </c>
      <c r="E433" s="4">
        <v>218.69854736328125</v>
      </c>
      <c r="F433" s="4">
        <v>640.30096435546875</v>
      </c>
      <c r="G433" s="4">
        <v>58.803031921386719</v>
      </c>
      <c r="H433" s="4">
        <v>163.96379089355469</v>
      </c>
      <c r="I433" s="4">
        <v>96.267189025878906</v>
      </c>
      <c r="J433" s="4">
        <v>561.572265625</v>
      </c>
      <c r="K433" s="4">
        <v>1.6664150953292847</v>
      </c>
      <c r="L433" s="4">
        <v>1.156000018119812</v>
      </c>
      <c r="M433" s="4">
        <v>1.157620906829834</v>
      </c>
      <c r="N433" s="4">
        <v>0.94488054513931274</v>
      </c>
      <c r="O433" s="4">
        <v>326.27499389648438</v>
      </c>
      <c r="P433" s="4">
        <v>105.39845275878906</v>
      </c>
      <c r="Q433" s="4">
        <v>190.45378112792969</v>
      </c>
      <c r="R433" s="4">
        <v>1.1744859218597412</v>
      </c>
      <c r="S433" s="4">
        <v>1.3503623008728027</v>
      </c>
      <c r="T433" s="4">
        <v>79.142852783203125</v>
      </c>
      <c r="U433" s="4">
        <v>35.226711273193359</v>
      </c>
      <c r="V433" s="4">
        <v>1.7533333301544189</v>
      </c>
      <c r="W433" s="4">
        <v>1.7534658908843994</v>
      </c>
      <c r="X433" s="4">
        <v>148.87236022949219</v>
      </c>
      <c r="Y433" s="4">
        <v>13.02081298828125</v>
      </c>
      <c r="Z433" s="4">
        <v>52.262500762939453</v>
      </c>
      <c r="AA433" s="4">
        <v>26.690164566040039</v>
      </c>
      <c r="AB433" s="4">
        <v>2.3409998416900635</v>
      </c>
      <c r="AC433" s="4">
        <v>2.2595789432525635</v>
      </c>
      <c r="AD433" s="4">
        <v>432</v>
      </c>
      <c r="AE433">
        <f t="shared" si="8"/>
        <v>96</v>
      </c>
    </row>
    <row r="434" spans="1:31" x14ac:dyDescent="0.25">
      <c r="A434" s="3">
        <v>43169.020833333336</v>
      </c>
      <c r="B434" s="4">
        <v>394.571044921875</v>
      </c>
      <c r="C434" s="4">
        <v>1516.5416259765625</v>
      </c>
      <c r="D434" s="4">
        <v>230.97651672363281</v>
      </c>
      <c r="E434" s="4">
        <v>219.80000305175781</v>
      </c>
      <c r="F434" s="4">
        <v>639.1890869140625</v>
      </c>
      <c r="G434" s="4">
        <v>43.342308044433594</v>
      </c>
      <c r="H434" s="4">
        <v>161.90879821777344</v>
      </c>
      <c r="I434" s="4">
        <v>92.659858703613281</v>
      </c>
      <c r="J434" s="4">
        <v>562.12359619140625</v>
      </c>
      <c r="K434" s="4">
        <v>1.6944737434387207</v>
      </c>
      <c r="L434" s="4">
        <v>1.2355555295944214</v>
      </c>
      <c r="M434" s="4">
        <v>1.2060223817825317</v>
      </c>
      <c r="N434" s="4">
        <v>0.98944443464279175</v>
      </c>
      <c r="O434" s="4">
        <v>325.33114624023438</v>
      </c>
      <c r="P434" s="4">
        <v>94.590904235839844</v>
      </c>
      <c r="Q434" s="4">
        <v>175.74906921386719</v>
      </c>
      <c r="R434" s="4">
        <v>1.2941480875015259</v>
      </c>
      <c r="S434" s="4">
        <v>1.4659459590911865</v>
      </c>
      <c r="T434" s="4">
        <v>74.332878112792969</v>
      </c>
      <c r="U434" s="4">
        <v>32.208889007568359</v>
      </c>
      <c r="V434" s="4">
        <v>1.9075471162796021</v>
      </c>
      <c r="W434" s="4">
        <v>1.8639999628067017</v>
      </c>
      <c r="X434" s="4">
        <v>149.44938659667969</v>
      </c>
      <c r="Y434" s="4">
        <v>11.15744686126709</v>
      </c>
      <c r="Z434" s="4">
        <v>48.867317199707031</v>
      </c>
      <c r="AA434" s="4">
        <v>27.009090423583984</v>
      </c>
      <c r="AB434" s="4">
        <v>2.5028972625732422</v>
      </c>
      <c r="AC434" s="4">
        <v>2.4219768047332764</v>
      </c>
      <c r="AD434" s="4">
        <v>433</v>
      </c>
      <c r="AE434">
        <f t="shared" si="8"/>
        <v>97</v>
      </c>
    </row>
    <row r="435" spans="1:31" x14ac:dyDescent="0.25">
      <c r="A435" s="3">
        <v>43169.041666666664</v>
      </c>
      <c r="B435" s="4">
        <v>394.85153198242188</v>
      </c>
      <c r="C435" s="4">
        <v>1516.38671875</v>
      </c>
      <c r="D435" s="4">
        <v>212.313232421875</v>
      </c>
      <c r="E435" s="4">
        <v>221.10394287109375</v>
      </c>
      <c r="F435" s="4">
        <v>516.76153564453125</v>
      </c>
      <c r="G435" s="4">
        <v>42.828571319580078</v>
      </c>
      <c r="H435" s="4">
        <v>140.23947143554688</v>
      </c>
      <c r="I435" s="4">
        <v>85.669021606445313</v>
      </c>
      <c r="J435" s="4">
        <v>564.2353515625</v>
      </c>
      <c r="K435" s="4">
        <v>1.730842113494873</v>
      </c>
      <c r="L435" s="4">
        <v>1.3380000591278076</v>
      </c>
      <c r="M435" s="4">
        <v>1.2839999198913574</v>
      </c>
      <c r="N435" s="4">
        <v>1.0725675821304321</v>
      </c>
      <c r="O435" s="4">
        <v>346.34616088867188</v>
      </c>
      <c r="P435" s="4">
        <v>92.759086608886719</v>
      </c>
      <c r="Q435" s="4">
        <v>163.94210815429688</v>
      </c>
      <c r="R435" s="4">
        <v>1.4082926511764526</v>
      </c>
      <c r="S435" s="4">
        <v>1.5820000171661377</v>
      </c>
      <c r="T435" s="4">
        <v>64.743194580078125</v>
      </c>
      <c r="U435" s="4">
        <v>29.891208648681641</v>
      </c>
      <c r="V435" s="4">
        <v>2.0399999618530273</v>
      </c>
      <c r="W435" s="4">
        <v>2.0149533748626709</v>
      </c>
      <c r="X435" s="4">
        <v>150.27146911621094</v>
      </c>
      <c r="Y435" s="4">
        <v>0</v>
      </c>
      <c r="Z435" s="4">
        <v>39.944000244140625</v>
      </c>
      <c r="AA435" s="4">
        <v>23.608928680419922</v>
      </c>
      <c r="AB435" s="4">
        <v>2.7239999771118164</v>
      </c>
      <c r="AC435" s="4">
        <v>2.6425001621246338</v>
      </c>
      <c r="AD435" s="4">
        <v>434</v>
      </c>
      <c r="AE435">
        <f t="shared" si="8"/>
        <v>98</v>
      </c>
    </row>
    <row r="436" spans="1:31" x14ac:dyDescent="0.25">
      <c r="A436" s="3">
        <v>43169.0625</v>
      </c>
      <c r="B436" s="4">
        <v>394.92080688476563</v>
      </c>
      <c r="C436" s="4">
        <v>1510.1029052734375</v>
      </c>
      <c r="D436" s="4">
        <v>194.8106689453125</v>
      </c>
      <c r="E436" s="4">
        <v>221.63645935058594</v>
      </c>
      <c r="F436" s="4">
        <v>518.556884765625</v>
      </c>
      <c r="G436" s="4">
        <v>37.374683380126953</v>
      </c>
      <c r="H436" s="4">
        <v>138.81149291992188</v>
      </c>
      <c r="I436" s="4">
        <v>83.040328979492188</v>
      </c>
      <c r="J436" s="4">
        <v>561.06451416015625</v>
      </c>
      <c r="K436" s="4">
        <v>1.8019999265670776</v>
      </c>
      <c r="L436" s="4">
        <v>1.4336363077163696</v>
      </c>
      <c r="M436" s="4">
        <v>1.4199453592300415</v>
      </c>
      <c r="N436" s="4">
        <v>1.1966850757598877</v>
      </c>
      <c r="O436" s="4">
        <v>346.95001220703125</v>
      </c>
      <c r="P436" s="4">
        <v>79.945030212402344</v>
      </c>
      <c r="Q436" s="4">
        <v>147.96429443359375</v>
      </c>
      <c r="R436" s="4">
        <v>1.5497958660125732</v>
      </c>
      <c r="S436" s="4">
        <v>1.7162930965423584</v>
      </c>
      <c r="T436" s="4">
        <v>61.939922332763672</v>
      </c>
      <c r="U436" s="4">
        <v>27.276226043701172</v>
      </c>
      <c r="V436" s="4">
        <v>2.1941304206848145</v>
      </c>
      <c r="W436" s="4">
        <v>2.1809375286102295</v>
      </c>
      <c r="X436" s="4">
        <v>151.05436706542969</v>
      </c>
      <c r="Y436" s="4">
        <v>0</v>
      </c>
      <c r="Z436" s="4">
        <v>38.123020172119141</v>
      </c>
      <c r="AA436" s="4">
        <v>20.648452758789063</v>
      </c>
      <c r="AB436" s="4">
        <v>2.9775903224945068</v>
      </c>
      <c r="AC436" s="4">
        <v>2.9129509925842285</v>
      </c>
      <c r="AD436" s="4">
        <v>435</v>
      </c>
      <c r="AE436">
        <f t="shared" si="8"/>
        <v>99</v>
      </c>
    </row>
    <row r="437" spans="1:31" x14ac:dyDescent="0.25">
      <c r="A437" s="3">
        <v>43169.083333333336</v>
      </c>
      <c r="B437" s="4">
        <v>394.63897705078125</v>
      </c>
      <c r="C437" s="4">
        <v>1508.6861572265625</v>
      </c>
      <c r="D437" s="4">
        <v>188.23597717285156</v>
      </c>
      <c r="E437" s="4">
        <v>222.18934631347656</v>
      </c>
      <c r="F437" s="4">
        <v>518.54876708984375</v>
      </c>
      <c r="G437" s="4">
        <v>31.290000915527344</v>
      </c>
      <c r="H437" s="4">
        <v>139.38887023925781</v>
      </c>
      <c r="I437" s="4">
        <v>83.86895751953125</v>
      </c>
      <c r="J437" s="4">
        <v>565.3109130859375</v>
      </c>
      <c r="K437" s="4">
        <v>1.8587499856948853</v>
      </c>
      <c r="L437" s="4">
        <v>1.5149999856948853</v>
      </c>
      <c r="M437" s="4">
        <v>1.4917006492614746</v>
      </c>
      <c r="N437" s="4">
        <v>1.2719999551773071</v>
      </c>
      <c r="O437" s="4">
        <v>343.53619384765625</v>
      </c>
      <c r="P437" s="4">
        <v>73.644561767578125</v>
      </c>
      <c r="Q437" s="4">
        <v>124.06666564941406</v>
      </c>
      <c r="R437" s="4">
        <v>1.695555567741394</v>
      </c>
      <c r="S437" s="4">
        <v>1.8656604290008545</v>
      </c>
      <c r="T437" s="4">
        <v>57.634784698486328</v>
      </c>
      <c r="U437" s="4">
        <v>24.769346237182617</v>
      </c>
      <c r="V437" s="4">
        <v>2.3848865032196045</v>
      </c>
      <c r="W437" s="4">
        <v>2.3503508567810059</v>
      </c>
      <c r="X437" s="4">
        <v>151.92903137207031</v>
      </c>
      <c r="Y437" s="4">
        <v>0</v>
      </c>
      <c r="Z437" s="4">
        <v>36.614284515380859</v>
      </c>
      <c r="AA437" s="4">
        <v>19.667203903198242</v>
      </c>
      <c r="AB437" s="4">
        <v>3.244098424911499</v>
      </c>
      <c r="AC437" s="4">
        <v>3.181466817855835</v>
      </c>
      <c r="AD437" s="4">
        <v>436</v>
      </c>
      <c r="AE437">
        <f t="shared" si="8"/>
        <v>100</v>
      </c>
    </row>
    <row r="438" spans="1:31" x14ac:dyDescent="0.25">
      <c r="A438" s="3">
        <v>43169.104166666664</v>
      </c>
      <c r="B438" s="4">
        <v>394.60769653320313</v>
      </c>
      <c r="C438" s="4">
        <v>1514.8900146484375</v>
      </c>
      <c r="D438" s="4">
        <v>181.68461608886719</v>
      </c>
      <c r="E438" s="4">
        <v>221.94378662109375</v>
      </c>
      <c r="F438" s="4">
        <v>518.11444091796875</v>
      </c>
      <c r="G438" s="4">
        <v>28</v>
      </c>
      <c r="H438" s="4">
        <v>136.95379638671875</v>
      </c>
      <c r="I438" s="4">
        <v>79.57037353515625</v>
      </c>
      <c r="J438" s="4">
        <v>567.9642333984375</v>
      </c>
      <c r="K438" s="4">
        <v>1.9640196561813354</v>
      </c>
      <c r="L438" s="4">
        <v>1.6349999904632568</v>
      </c>
      <c r="M438" s="4">
        <v>1.5987805128097534</v>
      </c>
      <c r="N438" s="4">
        <v>1.3798182010650635</v>
      </c>
      <c r="O438" s="4">
        <v>345.06924438476563</v>
      </c>
      <c r="P438" s="4">
        <v>70.89678955078125</v>
      </c>
      <c r="Q438" s="4">
        <v>113.28007507324219</v>
      </c>
      <c r="R438" s="4">
        <v>1.8760000467300415</v>
      </c>
      <c r="S438" s="4">
        <v>2.0378181934356689</v>
      </c>
      <c r="T438" s="4">
        <v>53.210525512695313</v>
      </c>
      <c r="U438" s="4">
        <v>23.853992462158203</v>
      </c>
      <c r="V438" s="4">
        <v>2.5706849098205566</v>
      </c>
      <c r="W438" s="4">
        <v>2.5371830463409424</v>
      </c>
      <c r="X438" s="4">
        <v>152.78291320800781</v>
      </c>
      <c r="Y438" s="4">
        <v>0</v>
      </c>
      <c r="Z438" s="4">
        <v>34.845260620117188</v>
      </c>
      <c r="AA438" s="4">
        <v>16.956962585449219</v>
      </c>
      <c r="AB438" s="4">
        <v>3.5301723480224609</v>
      </c>
      <c r="AC438" s="4">
        <v>3.470196008682251</v>
      </c>
      <c r="AD438" s="4">
        <v>437</v>
      </c>
      <c r="AE438">
        <f t="shared" si="8"/>
        <v>101</v>
      </c>
    </row>
    <row r="439" spans="1:31" x14ac:dyDescent="0.25">
      <c r="A439" s="3">
        <v>43169.125</v>
      </c>
      <c r="B439" s="4">
        <v>393.57901000976563</v>
      </c>
      <c r="C439" s="4">
        <v>1511.8826904296875</v>
      </c>
      <c r="D439" s="4">
        <v>174.49285888671875</v>
      </c>
      <c r="E439" s="4">
        <v>222.81333923339844</v>
      </c>
      <c r="F439" s="4">
        <v>517.68017578125</v>
      </c>
      <c r="G439" s="4">
        <v>26.056520462036133</v>
      </c>
      <c r="H439" s="4">
        <v>138.10917663574219</v>
      </c>
      <c r="I439" s="4">
        <v>81.855514526367188</v>
      </c>
      <c r="J439" s="4">
        <v>568.74017333984375</v>
      </c>
      <c r="K439" s="4">
        <v>2.0784614086151123</v>
      </c>
      <c r="L439" s="4">
        <v>1.7566666603088379</v>
      </c>
      <c r="M439" s="4">
        <v>1.7137342691421509</v>
      </c>
      <c r="N439" s="4">
        <v>1.4964567422866821</v>
      </c>
      <c r="O439" s="4">
        <v>346.85592651367188</v>
      </c>
      <c r="P439" s="4">
        <v>68.693748474121094</v>
      </c>
      <c r="Q439" s="4">
        <v>109.70843505859375</v>
      </c>
      <c r="R439" s="4">
        <v>2.0593693256378174</v>
      </c>
      <c r="S439" s="4">
        <v>2.2191462516784668</v>
      </c>
      <c r="T439" s="4">
        <v>53.095741271972656</v>
      </c>
      <c r="U439" s="4">
        <v>23.001497268676758</v>
      </c>
      <c r="V439" s="4">
        <v>2.7634425163269043</v>
      </c>
      <c r="W439" s="4">
        <v>2.7265517711639404</v>
      </c>
      <c r="X439" s="4">
        <v>153.68037414550781</v>
      </c>
      <c r="Y439" s="4">
        <v>0</v>
      </c>
      <c r="Z439" s="4">
        <v>33.847976684570313</v>
      </c>
      <c r="AA439" s="4">
        <v>16.606924057006836</v>
      </c>
      <c r="AB439" s="4">
        <v>3.8154666423797607</v>
      </c>
      <c r="AC439" s="4">
        <v>3.7644262313842773</v>
      </c>
      <c r="AD439" s="4">
        <v>438</v>
      </c>
      <c r="AE439">
        <f t="shared" si="8"/>
        <v>102</v>
      </c>
    </row>
    <row r="440" spans="1:31" x14ac:dyDescent="0.25">
      <c r="A440" s="3">
        <v>43169.145833333336</v>
      </c>
      <c r="B440" s="4">
        <v>394.28729248046875</v>
      </c>
      <c r="C440" s="4">
        <v>1516.1636962890625</v>
      </c>
      <c r="D440" s="4">
        <v>172.61418151855469</v>
      </c>
      <c r="E440" s="4">
        <v>224.20166015625</v>
      </c>
      <c r="F440" s="4">
        <v>517.24591064453125</v>
      </c>
      <c r="G440" s="4">
        <v>27.457143783569336</v>
      </c>
      <c r="H440" s="4">
        <v>139.02540588378906</v>
      </c>
      <c r="I440" s="4">
        <v>85.165229797363281</v>
      </c>
      <c r="J440" s="4">
        <v>569.843017578125</v>
      </c>
      <c r="K440" s="4">
        <v>2.1860001087188721</v>
      </c>
      <c r="L440" s="4">
        <v>1.8410526514053345</v>
      </c>
      <c r="M440" s="4">
        <v>1.8231691122055054</v>
      </c>
      <c r="N440" s="4">
        <v>1.6080769300460815</v>
      </c>
      <c r="O440" s="4">
        <v>345.03176879882813</v>
      </c>
      <c r="P440" s="4">
        <v>68.679374694824219</v>
      </c>
      <c r="Q440" s="4">
        <v>104.60161590576172</v>
      </c>
      <c r="R440" s="4">
        <v>2.2455556392669678</v>
      </c>
      <c r="S440" s="4">
        <v>2.407362699508667</v>
      </c>
      <c r="T440" s="4">
        <v>51.898815155029297</v>
      </c>
      <c r="U440" s="4">
        <v>22.539760589599609</v>
      </c>
      <c r="V440" s="4">
        <v>2.9401087760925293</v>
      </c>
      <c r="W440" s="4">
        <v>2.8940000534057617</v>
      </c>
      <c r="X440" s="4">
        <v>154.55810546875</v>
      </c>
      <c r="Y440" s="4">
        <v>0</v>
      </c>
      <c r="Z440" s="4">
        <v>33.535030364990234</v>
      </c>
      <c r="AA440" s="4">
        <v>16.049749374389648</v>
      </c>
      <c r="AB440" s="4">
        <v>4.1120634078979492</v>
      </c>
      <c r="AC440" s="4">
        <v>4.0652728080749512</v>
      </c>
      <c r="AD440" s="4">
        <v>439</v>
      </c>
      <c r="AE440">
        <f t="shared" si="8"/>
        <v>103</v>
      </c>
    </row>
    <row r="441" spans="1:31" x14ac:dyDescent="0.25">
      <c r="A441" s="3">
        <v>43169.166666666664</v>
      </c>
      <c r="B441" s="4">
        <v>395.50387573242188</v>
      </c>
      <c r="C441" s="4">
        <v>1512.6080322265625</v>
      </c>
      <c r="D441" s="4">
        <v>171.77484130859375</v>
      </c>
      <c r="E441" s="4">
        <v>224.72868347167969</v>
      </c>
      <c r="F441" s="4">
        <v>516.8116455078125</v>
      </c>
      <c r="G441" s="4">
        <v>27.077777862548828</v>
      </c>
      <c r="H441" s="4">
        <v>138.86509704589844</v>
      </c>
      <c r="I441" s="4">
        <v>85.075973510742188</v>
      </c>
      <c r="J441" s="4">
        <v>572.437744140625</v>
      </c>
      <c r="K441" s="4">
        <v>2.2851948738098145</v>
      </c>
      <c r="L441" s="4">
        <v>1.9411112070083618</v>
      </c>
      <c r="M441" s="4">
        <v>1.9246808290481567</v>
      </c>
      <c r="N441" s="4">
        <v>1.7107499837875366</v>
      </c>
      <c r="O441" s="4">
        <v>345.82940673828125</v>
      </c>
      <c r="P441" s="4">
        <v>69.759208679199219</v>
      </c>
      <c r="Q441" s="4">
        <v>103.91546630859375</v>
      </c>
      <c r="R441" s="4">
        <v>2.440000057220459</v>
      </c>
      <c r="S441" s="4">
        <v>2.5982856750488281</v>
      </c>
      <c r="T441" s="4">
        <v>54.781692504882813</v>
      </c>
      <c r="U441" s="4">
        <v>22.908306121826172</v>
      </c>
      <c r="V441" s="4">
        <v>3.1119444370269775</v>
      </c>
      <c r="W441" s="4">
        <v>3.0679998397827148</v>
      </c>
      <c r="X441" s="4">
        <v>155.42015075683594</v>
      </c>
      <c r="Y441" s="4">
        <v>0</v>
      </c>
      <c r="Z441" s="4">
        <v>32.914287567138672</v>
      </c>
      <c r="AA441" s="4">
        <v>16.080583572387695</v>
      </c>
      <c r="AB441" s="4">
        <v>4.4172000885009766</v>
      </c>
      <c r="AC441" s="4">
        <v>4.371147632598877</v>
      </c>
      <c r="AD441" s="4">
        <v>440</v>
      </c>
      <c r="AE441">
        <f t="shared" si="8"/>
        <v>104</v>
      </c>
    </row>
    <row r="442" spans="1:31" x14ac:dyDescent="0.25">
      <c r="A442" s="3">
        <v>43169.1875</v>
      </c>
      <c r="B442" s="4">
        <v>394.17398071289063</v>
      </c>
      <c r="C442" s="4">
        <v>1514.095458984375</v>
      </c>
      <c r="D442" s="4">
        <v>166.74508666992188</v>
      </c>
      <c r="E442" s="4">
        <v>225.43125915527344</v>
      </c>
      <c r="F442" s="4">
        <v>516.3773193359375</v>
      </c>
      <c r="G442" s="4">
        <v>24.833333969116211</v>
      </c>
      <c r="H442" s="4">
        <v>160.07571411132813</v>
      </c>
      <c r="I442" s="4">
        <v>93.79705810546875</v>
      </c>
      <c r="J442" s="4">
        <v>573.03436279296875</v>
      </c>
      <c r="K442" s="4">
        <v>2.3995323181152344</v>
      </c>
      <c r="L442" s="4">
        <v>2.0674998760223389</v>
      </c>
      <c r="M442" s="4">
        <v>2.0271830558776855</v>
      </c>
      <c r="N442" s="4">
        <v>1.8174999952316284</v>
      </c>
      <c r="O442" s="4">
        <v>344.78509521484375</v>
      </c>
      <c r="P442" s="4">
        <v>65.944900512695313</v>
      </c>
      <c r="Q442" s="4">
        <v>101.51101684570313</v>
      </c>
      <c r="R442" s="4">
        <v>2.6349091529846191</v>
      </c>
      <c r="S442" s="4">
        <v>2.7935483455657959</v>
      </c>
      <c r="T442" s="4">
        <v>53.726654052734375</v>
      </c>
      <c r="U442" s="4">
        <v>22.870277404785156</v>
      </c>
      <c r="V442" s="4">
        <v>3.2924106121063232</v>
      </c>
      <c r="W442" s="4">
        <v>3.24916672706604</v>
      </c>
      <c r="X442" s="4">
        <v>156.02288818359375</v>
      </c>
      <c r="Y442" s="4">
        <v>0</v>
      </c>
      <c r="Z442" s="4">
        <v>32.911594390869141</v>
      </c>
      <c r="AA442" s="4">
        <v>16.226190567016602</v>
      </c>
      <c r="AB442" s="4">
        <v>4.7188706398010254</v>
      </c>
      <c r="AC442" s="4">
        <v>4.679999828338623</v>
      </c>
      <c r="AD442" s="4">
        <v>441</v>
      </c>
      <c r="AE442">
        <f t="shared" si="8"/>
        <v>105</v>
      </c>
    </row>
    <row r="443" spans="1:31" x14ac:dyDescent="0.25">
      <c r="A443" s="3">
        <v>43169.208333333336</v>
      </c>
      <c r="B443" s="4">
        <v>395.08615112304688</v>
      </c>
      <c r="C443" s="4">
        <v>1515.5828857421875</v>
      </c>
      <c r="D443" s="4">
        <v>171.72962951660156</v>
      </c>
      <c r="E443" s="4">
        <v>226.28463745117188</v>
      </c>
      <c r="F443" s="4">
        <v>506.06600952148438</v>
      </c>
      <c r="G443" s="4">
        <v>28.405555725097656</v>
      </c>
      <c r="H443" s="4">
        <v>174.7923583984375</v>
      </c>
      <c r="I443" s="4">
        <v>102.18229675292969</v>
      </c>
      <c r="J443" s="4">
        <v>574.690185546875</v>
      </c>
      <c r="K443" s="4">
        <v>2.5191378593444824</v>
      </c>
      <c r="L443" s="4">
        <v>2.1625001430511475</v>
      </c>
      <c r="M443" s="4">
        <v>2.1270325183868408</v>
      </c>
      <c r="N443" s="4">
        <v>1.9236999750137329</v>
      </c>
      <c r="O443" s="4">
        <v>346.74795532226563</v>
      </c>
      <c r="P443" s="4">
        <v>67.300003051757813</v>
      </c>
      <c r="Q443" s="4">
        <v>108.38109588623047</v>
      </c>
      <c r="R443" s="4">
        <v>2.8233332633972168</v>
      </c>
      <c r="S443" s="4">
        <v>2.9919607639312744</v>
      </c>
      <c r="T443" s="4">
        <v>58.771625518798828</v>
      </c>
      <c r="U443" s="4">
        <v>23.251079559326172</v>
      </c>
      <c r="V443" s="4">
        <v>3.6234884262084961</v>
      </c>
      <c r="W443" s="4">
        <v>3.5970454216003418</v>
      </c>
      <c r="X443" s="4">
        <v>0</v>
      </c>
      <c r="Y443" s="4">
        <v>0</v>
      </c>
      <c r="Z443" s="4">
        <v>38.008621215820313</v>
      </c>
      <c r="AA443" s="4">
        <v>18.551929473876953</v>
      </c>
      <c r="AB443" s="4">
        <v>4.6476130485534668</v>
      </c>
      <c r="AC443" s="4">
        <v>4.6175589561462402</v>
      </c>
      <c r="AD443" s="4">
        <v>442</v>
      </c>
      <c r="AE443">
        <f t="shared" si="8"/>
        <v>106</v>
      </c>
    </row>
    <row r="444" spans="1:31" x14ac:dyDescent="0.25">
      <c r="A444" s="3">
        <v>43169.229166666664</v>
      </c>
      <c r="B444" s="4">
        <v>395.99832153320313</v>
      </c>
      <c r="C444" s="4">
        <v>1517.0701904296875</v>
      </c>
      <c r="D444" s="4">
        <v>176.8853759765625</v>
      </c>
      <c r="E444" s="4">
        <v>226.97499084472656</v>
      </c>
      <c r="F444" s="4">
        <v>508.99801635742188</v>
      </c>
      <c r="G444" s="4">
        <v>28.774999618530273</v>
      </c>
      <c r="H444" s="4">
        <v>175.86033630371094</v>
      </c>
      <c r="I444" s="4">
        <v>102.73458099365234</v>
      </c>
      <c r="J444" s="4">
        <v>576.33721923828125</v>
      </c>
      <c r="K444" s="4">
        <v>2.6392142772674561</v>
      </c>
      <c r="L444" s="4">
        <v>2.2716665267944336</v>
      </c>
      <c r="M444" s="4">
        <v>2.2351322174072266</v>
      </c>
      <c r="N444" s="4">
        <v>2.0311110019683838</v>
      </c>
      <c r="O444" s="4">
        <v>344.8028564453125</v>
      </c>
      <c r="P444" s="4">
        <v>69.22576904296875</v>
      </c>
      <c r="Q444" s="4">
        <v>112.49083709716797</v>
      </c>
      <c r="R444" s="4">
        <v>3.021010160446167</v>
      </c>
      <c r="S444" s="4">
        <v>3.1868965625762939</v>
      </c>
      <c r="T444" s="4">
        <v>59.098251342773438</v>
      </c>
      <c r="U444" s="4">
        <v>23.728450775146484</v>
      </c>
      <c r="V444" s="4">
        <v>4.0052275657653809</v>
      </c>
      <c r="W444" s="4">
        <v>3.9747540950775146</v>
      </c>
      <c r="X444" s="4">
        <v>0</v>
      </c>
      <c r="Y444" s="4">
        <v>0</v>
      </c>
      <c r="Z444" s="4">
        <v>37.525909423828125</v>
      </c>
      <c r="AA444" s="4">
        <v>18.78642463684082</v>
      </c>
      <c r="AB444" s="4">
        <v>4.5029230117797852</v>
      </c>
      <c r="AC444" s="4">
        <v>4.4714651107788086</v>
      </c>
      <c r="AD444" s="4">
        <v>443</v>
      </c>
      <c r="AE444">
        <f t="shared" si="8"/>
        <v>107</v>
      </c>
    </row>
    <row r="445" spans="1:31" x14ac:dyDescent="0.25">
      <c r="A445" s="3">
        <v>43169.25</v>
      </c>
      <c r="B445" s="4">
        <v>394.01528930664063</v>
      </c>
      <c r="C445" s="4">
        <v>1511.380126953125</v>
      </c>
      <c r="D445" s="4">
        <v>176.83750915527344</v>
      </c>
      <c r="E445" s="4">
        <v>227.25363159179688</v>
      </c>
      <c r="F445" s="4">
        <v>562.03985595703125</v>
      </c>
      <c r="G445" s="4">
        <v>43.260002136230469</v>
      </c>
      <c r="H445" s="4">
        <v>165.11428833007813</v>
      </c>
      <c r="I445" s="4">
        <v>96.841690063476563</v>
      </c>
      <c r="J445" s="4">
        <v>574.96697998046875</v>
      </c>
      <c r="K445" s="4">
        <v>2.6568422317504883</v>
      </c>
      <c r="L445" s="4">
        <v>2.2690000534057617</v>
      </c>
      <c r="M445" s="4">
        <v>2.2538795471191406</v>
      </c>
      <c r="N445" s="4">
        <v>2.053694486618042</v>
      </c>
      <c r="O445" s="4">
        <v>342.79776000976563</v>
      </c>
      <c r="P445" s="4">
        <v>70.256607055664063</v>
      </c>
      <c r="Q445" s="4">
        <v>134.28572082519531</v>
      </c>
      <c r="R445" s="4">
        <v>3.2025196552276611</v>
      </c>
      <c r="S445" s="4">
        <v>3.3778572082519531</v>
      </c>
      <c r="T445" s="4">
        <v>64.047035217285156</v>
      </c>
      <c r="U445" s="4">
        <v>24.733198165893555</v>
      </c>
      <c r="V445" s="4">
        <v>4.3755998611450195</v>
      </c>
      <c r="W445" s="4">
        <v>4.3484444618225098</v>
      </c>
      <c r="X445" s="4">
        <v>0</v>
      </c>
      <c r="Y445" s="4">
        <v>0</v>
      </c>
      <c r="Z445" s="4">
        <v>42.247825622558594</v>
      </c>
      <c r="AA445" s="4">
        <v>23.122222900390625</v>
      </c>
      <c r="AB445" s="4">
        <v>4.3533058166503906</v>
      </c>
      <c r="AC445" s="4">
        <v>4.3200721740722656</v>
      </c>
      <c r="AD445" s="4">
        <v>444</v>
      </c>
      <c r="AE445">
        <f t="shared" si="8"/>
        <v>108</v>
      </c>
    </row>
    <row r="446" spans="1:31" x14ac:dyDescent="0.25">
      <c r="A446" s="3">
        <v>43169.270833333336</v>
      </c>
      <c r="B446" s="4">
        <v>395.0888671875</v>
      </c>
      <c r="C446" s="4">
        <v>1510.158447265625</v>
      </c>
      <c r="D446" s="4">
        <v>194.80963134765625</v>
      </c>
      <c r="E446" s="4">
        <v>226.98626708984375</v>
      </c>
      <c r="F446" s="4">
        <v>518.57049560546875</v>
      </c>
      <c r="G446" s="4">
        <v>42.200000762939453</v>
      </c>
      <c r="H446" s="4">
        <v>164.84146118164063</v>
      </c>
      <c r="I446" s="4">
        <v>96.886672973632813</v>
      </c>
      <c r="J446" s="4">
        <v>577.15057373046875</v>
      </c>
      <c r="K446" s="4">
        <v>2.7382237911224365</v>
      </c>
      <c r="L446" s="4">
        <v>2.3530769348144531</v>
      </c>
      <c r="M446" s="4">
        <v>2.3085000514984131</v>
      </c>
      <c r="N446" s="4">
        <v>2.1061110496520996</v>
      </c>
      <c r="O446" s="4">
        <v>0.20000000298023224</v>
      </c>
      <c r="P446" s="4">
        <v>79.734016418457031</v>
      </c>
      <c r="Q446" s="4">
        <v>153.00076293945313</v>
      </c>
      <c r="R446" s="4">
        <v>3.4878048896789551</v>
      </c>
      <c r="S446" s="4">
        <v>3.596153736114502</v>
      </c>
      <c r="T446" s="4">
        <v>70.201644897460938</v>
      </c>
      <c r="U446" s="4">
        <v>26.758441925048828</v>
      </c>
      <c r="V446" s="4">
        <v>4.4068751335144043</v>
      </c>
      <c r="W446" s="4">
        <v>4.3708887100219727</v>
      </c>
      <c r="X446" s="4">
        <v>160.6475830078125</v>
      </c>
      <c r="Y446" s="4">
        <v>12.875372886657715</v>
      </c>
      <c r="Z446" s="4">
        <v>45.686515808105469</v>
      </c>
      <c r="AA446" s="4">
        <v>24.388784408569336</v>
      </c>
      <c r="AB446" s="4">
        <v>4.548835277557373</v>
      </c>
      <c r="AC446" s="4">
        <v>4.497011661529541</v>
      </c>
      <c r="AD446" s="4">
        <v>445</v>
      </c>
      <c r="AE446">
        <f t="shared" si="8"/>
        <v>109</v>
      </c>
    </row>
    <row r="447" spans="1:31" x14ac:dyDescent="0.25">
      <c r="A447" s="3">
        <v>43169.291666666664</v>
      </c>
      <c r="B447" s="4">
        <v>396.16244506835938</v>
      </c>
      <c r="C447" s="4">
        <v>1508.9368896484375</v>
      </c>
      <c r="D447" s="4">
        <v>209.79444885253906</v>
      </c>
      <c r="E447" s="4">
        <v>134.0181884765625</v>
      </c>
      <c r="F447" s="4">
        <v>513.37158203125</v>
      </c>
      <c r="G447" s="4">
        <v>59.790908813476563</v>
      </c>
      <c r="H447" s="4">
        <v>175.51304626464844</v>
      </c>
      <c r="I447" s="4">
        <v>102.12869262695313</v>
      </c>
      <c r="J447" s="4">
        <v>410.88986206054688</v>
      </c>
      <c r="K447" s="4">
        <v>2.8284158706665039</v>
      </c>
      <c r="L447" s="4">
        <v>2.4825000762939453</v>
      </c>
      <c r="M447" s="4">
        <v>2.4349424839019775</v>
      </c>
      <c r="N447" s="4">
        <v>2.2328283786773682</v>
      </c>
      <c r="O447" s="4">
        <v>345.46734619140625</v>
      </c>
      <c r="P447" s="4">
        <v>85.717689514160156</v>
      </c>
      <c r="Q447" s="4">
        <v>197.88014221191406</v>
      </c>
      <c r="R447" s="4">
        <v>3.7358095645904541</v>
      </c>
      <c r="S447" s="4">
        <v>3.8863637447357178</v>
      </c>
      <c r="T447" s="4">
        <v>82.781639099121094</v>
      </c>
      <c r="U447" s="4">
        <v>30.719318389892578</v>
      </c>
      <c r="V447" s="4">
        <v>4.138613224029541</v>
      </c>
      <c r="W447" s="4">
        <v>4.0911111831665039</v>
      </c>
      <c r="X447" s="4">
        <v>137.39999389648438</v>
      </c>
      <c r="Y447" s="4">
        <v>18.340425491333008</v>
      </c>
      <c r="Z447" s="4">
        <v>62.785713195800781</v>
      </c>
      <c r="AA447" s="4">
        <v>30.412616729736328</v>
      </c>
      <c r="AB447" s="4">
        <v>4.7227978706359863</v>
      </c>
      <c r="AC447" s="4">
        <v>4.6631960868835449</v>
      </c>
      <c r="AD447" s="4">
        <v>446</v>
      </c>
      <c r="AE447">
        <f t="shared" si="8"/>
        <v>110</v>
      </c>
    </row>
    <row r="448" spans="1:31" x14ac:dyDescent="0.25">
      <c r="A448" s="3">
        <v>43169.3125</v>
      </c>
      <c r="B448" s="4">
        <v>393.30398559570313</v>
      </c>
      <c r="C448" s="4">
        <v>1507.7152099609375</v>
      </c>
      <c r="D448" s="4">
        <v>242.38201904296875</v>
      </c>
      <c r="E448" s="4">
        <v>134.83746337890625</v>
      </c>
      <c r="F448" s="4">
        <v>589.6903076171875</v>
      </c>
      <c r="G448" s="4">
        <v>68.081710815429688</v>
      </c>
      <c r="H448" s="4">
        <v>174.82975769042969</v>
      </c>
      <c r="I448" s="4">
        <v>100.90885925292969</v>
      </c>
      <c r="J448" s="4">
        <v>410.47286987304688</v>
      </c>
      <c r="K448" s="4">
        <v>2.9496276378631592</v>
      </c>
      <c r="L448" s="4">
        <v>2.624000072479248</v>
      </c>
      <c r="M448" s="4">
        <v>2.5945801734924316</v>
      </c>
      <c r="N448" s="4">
        <v>2.3930070400238037</v>
      </c>
      <c r="O448" s="4">
        <v>343.8792724609375</v>
      </c>
      <c r="P448" s="4">
        <v>99.804122924804688</v>
      </c>
      <c r="Q448" s="4">
        <v>226.6383056640625</v>
      </c>
      <c r="R448" s="4">
        <v>3.6272387504577637</v>
      </c>
      <c r="S448" s="4">
        <v>3.8246390819549561</v>
      </c>
      <c r="T448" s="4">
        <v>96.088890075683594</v>
      </c>
      <c r="U448" s="4">
        <v>34.006511688232422</v>
      </c>
      <c r="V448" s="4">
        <v>4.3436794281005859</v>
      </c>
      <c r="W448" s="4">
        <v>4.3080320358276367</v>
      </c>
      <c r="X448" s="4">
        <v>160.92242431640625</v>
      </c>
      <c r="Y448" s="4">
        <v>21.846551895141602</v>
      </c>
      <c r="Z448" s="4">
        <v>66.456962585449219</v>
      </c>
      <c r="AA448" s="4">
        <v>34.923530578613281</v>
      </c>
      <c r="AB448" s="4">
        <v>4.6311111450195313</v>
      </c>
      <c r="AC448" s="4">
        <v>4.5776219367980957</v>
      </c>
      <c r="AD448" s="4">
        <v>447</v>
      </c>
      <c r="AE448">
        <f t="shared" si="8"/>
        <v>111</v>
      </c>
    </row>
    <row r="449" spans="1:31" x14ac:dyDescent="0.25">
      <c r="A449" s="3">
        <v>43169.333333333336</v>
      </c>
      <c r="B449" s="4">
        <v>392.74945068359375</v>
      </c>
      <c r="C449" s="4">
        <v>1506.49365234375</v>
      </c>
      <c r="D449" s="4">
        <v>259.98025512695313</v>
      </c>
      <c r="E449" s="4">
        <v>227.87852478027344</v>
      </c>
      <c r="F449" s="4">
        <v>576.5811767578125</v>
      </c>
      <c r="G449" s="4">
        <v>74.300003051757813</v>
      </c>
      <c r="H449" s="4">
        <v>90.634780883789063</v>
      </c>
      <c r="I449" s="4">
        <v>61.333332061767578</v>
      </c>
      <c r="J449" s="4">
        <v>580.1900634765625</v>
      </c>
      <c r="K449" s="4">
        <v>3.0450000762939453</v>
      </c>
      <c r="L449" s="4">
        <v>2.6626923084259033</v>
      </c>
      <c r="M449" s="4">
        <v>2.6492230892181396</v>
      </c>
      <c r="N449" s="4">
        <v>2.4438462257385254</v>
      </c>
      <c r="O449" s="4">
        <v>345.23703002929688</v>
      </c>
      <c r="P449" s="4">
        <v>115.89090728759766</v>
      </c>
      <c r="Q449" s="4">
        <v>240.52000427246094</v>
      </c>
      <c r="R449" s="4">
        <v>3.6271429061889648</v>
      </c>
      <c r="S449" s="4">
        <v>3.8328571319580078</v>
      </c>
      <c r="T449" s="4">
        <v>107.43721008300781</v>
      </c>
      <c r="U449" s="4">
        <v>41.569004058837891</v>
      </c>
      <c r="V449" s="4">
        <v>4.4114923477172852</v>
      </c>
      <c r="W449" s="4">
        <v>4.3733057975769043</v>
      </c>
      <c r="X449" s="4">
        <v>161.38859558105469</v>
      </c>
      <c r="Y449" s="4">
        <v>25.331317901611328</v>
      </c>
      <c r="Z449" s="4">
        <v>70.886932373046875</v>
      </c>
      <c r="AA449" s="4">
        <v>39.137496948242188</v>
      </c>
      <c r="AB449" s="4">
        <v>4.7285857200622559</v>
      </c>
      <c r="AC449" s="4">
        <v>4.6598429679870605</v>
      </c>
      <c r="AD449" s="4">
        <v>448</v>
      </c>
      <c r="AE449">
        <f t="shared" si="8"/>
        <v>112</v>
      </c>
    </row>
    <row r="450" spans="1:31" x14ac:dyDescent="0.25">
      <c r="A450" s="3">
        <v>43169.354166666664</v>
      </c>
      <c r="B450" s="4">
        <v>392.19491577148438</v>
      </c>
      <c r="C450" s="4">
        <v>1510.94091796875</v>
      </c>
      <c r="D450" s="4">
        <v>294.25961303710938</v>
      </c>
      <c r="E450" s="4">
        <v>227.77499389648438</v>
      </c>
      <c r="F450" s="4">
        <v>579.48309326171875</v>
      </c>
      <c r="G450" s="4">
        <v>84.913795471191406</v>
      </c>
      <c r="H450" s="4">
        <v>137.16499328613281</v>
      </c>
      <c r="I450" s="4">
        <v>77.8272705078125</v>
      </c>
      <c r="J450" s="4">
        <v>579.8719482421875</v>
      </c>
      <c r="K450" s="4">
        <v>3.0719466209411621</v>
      </c>
      <c r="L450" s="4">
        <v>2.6509525775909424</v>
      </c>
      <c r="M450" s="4">
        <v>2.6412253379821777</v>
      </c>
      <c r="N450" s="4">
        <v>2.4487435817718506</v>
      </c>
      <c r="O450" s="4">
        <v>344.28799438476563</v>
      </c>
      <c r="P450" s="4">
        <v>131.3382568359375</v>
      </c>
      <c r="Q450" s="4">
        <v>270.78143310546875</v>
      </c>
      <c r="R450" s="4">
        <v>3.674285888671875</v>
      </c>
      <c r="S450" s="4">
        <v>3.8994660377502441</v>
      </c>
      <c r="T450" s="4">
        <v>130.02687072753906</v>
      </c>
      <c r="U450" s="4">
        <v>47.450931549072266</v>
      </c>
      <c r="V450" s="4">
        <v>4.3774828910827637</v>
      </c>
      <c r="W450" s="4">
        <v>4.3205633163452148</v>
      </c>
      <c r="X450" s="4">
        <v>161.3016357421875</v>
      </c>
      <c r="Y450" s="4">
        <v>33.111652374267578</v>
      </c>
      <c r="Z450" s="4">
        <v>83.354545593261719</v>
      </c>
      <c r="AA450" s="4">
        <v>46.290908813476563</v>
      </c>
      <c r="AB450" s="4">
        <v>4.7407197952270508</v>
      </c>
      <c r="AC450" s="4">
        <v>4.6742091178894043</v>
      </c>
      <c r="AD450" s="4">
        <v>449</v>
      </c>
      <c r="AE450">
        <f t="shared" si="8"/>
        <v>113</v>
      </c>
    </row>
    <row r="451" spans="1:31" x14ac:dyDescent="0.25">
      <c r="A451" s="3">
        <v>43169.375</v>
      </c>
      <c r="B451" s="4">
        <v>391.64035034179688</v>
      </c>
      <c r="C451" s="4">
        <v>1509.7767333984375</v>
      </c>
      <c r="D451" s="4">
        <v>314.67868041992188</v>
      </c>
      <c r="E451" s="4">
        <v>134.89999389648438</v>
      </c>
      <c r="F451" s="4">
        <v>576.6612548828125</v>
      </c>
      <c r="G451" s="4">
        <v>97.214286804199219</v>
      </c>
      <c r="H451" s="4">
        <v>195.18424987792969</v>
      </c>
      <c r="I451" s="4">
        <v>113.06078338623047</v>
      </c>
      <c r="J451" s="4">
        <v>413.25839233398438</v>
      </c>
      <c r="K451" s="4">
        <v>3.0293333530426025</v>
      </c>
      <c r="L451" s="4">
        <v>2.63608717918396</v>
      </c>
      <c r="M451" s="4">
        <v>2.6163473129272461</v>
      </c>
      <c r="N451" s="4">
        <v>2.4189314842224121</v>
      </c>
      <c r="O451" s="4">
        <v>345.3272705078125</v>
      </c>
      <c r="P451" s="4">
        <v>145.47222900390625</v>
      </c>
      <c r="Q451" s="4">
        <v>301.6070556640625</v>
      </c>
      <c r="R451" s="4">
        <v>3.5694117546081543</v>
      </c>
      <c r="S451" s="4">
        <v>3.7925598621368408</v>
      </c>
      <c r="T451" s="4">
        <v>138.9666748046875</v>
      </c>
      <c r="U451" s="4">
        <v>52.200000762939453</v>
      </c>
      <c r="V451" s="4">
        <v>4.4146780967712402</v>
      </c>
      <c r="W451" s="4">
        <v>4.3701114654541016</v>
      </c>
      <c r="X451" s="4">
        <v>161.21467590332031</v>
      </c>
      <c r="Y451" s="4">
        <v>37.778430938720703</v>
      </c>
      <c r="Z451" s="4">
        <v>87.729629516601563</v>
      </c>
      <c r="AA451" s="4">
        <v>47.962497711181641</v>
      </c>
      <c r="AB451" s="4">
        <v>4.721595287322998</v>
      </c>
      <c r="AC451" s="4">
        <v>4.6517696380615234</v>
      </c>
      <c r="AD451" s="4">
        <v>450</v>
      </c>
      <c r="AE451">
        <f t="shared" si="8"/>
        <v>114</v>
      </c>
    </row>
    <row r="452" spans="1:31" x14ac:dyDescent="0.25">
      <c r="A452" s="3">
        <v>43169.395833333336</v>
      </c>
      <c r="B452" s="4">
        <v>392.8721923828125</v>
      </c>
      <c r="C452" s="4">
        <v>1508.6126708984375</v>
      </c>
      <c r="D452" s="4">
        <v>345.50833129882813</v>
      </c>
      <c r="E452" s="4">
        <v>226.66011047363281</v>
      </c>
      <c r="F452" s="4">
        <v>574.824462890625</v>
      </c>
      <c r="G452" s="4">
        <v>105.70769500732422</v>
      </c>
      <c r="H452" s="4">
        <v>195.59547424316406</v>
      </c>
      <c r="I452" s="4">
        <v>114.11216735839844</v>
      </c>
      <c r="J452" s="4">
        <v>578.36767578125</v>
      </c>
      <c r="K452" s="4">
        <v>3.0024490356445313</v>
      </c>
      <c r="L452" s="4">
        <v>2.4677777290344238</v>
      </c>
      <c r="M452" s="4">
        <v>2.487980842590332</v>
      </c>
      <c r="N452" s="4">
        <v>2.2938847541809082</v>
      </c>
      <c r="O452" s="4">
        <v>344.63128662109375</v>
      </c>
      <c r="P452" s="4">
        <v>162.85954284667969</v>
      </c>
      <c r="Q452" s="4">
        <v>335.32632446289063</v>
      </c>
      <c r="R452" s="4">
        <v>3.5254316329956055</v>
      </c>
      <c r="S452" s="4">
        <v>3.7721810340881348</v>
      </c>
      <c r="T452" s="4">
        <v>158.08200073242188</v>
      </c>
      <c r="U452" s="4">
        <v>57.599998474121094</v>
      </c>
      <c r="V452" s="4">
        <v>4.3831820487976074</v>
      </c>
      <c r="W452" s="4">
        <v>4.3251218795776367</v>
      </c>
      <c r="X452" s="4">
        <v>161.12773132324219</v>
      </c>
      <c r="Y452" s="4">
        <v>45.757595062255859</v>
      </c>
      <c r="Z452" s="4">
        <v>95.688064575195313</v>
      </c>
      <c r="AA452" s="4">
        <v>54.670001983642578</v>
      </c>
      <c r="AB452" s="4">
        <v>4.6425085067749023</v>
      </c>
      <c r="AC452" s="4">
        <v>4.5760798454284668</v>
      </c>
      <c r="AD452" s="4">
        <v>451</v>
      </c>
      <c r="AE452">
        <f t="shared" si="8"/>
        <v>115</v>
      </c>
    </row>
    <row r="453" spans="1:31" x14ac:dyDescent="0.25">
      <c r="A453" s="3">
        <v>43169.416666666664</v>
      </c>
      <c r="B453" s="4">
        <v>391.85263061523438</v>
      </c>
      <c r="C453" s="4">
        <v>1507.448486328125</v>
      </c>
      <c r="D453" s="4">
        <v>362.32577514648438</v>
      </c>
      <c r="E453" s="4">
        <v>226.74693298339844</v>
      </c>
      <c r="F453" s="4">
        <v>578.37017822265625</v>
      </c>
      <c r="G453" s="4">
        <v>118.83846282958984</v>
      </c>
      <c r="H453" s="4">
        <v>157.08767700195313</v>
      </c>
      <c r="I453" s="4">
        <v>100.66648864746094</v>
      </c>
      <c r="J453" s="4">
        <v>577.019775390625</v>
      </c>
      <c r="K453" s="4">
        <v>2.9625000953674316</v>
      </c>
      <c r="L453" s="4">
        <v>2.3947370052337646</v>
      </c>
      <c r="M453" s="4">
        <v>2.4025001525878906</v>
      </c>
      <c r="N453" s="4">
        <v>2.2028303146362305</v>
      </c>
      <c r="O453" s="4">
        <v>345.3408203125</v>
      </c>
      <c r="P453" s="4">
        <v>169.89677429199219</v>
      </c>
      <c r="Q453" s="4">
        <v>359.55404663085938</v>
      </c>
      <c r="R453" s="4">
        <v>3.47505784034729</v>
      </c>
      <c r="S453" s="4">
        <v>3.7396948337554932</v>
      </c>
      <c r="T453" s="4">
        <v>161.52499389648438</v>
      </c>
      <c r="U453" s="4">
        <v>60.499568939208984</v>
      </c>
      <c r="V453" s="4">
        <v>4.2889609336853027</v>
      </c>
      <c r="W453" s="4">
        <v>4.2128262519836426</v>
      </c>
      <c r="X453" s="4">
        <v>161.040771484375</v>
      </c>
      <c r="Y453" s="4">
        <v>46.333332061767578</v>
      </c>
      <c r="Z453" s="4">
        <v>98.913047790527344</v>
      </c>
      <c r="AA453" s="4">
        <v>59.13720703125</v>
      </c>
      <c r="AB453" s="4">
        <v>4.5373263359069824</v>
      </c>
      <c r="AC453" s="4">
        <v>4.469818115234375</v>
      </c>
      <c r="AD453" s="4">
        <v>452</v>
      </c>
      <c r="AE453">
        <f t="shared" si="8"/>
        <v>116</v>
      </c>
    </row>
    <row r="454" spans="1:31" x14ac:dyDescent="0.25">
      <c r="A454" s="3">
        <v>43169.4375</v>
      </c>
      <c r="B454" s="4">
        <v>392.97647094726563</v>
      </c>
      <c r="C454" s="4">
        <v>1506.2843017578125</v>
      </c>
      <c r="D454" s="4">
        <v>373.62548828125</v>
      </c>
      <c r="E454" s="4">
        <v>225.83317565917969</v>
      </c>
      <c r="F454" s="4">
        <v>565.1815185546875</v>
      </c>
      <c r="G454" s="4">
        <v>124.49130249023438</v>
      </c>
      <c r="H454" s="4">
        <v>155.98800659179688</v>
      </c>
      <c r="I454" s="4">
        <v>98.3511962890625</v>
      </c>
      <c r="J454" s="4">
        <v>575.8536376953125</v>
      </c>
      <c r="K454" s="4">
        <v>2.8935081958770752</v>
      </c>
      <c r="L454" s="4">
        <v>2.3033332824707031</v>
      </c>
      <c r="M454" s="4">
        <v>2.3148887157440186</v>
      </c>
      <c r="N454" s="4">
        <v>2.1186306476593018</v>
      </c>
      <c r="O454" s="4">
        <v>344.11428833007813</v>
      </c>
      <c r="P454" s="4">
        <v>177.87991333007813</v>
      </c>
      <c r="Q454" s="4">
        <v>374.87750244140625</v>
      </c>
      <c r="R454" s="4">
        <v>3.3991804122924805</v>
      </c>
      <c r="S454" s="4">
        <v>3.6717991828918457</v>
      </c>
      <c r="T454" s="4">
        <v>168.68333435058594</v>
      </c>
      <c r="U454" s="4">
        <v>62.530380249023438</v>
      </c>
      <c r="V454" s="4">
        <v>4.1271429061889648</v>
      </c>
      <c r="W454" s="4">
        <v>4.2269864082336426</v>
      </c>
      <c r="X454" s="4">
        <v>160.84066772460938</v>
      </c>
      <c r="Y454" s="4">
        <v>50.774105072021484</v>
      </c>
      <c r="Z454" s="4">
        <v>101.72391510009766</v>
      </c>
      <c r="AA454" s="4">
        <v>60.207141876220703</v>
      </c>
      <c r="AB454" s="4">
        <v>4.3930001258850098</v>
      </c>
      <c r="AC454" s="4">
        <v>4.3369755744934082</v>
      </c>
      <c r="AD454" s="4">
        <v>453</v>
      </c>
      <c r="AE454">
        <f t="shared" si="8"/>
        <v>117</v>
      </c>
    </row>
    <row r="455" spans="1:31" x14ac:dyDescent="0.25">
      <c r="A455" s="3">
        <v>43169.458333333336</v>
      </c>
      <c r="B455" s="4">
        <v>391.85433959960938</v>
      </c>
      <c r="C455" s="4">
        <v>1509.1650390625</v>
      </c>
      <c r="D455" s="4">
        <v>385.431640625</v>
      </c>
      <c r="E455" s="4">
        <v>224.90919494628906</v>
      </c>
      <c r="F455" s="4">
        <v>566.04364013671875</v>
      </c>
      <c r="G455" s="4">
        <v>133.26470947265625</v>
      </c>
      <c r="H455" s="4">
        <v>154.34683227539063</v>
      </c>
      <c r="I455" s="4">
        <v>95.749671936035156</v>
      </c>
      <c r="J455" s="4">
        <v>574.16094970703125</v>
      </c>
      <c r="K455" s="4">
        <v>2.8125</v>
      </c>
      <c r="L455" s="4">
        <v>2.2142105102539063</v>
      </c>
      <c r="M455" s="4">
        <v>2.2257406711578369</v>
      </c>
      <c r="N455" s="4">
        <v>2.0285000801086426</v>
      </c>
      <c r="O455" s="4">
        <v>343.64547729492188</v>
      </c>
      <c r="P455" s="4">
        <v>181.50306701660156</v>
      </c>
      <c r="Q455" s="4">
        <v>389.4951171875</v>
      </c>
      <c r="R455" s="4">
        <v>3.3130245208740234</v>
      </c>
      <c r="S455" s="4">
        <v>3.595329761505127</v>
      </c>
      <c r="T455" s="4">
        <v>172.39474487304688</v>
      </c>
      <c r="U455" s="4">
        <v>64.455612182617188</v>
      </c>
      <c r="V455" s="4">
        <v>3.9360001087188721</v>
      </c>
      <c r="W455" s="4">
        <v>4.0930161476135254</v>
      </c>
      <c r="X455" s="4">
        <v>160.60000610351563</v>
      </c>
      <c r="Y455" s="4">
        <v>59.903572082519531</v>
      </c>
      <c r="Z455" s="4">
        <v>101.34046936035156</v>
      </c>
      <c r="AA455" s="4">
        <v>60.810527801513672</v>
      </c>
      <c r="AB455" s="4">
        <v>4.2466154098510742</v>
      </c>
      <c r="AC455" s="4">
        <v>4.1914205551147461</v>
      </c>
      <c r="AD455" s="4">
        <v>454</v>
      </c>
      <c r="AE455">
        <f t="shared" si="8"/>
        <v>118</v>
      </c>
    </row>
    <row r="456" spans="1:31" x14ac:dyDescent="0.25">
      <c r="A456" s="3">
        <v>43169.479166666664</v>
      </c>
      <c r="B456" s="4">
        <v>395.7574462890625</v>
      </c>
      <c r="C456" s="4">
        <v>1511.189697265625</v>
      </c>
      <c r="D456" s="4">
        <v>385.13272094726563</v>
      </c>
      <c r="E456" s="4">
        <v>224.84909057617188</v>
      </c>
      <c r="F456" s="4">
        <v>566.90576171875</v>
      </c>
      <c r="G456" s="4">
        <v>134.88665771484375</v>
      </c>
      <c r="H456" s="4">
        <v>156.38333129882813</v>
      </c>
      <c r="I456" s="4">
        <v>95.720001220703125</v>
      </c>
      <c r="J456" s="4">
        <v>573.440673828125</v>
      </c>
      <c r="K456" s="4">
        <v>2.7563869953155518</v>
      </c>
      <c r="L456" s="4">
        <v>2.1520001888275146</v>
      </c>
      <c r="M456" s="4">
        <v>2.1597249507904053</v>
      </c>
      <c r="N456" s="4">
        <v>1.9608536958694458</v>
      </c>
      <c r="O456" s="4">
        <v>344</v>
      </c>
      <c r="P456" s="4">
        <v>188.73988342285156</v>
      </c>
      <c r="Q456" s="4">
        <v>392.61355590820313</v>
      </c>
      <c r="R456" s="4">
        <v>3.2177398204803467</v>
      </c>
      <c r="S456" s="4">
        <v>3.5000689029693604</v>
      </c>
      <c r="T456" s="4">
        <v>171.51957702636719</v>
      </c>
      <c r="U456" s="4">
        <v>63.533241271972656</v>
      </c>
      <c r="V456" s="4">
        <v>4.075624942779541</v>
      </c>
      <c r="W456" s="4">
        <v>4.0057306289672852</v>
      </c>
      <c r="X456" s="4">
        <v>160.49559020996094</v>
      </c>
      <c r="Y456" s="4">
        <v>60.520984649658203</v>
      </c>
      <c r="Z456" s="4">
        <v>102.04364013671875</v>
      </c>
      <c r="AA456" s="4">
        <v>61.535713195800781</v>
      </c>
      <c r="AB456" s="4">
        <v>4.0706186294555664</v>
      </c>
      <c r="AC456" s="4">
        <v>4.0168967247009277</v>
      </c>
      <c r="AD456" s="4">
        <v>455</v>
      </c>
      <c r="AE456">
        <f t="shared" si="8"/>
        <v>119</v>
      </c>
    </row>
    <row r="457" spans="1:31" x14ac:dyDescent="0.25">
      <c r="A457" s="3">
        <v>43169.5</v>
      </c>
      <c r="B457" s="4">
        <v>392.76495361328125</v>
      </c>
      <c r="C457" s="4">
        <v>1510.736572265625</v>
      </c>
      <c r="D457" s="4">
        <v>385.69134521484375</v>
      </c>
      <c r="E457" s="4">
        <v>223.81805419921875</v>
      </c>
      <c r="F457" s="4">
        <v>567.76788330078125</v>
      </c>
      <c r="G457" s="4">
        <v>135.68000793457031</v>
      </c>
      <c r="H457" s="4">
        <v>155.44035339355469</v>
      </c>
      <c r="I457" s="4">
        <v>92.735389709472656</v>
      </c>
      <c r="J457" s="4">
        <v>573.29229736328125</v>
      </c>
      <c r="K457" s="4">
        <v>2.6746535301208496</v>
      </c>
      <c r="L457" s="4">
        <v>2.0663635730743408</v>
      </c>
      <c r="M457" s="4">
        <v>2.0794520378112793</v>
      </c>
      <c r="N457" s="4">
        <v>1.8784761428833008</v>
      </c>
      <c r="O457" s="4">
        <v>345.10211181640625</v>
      </c>
      <c r="P457" s="4">
        <v>190.87002563476563</v>
      </c>
      <c r="Q457" s="4">
        <v>402.95919799804688</v>
      </c>
      <c r="R457" s="4">
        <v>3.1242856979370117</v>
      </c>
      <c r="S457" s="4">
        <v>3.4010560512542725</v>
      </c>
      <c r="T457" s="4">
        <v>176.23200988769531</v>
      </c>
      <c r="U457" s="4">
        <v>63.799999237060547</v>
      </c>
      <c r="V457" s="4">
        <v>3.8237736225128174</v>
      </c>
      <c r="W457" s="4">
        <v>3.9421429634094238</v>
      </c>
      <c r="X457" s="4">
        <v>160.226318359375</v>
      </c>
      <c r="Y457" s="4">
        <v>58.640052795410156</v>
      </c>
      <c r="Z457" s="4">
        <v>101.06948852539063</v>
      </c>
      <c r="AA457" s="4">
        <v>61.623077392578125</v>
      </c>
      <c r="AB457" s="4">
        <v>3.902040958404541</v>
      </c>
      <c r="AC457" s="4">
        <v>3.8439998626708984</v>
      </c>
      <c r="AD457" s="4">
        <v>456</v>
      </c>
      <c r="AE457">
        <f t="shared" si="8"/>
        <v>120</v>
      </c>
    </row>
    <row r="458" spans="1:31" x14ac:dyDescent="0.25">
      <c r="A458" s="3">
        <v>43169.520833333336</v>
      </c>
      <c r="B458" s="4">
        <v>393.76959228515625</v>
      </c>
      <c r="C458" s="4">
        <v>1510.283447265625</v>
      </c>
      <c r="D458" s="4">
        <v>380.07144165039063</v>
      </c>
      <c r="E458" s="4">
        <v>223.16079711914063</v>
      </c>
      <c r="F458" s="4">
        <v>565.12353515625</v>
      </c>
      <c r="G458" s="4">
        <v>124.29090881347656</v>
      </c>
      <c r="H458" s="4">
        <v>212.18850708007813</v>
      </c>
      <c r="I458" s="4">
        <v>112.273681640625</v>
      </c>
      <c r="J458" s="4">
        <v>570.89935302734375</v>
      </c>
      <c r="K458" s="4">
        <v>2.5463156700134277</v>
      </c>
      <c r="L458" s="4">
        <v>1.936052680015564</v>
      </c>
      <c r="M458" s="4">
        <v>1.9721698760986328</v>
      </c>
      <c r="N458" s="4">
        <v>1.7651485204696655</v>
      </c>
      <c r="O458" s="4">
        <v>343.01510620117188</v>
      </c>
      <c r="P458" s="4">
        <v>189.41372680664063</v>
      </c>
      <c r="Q458" s="4">
        <v>393.71112060546875</v>
      </c>
      <c r="R458" s="4">
        <v>3.0137128829956055</v>
      </c>
      <c r="S458" s="4">
        <v>3.2986130714416504</v>
      </c>
      <c r="T458" s="4">
        <v>169.46153259277344</v>
      </c>
      <c r="U458" s="4">
        <v>60.896553039550781</v>
      </c>
      <c r="V458" s="4">
        <v>3.916379451751709</v>
      </c>
      <c r="W458" s="4">
        <v>3.8518619537353516</v>
      </c>
      <c r="X458" s="4">
        <v>159.95356750488281</v>
      </c>
      <c r="Y458" s="4">
        <v>56.832942962646484</v>
      </c>
      <c r="Z458" s="4">
        <v>99.441383361816406</v>
      </c>
      <c r="AA458" s="4">
        <v>62.787498474121094</v>
      </c>
      <c r="AB458" s="4">
        <v>3.7348227500915527</v>
      </c>
      <c r="AC458" s="4">
        <v>3.6765468120574951</v>
      </c>
      <c r="AD458" s="4">
        <v>457</v>
      </c>
      <c r="AE458">
        <f t="shared" si="8"/>
        <v>121</v>
      </c>
    </row>
    <row r="459" spans="1:31" x14ac:dyDescent="0.25">
      <c r="A459" s="3">
        <v>43169.541666666664</v>
      </c>
      <c r="B459" s="4">
        <v>393.17510986328125</v>
      </c>
      <c r="C459" s="4">
        <v>1509.830322265625</v>
      </c>
      <c r="D459" s="4">
        <v>380.70895385742188</v>
      </c>
      <c r="E459" s="4">
        <v>221.22273254394531</v>
      </c>
      <c r="F459" s="4">
        <v>565.53460693359375</v>
      </c>
      <c r="G459" s="4">
        <v>127.96451568603516</v>
      </c>
      <c r="H459" s="4">
        <v>210.5775146484375</v>
      </c>
      <c r="I459" s="4">
        <v>119.23585510253906</v>
      </c>
      <c r="J459" s="4">
        <v>570.0626220703125</v>
      </c>
      <c r="K459" s="4">
        <v>2.4595897197723389</v>
      </c>
      <c r="L459" s="4">
        <v>1.8392857313156128</v>
      </c>
      <c r="M459" s="4">
        <v>1.8503124713897705</v>
      </c>
      <c r="N459" s="4">
        <v>1.6437560319900513</v>
      </c>
      <c r="O459" s="4">
        <v>342.00967407226563</v>
      </c>
      <c r="P459" s="4">
        <v>181.93270874023438</v>
      </c>
      <c r="Q459" s="4">
        <v>378.3409423828125</v>
      </c>
      <c r="R459" s="4">
        <v>2.920656681060791</v>
      </c>
      <c r="S459" s="4">
        <v>3.1983332633972168</v>
      </c>
      <c r="T459" s="4">
        <v>165.01429748535156</v>
      </c>
      <c r="U459" s="4">
        <v>60.457324981689453</v>
      </c>
      <c r="V459" s="4">
        <v>3.9001390933990479</v>
      </c>
      <c r="W459" s="4">
        <v>3.8619670867919922</v>
      </c>
      <c r="X459" s="4">
        <v>159.93132019042969</v>
      </c>
      <c r="Y459" s="4">
        <v>56.339534759521484</v>
      </c>
      <c r="Z459" s="4">
        <v>100.36952209472656</v>
      </c>
      <c r="AA459" s="4">
        <v>57.271427154541016</v>
      </c>
      <c r="AB459" s="4">
        <v>3.5800645351409912</v>
      </c>
      <c r="AC459" s="4">
        <v>3.5383334159851074</v>
      </c>
      <c r="AD459" s="4">
        <v>458</v>
      </c>
      <c r="AE459">
        <f t="shared" si="8"/>
        <v>122</v>
      </c>
    </row>
    <row r="460" spans="1:31" x14ac:dyDescent="0.25">
      <c r="A460" s="3">
        <v>43169.5625</v>
      </c>
      <c r="B460" s="4">
        <v>392.58059692382813</v>
      </c>
      <c r="C460" s="4">
        <v>1509.377197265625</v>
      </c>
      <c r="D460" s="4">
        <v>376.1656494140625</v>
      </c>
      <c r="E460" s="4">
        <v>220.21708679199219</v>
      </c>
      <c r="F460" s="4">
        <v>566.0941162109375</v>
      </c>
      <c r="G460" s="4">
        <v>127.61666870117188</v>
      </c>
      <c r="H460" s="4">
        <v>210.905517578125</v>
      </c>
      <c r="I460" s="4">
        <v>119.77825927734375</v>
      </c>
      <c r="J460" s="4">
        <v>570.59912109375</v>
      </c>
      <c r="K460" s="4">
        <v>2.363663911819458</v>
      </c>
      <c r="L460" s="4">
        <v>1.7239999771118164</v>
      </c>
      <c r="M460" s="4">
        <v>1.752750039100647</v>
      </c>
      <c r="N460" s="4">
        <v>1.5348618030548096</v>
      </c>
      <c r="O460" s="4">
        <v>343.79232788085938</v>
      </c>
      <c r="P460" s="4">
        <v>185.5013427734375</v>
      </c>
      <c r="Q460" s="4">
        <v>369.73580932617188</v>
      </c>
      <c r="R460" s="4">
        <v>2.8372092247009277</v>
      </c>
      <c r="S460" s="4">
        <v>3.1075100898742676</v>
      </c>
      <c r="T460" s="4">
        <v>162.51998901367188</v>
      </c>
      <c r="U460" s="4">
        <v>60.197238922119141</v>
      </c>
      <c r="V460" s="4">
        <v>3.8668570518493652</v>
      </c>
      <c r="W460" s="4">
        <v>3.8359999656677246</v>
      </c>
      <c r="X460" s="4">
        <v>159.67478942871094</v>
      </c>
      <c r="Y460" s="4">
        <v>54.156452178955078</v>
      </c>
      <c r="Z460" s="4">
        <v>98.882522583007813</v>
      </c>
      <c r="AA460" s="4">
        <v>59.825000762939453</v>
      </c>
      <c r="AB460" s="4">
        <v>3.4318001270294189</v>
      </c>
      <c r="AC460" s="4">
        <v>3.3893270492553711</v>
      </c>
      <c r="AD460" s="4">
        <v>459</v>
      </c>
      <c r="AE460">
        <f t="shared" si="8"/>
        <v>123</v>
      </c>
    </row>
    <row r="461" spans="1:31" x14ac:dyDescent="0.25">
      <c r="A461" s="3">
        <v>43169.583333333336</v>
      </c>
      <c r="B461" s="4">
        <v>391.98611450195313</v>
      </c>
      <c r="C461" s="4">
        <v>1508.924072265625</v>
      </c>
      <c r="D461" s="4">
        <v>369.769775390625</v>
      </c>
      <c r="E461" s="4">
        <v>219.29339599609375</v>
      </c>
      <c r="F461" s="4">
        <v>566.65362548828125</v>
      </c>
      <c r="G461" s="4">
        <v>125.23793029785156</v>
      </c>
      <c r="H461" s="4">
        <v>211.56570434570313</v>
      </c>
      <c r="I461" s="4">
        <v>120.32066345214844</v>
      </c>
      <c r="J461" s="4">
        <v>567.40142822265625</v>
      </c>
      <c r="K461" s="4">
        <v>2.2492308616638184</v>
      </c>
      <c r="L461" s="4">
        <v>1.5984615087509155</v>
      </c>
      <c r="M461" s="4">
        <v>1.6320512294769287</v>
      </c>
      <c r="N461" s="4">
        <v>1.4141128063201904</v>
      </c>
      <c r="O461" s="4">
        <v>341.76809692382813</v>
      </c>
      <c r="P461" s="4">
        <v>175.1649169921875</v>
      </c>
      <c r="Q461" s="4">
        <v>366.32354736328125</v>
      </c>
      <c r="R461" s="4">
        <v>2.7619657516479492</v>
      </c>
      <c r="S461" s="4">
        <v>3.0269443988800049</v>
      </c>
      <c r="T461" s="4">
        <v>158.80000305175781</v>
      </c>
      <c r="U461" s="4">
        <v>62.671428680419922</v>
      </c>
      <c r="V461" s="4">
        <v>3.7983605861663818</v>
      </c>
      <c r="W461" s="4">
        <v>3.7696774005889893</v>
      </c>
      <c r="X461" s="4">
        <v>159.53240966796875</v>
      </c>
      <c r="Y461" s="4">
        <v>51.818183898925781</v>
      </c>
      <c r="Z461" s="4">
        <v>98.858070373535156</v>
      </c>
      <c r="AA461" s="4">
        <v>56.962162017822266</v>
      </c>
      <c r="AB461" s="4">
        <v>3.2888000011444092</v>
      </c>
      <c r="AC461" s="4">
        <v>3.246880054473877</v>
      </c>
      <c r="AD461" s="4">
        <v>460</v>
      </c>
      <c r="AE461">
        <f t="shared" si="8"/>
        <v>124</v>
      </c>
    </row>
    <row r="462" spans="1:31" x14ac:dyDescent="0.25">
      <c r="A462" s="3">
        <v>43169.604166666664</v>
      </c>
      <c r="B462" s="4">
        <v>393.58108520507813</v>
      </c>
      <c r="C462" s="4">
        <v>1508.470947265625</v>
      </c>
      <c r="D462" s="4">
        <v>358.53268432617188</v>
      </c>
      <c r="E462" s="4">
        <v>219.52481079101563</v>
      </c>
      <c r="F462" s="4">
        <v>567.213134765625</v>
      </c>
      <c r="G462" s="4">
        <v>120.47343444824219</v>
      </c>
      <c r="H462" s="4">
        <v>211.96153259277344</v>
      </c>
      <c r="I462" s="4">
        <v>119.82251739501953</v>
      </c>
      <c r="J462" s="4">
        <v>564.80816650390625</v>
      </c>
      <c r="K462" s="4">
        <v>2.1082756519317627</v>
      </c>
      <c r="L462" s="4">
        <v>1.4700000286102295</v>
      </c>
      <c r="M462" s="4">
        <v>1.5058928728103638</v>
      </c>
      <c r="N462" s="4">
        <v>1.2883478403091431</v>
      </c>
      <c r="O462" s="4">
        <v>342.60546875</v>
      </c>
      <c r="P462" s="4">
        <v>170.59638977050781</v>
      </c>
      <c r="Q462" s="4">
        <v>367.66751098632813</v>
      </c>
      <c r="R462" s="4">
        <v>2.6892309188842773</v>
      </c>
      <c r="S462" s="4">
        <v>2.9494788646697998</v>
      </c>
      <c r="T462" s="4">
        <v>149.17500305175781</v>
      </c>
      <c r="U462" s="4">
        <v>58.85205078125</v>
      </c>
      <c r="V462" s="4">
        <v>3.7392308712005615</v>
      </c>
      <c r="W462" s="4">
        <v>3.7125861644744873</v>
      </c>
      <c r="X462" s="4">
        <v>159.759521484375</v>
      </c>
      <c r="Y462" s="4">
        <v>51.450656890869141</v>
      </c>
      <c r="Z462" s="4">
        <v>104.44999694824219</v>
      </c>
      <c r="AA462" s="4">
        <v>53.454544067382813</v>
      </c>
      <c r="AB462" s="4">
        <v>3.1542859077453613</v>
      </c>
      <c r="AC462" s="4">
        <v>3.1106545925140381</v>
      </c>
      <c r="AD462" s="4">
        <v>461</v>
      </c>
      <c r="AE462">
        <f t="shared" si="8"/>
        <v>125</v>
      </c>
    </row>
    <row r="463" spans="1:31" x14ac:dyDescent="0.25">
      <c r="A463" s="3">
        <v>43169.625</v>
      </c>
      <c r="B463" s="4">
        <v>392.86734008789063</v>
      </c>
      <c r="C463" s="4">
        <v>1508.0179443359375</v>
      </c>
      <c r="D463" s="4">
        <v>357.30441284179688</v>
      </c>
      <c r="E463" s="4">
        <v>219.8997802734375</v>
      </c>
      <c r="F463" s="4">
        <v>567.77264404296875</v>
      </c>
      <c r="G463" s="4">
        <v>115.92400360107422</v>
      </c>
      <c r="H463" s="4">
        <v>212.80886840820313</v>
      </c>
      <c r="I463" s="4">
        <v>116.72075653076172</v>
      </c>
      <c r="J463" s="4">
        <v>562.23785400390625</v>
      </c>
      <c r="K463" s="4">
        <v>2.0152883529663086</v>
      </c>
      <c r="L463" s="4">
        <v>1.4022221565246582</v>
      </c>
      <c r="M463" s="4">
        <v>1.4200865030288696</v>
      </c>
      <c r="N463" s="4">
        <v>1.1971831321716309</v>
      </c>
      <c r="O463" s="4">
        <v>342.84152221679688</v>
      </c>
      <c r="P463" s="4">
        <v>167.74212646484375</v>
      </c>
      <c r="Q463" s="4">
        <v>356.114990234375</v>
      </c>
      <c r="R463" s="4">
        <v>2.6229076385498047</v>
      </c>
      <c r="S463" s="4">
        <v>2.8788187503814697</v>
      </c>
      <c r="T463" s="4">
        <v>145.15229797363281</v>
      </c>
      <c r="U463" s="4">
        <v>56.277194976806641</v>
      </c>
      <c r="V463" s="4">
        <v>3.652400016784668</v>
      </c>
      <c r="W463" s="4">
        <v>3.6302633285522461</v>
      </c>
      <c r="X463" s="4">
        <v>159.79119873046875</v>
      </c>
      <c r="Y463" s="4">
        <v>47.956668853759766</v>
      </c>
      <c r="Z463" s="4">
        <v>100.34709167480469</v>
      </c>
      <c r="AA463" s="4">
        <v>50.602272033691406</v>
      </c>
      <c r="AB463" s="4">
        <v>3.0247097015380859</v>
      </c>
      <c r="AC463" s="4">
        <v>2.9896774291992188</v>
      </c>
      <c r="AD463" s="4">
        <v>462</v>
      </c>
      <c r="AE463">
        <f t="shared" si="8"/>
        <v>126</v>
      </c>
    </row>
    <row r="464" spans="1:31" x14ac:dyDescent="0.25">
      <c r="A464" s="3">
        <v>43169.645833333336</v>
      </c>
      <c r="B464" s="4">
        <v>392.153564453125</v>
      </c>
      <c r="C464" s="4">
        <v>1507.5648193359375</v>
      </c>
      <c r="D464" s="4">
        <v>358.984619140625</v>
      </c>
      <c r="E464" s="4">
        <v>219.65391540527344</v>
      </c>
      <c r="F464" s="4">
        <v>514.20318603515625</v>
      </c>
      <c r="G464" s="4">
        <v>114.02499389648438</v>
      </c>
      <c r="H464" s="4">
        <v>214.00289916992188</v>
      </c>
      <c r="I464" s="4">
        <v>121.24525451660156</v>
      </c>
      <c r="J464" s="4">
        <v>562.79669189453125</v>
      </c>
      <c r="K464" s="4">
        <v>1.8918399810791016</v>
      </c>
      <c r="L464" s="4">
        <v>1.3180000782012939</v>
      </c>
      <c r="M464" s="4">
        <v>1.3312000036239624</v>
      </c>
      <c r="N464" s="4">
        <v>1.1021538972854614</v>
      </c>
      <c r="O464" s="4">
        <v>343.01715087890625</v>
      </c>
      <c r="P464" s="4">
        <v>163.04183959960938</v>
      </c>
      <c r="Q464" s="4">
        <v>349.1561279296875</v>
      </c>
      <c r="R464" s="4">
        <v>2.5608367919921875</v>
      </c>
      <c r="S464" s="4">
        <v>2.8139355182647705</v>
      </c>
      <c r="T464" s="4">
        <v>138.5089111328125</v>
      </c>
      <c r="U464" s="4">
        <v>53.058620452880859</v>
      </c>
      <c r="V464" s="4">
        <v>3.8290908336639404</v>
      </c>
      <c r="W464" s="4">
        <v>3.8029000759124756</v>
      </c>
      <c r="X464" s="4">
        <v>159.80000305175781</v>
      </c>
      <c r="Y464" s="4">
        <v>46.275001525878906</v>
      </c>
      <c r="Z464" s="4">
        <v>96.471138000488281</v>
      </c>
      <c r="AA464" s="4">
        <v>49.386955261230469</v>
      </c>
      <c r="AB464" s="4">
        <v>2.9362499713897705</v>
      </c>
      <c r="AC464" s="4">
        <v>2.9000000953674316</v>
      </c>
      <c r="AD464" s="4">
        <v>463</v>
      </c>
      <c r="AE464">
        <f t="shared" si="8"/>
        <v>127</v>
      </c>
    </row>
    <row r="465" spans="1:31" x14ac:dyDescent="0.25">
      <c r="A465" s="3">
        <v>43169.666666666664</v>
      </c>
      <c r="B465" s="4">
        <v>394.06442260742188</v>
      </c>
      <c r="C465" s="4">
        <v>1507.1116943359375</v>
      </c>
      <c r="D465" s="4">
        <v>346.19863891601563</v>
      </c>
      <c r="E465" s="4">
        <v>218.91355895996094</v>
      </c>
      <c r="F465" s="4">
        <v>515.2764892578125</v>
      </c>
      <c r="G465" s="4">
        <v>108.654541015625</v>
      </c>
      <c r="H465" s="4">
        <v>214.25981140136719</v>
      </c>
      <c r="I465" s="4">
        <v>118.02776336669922</v>
      </c>
      <c r="J465" s="4">
        <v>560.68408203125</v>
      </c>
      <c r="K465" s="4">
        <v>1.8098686933517456</v>
      </c>
      <c r="L465" s="4">
        <v>1.2283333539962769</v>
      </c>
      <c r="M465" s="4">
        <v>1.2555172443389893</v>
      </c>
      <c r="N465" s="4">
        <v>1.0293091535568237</v>
      </c>
      <c r="O465" s="4">
        <v>342.20001220703125</v>
      </c>
      <c r="P465" s="4">
        <v>160.47804260253906</v>
      </c>
      <c r="Q465" s="4">
        <v>339.567138671875</v>
      </c>
      <c r="R465" s="4">
        <v>2.5171427726745605</v>
      </c>
      <c r="S465" s="4">
        <v>2.7592694759368896</v>
      </c>
      <c r="T465" s="4">
        <v>135.12588500976563</v>
      </c>
      <c r="U465" s="4">
        <v>48.816978454589844</v>
      </c>
      <c r="V465" s="4">
        <v>3.8849289417266846</v>
      </c>
      <c r="W465" s="4">
        <v>3.8627405166625977</v>
      </c>
      <c r="X465" s="4">
        <v>159.87034606933594</v>
      </c>
      <c r="Y465" s="4">
        <v>43.358036041259766</v>
      </c>
      <c r="Z465" s="4">
        <v>92.754928588867188</v>
      </c>
      <c r="AA465" s="4">
        <v>49.247058868408203</v>
      </c>
      <c r="AB465" s="4">
        <v>2.8501214981079102</v>
      </c>
      <c r="AC465" s="4">
        <v>2.8135576248168945</v>
      </c>
      <c r="AD465" s="4">
        <v>464</v>
      </c>
      <c r="AE465">
        <f t="shared" si="8"/>
        <v>128</v>
      </c>
    </row>
    <row r="466" spans="1:31" x14ac:dyDescent="0.25">
      <c r="A466" s="3">
        <v>43169.6875</v>
      </c>
      <c r="B466" s="4">
        <v>395.35784912109375</v>
      </c>
      <c r="C466" s="4">
        <v>1506.6585693359375</v>
      </c>
      <c r="D466" s="4">
        <v>339.83334350585938</v>
      </c>
      <c r="E466" s="4">
        <v>218.52769470214844</v>
      </c>
      <c r="F466" s="4">
        <v>516.34979248046875</v>
      </c>
      <c r="G466" s="4">
        <v>105.23999786376953</v>
      </c>
      <c r="H466" s="4">
        <v>133.58039855957031</v>
      </c>
      <c r="I466" s="4">
        <v>89.306121826171875</v>
      </c>
      <c r="J466" s="4">
        <v>562.869384765625</v>
      </c>
      <c r="K466" s="4">
        <v>1.7513855695724487</v>
      </c>
      <c r="L466" s="4">
        <v>1.2466666698455811</v>
      </c>
      <c r="M466" s="4">
        <v>1.2379834651947021</v>
      </c>
      <c r="N466" s="4">
        <v>0.99422085285186768</v>
      </c>
      <c r="O466" s="4">
        <v>341.82565307617188</v>
      </c>
      <c r="P466" s="4">
        <v>156.65682983398438</v>
      </c>
      <c r="Q466" s="4">
        <v>331.58004760742188</v>
      </c>
      <c r="R466" s="4">
        <v>2.4669930934906006</v>
      </c>
      <c r="S466" s="4">
        <v>2.7150001525878906</v>
      </c>
      <c r="T466" s="4">
        <v>131.41539001464844</v>
      </c>
      <c r="U466" s="4">
        <v>49.018463134765625</v>
      </c>
      <c r="V466" s="4">
        <v>3.9214286804199219</v>
      </c>
      <c r="W466" s="4">
        <v>3.9095582962036133</v>
      </c>
      <c r="X466" s="4">
        <v>160.04396057128906</v>
      </c>
      <c r="Y466" s="4">
        <v>42.331817626953125</v>
      </c>
      <c r="Z466" s="4">
        <v>91.701820373535156</v>
      </c>
      <c r="AA466" s="4">
        <v>45.396553039550781</v>
      </c>
      <c r="AB466" s="4">
        <v>2.7916507720947266</v>
      </c>
      <c r="AC466" s="4">
        <v>2.7586643695831299</v>
      </c>
      <c r="AD466" s="4">
        <v>465</v>
      </c>
      <c r="AE466">
        <f t="shared" ref="AE466:AE510" si="9">IF(AD466-1=AD465,AE465+1,1)</f>
        <v>129</v>
      </c>
    </row>
    <row r="467" spans="1:31" x14ac:dyDescent="0.25">
      <c r="A467" s="3">
        <v>43169.708333333336</v>
      </c>
      <c r="B467" s="4">
        <v>393.40829467773438</v>
      </c>
      <c r="C467" s="4">
        <v>1506.2054443359375</v>
      </c>
      <c r="D467" s="4">
        <v>329.28875732421875</v>
      </c>
      <c r="E467" s="4">
        <v>217.72967529296875</v>
      </c>
      <c r="F467" s="4">
        <v>585.36199951171875</v>
      </c>
      <c r="G467" s="4">
        <v>106.91999816894531</v>
      </c>
      <c r="H467" s="4">
        <v>134.98016357421875</v>
      </c>
      <c r="I467" s="4">
        <v>86.750846862792969</v>
      </c>
      <c r="J467" s="4">
        <v>557.96380615234375</v>
      </c>
      <c r="K467" s="4">
        <v>1.7138211727142334</v>
      </c>
      <c r="L467" s="4">
        <v>1.1840000152587891</v>
      </c>
      <c r="M467" s="4">
        <v>1.2075526714324951</v>
      </c>
      <c r="N467" s="4">
        <v>0.98015028238296509</v>
      </c>
      <c r="O467" s="4">
        <v>343.26779174804688</v>
      </c>
      <c r="P467" s="4">
        <v>149.7298583984375</v>
      </c>
      <c r="Q467" s="4">
        <v>329.93643188476563</v>
      </c>
      <c r="R467" s="4">
        <v>2.434999942779541</v>
      </c>
      <c r="S467" s="4">
        <v>2.6702902317047119</v>
      </c>
      <c r="T467" s="4">
        <v>130.21537780761719</v>
      </c>
      <c r="U467" s="4">
        <v>48.073333740234375</v>
      </c>
      <c r="V467" s="4">
        <v>3.9770817756652832</v>
      </c>
      <c r="W467" s="4">
        <v>3.9569282531738281</v>
      </c>
      <c r="X467" s="4">
        <v>160.14251708984375</v>
      </c>
      <c r="Y467" s="4">
        <v>40.203441619873047</v>
      </c>
      <c r="Z467" s="4">
        <v>87.1875</v>
      </c>
      <c r="AA467" s="4">
        <v>42.711322784423828</v>
      </c>
      <c r="AB467" s="4">
        <v>2.7583882808685303</v>
      </c>
      <c r="AC467" s="4">
        <v>2.7194156646728516</v>
      </c>
      <c r="AD467" s="4">
        <v>466</v>
      </c>
      <c r="AE467">
        <f t="shared" si="9"/>
        <v>130</v>
      </c>
    </row>
    <row r="468" spans="1:31" x14ac:dyDescent="0.25">
      <c r="A468" s="3">
        <v>43169.729166666664</v>
      </c>
      <c r="B468" s="4">
        <v>391.89859008789063</v>
      </c>
      <c r="C468" s="4">
        <v>1511.930419921875</v>
      </c>
      <c r="D468" s="4">
        <v>310.63571166992188</v>
      </c>
      <c r="E468" s="4">
        <v>216.7376708984375</v>
      </c>
      <c r="F468" s="4">
        <v>635.96905517578125</v>
      </c>
      <c r="G468" s="4">
        <v>96.760002136230469</v>
      </c>
      <c r="H468" s="4">
        <v>128.94999694824219</v>
      </c>
      <c r="I468" s="4">
        <v>81.181915283203125</v>
      </c>
      <c r="J468" s="4">
        <v>558.71893310546875</v>
      </c>
      <c r="K468" s="4">
        <v>1.6067379713058472</v>
      </c>
      <c r="L468" s="4">
        <v>1.06333327293396</v>
      </c>
      <c r="M468" s="4">
        <v>1.1244444847106934</v>
      </c>
      <c r="N468" s="4">
        <v>0.89444440603256226</v>
      </c>
      <c r="O468" s="4">
        <v>341.0555419921875</v>
      </c>
      <c r="P468" s="4">
        <v>141.04925537109375</v>
      </c>
      <c r="Q468" s="4">
        <v>312.45046997070313</v>
      </c>
      <c r="R468" s="4">
        <v>2.4061598777770996</v>
      </c>
      <c r="S468" s="4">
        <v>2.6401917934417725</v>
      </c>
      <c r="T468" s="4">
        <v>128.15290832519531</v>
      </c>
      <c r="U468" s="4">
        <v>46.592811584472656</v>
      </c>
      <c r="V468" s="4">
        <v>4.0918259620666504</v>
      </c>
      <c r="W468" s="4">
        <v>4.0775241851806641</v>
      </c>
      <c r="X468" s="4">
        <v>160.32821655273438</v>
      </c>
      <c r="Y468" s="4">
        <v>36.584743499755859</v>
      </c>
      <c r="Z468" s="4">
        <v>86.485939025878906</v>
      </c>
      <c r="AA468" s="4">
        <v>43.994998931884766</v>
      </c>
      <c r="AB468" s="4">
        <v>2.7606167793273926</v>
      </c>
      <c r="AC468" s="4">
        <v>2.7059049606323242</v>
      </c>
      <c r="AD468" s="4">
        <v>467</v>
      </c>
      <c r="AE468">
        <f t="shared" si="9"/>
        <v>131</v>
      </c>
    </row>
    <row r="469" spans="1:31" x14ac:dyDescent="0.25">
      <c r="A469" s="3">
        <v>43169.75</v>
      </c>
      <c r="B469" s="4">
        <v>393.29995727539063</v>
      </c>
      <c r="C469" s="4">
        <v>1512.69189453125</v>
      </c>
      <c r="D469" s="4">
        <v>303.64443969726563</v>
      </c>
      <c r="E469" s="4">
        <v>216.51358032226563</v>
      </c>
      <c r="F469" s="4">
        <v>634.85882568359375</v>
      </c>
      <c r="G469" s="4">
        <v>102.69999694824219</v>
      </c>
      <c r="H469" s="4">
        <v>161.65750122070313</v>
      </c>
      <c r="I469" s="4">
        <v>90.869392395019531</v>
      </c>
      <c r="J469" s="4">
        <v>558.6558837890625</v>
      </c>
      <c r="K469" s="4">
        <v>1.5629768371582031</v>
      </c>
      <c r="L469" s="4">
        <v>1.0499999523162842</v>
      </c>
      <c r="M469" s="4">
        <v>1.0630240440368652</v>
      </c>
      <c r="N469" s="4">
        <v>0.8332592248916626</v>
      </c>
      <c r="O469" s="4">
        <v>341.23013305664063</v>
      </c>
      <c r="P469" s="4">
        <v>140.89552307128906</v>
      </c>
      <c r="Q469" s="4">
        <v>312.25357055664063</v>
      </c>
      <c r="R469" s="4">
        <v>2.3974287509918213</v>
      </c>
      <c r="S469" s="4">
        <v>2.6234831809997559</v>
      </c>
      <c r="T469" s="4">
        <v>122.55818176269531</v>
      </c>
      <c r="U469" s="4">
        <v>49.802173614501953</v>
      </c>
      <c r="V469" s="4">
        <v>4.0616664886474609</v>
      </c>
      <c r="W469" s="4">
        <v>4.1347169876098633</v>
      </c>
      <c r="X469" s="4">
        <v>160.51161193847656</v>
      </c>
      <c r="Y469" s="4">
        <v>33.306896209716797</v>
      </c>
      <c r="Z469" s="4">
        <v>78.272727966308594</v>
      </c>
      <c r="AA469" s="4">
        <v>43.151721954345703</v>
      </c>
      <c r="AB469" s="4">
        <v>2.7771387100219727</v>
      </c>
      <c r="AC469" s="4">
        <v>2.7150001525878906</v>
      </c>
      <c r="AD469" s="4">
        <v>468</v>
      </c>
      <c r="AE469">
        <f t="shared" si="9"/>
        <v>132</v>
      </c>
    </row>
    <row r="470" spans="1:31" x14ac:dyDescent="0.25">
      <c r="A470" s="3">
        <v>43169.770833333336</v>
      </c>
      <c r="B470" s="4">
        <v>392.62625122070313</v>
      </c>
      <c r="C470" s="4">
        <v>1513.453369140625</v>
      </c>
      <c r="D470" s="4">
        <v>299.6104736328125</v>
      </c>
      <c r="E470" s="4">
        <v>217.17166137695313</v>
      </c>
      <c r="F470" s="4">
        <v>633.74853515625</v>
      </c>
      <c r="G470" s="4">
        <v>95.199996948242188</v>
      </c>
      <c r="H470" s="4">
        <v>165.5030517578125</v>
      </c>
      <c r="I470" s="4">
        <v>95.572914123535156</v>
      </c>
      <c r="J470" s="4">
        <v>556.67010498046875</v>
      </c>
      <c r="K470" s="4">
        <v>1.5099999904632568</v>
      </c>
      <c r="L470" s="4">
        <v>0.93999999761581421</v>
      </c>
      <c r="M470" s="4">
        <v>0.98615384101867676</v>
      </c>
      <c r="N470" s="4">
        <v>0.75139421224594116</v>
      </c>
      <c r="O470" s="4">
        <v>341.52444458007813</v>
      </c>
      <c r="P470" s="4">
        <v>139.67771911621094</v>
      </c>
      <c r="Q470" s="4">
        <v>306.55953979492188</v>
      </c>
      <c r="R470" s="4">
        <v>2.3732466697692871</v>
      </c>
      <c r="S470" s="4">
        <v>2.6052346229553223</v>
      </c>
      <c r="T470" s="4">
        <v>122.97280120849609</v>
      </c>
      <c r="U470" s="4">
        <v>46.537391662597656</v>
      </c>
      <c r="V470" s="4">
        <v>3.9662790298461914</v>
      </c>
      <c r="W470" s="4">
        <v>4.1483244895935059</v>
      </c>
      <c r="X470" s="4">
        <v>160.6663818359375</v>
      </c>
      <c r="Y470" s="4">
        <v>45.902111053466797</v>
      </c>
      <c r="Z470" s="4">
        <v>79.278480529785156</v>
      </c>
      <c r="AA470" s="4">
        <v>41.780769348144531</v>
      </c>
      <c r="AB470" s="4">
        <v>2.7583239078521729</v>
      </c>
      <c r="AC470" s="4">
        <v>2.70271897315979</v>
      </c>
      <c r="AD470" s="4">
        <v>469</v>
      </c>
      <c r="AE470">
        <f t="shared" si="9"/>
        <v>133</v>
      </c>
    </row>
    <row r="471" spans="1:31" x14ac:dyDescent="0.25">
      <c r="A471" s="3">
        <v>43169.791666666664</v>
      </c>
      <c r="B471" s="4">
        <v>391.95257568359375</v>
      </c>
      <c r="C471" s="4">
        <v>1514.21484375</v>
      </c>
      <c r="D471" s="4">
        <v>306.91635131835938</v>
      </c>
      <c r="E471" s="4">
        <v>217.24375915527344</v>
      </c>
      <c r="F471" s="4">
        <v>595.31817626953125</v>
      </c>
      <c r="G471" s="4">
        <v>94.332252502441406</v>
      </c>
      <c r="H471" s="4">
        <v>168.23870849609375</v>
      </c>
      <c r="I471" s="4">
        <v>100.14902496337891</v>
      </c>
      <c r="J471" s="4">
        <v>557.043701171875</v>
      </c>
      <c r="K471" s="4">
        <v>1.4767500162124634</v>
      </c>
      <c r="L471" s="4">
        <v>0.94999998807907104</v>
      </c>
      <c r="M471" s="4">
        <v>0.94617021083831787</v>
      </c>
      <c r="N471" s="4">
        <v>0.71863073110580444</v>
      </c>
      <c r="O471" s="4">
        <v>339.66958618164063</v>
      </c>
      <c r="P471" s="4">
        <v>143.65109252929688</v>
      </c>
      <c r="Q471" s="4">
        <v>313.97412109375</v>
      </c>
      <c r="R471" s="4">
        <v>2.3559424877166748</v>
      </c>
      <c r="S471" s="4">
        <v>2.5852985382080078</v>
      </c>
      <c r="T471" s="4">
        <v>128.88899230957031</v>
      </c>
      <c r="U471" s="4">
        <v>48.607143402099609</v>
      </c>
      <c r="V471" s="4">
        <v>4.1999998092651367</v>
      </c>
      <c r="W471" s="4">
        <v>4.1830425262451172</v>
      </c>
      <c r="X471" s="4">
        <v>160.82115173339844</v>
      </c>
      <c r="Y471" s="4">
        <v>47.520000457763672</v>
      </c>
      <c r="Z471" s="4">
        <v>81.023681640625</v>
      </c>
      <c r="AA471" s="4">
        <v>42.630088806152344</v>
      </c>
      <c r="AB471" s="4">
        <v>2.7385663986206055</v>
      </c>
      <c r="AC471" s="4">
        <v>2.6824784278869629</v>
      </c>
      <c r="AD471" s="4">
        <v>470</v>
      </c>
      <c r="AE471">
        <f t="shared" si="9"/>
        <v>134</v>
      </c>
    </row>
    <row r="472" spans="1:31" x14ac:dyDescent="0.25">
      <c r="A472" s="3">
        <v>43169.8125</v>
      </c>
      <c r="B472" s="4">
        <v>392.00897216796875</v>
      </c>
      <c r="C472" s="4">
        <v>1514.976318359375</v>
      </c>
      <c r="D472" s="4">
        <v>300.46490478515625</v>
      </c>
      <c r="E472" s="4">
        <v>216.2213134765625</v>
      </c>
      <c r="F472" s="4">
        <v>583.9598388671875</v>
      </c>
      <c r="G472" s="4">
        <v>98.316123962402344</v>
      </c>
      <c r="H472" s="4">
        <v>163.15376281738281</v>
      </c>
      <c r="I472" s="4">
        <v>96.218177795410156</v>
      </c>
      <c r="J472" s="4">
        <v>555.1246337890625</v>
      </c>
      <c r="K472" s="4">
        <v>1.4446974992752075</v>
      </c>
      <c r="L472" s="4">
        <v>0.95499998331069946</v>
      </c>
      <c r="M472" s="4">
        <v>0.93153846263885498</v>
      </c>
      <c r="N472" s="4">
        <v>0.70346939563751221</v>
      </c>
      <c r="O472" s="4">
        <v>339.8045654296875</v>
      </c>
      <c r="P472" s="4">
        <v>140.89390563964844</v>
      </c>
      <c r="Q472" s="4">
        <v>315.44705200195313</v>
      </c>
      <c r="R472" s="4">
        <v>2.3399999141693115</v>
      </c>
      <c r="S472" s="4">
        <v>2.56361985206604</v>
      </c>
      <c r="T472" s="4">
        <v>126.82405090332031</v>
      </c>
      <c r="U472" s="4">
        <v>50.104652404785156</v>
      </c>
      <c r="V472" s="4">
        <v>4.2244968414306641</v>
      </c>
      <c r="W472" s="4">
        <v>4.2019996643066406</v>
      </c>
      <c r="X472" s="4">
        <v>160.81903076171875</v>
      </c>
      <c r="Y472" s="4">
        <v>47.1632080078125</v>
      </c>
      <c r="Z472" s="4">
        <v>77.744659423828125</v>
      </c>
      <c r="AA472" s="4">
        <v>43.633335113525391</v>
      </c>
      <c r="AB472" s="4">
        <v>2.7179539203643799</v>
      </c>
      <c r="AC472" s="4">
        <v>2.667222261428833</v>
      </c>
      <c r="AD472" s="4">
        <v>471</v>
      </c>
      <c r="AE472">
        <f t="shared" si="9"/>
        <v>135</v>
      </c>
    </row>
    <row r="473" spans="1:31" x14ac:dyDescent="0.25">
      <c r="A473" s="3">
        <v>43169.833333333336</v>
      </c>
      <c r="B473" s="4">
        <v>393.12014770507813</v>
      </c>
      <c r="C473" s="4">
        <v>1515.73779296875</v>
      </c>
      <c r="D473" s="4">
        <v>288.24343872070313</v>
      </c>
      <c r="E473" s="4">
        <v>215.53912353515625</v>
      </c>
      <c r="F473" s="4">
        <v>582.87921142578125</v>
      </c>
      <c r="G473" s="4">
        <v>89.848480224609375</v>
      </c>
      <c r="H473" s="4">
        <v>162.70866394042969</v>
      </c>
      <c r="I473" s="4">
        <v>91.061111450195313</v>
      </c>
      <c r="J473" s="4">
        <v>555.76904296875</v>
      </c>
      <c r="K473" s="4">
        <v>1.4132431745529175</v>
      </c>
      <c r="L473" s="4">
        <v>0.8933333158493042</v>
      </c>
      <c r="M473" s="4">
        <v>0.91844159364700317</v>
      </c>
      <c r="N473" s="4">
        <v>0.68666666746139526</v>
      </c>
      <c r="O473" s="4">
        <v>341.86666870117188</v>
      </c>
      <c r="P473" s="4">
        <v>136.84071350097656</v>
      </c>
      <c r="Q473" s="4">
        <v>299.88482666015625</v>
      </c>
      <c r="R473" s="4">
        <v>2.3181774616241455</v>
      </c>
      <c r="S473" s="4">
        <v>2.5410451889038086</v>
      </c>
      <c r="T473" s="4">
        <v>119.8267822265625</v>
      </c>
      <c r="U473" s="4">
        <v>48.296970367431641</v>
      </c>
      <c r="V473" s="4">
        <v>4.2530684471130371</v>
      </c>
      <c r="W473" s="4">
        <v>4.2543563842773438</v>
      </c>
      <c r="X473" s="4">
        <v>161.08238220214844</v>
      </c>
      <c r="Y473" s="4">
        <v>37.104545593261719</v>
      </c>
      <c r="Z473" s="4">
        <v>76.18792724609375</v>
      </c>
      <c r="AA473" s="4">
        <v>42.814285278320313</v>
      </c>
      <c r="AB473" s="4">
        <v>2.711287260055542</v>
      </c>
      <c r="AC473" s="4">
        <v>2.6554651260375977</v>
      </c>
      <c r="AD473" s="4">
        <v>472</v>
      </c>
      <c r="AE473">
        <f t="shared" si="9"/>
        <v>136</v>
      </c>
    </row>
    <row r="474" spans="1:31" x14ac:dyDescent="0.25">
      <c r="A474" s="3">
        <v>43169.854166666664</v>
      </c>
      <c r="B474" s="4">
        <v>392.06271362304688</v>
      </c>
      <c r="C474" s="4">
        <v>1516.499267578125</v>
      </c>
      <c r="D474" s="4">
        <v>278.57525634765625</v>
      </c>
      <c r="E474" s="4">
        <v>215.14051818847656</v>
      </c>
      <c r="F474" s="4">
        <v>581.79852294921875</v>
      </c>
      <c r="G474" s="4">
        <v>83.324005126953125</v>
      </c>
      <c r="H474" s="4">
        <v>194.817138671875</v>
      </c>
      <c r="I474" s="4">
        <v>107.86754608154297</v>
      </c>
      <c r="J474" s="4">
        <v>555.16986083984375</v>
      </c>
      <c r="K474" s="4">
        <v>1.3399649858474731</v>
      </c>
      <c r="L474" s="4">
        <v>0.81999999284744263</v>
      </c>
      <c r="M474" s="4">
        <v>0.8498309850692749</v>
      </c>
      <c r="N474" s="4">
        <v>0.62250000238418579</v>
      </c>
      <c r="O474" s="4">
        <v>340.50726318359375</v>
      </c>
      <c r="P474" s="4">
        <v>130.39106750488281</v>
      </c>
      <c r="Q474" s="4">
        <v>288.45965576171875</v>
      </c>
      <c r="R474" s="4">
        <v>2.3245289325714111</v>
      </c>
      <c r="S474" s="4">
        <v>2.5496823787689209</v>
      </c>
      <c r="T474" s="4">
        <v>114.43584442138672</v>
      </c>
      <c r="U474" s="4">
        <v>45.377418518066406</v>
      </c>
      <c r="V474" s="4">
        <v>4.2633333206176758</v>
      </c>
      <c r="W474" s="4">
        <v>4.3029437065124512</v>
      </c>
      <c r="X474" s="4">
        <v>161.28758239746094</v>
      </c>
      <c r="Y474" s="4">
        <v>29.603076934814453</v>
      </c>
      <c r="Z474" s="4">
        <v>73.2618408203125</v>
      </c>
      <c r="AA474" s="4">
        <v>41.515998840332031</v>
      </c>
      <c r="AB474" s="4">
        <v>2.7523529529571533</v>
      </c>
      <c r="AC474" s="4">
        <v>2.6991567611694336</v>
      </c>
      <c r="AD474" s="4">
        <v>473</v>
      </c>
      <c r="AE474">
        <f t="shared" si="9"/>
        <v>137</v>
      </c>
    </row>
    <row r="475" spans="1:31" x14ac:dyDescent="0.25">
      <c r="A475" s="3">
        <v>43169.875</v>
      </c>
      <c r="B475" s="4">
        <v>395.83505249023438</v>
      </c>
      <c r="C475" s="4">
        <v>1514.4677734375</v>
      </c>
      <c r="D475" s="4">
        <v>272.35675048828125</v>
      </c>
      <c r="E475" s="4">
        <v>214.77691650390625</v>
      </c>
      <c r="F475" s="4">
        <v>580.71783447265625</v>
      </c>
      <c r="G475" s="4">
        <v>77.525001525878906</v>
      </c>
      <c r="H475" s="4">
        <v>191.00321960449219</v>
      </c>
      <c r="I475" s="4">
        <v>101.2242431640625</v>
      </c>
      <c r="J475" s="4">
        <v>555.05999755859375</v>
      </c>
      <c r="K475" s="4">
        <v>1.3280000686645508</v>
      </c>
      <c r="L475" s="4">
        <v>0.77499997615814209</v>
      </c>
      <c r="M475" s="4">
        <v>0.82749998569488525</v>
      </c>
      <c r="N475" s="4">
        <v>0.59060847759246826</v>
      </c>
      <c r="O475" s="4">
        <v>340.83999633789063</v>
      </c>
      <c r="P475" s="4">
        <v>128.82833862304688</v>
      </c>
      <c r="Q475" s="4">
        <v>268.76925659179688</v>
      </c>
      <c r="R475" s="4">
        <v>2.338571310043335</v>
      </c>
      <c r="S475" s="4">
        <v>2.5524129867553711</v>
      </c>
      <c r="T475" s="4">
        <v>106.53478240966797</v>
      </c>
      <c r="U475" s="4">
        <v>44.116130828857422</v>
      </c>
      <c r="V475" s="4">
        <v>4.369166374206543</v>
      </c>
      <c r="W475" s="4">
        <v>4.3533334732055664</v>
      </c>
      <c r="X475" s="4">
        <v>161.57298278808594</v>
      </c>
      <c r="Y475" s="4">
        <v>30.406730651855469</v>
      </c>
      <c r="Z475" s="4">
        <v>71.390701293945313</v>
      </c>
      <c r="AA475" s="4">
        <v>40.777141571044922</v>
      </c>
      <c r="AB475" s="4">
        <v>2.8070979118347168</v>
      </c>
      <c r="AC475" s="4">
        <v>2.7422523498535156</v>
      </c>
      <c r="AD475" s="4">
        <v>474</v>
      </c>
      <c r="AE475">
        <f t="shared" si="9"/>
        <v>138</v>
      </c>
    </row>
    <row r="476" spans="1:31" x14ac:dyDescent="0.25">
      <c r="A476" s="3">
        <v>43169.895833333336</v>
      </c>
      <c r="B476" s="4">
        <v>393.89263916015625</v>
      </c>
      <c r="C476" s="4">
        <v>1514.327392578125</v>
      </c>
      <c r="D476" s="4">
        <v>257.30227661132813</v>
      </c>
      <c r="E476" s="4">
        <v>216.8524169921875</v>
      </c>
      <c r="F476" s="4">
        <v>528.2362060546875</v>
      </c>
      <c r="G476" s="4">
        <v>78.093330383300781</v>
      </c>
      <c r="H476" s="4">
        <v>190.70869445800781</v>
      </c>
      <c r="I476" s="4">
        <v>107.55599975585938</v>
      </c>
      <c r="J476" s="4">
        <v>554.78814697265625</v>
      </c>
      <c r="K476" s="4">
        <v>1.307191014289856</v>
      </c>
      <c r="L476" s="4">
        <v>0.77999997138977051</v>
      </c>
      <c r="M476" s="4">
        <v>0.82021623849868774</v>
      </c>
      <c r="N476" s="4">
        <v>0.59239494800567627</v>
      </c>
      <c r="O476" s="4">
        <v>338.81890869140625</v>
      </c>
      <c r="P476" s="4">
        <v>121</v>
      </c>
      <c r="Q476" s="4">
        <v>256.83749389648438</v>
      </c>
      <c r="R476" s="4">
        <v>2.3599998950958252</v>
      </c>
      <c r="S476" s="4">
        <v>2.5699999332427979</v>
      </c>
      <c r="T476" s="4">
        <v>101.42308044433594</v>
      </c>
      <c r="U476" s="4">
        <v>40.761142730712891</v>
      </c>
      <c r="V476" s="4">
        <v>4.4406452178955078</v>
      </c>
      <c r="W476" s="4">
        <v>4.4309802055358887</v>
      </c>
      <c r="X476" s="4">
        <v>161.69999694824219</v>
      </c>
      <c r="Y476" s="4">
        <v>24.795310974121094</v>
      </c>
      <c r="Z476" s="4">
        <v>69.49285888671875</v>
      </c>
      <c r="AA476" s="4">
        <v>37.609092712402344</v>
      </c>
      <c r="AB476" s="4">
        <v>2.8742856979370117</v>
      </c>
      <c r="AC476" s="4">
        <v>2.8153231143951416</v>
      </c>
      <c r="AD476" s="4">
        <v>475</v>
      </c>
      <c r="AE476">
        <f t="shared" si="9"/>
        <v>139</v>
      </c>
    </row>
    <row r="477" spans="1:31" x14ac:dyDescent="0.25">
      <c r="A477" s="3">
        <v>43169.916666666664</v>
      </c>
      <c r="B477" s="4">
        <v>392.40557861328125</v>
      </c>
      <c r="C477" s="4">
        <v>1511.9056396484375</v>
      </c>
      <c r="D477" s="4">
        <v>254.35365295410156</v>
      </c>
      <c r="E477" s="4">
        <v>216.45660400390625</v>
      </c>
      <c r="F477" s="4">
        <v>526.68975830078125</v>
      </c>
      <c r="G477" s="4">
        <v>67.199996948242188</v>
      </c>
      <c r="H477" s="4">
        <v>189.12826538085938</v>
      </c>
      <c r="I477" s="4">
        <v>100.62950897216797</v>
      </c>
      <c r="J477" s="4">
        <v>556.35479736328125</v>
      </c>
      <c r="K477" s="4">
        <v>1.3375792503356934</v>
      </c>
      <c r="L477" s="4">
        <v>0.87999999523162842</v>
      </c>
      <c r="M477" s="4">
        <v>0.87000000476837158</v>
      </c>
      <c r="N477" s="4">
        <v>0.6375700831413269</v>
      </c>
      <c r="O477" s="4">
        <v>339.60000610351563</v>
      </c>
      <c r="P477" s="4">
        <v>117.79259490966797</v>
      </c>
      <c r="Q477" s="4">
        <v>244.7152099609375</v>
      </c>
      <c r="R477" s="4">
        <v>2.4121623039245605</v>
      </c>
      <c r="S477" s="4">
        <v>2.6116042137145996</v>
      </c>
      <c r="T477" s="4">
        <v>93.5625</v>
      </c>
      <c r="U477" s="4">
        <v>40.602928161621094</v>
      </c>
      <c r="V477" s="4">
        <v>4.5031285285949707</v>
      </c>
      <c r="W477" s="4">
        <v>4.5019998550415039</v>
      </c>
      <c r="X477" s="4">
        <v>161.66104125976563</v>
      </c>
      <c r="Y477" s="4">
        <v>21.806249618530273</v>
      </c>
      <c r="Z477" s="4">
        <v>60.614547729492188</v>
      </c>
      <c r="AA477" s="4">
        <v>37.439563751220703</v>
      </c>
      <c r="AB477" s="4">
        <v>2.98160719871521</v>
      </c>
      <c r="AC477" s="4">
        <v>2.9209575653076172</v>
      </c>
      <c r="AD477" s="4">
        <v>476</v>
      </c>
      <c r="AE477">
        <f t="shared" si="9"/>
        <v>140</v>
      </c>
    </row>
    <row r="478" spans="1:31" x14ac:dyDescent="0.25">
      <c r="A478" s="3">
        <v>43169.9375</v>
      </c>
      <c r="B478" s="4">
        <v>396.079345703125</v>
      </c>
      <c r="C478" s="4">
        <v>1514.9119873046875</v>
      </c>
      <c r="D478" s="4">
        <v>241.06483459472656</v>
      </c>
      <c r="E478" s="4">
        <v>216.2301025390625</v>
      </c>
      <c r="F478" s="4">
        <v>527.0389404296875</v>
      </c>
      <c r="G478" s="4">
        <v>66.650604248046875</v>
      </c>
      <c r="H478" s="4">
        <v>187.47447204589844</v>
      </c>
      <c r="I478" s="4">
        <v>100.88852691650391</v>
      </c>
      <c r="J478" s="4">
        <v>556.367431640625</v>
      </c>
      <c r="K478" s="4">
        <v>1.3408695459365845</v>
      </c>
      <c r="L478" s="4">
        <v>0.88999998569488525</v>
      </c>
      <c r="M478" s="4">
        <v>0.9016115665435791</v>
      </c>
      <c r="N478" s="4">
        <v>0.67191493511199951</v>
      </c>
      <c r="O478" s="4">
        <v>0.20000000298023224</v>
      </c>
      <c r="P478" s="4">
        <v>112.58284759521484</v>
      </c>
      <c r="Q478" s="4">
        <v>245.67738342285156</v>
      </c>
      <c r="R478" s="4">
        <v>2.7580769062042236</v>
      </c>
      <c r="S478" s="4">
        <v>2.8663828372955322</v>
      </c>
      <c r="T478" s="4">
        <v>95.595748901367188</v>
      </c>
      <c r="U478" s="4">
        <v>39.180927276611328</v>
      </c>
      <c r="V478" s="4">
        <v>4.1292309761047363</v>
      </c>
      <c r="W478" s="4">
        <v>4.1093878746032715</v>
      </c>
      <c r="X478" s="4">
        <v>159.76666259765625</v>
      </c>
      <c r="Y478" s="4">
        <v>21.006034851074219</v>
      </c>
      <c r="Z478" s="4">
        <v>61.060001373291016</v>
      </c>
      <c r="AA478" s="4">
        <v>35.815219879150391</v>
      </c>
      <c r="AB478" s="4">
        <v>3.1051161289215088</v>
      </c>
      <c r="AC478" s="4">
        <v>3.0420148372650146</v>
      </c>
      <c r="AD478" s="4">
        <v>477</v>
      </c>
      <c r="AE478">
        <f t="shared" si="9"/>
        <v>141</v>
      </c>
    </row>
    <row r="479" spans="1:31" x14ac:dyDescent="0.25">
      <c r="A479" s="3">
        <v>43169.958333333336</v>
      </c>
      <c r="B479" s="4">
        <v>396.1456298828125</v>
      </c>
      <c r="C479" s="4">
        <v>1513.0286865234375</v>
      </c>
      <c r="D479" s="4">
        <v>237.22557067871094</v>
      </c>
      <c r="E479" s="4">
        <v>217.55766296386719</v>
      </c>
      <c r="F479" s="4">
        <v>528.26666259765625</v>
      </c>
      <c r="G479" s="4">
        <v>55.960868835449219</v>
      </c>
      <c r="H479" s="4">
        <v>181.87777709960938</v>
      </c>
      <c r="I479" s="4">
        <v>93.599998474121094</v>
      </c>
      <c r="J479" s="4">
        <v>556.296875</v>
      </c>
      <c r="K479" s="4">
        <v>1.3776470422744751</v>
      </c>
      <c r="L479" s="4">
        <v>1</v>
      </c>
      <c r="M479" s="4">
        <v>0.944752037525177</v>
      </c>
      <c r="N479" s="4">
        <v>0.71635055541992188</v>
      </c>
      <c r="O479" s="4">
        <v>343.14761352539063</v>
      </c>
      <c r="P479" s="4">
        <v>111.743408203125</v>
      </c>
      <c r="Q479" s="4">
        <v>222.09141540527344</v>
      </c>
      <c r="R479" s="4">
        <v>2.7822122573852539</v>
      </c>
      <c r="S479" s="4">
        <v>2.9814286231994629</v>
      </c>
      <c r="T479" s="4">
        <v>90.359184265136719</v>
      </c>
      <c r="U479" s="4">
        <v>40.653896331787109</v>
      </c>
      <c r="V479" s="4">
        <v>4.1721963882446289</v>
      </c>
      <c r="W479" s="4">
        <v>4.159430980682373</v>
      </c>
      <c r="X479" s="4">
        <v>160.68463134765625</v>
      </c>
      <c r="Y479" s="4">
        <v>20.275157928466797</v>
      </c>
      <c r="Z479" s="4">
        <v>61.21136474609375</v>
      </c>
      <c r="AA479" s="4">
        <v>31.561647415161133</v>
      </c>
      <c r="AB479" s="4">
        <v>3.2361586093902588</v>
      </c>
      <c r="AC479" s="4">
        <v>3.175039529800415</v>
      </c>
      <c r="AD479" s="4">
        <v>478</v>
      </c>
      <c r="AE479">
        <f t="shared" si="9"/>
        <v>142</v>
      </c>
    </row>
    <row r="480" spans="1:31" x14ac:dyDescent="0.25">
      <c r="A480" s="3">
        <v>43169.979166666664</v>
      </c>
      <c r="B480" s="4">
        <v>393.88015747070313</v>
      </c>
      <c r="C480" s="4">
        <v>1512.1763916015625</v>
      </c>
      <c r="D480" s="4">
        <v>230.91999816894531</v>
      </c>
      <c r="E480" s="4">
        <v>217.89921569824219</v>
      </c>
      <c r="F480" s="4">
        <v>564.5570068359375</v>
      </c>
      <c r="G480" s="4">
        <v>58.799999237060547</v>
      </c>
      <c r="H480" s="4">
        <v>166.02902221679688</v>
      </c>
      <c r="I480" s="4">
        <v>88.849998474121094</v>
      </c>
      <c r="J480" s="4">
        <v>556.89385986328125</v>
      </c>
      <c r="K480" s="4">
        <v>1.413636326789856</v>
      </c>
      <c r="L480" s="4">
        <v>1</v>
      </c>
      <c r="M480" s="4">
        <v>1.0027614831924438</v>
      </c>
      <c r="N480" s="4">
        <v>0.76365852355957031</v>
      </c>
      <c r="O480" s="4">
        <v>344.02810668945313</v>
      </c>
      <c r="P480" s="4">
        <v>107.51667022705078</v>
      </c>
      <c r="Q480" s="4">
        <v>222.61280822753906</v>
      </c>
      <c r="R480" s="4">
        <v>2.8575563430786133</v>
      </c>
      <c r="S480" s="4">
        <v>3.0596530437469482</v>
      </c>
      <c r="T480" s="4">
        <v>85.607109069824219</v>
      </c>
      <c r="U480" s="4">
        <v>35.621559143066406</v>
      </c>
      <c r="V480" s="4">
        <v>4.2712416648864746</v>
      </c>
      <c r="W480" s="4">
        <v>4.2586708068847656</v>
      </c>
      <c r="X480" s="4">
        <v>161.13059997558594</v>
      </c>
      <c r="Y480" s="4">
        <v>17.688888549804688</v>
      </c>
      <c r="Z480" s="4">
        <v>57.144680023193359</v>
      </c>
      <c r="AA480" s="4">
        <v>30.061538696289063</v>
      </c>
      <c r="AB480" s="4">
        <v>3.3816313743591309</v>
      </c>
      <c r="AC480" s="4">
        <v>3.3189675807952881</v>
      </c>
      <c r="AD480" s="4">
        <v>479</v>
      </c>
      <c r="AE480">
        <f t="shared" si="9"/>
        <v>143</v>
      </c>
    </row>
    <row r="481" spans="1:31" x14ac:dyDescent="0.25">
      <c r="A481" s="3">
        <v>43170</v>
      </c>
      <c r="B481" s="4">
        <v>392.58688354492188</v>
      </c>
      <c r="C481" s="4">
        <v>1512.21826171875</v>
      </c>
      <c r="D481" s="4">
        <v>221.4857177734375</v>
      </c>
      <c r="E481" s="4">
        <v>217.21885681152344</v>
      </c>
      <c r="F481" s="4">
        <v>536.69378662109375</v>
      </c>
      <c r="G481" s="4">
        <v>54.724998474121094</v>
      </c>
      <c r="H481" s="4">
        <v>164.75555419921875</v>
      </c>
      <c r="I481" s="4">
        <v>93.116050720214844</v>
      </c>
      <c r="J481" s="4">
        <v>558.16455078125</v>
      </c>
      <c r="K481" s="4">
        <v>1.4659919738769531</v>
      </c>
      <c r="L481" s="4">
        <v>1.0760000944137573</v>
      </c>
      <c r="M481" s="4">
        <v>1.0530587434768677</v>
      </c>
      <c r="N481" s="4">
        <v>0.81896549463272095</v>
      </c>
      <c r="O481" s="4">
        <v>343.06716918945313</v>
      </c>
      <c r="P481" s="4">
        <v>102.3388671875</v>
      </c>
      <c r="Q481" s="4">
        <v>173.38749694824219</v>
      </c>
      <c r="R481" s="4">
        <v>2.9391803741455078</v>
      </c>
      <c r="S481" s="4">
        <v>3.1309795379638672</v>
      </c>
      <c r="T481" s="4">
        <v>79.449996948242188</v>
      </c>
      <c r="U481" s="4">
        <v>33.896427154541016</v>
      </c>
      <c r="V481" s="4">
        <v>4.3795571327209473</v>
      </c>
      <c r="W481" s="4">
        <v>4.3643941879272461</v>
      </c>
      <c r="X481" s="4">
        <v>161.69964599609375</v>
      </c>
      <c r="Y481" s="4">
        <v>15.666666984558105</v>
      </c>
      <c r="Z481" s="4">
        <v>55.771903991699219</v>
      </c>
      <c r="AA481" s="4">
        <v>28.370832443237305</v>
      </c>
      <c r="AB481" s="4">
        <v>3.5435876846313477</v>
      </c>
      <c r="AC481" s="4">
        <v>3.4886138439178467</v>
      </c>
      <c r="AD481" s="4">
        <v>480</v>
      </c>
      <c r="AE481">
        <f t="shared" si="9"/>
        <v>144</v>
      </c>
    </row>
    <row r="482" spans="1:31" x14ac:dyDescent="0.25">
      <c r="A482" s="3">
        <v>43170.020833333336</v>
      </c>
      <c r="B482" s="4">
        <v>392.69393920898438</v>
      </c>
      <c r="C482" s="4">
        <v>1512.8814697265625</v>
      </c>
      <c r="D482" s="4">
        <v>203.35867309570313</v>
      </c>
      <c r="E482" s="4">
        <v>217.36579895019531</v>
      </c>
      <c r="F482" s="4">
        <v>536.7222900390625</v>
      </c>
      <c r="G482" s="4">
        <v>47.119354248046875</v>
      </c>
      <c r="H482" s="4">
        <v>167.51394653320313</v>
      </c>
      <c r="I482" s="4">
        <v>93.749832153320313</v>
      </c>
      <c r="J482" s="4">
        <v>559.42803955078125</v>
      </c>
      <c r="K482" s="4">
        <v>1.5242307186126709</v>
      </c>
      <c r="L482" s="4">
        <v>1.1469230651855469</v>
      </c>
      <c r="M482" s="4">
        <v>1.1150000095367432</v>
      </c>
      <c r="N482" s="4">
        <v>0.89207690954208374</v>
      </c>
      <c r="O482" s="4">
        <v>343.82000732421875</v>
      </c>
      <c r="P482" s="4">
        <v>94.289329528808594</v>
      </c>
      <c r="Q482" s="4">
        <v>165.55455017089844</v>
      </c>
      <c r="R482" s="4">
        <v>3.0572221279144287</v>
      </c>
      <c r="S482" s="4">
        <v>3.240957498550415</v>
      </c>
      <c r="T482" s="4">
        <v>69.588233947753906</v>
      </c>
      <c r="U482" s="4">
        <v>31.140153884887695</v>
      </c>
      <c r="V482" s="4">
        <v>4.4918060302734375</v>
      </c>
      <c r="W482" s="4">
        <v>4.476351261138916</v>
      </c>
      <c r="X482" s="4">
        <v>161.73634338378906</v>
      </c>
      <c r="Y482" s="4">
        <v>6.9716982841491699</v>
      </c>
      <c r="Z482" s="4">
        <v>48.042373657226563</v>
      </c>
      <c r="AA482" s="4">
        <v>25.717647552490234</v>
      </c>
      <c r="AB482" s="4">
        <v>3.7549383640289307</v>
      </c>
      <c r="AC482" s="4">
        <v>3.704923152923584</v>
      </c>
      <c r="AD482" s="4">
        <v>481</v>
      </c>
      <c r="AE482">
        <f t="shared" si="9"/>
        <v>145</v>
      </c>
    </row>
    <row r="483" spans="1:31" x14ac:dyDescent="0.25">
      <c r="A483" s="3">
        <v>43170.041666666664</v>
      </c>
      <c r="B483" s="4">
        <v>392.20144653320313</v>
      </c>
      <c r="C483" s="4">
        <v>1513.544677734375</v>
      </c>
      <c r="D483" s="4">
        <v>199.60243225097656</v>
      </c>
      <c r="E483" s="4">
        <v>218.37783813476563</v>
      </c>
      <c r="F483" s="4">
        <v>538.5185546875</v>
      </c>
      <c r="G483" s="4">
        <v>38.682277679443359</v>
      </c>
      <c r="H483" s="4">
        <v>169.29890441894531</v>
      </c>
      <c r="I483" s="4">
        <v>99.960525512695313</v>
      </c>
      <c r="J483" s="4">
        <v>560.96002197265625</v>
      </c>
      <c r="K483" s="4">
        <v>1.5896428823471069</v>
      </c>
      <c r="L483" s="4">
        <v>1.2239999771118164</v>
      </c>
      <c r="M483" s="4">
        <v>1.1865625381469727</v>
      </c>
      <c r="N483" s="4">
        <v>0.96237176656723022</v>
      </c>
      <c r="O483" s="4">
        <v>0.20000000298023224</v>
      </c>
      <c r="P483" s="4">
        <v>88.908111572265625</v>
      </c>
      <c r="Q483" s="4">
        <v>153.29167175292969</v>
      </c>
      <c r="R483" s="4">
        <v>3.4298214912414551</v>
      </c>
      <c r="S483" s="4">
        <v>3.5358619689941406</v>
      </c>
      <c r="T483" s="4">
        <v>65.129669189453125</v>
      </c>
      <c r="U483" s="4">
        <v>30.110725402832031</v>
      </c>
      <c r="V483" s="4">
        <v>4.2249999046325684</v>
      </c>
      <c r="W483" s="4">
        <v>4.2080354690551758</v>
      </c>
      <c r="X483" s="4">
        <v>160.30570983886719</v>
      </c>
      <c r="Y483" s="4">
        <v>0</v>
      </c>
      <c r="Z483" s="4">
        <v>40.803848266601563</v>
      </c>
      <c r="AA483" s="4">
        <v>21.956220626831055</v>
      </c>
      <c r="AB483" s="4">
        <v>4.0035848617553711</v>
      </c>
      <c r="AC483" s="4">
        <v>3.9573771953582764</v>
      </c>
      <c r="AD483" s="4">
        <v>482</v>
      </c>
      <c r="AE483">
        <f t="shared" si="9"/>
        <v>146</v>
      </c>
    </row>
    <row r="484" spans="1:31" x14ac:dyDescent="0.25">
      <c r="A484" s="3">
        <v>43170.0625</v>
      </c>
      <c r="B484" s="4">
        <v>392.33432006835938</v>
      </c>
      <c r="C484" s="4">
        <v>1514.2078857421875</v>
      </c>
      <c r="D484" s="4">
        <v>187.32490539550781</v>
      </c>
      <c r="E484" s="4">
        <v>129.67730712890625</v>
      </c>
      <c r="F484" s="4">
        <v>524.3076171875</v>
      </c>
      <c r="G484" s="4">
        <v>35.992000579833984</v>
      </c>
      <c r="H484" s="4">
        <v>169.03379821777344</v>
      </c>
      <c r="I484" s="4">
        <v>97.15625</v>
      </c>
      <c r="J484" s="4">
        <v>390.6893310546875</v>
      </c>
      <c r="K484" s="4">
        <v>1.6802520751953125</v>
      </c>
      <c r="L484" s="4">
        <v>1.3380000591278076</v>
      </c>
      <c r="M484" s="4">
        <v>1.324705958366394</v>
      </c>
      <c r="N484" s="4">
        <v>1.0945312976837158</v>
      </c>
      <c r="O484" s="4">
        <v>346.07708740234375</v>
      </c>
      <c r="P484" s="4">
        <v>82.119056701660156</v>
      </c>
      <c r="Q484" s="4">
        <v>143.79142761230469</v>
      </c>
      <c r="R484" s="4">
        <v>3.5636727809906006</v>
      </c>
      <c r="S484" s="4">
        <v>3.7307953834533691</v>
      </c>
      <c r="T484" s="4">
        <v>60.264595031738281</v>
      </c>
      <c r="U484" s="4">
        <v>27.567596435546875</v>
      </c>
      <c r="V484" s="4">
        <v>4.1875491142272949</v>
      </c>
      <c r="W484" s="4">
        <v>4.167029857635498</v>
      </c>
      <c r="X484" s="4">
        <v>160.97711181640625</v>
      </c>
      <c r="Y484" s="4">
        <v>0</v>
      </c>
      <c r="Z484" s="4">
        <v>38.753704071044922</v>
      </c>
      <c r="AA484" s="4">
        <v>20.682826995849609</v>
      </c>
      <c r="AB484" s="4">
        <v>4.2902297973632813</v>
      </c>
      <c r="AC484" s="4">
        <v>4.2446551322937012</v>
      </c>
      <c r="AD484" s="4">
        <v>483</v>
      </c>
      <c r="AE484">
        <f t="shared" si="9"/>
        <v>147</v>
      </c>
    </row>
    <row r="485" spans="1:31" x14ac:dyDescent="0.25">
      <c r="A485" s="3">
        <v>43170.083333333336</v>
      </c>
      <c r="B485" s="4">
        <v>393.89596557617188</v>
      </c>
      <c r="C485" s="4">
        <v>1514.8712158203125</v>
      </c>
      <c r="D485" s="4">
        <v>181.00044250488281</v>
      </c>
      <c r="E485" s="4">
        <v>129.8800048828125</v>
      </c>
      <c r="F485" s="4">
        <v>525.00628662109375</v>
      </c>
      <c r="G485" s="4">
        <v>32.700000762939453</v>
      </c>
      <c r="H485" s="4">
        <v>167.77447509765625</v>
      </c>
      <c r="I485" s="4">
        <v>97.039939880371094</v>
      </c>
      <c r="J485" s="4">
        <v>395.29287719726563</v>
      </c>
      <c r="K485" s="4">
        <v>1.8404098749160767</v>
      </c>
      <c r="L485" s="4">
        <v>1.5700000524520874</v>
      </c>
      <c r="M485" s="4">
        <v>1.5495917797088623</v>
      </c>
      <c r="N485" s="4">
        <v>1.3245238065719604</v>
      </c>
      <c r="O485" s="4">
        <v>346.37384033203125</v>
      </c>
      <c r="P485" s="4">
        <v>76.235481262207031</v>
      </c>
      <c r="Q485" s="4">
        <v>130.08053588867188</v>
      </c>
      <c r="R485" s="4">
        <v>3.525273323059082</v>
      </c>
      <c r="S485" s="4">
        <v>3.6996495723724365</v>
      </c>
      <c r="T485" s="4">
        <v>53.7664794921875</v>
      </c>
      <c r="U485" s="4">
        <v>25.610710144042969</v>
      </c>
      <c r="V485" s="4">
        <v>4.3388681411743164</v>
      </c>
      <c r="W485" s="4">
        <v>4.3243269920349121</v>
      </c>
      <c r="X485" s="4">
        <v>161.49028015136719</v>
      </c>
      <c r="Y485" s="4">
        <v>0</v>
      </c>
      <c r="Z485" s="4">
        <v>21.45294189453125</v>
      </c>
      <c r="AA485" s="4">
        <v>18.701074600219727</v>
      </c>
      <c r="AB485" s="4">
        <v>4.5955557823181152</v>
      </c>
      <c r="AC485" s="4">
        <v>4.5560526847839355</v>
      </c>
      <c r="AD485" s="4">
        <v>484</v>
      </c>
      <c r="AE485">
        <f t="shared" si="9"/>
        <v>148</v>
      </c>
    </row>
    <row r="486" spans="1:31" x14ac:dyDescent="0.25">
      <c r="A486" s="3">
        <v>43170.104166666664</v>
      </c>
      <c r="B486" s="4">
        <v>394.19973754882813</v>
      </c>
      <c r="C486" s="4">
        <v>1515.534423828125</v>
      </c>
      <c r="D486" s="4">
        <v>173.76129150390625</v>
      </c>
      <c r="E486" s="4">
        <v>131.10133361816406</v>
      </c>
      <c r="F486" s="4">
        <v>525.7049560546875</v>
      </c>
      <c r="G486" s="4">
        <v>29.966667175292969</v>
      </c>
      <c r="H486" s="4">
        <v>165.3240966796875</v>
      </c>
      <c r="I486" s="4">
        <v>93.502593994140625</v>
      </c>
      <c r="J486" s="4">
        <v>399.43011474609375</v>
      </c>
      <c r="K486" s="4">
        <v>2.0334374904632568</v>
      </c>
      <c r="L486" s="4">
        <v>1.7860000133514404</v>
      </c>
      <c r="M486" s="4">
        <v>1.7634375095367432</v>
      </c>
      <c r="N486" s="4">
        <v>1.5404210090637207</v>
      </c>
      <c r="O486" s="4">
        <v>0.20000000298023224</v>
      </c>
      <c r="P486" s="4">
        <v>75.455978393554688</v>
      </c>
      <c r="Q486" s="4">
        <v>120.32368469238281</v>
      </c>
      <c r="R486" s="4">
        <v>3.5817856788635254</v>
      </c>
      <c r="S486" s="4">
        <v>3.7009804248809814</v>
      </c>
      <c r="T486" s="4">
        <v>51.840900421142578</v>
      </c>
      <c r="U486" s="4">
        <v>24.168327331542969</v>
      </c>
      <c r="V486" s="4">
        <v>4.5046281814575195</v>
      </c>
      <c r="W486" s="4">
        <v>4.504854679107666</v>
      </c>
      <c r="X486" s="4">
        <v>0</v>
      </c>
      <c r="Y486" s="4">
        <v>0</v>
      </c>
      <c r="Z486" s="4">
        <v>23.681480407714844</v>
      </c>
      <c r="AA486" s="4">
        <v>17.16343879699707</v>
      </c>
      <c r="AB486" s="4">
        <v>4.7289266586303711</v>
      </c>
      <c r="AC486" s="4">
        <v>4.6981043815612793</v>
      </c>
      <c r="AD486" s="4">
        <v>485</v>
      </c>
      <c r="AE486">
        <f t="shared" si="9"/>
        <v>149</v>
      </c>
    </row>
    <row r="487" spans="1:31" x14ac:dyDescent="0.25">
      <c r="A487" s="3">
        <v>43170.125</v>
      </c>
      <c r="B487" s="4">
        <v>393.63739013671875</v>
      </c>
      <c r="C487" s="4">
        <v>1516.1976318359375</v>
      </c>
      <c r="D487" s="4">
        <v>174.712646484375</v>
      </c>
      <c r="E487" s="4">
        <v>132.34831237792969</v>
      </c>
      <c r="F487" s="4">
        <v>526.403564453125</v>
      </c>
      <c r="G487" s="4">
        <v>31.283332824707031</v>
      </c>
      <c r="H487" s="4">
        <v>164.408935546875</v>
      </c>
      <c r="I487" s="4">
        <v>94.025032043457031</v>
      </c>
      <c r="J487" s="4">
        <v>400.0111083984375</v>
      </c>
      <c r="K487" s="4">
        <v>2.2301235198974609</v>
      </c>
      <c r="L487" s="4">
        <v>1.9966666698455811</v>
      </c>
      <c r="M487" s="4">
        <v>1.9704132080078125</v>
      </c>
      <c r="N487" s="4">
        <v>1.7513158321380615</v>
      </c>
      <c r="O487" s="4">
        <v>0.20000000298023224</v>
      </c>
      <c r="P487" s="4">
        <v>72.822074890136719</v>
      </c>
      <c r="Q487" s="4">
        <v>118.03877258300781</v>
      </c>
      <c r="R487" s="4">
        <v>3.8341269493103027</v>
      </c>
      <c r="S487" s="4">
        <v>3.9409375190734863</v>
      </c>
      <c r="T487" s="4">
        <v>51.060871124267578</v>
      </c>
      <c r="U487" s="4">
        <v>23.548521041870117</v>
      </c>
      <c r="V487" s="4">
        <v>4.4029169082641602</v>
      </c>
      <c r="W487" s="4">
        <v>4.3998212814331055</v>
      </c>
      <c r="X487" s="4">
        <v>0</v>
      </c>
      <c r="Y487" s="4">
        <v>0</v>
      </c>
      <c r="Z487" s="4">
        <v>26.391033172607422</v>
      </c>
      <c r="AA487" s="4">
        <v>17.204668045043945</v>
      </c>
      <c r="AB487" s="4">
        <v>4.6159701347351074</v>
      </c>
      <c r="AC487" s="4">
        <v>4.5880002975463867</v>
      </c>
      <c r="AD487" s="4">
        <v>486</v>
      </c>
      <c r="AE487">
        <f t="shared" si="9"/>
        <v>150</v>
      </c>
    </row>
    <row r="488" spans="1:31" x14ac:dyDescent="0.25">
      <c r="A488" s="3">
        <v>43170.145833333336</v>
      </c>
      <c r="B488" s="4">
        <v>393.0750732421875</v>
      </c>
      <c r="C488" s="4">
        <v>1516.86083984375</v>
      </c>
      <c r="D488" s="4">
        <v>176.40499877929688</v>
      </c>
      <c r="E488" s="4">
        <v>0</v>
      </c>
      <c r="F488" s="4">
        <v>527.7080078125</v>
      </c>
      <c r="G488" s="4">
        <v>27.741176605224609</v>
      </c>
      <c r="H488" s="4">
        <v>161.99861145019531</v>
      </c>
      <c r="I488" s="4">
        <v>94.547462463378906</v>
      </c>
      <c r="J488" s="4">
        <v>1.7999999523162842</v>
      </c>
      <c r="K488" s="4">
        <v>2.5123255252838135</v>
      </c>
      <c r="L488" s="4">
        <v>2.42130446434021</v>
      </c>
      <c r="M488" s="4">
        <v>2.37933349609375</v>
      </c>
      <c r="N488" s="4">
        <v>2.1533334255218506</v>
      </c>
      <c r="O488" s="4">
        <v>0.20000000298023224</v>
      </c>
      <c r="P488" s="4">
        <v>69.438278198242188</v>
      </c>
      <c r="Q488" s="4">
        <v>114.90312194824219</v>
      </c>
      <c r="R488" s="4">
        <v>3.820934534072876</v>
      </c>
      <c r="S488" s="4">
        <v>3.9309346675872803</v>
      </c>
      <c r="T488" s="4">
        <v>49.722660064697266</v>
      </c>
      <c r="U488" s="4">
        <v>23.09205436706543</v>
      </c>
      <c r="V488" s="4">
        <v>4.3025293350219727</v>
      </c>
      <c r="W488" s="4">
        <v>4.2988486289978027</v>
      </c>
      <c r="X488" s="4">
        <v>0</v>
      </c>
      <c r="Y488" s="4">
        <v>0</v>
      </c>
      <c r="Z488" s="4">
        <v>25.600000381469727</v>
      </c>
      <c r="AA488" s="4">
        <v>16.543003082275391</v>
      </c>
      <c r="AB488" s="4">
        <v>4.5072307586669922</v>
      </c>
      <c r="AC488" s="4">
        <v>4.4774532318115234</v>
      </c>
      <c r="AD488" s="4">
        <v>487</v>
      </c>
      <c r="AE488">
        <f t="shared" si="9"/>
        <v>151</v>
      </c>
    </row>
    <row r="489" spans="1:31" x14ac:dyDescent="0.25">
      <c r="A489" s="3">
        <v>43170.166666666664</v>
      </c>
      <c r="B489" s="4">
        <v>392.51272583007813</v>
      </c>
      <c r="C489" s="4">
        <v>1513.2471923828125</v>
      </c>
      <c r="D489" s="4">
        <v>170.21795654296875</v>
      </c>
      <c r="E489" s="4">
        <v>0</v>
      </c>
      <c r="F489" s="4">
        <v>532.91229248046875</v>
      </c>
      <c r="G489" s="4">
        <v>30.875</v>
      </c>
      <c r="H489" s="4">
        <v>143.60362243652344</v>
      </c>
      <c r="I489" s="4">
        <v>87.925369262695313</v>
      </c>
      <c r="J489" s="4">
        <v>1.7999999523162842</v>
      </c>
      <c r="K489" s="4">
        <v>3.0134146213531494</v>
      </c>
      <c r="L489" s="4">
        <v>2.9579999446868896</v>
      </c>
      <c r="M489" s="4">
        <v>2.8910000324249268</v>
      </c>
      <c r="N489" s="4">
        <v>2.6845161914825439</v>
      </c>
      <c r="O489" s="4">
        <v>0.20000000298023224</v>
      </c>
      <c r="P489" s="4">
        <v>67.068595886230469</v>
      </c>
      <c r="Q489" s="4">
        <v>108.95999908447266</v>
      </c>
      <c r="R489" s="4">
        <v>3.692631721496582</v>
      </c>
      <c r="S489" s="4">
        <v>3.79654860496521</v>
      </c>
      <c r="T489" s="4">
        <v>48.685558319091797</v>
      </c>
      <c r="U489" s="4">
        <v>22.728355407714844</v>
      </c>
      <c r="V489" s="4">
        <v>4.2079663276672363</v>
      </c>
      <c r="W489" s="4">
        <v>4.2059998512268066</v>
      </c>
      <c r="X489" s="4">
        <v>0</v>
      </c>
      <c r="Y489" s="4">
        <v>0</v>
      </c>
      <c r="Z489" s="4">
        <v>25.004913330078125</v>
      </c>
      <c r="AA489" s="4">
        <v>16.260448455810547</v>
      </c>
      <c r="AB489" s="4">
        <v>4.4002113342285156</v>
      </c>
      <c r="AC489" s="4">
        <v>4.3718571662902832</v>
      </c>
      <c r="AD489" s="4">
        <v>488</v>
      </c>
      <c r="AE489">
        <f t="shared" si="9"/>
        <v>152</v>
      </c>
    </row>
    <row r="490" spans="1:31" x14ac:dyDescent="0.25">
      <c r="A490" s="3">
        <v>43170.1875</v>
      </c>
      <c r="B490" s="4">
        <v>393.59097290039063</v>
      </c>
      <c r="C490" s="4">
        <v>1516.8629150390625</v>
      </c>
      <c r="D490" s="4">
        <v>170.36000061035156</v>
      </c>
      <c r="E490" s="4">
        <v>0</v>
      </c>
      <c r="F490" s="4">
        <v>520.2666015625</v>
      </c>
      <c r="G490" s="4">
        <v>27.274999618530273</v>
      </c>
      <c r="H490" s="4">
        <v>143.70976257324219</v>
      </c>
      <c r="I490" s="4">
        <v>88.850227355957031</v>
      </c>
      <c r="J490" s="4">
        <v>208.89999389648438</v>
      </c>
      <c r="K490" s="4">
        <v>3.365490198135376</v>
      </c>
      <c r="L490" s="4">
        <v>3.2048149108886719</v>
      </c>
      <c r="M490" s="4">
        <v>3.1308333873748779</v>
      </c>
      <c r="N490" s="4">
        <v>2.9375677108764648</v>
      </c>
      <c r="O490" s="4">
        <v>0.20000000298023224</v>
      </c>
      <c r="P490" s="4">
        <v>68.244476318359375</v>
      </c>
      <c r="Q490" s="4">
        <v>108.71109771728516</v>
      </c>
      <c r="R490" s="4">
        <v>3.9128830432891846</v>
      </c>
      <c r="S490" s="4">
        <v>4.0154886245727539</v>
      </c>
      <c r="T490" s="4">
        <v>52.7877197265625</v>
      </c>
      <c r="U490" s="4">
        <v>22.414236068725586</v>
      </c>
      <c r="V490" s="4">
        <v>4.1053743362426758</v>
      </c>
      <c r="W490" s="4">
        <v>4.1005635261535645</v>
      </c>
      <c r="X490" s="4">
        <v>0</v>
      </c>
      <c r="Y490" s="4">
        <v>0</v>
      </c>
      <c r="Z490" s="4">
        <v>40.83935546875</v>
      </c>
      <c r="AA490" s="4">
        <v>16.559604644775391</v>
      </c>
      <c r="AB490" s="4">
        <v>4.2661738395690918</v>
      </c>
      <c r="AC490" s="4">
        <v>4.2393746376037598</v>
      </c>
      <c r="AD490" s="4">
        <v>489</v>
      </c>
      <c r="AE490">
        <f t="shared" si="9"/>
        <v>153</v>
      </c>
    </row>
    <row r="491" spans="1:31" x14ac:dyDescent="0.25">
      <c r="A491" s="3">
        <v>43170.208333333336</v>
      </c>
      <c r="B491" s="4">
        <v>391.64675903320313</v>
      </c>
      <c r="C491" s="4">
        <v>1516.9658203125</v>
      </c>
      <c r="D491" s="4">
        <v>174.02552795410156</v>
      </c>
      <c r="E491" s="4">
        <v>0</v>
      </c>
      <c r="F491" s="4">
        <v>616.07025146484375</v>
      </c>
      <c r="G491" s="4">
        <v>32.739997863769531</v>
      </c>
      <c r="H491" s="4">
        <v>156.88836669921875</v>
      </c>
      <c r="I491" s="4">
        <v>95.444236755371094</v>
      </c>
      <c r="J491" s="4">
        <v>1.3999999761581421</v>
      </c>
      <c r="K491" s="4">
        <v>3.7731578350067139</v>
      </c>
      <c r="L491" s="4">
        <v>3.7004349231719971</v>
      </c>
      <c r="M491" s="4">
        <v>3.6337931156158447</v>
      </c>
      <c r="N491" s="4">
        <v>3.4386208057403564</v>
      </c>
      <c r="O491" s="4">
        <v>345.5428466796875</v>
      </c>
      <c r="P491" s="4">
        <v>67.960479736328125</v>
      </c>
      <c r="Q491" s="4">
        <v>105.47686004638672</v>
      </c>
      <c r="R491" s="4">
        <v>3.6921052932739258</v>
      </c>
      <c r="S491" s="4">
        <v>3.8503389358520508</v>
      </c>
      <c r="T491" s="4">
        <v>57.345687866210938</v>
      </c>
      <c r="U491" s="4">
        <v>22.821016311645508</v>
      </c>
      <c r="V491" s="4">
        <v>4.036250114440918</v>
      </c>
      <c r="W491" s="4">
        <v>4.017575740814209</v>
      </c>
      <c r="X491" s="4">
        <v>159.98776245117188</v>
      </c>
      <c r="Y491" s="4">
        <v>0</v>
      </c>
      <c r="Z491" s="4">
        <v>35.787097930908203</v>
      </c>
      <c r="AA491" s="4">
        <v>18.011734008789063</v>
      </c>
      <c r="AB491" s="4">
        <v>4.3329167366027832</v>
      </c>
      <c r="AC491" s="4">
        <v>4.3052272796630859</v>
      </c>
      <c r="AD491" s="4">
        <v>490</v>
      </c>
      <c r="AE491">
        <f t="shared" si="9"/>
        <v>154</v>
      </c>
    </row>
    <row r="492" spans="1:31" x14ac:dyDescent="0.25">
      <c r="A492" s="3">
        <v>43170.229166666664</v>
      </c>
      <c r="B492" s="4">
        <v>312.03384399414063</v>
      </c>
      <c r="C492" s="4">
        <v>1201.3680419921875</v>
      </c>
      <c r="D492" s="4">
        <v>178.64614868164063</v>
      </c>
      <c r="E492" s="4">
        <v>136.81636047363281</v>
      </c>
      <c r="F492" s="4">
        <v>618.209228515625</v>
      </c>
      <c r="G492" s="4">
        <v>32.080001831054688</v>
      </c>
      <c r="H492" s="4">
        <v>156.65139770507813</v>
      </c>
      <c r="I492" s="4">
        <v>95.089927673339844</v>
      </c>
      <c r="J492" s="4">
        <v>427.10296630859375</v>
      </c>
      <c r="K492" s="4">
        <v>4.0857424736022949</v>
      </c>
      <c r="L492" s="4">
        <v>3.8581511974334717</v>
      </c>
      <c r="M492" s="4">
        <v>3.8081080913543701</v>
      </c>
      <c r="N492" s="4">
        <v>3.6324324607849121</v>
      </c>
      <c r="O492" s="4">
        <v>347.20870971679688</v>
      </c>
      <c r="P492" s="4">
        <v>67.334304809570313</v>
      </c>
      <c r="Q492" s="4">
        <v>108.02703094482422</v>
      </c>
      <c r="R492" s="4">
        <v>3.6259584426879883</v>
      </c>
      <c r="S492" s="4">
        <v>3.7916829586029053</v>
      </c>
      <c r="T492" s="4">
        <v>56.419551849365234</v>
      </c>
      <c r="U492" s="4">
        <v>22.69947624206543</v>
      </c>
      <c r="V492" s="4">
        <v>4.2042422294616699</v>
      </c>
      <c r="W492" s="4">
        <v>4.1862602233886719</v>
      </c>
      <c r="X492" s="4">
        <v>160.88424682617188</v>
      </c>
      <c r="Y492" s="4">
        <v>0</v>
      </c>
      <c r="Z492" s="4">
        <v>32.946002960205078</v>
      </c>
      <c r="AA492" s="4">
        <v>17.398107528686523</v>
      </c>
      <c r="AB492" s="4">
        <v>4.6576924324035645</v>
      </c>
      <c r="AC492" s="4">
        <v>4.6226315498352051</v>
      </c>
      <c r="AD492" s="4">
        <v>491</v>
      </c>
      <c r="AE492">
        <f t="shared" si="9"/>
        <v>155</v>
      </c>
    </row>
    <row r="493" spans="1:31" x14ac:dyDescent="0.25">
      <c r="A493" s="3">
        <v>43170.25</v>
      </c>
      <c r="B493" s="4">
        <v>392.01580810546875</v>
      </c>
      <c r="C493" s="4">
        <v>1342.5</v>
      </c>
      <c r="D493" s="4">
        <v>177.78230285644531</v>
      </c>
      <c r="E493" s="4">
        <v>137.29219055175781</v>
      </c>
      <c r="F493" s="4">
        <v>635.01507568359375</v>
      </c>
      <c r="G493" s="4">
        <v>37.200000762939453</v>
      </c>
      <c r="H493" s="4">
        <v>163.00909423828125</v>
      </c>
      <c r="I493" s="4">
        <v>97.918159484863281</v>
      </c>
      <c r="J493" s="4">
        <v>426.74923706054688</v>
      </c>
      <c r="K493" s="4">
        <v>4.0916099548339844</v>
      </c>
      <c r="L493" s="4">
        <v>3.8252630233764648</v>
      </c>
      <c r="M493" s="4">
        <v>3.836249828338623</v>
      </c>
      <c r="N493" s="4">
        <v>3.668548583984375</v>
      </c>
      <c r="O493" s="4">
        <v>345.40499877929688</v>
      </c>
      <c r="P493" s="4">
        <v>67.223091125488281</v>
      </c>
      <c r="Q493" s="4">
        <v>123.4375</v>
      </c>
      <c r="R493" s="4">
        <v>3.6428573131561279</v>
      </c>
      <c r="S493" s="4">
        <v>3.8201420307159424</v>
      </c>
      <c r="T493" s="4">
        <v>60.766666412353516</v>
      </c>
      <c r="U493" s="4">
        <v>23.791549682617188</v>
      </c>
      <c r="V493" s="4">
        <v>4.4958333969116211</v>
      </c>
      <c r="W493" s="4">
        <v>4.489534854888916</v>
      </c>
      <c r="X493" s="4">
        <v>0</v>
      </c>
      <c r="Y493" s="4">
        <v>6.1999998092651367</v>
      </c>
      <c r="Z493" s="4">
        <v>37.299999237060547</v>
      </c>
      <c r="AA493" s="4">
        <v>18.593965530395508</v>
      </c>
      <c r="AB493" s="4">
        <v>4.6802940368652344</v>
      </c>
      <c r="AC493" s="4">
        <v>4.650294303894043</v>
      </c>
      <c r="AD493" s="4">
        <v>492</v>
      </c>
      <c r="AE493">
        <f t="shared" si="9"/>
        <v>156</v>
      </c>
    </row>
    <row r="494" spans="1:31" x14ac:dyDescent="0.25">
      <c r="A494" s="3">
        <v>43170.270833333336</v>
      </c>
      <c r="B494" s="4">
        <v>395.55987548828125</v>
      </c>
      <c r="C494" s="4">
        <v>1510.09130859375</v>
      </c>
      <c r="D494" s="4">
        <v>185.19265747070313</v>
      </c>
      <c r="E494" s="4">
        <v>0</v>
      </c>
      <c r="F494" s="4">
        <v>660.09735107421875</v>
      </c>
      <c r="G494" s="4">
        <v>38.900001525878906</v>
      </c>
      <c r="H494" s="4">
        <v>163.36195373535156</v>
      </c>
      <c r="I494" s="4">
        <v>98.863632202148438</v>
      </c>
      <c r="J494" s="4">
        <v>149.30000305175781</v>
      </c>
      <c r="K494" s="4">
        <v>4.1750001907348633</v>
      </c>
      <c r="L494" s="4">
        <v>3.9283332824707031</v>
      </c>
      <c r="M494" s="4">
        <v>3.873333215713501</v>
      </c>
      <c r="N494" s="4">
        <v>3.6967241764068604</v>
      </c>
      <c r="O494" s="4">
        <v>0.20000000298023224</v>
      </c>
      <c r="P494" s="4">
        <v>72.244758605957031</v>
      </c>
      <c r="Q494" s="4">
        <v>127.99601745605469</v>
      </c>
      <c r="R494" s="4">
        <v>3.9077334403991699</v>
      </c>
      <c r="S494" s="4">
        <v>4.0130233764648438</v>
      </c>
      <c r="T494" s="4">
        <v>63.826667785644531</v>
      </c>
      <c r="U494" s="4">
        <v>24.502912521362305</v>
      </c>
      <c r="V494" s="4">
        <v>4.4224076271057129</v>
      </c>
      <c r="W494" s="4">
        <v>4.4218182563781738</v>
      </c>
      <c r="X494" s="4">
        <v>0</v>
      </c>
      <c r="Y494" s="4">
        <v>3.8807692527770996</v>
      </c>
      <c r="Z494" s="4">
        <v>41.049434661865234</v>
      </c>
      <c r="AA494" s="4">
        <v>20.727142333984375</v>
      </c>
      <c r="AB494" s="4">
        <v>4.4997916221618652</v>
      </c>
      <c r="AC494" s="4">
        <v>4.4660830497741699</v>
      </c>
      <c r="AD494" s="4">
        <v>493</v>
      </c>
      <c r="AE494">
        <f t="shared" si="9"/>
        <v>157</v>
      </c>
    </row>
    <row r="495" spans="1:31" x14ac:dyDescent="0.25">
      <c r="A495" s="3">
        <v>43170.291666666664</v>
      </c>
      <c r="B495" s="4">
        <v>394.63262939453125</v>
      </c>
      <c r="C495" s="4">
        <v>1506.640625</v>
      </c>
      <c r="D495" s="4">
        <v>194.81977844238281</v>
      </c>
      <c r="E495" s="4">
        <v>0</v>
      </c>
      <c r="F495" s="4">
        <v>661.46435546875</v>
      </c>
      <c r="G495" s="4">
        <v>45.290908813476563</v>
      </c>
      <c r="H495" s="4">
        <v>169.15049743652344</v>
      </c>
      <c r="I495" s="4">
        <v>100.37649536132813</v>
      </c>
      <c r="J495" s="4">
        <v>1.7999999523162842</v>
      </c>
      <c r="K495" s="4">
        <v>4.486875057220459</v>
      </c>
      <c r="L495" s="4">
        <v>4.375999927520752</v>
      </c>
      <c r="M495" s="4">
        <v>4.297755241394043</v>
      </c>
      <c r="N495" s="4">
        <v>4.1210808753967285</v>
      </c>
      <c r="O495" s="4">
        <v>0.20000000298023224</v>
      </c>
      <c r="P495" s="4">
        <v>76.875</v>
      </c>
      <c r="Q495" s="4">
        <v>144.21017456054688</v>
      </c>
      <c r="R495" s="4">
        <v>3.749610424041748</v>
      </c>
      <c r="S495" s="4">
        <v>3.8617706298828125</v>
      </c>
      <c r="T495" s="4">
        <v>72.190322875976563</v>
      </c>
      <c r="U495" s="4">
        <v>25.842857360839844</v>
      </c>
      <c r="V495" s="4">
        <v>4.2039022445678711</v>
      </c>
      <c r="W495" s="4">
        <v>4.1867389678955078</v>
      </c>
      <c r="X495" s="4">
        <v>160.1832275390625</v>
      </c>
      <c r="Y495" s="4">
        <v>8.7626504898071289</v>
      </c>
      <c r="Z495" s="4">
        <v>53.288963317871094</v>
      </c>
      <c r="AA495" s="4">
        <v>25.240425109863281</v>
      </c>
      <c r="AB495" s="4">
        <v>4.5225300788879395</v>
      </c>
      <c r="AC495" s="4">
        <v>4.4716796875</v>
      </c>
      <c r="AD495" s="4">
        <v>494</v>
      </c>
      <c r="AE495">
        <f t="shared" si="9"/>
        <v>158</v>
      </c>
    </row>
    <row r="496" spans="1:31" x14ac:dyDescent="0.25">
      <c r="A496" s="3">
        <v>43170.3125</v>
      </c>
      <c r="B496" s="4">
        <v>323.99594116210938</v>
      </c>
      <c r="C496" s="4">
        <v>1238.8619384765625</v>
      </c>
      <c r="D496" s="4">
        <v>216.55000305175781</v>
      </c>
      <c r="E496" s="4">
        <v>9.8000001907348633</v>
      </c>
      <c r="F496" s="4">
        <v>661.29193115234375</v>
      </c>
      <c r="G496" s="4">
        <v>53.470588684082031</v>
      </c>
      <c r="H496" s="4">
        <v>192.13983154296875</v>
      </c>
      <c r="I496" s="4">
        <v>104.69423675537109</v>
      </c>
      <c r="J496" s="4">
        <v>1.7999999523162842</v>
      </c>
      <c r="K496" s="4">
        <v>4.8208451271057129</v>
      </c>
      <c r="L496" s="4">
        <v>4.692500114440918</v>
      </c>
      <c r="M496" s="4">
        <v>4.6488971710205078</v>
      </c>
      <c r="N496" s="4">
        <v>4.4799418449401855</v>
      </c>
      <c r="O496" s="4">
        <v>327.77383422851563</v>
      </c>
      <c r="P496" s="4">
        <v>86.212692260742188</v>
      </c>
      <c r="Q496" s="4">
        <v>159.54054260253906</v>
      </c>
      <c r="R496" s="4">
        <v>3.5210869312286377</v>
      </c>
      <c r="S496" s="4">
        <v>3.6729311943054199</v>
      </c>
      <c r="T496" s="4">
        <v>79.602653503417969</v>
      </c>
      <c r="U496" s="4">
        <v>27.418727874755859</v>
      </c>
      <c r="V496" s="4">
        <v>3.9237899780273438</v>
      </c>
      <c r="W496" s="4">
        <v>3.8957812786102295</v>
      </c>
      <c r="X496" s="4">
        <v>159.00889587402344</v>
      </c>
      <c r="Y496" s="4">
        <v>10.11379337310791</v>
      </c>
      <c r="Z496" s="4">
        <v>53.176883697509766</v>
      </c>
      <c r="AA496" s="4">
        <v>26.791891098022461</v>
      </c>
      <c r="AB496" s="4">
        <v>4.7300000190734863</v>
      </c>
      <c r="AC496" s="4">
        <v>4.6679611206054688</v>
      </c>
      <c r="AD496" s="4">
        <v>495</v>
      </c>
      <c r="AE496">
        <f t="shared" si="9"/>
        <v>159</v>
      </c>
    </row>
    <row r="497" spans="1:31" x14ac:dyDescent="0.25">
      <c r="A497" s="3">
        <v>43170.333333333336</v>
      </c>
      <c r="B497" s="4">
        <v>322.93240356445313</v>
      </c>
      <c r="C497" s="4">
        <v>1243.396728515625</v>
      </c>
      <c r="D497" s="4">
        <v>233.01889038085938</v>
      </c>
      <c r="E497" s="4">
        <v>140.03099060058594</v>
      </c>
      <c r="F497" s="4">
        <v>659.7816162109375</v>
      </c>
      <c r="G497" s="4">
        <v>59.397560119628906</v>
      </c>
      <c r="H497" s="4">
        <v>192.62608337402344</v>
      </c>
      <c r="I497" s="4">
        <v>101.83048248291016</v>
      </c>
      <c r="J497" s="4">
        <v>432.39590454101563</v>
      </c>
      <c r="K497" s="4">
        <v>4.8480000495910645</v>
      </c>
      <c r="L497" s="4">
        <v>4.5314817428588867</v>
      </c>
      <c r="M497" s="4">
        <v>4.5421905517578125</v>
      </c>
      <c r="N497" s="4">
        <v>4.386228084564209</v>
      </c>
      <c r="O497" s="4">
        <v>345.3780517578125</v>
      </c>
      <c r="P497" s="4">
        <v>95.2362060546875</v>
      </c>
      <c r="Q497" s="4">
        <v>184.28421020507813</v>
      </c>
      <c r="R497" s="4">
        <v>3.4735522270202637</v>
      </c>
      <c r="S497" s="4">
        <v>3.6630771160125732</v>
      </c>
      <c r="T497" s="4">
        <v>102.93721008300781</v>
      </c>
      <c r="U497" s="4">
        <v>31.593023300170898</v>
      </c>
      <c r="V497" s="4">
        <v>4.1744441986083984</v>
      </c>
      <c r="W497" s="4">
        <v>4.1614923477172852</v>
      </c>
      <c r="X497" s="4">
        <v>0</v>
      </c>
      <c r="Y497" s="4">
        <v>17.437614440917969</v>
      </c>
      <c r="Z497" s="4">
        <v>62.652725219726563</v>
      </c>
      <c r="AA497" s="4">
        <v>34.914516448974609</v>
      </c>
      <c r="AB497" s="4">
        <v>4.5025639533996582</v>
      </c>
      <c r="AC497" s="4">
        <v>4.4617142677307129</v>
      </c>
      <c r="AD497" s="4">
        <v>496</v>
      </c>
      <c r="AE497">
        <f t="shared" si="9"/>
        <v>160</v>
      </c>
    </row>
    <row r="498" spans="1:31" x14ac:dyDescent="0.25">
      <c r="A498" s="3">
        <v>43170.354166666664</v>
      </c>
      <c r="B498" s="4">
        <v>322.13705444335938</v>
      </c>
      <c r="C498" s="4">
        <v>1238.2587890625</v>
      </c>
      <c r="D498" s="4">
        <v>239.91111755371094</v>
      </c>
      <c r="E498" s="4">
        <v>139.62989807128906</v>
      </c>
      <c r="F498" s="4">
        <v>657.91552734375</v>
      </c>
      <c r="G498" s="4">
        <v>69.766670227050781</v>
      </c>
      <c r="H498" s="4">
        <v>168.71865844726563</v>
      </c>
      <c r="I498" s="4">
        <v>96.696884155273438</v>
      </c>
      <c r="J498" s="4">
        <v>431.14285278320313</v>
      </c>
      <c r="K498" s="4">
        <v>4.7398548126220703</v>
      </c>
      <c r="L498" s="4">
        <v>4.3988094329833984</v>
      </c>
      <c r="M498" s="4">
        <v>4.4281001091003418</v>
      </c>
      <c r="N498" s="4">
        <v>4.2655653953552246</v>
      </c>
      <c r="O498" s="4">
        <v>344.03506469726563</v>
      </c>
      <c r="P498" s="4">
        <v>108.95802307128906</v>
      </c>
      <c r="Q498" s="4">
        <v>215.7642822265625</v>
      </c>
      <c r="R498" s="4">
        <v>3.40850830078125</v>
      </c>
      <c r="S498" s="4">
        <v>3.6032392978668213</v>
      </c>
      <c r="T498" s="4">
        <v>107.90000152587891</v>
      </c>
      <c r="U498" s="4">
        <v>38.229671478271484</v>
      </c>
      <c r="V498" s="4">
        <v>4.2800002098083496</v>
      </c>
      <c r="W498" s="4">
        <v>4.2547059059143066</v>
      </c>
      <c r="X498" s="4">
        <v>161.38471984863281</v>
      </c>
      <c r="Y498" s="4">
        <v>21.158000946044922</v>
      </c>
      <c r="Z498" s="4">
        <v>67.987503051757813</v>
      </c>
      <c r="AA498" s="4">
        <v>37.458824157714844</v>
      </c>
      <c r="AB498" s="4">
        <v>4.5764970779418945</v>
      </c>
      <c r="AC498" s="4">
        <v>4.5194339752197266</v>
      </c>
      <c r="AD498" s="4">
        <v>497</v>
      </c>
      <c r="AE498">
        <f t="shared" si="9"/>
        <v>161</v>
      </c>
    </row>
    <row r="499" spans="1:31" x14ac:dyDescent="0.25">
      <c r="A499" s="3">
        <v>43170.375</v>
      </c>
      <c r="B499" s="4">
        <v>321.34170532226563</v>
      </c>
      <c r="C499" s="4">
        <v>1240.3919677734375</v>
      </c>
      <c r="D499" s="4">
        <v>270.14743041992188</v>
      </c>
      <c r="E499" s="4">
        <v>138.52297973632813</v>
      </c>
      <c r="F499" s="4">
        <v>564.4921875</v>
      </c>
      <c r="G499" s="4">
        <v>84.082351684570313</v>
      </c>
      <c r="H499" s="4">
        <v>170.77301025390625</v>
      </c>
      <c r="I499" s="4">
        <v>94.799995422363281</v>
      </c>
      <c r="J499" s="4">
        <v>432.2314453125</v>
      </c>
      <c r="K499" s="4">
        <v>4.6552577018737793</v>
      </c>
      <c r="L499" s="4">
        <v>4.3489999771118164</v>
      </c>
      <c r="M499" s="4">
        <v>4.3216452598571777</v>
      </c>
      <c r="N499" s="4">
        <v>4.1644444465637207</v>
      </c>
      <c r="O499" s="4">
        <v>346.36843872070313</v>
      </c>
      <c r="P499" s="4">
        <v>130.39845275878906</v>
      </c>
      <c r="Q499" s="4">
        <v>274.4224853515625</v>
      </c>
      <c r="R499" s="4">
        <v>3.2952380180358887</v>
      </c>
      <c r="S499" s="4">
        <v>3.5054488182067871</v>
      </c>
      <c r="T499" s="4">
        <v>124.51982116699219</v>
      </c>
      <c r="U499" s="4">
        <v>43.605403900146484</v>
      </c>
      <c r="V499" s="4">
        <v>4.2814855575561523</v>
      </c>
      <c r="W499" s="4">
        <v>4.2277708053588867</v>
      </c>
      <c r="X499" s="4">
        <v>161.6766357421875</v>
      </c>
      <c r="Y499" s="4">
        <v>36.262500762939453</v>
      </c>
      <c r="Z499" s="4">
        <v>87.486953735351563</v>
      </c>
      <c r="AA499" s="4">
        <v>45.971427917480469</v>
      </c>
      <c r="AB499" s="4">
        <v>4.6474695205688477</v>
      </c>
      <c r="AC499" s="4">
        <v>4.5863766670227051</v>
      </c>
      <c r="AD499" s="4">
        <v>498</v>
      </c>
      <c r="AE499">
        <f t="shared" si="9"/>
        <v>162</v>
      </c>
    </row>
    <row r="500" spans="1:31" x14ac:dyDescent="0.25">
      <c r="A500" s="3">
        <v>43170.395833333336</v>
      </c>
      <c r="B500" s="4">
        <v>394.13217163085938</v>
      </c>
      <c r="C500" s="4">
        <v>1501.6763916015625</v>
      </c>
      <c r="D500" s="4">
        <v>299.232421875</v>
      </c>
      <c r="E500" s="4">
        <v>234.56855773925781</v>
      </c>
      <c r="F500" s="4">
        <v>560.774658203125</v>
      </c>
      <c r="G500" s="4">
        <v>99.952629089355469</v>
      </c>
      <c r="H500" s="4">
        <v>174.04977416992188</v>
      </c>
      <c r="I500" s="4">
        <v>97.076576232910156</v>
      </c>
      <c r="J500" s="4">
        <v>597.7686767578125</v>
      </c>
      <c r="K500" s="4">
        <v>4.4815998077392578</v>
      </c>
      <c r="L500" s="4">
        <v>4.0300002098083496</v>
      </c>
      <c r="M500" s="4">
        <v>4.1135387420654297</v>
      </c>
      <c r="N500" s="4">
        <v>3.9588680267333984</v>
      </c>
      <c r="O500" s="4">
        <v>342.84756469726563</v>
      </c>
      <c r="P500" s="4">
        <v>142.03125</v>
      </c>
      <c r="Q500" s="4">
        <v>299.45651245117188</v>
      </c>
      <c r="R500" s="4">
        <v>3.3052663803100586</v>
      </c>
      <c r="S500" s="4">
        <v>3.539325475692749</v>
      </c>
      <c r="T500" s="4">
        <v>139.24137878417969</v>
      </c>
      <c r="U500" s="4">
        <v>51.994400024414063</v>
      </c>
      <c r="V500" s="4">
        <v>4.2910652160644531</v>
      </c>
      <c r="W500" s="4">
        <v>4.2472000122070313</v>
      </c>
      <c r="X500" s="4">
        <v>161.50592041015625</v>
      </c>
      <c r="Y500" s="4">
        <v>36.69464111328125</v>
      </c>
      <c r="Z500" s="4">
        <v>86.267021179199219</v>
      </c>
      <c r="AA500" s="4">
        <v>48.296550750732422</v>
      </c>
      <c r="AB500" s="4">
        <v>4.6399998664855957</v>
      </c>
      <c r="AC500" s="4">
        <v>4.5652823448181152</v>
      </c>
      <c r="AD500" s="4">
        <v>499</v>
      </c>
      <c r="AE500">
        <f t="shared" si="9"/>
        <v>163</v>
      </c>
    </row>
    <row r="501" spans="1:31" x14ac:dyDescent="0.25">
      <c r="A501" s="3">
        <v>43170.416666666664</v>
      </c>
      <c r="B501" s="4">
        <v>392.80667114257813</v>
      </c>
      <c r="C501" s="4">
        <v>1508.04638671875</v>
      </c>
      <c r="D501" s="4">
        <v>326.70001220703125</v>
      </c>
      <c r="E501" s="4">
        <v>234.06172180175781</v>
      </c>
      <c r="F501" s="4">
        <v>560.40814208984375</v>
      </c>
      <c r="G501" s="4">
        <v>111.94444274902344</v>
      </c>
      <c r="H501" s="4">
        <v>197.83412170410156</v>
      </c>
      <c r="I501" s="4">
        <v>113.02796936035156</v>
      </c>
      <c r="J501" s="4">
        <v>594.361328125</v>
      </c>
      <c r="K501" s="4">
        <v>4.3221149444580078</v>
      </c>
      <c r="L501" s="4">
        <v>3.8499999046325684</v>
      </c>
      <c r="M501" s="4">
        <v>3.8586406707763672</v>
      </c>
      <c r="N501" s="4">
        <v>3.7073683738708496</v>
      </c>
      <c r="O501" s="4">
        <v>345.09500122070313</v>
      </c>
      <c r="P501" s="4">
        <v>155.40437316894531</v>
      </c>
      <c r="Q501" s="4">
        <v>340.95065307617188</v>
      </c>
      <c r="R501" s="4">
        <v>3.2971427440643311</v>
      </c>
      <c r="S501" s="4">
        <v>3.5431239604949951</v>
      </c>
      <c r="T501" s="4">
        <v>161.42500305175781</v>
      </c>
      <c r="U501" s="4">
        <v>54.807693481445313</v>
      </c>
      <c r="V501" s="4">
        <v>4.2794175148010254</v>
      </c>
      <c r="W501" s="4">
        <v>4.220454216003418</v>
      </c>
      <c r="X501" s="4">
        <v>161.60220336914063</v>
      </c>
      <c r="Y501" s="4">
        <v>44.614284515380859</v>
      </c>
      <c r="Z501" s="4">
        <v>92.800003051757813</v>
      </c>
      <c r="AA501" s="4">
        <v>53.83636474609375</v>
      </c>
      <c r="AB501" s="4">
        <v>4.5705885887145996</v>
      </c>
      <c r="AC501" s="4">
        <v>4.5106077194213867</v>
      </c>
      <c r="AD501" s="4">
        <v>500</v>
      </c>
      <c r="AE501">
        <f t="shared" si="9"/>
        <v>164</v>
      </c>
    </row>
    <row r="502" spans="1:31" x14ac:dyDescent="0.25">
      <c r="A502" s="3">
        <v>43170.4375</v>
      </c>
      <c r="B502" s="4">
        <v>393.92172241210938</v>
      </c>
      <c r="C502" s="4">
        <v>1508.168701171875</v>
      </c>
      <c r="D502" s="4">
        <v>344.13226318359375</v>
      </c>
      <c r="E502" s="4">
        <v>233.43672180175781</v>
      </c>
      <c r="F502" s="4">
        <v>561.9036865234375</v>
      </c>
      <c r="G502" s="4">
        <v>121.83999633789063</v>
      </c>
      <c r="H502" s="4">
        <v>195.73126220703125</v>
      </c>
      <c r="I502" s="4">
        <v>111.86005401611328</v>
      </c>
      <c r="J502" s="4">
        <v>592.52276611328125</v>
      </c>
      <c r="K502" s="4">
        <v>4.2691073417663574</v>
      </c>
      <c r="L502" s="4">
        <v>3.7069404125213623</v>
      </c>
      <c r="M502" s="4">
        <v>3.6998276710510254</v>
      </c>
      <c r="N502" s="4">
        <v>3.5343244075775146</v>
      </c>
      <c r="O502" s="4">
        <v>343.72683715820313</v>
      </c>
      <c r="P502" s="4">
        <v>165.96588134765625</v>
      </c>
      <c r="Q502" s="4">
        <v>366.196533203125</v>
      </c>
      <c r="R502" s="4">
        <v>3.2693161964416504</v>
      </c>
      <c r="S502" s="4">
        <v>3.5245299339294434</v>
      </c>
      <c r="T502" s="4">
        <v>163.234375</v>
      </c>
      <c r="U502" s="4">
        <v>60.875343322753906</v>
      </c>
      <c r="V502" s="4">
        <v>3.9664583206176758</v>
      </c>
      <c r="W502" s="4">
        <v>4.1587300300598145</v>
      </c>
      <c r="X502" s="4">
        <v>161.1060791015625</v>
      </c>
      <c r="Y502" s="4">
        <v>51.069999694824219</v>
      </c>
      <c r="Z502" s="4">
        <v>100.82115173339844</v>
      </c>
      <c r="AA502" s="4">
        <v>57.621425628662109</v>
      </c>
      <c r="AB502" s="4">
        <v>4.4500732421875</v>
      </c>
      <c r="AC502" s="4">
        <v>4.3930892944335938</v>
      </c>
      <c r="AD502" s="4">
        <v>501</v>
      </c>
      <c r="AE502">
        <f t="shared" si="9"/>
        <v>165</v>
      </c>
    </row>
    <row r="503" spans="1:31" x14ac:dyDescent="0.25">
      <c r="A503" s="3">
        <v>43170.458333333336</v>
      </c>
      <c r="B503" s="4">
        <v>392.31179809570313</v>
      </c>
      <c r="C503" s="4">
        <v>1510.1961669921875</v>
      </c>
      <c r="D503" s="4">
        <v>320.276123046875</v>
      </c>
      <c r="E503" s="4">
        <v>233.23355102539063</v>
      </c>
      <c r="F503" s="4">
        <v>565.09393310546875</v>
      </c>
      <c r="G503" s="4">
        <v>126.11428833007813</v>
      </c>
      <c r="H503" s="4">
        <v>195.57588195800781</v>
      </c>
      <c r="I503" s="4">
        <v>111.21004486083984</v>
      </c>
      <c r="J503" s="4">
        <v>590.50909423828125</v>
      </c>
      <c r="K503" s="4">
        <v>4.2115015983581543</v>
      </c>
      <c r="L503" s="4">
        <v>3.627500057220459</v>
      </c>
      <c r="M503" s="4">
        <v>3.5942659378051758</v>
      </c>
      <c r="N503" s="4">
        <v>3.4307143688201904</v>
      </c>
      <c r="O503" s="4">
        <v>343.37460327148438</v>
      </c>
      <c r="P503" s="4">
        <v>176.61521911621094</v>
      </c>
      <c r="Q503" s="4">
        <v>376.94241333007813</v>
      </c>
      <c r="R503" s="4">
        <v>3.2101466655731201</v>
      </c>
      <c r="S503" s="4">
        <v>3.4805839061737061</v>
      </c>
      <c r="T503" s="4">
        <v>163.95687866210938</v>
      </c>
      <c r="U503" s="4">
        <v>61.644737243652344</v>
      </c>
      <c r="V503" s="4">
        <v>4.1346249580383301</v>
      </c>
      <c r="W503" s="4">
        <v>4.085871696472168</v>
      </c>
      <c r="X503" s="4">
        <v>161.23635864257813</v>
      </c>
      <c r="Y503" s="4">
        <v>57.949996948242188</v>
      </c>
      <c r="Z503" s="4">
        <v>103.18846130371094</v>
      </c>
      <c r="AA503" s="4">
        <v>58.394737243652344</v>
      </c>
      <c r="AB503" s="4">
        <v>4.3052830696105957</v>
      </c>
      <c r="AC503" s="4">
        <v>4.2523775100708008</v>
      </c>
      <c r="AD503" s="4">
        <v>502</v>
      </c>
      <c r="AE503">
        <f t="shared" si="9"/>
        <v>166</v>
      </c>
    </row>
    <row r="504" spans="1:31" x14ac:dyDescent="0.25">
      <c r="A504" s="3">
        <v>43170.479166666664</v>
      </c>
      <c r="B504" s="4">
        <v>394.0689697265625</v>
      </c>
      <c r="C504" s="4">
        <v>1511.6195068359375</v>
      </c>
      <c r="D504" s="4">
        <v>324.47872924804688</v>
      </c>
      <c r="E504" s="4">
        <v>231.48262023925781</v>
      </c>
      <c r="F504" s="4">
        <v>564.50714111328125</v>
      </c>
      <c r="G504" s="4">
        <v>129.03042602539063</v>
      </c>
      <c r="H504" s="4">
        <v>193.85220336914063</v>
      </c>
      <c r="I504" s="4">
        <v>111.1199951171875</v>
      </c>
      <c r="J504" s="4">
        <v>590.97003173828125</v>
      </c>
      <c r="K504" s="4">
        <v>4.1288785934448242</v>
      </c>
      <c r="L504" s="4">
        <v>3.5255556106567383</v>
      </c>
      <c r="M504" s="4">
        <v>3.4954490661621094</v>
      </c>
      <c r="N504" s="4">
        <v>3.3303680419921875</v>
      </c>
      <c r="O504" s="4">
        <v>343.30386352539063</v>
      </c>
      <c r="P504" s="4">
        <v>181.49468994140625</v>
      </c>
      <c r="Q504" s="4">
        <v>389.22384643554688</v>
      </c>
      <c r="R504" s="4">
        <v>3.1440508365631104</v>
      </c>
      <c r="S504" s="4">
        <v>3.4182407855987549</v>
      </c>
      <c r="T504" s="4">
        <v>169.87419128417969</v>
      </c>
      <c r="U504" s="4">
        <v>63.541175842285156</v>
      </c>
      <c r="V504" s="4">
        <v>4.0976595878601074</v>
      </c>
      <c r="W504" s="4">
        <v>4.0626726150512695</v>
      </c>
      <c r="X504" s="4">
        <v>160.7841796875</v>
      </c>
      <c r="Y504" s="4">
        <v>58.021621704101563</v>
      </c>
      <c r="Z504" s="4">
        <v>105.40625</v>
      </c>
      <c r="AA504" s="4">
        <v>61.622581481933594</v>
      </c>
      <c r="AB504" s="4">
        <v>4.1314401626586914</v>
      </c>
      <c r="AC504" s="4">
        <v>4.0728092193603516</v>
      </c>
      <c r="AD504" s="4">
        <v>503</v>
      </c>
      <c r="AE504">
        <f t="shared" si="9"/>
        <v>167</v>
      </c>
    </row>
    <row r="505" spans="1:31" x14ac:dyDescent="0.25">
      <c r="A505" s="3">
        <v>43170.5</v>
      </c>
      <c r="B505" s="4">
        <v>392.59259033203125</v>
      </c>
      <c r="C505" s="4">
        <v>1507.65673828125</v>
      </c>
      <c r="D505" s="4">
        <v>329.9942626953125</v>
      </c>
      <c r="E505" s="4">
        <v>231.40483093261719</v>
      </c>
      <c r="F505" s="4">
        <v>563.9202880859375</v>
      </c>
      <c r="G505" s="4">
        <v>128.7529296875</v>
      </c>
      <c r="H505" s="4">
        <v>150.70213317871094</v>
      </c>
      <c r="I505" s="4">
        <v>88.498268127441406</v>
      </c>
      <c r="J505" s="4">
        <v>591.20574951171875</v>
      </c>
      <c r="K505" s="4">
        <v>4.0199999809265137</v>
      </c>
      <c r="L505" s="4">
        <v>3.4209902286529541</v>
      </c>
      <c r="M505" s="4">
        <v>3.4136924743652344</v>
      </c>
      <c r="N505" s="4">
        <v>3.2477908134460449</v>
      </c>
      <c r="O505" s="4">
        <v>343.87298583984375</v>
      </c>
      <c r="P505" s="4">
        <v>188.74736022949219</v>
      </c>
      <c r="Q505" s="4">
        <v>393.44998168945313</v>
      </c>
      <c r="R505" s="4">
        <v>3.0628671646118164</v>
      </c>
      <c r="S505" s="4">
        <v>3.3452379703521729</v>
      </c>
      <c r="T505" s="4">
        <v>169.25833129882813</v>
      </c>
      <c r="U505" s="4">
        <v>63.023162841796875</v>
      </c>
      <c r="V505" s="4">
        <v>4.0079922676086426</v>
      </c>
      <c r="W505" s="4">
        <v>3.9696981906890869</v>
      </c>
      <c r="X505" s="4">
        <v>160.58038330078125</v>
      </c>
      <c r="Y505" s="4">
        <v>58.466251373291016</v>
      </c>
      <c r="Z505" s="4">
        <v>101.51000213623047</v>
      </c>
      <c r="AA505" s="4">
        <v>59.409999847412109</v>
      </c>
      <c r="AB505" s="4">
        <v>3.962803840637207</v>
      </c>
      <c r="AC505" s="4">
        <v>3.913191556930542</v>
      </c>
      <c r="AD505" s="4">
        <v>504</v>
      </c>
      <c r="AE505">
        <f t="shared" si="9"/>
        <v>168</v>
      </c>
    </row>
    <row r="506" spans="1:31" x14ac:dyDescent="0.25">
      <c r="A506" s="3">
        <v>43170.520833333336</v>
      </c>
      <c r="B506" s="4">
        <v>393.60922241210938</v>
      </c>
      <c r="C506" s="4">
        <v>1508.718505859375</v>
      </c>
      <c r="D506" s="4">
        <v>320.02001953125</v>
      </c>
      <c r="E506" s="4">
        <v>231.60859680175781</v>
      </c>
      <c r="F506" s="4">
        <v>563.33349609375</v>
      </c>
      <c r="G506" s="4">
        <v>129.6199951171875</v>
      </c>
      <c r="H506" s="4">
        <v>152.48414611816406</v>
      </c>
      <c r="I506" s="4">
        <v>93.010169982910156</v>
      </c>
      <c r="J506" s="4">
        <v>590.80902099609375</v>
      </c>
      <c r="K506" s="4">
        <v>3.947451114654541</v>
      </c>
      <c r="L506" s="4">
        <v>3.3705127239227295</v>
      </c>
      <c r="M506" s="4">
        <v>3.34702467918396</v>
      </c>
      <c r="N506" s="4">
        <v>3.1724848747253418</v>
      </c>
      <c r="O506" s="4">
        <v>343.76223754882813</v>
      </c>
      <c r="P506" s="4">
        <v>186.38775634765625</v>
      </c>
      <c r="Q506" s="4">
        <v>385.79940795898438</v>
      </c>
      <c r="R506" s="4">
        <v>2.9897806644439697</v>
      </c>
      <c r="S506" s="4">
        <v>3.2697436809539795</v>
      </c>
      <c r="T506" s="4">
        <v>166.31694030761719</v>
      </c>
      <c r="U506" s="4">
        <v>59.639644622802734</v>
      </c>
      <c r="V506" s="4">
        <v>3.9738750457763672</v>
      </c>
      <c r="W506" s="4">
        <v>3.9470312595367432</v>
      </c>
      <c r="X506" s="4">
        <v>160.53372192382813</v>
      </c>
      <c r="Y506" s="4">
        <v>55.626178741455078</v>
      </c>
      <c r="Z506" s="4">
        <v>99.794189453125</v>
      </c>
      <c r="AA506" s="4">
        <v>60.142856597900391</v>
      </c>
      <c r="AB506" s="4">
        <v>3.8042747974395752</v>
      </c>
      <c r="AC506" s="4">
        <v>3.7568345069885254</v>
      </c>
      <c r="AD506" s="4">
        <v>505</v>
      </c>
      <c r="AE506">
        <f t="shared" si="9"/>
        <v>169</v>
      </c>
    </row>
    <row r="507" spans="1:31" x14ac:dyDescent="0.25">
      <c r="A507" s="3">
        <v>43170.541666666664</v>
      </c>
      <c r="B507" s="4">
        <v>392.66012573242188</v>
      </c>
      <c r="C507" s="4">
        <v>1509.7802734375</v>
      </c>
      <c r="D507" s="4">
        <v>312.27249145507813</v>
      </c>
      <c r="E507" s="4">
        <v>230.57215881347656</v>
      </c>
      <c r="F507" s="4">
        <v>562.7467041015625</v>
      </c>
      <c r="G507" s="4">
        <v>127.57894897460938</v>
      </c>
      <c r="H507" s="4">
        <v>151.09408569335938</v>
      </c>
      <c r="I507" s="4">
        <v>92.332916259765625</v>
      </c>
      <c r="J507" s="4">
        <v>589.49017333984375</v>
      </c>
      <c r="K507" s="4">
        <v>3.8873367309570313</v>
      </c>
      <c r="L507" s="4">
        <v>3.3290321826934814</v>
      </c>
      <c r="M507" s="4">
        <v>3.2927639484405518</v>
      </c>
      <c r="N507" s="4">
        <v>3.1247916221618652</v>
      </c>
      <c r="O507" s="4">
        <v>341.15713500976563</v>
      </c>
      <c r="P507" s="4">
        <v>178.88502502441406</v>
      </c>
      <c r="Q507" s="4">
        <v>380.97271728515625</v>
      </c>
      <c r="R507" s="4">
        <v>2.9212203025817871</v>
      </c>
      <c r="S507" s="4">
        <v>3.1981208324432373</v>
      </c>
      <c r="T507" s="4">
        <v>160.65000915527344</v>
      </c>
      <c r="U507" s="4">
        <v>56.85809326171875</v>
      </c>
      <c r="V507" s="4">
        <v>3.9380953311920166</v>
      </c>
      <c r="W507" s="4">
        <v>3.9135293960571289</v>
      </c>
      <c r="X507" s="4">
        <v>160.58941650390625</v>
      </c>
      <c r="Y507" s="4">
        <v>49.059089660644531</v>
      </c>
      <c r="Z507" s="4">
        <v>96.068962097167969</v>
      </c>
      <c r="AA507" s="4">
        <v>57.473278045654297</v>
      </c>
      <c r="AB507" s="4">
        <v>3.6714286804199219</v>
      </c>
      <c r="AC507" s="4">
        <v>3.6304140090942383</v>
      </c>
      <c r="AD507" s="4">
        <v>506</v>
      </c>
      <c r="AE507">
        <f t="shared" si="9"/>
        <v>170</v>
      </c>
    </row>
    <row r="508" spans="1:31" x14ac:dyDescent="0.25">
      <c r="A508" s="3">
        <v>43170.5625</v>
      </c>
      <c r="B508" s="4">
        <v>393.88101196289063</v>
      </c>
      <c r="C508" s="4">
        <v>1510.842041015625</v>
      </c>
      <c r="D508" s="4">
        <v>306.60354614257813</v>
      </c>
      <c r="E508" s="4">
        <v>229.95265197753906</v>
      </c>
      <c r="F508" s="4">
        <v>597.22540283203125</v>
      </c>
      <c r="G508" s="4">
        <v>119.38666534423828</v>
      </c>
      <c r="H508" s="4">
        <v>151.63095092773438</v>
      </c>
      <c r="I508" s="4">
        <v>94.669334411621094</v>
      </c>
      <c r="J508" s="4">
        <v>589.27001953125</v>
      </c>
      <c r="K508" s="4">
        <v>3.8062899112701416</v>
      </c>
      <c r="L508" s="4">
        <v>3.2595162391662598</v>
      </c>
      <c r="M508" s="4">
        <v>3.2253298759460449</v>
      </c>
      <c r="N508" s="4">
        <v>3.0510427951812744</v>
      </c>
      <c r="O508" s="4">
        <v>343.57546997070313</v>
      </c>
      <c r="P508" s="4">
        <v>172.88987731933594</v>
      </c>
      <c r="Q508" s="4">
        <v>358.84710693359375</v>
      </c>
      <c r="R508" s="4">
        <v>2.8676583766937256</v>
      </c>
      <c r="S508" s="4">
        <v>3.1376924514770508</v>
      </c>
      <c r="T508" s="4">
        <v>151.37710571289063</v>
      </c>
      <c r="U508" s="4">
        <v>55.154838562011719</v>
      </c>
      <c r="V508" s="4">
        <v>3.9254097938537598</v>
      </c>
      <c r="W508" s="4">
        <v>3.9095194339752197</v>
      </c>
      <c r="X508" s="4">
        <v>160.64511108398438</v>
      </c>
      <c r="Y508" s="4">
        <v>46.457447052001953</v>
      </c>
      <c r="Z508" s="4">
        <v>93.791893005371094</v>
      </c>
      <c r="AA508" s="4">
        <v>55.389999389648438</v>
      </c>
      <c r="AB508" s="4">
        <v>3.5581746101379395</v>
      </c>
      <c r="AC508" s="4">
        <v>3.5121276378631592</v>
      </c>
      <c r="AD508" s="4">
        <v>507</v>
      </c>
      <c r="AE508">
        <f t="shared" si="9"/>
        <v>171</v>
      </c>
    </row>
    <row r="509" spans="1:31" x14ac:dyDescent="0.25">
      <c r="A509" s="3">
        <v>43170.583333333336</v>
      </c>
      <c r="B509" s="4">
        <v>392.062744140625</v>
      </c>
      <c r="C509" s="4">
        <v>1511.90380859375</v>
      </c>
      <c r="D509" s="4">
        <v>300.79373168945313</v>
      </c>
      <c r="E509" s="4">
        <v>230.53257751464844</v>
      </c>
      <c r="F509" s="4">
        <v>596.86651611328125</v>
      </c>
      <c r="G509" s="4">
        <v>113.27499389648438</v>
      </c>
      <c r="H509" s="4">
        <v>95.462501525878906</v>
      </c>
      <c r="I509" s="4">
        <v>65.578178405761719</v>
      </c>
      <c r="J509" s="4">
        <v>586.317626953125</v>
      </c>
      <c r="K509" s="4">
        <v>3.739452600479126</v>
      </c>
      <c r="L509" s="4">
        <v>3.1955001354217529</v>
      </c>
      <c r="M509" s="4">
        <v>3.1729066371917725</v>
      </c>
      <c r="N509" s="4">
        <v>2.9959175586700439</v>
      </c>
      <c r="O509" s="4">
        <v>341.67538452148438</v>
      </c>
      <c r="P509" s="4">
        <v>165.64695739746094</v>
      </c>
      <c r="Q509" s="4">
        <v>342.768798828125</v>
      </c>
      <c r="R509" s="4">
        <v>2.8375232219696045</v>
      </c>
      <c r="S509" s="4">
        <v>3.0923254489898682</v>
      </c>
      <c r="T509" s="4">
        <v>142.47482299804688</v>
      </c>
      <c r="U509" s="4">
        <v>53.949722290039063</v>
      </c>
      <c r="V509" s="4">
        <v>3.8596427440643311</v>
      </c>
      <c r="W509" s="4">
        <v>3.8372726440429688</v>
      </c>
      <c r="X509" s="4">
        <v>160.7008056640625</v>
      </c>
      <c r="Y509" s="4">
        <v>42.306976318359375</v>
      </c>
      <c r="Z509" s="4">
        <v>91.052093505859375</v>
      </c>
      <c r="AA509" s="4">
        <v>53.919048309326172</v>
      </c>
      <c r="AB509" s="4">
        <v>3.4717419147491455</v>
      </c>
      <c r="AC509" s="4">
        <v>3.4274659156799316</v>
      </c>
      <c r="AD509" s="4">
        <v>508</v>
      </c>
      <c r="AE509">
        <f t="shared" si="9"/>
        <v>172</v>
      </c>
    </row>
    <row r="510" spans="1:31" x14ac:dyDescent="0.25">
      <c r="A510" s="3">
        <v>43170.604166666664</v>
      </c>
      <c r="B510" s="4">
        <v>392.71414184570313</v>
      </c>
      <c r="C510" s="4">
        <v>1507.1546630859375</v>
      </c>
      <c r="D510" s="4">
        <v>293.60513305664063</v>
      </c>
      <c r="E510" s="4">
        <v>230.27647399902344</v>
      </c>
      <c r="F510" s="4">
        <v>596.5076904296875</v>
      </c>
      <c r="G510" s="4">
        <v>103.48000335693359</v>
      </c>
      <c r="H510" s="4">
        <v>95.557144165039063</v>
      </c>
      <c r="I510" s="4">
        <v>66.984100341796875</v>
      </c>
      <c r="J510" s="4">
        <v>590.07952880859375</v>
      </c>
      <c r="K510" s="4">
        <v>3.7245693206787109</v>
      </c>
      <c r="L510" s="4">
        <v>3.2128572463989258</v>
      </c>
      <c r="M510" s="4">
        <v>3.1838455200195313</v>
      </c>
      <c r="N510" s="4">
        <v>2.9957897663116455</v>
      </c>
      <c r="O510" s="4">
        <v>342.67886352539063</v>
      </c>
      <c r="P510" s="4">
        <v>158.5625</v>
      </c>
      <c r="Q510" s="4">
        <v>339.65029907226563</v>
      </c>
      <c r="R510" s="4">
        <v>2.8099663257598877</v>
      </c>
      <c r="S510" s="4">
        <v>3.0611109733581543</v>
      </c>
      <c r="T510" s="4">
        <v>136.93537902832031</v>
      </c>
      <c r="U510" s="4">
        <v>52.139621734619141</v>
      </c>
      <c r="V510" s="4">
        <v>3.8073585033416748</v>
      </c>
      <c r="W510" s="4">
        <v>3.7988235950469971</v>
      </c>
      <c r="X510" s="4">
        <v>160.75650024414063</v>
      </c>
      <c r="Y510" s="4">
        <v>41.251514434814453</v>
      </c>
      <c r="Z510" s="4">
        <v>91.067306518554688</v>
      </c>
      <c r="AA510" s="4">
        <v>52.353488922119141</v>
      </c>
      <c r="AB510" s="4">
        <v>3.4041564464569092</v>
      </c>
      <c r="AC510" s="4">
        <v>3.360476016998291</v>
      </c>
      <c r="AD510" s="4">
        <v>509</v>
      </c>
      <c r="AE510">
        <f t="shared" si="9"/>
        <v>173</v>
      </c>
    </row>
    <row r="511" spans="1:31" hidden="1" x14ac:dyDescent="0.25">
      <c r="A511" s="3">
        <v>43170.625</v>
      </c>
      <c r="B511" s="4">
        <v>393.18756103515625</v>
      </c>
      <c r="C511" s="4">
        <v>1510.317626953125</v>
      </c>
      <c r="D511" s="4">
        <v>275.77423095703125</v>
      </c>
      <c r="E511" s="4">
        <v>230.015380859375</v>
      </c>
      <c r="F511" s="4">
        <v>596.1488037109375</v>
      </c>
      <c r="G511" s="4">
        <v>96.840599060058594</v>
      </c>
      <c r="H511" s="4">
        <v>89.480224609375</v>
      </c>
      <c r="I511" s="4">
        <v>59.782768249511719</v>
      </c>
      <c r="J511" s="4">
        <v>587.437255859375</v>
      </c>
      <c r="K511" s="4">
        <v>3.6826739311218262</v>
      </c>
      <c r="L511" s="4">
        <v>3.192673921585083</v>
      </c>
      <c r="M511" s="4">
        <v>3.1716718673706055</v>
      </c>
      <c r="N511" s="4">
        <v>2.990053653717041</v>
      </c>
      <c r="O511" s="4">
        <v>343.12094116210938</v>
      </c>
      <c r="P511" s="4" t="s">
        <v>1</v>
      </c>
      <c r="Q511" s="4">
        <v>320.55728149414063</v>
      </c>
      <c r="R511" s="4" t="s">
        <v>1</v>
      </c>
      <c r="S511" s="4" t="s">
        <v>1</v>
      </c>
      <c r="T511" s="4">
        <v>131</v>
      </c>
      <c r="U511" s="4">
        <v>49.599998474121094</v>
      </c>
      <c r="V511" s="4">
        <v>3.8199999332427979</v>
      </c>
      <c r="W511" s="4">
        <v>3.809999942779541</v>
      </c>
      <c r="X511" s="4">
        <v>160.81217956542969</v>
      </c>
      <c r="Y511" s="4">
        <v>36.476573944091797</v>
      </c>
      <c r="Z511" s="4">
        <v>87.264572143554688</v>
      </c>
      <c r="AA511" s="4" t="s">
        <v>1</v>
      </c>
      <c r="AB511" s="4">
        <v>3.3546295166015625</v>
      </c>
      <c r="AC511" s="4">
        <v>3.3109230995178223</v>
      </c>
      <c r="AD511" s="4">
        <v>510</v>
      </c>
    </row>
    <row r="512" spans="1:31" x14ac:dyDescent="0.25">
      <c r="A512" s="3">
        <v>43170.645833333336</v>
      </c>
      <c r="B512" s="4">
        <v>392.51251220703125</v>
      </c>
      <c r="C512" s="4">
        <v>1509.7330322265625</v>
      </c>
      <c r="D512" s="4">
        <v>266.16293334960938</v>
      </c>
      <c r="E512" s="4">
        <v>229.45657348632813</v>
      </c>
      <c r="F512" s="4">
        <v>595.78997802734375</v>
      </c>
      <c r="G512" s="4">
        <v>93.953849792480469</v>
      </c>
      <c r="H512" s="4">
        <v>175.63494873046875</v>
      </c>
      <c r="I512" s="4">
        <v>101.35855865478516</v>
      </c>
      <c r="J512" s="4">
        <v>586.5941162109375</v>
      </c>
      <c r="K512" s="4">
        <v>3.6034176349639893</v>
      </c>
      <c r="L512" s="4">
        <v>3.1019999980926514</v>
      </c>
      <c r="M512" s="4">
        <v>3.0900487899780273</v>
      </c>
      <c r="N512" s="4">
        <v>2.9073750972747803</v>
      </c>
      <c r="O512" s="4">
        <v>343.05349731445313</v>
      </c>
      <c r="P512" s="4">
        <v>146.96665954589844</v>
      </c>
      <c r="Q512" s="4">
        <v>309.30416870117188</v>
      </c>
      <c r="R512" s="4">
        <v>2.8130583763122559</v>
      </c>
      <c r="S512" s="4">
        <v>3.0526947975158691</v>
      </c>
      <c r="T512" s="4">
        <v>128.89999389648438</v>
      </c>
      <c r="U512" s="4">
        <v>47.042823791503906</v>
      </c>
      <c r="V512" s="4">
        <v>3.854841947555542</v>
      </c>
      <c r="W512" s="4">
        <v>3.8442957401275635</v>
      </c>
      <c r="X512" s="4">
        <v>160.86787414550781</v>
      </c>
      <c r="Y512" s="4">
        <v>35.365058898925781</v>
      </c>
      <c r="Z512" s="4">
        <v>86.73846435546875</v>
      </c>
      <c r="AA512" s="4">
        <v>45.921051025390625</v>
      </c>
      <c r="AB512" s="4">
        <v>3.3269546031951904</v>
      </c>
      <c r="AC512" s="4">
        <v>3.2842838764190674</v>
      </c>
      <c r="AD512" s="4">
        <v>511</v>
      </c>
      <c r="AE512">
        <f t="shared" ref="AE512:AE575" si="10">IF(AD512-1=AD511,AE511+1,1)</f>
        <v>1</v>
      </c>
    </row>
    <row r="513" spans="1:31" x14ac:dyDescent="0.25">
      <c r="A513" s="3">
        <v>43170.666666666664</v>
      </c>
      <c r="B513" s="4">
        <v>394.25048828125</v>
      </c>
      <c r="C513" s="4">
        <v>1510.1856689453125</v>
      </c>
      <c r="D513" s="4">
        <v>259.6400146484375</v>
      </c>
      <c r="E513" s="4">
        <v>228.94581604003906</v>
      </c>
      <c r="F513" s="4">
        <v>595.43109130859375</v>
      </c>
      <c r="G513" s="4">
        <v>89.950004577636719</v>
      </c>
      <c r="H513" s="4">
        <v>172.70625305175781</v>
      </c>
      <c r="I513" s="4">
        <v>93.474258422851563</v>
      </c>
      <c r="J513" s="4">
        <v>584.22021484375</v>
      </c>
      <c r="K513" s="4">
        <v>3.5568234920501709</v>
      </c>
      <c r="L513" s="4">
        <v>3.0439999103546143</v>
      </c>
      <c r="M513" s="4">
        <v>3.0181849002838135</v>
      </c>
      <c r="N513" s="4">
        <v>2.8318624496459961</v>
      </c>
      <c r="O513" s="4">
        <v>341.89727783203125</v>
      </c>
      <c r="P513" s="4">
        <v>142.36763000488281</v>
      </c>
      <c r="Q513" s="4">
        <v>300.95248413085938</v>
      </c>
      <c r="R513" s="4">
        <v>2.8288562297821045</v>
      </c>
      <c r="S513" s="4">
        <v>3.0638136863708496</v>
      </c>
      <c r="T513" s="4">
        <v>124.12258148193359</v>
      </c>
      <c r="U513" s="4">
        <v>50.543560028076172</v>
      </c>
      <c r="V513" s="4">
        <v>3.87788987159729</v>
      </c>
      <c r="W513" s="4">
        <v>3.8588888645172119</v>
      </c>
      <c r="X513" s="4">
        <v>160.97804260253906</v>
      </c>
      <c r="Y513" s="4">
        <v>33.596450805664063</v>
      </c>
      <c r="Z513" s="4">
        <v>84.760002136230469</v>
      </c>
      <c r="AA513" s="4">
        <v>44.397331237792969</v>
      </c>
      <c r="AB513" s="4">
        <v>3.3146045207977295</v>
      </c>
      <c r="AC513" s="4">
        <v>3.276226282119751</v>
      </c>
      <c r="AD513" s="4">
        <v>512</v>
      </c>
      <c r="AE513">
        <f t="shared" si="10"/>
        <v>2</v>
      </c>
    </row>
    <row r="514" spans="1:31" x14ac:dyDescent="0.25">
      <c r="A514" s="3">
        <v>43170.6875</v>
      </c>
      <c r="B514" s="4">
        <v>393.97598266601563</v>
      </c>
      <c r="C514" s="4">
        <v>1511.8924560546875</v>
      </c>
      <c r="D514" s="4">
        <v>249.4888916015625</v>
      </c>
      <c r="E514" s="4">
        <v>229.68051147460938</v>
      </c>
      <c r="F514" s="4">
        <v>595.072265625</v>
      </c>
      <c r="G514" s="4">
        <v>85.540000915527344</v>
      </c>
      <c r="H514" s="4">
        <v>176.59776306152344</v>
      </c>
      <c r="I514" s="4">
        <v>101.78955841064453</v>
      </c>
      <c r="J514" s="4">
        <v>586.10888671875</v>
      </c>
      <c r="K514" s="4">
        <v>3.4602704048156738</v>
      </c>
      <c r="L514" s="4">
        <v>2.9495453834533691</v>
      </c>
      <c r="M514" s="4">
        <v>2.945000171661377</v>
      </c>
      <c r="N514" s="4">
        <v>2.7571876049041748</v>
      </c>
      <c r="O514" s="4">
        <v>342.3739013671875</v>
      </c>
      <c r="P514" s="4">
        <v>141.62785339355469</v>
      </c>
      <c r="Q514" s="4">
        <v>283.00592041015625</v>
      </c>
      <c r="R514" s="4">
        <v>2.8583025932312012</v>
      </c>
      <c r="S514" s="4">
        <v>3.0855934619903564</v>
      </c>
      <c r="T514" s="4">
        <v>122.54444122314453</v>
      </c>
      <c r="U514" s="4">
        <v>46.011600494384766</v>
      </c>
      <c r="V514" s="4">
        <v>3.922095775604248</v>
      </c>
      <c r="W514" s="4">
        <v>3.8956000804901123</v>
      </c>
      <c r="X514" s="4">
        <v>161.16242980957031</v>
      </c>
      <c r="Y514" s="4">
        <v>34.584159851074219</v>
      </c>
      <c r="Z514" s="4">
        <v>79.042854309082031</v>
      </c>
      <c r="AA514" s="4">
        <v>42.586666107177734</v>
      </c>
      <c r="AB514" s="4">
        <v>3.3333139419555664</v>
      </c>
      <c r="AC514" s="4">
        <v>3.2902672290802002</v>
      </c>
      <c r="AD514" s="4">
        <v>513</v>
      </c>
      <c r="AE514">
        <f t="shared" si="10"/>
        <v>3</v>
      </c>
    </row>
    <row r="515" spans="1:31" x14ac:dyDescent="0.25">
      <c r="A515" s="3">
        <v>43170.708333333336</v>
      </c>
      <c r="B515" s="4">
        <v>392.34933471679688</v>
      </c>
      <c r="C515" s="4">
        <v>1509.4337158203125</v>
      </c>
      <c r="D515" s="4">
        <v>321.37078857421875</v>
      </c>
      <c r="E515" s="4">
        <v>228.22465515136719</v>
      </c>
      <c r="F515" s="4">
        <v>594.71337890625</v>
      </c>
      <c r="G515" s="4">
        <v>88.683334350585938</v>
      </c>
      <c r="H515" s="4">
        <v>182.48672485351563</v>
      </c>
      <c r="I515" s="4">
        <v>103.69999694824219</v>
      </c>
      <c r="J515" s="4">
        <v>581.62872314453125</v>
      </c>
      <c r="K515" s="4">
        <v>3.441586971282959</v>
      </c>
      <c r="L515" s="4">
        <v>2.8945834636688232</v>
      </c>
      <c r="M515" s="4">
        <v>2.8784253597259521</v>
      </c>
      <c r="N515" s="4">
        <v>2.6910982131958008</v>
      </c>
      <c r="O515" s="4">
        <v>343.113037109375</v>
      </c>
      <c r="P515" s="4">
        <v>137.754638671875</v>
      </c>
      <c r="Q515" s="4">
        <v>277.18887329101563</v>
      </c>
      <c r="R515" s="4">
        <v>2.8862857818603516</v>
      </c>
      <c r="S515" s="4">
        <v>3.1145844459533691</v>
      </c>
      <c r="T515" s="4">
        <v>122.40000152587891</v>
      </c>
      <c r="U515" s="4">
        <v>46.466037750244141</v>
      </c>
      <c r="V515" s="4">
        <v>4.1815381050109863</v>
      </c>
      <c r="W515" s="4">
        <v>3.9637312889099121</v>
      </c>
      <c r="X515" s="4">
        <v>161.35601806640625</v>
      </c>
      <c r="Y515" s="4">
        <v>32.925804138183594</v>
      </c>
      <c r="Z515" s="4">
        <v>80.020965576171875</v>
      </c>
      <c r="AA515" s="4">
        <v>41.183506011962891</v>
      </c>
      <c r="AB515" s="4">
        <v>3.340512752532959</v>
      </c>
      <c r="AC515" s="4">
        <v>3.3052451610565186</v>
      </c>
      <c r="AD515" s="4">
        <v>514</v>
      </c>
      <c r="AE515">
        <f t="shared" si="10"/>
        <v>4</v>
      </c>
    </row>
    <row r="516" spans="1:31" x14ac:dyDescent="0.25">
      <c r="A516" s="3">
        <v>43170.729166666664</v>
      </c>
      <c r="B516" s="4">
        <v>394.15066528320313</v>
      </c>
      <c r="C516" s="4">
        <v>1508.350341796875</v>
      </c>
      <c r="D516" s="4">
        <v>315.3372802734375</v>
      </c>
      <c r="E516" s="4">
        <v>227.92039489746094</v>
      </c>
      <c r="F516" s="4">
        <v>594.35455322265625</v>
      </c>
      <c r="G516" s="4">
        <v>91.111770629882813</v>
      </c>
      <c r="H516" s="4">
        <v>185.29084777832031</v>
      </c>
      <c r="I516" s="4">
        <v>102.54420471191406</v>
      </c>
      <c r="J516" s="4">
        <v>581.7523193359375</v>
      </c>
      <c r="K516" s="4">
        <v>3.3750321865081787</v>
      </c>
      <c r="L516" s="4">
        <v>2.8195121288299561</v>
      </c>
      <c r="M516" s="4">
        <v>2.8066666126251221</v>
      </c>
      <c r="N516" s="4">
        <v>2.6138920783996582</v>
      </c>
      <c r="O516" s="4">
        <v>340.60433959960938</v>
      </c>
      <c r="P516" s="4">
        <v>137.53999328613281</v>
      </c>
      <c r="Q516" s="4">
        <v>277.798828125</v>
      </c>
      <c r="R516" s="4">
        <v>2.9206976890563965</v>
      </c>
      <c r="S516" s="4">
        <v>3.1445517539978027</v>
      </c>
      <c r="T516" s="4">
        <v>122.31443786621094</v>
      </c>
      <c r="U516" s="4">
        <v>48.173984527587891</v>
      </c>
      <c r="V516" s="4">
        <v>4.2457141876220703</v>
      </c>
      <c r="W516" s="4">
        <v>4.0529170036315918</v>
      </c>
      <c r="X516" s="4">
        <v>161.57667541503906</v>
      </c>
      <c r="Y516" s="4">
        <v>32.707141876220703</v>
      </c>
      <c r="Z516" s="4">
        <v>81.660308837890625</v>
      </c>
      <c r="AA516" s="4">
        <v>42.057544708251953</v>
      </c>
      <c r="AB516" s="4">
        <v>3.3693997859954834</v>
      </c>
      <c r="AC516" s="4">
        <v>3.320857048034668</v>
      </c>
      <c r="AD516" s="4">
        <v>515</v>
      </c>
      <c r="AE516">
        <f t="shared" si="10"/>
        <v>5</v>
      </c>
    </row>
    <row r="517" spans="1:31" x14ac:dyDescent="0.25">
      <c r="A517" s="3">
        <v>43170.75</v>
      </c>
      <c r="B517" s="4">
        <v>392.23788452148438</v>
      </c>
      <c r="C517" s="4">
        <v>1510.3824462890625</v>
      </c>
      <c r="D517" s="4">
        <v>299.58419799804688</v>
      </c>
      <c r="E517" s="4">
        <v>225.55325317382813</v>
      </c>
      <c r="F517" s="4">
        <v>593.99566650390625</v>
      </c>
      <c r="G517" s="4">
        <v>93.186210632324219</v>
      </c>
      <c r="H517" s="4">
        <v>186.1517333984375</v>
      </c>
      <c r="I517" s="4">
        <v>106.92676544189453</v>
      </c>
      <c r="J517" s="4">
        <v>580.33404541015625</v>
      </c>
      <c r="K517" s="4">
        <v>3.2650761604309082</v>
      </c>
      <c r="L517" s="4">
        <v>2.7002272605895996</v>
      </c>
      <c r="M517" s="4">
        <v>2.7022137641906738</v>
      </c>
      <c r="N517" s="4">
        <v>2.5150537490844727</v>
      </c>
      <c r="O517" s="4">
        <v>340.86181640625</v>
      </c>
      <c r="P517" s="4">
        <v>137.29310607910156</v>
      </c>
      <c r="Q517" s="4">
        <v>288.39376831054688</v>
      </c>
      <c r="R517" s="4">
        <v>2.9306626319885254</v>
      </c>
      <c r="S517" s="4">
        <v>3.1741113662719727</v>
      </c>
      <c r="T517" s="4">
        <v>125.37142944335938</v>
      </c>
      <c r="U517" s="4">
        <v>48.97674560546875</v>
      </c>
      <c r="V517" s="4">
        <v>4.3674325942993164</v>
      </c>
      <c r="W517" s="4">
        <v>4.1926426887512207</v>
      </c>
      <c r="X517" s="4">
        <v>161.55699157714844</v>
      </c>
      <c r="Y517" s="4">
        <v>32.738460540771484</v>
      </c>
      <c r="Z517" s="4">
        <v>75.332908630371094</v>
      </c>
      <c r="AA517" s="4">
        <v>42.670368194580078</v>
      </c>
      <c r="AB517" s="4">
        <v>3.39426589012146</v>
      </c>
      <c r="AC517" s="4">
        <v>3.3536176681518555</v>
      </c>
      <c r="AD517" s="4">
        <v>516</v>
      </c>
      <c r="AE517">
        <f t="shared" si="10"/>
        <v>6</v>
      </c>
    </row>
    <row r="518" spans="1:31" x14ac:dyDescent="0.25">
      <c r="A518" s="3">
        <v>43170.770833333336</v>
      </c>
      <c r="B518" s="4">
        <v>393.08352661132813</v>
      </c>
      <c r="C518" s="4">
        <v>1509.7119140625</v>
      </c>
      <c r="D518" s="4">
        <v>293.28643798828125</v>
      </c>
      <c r="E518" s="4">
        <v>226.50927734375</v>
      </c>
      <c r="F518" s="4">
        <v>601.2054443359375</v>
      </c>
      <c r="G518" s="4">
        <v>87.222221374511719</v>
      </c>
      <c r="H518" s="4">
        <v>164.14445495605469</v>
      </c>
      <c r="I518" s="4">
        <v>95.091300964355469</v>
      </c>
      <c r="J518" s="4">
        <v>581.2110595703125</v>
      </c>
      <c r="K518" s="4">
        <v>3.19846510887146</v>
      </c>
      <c r="L518" s="4">
        <v>2.6452174186706543</v>
      </c>
      <c r="M518" s="4">
        <v>2.6244521141052246</v>
      </c>
      <c r="N518" s="4">
        <v>2.4394152164459229</v>
      </c>
      <c r="O518" s="4">
        <v>341.86923217773438</v>
      </c>
      <c r="P518" s="4">
        <v>136.26097106933594</v>
      </c>
      <c r="Q518" s="4">
        <v>291.28695678710938</v>
      </c>
      <c r="R518" s="4">
        <v>2.9648253917694092</v>
      </c>
      <c r="S518" s="4">
        <v>3.197894811630249</v>
      </c>
      <c r="T518" s="4">
        <v>127.03157806396484</v>
      </c>
      <c r="U518" s="4">
        <v>46.945507049560547</v>
      </c>
      <c r="V518" s="4">
        <v>4.4317169189453125</v>
      </c>
      <c r="W518" s="4">
        <v>4.2535066604614258</v>
      </c>
      <c r="X518" s="4">
        <v>161.81582641601563</v>
      </c>
      <c r="Y518" s="4">
        <v>35.947059631347656</v>
      </c>
      <c r="Z518" s="4">
        <v>76.425003051757813</v>
      </c>
      <c r="AA518" s="4">
        <v>45.400001525878906</v>
      </c>
      <c r="AB518" s="4">
        <v>3.4137778282165527</v>
      </c>
      <c r="AC518" s="4">
        <v>3.3789823055267334</v>
      </c>
      <c r="AD518" s="4">
        <v>517</v>
      </c>
      <c r="AE518">
        <f t="shared" si="10"/>
        <v>7</v>
      </c>
    </row>
    <row r="519" spans="1:31" x14ac:dyDescent="0.25">
      <c r="A519" s="3">
        <v>43170.791666666664</v>
      </c>
      <c r="B519" s="4">
        <v>393.40335083007813</v>
      </c>
      <c r="C519" s="4">
        <v>1510.57568359375</v>
      </c>
      <c r="D519" s="4">
        <v>294.80300903320313</v>
      </c>
      <c r="E519" s="4">
        <v>225.80355834960938</v>
      </c>
      <c r="F519" s="4">
        <v>586.40338134765625</v>
      </c>
      <c r="G519" s="4">
        <v>91.266670227050781</v>
      </c>
      <c r="H519" s="4">
        <v>162.10000610351563</v>
      </c>
      <c r="I519" s="4">
        <v>92.867019653320313</v>
      </c>
      <c r="J519" s="4">
        <v>579.634033203125</v>
      </c>
      <c r="K519" s="4">
        <v>3.1426317691802979</v>
      </c>
      <c r="L519" s="4">
        <v>2.6053123474121094</v>
      </c>
      <c r="M519" s="4">
        <v>2.5801408290863037</v>
      </c>
      <c r="N519" s="4">
        <v>2.3955802917480469</v>
      </c>
      <c r="O519" s="4">
        <v>341.8499755859375</v>
      </c>
      <c r="P519" s="4">
        <v>137.94268798828125</v>
      </c>
      <c r="Q519" s="4">
        <v>300.4527587890625</v>
      </c>
      <c r="R519" s="4">
        <v>2.9764976501464844</v>
      </c>
      <c r="S519" s="4">
        <v>3.2016756534576416</v>
      </c>
      <c r="T519" s="4">
        <v>131.70909118652344</v>
      </c>
      <c r="U519" s="4">
        <v>50.118751525878906</v>
      </c>
      <c r="V519" s="4">
        <v>4.4618544578552246</v>
      </c>
      <c r="W519" s="4">
        <v>4.3057231903076172</v>
      </c>
      <c r="X519" s="4">
        <v>161.96517944335938</v>
      </c>
      <c r="Y519" s="4">
        <v>35.608558654785156</v>
      </c>
      <c r="Z519" s="4">
        <v>76.531814575195313</v>
      </c>
      <c r="AA519" s="4">
        <v>44.650001525878906</v>
      </c>
      <c r="AB519" s="4">
        <v>3.4424211978912354</v>
      </c>
      <c r="AC519" s="4">
        <v>3.3965446949005127</v>
      </c>
      <c r="AD519" s="4">
        <v>518</v>
      </c>
      <c r="AE519">
        <f t="shared" si="10"/>
        <v>8</v>
      </c>
    </row>
    <row r="520" spans="1:31" x14ac:dyDescent="0.25">
      <c r="A520" s="3">
        <v>43170.8125</v>
      </c>
      <c r="B520" s="4">
        <v>392.4752197265625</v>
      </c>
      <c r="C520" s="4">
        <v>1508.8349609375</v>
      </c>
      <c r="D520" s="4">
        <v>290.915771484375</v>
      </c>
      <c r="E520" s="4">
        <v>225.79981994628906</v>
      </c>
      <c r="F520" s="4">
        <v>554.6121826171875</v>
      </c>
      <c r="G520" s="4">
        <v>92.839347839355469</v>
      </c>
      <c r="H520" s="4">
        <v>161.5885009765625</v>
      </c>
      <c r="I520" s="4">
        <v>90.962539672851563</v>
      </c>
      <c r="J520" s="4">
        <v>578.9461669921875</v>
      </c>
      <c r="K520" s="4">
        <v>3.0883529186248779</v>
      </c>
      <c r="L520" s="4">
        <v>2.5704545974731445</v>
      </c>
      <c r="M520" s="4">
        <v>2.5390408039093018</v>
      </c>
      <c r="N520" s="4">
        <v>2.3527450561523438</v>
      </c>
      <c r="O520" s="4">
        <v>340.78497314453125</v>
      </c>
      <c r="P520" s="4">
        <v>141.685546875</v>
      </c>
      <c r="Q520" s="4">
        <v>299.53158569335938</v>
      </c>
      <c r="R520" s="4">
        <v>2.9921174049377441</v>
      </c>
      <c r="S520" s="4">
        <v>3.2281277179718018</v>
      </c>
      <c r="T520" s="4">
        <v>133.17704772949219</v>
      </c>
      <c r="U520" s="4">
        <v>50.693386077880859</v>
      </c>
      <c r="V520" s="4">
        <v>4.4819297790527344</v>
      </c>
      <c r="W520" s="4">
        <v>4.3367919921875</v>
      </c>
      <c r="X520" s="4">
        <v>161.74322509765625</v>
      </c>
      <c r="Y520" s="4">
        <v>37.624843597412109</v>
      </c>
      <c r="Z520" s="4">
        <v>75.830772399902344</v>
      </c>
      <c r="AA520" s="4">
        <v>47.234424591064453</v>
      </c>
      <c r="AB520" s="4">
        <v>3.4546153545379639</v>
      </c>
      <c r="AC520" s="4">
        <v>3.4066667556762695</v>
      </c>
      <c r="AD520" s="4">
        <v>519</v>
      </c>
      <c r="AE520">
        <f t="shared" si="10"/>
        <v>9</v>
      </c>
    </row>
    <row r="521" spans="1:31" x14ac:dyDescent="0.25">
      <c r="A521" s="3">
        <v>43170.833333333336</v>
      </c>
      <c r="B521" s="4">
        <v>393.03485107421875</v>
      </c>
      <c r="C521" s="4">
        <v>1507.02294921875</v>
      </c>
      <c r="D521" s="4">
        <v>290.51187133789063</v>
      </c>
      <c r="E521" s="4">
        <v>134.29194641113281</v>
      </c>
      <c r="F521" s="4">
        <v>555.4248046875</v>
      </c>
      <c r="G521" s="4">
        <v>91.476089477539063</v>
      </c>
      <c r="H521" s="4">
        <v>158.94807434082031</v>
      </c>
      <c r="I521" s="4">
        <v>86.394065856933594</v>
      </c>
      <c r="J521" s="4">
        <v>410.33331298828125</v>
      </c>
      <c r="K521" s="4">
        <v>3.0716667175292969</v>
      </c>
      <c r="L521" s="4">
        <v>2.6579999923706055</v>
      </c>
      <c r="M521" s="4">
        <v>2.6086428165435791</v>
      </c>
      <c r="N521" s="4">
        <v>2.4167327880859375</v>
      </c>
      <c r="O521" s="4">
        <v>0</v>
      </c>
      <c r="P521" s="4">
        <v>148.34666442871094</v>
      </c>
      <c r="Q521" s="4">
        <v>308.20123291015625</v>
      </c>
      <c r="R521" s="4">
        <v>3.0950357913970947</v>
      </c>
      <c r="S521" s="4">
        <v>3.2254812717437744</v>
      </c>
      <c r="T521" s="4">
        <v>128.5</v>
      </c>
      <c r="U521" s="4">
        <v>51.176002502441406</v>
      </c>
      <c r="V521" s="4">
        <v>4.1742305755615234</v>
      </c>
      <c r="W521" s="4">
        <v>4.0882759094238281</v>
      </c>
      <c r="X521" s="4">
        <v>160.01878356933594</v>
      </c>
      <c r="Y521" s="4">
        <v>35.667648315429688</v>
      </c>
      <c r="Z521" s="4">
        <v>75.110000610351563</v>
      </c>
      <c r="AA521" s="4">
        <v>44.844261169433594</v>
      </c>
      <c r="AB521" s="4">
        <v>3.4593589305877686</v>
      </c>
      <c r="AC521" s="4">
        <v>3.4112246036529541</v>
      </c>
      <c r="AD521" s="4">
        <v>520</v>
      </c>
      <c r="AE521">
        <f t="shared" si="10"/>
        <v>10</v>
      </c>
    </row>
    <row r="522" spans="1:31" x14ac:dyDescent="0.25">
      <c r="A522" s="3">
        <v>43170.854166666664</v>
      </c>
      <c r="B522" s="4">
        <v>392.454345703125</v>
      </c>
      <c r="C522" s="4">
        <v>1511.7591552734375</v>
      </c>
      <c r="D522" s="4">
        <v>279.66000366210938</v>
      </c>
      <c r="E522" s="4">
        <v>134.62727355957031</v>
      </c>
      <c r="F522" s="4">
        <v>556.23748779296875</v>
      </c>
      <c r="G522" s="4">
        <v>88.415786743164063</v>
      </c>
      <c r="H522" s="4">
        <v>180.80824279785156</v>
      </c>
      <c r="I522" s="4">
        <v>99.79473876953125</v>
      </c>
      <c r="J522" s="4">
        <v>412.52999877929688</v>
      </c>
      <c r="K522" s="4">
        <v>3.1276078224182129</v>
      </c>
      <c r="L522" s="4">
        <v>2.7350001335144043</v>
      </c>
      <c r="M522" s="4">
        <v>2.7075927257537842</v>
      </c>
      <c r="N522" s="4">
        <v>2.5217044353485107</v>
      </c>
      <c r="O522" s="4">
        <v>0</v>
      </c>
      <c r="P522" s="4">
        <v>142.90164184570313</v>
      </c>
      <c r="Q522" s="4">
        <v>311.83157348632813</v>
      </c>
      <c r="R522" s="4">
        <v>3.1650724411010742</v>
      </c>
      <c r="S522" s="4">
        <v>3.2867567539215088</v>
      </c>
      <c r="T522" s="4">
        <v>129.93124389648438</v>
      </c>
      <c r="U522" s="4">
        <v>51.340179443359375</v>
      </c>
      <c r="V522" s="4">
        <v>3.7965788841247559</v>
      </c>
      <c r="W522" s="4">
        <v>3.6305556297302246</v>
      </c>
      <c r="X522" s="4">
        <v>158.01292419433594</v>
      </c>
      <c r="Y522" s="4">
        <v>35.572414398193359</v>
      </c>
      <c r="Z522" s="4">
        <v>74.901817321777344</v>
      </c>
      <c r="AA522" s="4">
        <v>47.370368957519531</v>
      </c>
      <c r="AB522" s="4">
        <v>3.4676735401153564</v>
      </c>
      <c r="AC522" s="4">
        <v>3.4184811115264893</v>
      </c>
      <c r="AD522" s="4">
        <v>521</v>
      </c>
      <c r="AE522">
        <f t="shared" si="10"/>
        <v>11</v>
      </c>
    </row>
    <row r="523" spans="1:31" x14ac:dyDescent="0.25">
      <c r="A523" s="3">
        <v>43170.875</v>
      </c>
      <c r="B523" s="4">
        <v>393.33975219726563</v>
      </c>
      <c r="C523" s="4">
        <v>1509.19970703125</v>
      </c>
      <c r="D523" s="4">
        <v>278.7418212890625</v>
      </c>
      <c r="E523" s="4">
        <v>135.0506591796875</v>
      </c>
      <c r="F523" s="4">
        <v>557.05010986328125</v>
      </c>
      <c r="G523" s="4">
        <v>85.215003967285156</v>
      </c>
      <c r="H523" s="4">
        <v>180.87678527832031</v>
      </c>
      <c r="I523" s="4">
        <v>97.752632141113281</v>
      </c>
      <c r="J523" s="4">
        <v>413.85504150390625</v>
      </c>
      <c r="K523" s="4">
        <v>3.2348413467407227</v>
      </c>
      <c r="L523" s="4">
        <v>2.8624999523162842</v>
      </c>
      <c r="M523" s="4">
        <v>2.8181300163269043</v>
      </c>
      <c r="N523" s="4">
        <v>2.6357042789459229</v>
      </c>
      <c r="O523" s="4">
        <v>0</v>
      </c>
      <c r="P523" s="4">
        <v>142.67219543457031</v>
      </c>
      <c r="Q523" s="4">
        <v>308.24951171875</v>
      </c>
      <c r="R523" s="4">
        <v>3.2337501049041748</v>
      </c>
      <c r="S523" s="4">
        <v>3.3615269660949707</v>
      </c>
      <c r="T523" s="4">
        <v>122.277587890625</v>
      </c>
      <c r="U523" s="4">
        <v>51.900001525878906</v>
      </c>
      <c r="V523" s="4">
        <v>3.3466665744781494</v>
      </c>
      <c r="W523" s="4">
        <v>3.1784210205078125</v>
      </c>
      <c r="X523" s="4">
        <v>155.89651489257813</v>
      </c>
      <c r="Y523" s="4">
        <v>34.111537933349609</v>
      </c>
      <c r="Z523" s="4">
        <v>73.595458984375</v>
      </c>
      <c r="AA523" s="4">
        <v>44.154716491699219</v>
      </c>
      <c r="AB523" s="4">
        <v>3.4851944446563721</v>
      </c>
      <c r="AC523" s="4">
        <v>3.4283483028411865</v>
      </c>
      <c r="AD523" s="4">
        <v>522</v>
      </c>
      <c r="AE523">
        <f t="shared" si="10"/>
        <v>12</v>
      </c>
    </row>
    <row r="524" spans="1:31" x14ac:dyDescent="0.25">
      <c r="A524" s="3">
        <v>43170.895833333336</v>
      </c>
      <c r="B524" s="4">
        <v>392.38534545898438</v>
      </c>
      <c r="C524" s="4">
        <v>1507.0234375</v>
      </c>
      <c r="D524" s="4">
        <v>273.00784301757813</v>
      </c>
      <c r="E524" s="4">
        <v>134.97416687011719</v>
      </c>
      <c r="F524" s="4">
        <v>573.76727294921875</v>
      </c>
      <c r="G524" s="4">
        <v>90.839996337890625</v>
      </c>
      <c r="H524" s="4">
        <v>183.434814453125</v>
      </c>
      <c r="I524" s="4">
        <v>100.89193725585938</v>
      </c>
      <c r="J524" s="4">
        <v>416.57223510742188</v>
      </c>
      <c r="K524" s="4">
        <v>3.3420569896697998</v>
      </c>
      <c r="L524" s="4">
        <v>2.9869999885559082</v>
      </c>
      <c r="M524" s="4">
        <v>2.9269189834594727</v>
      </c>
      <c r="N524" s="4">
        <v>2.7462987899780273</v>
      </c>
      <c r="O524" s="4">
        <v>347.58148193359375</v>
      </c>
      <c r="P524" s="4">
        <v>143.86088562011719</v>
      </c>
      <c r="Q524" s="4">
        <v>298.53176879882813</v>
      </c>
      <c r="R524" s="4">
        <v>3.1248862743377686</v>
      </c>
      <c r="S524" s="4">
        <v>3.3331079483032227</v>
      </c>
      <c r="T524" s="4">
        <v>120.95172119140625</v>
      </c>
      <c r="U524" s="4">
        <v>48.259323120117188</v>
      </c>
      <c r="V524" s="4">
        <v>3.1717941761016846</v>
      </c>
      <c r="W524" s="4">
        <v>3.0047004222869873</v>
      </c>
      <c r="X524" s="4">
        <v>155.77565002441406</v>
      </c>
      <c r="Y524" s="4">
        <v>33.967185974121094</v>
      </c>
      <c r="Z524" s="4">
        <v>71.6038818359375</v>
      </c>
      <c r="AA524" s="4">
        <v>42.766666412353516</v>
      </c>
      <c r="AB524" s="4">
        <v>3.5018558502197266</v>
      </c>
      <c r="AC524" s="4">
        <v>3.4454693794250488</v>
      </c>
      <c r="AD524" s="4">
        <v>523</v>
      </c>
      <c r="AE524">
        <f t="shared" si="10"/>
        <v>13</v>
      </c>
    </row>
    <row r="525" spans="1:31" x14ac:dyDescent="0.25">
      <c r="A525" s="3">
        <v>43170.916666666664</v>
      </c>
      <c r="B525" s="4">
        <v>393.55441284179688</v>
      </c>
      <c r="C525" s="4">
        <v>1510.314208984375</v>
      </c>
      <c r="D525" s="4">
        <v>267.3956298828125</v>
      </c>
      <c r="E525" s="4">
        <v>135.63304138183594</v>
      </c>
      <c r="F525" s="4">
        <v>572.0098876953125</v>
      </c>
      <c r="G525" s="4">
        <v>82.002632141113281</v>
      </c>
      <c r="H525" s="4">
        <v>182.01097106933594</v>
      </c>
      <c r="I525" s="4">
        <v>99.959342956542969</v>
      </c>
      <c r="J525" s="4">
        <v>414.763427734375</v>
      </c>
      <c r="K525" s="4">
        <v>3.4557027816772461</v>
      </c>
      <c r="L525" s="4">
        <v>3.0804409980773926</v>
      </c>
      <c r="M525" s="4">
        <v>3.0378756523132324</v>
      </c>
      <c r="N525" s="4">
        <v>2.8584914207458496</v>
      </c>
      <c r="O525" s="4">
        <v>347.6741943359375</v>
      </c>
      <c r="P525" s="4">
        <v>135.298828125</v>
      </c>
      <c r="Q525" s="4">
        <v>289.38925170898438</v>
      </c>
      <c r="R525" s="4">
        <v>2.9437737464904785</v>
      </c>
      <c r="S525" s="4">
        <v>3.1707079410552979</v>
      </c>
      <c r="T525" s="4">
        <v>117.18415069580078</v>
      </c>
      <c r="U525" s="4">
        <v>45.784526824951172</v>
      </c>
      <c r="V525" s="4">
        <v>3.234128475189209</v>
      </c>
      <c r="W525" s="4">
        <v>3.0745453834533691</v>
      </c>
      <c r="X525" s="4">
        <v>156.05300903320313</v>
      </c>
      <c r="Y525" s="4">
        <v>31.662790298461914</v>
      </c>
      <c r="Z525" s="4">
        <v>69.722732543945313</v>
      </c>
      <c r="AA525" s="4">
        <v>41.876625061035156</v>
      </c>
      <c r="AB525" s="4">
        <v>3.5283775329589844</v>
      </c>
      <c r="AC525" s="4">
        <v>3.4706046581268311</v>
      </c>
      <c r="AD525" s="4">
        <v>524</v>
      </c>
      <c r="AE525">
        <f t="shared" si="10"/>
        <v>14</v>
      </c>
    </row>
    <row r="526" spans="1:31" x14ac:dyDescent="0.25">
      <c r="A526" s="3">
        <v>43170.9375</v>
      </c>
      <c r="B526" s="4">
        <v>394.27499389648438</v>
      </c>
      <c r="C526" s="4">
        <v>1507.30517578125</v>
      </c>
      <c r="D526" s="4">
        <v>254.65322875976563</v>
      </c>
      <c r="E526" s="4">
        <v>135.91593933105469</v>
      </c>
      <c r="F526" s="4">
        <v>539.7493896484375</v>
      </c>
      <c r="G526" s="4">
        <v>75.754547119140625</v>
      </c>
      <c r="H526" s="4">
        <v>179.79258728027344</v>
      </c>
      <c r="I526" s="4">
        <v>99.142219543457031</v>
      </c>
      <c r="J526" s="4">
        <v>416.76116943359375</v>
      </c>
      <c r="K526" s="4">
        <v>3.5387930870056152</v>
      </c>
      <c r="L526" s="4">
        <v>3.1971428394317627</v>
      </c>
      <c r="M526" s="4">
        <v>3.133716344833374</v>
      </c>
      <c r="N526" s="4">
        <v>2.9555714130401611</v>
      </c>
      <c r="O526" s="4">
        <v>345.78570556640625</v>
      </c>
      <c r="P526" s="4">
        <v>131.86709594726563</v>
      </c>
      <c r="Q526" s="4">
        <v>272.9439697265625</v>
      </c>
      <c r="R526" s="4">
        <v>2.7864151000976563</v>
      </c>
      <c r="S526" s="4">
        <v>3.0091836452484131</v>
      </c>
      <c r="T526" s="4">
        <v>105.01118469238281</v>
      </c>
      <c r="U526" s="4">
        <v>43.213253021240234</v>
      </c>
      <c r="V526" s="4">
        <v>3.31394362449646</v>
      </c>
      <c r="W526" s="4">
        <v>3.1573793888092041</v>
      </c>
      <c r="X526" s="4">
        <v>156.40557861328125</v>
      </c>
      <c r="Y526" s="4">
        <v>29.0137939453125</v>
      </c>
      <c r="Z526" s="4">
        <v>65.348236083984375</v>
      </c>
      <c r="AA526" s="4">
        <v>40.430488586425781</v>
      </c>
      <c r="AB526" s="4">
        <v>3.5725243091583252</v>
      </c>
      <c r="AC526" s="4">
        <v>3.5191617012023926</v>
      </c>
      <c r="AD526" s="4">
        <v>525</v>
      </c>
      <c r="AE526">
        <f t="shared" si="10"/>
        <v>15</v>
      </c>
    </row>
    <row r="527" spans="1:31" x14ac:dyDescent="0.25">
      <c r="A527" s="3">
        <v>43170.958333333336</v>
      </c>
      <c r="B527" s="4">
        <v>393.53872680664063</v>
      </c>
      <c r="C527" s="4">
        <v>1511.991943359375</v>
      </c>
      <c r="D527" s="4">
        <v>244.44192504882813</v>
      </c>
      <c r="E527" s="4">
        <v>137.29939270019531</v>
      </c>
      <c r="F527" s="4">
        <v>559.0018310546875</v>
      </c>
      <c r="G527" s="4">
        <v>70.567604064941406</v>
      </c>
      <c r="H527" s="4">
        <v>154.80186462402344</v>
      </c>
      <c r="I527" s="4">
        <v>89.458137512207031</v>
      </c>
      <c r="J527" s="4">
        <v>419.3404541015625</v>
      </c>
      <c r="K527" s="4">
        <v>3.6945714950561523</v>
      </c>
      <c r="L527" s="4">
        <v>3.373333215713501</v>
      </c>
      <c r="M527" s="4">
        <v>3.3056468963623047</v>
      </c>
      <c r="N527" s="4">
        <v>3.1242105960845947</v>
      </c>
      <c r="O527" s="4">
        <v>345.54998779296875</v>
      </c>
      <c r="P527" s="4">
        <v>118.82163238525391</v>
      </c>
      <c r="Q527" s="4">
        <v>228.08000183105469</v>
      </c>
      <c r="R527" s="4">
        <v>2.6497354507446289</v>
      </c>
      <c r="S527" s="4">
        <v>2.8644959926605225</v>
      </c>
      <c r="T527" s="4">
        <v>95.212356567382813</v>
      </c>
      <c r="U527" s="4">
        <v>38.969768524169922</v>
      </c>
      <c r="V527" s="4">
        <v>3.4056718349456787</v>
      </c>
      <c r="W527" s="4">
        <v>3.2486701011657715</v>
      </c>
      <c r="X527" s="4">
        <v>156.87037658691406</v>
      </c>
      <c r="Y527" s="4">
        <v>21.588430404663086</v>
      </c>
      <c r="Z527" s="4">
        <v>62.112499237060547</v>
      </c>
      <c r="AA527" s="4">
        <v>32.798877716064453</v>
      </c>
      <c r="AB527" s="4">
        <v>3.657163143157959</v>
      </c>
      <c r="AC527" s="4">
        <v>3.6040222644805908</v>
      </c>
      <c r="AD527" s="4">
        <v>526</v>
      </c>
      <c r="AE527">
        <f t="shared" si="10"/>
        <v>16</v>
      </c>
    </row>
    <row r="528" spans="1:31" x14ac:dyDescent="0.25">
      <c r="A528" s="3">
        <v>43170.979166666664</v>
      </c>
      <c r="B528" s="4">
        <v>392.675048828125</v>
      </c>
      <c r="C528" s="4">
        <v>1508.677490234375</v>
      </c>
      <c r="D528" s="4">
        <v>230.38211059570313</v>
      </c>
      <c r="E528" s="4">
        <v>231.11076354980469</v>
      </c>
      <c r="F528" s="4">
        <v>559.6798095703125</v>
      </c>
      <c r="G528" s="4">
        <v>59.816665649414063</v>
      </c>
      <c r="H528" s="4">
        <v>152.69480895996094</v>
      </c>
      <c r="I528" s="4">
        <v>83.631561279296875</v>
      </c>
      <c r="J528" s="4">
        <v>591.08966064453125</v>
      </c>
      <c r="K528" s="4">
        <v>3.8158657550811768</v>
      </c>
      <c r="L528" s="4">
        <v>3.4462964534759521</v>
      </c>
      <c r="M528" s="4">
        <v>3.384615421295166</v>
      </c>
      <c r="N528" s="4">
        <v>3.2267935276031494</v>
      </c>
      <c r="O528" s="4">
        <v>343.6978759765625</v>
      </c>
      <c r="P528" s="4">
        <v>107.33235168457031</v>
      </c>
      <c r="Q528" s="4">
        <v>224.00865173339844</v>
      </c>
      <c r="R528" s="4">
        <v>2.6390862464904785</v>
      </c>
      <c r="S528" s="4">
        <v>2.8426511287689209</v>
      </c>
      <c r="T528" s="4">
        <v>86.375</v>
      </c>
      <c r="U528" s="4">
        <v>34.884963989257813</v>
      </c>
      <c r="V528" s="4">
        <v>3.3416666984558105</v>
      </c>
      <c r="W528" s="4">
        <v>3.3551647663116455</v>
      </c>
      <c r="X528" s="4">
        <v>157.44871520996094</v>
      </c>
      <c r="Y528" s="4">
        <v>18</v>
      </c>
      <c r="Z528" s="4">
        <v>56.677776336669922</v>
      </c>
      <c r="AA528" s="4">
        <v>30.934595108032227</v>
      </c>
      <c r="AB528" s="4">
        <v>3.7850675582885742</v>
      </c>
      <c r="AC528" s="4">
        <v>3.7333028316497803</v>
      </c>
      <c r="AD528" s="4">
        <v>527</v>
      </c>
      <c r="AE528">
        <f t="shared" si="10"/>
        <v>17</v>
      </c>
    </row>
    <row r="529" spans="1:31" x14ac:dyDescent="0.25">
      <c r="A529" s="3">
        <v>43171</v>
      </c>
      <c r="B529" s="4">
        <v>393.41146850585938</v>
      </c>
      <c r="C529" s="4">
        <v>1510.2984619140625</v>
      </c>
      <c r="D529" s="4">
        <v>201.87333679199219</v>
      </c>
      <c r="E529" s="4">
        <v>231.35182189941406</v>
      </c>
      <c r="F529" s="4">
        <v>558.9229736328125</v>
      </c>
      <c r="G529" s="4">
        <v>46.856250762939453</v>
      </c>
      <c r="H529" s="4">
        <v>141.713134765625</v>
      </c>
      <c r="I529" s="4">
        <v>86.6385498046875</v>
      </c>
      <c r="J529" s="4">
        <v>590.61846923828125</v>
      </c>
      <c r="K529" s="4">
        <v>3.8973448276519775</v>
      </c>
      <c r="L529" s="4">
        <v>3.4808332920074463</v>
      </c>
      <c r="M529" s="4">
        <v>3.4239201545715332</v>
      </c>
      <c r="N529" s="4">
        <v>3.2581429481506348</v>
      </c>
      <c r="O529" s="4">
        <v>344.9195556640625</v>
      </c>
      <c r="P529" s="4">
        <v>99.868019104003906</v>
      </c>
      <c r="Q529" s="4">
        <v>172.33961486816406</v>
      </c>
      <c r="R529" s="4">
        <v>2.7553191184997559</v>
      </c>
      <c r="S529" s="4">
        <v>2.9516184329986572</v>
      </c>
      <c r="T529" s="4">
        <v>69.529029846191406</v>
      </c>
      <c r="U529" s="4">
        <v>30.799999237060547</v>
      </c>
      <c r="V529" s="4">
        <v>3.6099998950958252</v>
      </c>
      <c r="W529" s="4">
        <v>3.4816162586212158</v>
      </c>
      <c r="X529" s="4">
        <v>158.00267028808594</v>
      </c>
      <c r="Y529" s="4">
        <v>5.736363410949707</v>
      </c>
      <c r="Z529" s="4">
        <v>48.012500762939453</v>
      </c>
      <c r="AA529" s="4">
        <v>25.642858505249023</v>
      </c>
      <c r="AB529" s="4">
        <v>3.9607200622558594</v>
      </c>
      <c r="AC529" s="4">
        <v>3.9090123176574707</v>
      </c>
      <c r="AD529" s="4">
        <v>528</v>
      </c>
      <c r="AE529">
        <f t="shared" si="10"/>
        <v>18</v>
      </c>
    </row>
    <row r="530" spans="1:31" x14ac:dyDescent="0.25">
      <c r="A530" s="3">
        <v>43171.020833333336</v>
      </c>
      <c r="B530" s="4">
        <v>392.7088623046875</v>
      </c>
      <c r="C530" s="4">
        <v>1511.504638671875</v>
      </c>
      <c r="D530" s="4">
        <v>196.89688110351563</v>
      </c>
      <c r="E530" s="4">
        <v>230.97367858886719</v>
      </c>
      <c r="F530" s="4">
        <v>558.16619873046875</v>
      </c>
      <c r="G530" s="4">
        <v>45.432353973388672</v>
      </c>
      <c r="H530" s="4">
        <v>140.817138671875</v>
      </c>
      <c r="I530" s="4">
        <v>81.85638427734375</v>
      </c>
      <c r="J530" s="4">
        <v>592.47705078125</v>
      </c>
      <c r="K530" s="4">
        <v>3.9450502395629883</v>
      </c>
      <c r="L530" s="4">
        <v>3.5360000133514404</v>
      </c>
      <c r="M530" s="4">
        <v>3.4730770587921143</v>
      </c>
      <c r="N530" s="4">
        <v>3.3070111274719238</v>
      </c>
      <c r="O530" s="4">
        <v>344.1953125</v>
      </c>
      <c r="P530" s="4">
        <v>90.101173400878906</v>
      </c>
      <c r="Q530" s="4">
        <v>159.98814392089844</v>
      </c>
      <c r="R530" s="4">
        <v>2.9111881256103516</v>
      </c>
      <c r="S530" s="4">
        <v>3.0971426963806152</v>
      </c>
      <c r="T530" s="4">
        <v>67.478752136230469</v>
      </c>
      <c r="U530" s="4">
        <v>29.559770584106445</v>
      </c>
      <c r="V530" s="4">
        <v>3.7576315402984619</v>
      </c>
      <c r="W530" s="4">
        <v>3.6222772598266602</v>
      </c>
      <c r="X530" s="4">
        <v>158.69921875</v>
      </c>
      <c r="Y530" s="4">
        <v>7.0871429443359375</v>
      </c>
      <c r="Z530" s="4">
        <v>46.85125732421875</v>
      </c>
      <c r="AA530" s="4">
        <v>23.820587158203125</v>
      </c>
      <c r="AB530" s="4">
        <v>4.1765432357788086</v>
      </c>
      <c r="AC530" s="4">
        <v>4.1285915374755859</v>
      </c>
      <c r="AD530" s="4">
        <v>529</v>
      </c>
      <c r="AE530">
        <f t="shared" si="10"/>
        <v>19</v>
      </c>
    </row>
    <row r="531" spans="1:31" x14ac:dyDescent="0.25">
      <c r="A531" s="3">
        <v>43171.041666666664</v>
      </c>
      <c r="B531" s="4">
        <v>394.00650024414063</v>
      </c>
      <c r="C531" s="4">
        <v>1512.188720703125</v>
      </c>
      <c r="D531" s="4">
        <v>184.65524291992188</v>
      </c>
      <c r="E531" s="4">
        <v>231.27645874023438</v>
      </c>
      <c r="F531" s="4">
        <v>557.40936279296875</v>
      </c>
      <c r="G531" s="4">
        <v>35.493877410888672</v>
      </c>
      <c r="H531" s="4">
        <v>160.67379760742188</v>
      </c>
      <c r="I531" s="4">
        <v>93.317390441894531</v>
      </c>
      <c r="J531" s="4">
        <v>593.4461669921875</v>
      </c>
      <c r="K531" s="4">
        <v>3.9867432117462158</v>
      </c>
      <c r="L531" s="4">
        <v>3.5787498950958252</v>
      </c>
      <c r="M531" s="4">
        <v>3.5012500286102295</v>
      </c>
      <c r="N531" s="4">
        <v>3.3441846370697021</v>
      </c>
      <c r="O531" s="4">
        <v>347.10000610351563</v>
      </c>
      <c r="P531" s="4">
        <v>85.767974853515625</v>
      </c>
      <c r="Q531" s="4">
        <v>147.9383544921875</v>
      </c>
      <c r="R531" s="4">
        <v>3.0796873569488525</v>
      </c>
      <c r="S531" s="4">
        <v>3.2589380741119385</v>
      </c>
      <c r="T531" s="4">
        <v>59.579612731933594</v>
      </c>
      <c r="U531" s="4">
        <v>26.190988540649414</v>
      </c>
      <c r="V531" s="4">
        <v>3.9236364364624023</v>
      </c>
      <c r="W531" s="4">
        <v>3.7718703746795654</v>
      </c>
      <c r="X531" s="4">
        <v>159.45291137695313</v>
      </c>
      <c r="Y531" s="4">
        <v>0</v>
      </c>
      <c r="Z531" s="4">
        <v>37.900001525878906</v>
      </c>
      <c r="AA531" s="4">
        <v>20.987234115600586</v>
      </c>
      <c r="AB531" s="4">
        <v>4.4208002090454102</v>
      </c>
      <c r="AC531" s="4">
        <v>4.3808002471923828</v>
      </c>
      <c r="AD531" s="4">
        <v>530</v>
      </c>
      <c r="AE531">
        <f t="shared" si="10"/>
        <v>20</v>
      </c>
    </row>
    <row r="532" spans="1:31" x14ac:dyDescent="0.25">
      <c r="A532" s="3">
        <v>43171.0625</v>
      </c>
      <c r="B532" s="4">
        <v>392.51214599609375</v>
      </c>
      <c r="C532" s="4">
        <v>1508.809814453125</v>
      </c>
      <c r="D532" s="4">
        <v>173.99285888671875</v>
      </c>
      <c r="E532" s="4">
        <v>231.88427734375</v>
      </c>
      <c r="F532" s="4">
        <v>556.652587890625</v>
      </c>
      <c r="G532" s="4">
        <v>33.739997863769531</v>
      </c>
      <c r="H532" s="4">
        <v>160.84736633300781</v>
      </c>
      <c r="I532" s="4">
        <v>88.725875854492188</v>
      </c>
      <c r="J532" s="4">
        <v>592.29949951171875</v>
      </c>
      <c r="K532" s="4">
        <v>4.026099681854248</v>
      </c>
      <c r="L532" s="4">
        <v>3.628000020980835</v>
      </c>
      <c r="M532" s="4">
        <v>3.5582413673400879</v>
      </c>
      <c r="N532" s="4">
        <v>3.3927137851715088</v>
      </c>
      <c r="O532" s="4">
        <v>342.72933959960938</v>
      </c>
      <c r="P532" s="4">
        <v>78.052017211914063</v>
      </c>
      <c r="Q532" s="4">
        <v>132.95304870605469</v>
      </c>
      <c r="R532" s="4">
        <v>3.2593750953674316</v>
      </c>
      <c r="S532" s="4">
        <v>3.4352054595947266</v>
      </c>
      <c r="T532" s="4">
        <v>55.711894989013672</v>
      </c>
      <c r="U532" s="4">
        <v>25.188678741455078</v>
      </c>
      <c r="V532" s="4">
        <v>3.9660000801086426</v>
      </c>
      <c r="W532" s="4">
        <v>3.9345803260803223</v>
      </c>
      <c r="X532" s="4">
        <v>160.0888671875</v>
      </c>
      <c r="Y532" s="4">
        <v>0</v>
      </c>
      <c r="Z532" s="4">
        <v>35.944736480712891</v>
      </c>
      <c r="AA532" s="4">
        <v>20.308887481689453</v>
      </c>
      <c r="AB532" s="4">
        <v>4.7174997329711914</v>
      </c>
      <c r="AC532" s="4">
        <v>4.6781353950500488</v>
      </c>
      <c r="AD532" s="4">
        <v>531</v>
      </c>
      <c r="AE532">
        <f t="shared" si="10"/>
        <v>21</v>
      </c>
    </row>
    <row r="533" spans="1:31" x14ac:dyDescent="0.25">
      <c r="A533" s="3">
        <v>43171.083333333336</v>
      </c>
      <c r="B533" s="4">
        <v>392.5477294921875</v>
      </c>
      <c r="C533" s="4">
        <v>1511.243408203125</v>
      </c>
      <c r="D533" s="4">
        <v>165.01148986816406</v>
      </c>
      <c r="E533" s="4">
        <v>232.0528564453125</v>
      </c>
      <c r="F533" s="4">
        <v>555.895751953125</v>
      </c>
      <c r="G533" s="4">
        <v>29.784616470336914</v>
      </c>
      <c r="H533" s="4">
        <v>160.42999267578125</v>
      </c>
      <c r="I533" s="4">
        <v>91.636131286621094</v>
      </c>
      <c r="J533" s="4">
        <v>592.37518310546875</v>
      </c>
      <c r="K533" s="4">
        <v>4.0715179443359375</v>
      </c>
      <c r="L533" s="4">
        <v>3.6748001575469971</v>
      </c>
      <c r="M533" s="4">
        <v>3.6008124351501465</v>
      </c>
      <c r="N533" s="4">
        <v>3.4420700073242188</v>
      </c>
      <c r="O533" s="4">
        <v>346.06106567382813</v>
      </c>
      <c r="P533" s="4">
        <v>73.184776306152344</v>
      </c>
      <c r="Q533" s="4">
        <v>111.67224884033203</v>
      </c>
      <c r="R533" s="4">
        <v>3.4583334922790527</v>
      </c>
      <c r="S533" s="4">
        <v>3.6319699287414551</v>
      </c>
      <c r="T533" s="4">
        <v>51.739902496337891</v>
      </c>
      <c r="U533" s="4">
        <v>23.853240966796875</v>
      </c>
      <c r="V533" s="4">
        <v>4.247499942779541</v>
      </c>
      <c r="W533" s="4">
        <v>4.1981816291809082</v>
      </c>
      <c r="X533" s="4">
        <v>0</v>
      </c>
      <c r="Y533" s="4">
        <v>0</v>
      </c>
      <c r="Z533" s="4">
        <v>34.702407836914063</v>
      </c>
      <c r="AA533" s="4">
        <v>16.822221755981445</v>
      </c>
      <c r="AB533" s="4">
        <v>4.8032627105712891</v>
      </c>
      <c r="AC533" s="4">
        <v>4.7793107032775879</v>
      </c>
      <c r="AD533" s="4">
        <v>532</v>
      </c>
      <c r="AE533">
        <f t="shared" si="10"/>
        <v>22</v>
      </c>
    </row>
    <row r="534" spans="1:31" x14ac:dyDescent="0.25">
      <c r="A534" s="3">
        <v>43171.104166666664</v>
      </c>
      <c r="B534" s="4">
        <v>392.25830078125</v>
      </c>
      <c r="C534" s="4">
        <v>1509.168212890625</v>
      </c>
      <c r="D534" s="4">
        <v>166.56242370605469</v>
      </c>
      <c r="E534" s="4">
        <v>200.19999694824219</v>
      </c>
      <c r="F534" s="4">
        <v>555.138916015625</v>
      </c>
      <c r="G534" s="4">
        <v>24.828571319580078</v>
      </c>
      <c r="H534" s="4">
        <v>136.18678283691406</v>
      </c>
      <c r="I534" s="4">
        <v>79.830780029296875</v>
      </c>
      <c r="J534" s="4">
        <v>583.0999755859375</v>
      </c>
      <c r="K534" s="4">
        <v>4.1142425537109375</v>
      </c>
      <c r="L534" s="4">
        <v>3.7497873306274414</v>
      </c>
      <c r="M534" s="4">
        <v>3.6688282489776611</v>
      </c>
      <c r="N534" s="4">
        <v>3.5030694007873535</v>
      </c>
      <c r="O534" s="4">
        <v>0.5</v>
      </c>
      <c r="P534" s="4">
        <v>69.436080932617188</v>
      </c>
      <c r="Q534" s="4">
        <v>109.87197113037109</v>
      </c>
      <c r="R534" s="4">
        <v>3.8330302238464355</v>
      </c>
      <c r="S534" s="4">
        <v>3.9398305416107178</v>
      </c>
      <c r="T534" s="4">
        <v>49.983036041259766</v>
      </c>
      <c r="U534" s="4">
        <v>23.356597900390625</v>
      </c>
      <c r="V534" s="4">
        <v>4.4745664596557617</v>
      </c>
      <c r="W534" s="4">
        <v>4.3293900489807129</v>
      </c>
      <c r="X534" s="4">
        <v>0</v>
      </c>
      <c r="Y534" s="4">
        <v>0</v>
      </c>
      <c r="Z534" s="4">
        <v>33.526973724365234</v>
      </c>
      <c r="AA534" s="4">
        <v>16.210397720336914</v>
      </c>
      <c r="AB534" s="4">
        <v>4.6734814643859863</v>
      </c>
      <c r="AC534" s="4">
        <v>4.648158073425293</v>
      </c>
      <c r="AD534" s="4">
        <v>533</v>
      </c>
      <c r="AE534">
        <f t="shared" si="10"/>
        <v>23</v>
      </c>
    </row>
    <row r="535" spans="1:31" x14ac:dyDescent="0.25">
      <c r="A535" s="3">
        <v>43171.125</v>
      </c>
      <c r="B535" s="4">
        <v>234.25650024414063</v>
      </c>
      <c r="C535" s="4">
        <v>914.18572998046875</v>
      </c>
      <c r="D535" s="4">
        <v>166.22476196289063</v>
      </c>
      <c r="E535" s="4">
        <v>0.30000001192092896</v>
      </c>
      <c r="F535" s="4">
        <v>554.38214111328125</v>
      </c>
      <c r="G535" s="4">
        <v>30.399999618530273</v>
      </c>
      <c r="H535" s="4">
        <v>139.44903564453125</v>
      </c>
      <c r="I535" s="4">
        <v>85.418998718261719</v>
      </c>
      <c r="J535" s="4">
        <v>1.3999999761581421</v>
      </c>
      <c r="K535" s="4">
        <v>4.3561701774597168</v>
      </c>
      <c r="L535" s="4">
        <v>4.25</v>
      </c>
      <c r="M535" s="4">
        <v>4.1430301666259766</v>
      </c>
      <c r="N535" s="4">
        <v>3.96256422996521</v>
      </c>
      <c r="O535" s="4">
        <v>0.5</v>
      </c>
      <c r="P535" s="4">
        <v>66.895713806152344</v>
      </c>
      <c r="Q535" s="4">
        <v>112.13383483886719</v>
      </c>
      <c r="R535" s="4">
        <v>3.8288094997406006</v>
      </c>
      <c r="S535" s="4">
        <v>3.9399065971374512</v>
      </c>
      <c r="T535" s="4">
        <v>49.450634002685547</v>
      </c>
      <c r="U535" s="4">
        <v>22.948863983154297</v>
      </c>
      <c r="V535" s="4">
        <v>4.3768067359924316</v>
      </c>
      <c r="W535" s="4">
        <v>4.2354106903076172</v>
      </c>
      <c r="X535" s="4">
        <v>0</v>
      </c>
      <c r="Y535" s="4">
        <v>0</v>
      </c>
      <c r="Z535" s="4">
        <v>32.837661743164063</v>
      </c>
      <c r="AA535" s="4">
        <v>15.731632232666016</v>
      </c>
      <c r="AB535" s="4">
        <v>4.5488967895507813</v>
      </c>
      <c r="AC535" s="4">
        <v>4.5204901695251465</v>
      </c>
      <c r="AD535" s="4">
        <v>534</v>
      </c>
      <c r="AE535">
        <f t="shared" si="10"/>
        <v>24</v>
      </c>
    </row>
    <row r="536" spans="1:31" x14ac:dyDescent="0.25">
      <c r="A536" s="3">
        <v>43171.145833333336</v>
      </c>
      <c r="B536" s="4">
        <v>236.58448791503906</v>
      </c>
      <c r="C536" s="4">
        <v>903.1802978515625</v>
      </c>
      <c r="D536" s="4">
        <v>185.43777465820313</v>
      </c>
      <c r="E536" s="4">
        <v>0</v>
      </c>
      <c r="F536" s="4">
        <v>553.62530517578125</v>
      </c>
      <c r="G536" s="4">
        <v>28.470001220703125</v>
      </c>
      <c r="H536" s="4">
        <v>139.19342041015625</v>
      </c>
      <c r="I536" s="4">
        <v>81.834976196289063</v>
      </c>
      <c r="J536" s="4">
        <v>42.779998779296875</v>
      </c>
      <c r="K536" s="4">
        <v>4.3976030349731445</v>
      </c>
      <c r="L536" s="4">
        <v>4.3020000457763672</v>
      </c>
      <c r="M536" s="4">
        <v>4.3119115829467773</v>
      </c>
      <c r="N536" s="4">
        <v>4.1516833305358887</v>
      </c>
      <c r="O536" s="4">
        <v>0.5</v>
      </c>
      <c r="P536" s="4">
        <v>65.724311828613281</v>
      </c>
      <c r="Q536" s="4">
        <v>107.47479248046875</v>
      </c>
      <c r="R536" s="4">
        <v>3.9018750190734863</v>
      </c>
      <c r="S536" s="4">
        <v>4.0099234580993652</v>
      </c>
      <c r="T536" s="4">
        <v>49.473896026611328</v>
      </c>
      <c r="U536" s="4">
        <v>22.744318008422852</v>
      </c>
      <c r="V536" s="4">
        <v>4.2928180694580078</v>
      </c>
      <c r="W536" s="4">
        <v>4.1464924812316895</v>
      </c>
      <c r="X536" s="4">
        <v>0</v>
      </c>
      <c r="Y536" s="4">
        <v>0</v>
      </c>
      <c r="Z536" s="4">
        <v>31.841175079345703</v>
      </c>
      <c r="AA536" s="4">
        <v>16.226572036743164</v>
      </c>
      <c r="AB536" s="4">
        <v>4.4265694618225098</v>
      </c>
      <c r="AC536" s="4">
        <v>4.4056520462036133</v>
      </c>
      <c r="AD536" s="4">
        <v>535</v>
      </c>
      <c r="AE536">
        <f t="shared" si="10"/>
        <v>25</v>
      </c>
    </row>
    <row r="537" spans="1:31" x14ac:dyDescent="0.25">
      <c r="A537" s="3">
        <v>43171.166666666664</v>
      </c>
      <c r="B537" s="4">
        <v>233.81304931640625</v>
      </c>
      <c r="C537" s="4">
        <v>900.43548583984375</v>
      </c>
      <c r="D537" s="4">
        <v>181.12863159179688</v>
      </c>
      <c r="E537" s="4">
        <v>0</v>
      </c>
      <c r="F537" s="4">
        <v>552.8685302734375</v>
      </c>
      <c r="G537" s="4">
        <v>26.260000228881836</v>
      </c>
      <c r="H537" s="4">
        <v>138.56263732910156</v>
      </c>
      <c r="I537" s="4">
        <v>84.408935546875</v>
      </c>
      <c r="J537" s="4">
        <v>1.3999999761581421</v>
      </c>
      <c r="K537" s="4">
        <v>4.3971157073974609</v>
      </c>
      <c r="L537" s="4">
        <v>4.4024658203125</v>
      </c>
      <c r="M537" s="4">
        <v>4.435063362121582</v>
      </c>
      <c r="N537" s="4">
        <v>4.275362491607666</v>
      </c>
      <c r="O537" s="4">
        <v>0.5</v>
      </c>
      <c r="P537" s="4">
        <v>64.679557800292969</v>
      </c>
      <c r="Q537" s="4">
        <v>104.54029846191406</v>
      </c>
      <c r="R537" s="4">
        <v>3.7855062484741211</v>
      </c>
      <c r="S537" s="4">
        <v>3.8955981731414795</v>
      </c>
      <c r="T537" s="4">
        <v>52.957622528076172</v>
      </c>
      <c r="U537" s="4">
        <v>22.539772033691406</v>
      </c>
      <c r="V537" s="4">
        <v>4.1966285705566406</v>
      </c>
      <c r="W537" s="4">
        <v>4.0497369766235352</v>
      </c>
      <c r="X537" s="4">
        <v>0</v>
      </c>
      <c r="Y537" s="4">
        <v>0</v>
      </c>
      <c r="Z537" s="4">
        <v>31.732231140136719</v>
      </c>
      <c r="AA537" s="4">
        <v>15.98961067199707</v>
      </c>
      <c r="AB537" s="4">
        <v>4.3068656921386719</v>
      </c>
      <c r="AC537" s="4">
        <v>4.2795934677124023</v>
      </c>
      <c r="AD537" s="4">
        <v>536</v>
      </c>
      <c r="AE537">
        <f t="shared" si="10"/>
        <v>26</v>
      </c>
    </row>
    <row r="538" spans="1:31" x14ac:dyDescent="0.25">
      <c r="A538" s="3">
        <v>43171.1875</v>
      </c>
      <c r="B538" s="4">
        <v>233.18641662597656</v>
      </c>
      <c r="C538" s="4">
        <v>898.7718505859375</v>
      </c>
      <c r="D538" s="4">
        <v>187.47958374023438</v>
      </c>
      <c r="E538" s="4">
        <v>0</v>
      </c>
      <c r="F538" s="4">
        <v>396.45941162109375</v>
      </c>
      <c r="G538" s="4">
        <v>25.680000305175781</v>
      </c>
      <c r="H538" s="4">
        <v>137.67182922363281</v>
      </c>
      <c r="I538" s="4">
        <v>84</v>
      </c>
      <c r="J538" s="4">
        <v>1.3999999761581421</v>
      </c>
      <c r="K538" s="4">
        <v>4.407386302947998</v>
      </c>
      <c r="L538" s="4">
        <v>4.4327907562255859</v>
      </c>
      <c r="M538" s="4">
        <v>4.4443902969360352</v>
      </c>
      <c r="N538" s="4">
        <v>4.286219596862793</v>
      </c>
      <c r="O538" s="4">
        <v>0.5</v>
      </c>
      <c r="P538" s="4">
        <v>66.95172119140625</v>
      </c>
      <c r="Q538" s="4">
        <v>105.28726959228516</v>
      </c>
      <c r="R538" s="4">
        <v>3.8512940406799316</v>
      </c>
      <c r="S538" s="4">
        <v>3.9613664150238037</v>
      </c>
      <c r="T538" s="4">
        <v>52.591182708740234</v>
      </c>
      <c r="U538" s="4">
        <v>22.565498352050781</v>
      </c>
      <c r="V538" s="4">
        <v>4.0956816673278809</v>
      </c>
      <c r="W538" s="4">
        <v>3.9510526657104492</v>
      </c>
      <c r="X538" s="4">
        <v>0</v>
      </c>
      <c r="Y538" s="4">
        <v>0</v>
      </c>
      <c r="Z538" s="4">
        <v>32.181262969970703</v>
      </c>
      <c r="AA538" s="4">
        <v>16.07073974609375</v>
      </c>
      <c r="AB538" s="4">
        <v>4.1939253807067871</v>
      </c>
      <c r="AC538" s="4">
        <v>4.1627216339111328</v>
      </c>
      <c r="AD538" s="4">
        <v>537</v>
      </c>
      <c r="AE538">
        <f t="shared" si="10"/>
        <v>27</v>
      </c>
    </row>
    <row r="539" spans="1:31" x14ac:dyDescent="0.25">
      <c r="A539" s="3">
        <v>43171.208333333336</v>
      </c>
      <c r="B539" s="4">
        <v>232.55978393554688</v>
      </c>
      <c r="C539" s="4">
        <v>897.1082763671875</v>
      </c>
      <c r="D539" s="4">
        <v>194.24752807617188</v>
      </c>
      <c r="E539" s="4">
        <v>142.75714111328125</v>
      </c>
      <c r="F539" s="4">
        <v>397.68930053710938</v>
      </c>
      <c r="G539" s="4">
        <v>31.662500381469727</v>
      </c>
      <c r="H539" s="4">
        <v>66.393280029296875</v>
      </c>
      <c r="I539" s="4">
        <v>48.787616729736328</v>
      </c>
      <c r="J539" s="4">
        <v>432.27798461914063</v>
      </c>
      <c r="K539" s="4">
        <v>4.5559067726135254</v>
      </c>
      <c r="L539" s="4">
        <v>4.5240001678466797</v>
      </c>
      <c r="M539" s="4">
        <v>4.5436429977416992</v>
      </c>
      <c r="N539" s="4">
        <v>4.3922271728515625</v>
      </c>
      <c r="O539" s="4">
        <v>345.86297607421875</v>
      </c>
      <c r="P539" s="4">
        <v>68.813507080078125</v>
      </c>
      <c r="Q539" s="4">
        <v>102.43809509277344</v>
      </c>
      <c r="R539" s="4">
        <v>3.7624142169952393</v>
      </c>
      <c r="S539" s="4">
        <v>3.9214286804199219</v>
      </c>
      <c r="T539" s="4">
        <v>58.121311187744141</v>
      </c>
      <c r="U539" s="4">
        <v>23.206048965454102</v>
      </c>
      <c r="V539" s="4">
        <v>4.0055437088012695</v>
      </c>
      <c r="W539" s="4">
        <v>3.8498809337615967</v>
      </c>
      <c r="X539" s="4">
        <v>159.65592956542969</v>
      </c>
      <c r="Y539" s="4">
        <v>0</v>
      </c>
      <c r="Z539" s="4">
        <v>38.619861602783203</v>
      </c>
      <c r="AA539" s="4">
        <v>18.936241149902344</v>
      </c>
      <c r="AB539" s="4">
        <v>4.4753623008728027</v>
      </c>
      <c r="AC539" s="4">
        <v>4.4428377151489258</v>
      </c>
      <c r="AD539" s="4">
        <v>538</v>
      </c>
      <c r="AE539">
        <f t="shared" si="10"/>
        <v>28</v>
      </c>
    </row>
    <row r="540" spans="1:31" x14ac:dyDescent="0.25">
      <c r="A540" s="3">
        <v>43171.229166666664</v>
      </c>
      <c r="B540" s="4">
        <v>234.46771240234375</v>
      </c>
      <c r="C540" s="4">
        <v>901.162841796875</v>
      </c>
      <c r="D540" s="4">
        <v>200.53044128417969</v>
      </c>
      <c r="E540" s="4">
        <v>141.91265869140625</v>
      </c>
      <c r="F540" s="4">
        <v>396.80996704101563</v>
      </c>
      <c r="G540" s="4">
        <v>36.778568267822266</v>
      </c>
      <c r="H540" s="4">
        <v>65.457923889160156</v>
      </c>
      <c r="I540" s="4">
        <v>44.3809814453125</v>
      </c>
      <c r="J540" s="4">
        <v>431.33908081054688</v>
      </c>
      <c r="K540" s="4">
        <v>4.4699997901916504</v>
      </c>
      <c r="L540" s="4">
        <v>4.4317855834960938</v>
      </c>
      <c r="M540" s="4">
        <v>4.4512333869934082</v>
      </c>
      <c r="N540" s="4">
        <v>4.2986235618591309</v>
      </c>
      <c r="O540" s="4">
        <v>348.43331909179688</v>
      </c>
      <c r="P540" s="4">
        <v>69.660926818847656</v>
      </c>
      <c r="Q540" s="4">
        <v>109.60816192626953</v>
      </c>
      <c r="R540" s="4">
        <v>3.7798604965209961</v>
      </c>
      <c r="S540" s="4">
        <v>3.9454545974731445</v>
      </c>
      <c r="T540" s="4">
        <v>61.337497711181641</v>
      </c>
      <c r="U540" s="4">
        <v>24.197463989257813</v>
      </c>
      <c r="V540" s="4">
        <v>4.1661486625671387</v>
      </c>
      <c r="W540" s="4">
        <v>4.0142860412597656</v>
      </c>
      <c r="X540" s="4">
        <v>160.14285278320313</v>
      </c>
      <c r="Y540" s="4">
        <v>0</v>
      </c>
      <c r="Z540" s="4">
        <v>39.192592620849609</v>
      </c>
      <c r="AA540" s="4">
        <v>19.282114028930664</v>
      </c>
      <c r="AB540" s="4">
        <v>4.7672634124755859</v>
      </c>
      <c r="AC540" s="4">
        <v>4.7386107444763184</v>
      </c>
      <c r="AD540" s="4">
        <v>539</v>
      </c>
      <c r="AE540">
        <f t="shared" si="10"/>
        <v>29</v>
      </c>
    </row>
    <row r="541" spans="1:31" x14ac:dyDescent="0.25">
      <c r="A541" s="3">
        <v>43171.25</v>
      </c>
      <c r="B541" s="4">
        <v>235.71142578125</v>
      </c>
      <c r="C541" s="4">
        <v>903.147216796875</v>
      </c>
      <c r="D541" s="4">
        <v>214.46223449707031</v>
      </c>
      <c r="E541" s="4">
        <v>142.22746276855469</v>
      </c>
      <c r="F541" s="4">
        <v>395.9306640625</v>
      </c>
      <c r="G541" s="4">
        <v>47.311111450195313</v>
      </c>
      <c r="H541" s="4">
        <v>73.178306579589844</v>
      </c>
      <c r="I541" s="4">
        <v>49.536693572998047</v>
      </c>
      <c r="J541" s="4">
        <v>429.62374877929688</v>
      </c>
      <c r="K541" s="4">
        <v>4.4144167900085449</v>
      </c>
      <c r="L541" s="4">
        <v>4.3543334007263184</v>
      </c>
      <c r="M541" s="4">
        <v>4.3833332061767578</v>
      </c>
      <c r="N541" s="4">
        <v>4.2254428863525391</v>
      </c>
      <c r="O541" s="4">
        <v>346.31268310546875</v>
      </c>
      <c r="P541" s="4">
        <v>82.741851806640625</v>
      </c>
      <c r="Q541" s="4">
        <v>164.09428405761719</v>
      </c>
      <c r="R541" s="4">
        <v>3.7711982727050781</v>
      </c>
      <c r="S541" s="4">
        <v>3.9561972618103027</v>
      </c>
      <c r="T541" s="4">
        <v>74.781997680664063</v>
      </c>
      <c r="U541" s="4">
        <v>28.142696380615234</v>
      </c>
      <c r="V541" s="4">
        <v>4.4468083381652832</v>
      </c>
      <c r="W541" s="4">
        <v>4.307805061340332</v>
      </c>
      <c r="X541" s="4">
        <v>0</v>
      </c>
      <c r="Y541" s="4">
        <v>0</v>
      </c>
      <c r="Z541" s="4">
        <v>49.099998474121094</v>
      </c>
      <c r="AA541" s="4">
        <v>28.144445419311523</v>
      </c>
      <c r="AB541" s="4">
        <v>4.7651562690734863</v>
      </c>
      <c r="AC541" s="4">
        <v>4.7389330863952637</v>
      </c>
      <c r="AD541" s="4">
        <v>540</v>
      </c>
      <c r="AE541">
        <f t="shared" si="10"/>
        <v>30</v>
      </c>
    </row>
    <row r="542" spans="1:31" x14ac:dyDescent="0.25">
      <c r="A542" s="3">
        <v>43171.270833333336</v>
      </c>
      <c r="B542" s="4">
        <v>234.90971374511719</v>
      </c>
      <c r="C542" s="4">
        <v>905.13165283203125</v>
      </c>
      <c r="D542" s="4">
        <v>248.7567138671875</v>
      </c>
      <c r="E542" s="4">
        <v>0.40504050254821777</v>
      </c>
      <c r="F542" s="4">
        <v>393.79574584960938</v>
      </c>
      <c r="G542" s="4">
        <v>63.477500915527344</v>
      </c>
      <c r="H542" s="4">
        <v>169.10978698730469</v>
      </c>
      <c r="I542" s="4">
        <v>97.924873352050781</v>
      </c>
      <c r="J542" s="4">
        <v>1.3999999761581421</v>
      </c>
      <c r="K542" s="4">
        <v>4.3196239471435547</v>
      </c>
      <c r="L542" s="4">
        <v>4.2921428680419922</v>
      </c>
      <c r="M542" s="4">
        <v>4.3071794509887695</v>
      </c>
      <c r="N542" s="4">
        <v>4.1501679420471191</v>
      </c>
      <c r="O542" s="4">
        <v>0.20000000298023224</v>
      </c>
      <c r="P542" s="4">
        <v>105.02019500732422</v>
      </c>
      <c r="Q542" s="4">
        <v>205.27215576171875</v>
      </c>
      <c r="R542" s="4">
        <v>3.8370587825775146</v>
      </c>
      <c r="S542" s="4">
        <v>3.9581818580627441</v>
      </c>
      <c r="T542" s="4">
        <v>96.373176574707031</v>
      </c>
      <c r="U542" s="4">
        <v>36.367382049560547</v>
      </c>
      <c r="V542" s="4">
        <v>4.3995833396911621</v>
      </c>
      <c r="W542" s="4">
        <v>4.2591896057128906</v>
      </c>
      <c r="X542" s="4">
        <v>0</v>
      </c>
      <c r="Y542" s="4">
        <v>27.6875</v>
      </c>
      <c r="Z542" s="4">
        <v>58.412387847900391</v>
      </c>
      <c r="AA542" s="4">
        <v>33.884849548339844</v>
      </c>
      <c r="AB542" s="4">
        <v>4.479062557220459</v>
      </c>
      <c r="AC542" s="4">
        <v>4.4551219940185547</v>
      </c>
      <c r="AD542" s="4">
        <v>541</v>
      </c>
      <c r="AE542">
        <f t="shared" si="10"/>
        <v>31</v>
      </c>
    </row>
    <row r="543" spans="1:31" x14ac:dyDescent="0.25">
      <c r="A543" s="3">
        <v>43171.291666666664</v>
      </c>
      <c r="B543" s="4">
        <v>235.31085205078125</v>
      </c>
      <c r="C543" s="4">
        <v>907.1160888671875</v>
      </c>
      <c r="D543" s="4">
        <v>276.33334350585938</v>
      </c>
      <c r="E543" s="4">
        <v>141.692138671875</v>
      </c>
      <c r="F543" s="4">
        <v>396.53665161132813</v>
      </c>
      <c r="G543" s="4">
        <v>70.400001525878906</v>
      </c>
      <c r="H543" s="4">
        <v>200.6300048828125</v>
      </c>
      <c r="I543" s="4">
        <v>117.17076873779297</v>
      </c>
      <c r="J543" s="4">
        <v>426.85818481445313</v>
      </c>
      <c r="K543" s="4">
        <v>4.245999813079834</v>
      </c>
      <c r="L543" s="4">
        <v>4.1040000915527344</v>
      </c>
      <c r="M543" s="4">
        <v>4.1726136207580566</v>
      </c>
      <c r="N543" s="4">
        <v>4.0204410552978516</v>
      </c>
      <c r="O543" s="4">
        <v>0.20000000298023224</v>
      </c>
      <c r="P543" s="4">
        <v>122.27156066894531</v>
      </c>
      <c r="Q543" s="4">
        <v>250.7275390625</v>
      </c>
      <c r="R543" s="4">
        <v>3.8630356788635254</v>
      </c>
      <c r="S543" s="4">
        <v>3.9815094470977783</v>
      </c>
      <c r="T543" s="4">
        <v>117.6875</v>
      </c>
      <c r="U543" s="4">
        <v>43.357666015625</v>
      </c>
      <c r="V543" s="4">
        <v>4.1488370895385742</v>
      </c>
      <c r="W543" s="4">
        <v>3.9953334331512451</v>
      </c>
      <c r="X543" s="4">
        <v>154.48928833007813</v>
      </c>
      <c r="Y543" s="4">
        <v>31.267566680908203</v>
      </c>
      <c r="Z543" s="4">
        <v>81.762504577636719</v>
      </c>
      <c r="AA543" s="4">
        <v>45.001174926757813</v>
      </c>
      <c r="AB543" s="4">
        <v>4.2141819000244141</v>
      </c>
      <c r="AC543" s="4">
        <v>4.1685714721679688</v>
      </c>
      <c r="AD543" s="4">
        <v>542</v>
      </c>
      <c r="AE543">
        <f t="shared" si="10"/>
        <v>32</v>
      </c>
    </row>
    <row r="544" spans="1:31" x14ac:dyDescent="0.25">
      <c r="A544" s="3">
        <v>43171.3125</v>
      </c>
      <c r="B544" s="4">
        <v>236.30752563476563</v>
      </c>
      <c r="C544" s="4">
        <v>909.10052490234375</v>
      </c>
      <c r="D544" s="4">
        <v>290.13864135742188</v>
      </c>
      <c r="E544" s="4">
        <v>138.14776611328125</v>
      </c>
      <c r="F544" s="4">
        <v>657.09197998046875</v>
      </c>
      <c r="G544" s="4">
        <v>83.205886840820313</v>
      </c>
      <c r="H544" s="4">
        <v>197.82524108886719</v>
      </c>
      <c r="I544" s="4">
        <v>113.69342803955078</v>
      </c>
      <c r="J544" s="4">
        <v>425.75143432617188</v>
      </c>
      <c r="K544" s="4">
        <v>4.0608954429626465</v>
      </c>
      <c r="L544" s="4">
        <v>3.8439998626708984</v>
      </c>
      <c r="M544" s="4">
        <v>3.9822449684143066</v>
      </c>
      <c r="N544" s="4">
        <v>3.8285713195800781</v>
      </c>
      <c r="O544" s="4">
        <v>347.68569946289063</v>
      </c>
      <c r="P544" s="4">
        <v>130.68759155273438</v>
      </c>
      <c r="Q544" s="4">
        <v>285.21768188476563</v>
      </c>
      <c r="R544" s="4">
        <v>3.6112344264984131</v>
      </c>
      <c r="S544" s="4">
        <v>3.82912278175354</v>
      </c>
      <c r="T544" s="4">
        <v>124</v>
      </c>
      <c r="U544" s="4">
        <v>47.166313171386719</v>
      </c>
      <c r="V544" s="4">
        <v>3.9500000476837158</v>
      </c>
      <c r="W544" s="4">
        <v>3.7606534957885742</v>
      </c>
      <c r="X544" s="4">
        <v>159.37504577636719</v>
      </c>
      <c r="Y544" s="4">
        <v>34.453945159912109</v>
      </c>
      <c r="Z544" s="4">
        <v>81.402496337890625</v>
      </c>
      <c r="AA544" s="4">
        <v>43.119998931884766</v>
      </c>
      <c r="AB544" s="4">
        <v>4.2196006774902344</v>
      </c>
      <c r="AC544" s="4">
        <v>4.1653628349304199</v>
      </c>
      <c r="AD544" s="4">
        <v>543</v>
      </c>
      <c r="AE544">
        <f t="shared" si="10"/>
        <v>33</v>
      </c>
    </row>
    <row r="545" spans="1:31" x14ac:dyDescent="0.25">
      <c r="A545" s="3">
        <v>43171.333333333336</v>
      </c>
      <c r="B545" s="4">
        <v>392.83364868164063</v>
      </c>
      <c r="C545" s="4">
        <v>1510.1573486328125</v>
      </c>
      <c r="D545" s="4">
        <v>296.12368774414063</v>
      </c>
      <c r="E545" s="4">
        <v>231.46394348144531</v>
      </c>
      <c r="F545" s="4">
        <v>658.5989990234375</v>
      </c>
      <c r="G545" s="4">
        <v>80.948799133300781</v>
      </c>
      <c r="H545" s="4">
        <v>198.42127990722656</v>
      </c>
      <c r="I545" s="4">
        <v>111.324951171875</v>
      </c>
      <c r="J545" s="4">
        <v>588.53411865234375</v>
      </c>
      <c r="K545" s="4">
        <v>3.7535526752471924</v>
      </c>
      <c r="L545" s="4">
        <v>3.3427906036376953</v>
      </c>
      <c r="M545" s="4">
        <v>3.5259613990783691</v>
      </c>
      <c r="N545" s="4">
        <v>3.3751516342163086</v>
      </c>
      <c r="O545" s="4">
        <v>345.84130859375</v>
      </c>
      <c r="P545" s="4">
        <v>136.08369445800781</v>
      </c>
      <c r="Q545" s="4">
        <v>310.2823486328125</v>
      </c>
      <c r="R545" s="4">
        <v>3.5788261890411377</v>
      </c>
      <c r="S545" s="4">
        <v>3.8180050849914551</v>
      </c>
      <c r="T545" s="4">
        <v>148.023193359375</v>
      </c>
      <c r="U545" s="4">
        <v>53.548545837402344</v>
      </c>
      <c r="V545" s="4">
        <v>3.9395403861999512</v>
      </c>
      <c r="W545" s="4">
        <v>3.7492856979370117</v>
      </c>
      <c r="X545" s="4">
        <v>159.17840576171875</v>
      </c>
      <c r="Y545" s="4">
        <v>36.945098876953125</v>
      </c>
      <c r="Z545" s="4">
        <v>88.333328247070313</v>
      </c>
      <c r="AA545" s="4">
        <v>53.777194976806641</v>
      </c>
      <c r="AB545" s="4">
        <v>4.1931819915771484</v>
      </c>
      <c r="AC545" s="4">
        <v>4.1412258148193359</v>
      </c>
      <c r="AD545" s="4">
        <v>544</v>
      </c>
      <c r="AE545">
        <f t="shared" si="10"/>
        <v>34</v>
      </c>
    </row>
    <row r="546" spans="1:31" x14ac:dyDescent="0.25">
      <c r="A546" s="3">
        <v>43171.354166666664</v>
      </c>
      <c r="B546" s="4">
        <v>394.0003662109375</v>
      </c>
      <c r="C546" s="4">
        <v>1514.2900390625</v>
      </c>
      <c r="D546" s="4">
        <v>314.09375</v>
      </c>
      <c r="E546" s="4">
        <v>230.72378540039063</v>
      </c>
      <c r="F546" s="4">
        <v>615.2928466796875</v>
      </c>
      <c r="G546" s="4">
        <v>86.585365295410156</v>
      </c>
      <c r="H546" s="4">
        <v>199.03533935546875</v>
      </c>
      <c r="I546" s="4">
        <v>112.69777679443359</v>
      </c>
      <c r="J546" s="4">
        <v>587.6387939453125</v>
      </c>
      <c r="K546" s="4">
        <v>3.7330162525177002</v>
      </c>
      <c r="L546" s="4">
        <v>3.2260000705718994</v>
      </c>
      <c r="M546" s="4">
        <v>3.235689640045166</v>
      </c>
      <c r="N546" s="4">
        <v>3.0735163688659668</v>
      </c>
      <c r="O546" s="4">
        <v>346.87371826171875</v>
      </c>
      <c r="P546" s="4">
        <v>152.25358581542969</v>
      </c>
      <c r="Q546" s="4">
        <v>325.7120361328125</v>
      </c>
      <c r="R546" s="4">
        <v>3.5608713626861572</v>
      </c>
      <c r="S546" s="4">
        <v>3.8120362758636475</v>
      </c>
      <c r="T546" s="4">
        <v>149.7672119140625</v>
      </c>
      <c r="U546" s="4">
        <v>56.468456268310547</v>
      </c>
      <c r="V546" s="4">
        <v>3.9204823970794678</v>
      </c>
      <c r="W546" s="4">
        <v>3.7294814586639404</v>
      </c>
      <c r="X546" s="4">
        <v>159.03446960449219</v>
      </c>
      <c r="Y546" s="4">
        <v>40.958267211914063</v>
      </c>
      <c r="Z546" s="4">
        <v>89.682975769042969</v>
      </c>
      <c r="AA546" s="4">
        <v>55.377418518066406</v>
      </c>
      <c r="AB546" s="4">
        <v>4.1339921951293945</v>
      </c>
      <c r="AC546" s="4">
        <v>4.0826630592346191</v>
      </c>
      <c r="AD546" s="4">
        <v>545</v>
      </c>
      <c r="AE546">
        <f t="shared" si="10"/>
        <v>35</v>
      </c>
    </row>
    <row r="547" spans="1:31" x14ac:dyDescent="0.25">
      <c r="A547" s="3">
        <v>43171.375</v>
      </c>
      <c r="B547" s="4">
        <v>392.21978759765625</v>
      </c>
      <c r="C547" s="4">
        <v>1508.36767578125</v>
      </c>
      <c r="D547" s="4">
        <v>326.67059326171875</v>
      </c>
      <c r="E547" s="4">
        <v>230.82025146484375</v>
      </c>
      <c r="F547" s="4">
        <v>609.7554931640625</v>
      </c>
      <c r="G547" s="4">
        <v>93.2265625</v>
      </c>
      <c r="H547" s="4">
        <v>178.19073486328125</v>
      </c>
      <c r="I547" s="4">
        <v>106.46781158447266</v>
      </c>
      <c r="J547" s="4">
        <v>587.5</v>
      </c>
      <c r="K547" s="4">
        <v>3.6657052040100098</v>
      </c>
      <c r="L547" s="4">
        <v>3.0995504856109619</v>
      </c>
      <c r="M547" s="4">
        <v>3.0911171436309814</v>
      </c>
      <c r="N547" s="4">
        <v>2.9241220951080322</v>
      </c>
      <c r="O547" s="4">
        <v>345.60000610351563</v>
      </c>
      <c r="P547" s="4">
        <v>153.79234313964844</v>
      </c>
      <c r="Q547" s="4">
        <v>360.08636474609375</v>
      </c>
      <c r="R547" s="4">
        <v>3.5339417457580566</v>
      </c>
      <c r="S547" s="4">
        <v>3.7981042861938477</v>
      </c>
      <c r="T547" s="4">
        <v>165.75833129882813</v>
      </c>
      <c r="U547" s="4">
        <v>61.825077056884766</v>
      </c>
      <c r="V547" s="4">
        <v>3.8939216136932373</v>
      </c>
      <c r="W547" s="4">
        <v>3.7019643783569336</v>
      </c>
      <c r="X547" s="4">
        <v>158.89051818847656</v>
      </c>
      <c r="Y547" s="4">
        <v>45.655605316162109</v>
      </c>
      <c r="Z547" s="4">
        <v>97.199996948242188</v>
      </c>
      <c r="AA547" s="4">
        <v>58.326316833496094</v>
      </c>
      <c r="AB547" s="4">
        <v>4.0452632904052734</v>
      </c>
      <c r="AC547" s="4">
        <v>3.9931936264038086</v>
      </c>
      <c r="AD547" s="4">
        <v>546</v>
      </c>
      <c r="AE547">
        <f t="shared" si="10"/>
        <v>36</v>
      </c>
    </row>
    <row r="548" spans="1:31" x14ac:dyDescent="0.25">
      <c r="A548" s="3">
        <v>43171.395833333336</v>
      </c>
      <c r="B548" s="4">
        <v>393.29345703125</v>
      </c>
      <c r="C548" s="4">
        <v>1507.0936279296875</v>
      </c>
      <c r="D548" s="4">
        <v>348.81790161132813</v>
      </c>
      <c r="E548" s="4">
        <v>229.413818359375</v>
      </c>
      <c r="F548" s="4">
        <v>608.953369140625</v>
      </c>
      <c r="G548" s="4">
        <v>98.925003051757813</v>
      </c>
      <c r="H548" s="4">
        <v>176.02069091796875</v>
      </c>
      <c r="I548" s="4">
        <v>104.61690521240234</v>
      </c>
      <c r="J548" s="4">
        <v>585.0137939453125</v>
      </c>
      <c r="K548" s="4">
        <v>3.5894718170166016</v>
      </c>
      <c r="L548" s="4">
        <v>3.0074999332427979</v>
      </c>
      <c r="M548" s="4">
        <v>2.9818501472473145</v>
      </c>
      <c r="N548" s="4">
        <v>2.8135325908660889</v>
      </c>
      <c r="O548" s="4">
        <v>345.0252685546875</v>
      </c>
      <c r="P548" s="4">
        <v>147.21098327636719</v>
      </c>
      <c r="Q548" s="4">
        <v>374.78805541992188</v>
      </c>
      <c r="R548" s="4">
        <v>3.4846193790435791</v>
      </c>
      <c r="S548" s="4">
        <v>3.7683334350585938</v>
      </c>
      <c r="T548" s="4">
        <v>165.44599914550781</v>
      </c>
      <c r="U548" s="4">
        <v>65.472419738769531</v>
      </c>
      <c r="V548" s="4">
        <v>3.8495237827301025</v>
      </c>
      <c r="W548" s="4">
        <v>3.6534128189086914</v>
      </c>
      <c r="X548" s="4">
        <v>158.78866577148438</v>
      </c>
      <c r="Y548" s="4">
        <v>45.435482025146484</v>
      </c>
      <c r="Z548" s="4">
        <v>129.53268432617188</v>
      </c>
      <c r="AA548" s="4">
        <v>59.540981292724609</v>
      </c>
      <c r="AB548" s="4">
        <v>3.8876290321350098</v>
      </c>
      <c r="AC548" s="4">
        <v>3.8388059139251709</v>
      </c>
      <c r="AD548" s="4">
        <v>547</v>
      </c>
      <c r="AE548">
        <f t="shared" si="10"/>
        <v>37</v>
      </c>
    </row>
    <row r="549" spans="1:31" x14ac:dyDescent="0.25">
      <c r="A549" s="3">
        <v>43171.416666666664</v>
      </c>
      <c r="B549" s="4">
        <v>393.62701416015625</v>
      </c>
      <c r="C549" s="4">
        <v>1505.8197021484375</v>
      </c>
      <c r="D549" s="4">
        <v>351.71380615234375</v>
      </c>
      <c r="E549" s="4">
        <v>228.5345458984375</v>
      </c>
      <c r="F549" s="4">
        <v>608.29248046875</v>
      </c>
      <c r="G549" s="4">
        <v>103.48000335693359</v>
      </c>
      <c r="H549" s="4">
        <v>154.54444885253906</v>
      </c>
      <c r="I549" s="4">
        <v>91.555557250976563</v>
      </c>
      <c r="J549" s="4">
        <v>582.77923583984375</v>
      </c>
      <c r="K549" s="4">
        <v>3.4899528026580811</v>
      </c>
      <c r="L549" s="4">
        <v>2.9320001602172852</v>
      </c>
      <c r="M549" s="4">
        <v>2.9205634593963623</v>
      </c>
      <c r="N549" s="4">
        <v>2.7490756511688232</v>
      </c>
      <c r="O549" s="4">
        <v>347.28256225585938</v>
      </c>
      <c r="P549" s="4">
        <v>152.13528442382813</v>
      </c>
      <c r="Q549" s="4">
        <v>383.30953979492188</v>
      </c>
      <c r="R549" s="4">
        <v>3.4454545974731445</v>
      </c>
      <c r="S549" s="4">
        <v>3.7149372100830078</v>
      </c>
      <c r="T549" s="4">
        <v>174.14614868164063</v>
      </c>
      <c r="U549" s="4">
        <v>66.990386962890625</v>
      </c>
      <c r="V549" s="4">
        <v>3.5852630138397217</v>
      </c>
      <c r="W549" s="4">
        <v>3.5971288681030273</v>
      </c>
      <c r="X549" s="4">
        <v>158.5235595703125</v>
      </c>
      <c r="Y549" s="4">
        <v>45.883331298828125</v>
      </c>
      <c r="Z549" s="4">
        <v>130.04241943359375</v>
      </c>
      <c r="AA549" s="4">
        <v>63.418182373046875</v>
      </c>
      <c r="AB549" s="4">
        <v>3.6743056774139404</v>
      </c>
      <c r="AC549" s="4">
        <v>3.6274683475494385</v>
      </c>
      <c r="AD549" s="4">
        <v>548</v>
      </c>
      <c r="AE549">
        <f t="shared" si="10"/>
        <v>38</v>
      </c>
    </row>
    <row r="550" spans="1:31" x14ac:dyDescent="0.25">
      <c r="A550" s="3">
        <v>43171.4375</v>
      </c>
      <c r="B550" s="4">
        <v>393.3800048828125</v>
      </c>
      <c r="C550" s="4">
        <v>1504.5457763671875</v>
      </c>
      <c r="D550" s="4">
        <v>361.201416015625</v>
      </c>
      <c r="E550" s="4">
        <v>228.09310913085938</v>
      </c>
      <c r="F550" s="4">
        <v>607.631591796875</v>
      </c>
      <c r="G550" s="4">
        <v>103.39354705810547</v>
      </c>
      <c r="H550" s="4">
        <v>199.27862548828125</v>
      </c>
      <c r="I550" s="4">
        <v>113.03363800048828</v>
      </c>
      <c r="J550" s="4">
        <v>580.6707763671875</v>
      </c>
      <c r="K550" s="4">
        <v>3.3883333206176758</v>
      </c>
      <c r="L550" s="4">
        <v>2.779487133026123</v>
      </c>
      <c r="M550" s="4">
        <v>2.7722771167755127</v>
      </c>
      <c r="N550" s="4">
        <v>2.5978639125823975</v>
      </c>
      <c r="O550" s="4">
        <v>346.33151245117188</v>
      </c>
      <c r="P550" s="4">
        <v>151.68165588378906</v>
      </c>
      <c r="Q550" s="4">
        <v>390.9290771484375</v>
      </c>
      <c r="R550" s="4">
        <v>3.3893334865570068</v>
      </c>
      <c r="S550" s="4">
        <v>3.661250114440918</v>
      </c>
      <c r="T550" s="4">
        <v>171.38278198242188</v>
      </c>
      <c r="U550" s="4">
        <v>68.512046813964844</v>
      </c>
      <c r="V550" s="4">
        <v>3.6036362648010254</v>
      </c>
      <c r="W550" s="4">
        <v>3.5334019660949707</v>
      </c>
      <c r="X550" s="4">
        <v>158.28720092773438</v>
      </c>
      <c r="Y550" s="4">
        <v>48.278949737548828</v>
      </c>
      <c r="Z550" s="4">
        <v>103.29545593261719</v>
      </c>
      <c r="AA550" s="4">
        <v>63.468967437744141</v>
      </c>
      <c r="AB550" s="4">
        <v>3.4939582347869873</v>
      </c>
      <c r="AC550" s="4">
        <v>3.4432480335235596</v>
      </c>
      <c r="AD550" s="4">
        <v>549</v>
      </c>
      <c r="AE550">
        <f t="shared" si="10"/>
        <v>39</v>
      </c>
    </row>
    <row r="551" spans="1:31" x14ac:dyDescent="0.25">
      <c r="A551" s="3">
        <v>43171.458333333336</v>
      </c>
      <c r="B551" s="4">
        <v>393.56951904296875</v>
      </c>
      <c r="C551" s="4">
        <v>1508.9534912109375</v>
      </c>
      <c r="D551" s="4">
        <v>363.79742431640625</v>
      </c>
      <c r="E551" s="4">
        <v>227.91639709472656</v>
      </c>
      <c r="F551" s="4">
        <v>606.970703125</v>
      </c>
      <c r="G551" s="4">
        <v>113.88970947265625</v>
      </c>
      <c r="H551" s="4">
        <v>155.80654907226563</v>
      </c>
      <c r="I551" s="4">
        <v>95.136642456054688</v>
      </c>
      <c r="J551" s="4">
        <v>581.40606689453125</v>
      </c>
      <c r="K551" s="4">
        <v>3.2719354629516602</v>
      </c>
      <c r="L551" s="4">
        <v>2.6463158130645752</v>
      </c>
      <c r="M551" s="4">
        <v>2.6484677791595459</v>
      </c>
      <c r="N551" s="4">
        <v>2.4689552783966064</v>
      </c>
      <c r="O551" s="4">
        <v>345.71817016601563</v>
      </c>
      <c r="P551" s="4">
        <v>155.4127197265625</v>
      </c>
      <c r="Q551" s="4">
        <v>394.93087768554688</v>
      </c>
      <c r="R551" s="4">
        <v>3.3087823390960693</v>
      </c>
      <c r="S551" s="4">
        <v>3.5933723449707031</v>
      </c>
      <c r="T551" s="4">
        <v>170.61817932128906</v>
      </c>
      <c r="U551" s="4">
        <v>69.648719787597656</v>
      </c>
      <c r="V551" s="4">
        <v>3.5859999656677246</v>
      </c>
      <c r="W551" s="4">
        <v>3.4618182182312012</v>
      </c>
      <c r="X551" s="4">
        <v>158.07594299316406</v>
      </c>
      <c r="Y551" s="4">
        <v>50.196922302246094</v>
      </c>
      <c r="Z551" s="4">
        <v>102.38333129882813</v>
      </c>
      <c r="AA551" s="4">
        <v>61.564285278320313</v>
      </c>
      <c r="AB551" s="4">
        <v>3.3353621959686279</v>
      </c>
      <c r="AC551" s="4">
        <v>3.2914705276489258</v>
      </c>
      <c r="AD551" s="4">
        <v>550</v>
      </c>
      <c r="AE551">
        <f t="shared" si="10"/>
        <v>40</v>
      </c>
    </row>
    <row r="552" spans="1:31" x14ac:dyDescent="0.25">
      <c r="A552" s="3">
        <v>43171.479166666664</v>
      </c>
      <c r="B552" s="4">
        <v>392.09133911132813</v>
      </c>
      <c r="C552" s="4">
        <v>1507.717529296875</v>
      </c>
      <c r="D552" s="4">
        <v>373.56668090820313</v>
      </c>
      <c r="E552" s="4">
        <v>226.50747680664063</v>
      </c>
      <c r="F552" s="4">
        <v>586.58184814453125</v>
      </c>
      <c r="G552" s="4">
        <v>113.30000305175781</v>
      </c>
      <c r="H552" s="4">
        <v>156.054443359375</v>
      </c>
      <c r="I552" s="4">
        <v>100.11715698242188</v>
      </c>
      <c r="J552" s="4">
        <v>580.9212646484375</v>
      </c>
      <c r="K552" s="4">
        <v>3.1610071659088135</v>
      </c>
      <c r="L552" s="4">
        <v>2.5479166507720947</v>
      </c>
      <c r="M552" s="4">
        <v>2.5429046154022217</v>
      </c>
      <c r="N552" s="4">
        <v>2.361990213394165</v>
      </c>
      <c r="O552" s="4">
        <v>345.10000610351563</v>
      </c>
      <c r="P552" s="4">
        <v>158.88177490234375</v>
      </c>
      <c r="Q552" s="4">
        <v>398.85891723632813</v>
      </c>
      <c r="R552" s="4">
        <v>3.2312445640563965</v>
      </c>
      <c r="S552" s="4">
        <v>3.5228571891784668</v>
      </c>
      <c r="T552" s="4">
        <v>168.29508972167969</v>
      </c>
      <c r="U552" s="4">
        <v>64.070793151855469</v>
      </c>
      <c r="V552" s="4">
        <v>3.5767912864685059</v>
      </c>
      <c r="W552" s="4">
        <v>3.4175000190734863</v>
      </c>
      <c r="X552" s="4">
        <v>157.897216796875</v>
      </c>
      <c r="Y552" s="4">
        <v>51.331577301025391</v>
      </c>
      <c r="Z552" s="4">
        <v>102.64421844482422</v>
      </c>
      <c r="AA552" s="4">
        <v>61.592403411865234</v>
      </c>
      <c r="AB552" s="4">
        <v>3.1715054512023926</v>
      </c>
      <c r="AC552" s="4">
        <v>3.1282222270965576</v>
      </c>
      <c r="AD552" s="4">
        <v>551</v>
      </c>
      <c r="AE552">
        <f t="shared" si="10"/>
        <v>41</v>
      </c>
    </row>
    <row r="553" spans="1:31" x14ac:dyDescent="0.25">
      <c r="A553" s="3">
        <v>43171.5</v>
      </c>
      <c r="B553" s="4">
        <v>392.47549438476563</v>
      </c>
      <c r="C553" s="4">
        <v>1506.4815673828125</v>
      </c>
      <c r="D553" s="4">
        <v>371.89999389648438</v>
      </c>
      <c r="E553" s="4">
        <v>225.97520446777344</v>
      </c>
      <c r="F553" s="4">
        <v>585.92938232421875</v>
      </c>
      <c r="G553" s="4">
        <v>110.63500213623047</v>
      </c>
      <c r="H553" s="4">
        <v>155.7972412109375</v>
      </c>
      <c r="I553" s="4">
        <v>99.85748291015625</v>
      </c>
      <c r="J553" s="4">
        <v>577.91253662109375</v>
      </c>
      <c r="K553" s="4">
        <v>3.0564284324645996</v>
      </c>
      <c r="L553" s="4">
        <v>2.4500000476837158</v>
      </c>
      <c r="M553" s="4">
        <v>2.4568674564361572</v>
      </c>
      <c r="N553" s="4">
        <v>2.2621686458587646</v>
      </c>
      <c r="O553" s="4">
        <v>347.54901123046875</v>
      </c>
      <c r="P553" s="4">
        <v>152.85285949707031</v>
      </c>
      <c r="Q553" s="4">
        <v>399.06607055664063</v>
      </c>
      <c r="R553" s="4">
        <v>3.1597476005554199</v>
      </c>
      <c r="S553" s="4">
        <v>3.4456462860107422</v>
      </c>
      <c r="T553" s="4">
        <v>168.59158325195313</v>
      </c>
      <c r="U553" s="4">
        <v>63.38238525390625</v>
      </c>
      <c r="V553" s="4">
        <v>3.510697603225708</v>
      </c>
      <c r="W553" s="4">
        <v>3.3417947292327881</v>
      </c>
      <c r="X553" s="4">
        <v>157.73675537109375</v>
      </c>
      <c r="Y553" s="4">
        <v>48.529998779296875</v>
      </c>
      <c r="Z553" s="4">
        <v>97.679641723632813</v>
      </c>
      <c r="AA553" s="4">
        <v>59.298114776611328</v>
      </c>
      <c r="AB553" s="4">
        <v>3.0224418640136719</v>
      </c>
      <c r="AC553" s="4">
        <v>2.9814999103546143</v>
      </c>
      <c r="AD553" s="4">
        <v>552</v>
      </c>
      <c r="AE553">
        <f t="shared" si="10"/>
        <v>42</v>
      </c>
    </row>
    <row r="554" spans="1:31" x14ac:dyDescent="0.25">
      <c r="A554" s="3">
        <v>43171.520833333336</v>
      </c>
      <c r="B554" s="4">
        <v>393.27923583984375</v>
      </c>
      <c r="C554" s="4">
        <v>1505.24560546875</v>
      </c>
      <c r="D554" s="4">
        <v>358.65298461914063</v>
      </c>
      <c r="E554" s="4">
        <v>225.74742126464844</v>
      </c>
      <c r="F554" s="4">
        <v>585.27691650390625</v>
      </c>
      <c r="G554" s="4">
        <v>109.31538391113281</v>
      </c>
      <c r="H554" s="4">
        <v>153.68197631835938</v>
      </c>
      <c r="I554" s="4">
        <v>92.396903991699219</v>
      </c>
      <c r="J554" s="4">
        <v>577.9425048828125</v>
      </c>
      <c r="K554" s="4">
        <v>2.9470930099487305</v>
      </c>
      <c r="L554" s="4">
        <v>2.3559999465942383</v>
      </c>
      <c r="M554" s="4">
        <v>2.3639998435974121</v>
      </c>
      <c r="N554" s="4">
        <v>2.171457052230835</v>
      </c>
      <c r="O554" s="4">
        <v>346.85000610351563</v>
      </c>
      <c r="P554" s="4">
        <v>144.84306335449219</v>
      </c>
      <c r="Q554" s="4">
        <v>388.48995971679688</v>
      </c>
      <c r="R554" s="4">
        <v>3.09275221824646</v>
      </c>
      <c r="S554" s="4">
        <v>3.3801984786987305</v>
      </c>
      <c r="T554" s="4">
        <v>159.16000366210938</v>
      </c>
      <c r="U554" s="4">
        <v>59.635715484619141</v>
      </c>
      <c r="V554" s="4">
        <v>3.5090277194976807</v>
      </c>
      <c r="W554" s="4">
        <v>3.3501052856445313</v>
      </c>
      <c r="X554" s="4">
        <v>157.57630920410156</v>
      </c>
      <c r="Y554" s="4">
        <v>46.001064300537109</v>
      </c>
      <c r="Z554" s="4">
        <v>97.026084899902344</v>
      </c>
      <c r="AA554" s="4">
        <v>58.127498626708984</v>
      </c>
      <c r="AB554" s="4">
        <v>2.8943066596984863</v>
      </c>
      <c r="AC554" s="4">
        <v>2.8547999858856201</v>
      </c>
      <c r="AD554" s="4">
        <v>553</v>
      </c>
      <c r="AE554">
        <f t="shared" si="10"/>
        <v>43</v>
      </c>
    </row>
    <row r="555" spans="1:31" x14ac:dyDescent="0.25">
      <c r="A555" s="3">
        <v>43171.541666666664</v>
      </c>
      <c r="B555" s="4">
        <v>392.03668212890625</v>
      </c>
      <c r="C555" s="4">
        <v>1504.0096435546875</v>
      </c>
      <c r="D555" s="4">
        <v>352.39999389648438</v>
      </c>
      <c r="E555" s="4">
        <v>224.95327758789063</v>
      </c>
      <c r="F555" s="4">
        <v>584.62445068359375</v>
      </c>
      <c r="G555" s="4">
        <v>102.66666412353516</v>
      </c>
      <c r="H555" s="4">
        <v>152.31538391113281</v>
      </c>
      <c r="I555" s="4">
        <v>99.328567504882813</v>
      </c>
      <c r="J555" s="4">
        <v>575.1568603515625</v>
      </c>
      <c r="K555" s="4">
        <v>2.8542342185974121</v>
      </c>
      <c r="L555" s="4">
        <v>2.2599999904632568</v>
      </c>
      <c r="M555" s="4">
        <v>2.2649998664855957</v>
      </c>
      <c r="N555" s="4">
        <v>2.0707812309265137</v>
      </c>
      <c r="O555" s="4">
        <v>345.07070922851563</v>
      </c>
      <c r="P555" s="4">
        <v>138.7755126953125</v>
      </c>
      <c r="Q555" s="4">
        <v>373.63491821289063</v>
      </c>
      <c r="R555" s="4">
        <v>3.0425667762756348</v>
      </c>
      <c r="S555" s="4">
        <v>3.3238461017608643</v>
      </c>
      <c r="T555" s="4">
        <v>153.02684020996094</v>
      </c>
      <c r="U555" s="4">
        <v>61.426155090332031</v>
      </c>
      <c r="V555" s="4">
        <v>3.5215651988983154</v>
      </c>
      <c r="W555" s="4">
        <v>3.3716742992401123</v>
      </c>
      <c r="X555" s="4">
        <v>157.52610778808594</v>
      </c>
      <c r="Y555" s="4">
        <v>43.336204528808594</v>
      </c>
      <c r="Z555" s="4">
        <v>0.20000000298023224</v>
      </c>
      <c r="AA555" s="4">
        <v>57.787380218505859</v>
      </c>
      <c r="AB555" s="4">
        <v>2.8281631469726563</v>
      </c>
      <c r="AC555" s="4">
        <v>2.7864835262298584</v>
      </c>
      <c r="AD555" s="4">
        <v>554</v>
      </c>
      <c r="AE555">
        <f t="shared" si="10"/>
        <v>44</v>
      </c>
    </row>
    <row r="556" spans="1:31" x14ac:dyDescent="0.25">
      <c r="A556" s="3">
        <v>43171.5625</v>
      </c>
      <c r="B556" s="4">
        <v>392.94839477539063</v>
      </c>
      <c r="C556" s="4">
        <v>1507.8221435546875</v>
      </c>
      <c r="D556" s="4">
        <v>350.73794555664063</v>
      </c>
      <c r="E556" s="4">
        <v>225.40519714355469</v>
      </c>
      <c r="F556" s="4">
        <v>583.9720458984375</v>
      </c>
      <c r="G556" s="4">
        <v>100.37059020996094</v>
      </c>
      <c r="H556" s="4">
        <v>147.17575073242188</v>
      </c>
      <c r="I556" s="4">
        <v>92.93023681640625</v>
      </c>
      <c r="J556" s="4">
        <v>573.0625</v>
      </c>
      <c r="K556" s="4">
        <v>2.7967088222503662</v>
      </c>
      <c r="L556" s="4">
        <v>2.2246153354644775</v>
      </c>
      <c r="M556" s="4">
        <v>2.2164428234100342</v>
      </c>
      <c r="N556" s="4">
        <v>2.0205278396606445</v>
      </c>
      <c r="O556" s="4">
        <v>345.46112060546875</v>
      </c>
      <c r="P556" s="4">
        <v>139.69508361816406</v>
      </c>
      <c r="Q556" s="4">
        <v>374.4693603515625</v>
      </c>
      <c r="R556" s="4">
        <v>2.9930398464202881</v>
      </c>
      <c r="S556" s="4">
        <v>3.2771875858306885</v>
      </c>
      <c r="T556" s="4">
        <v>149.60638427734375</v>
      </c>
      <c r="U556" s="4">
        <v>61.304653167724609</v>
      </c>
      <c r="V556" s="4">
        <v>3.4149999618530273</v>
      </c>
      <c r="W556" s="4">
        <v>3.2561061382293701</v>
      </c>
      <c r="X556" s="4">
        <v>157.5133056640625</v>
      </c>
      <c r="Y556" s="4">
        <v>43.988887786865234</v>
      </c>
      <c r="Z556" s="4">
        <v>133.5</v>
      </c>
      <c r="AA556" s="4">
        <v>59.722221374511719</v>
      </c>
      <c r="AB556" s="4">
        <v>2.9324491024017334</v>
      </c>
      <c r="AC556" s="4">
        <v>2.8942105770111084</v>
      </c>
      <c r="AD556" s="4">
        <v>555</v>
      </c>
      <c r="AE556">
        <f t="shared" si="10"/>
        <v>45</v>
      </c>
    </row>
    <row r="557" spans="1:31" x14ac:dyDescent="0.25">
      <c r="A557" s="3">
        <v>43171.583333333336</v>
      </c>
      <c r="B557" s="4">
        <v>392.887451171875</v>
      </c>
      <c r="C557" s="4">
        <v>1505.8123779296875</v>
      </c>
      <c r="D557" s="4">
        <v>347.92608642578125</v>
      </c>
      <c r="E557" s="4">
        <v>225.0467529296875</v>
      </c>
      <c r="F557" s="4">
        <v>583.319580078125</v>
      </c>
      <c r="G557" s="4">
        <v>94.118751525878906</v>
      </c>
      <c r="H557" s="4">
        <v>147.97532653808594</v>
      </c>
      <c r="I557" s="4">
        <v>89.642860412597656</v>
      </c>
      <c r="J557" s="4">
        <v>575.03887939453125</v>
      </c>
      <c r="K557" s="4">
        <v>2.7234354019165039</v>
      </c>
      <c r="L557" s="4">
        <v>2.1693334579467773</v>
      </c>
      <c r="M557" s="4">
        <v>2.1631817817687988</v>
      </c>
      <c r="N557" s="4">
        <v>1.9624302387237549</v>
      </c>
      <c r="O557" s="4">
        <v>345.11651611328125</v>
      </c>
      <c r="P557" s="4">
        <v>139.57044982910156</v>
      </c>
      <c r="Q557" s="4">
        <v>368.62222290039063</v>
      </c>
      <c r="R557" s="4">
        <v>2.9462833404541016</v>
      </c>
      <c r="S557" s="4">
        <v>3.2166452407836914</v>
      </c>
      <c r="T557" s="4">
        <v>140.90740966796875</v>
      </c>
      <c r="U557" s="4">
        <v>60.033775329589844</v>
      </c>
      <c r="V557" s="4">
        <v>3.4857544898986816</v>
      </c>
      <c r="W557" s="4">
        <v>3.3303370475769043</v>
      </c>
      <c r="X557" s="4">
        <v>157.78256225585938</v>
      </c>
      <c r="Y557" s="4">
        <v>39.724998474121094</v>
      </c>
      <c r="Z557" s="4">
        <v>99.486953735351563</v>
      </c>
      <c r="AA557" s="4">
        <v>54.865669250488281</v>
      </c>
      <c r="AB557" s="4">
        <v>2.766493558883667</v>
      </c>
      <c r="AC557" s="4">
        <v>2.7304651737213135</v>
      </c>
      <c r="AD557" s="4">
        <v>556</v>
      </c>
      <c r="AE557">
        <f t="shared" si="10"/>
        <v>46</v>
      </c>
    </row>
    <row r="558" spans="1:31" x14ac:dyDescent="0.25">
      <c r="A558" s="3">
        <v>43171.604166666664</v>
      </c>
      <c r="B558" s="4">
        <v>393.8624267578125</v>
      </c>
      <c r="C558" s="4">
        <v>1503.8026123046875</v>
      </c>
      <c r="D558" s="4">
        <v>339.53762817382813</v>
      </c>
      <c r="E558" s="4">
        <v>223.70347595214844</v>
      </c>
      <c r="F558" s="4">
        <v>570.337158203125</v>
      </c>
      <c r="G558" s="4">
        <v>96.590003967285156</v>
      </c>
      <c r="H558" s="4">
        <v>148.57101440429688</v>
      </c>
      <c r="I558" s="4">
        <v>90.578208923339844</v>
      </c>
      <c r="J558" s="4">
        <v>572.91998291015625</v>
      </c>
      <c r="K558" s="4">
        <v>2.6490745544433594</v>
      </c>
      <c r="L558" s="4">
        <v>2.0979998111724854</v>
      </c>
      <c r="M558" s="4">
        <v>2.102060079574585</v>
      </c>
      <c r="N558" s="4">
        <v>1.9006565809249878</v>
      </c>
      <c r="O558" s="4">
        <v>346.66400146484375</v>
      </c>
      <c r="P558" s="4">
        <v>130.36552429199219</v>
      </c>
      <c r="Q558" s="4">
        <v>370.67706298828125</v>
      </c>
      <c r="R558" s="4">
        <v>2.9072623252868652</v>
      </c>
      <c r="S558" s="4">
        <v>3.173206090927124</v>
      </c>
      <c r="T558" s="4">
        <v>142.10000610351563</v>
      </c>
      <c r="U558" s="4">
        <v>55.558822631835938</v>
      </c>
      <c r="V558" s="4">
        <v>3.4294445514678955</v>
      </c>
      <c r="W558" s="4">
        <v>3.2770440578460693</v>
      </c>
      <c r="X558" s="4">
        <v>157.51480102539063</v>
      </c>
      <c r="Y558" s="4">
        <v>37.825000762939453</v>
      </c>
      <c r="Z558" s="4">
        <v>90.630439758300781</v>
      </c>
      <c r="AA558" s="4">
        <v>55.869998931884766</v>
      </c>
      <c r="AB558" s="4">
        <v>2.6783332824707031</v>
      </c>
      <c r="AC558" s="4">
        <v>2.6550002098083496</v>
      </c>
      <c r="AD558" s="4">
        <v>557</v>
      </c>
      <c r="AE558">
        <f t="shared" si="10"/>
        <v>47</v>
      </c>
    </row>
    <row r="559" spans="1:31" x14ac:dyDescent="0.25">
      <c r="A559" s="3">
        <v>43171.625</v>
      </c>
      <c r="B559" s="4">
        <v>393.47406005859375</v>
      </c>
      <c r="C559" s="4">
        <v>1504.6512451171875</v>
      </c>
      <c r="D559" s="4">
        <v>332.69525146484375</v>
      </c>
      <c r="E559" s="4">
        <v>224.5989990234375</v>
      </c>
      <c r="F559" s="4">
        <v>569.8109130859375</v>
      </c>
      <c r="G559" s="4">
        <v>88.615791320800781</v>
      </c>
      <c r="H559" s="4">
        <v>92.836898803710938</v>
      </c>
      <c r="I559" s="4">
        <v>68.95849609375</v>
      </c>
      <c r="J559" s="4">
        <v>572.69134521484375</v>
      </c>
      <c r="K559" s="4">
        <v>2.5883469581604004</v>
      </c>
      <c r="L559" s="4">
        <v>2.0792000293731689</v>
      </c>
      <c r="M559" s="4">
        <v>2.0639290809631348</v>
      </c>
      <c r="N559" s="4">
        <v>1.8609781265258789</v>
      </c>
      <c r="O559" s="4">
        <v>346.33334350585938</v>
      </c>
      <c r="P559" s="4">
        <v>127.58602142333984</v>
      </c>
      <c r="Q559" s="4">
        <v>363.8460693359375</v>
      </c>
      <c r="R559" s="4">
        <v>2.8727619647979736</v>
      </c>
      <c r="S559" s="4">
        <v>3.1400001049041748</v>
      </c>
      <c r="T559" s="4">
        <v>131.61399841308594</v>
      </c>
      <c r="U559" s="4">
        <v>54.638423919677734</v>
      </c>
      <c r="V559" s="4">
        <v>3.3763291835784912</v>
      </c>
      <c r="W559" s="4">
        <v>3.2378749847412109</v>
      </c>
      <c r="X559" s="4">
        <v>157.98097229003906</v>
      </c>
      <c r="Y559" s="4">
        <v>35.226413726806641</v>
      </c>
      <c r="Z559" s="4">
        <v>89.686210632324219</v>
      </c>
      <c r="AA559" s="4">
        <v>50.916667938232422</v>
      </c>
      <c r="AB559" s="4">
        <v>2.6181130409240723</v>
      </c>
      <c r="AC559" s="4">
        <v>2.5875427722930908</v>
      </c>
      <c r="AD559" s="4">
        <v>558</v>
      </c>
      <c r="AE559">
        <f t="shared" si="10"/>
        <v>48</v>
      </c>
    </row>
    <row r="560" spans="1:31" x14ac:dyDescent="0.25">
      <c r="A560" s="3">
        <v>43171.645833333336</v>
      </c>
      <c r="B560" s="4">
        <v>393.17514038085938</v>
      </c>
      <c r="C560" s="4">
        <v>1508.263671875</v>
      </c>
      <c r="D560" s="4">
        <v>328.9052734375</v>
      </c>
      <c r="E560" s="4">
        <v>223.35047912597656</v>
      </c>
      <c r="F560" s="4">
        <v>569.28466796875</v>
      </c>
      <c r="G560" s="4">
        <v>89.849998474121094</v>
      </c>
      <c r="H560" s="4">
        <v>93.319999694824219</v>
      </c>
      <c r="I560" s="4">
        <v>58.600002288818359</v>
      </c>
      <c r="J560" s="4">
        <v>572.0413818359375</v>
      </c>
      <c r="K560" s="4">
        <v>2.5663142204284668</v>
      </c>
      <c r="L560" s="4">
        <v>2.0859999656677246</v>
      </c>
      <c r="M560" s="4">
        <v>2.0767049789428711</v>
      </c>
      <c r="N560" s="4">
        <v>1.8647748231887817</v>
      </c>
      <c r="O560" s="4">
        <v>344.45001220703125</v>
      </c>
      <c r="P560" s="4">
        <v>98.843338012695313</v>
      </c>
      <c r="Q560" s="4">
        <v>354.83624267578125</v>
      </c>
      <c r="R560" s="4">
        <v>2.8534102439880371</v>
      </c>
      <c r="S560" s="4">
        <v>3.1291756629943848</v>
      </c>
      <c r="T560" s="4">
        <v>132.3658447265625</v>
      </c>
      <c r="U560" s="4">
        <v>50.168746948242188</v>
      </c>
      <c r="V560" s="4">
        <v>3.4517390727996826</v>
      </c>
      <c r="W560" s="4">
        <v>3.3055391311645508</v>
      </c>
      <c r="X560" s="4">
        <v>158.14364624023438</v>
      </c>
      <c r="Y560" s="4">
        <v>33.630908966064453</v>
      </c>
      <c r="Z560" s="4">
        <v>102.18214416503906</v>
      </c>
      <c r="AA560" s="4">
        <v>48.022727966308594</v>
      </c>
      <c r="AB560" s="4">
        <v>2.5695319175720215</v>
      </c>
      <c r="AC560" s="4">
        <v>2.5437150001525879</v>
      </c>
      <c r="AD560" s="4">
        <v>559</v>
      </c>
      <c r="AE560">
        <f t="shared" si="10"/>
        <v>49</v>
      </c>
    </row>
    <row r="561" spans="1:31" x14ac:dyDescent="0.25">
      <c r="A561" s="3">
        <v>43171.666666666664</v>
      </c>
      <c r="B561" s="4">
        <v>392.88140869140625</v>
      </c>
      <c r="C561" s="4">
        <v>1504.411865234375</v>
      </c>
      <c r="D561" s="4">
        <v>338.06771850585938</v>
      </c>
      <c r="E561" s="4">
        <v>223.02499389648438</v>
      </c>
      <c r="F561" s="4">
        <v>568.75836181640625</v>
      </c>
      <c r="G561" s="4">
        <v>89.275001525878906</v>
      </c>
      <c r="H561" s="4">
        <v>171.44285583496094</v>
      </c>
      <c r="I561" s="4">
        <v>98.656539916992188</v>
      </c>
      <c r="J561" s="4">
        <v>570.96954345703125</v>
      </c>
      <c r="K561" s="4">
        <v>2.5420000553131104</v>
      </c>
      <c r="L561" s="4">
        <v>2.0085000991821289</v>
      </c>
      <c r="M561" s="4">
        <v>2.0151019096374512</v>
      </c>
      <c r="N561" s="4">
        <v>1.8114457130432129</v>
      </c>
      <c r="O561" s="4">
        <v>343.46923828125</v>
      </c>
      <c r="P561" s="4">
        <v>119.72105407714844</v>
      </c>
      <c r="Q561" s="4">
        <v>343.26495361328125</v>
      </c>
      <c r="R561" s="4">
        <v>2.8403663635253906</v>
      </c>
      <c r="S561" s="4">
        <v>3.1009564399719238</v>
      </c>
      <c r="T561" s="4">
        <v>130.32197570800781</v>
      </c>
      <c r="U561" s="4">
        <v>49.847507476806641</v>
      </c>
      <c r="V561" s="4">
        <v>3.450533390045166</v>
      </c>
      <c r="W561" s="4">
        <v>3.3120224475860596</v>
      </c>
      <c r="X561" s="4">
        <v>158.30000305175781</v>
      </c>
      <c r="Y561" s="4">
        <v>32.306896209716797</v>
      </c>
      <c r="Z561" s="4">
        <v>88.213554382324219</v>
      </c>
      <c r="AA561" s="4">
        <v>47.128570556640625</v>
      </c>
      <c r="AB561" s="4">
        <v>2.5039918422698975</v>
      </c>
      <c r="AC561" s="4">
        <v>2.4764361381530762</v>
      </c>
      <c r="AD561" s="4">
        <v>560</v>
      </c>
      <c r="AE561">
        <f t="shared" si="10"/>
        <v>50</v>
      </c>
    </row>
    <row r="562" spans="1:31" x14ac:dyDescent="0.25">
      <c r="A562" s="3">
        <v>43171.6875</v>
      </c>
      <c r="B562" s="4">
        <v>392.676513671875</v>
      </c>
      <c r="C562" s="4">
        <v>1507.0596923828125</v>
      </c>
      <c r="D562" s="4">
        <v>335.18551635742188</v>
      </c>
      <c r="E562" s="4">
        <v>222.88958740234375</v>
      </c>
      <c r="F562" s="4">
        <v>568.23211669921875</v>
      </c>
      <c r="G562" s="4">
        <v>89.904342651367188</v>
      </c>
      <c r="H562" s="4">
        <v>170.89999389648438</v>
      </c>
      <c r="I562" s="4">
        <v>98.400001525878906</v>
      </c>
      <c r="J562" s="4">
        <v>571.03607177734375</v>
      </c>
      <c r="K562" s="4">
        <v>2.4770433902740479</v>
      </c>
      <c r="L562" s="4">
        <v>1.9354286193847656</v>
      </c>
      <c r="M562" s="4">
        <v>1.9549391269683838</v>
      </c>
      <c r="N562" s="4">
        <v>1.7447929382324219</v>
      </c>
      <c r="O562" s="4">
        <v>344.16424560546875</v>
      </c>
      <c r="P562" s="4">
        <v>111.68947601318359</v>
      </c>
      <c r="Q562" s="4">
        <v>330.87002563476563</v>
      </c>
      <c r="R562" s="4">
        <v>2.8480327129364014</v>
      </c>
      <c r="S562" s="4">
        <v>3.09737229347229</v>
      </c>
      <c r="T562" s="4">
        <v>125.45289611816406</v>
      </c>
      <c r="U562" s="4">
        <v>48.947620391845703</v>
      </c>
      <c r="V562" s="4">
        <v>3.4457066059112549</v>
      </c>
      <c r="W562" s="4">
        <v>3.3018569946289063</v>
      </c>
      <c r="X562" s="4">
        <v>158.30000305175781</v>
      </c>
      <c r="Y562" s="4">
        <v>31.862857818603516</v>
      </c>
      <c r="Z562" s="4">
        <v>86</v>
      </c>
      <c r="AA562" s="4">
        <v>44.601638793945313</v>
      </c>
      <c r="AB562" s="4">
        <v>2.5</v>
      </c>
      <c r="AC562" s="4">
        <v>2.4700000286102295</v>
      </c>
      <c r="AD562" s="4">
        <v>561</v>
      </c>
      <c r="AE562">
        <f t="shared" si="10"/>
        <v>51</v>
      </c>
    </row>
    <row r="563" spans="1:31" x14ac:dyDescent="0.25">
      <c r="A563" s="3">
        <v>43171.708333333336</v>
      </c>
      <c r="B563" s="4">
        <v>392.46630859375</v>
      </c>
      <c r="C563" s="4">
        <v>1509.9716796875</v>
      </c>
      <c r="D563" s="4">
        <v>325.669677734375</v>
      </c>
      <c r="E563" s="4">
        <v>221.91140747070313</v>
      </c>
      <c r="F563" s="4">
        <v>568.98638916015625</v>
      </c>
      <c r="G563" s="4">
        <v>85</v>
      </c>
      <c r="H563" s="4">
        <v>195.68312072753906</v>
      </c>
      <c r="I563" s="4">
        <v>110.02471923828125</v>
      </c>
      <c r="J563" s="4">
        <v>571.4134521484375</v>
      </c>
      <c r="K563" s="4">
        <v>2.3737142086029053</v>
      </c>
      <c r="L563" s="4">
        <v>1.8199999332427979</v>
      </c>
      <c r="M563" s="4">
        <v>1.8407407999038696</v>
      </c>
      <c r="N563" s="4">
        <v>1.635405421257019</v>
      </c>
      <c r="O563" s="4">
        <v>345.60983276367188</v>
      </c>
      <c r="P563" s="4">
        <v>111.753662109375</v>
      </c>
      <c r="Q563" s="4">
        <v>329.78854370117188</v>
      </c>
      <c r="R563" s="4">
        <v>2.842205286026001</v>
      </c>
      <c r="S563" s="4">
        <v>3.0934634208679199</v>
      </c>
      <c r="T563" s="4">
        <v>125.99873352050781</v>
      </c>
      <c r="U563" s="4">
        <v>47.377510070800781</v>
      </c>
      <c r="V563" s="4">
        <v>3.5237143039703369</v>
      </c>
      <c r="W563" s="4">
        <v>3.3823952674865723</v>
      </c>
      <c r="X563" s="4">
        <v>158.60000610351563</v>
      </c>
      <c r="Y563" s="4">
        <v>33.165622711181641</v>
      </c>
      <c r="Z563" s="4">
        <v>85.722221374511719</v>
      </c>
      <c r="AA563" s="4">
        <v>42.700000762939453</v>
      </c>
      <c r="AB563" s="4">
        <v>2.4818391799926758</v>
      </c>
      <c r="AC563" s="4">
        <v>2.4527273178100586</v>
      </c>
      <c r="AD563" s="4">
        <v>562</v>
      </c>
      <c r="AE563">
        <f t="shared" si="10"/>
        <v>52</v>
      </c>
    </row>
    <row r="564" spans="1:31" x14ac:dyDescent="0.25">
      <c r="A564" s="3">
        <v>43171.729166666664</v>
      </c>
      <c r="B564" s="4">
        <v>393.109619140625</v>
      </c>
      <c r="C564" s="4">
        <v>1513.998291015625</v>
      </c>
      <c r="D564" s="4">
        <v>323.67779541015625</v>
      </c>
      <c r="E564" s="4">
        <v>221.28153991699219</v>
      </c>
      <c r="F564" s="4">
        <v>570.1700439453125</v>
      </c>
      <c r="G564" s="4">
        <v>91.84210205078125</v>
      </c>
      <c r="H564" s="4">
        <v>195.97828674316406</v>
      </c>
      <c r="I564" s="4">
        <v>114.69636535644531</v>
      </c>
      <c r="J564" s="4">
        <v>568.0128173828125</v>
      </c>
      <c r="K564" s="4">
        <v>2.3248543739318848</v>
      </c>
      <c r="L564" s="4">
        <v>1.7599999904632568</v>
      </c>
      <c r="M564" s="4">
        <v>1.7699999809265137</v>
      </c>
      <c r="N564" s="4">
        <v>1.5622466802597046</v>
      </c>
      <c r="O564" s="4">
        <v>344.2823486328125</v>
      </c>
      <c r="P564" s="4">
        <v>130.34104919433594</v>
      </c>
      <c r="Q564" s="4">
        <v>310.16009521484375</v>
      </c>
      <c r="R564" s="4">
        <v>2.8434755802154541</v>
      </c>
      <c r="S564" s="4">
        <v>3.0982856750488281</v>
      </c>
      <c r="T564" s="4">
        <v>125.68260955810547</v>
      </c>
      <c r="U564" s="4">
        <v>49.0301513671875</v>
      </c>
      <c r="V564" s="4">
        <v>3.3987200260162354</v>
      </c>
      <c r="W564" s="4">
        <v>3.4406249523162842</v>
      </c>
      <c r="X564" s="4">
        <v>158.60000610351563</v>
      </c>
      <c r="Y564" s="4">
        <v>32.728652954101563</v>
      </c>
      <c r="Z564" s="4">
        <v>82.405845642089844</v>
      </c>
      <c r="AA564" s="4">
        <v>42.383785247802734</v>
      </c>
      <c r="AB564" s="4">
        <v>2.492478609085083</v>
      </c>
      <c r="AC564" s="4">
        <v>2.4600000381469727</v>
      </c>
      <c r="AD564" s="4">
        <v>563</v>
      </c>
      <c r="AE564">
        <f t="shared" si="10"/>
        <v>53</v>
      </c>
    </row>
    <row r="565" spans="1:31" x14ac:dyDescent="0.25">
      <c r="A565" s="3">
        <v>43171.75</v>
      </c>
      <c r="B565" s="4">
        <v>393.1680908203125</v>
      </c>
      <c r="C565" s="4">
        <v>1514.5286865234375</v>
      </c>
      <c r="D565" s="4">
        <v>335.22067260742188</v>
      </c>
      <c r="E565" s="4">
        <v>68.050003051757813</v>
      </c>
      <c r="F565" s="4">
        <v>189.89999389648438</v>
      </c>
      <c r="G565" s="4">
        <v>94.743995666503906</v>
      </c>
      <c r="H565" s="4">
        <v>194.06553649902344</v>
      </c>
      <c r="I565" s="4">
        <v>114.93646240234375</v>
      </c>
      <c r="J565" s="4">
        <v>473.79998779296875</v>
      </c>
      <c r="K565" s="4">
        <v>2.2519271373748779</v>
      </c>
      <c r="L565" s="4">
        <v>1.7200000286102295</v>
      </c>
      <c r="M565" s="4">
        <v>1.6996133327484131</v>
      </c>
      <c r="N565" s="4">
        <v>1.4891999959945679</v>
      </c>
      <c r="O565" s="4">
        <v>0.20000000298023224</v>
      </c>
      <c r="P565" s="4">
        <v>134.70510864257813</v>
      </c>
      <c r="Q565" s="4">
        <v>292.27777099609375</v>
      </c>
      <c r="R565" s="4">
        <v>2.8599998950958252</v>
      </c>
      <c r="S565" s="4">
        <v>3.0799999237060547</v>
      </c>
      <c r="T565" s="4">
        <v>127.96249389648438</v>
      </c>
      <c r="U565" s="4">
        <v>49.515079498291016</v>
      </c>
      <c r="V565" s="4">
        <v>3.5934882164001465</v>
      </c>
      <c r="W565" s="4">
        <v>3.6340322494506836</v>
      </c>
      <c r="X565" s="4">
        <v>155.80000305175781</v>
      </c>
      <c r="Y565" s="4">
        <v>34.038459777832031</v>
      </c>
      <c r="Z565" s="4">
        <v>79.5</v>
      </c>
      <c r="AA565" s="4">
        <v>44.317646026611328</v>
      </c>
      <c r="AB565" s="4">
        <v>2.4924805164337158</v>
      </c>
      <c r="AC565" s="4">
        <v>2.4521441459655762</v>
      </c>
      <c r="AD565" s="4">
        <v>564</v>
      </c>
      <c r="AE565">
        <f t="shared" si="10"/>
        <v>54</v>
      </c>
    </row>
    <row r="566" spans="1:31" x14ac:dyDescent="0.25">
      <c r="A566" s="3">
        <v>43171.770833333336</v>
      </c>
      <c r="B566" s="4">
        <v>392.17208862304688</v>
      </c>
      <c r="C566" s="4">
        <v>1504.971435546875</v>
      </c>
      <c r="D566" s="4">
        <v>335.68569946289063</v>
      </c>
      <c r="E566" s="4">
        <v>0.39602035284042358</v>
      </c>
      <c r="F566" s="4">
        <v>111.50712585449219</v>
      </c>
      <c r="G566" s="4">
        <v>97.925003051757813</v>
      </c>
      <c r="H566" s="4">
        <v>149.91572570800781</v>
      </c>
      <c r="I566" s="4">
        <v>90.064094543457031</v>
      </c>
      <c r="J566" s="4">
        <v>1.3999999761581421</v>
      </c>
      <c r="K566" s="4">
        <v>2.5522499084472656</v>
      </c>
      <c r="L566" s="4">
        <v>2.4878261089324951</v>
      </c>
      <c r="M566" s="4">
        <v>2.3870968818664551</v>
      </c>
      <c r="N566" s="4">
        <v>2.1570968627929688</v>
      </c>
      <c r="O566" s="4">
        <v>0.20000000298023224</v>
      </c>
      <c r="P566" s="4">
        <v>136.33038330078125</v>
      </c>
      <c r="Q566" s="4">
        <v>308.14633178710938</v>
      </c>
      <c r="R566" s="4">
        <v>2.5915217399597168</v>
      </c>
      <c r="S566" s="4">
        <v>2.726351261138916</v>
      </c>
      <c r="T566" s="4">
        <v>130.20388793945313</v>
      </c>
      <c r="U566" s="4">
        <v>49.571998596191406</v>
      </c>
      <c r="V566" s="4">
        <v>3.5146834850311279</v>
      </c>
      <c r="W566" s="4">
        <v>3.4018392562866211</v>
      </c>
      <c r="X566" s="4">
        <v>0</v>
      </c>
      <c r="Y566" s="4">
        <v>34.735569000244141</v>
      </c>
      <c r="Z566" s="4">
        <v>80.833999633789063</v>
      </c>
      <c r="AA566" s="4">
        <v>44.273685455322266</v>
      </c>
      <c r="AB566" s="4">
        <v>2.0752272605895996</v>
      </c>
      <c r="AC566" s="4">
        <v>2.062000036239624</v>
      </c>
      <c r="AD566" s="4">
        <v>565</v>
      </c>
      <c r="AE566">
        <f t="shared" si="10"/>
        <v>55</v>
      </c>
    </row>
    <row r="567" spans="1:31" x14ac:dyDescent="0.25">
      <c r="A567" s="3">
        <v>43171.791666666664</v>
      </c>
      <c r="B567" s="4">
        <v>136.50987243652344</v>
      </c>
      <c r="C567" s="4">
        <v>498.46426391601563</v>
      </c>
      <c r="D567" s="4">
        <v>339.89462280273438</v>
      </c>
      <c r="E567" s="4">
        <v>0.79716646671295166</v>
      </c>
      <c r="F567" s="4">
        <v>21.959878921508789</v>
      </c>
      <c r="G567" s="4">
        <v>104.22368621826172</v>
      </c>
      <c r="H567" s="4">
        <v>146.54304504394531</v>
      </c>
      <c r="I567" s="4">
        <v>85.296646118164063</v>
      </c>
      <c r="J567" s="4">
        <v>1.3999999761581421</v>
      </c>
      <c r="K567" s="4">
        <v>2.9053933620452881</v>
      </c>
      <c r="L567" s="4">
        <v>2.9083333015441895</v>
      </c>
      <c r="M567" s="4">
        <v>2.9366071224212646</v>
      </c>
      <c r="N567" s="4">
        <v>2.7290196418762207</v>
      </c>
      <c r="O567" s="4">
        <v>0.20000000298023224</v>
      </c>
      <c r="P567" s="4">
        <v>138.27281188964844</v>
      </c>
      <c r="Q567" s="4">
        <v>309.49822998046875</v>
      </c>
      <c r="R567" s="4">
        <v>2.2674357891082764</v>
      </c>
      <c r="S567" s="4">
        <v>2.4006521701812744</v>
      </c>
      <c r="T567" s="4">
        <v>133.86000061035156</v>
      </c>
      <c r="U567" s="4">
        <v>52.204345703125</v>
      </c>
      <c r="V567" s="4">
        <v>3.28373122215271</v>
      </c>
      <c r="W567" s="4">
        <v>3.1712048053741455</v>
      </c>
      <c r="X567" s="4">
        <v>0</v>
      </c>
      <c r="Y567" s="4">
        <v>37.380714416503906</v>
      </c>
      <c r="Z567" s="4">
        <v>84.874107360839844</v>
      </c>
      <c r="AA567" s="4">
        <v>47.754547119140625</v>
      </c>
      <c r="AB567" s="4">
        <v>1.5696296691894531</v>
      </c>
      <c r="AC567" s="4">
        <v>1.5330232381820679</v>
      </c>
      <c r="AD567" s="4">
        <v>566</v>
      </c>
      <c r="AE567">
        <f t="shared" si="10"/>
        <v>56</v>
      </c>
    </row>
    <row r="568" spans="1:31" x14ac:dyDescent="0.25">
      <c r="A568" s="3">
        <v>43171.8125</v>
      </c>
      <c r="B568" s="4">
        <v>137.4805908203125</v>
      </c>
      <c r="C568" s="4">
        <v>500.50051879882813</v>
      </c>
      <c r="D568" s="4">
        <v>346.07501220703125</v>
      </c>
      <c r="E568" s="4">
        <v>1.1983126401901245</v>
      </c>
      <c r="F568" s="4">
        <v>25.629095077514648</v>
      </c>
      <c r="G568" s="4">
        <v>106.25263214111328</v>
      </c>
      <c r="H568" s="4">
        <v>143.93362426757813</v>
      </c>
      <c r="I568" s="4">
        <v>83.869903564453125</v>
      </c>
      <c r="J568" s="4">
        <v>1.3999999761581421</v>
      </c>
      <c r="K568" s="4">
        <v>2.8346433639526367</v>
      </c>
      <c r="L568" s="4">
        <v>2.8645651340484619</v>
      </c>
      <c r="M568" s="4">
        <v>2.9548094272613525</v>
      </c>
      <c r="N568" s="4">
        <v>2.7652568817138672</v>
      </c>
      <c r="O568" s="4">
        <v>0.20000000298023224</v>
      </c>
      <c r="P568" s="4">
        <v>146.73562622070313</v>
      </c>
      <c r="Q568" s="4">
        <v>324.7509765625</v>
      </c>
      <c r="R568" s="4">
        <v>1.9386667013168335</v>
      </c>
      <c r="S568" s="4">
        <v>2.0709998607635498</v>
      </c>
      <c r="T568" s="4">
        <v>135.52482604980469</v>
      </c>
      <c r="U568" s="4">
        <v>53.441177368164063</v>
      </c>
      <c r="V568" s="4">
        <v>2.8390653133392334</v>
      </c>
      <c r="W568" s="4">
        <v>2.8570587635040283</v>
      </c>
      <c r="X568" s="4">
        <v>153.44371032714844</v>
      </c>
      <c r="Y568" s="4">
        <v>37.453933715820313</v>
      </c>
      <c r="Z568" s="4">
        <v>84.838638305664063</v>
      </c>
      <c r="AA568" s="4">
        <v>49.150001525878906</v>
      </c>
      <c r="AB568" s="4">
        <v>1.2290909290313721</v>
      </c>
      <c r="AC568" s="4">
        <v>1.1703460216522217</v>
      </c>
      <c r="AD568" s="4">
        <v>567</v>
      </c>
      <c r="AE568">
        <f t="shared" si="10"/>
        <v>57</v>
      </c>
    </row>
    <row r="569" spans="1:31" x14ac:dyDescent="0.25">
      <c r="A569" s="3">
        <v>43171.833333333336</v>
      </c>
      <c r="B569" s="4">
        <v>138.45130920410156</v>
      </c>
      <c r="C569" s="4">
        <v>502.53677368164063</v>
      </c>
      <c r="D569" s="4">
        <v>339.35675048828125</v>
      </c>
      <c r="E569" s="4">
        <v>1.5994586944580078</v>
      </c>
      <c r="F569" s="4">
        <v>29.298309326171875</v>
      </c>
      <c r="G569" s="4">
        <v>103.03255462646484</v>
      </c>
      <c r="H569" s="4">
        <v>80.083328247070313</v>
      </c>
      <c r="I569" s="4">
        <v>55.844001770019531</v>
      </c>
      <c r="J569" s="4">
        <v>1.3999999761581421</v>
      </c>
      <c r="K569" s="4">
        <v>2.8523807525634766</v>
      </c>
      <c r="L569" s="4">
        <v>2.8992915153503418</v>
      </c>
      <c r="M569" s="4">
        <v>2.9766240119934082</v>
      </c>
      <c r="N569" s="4">
        <v>2.7886035442352295</v>
      </c>
      <c r="O569" s="4">
        <v>0.20000000298023224</v>
      </c>
      <c r="P569" s="4">
        <v>149.88690185546875</v>
      </c>
      <c r="Q569" s="4">
        <v>343.23529052734375</v>
      </c>
      <c r="R569" s="4">
        <v>1.5838000774383545</v>
      </c>
      <c r="S569" s="4">
        <v>1.7185245752334595</v>
      </c>
      <c r="T569" s="4">
        <v>132.21429443359375</v>
      </c>
      <c r="U569" s="4">
        <v>53.102245330810547</v>
      </c>
      <c r="V569" s="4">
        <v>2.5212903022766113</v>
      </c>
      <c r="W569" s="4">
        <v>2.3862500190734863</v>
      </c>
      <c r="X569" s="4">
        <v>151.853759765625</v>
      </c>
      <c r="Y569" s="4">
        <v>39.788234710693359</v>
      </c>
      <c r="Z569" s="4">
        <v>82.616127014160156</v>
      </c>
      <c r="AA569" s="4">
        <v>49.985713958740234</v>
      </c>
      <c r="AB569" s="4">
        <v>1.1684374809265137</v>
      </c>
      <c r="AC569" s="4">
        <v>1.1124999523162842</v>
      </c>
      <c r="AD569" s="4">
        <v>568</v>
      </c>
      <c r="AE569">
        <f t="shared" si="10"/>
        <v>58</v>
      </c>
    </row>
    <row r="570" spans="1:31" x14ac:dyDescent="0.25">
      <c r="A570" s="3">
        <v>43171.854166666664</v>
      </c>
      <c r="B570" s="4">
        <v>139.42204284667969</v>
      </c>
      <c r="C570" s="4">
        <v>504.572998046875</v>
      </c>
      <c r="D570" s="4">
        <v>331.34841918945313</v>
      </c>
      <c r="E570" s="4">
        <v>2.0006048679351807</v>
      </c>
      <c r="F570" s="4">
        <v>374.26119995117188</v>
      </c>
      <c r="G570" s="4">
        <v>98.047454833984375</v>
      </c>
      <c r="H570" s="4">
        <v>83.145820617675781</v>
      </c>
      <c r="I570" s="4">
        <v>60.566997528076172</v>
      </c>
      <c r="J570" s="4">
        <v>1.3999999761581421</v>
      </c>
      <c r="K570" s="4">
        <v>2.7599999904632568</v>
      </c>
      <c r="L570" s="4">
        <v>2.7678787708282471</v>
      </c>
      <c r="M570" s="4">
        <v>2.8621764183044434</v>
      </c>
      <c r="N570" s="4">
        <v>2.6705770492553711</v>
      </c>
      <c r="O570" s="4">
        <v>0.20000000298023224</v>
      </c>
      <c r="P570" s="4">
        <v>146.26896667480469</v>
      </c>
      <c r="Q570" s="4">
        <v>341.07144165039063</v>
      </c>
      <c r="R570" s="4">
        <v>1.2265000343322754</v>
      </c>
      <c r="S570" s="4">
        <v>1.3585714101791382</v>
      </c>
      <c r="T570" s="4">
        <v>134.14559936523438</v>
      </c>
      <c r="U570" s="4">
        <v>53.399116516113281</v>
      </c>
      <c r="V570" s="4">
        <v>2.06333327293396</v>
      </c>
      <c r="W570" s="4">
        <v>1.9306818246841431</v>
      </c>
      <c r="X570" s="4">
        <v>149.41586303710938</v>
      </c>
      <c r="Y570" s="4">
        <v>44.290218353271484</v>
      </c>
      <c r="Z570" s="4">
        <v>81.318756103515625</v>
      </c>
      <c r="AA570" s="4">
        <v>49.475997924804688</v>
      </c>
      <c r="AB570" s="4">
        <v>1.1075000762939453</v>
      </c>
      <c r="AC570" s="4">
        <v>1.0495555400848389</v>
      </c>
      <c r="AD570" s="4">
        <v>569</v>
      </c>
      <c r="AE570">
        <f t="shared" si="10"/>
        <v>59</v>
      </c>
    </row>
    <row r="571" spans="1:31" x14ac:dyDescent="0.25">
      <c r="A571" s="3">
        <v>43171.875</v>
      </c>
      <c r="B571" s="4">
        <v>140.39276123046875</v>
      </c>
      <c r="C571" s="4">
        <v>506.6092529296875</v>
      </c>
      <c r="D571" s="4">
        <v>326.92208862304688</v>
      </c>
      <c r="E571" s="4">
        <v>137.97662353515625</v>
      </c>
      <c r="F571" s="4">
        <v>377.32107543945313</v>
      </c>
      <c r="G571" s="4">
        <v>95.918914794921875</v>
      </c>
      <c r="H571" s="4">
        <v>171.81283569335938</v>
      </c>
      <c r="I571" s="4">
        <v>97.34356689453125</v>
      </c>
      <c r="J571" s="4">
        <v>406.865478515625</v>
      </c>
      <c r="K571" s="4">
        <v>2.4740910530090332</v>
      </c>
      <c r="L571" s="4">
        <v>2.2699999809265137</v>
      </c>
      <c r="M571" s="4">
        <v>2.5166666507720947</v>
      </c>
      <c r="N571" s="4">
        <v>2.3330230712890625</v>
      </c>
      <c r="O571" s="4">
        <v>0.20000000298023224</v>
      </c>
      <c r="P571" s="4">
        <v>144.78544616699219</v>
      </c>
      <c r="Q571" s="4">
        <v>340.67471313476563</v>
      </c>
      <c r="R571" s="4">
        <v>1.1725196838378906</v>
      </c>
      <c r="S571" s="4">
        <v>1.2737255096435547</v>
      </c>
      <c r="T571" s="4">
        <v>135.69013977050781</v>
      </c>
      <c r="U571" s="4">
        <v>53.831859588623047</v>
      </c>
      <c r="V571" s="4">
        <v>1.6054545640945435</v>
      </c>
      <c r="W571" s="4">
        <v>1.466511607170105</v>
      </c>
      <c r="X571" s="4">
        <v>147.19526672363281</v>
      </c>
      <c r="Y571" s="4">
        <v>41.481689453125</v>
      </c>
      <c r="Z571" s="4">
        <v>83.575531005859375</v>
      </c>
      <c r="AA571" s="4">
        <v>48.624137878417969</v>
      </c>
      <c r="AB571" s="4">
        <v>1.028181791305542</v>
      </c>
      <c r="AC571" s="4">
        <v>0.96227270364761353</v>
      </c>
      <c r="AD571" s="4">
        <v>570</v>
      </c>
      <c r="AE571">
        <f t="shared" si="10"/>
        <v>60</v>
      </c>
    </row>
    <row r="572" spans="1:31" x14ac:dyDescent="0.25">
      <c r="A572" s="3">
        <v>43171.895833333336</v>
      </c>
      <c r="B572" s="4">
        <v>390.77450561523438</v>
      </c>
      <c r="C572" s="4">
        <v>1506.67236328125</v>
      </c>
      <c r="D572" s="4">
        <v>303.15496826171875</v>
      </c>
      <c r="E572" s="4">
        <v>221.33802795410156</v>
      </c>
      <c r="F572" s="4">
        <v>663.9913330078125</v>
      </c>
      <c r="G572" s="4">
        <v>85.534782409667969</v>
      </c>
      <c r="H572" s="4">
        <v>181.49113464355469</v>
      </c>
      <c r="I572" s="4">
        <v>103.90345764160156</v>
      </c>
      <c r="J572" s="4">
        <v>565.63714599609375</v>
      </c>
      <c r="K572" s="4">
        <v>1.9760000705718994</v>
      </c>
      <c r="L572" s="4">
        <v>1.5114285945892334</v>
      </c>
      <c r="M572" s="4">
        <v>1.8808695077896118</v>
      </c>
      <c r="N572" s="4">
        <v>1.6940741539001465</v>
      </c>
      <c r="O572" s="4">
        <v>346.51763916015625</v>
      </c>
      <c r="P572" s="4">
        <v>135.20082092285156</v>
      </c>
      <c r="Q572" s="4">
        <v>321.4989013671875</v>
      </c>
      <c r="R572" s="4">
        <v>1.1200000047683716</v>
      </c>
      <c r="S572" s="4">
        <v>1.3300000429153442</v>
      </c>
      <c r="T572" s="4">
        <v>125.90000152587891</v>
      </c>
      <c r="U572" s="4">
        <v>49.123836517333984</v>
      </c>
      <c r="V572" s="4">
        <v>1.4178303480148315</v>
      </c>
      <c r="W572" s="4">
        <v>1.3985750675201416</v>
      </c>
      <c r="X572" s="4">
        <v>147.582763671875</v>
      </c>
      <c r="Y572" s="4">
        <v>37.354118347167969</v>
      </c>
      <c r="Z572" s="4">
        <v>78.599998474121094</v>
      </c>
      <c r="AA572" s="4">
        <v>44.632972717285156</v>
      </c>
      <c r="AB572" s="4">
        <v>0.96020543575286865</v>
      </c>
      <c r="AC572" s="4">
        <v>0.88999998569488525</v>
      </c>
      <c r="AD572" s="4">
        <v>571</v>
      </c>
      <c r="AE572">
        <f t="shared" si="10"/>
        <v>61</v>
      </c>
    </row>
    <row r="573" spans="1:31" x14ac:dyDescent="0.25">
      <c r="A573" s="3">
        <v>43171.916666666664</v>
      </c>
      <c r="B573" s="4">
        <v>394.57711791992188</v>
      </c>
      <c r="C573" s="4">
        <v>1514.001953125</v>
      </c>
      <c r="D573" s="4">
        <v>293.32501220703125</v>
      </c>
      <c r="E573" s="4">
        <v>221.8271484375</v>
      </c>
      <c r="F573" s="4">
        <v>595.0303955078125</v>
      </c>
      <c r="G573" s="4">
        <v>79.775001525878906</v>
      </c>
      <c r="H573" s="4">
        <v>179.97067260742188</v>
      </c>
      <c r="I573" s="4">
        <v>95.705635070800781</v>
      </c>
      <c r="J573" s="4">
        <v>565.99041748046875</v>
      </c>
      <c r="K573" s="4">
        <v>2.0098321437835693</v>
      </c>
      <c r="L573" s="4">
        <v>1.5860000848770142</v>
      </c>
      <c r="M573" s="4">
        <v>1.6040120124816895</v>
      </c>
      <c r="N573" s="4">
        <v>1.4078570604324341</v>
      </c>
      <c r="O573" s="4">
        <v>347.76437377929688</v>
      </c>
      <c r="P573" s="4">
        <v>128.91387939453125</v>
      </c>
      <c r="Q573" s="4">
        <v>309.8785400390625</v>
      </c>
      <c r="R573" s="4">
        <v>1.1077778339385986</v>
      </c>
      <c r="S573" s="4">
        <v>1.325533390045166</v>
      </c>
      <c r="T573" s="4">
        <v>118.48181915283203</v>
      </c>
      <c r="U573" s="4">
        <v>44.339622497558594</v>
      </c>
      <c r="V573" s="4">
        <v>1.4866442680358887</v>
      </c>
      <c r="W573" s="4">
        <v>1.4827215671539307</v>
      </c>
      <c r="X573" s="4">
        <v>147.85049438476563</v>
      </c>
      <c r="Y573" s="4">
        <v>33.123943328857422</v>
      </c>
      <c r="Z573" s="4">
        <v>76.171424865722656</v>
      </c>
      <c r="AA573" s="4">
        <v>42.280769348144531</v>
      </c>
      <c r="AB573" s="4">
        <v>0.94785714149475098</v>
      </c>
      <c r="AC573" s="4">
        <v>0.87428569793701172</v>
      </c>
      <c r="AD573" s="4">
        <v>572</v>
      </c>
      <c r="AE573">
        <f t="shared" si="10"/>
        <v>62</v>
      </c>
    </row>
    <row r="574" spans="1:31" x14ac:dyDescent="0.25">
      <c r="A574" s="3">
        <v>43171.9375</v>
      </c>
      <c r="B574" s="4">
        <v>393.42971801757813</v>
      </c>
      <c r="C574" s="4">
        <v>1510.78955078125</v>
      </c>
      <c r="D574" s="4">
        <v>283.50509643554688</v>
      </c>
      <c r="E574" s="4">
        <v>220.53739929199219</v>
      </c>
      <c r="F574" s="4">
        <v>565.92425537109375</v>
      </c>
      <c r="G574" s="4">
        <v>69.857894897460938</v>
      </c>
      <c r="H574" s="4">
        <v>180.95001220703125</v>
      </c>
      <c r="I574" s="4">
        <v>97.531570434570313</v>
      </c>
      <c r="J574" s="4">
        <v>565.05523681640625</v>
      </c>
      <c r="K574" s="4">
        <v>2.0123016834259033</v>
      </c>
      <c r="L574" s="4">
        <v>1.5387499332427979</v>
      </c>
      <c r="M574" s="4">
        <v>1.5370526313781738</v>
      </c>
      <c r="N574" s="4">
        <v>1.3338996171951294</v>
      </c>
      <c r="O574" s="4">
        <v>344.89755249023438</v>
      </c>
      <c r="P574" s="4">
        <v>121.21714019775391</v>
      </c>
      <c r="Q574" s="4">
        <v>293.36886596679688</v>
      </c>
      <c r="R574" s="4">
        <v>1.1185495853424072</v>
      </c>
      <c r="S574" s="4">
        <v>1.32822585105896</v>
      </c>
      <c r="T574" s="4">
        <v>110.8521728515625</v>
      </c>
      <c r="U574" s="4">
        <v>43.373584747314453</v>
      </c>
      <c r="V574" s="4">
        <v>1.6939131021499634</v>
      </c>
      <c r="W574" s="4">
        <v>1.56333327293396</v>
      </c>
      <c r="X574" s="4">
        <v>148.27644348144531</v>
      </c>
      <c r="Y574" s="4">
        <v>28.359769821166992</v>
      </c>
      <c r="Z574" s="4">
        <v>66.855766296386719</v>
      </c>
      <c r="AA574" s="4">
        <v>39.823532104492188</v>
      </c>
      <c r="AB574" s="4">
        <v>0.97500002384185791</v>
      </c>
      <c r="AC574" s="4">
        <v>0.9100000262260437</v>
      </c>
      <c r="AD574" s="4">
        <v>573</v>
      </c>
      <c r="AE574">
        <f t="shared" si="10"/>
        <v>63</v>
      </c>
    </row>
    <row r="575" spans="1:31" x14ac:dyDescent="0.25">
      <c r="A575" s="3">
        <v>43171.958333333336</v>
      </c>
      <c r="B575" s="4">
        <v>394.45150756835938</v>
      </c>
      <c r="C575" s="4">
        <v>1513.65380859375</v>
      </c>
      <c r="D575" s="4">
        <v>274.36239624023438</v>
      </c>
      <c r="E575" s="4">
        <v>221.22361755371094</v>
      </c>
      <c r="F575" s="4">
        <v>563.68206787109375</v>
      </c>
      <c r="G575" s="4">
        <v>69.699996948242188</v>
      </c>
      <c r="H575" s="4">
        <v>180.65377807617188</v>
      </c>
      <c r="I575" s="4">
        <v>102.23902130126953</v>
      </c>
      <c r="J575" s="4">
        <v>565.7742919921875</v>
      </c>
      <c r="K575" s="4">
        <v>2.0073626041412354</v>
      </c>
      <c r="L575" s="4">
        <v>1.5266666412353516</v>
      </c>
      <c r="M575" s="4">
        <v>1.5112416744232178</v>
      </c>
      <c r="N575" s="4">
        <v>1.3049873113632202</v>
      </c>
      <c r="O575" s="4">
        <v>343.44879150390625</v>
      </c>
      <c r="P575" s="4">
        <v>117.61206817626953</v>
      </c>
      <c r="Q575" s="4">
        <v>276.60543823242188</v>
      </c>
      <c r="R575" s="4">
        <v>1.1302940845489502</v>
      </c>
      <c r="S575" s="4">
        <v>1.343000054359436</v>
      </c>
      <c r="T575" s="4">
        <v>107.39545440673828</v>
      </c>
      <c r="U575" s="4">
        <v>40.996269226074219</v>
      </c>
      <c r="V575" s="4">
        <v>1.7829031944274902</v>
      </c>
      <c r="W575" s="4">
        <v>1.6536098718643188</v>
      </c>
      <c r="X575" s="4">
        <v>148.7652587890625</v>
      </c>
      <c r="Y575" s="4">
        <v>26.528049468994141</v>
      </c>
      <c r="Z575" s="4">
        <v>67.609298706054688</v>
      </c>
      <c r="AA575" s="4">
        <v>38.423774719238281</v>
      </c>
      <c r="AB575" s="4">
        <v>1.0272259712219238</v>
      </c>
      <c r="AC575" s="4">
        <v>0.96013695001602173</v>
      </c>
      <c r="AD575" s="4">
        <v>574</v>
      </c>
      <c r="AE575">
        <f t="shared" si="10"/>
        <v>64</v>
      </c>
    </row>
    <row r="576" spans="1:31" x14ac:dyDescent="0.25">
      <c r="A576" s="3">
        <v>43171.979166666664</v>
      </c>
      <c r="B576" s="4">
        <v>394.9927978515625</v>
      </c>
      <c r="C576" s="4">
        <v>1511.836669921875</v>
      </c>
      <c r="D576" s="4">
        <v>251.60173034667969</v>
      </c>
      <c r="E576" s="4">
        <v>221.72357177734375</v>
      </c>
      <c r="F576" s="4">
        <v>516.28692626953125</v>
      </c>
      <c r="G576" s="4">
        <v>62.078262329101563</v>
      </c>
      <c r="H576" s="4">
        <v>176.57878112792969</v>
      </c>
      <c r="I576" s="4">
        <v>98.385231018066406</v>
      </c>
      <c r="J576" s="4">
        <v>565.27191162109375</v>
      </c>
      <c r="K576" s="4">
        <v>2.0097136497497559</v>
      </c>
      <c r="L576" s="4">
        <v>1.5659999847412109</v>
      </c>
      <c r="M576" s="4">
        <v>1.5284761190414429</v>
      </c>
      <c r="N576" s="4">
        <v>1.324164867401123</v>
      </c>
      <c r="O576" s="4">
        <v>343.720458984375</v>
      </c>
      <c r="P576" s="4">
        <v>109.63440704345703</v>
      </c>
      <c r="Q576" s="4">
        <v>226.41270446777344</v>
      </c>
      <c r="R576" s="4">
        <v>1.2085714340209961</v>
      </c>
      <c r="S576" s="4">
        <v>1.3951205015182495</v>
      </c>
      <c r="T576" s="4">
        <v>91.476982116699219</v>
      </c>
      <c r="U576" s="4">
        <v>38.064548492431641</v>
      </c>
      <c r="V576" s="4">
        <v>1.8863636255264282</v>
      </c>
      <c r="W576" s="4">
        <v>1.7577142715454102</v>
      </c>
      <c r="X576" s="4">
        <v>149.34326171875</v>
      </c>
      <c r="Y576" s="4">
        <v>20.401784896850586</v>
      </c>
      <c r="Z576" s="4">
        <v>60.623767852783203</v>
      </c>
      <c r="AA576" s="4">
        <v>30.222015380859375</v>
      </c>
      <c r="AB576" s="4">
        <v>1.121999979019165</v>
      </c>
      <c r="AC576" s="4">
        <v>1.0534374713897705</v>
      </c>
      <c r="AD576" s="4">
        <v>575</v>
      </c>
      <c r="AE576">
        <f t="shared" ref="AE576:AE639" si="11">IF(AD576-1=AD575,AE575+1,1)</f>
        <v>65</v>
      </c>
    </row>
    <row r="577" spans="1:31" x14ac:dyDescent="0.25">
      <c r="A577" s="3">
        <v>43172</v>
      </c>
      <c r="B577" s="4">
        <v>394.11654663085938</v>
      </c>
      <c r="C577" s="4">
        <v>1512.515625</v>
      </c>
      <c r="D577" s="4">
        <v>234.41830444335938</v>
      </c>
      <c r="E577" s="4">
        <v>222.25971984863281</v>
      </c>
      <c r="F577" s="4">
        <v>517.7899169921875</v>
      </c>
      <c r="G577" s="4">
        <v>45.684616088867188</v>
      </c>
      <c r="H577" s="4">
        <v>140.69808959960938</v>
      </c>
      <c r="I577" s="4">
        <v>84.350074768066406</v>
      </c>
      <c r="J577" s="4">
        <v>569.00323486328125</v>
      </c>
      <c r="K577" s="4">
        <v>2.0469999313354492</v>
      </c>
      <c r="L577" s="4">
        <v>1.6347367763519287</v>
      </c>
      <c r="M577" s="4">
        <v>1.604347825050354</v>
      </c>
      <c r="N577" s="4">
        <v>1.3955707550048828</v>
      </c>
      <c r="O577" s="4">
        <v>345.98016357421875</v>
      </c>
      <c r="P577" s="4">
        <v>95.745780944824219</v>
      </c>
      <c r="Q577" s="4">
        <v>179.08518981933594</v>
      </c>
      <c r="R577" s="4">
        <v>1.2911111116409302</v>
      </c>
      <c r="S577" s="4">
        <v>1.4708000421524048</v>
      </c>
      <c r="T577" s="4">
        <v>75.040107727050781</v>
      </c>
      <c r="U577" s="4">
        <v>33.426315307617188</v>
      </c>
      <c r="V577" s="4">
        <v>2.0139772891998291</v>
      </c>
      <c r="W577" s="4">
        <v>1.8831745386123657</v>
      </c>
      <c r="X577" s="4">
        <v>149.94615173339844</v>
      </c>
      <c r="Y577" s="4">
        <v>11.230435371398926</v>
      </c>
      <c r="Z577" s="4">
        <v>50.900405883789063</v>
      </c>
      <c r="AA577" s="4">
        <v>28.40886116027832</v>
      </c>
      <c r="AB577" s="4">
        <v>1.2905493974685669</v>
      </c>
      <c r="AC577" s="4">
        <v>1.2237499952316284</v>
      </c>
      <c r="AD577" s="4">
        <v>576</v>
      </c>
      <c r="AE577">
        <f t="shared" si="11"/>
        <v>66</v>
      </c>
    </row>
    <row r="578" spans="1:31" x14ac:dyDescent="0.25">
      <c r="A578" s="3">
        <v>43172.020833333336</v>
      </c>
      <c r="B578" s="4">
        <v>393.24026489257813</v>
      </c>
      <c r="C578" s="4">
        <v>1513.60986328125</v>
      </c>
      <c r="D578" s="4">
        <v>221.42556762695313</v>
      </c>
      <c r="E578" s="4">
        <v>222.30929565429688</v>
      </c>
      <c r="F578" s="4">
        <v>519.29290771484375</v>
      </c>
      <c r="G578" s="4">
        <v>41.271427154541016</v>
      </c>
      <c r="H578" s="4">
        <v>138.35714721679688</v>
      </c>
      <c r="I578" s="4">
        <v>83.521675109863281</v>
      </c>
      <c r="J578" s="4">
        <v>568.8499755859375</v>
      </c>
      <c r="K578" s="4">
        <v>2.0998203754425049</v>
      </c>
      <c r="L578" s="4">
        <v>1.7237499952316284</v>
      </c>
      <c r="M578" s="4">
        <v>1.6806621551513672</v>
      </c>
      <c r="N578" s="4">
        <v>1.472636342048645</v>
      </c>
      <c r="O578" s="4">
        <v>345.00668334960938</v>
      </c>
      <c r="P578" s="4">
        <v>83.676177978515625</v>
      </c>
      <c r="Q578" s="4">
        <v>163.20639038085938</v>
      </c>
      <c r="R578" s="4">
        <v>1.4296808242797852</v>
      </c>
      <c r="S578" s="4">
        <v>1.5950000286102295</v>
      </c>
      <c r="T578" s="4">
        <v>67.357978820800781</v>
      </c>
      <c r="U578" s="4">
        <v>29.980997085571289</v>
      </c>
      <c r="V578" s="4">
        <v>2.170654296875</v>
      </c>
      <c r="W578" s="4">
        <v>2.0411214828491211</v>
      </c>
      <c r="X578" s="4">
        <v>150.69575500488281</v>
      </c>
      <c r="Y578" s="4">
        <v>6.7592391967773438</v>
      </c>
      <c r="Z578" s="4">
        <v>47.048305511474609</v>
      </c>
      <c r="AA578" s="4">
        <v>23.949672698974609</v>
      </c>
      <c r="AB578" s="4">
        <v>1.50789475440979</v>
      </c>
      <c r="AC578" s="4">
        <v>1.4485714435577393</v>
      </c>
      <c r="AD578" s="4">
        <v>577</v>
      </c>
      <c r="AE578">
        <f t="shared" si="11"/>
        <v>67</v>
      </c>
    </row>
    <row r="579" spans="1:31" x14ac:dyDescent="0.25">
      <c r="A579" s="3">
        <v>43172.041666666664</v>
      </c>
      <c r="B579" s="4">
        <v>393.16470336914063</v>
      </c>
      <c r="C579" s="4">
        <v>1510.377685546875</v>
      </c>
      <c r="D579" s="4">
        <v>201.6324462890625</v>
      </c>
      <c r="E579" s="4">
        <v>221.97271728515625</v>
      </c>
      <c r="F579" s="4">
        <v>588.82196044921875</v>
      </c>
      <c r="G579" s="4">
        <v>34.43157958984375</v>
      </c>
      <c r="H579" s="4">
        <v>138.47953796386719</v>
      </c>
      <c r="I579" s="4">
        <v>85.477951049804688</v>
      </c>
      <c r="J579" s="4">
        <v>568.69134521484375</v>
      </c>
      <c r="K579" s="4">
        <v>2.1746866703033447</v>
      </c>
      <c r="L579" s="4">
        <v>1.7764705419540405</v>
      </c>
      <c r="M579" s="4">
        <v>1.7441836595535278</v>
      </c>
      <c r="N579" s="4">
        <v>1.5461537837982178</v>
      </c>
      <c r="O579" s="4">
        <v>344.48629760742188</v>
      </c>
      <c r="P579" s="4">
        <v>72.603446960449219</v>
      </c>
      <c r="Q579" s="4">
        <v>146.51693725585938</v>
      </c>
      <c r="R579" s="4">
        <v>1.5794253349304199</v>
      </c>
      <c r="S579" s="4">
        <v>1.7452577352523804</v>
      </c>
      <c r="T579" s="4">
        <v>60.602989196777344</v>
      </c>
      <c r="U579" s="4">
        <v>27.572013854980469</v>
      </c>
      <c r="V579" s="4">
        <v>2.3324072360992432</v>
      </c>
      <c r="W579" s="4">
        <v>2.1960000991821289</v>
      </c>
      <c r="X579" s="4">
        <v>151.57125854492188</v>
      </c>
      <c r="Y579" s="4">
        <v>0</v>
      </c>
      <c r="Z579" s="4">
        <v>38.134784698486328</v>
      </c>
      <c r="AA579" s="4">
        <v>20.581632614135742</v>
      </c>
      <c r="AB579" s="4">
        <v>1.7609090805053711</v>
      </c>
      <c r="AC579" s="4">
        <v>1.724933385848999</v>
      </c>
      <c r="AD579" s="4">
        <v>578</v>
      </c>
      <c r="AE579">
        <f t="shared" si="11"/>
        <v>68</v>
      </c>
    </row>
    <row r="580" spans="1:31" x14ac:dyDescent="0.25">
      <c r="A580" s="3">
        <v>43172.0625</v>
      </c>
      <c r="B580" s="4">
        <v>394.77874755859375</v>
      </c>
      <c r="C580" s="4">
        <v>1511.2215576171875</v>
      </c>
      <c r="D580" s="4">
        <v>201.96055603027344</v>
      </c>
      <c r="E580" s="4">
        <v>222.61033630371094</v>
      </c>
      <c r="F580" s="4">
        <v>588.12109375</v>
      </c>
      <c r="G580" s="4">
        <v>30.392309188842773</v>
      </c>
      <c r="H580" s="4">
        <v>138.15827941894531</v>
      </c>
      <c r="I580" s="4">
        <v>83.30084228515625</v>
      </c>
      <c r="J580" s="4">
        <v>570.0252685546875</v>
      </c>
      <c r="K580" s="4">
        <v>2.2287564277648926</v>
      </c>
      <c r="L580" s="4">
        <v>1.8384615182876587</v>
      </c>
      <c r="M580" s="4">
        <v>1.8047658205032349</v>
      </c>
      <c r="N580" s="4">
        <v>1.5950000286102295</v>
      </c>
      <c r="O580" s="4">
        <v>345.16085815429688</v>
      </c>
      <c r="P580" s="4">
        <v>69.615478515625</v>
      </c>
      <c r="Q580" s="4">
        <v>133.60125732421875</v>
      </c>
      <c r="R580" s="4">
        <v>1.739393949508667</v>
      </c>
      <c r="S580" s="4">
        <v>1.9043395519256592</v>
      </c>
      <c r="T580" s="4">
        <v>57.793331146240234</v>
      </c>
      <c r="U580" s="4">
        <v>26.511701583862305</v>
      </c>
      <c r="V580" s="4">
        <v>2.5056309700012207</v>
      </c>
      <c r="W580" s="4">
        <v>2.3751163482666016</v>
      </c>
      <c r="X580" s="4">
        <v>152.34318542480469</v>
      </c>
      <c r="Y580" s="4">
        <v>0</v>
      </c>
      <c r="Z580" s="4">
        <v>36.803775787353516</v>
      </c>
      <c r="AA580" s="4">
        <v>20.085186004638672</v>
      </c>
      <c r="AB580" s="4">
        <v>2.0941665172576904</v>
      </c>
      <c r="AC580" s="4">
        <v>2.0448076725006104</v>
      </c>
      <c r="AD580" s="4">
        <v>579</v>
      </c>
      <c r="AE580">
        <f t="shared" si="11"/>
        <v>69</v>
      </c>
    </row>
    <row r="581" spans="1:31" x14ac:dyDescent="0.25">
      <c r="A581" s="3">
        <v>43172.083333333336</v>
      </c>
      <c r="B581" s="4">
        <v>394.61782836914063</v>
      </c>
      <c r="C581" s="4">
        <v>1512.0655517578125</v>
      </c>
      <c r="D581" s="4">
        <v>192.39407348632813</v>
      </c>
      <c r="E581" s="4">
        <v>223.32952880859375</v>
      </c>
      <c r="F581" s="4">
        <v>587.420166015625</v>
      </c>
      <c r="G581" s="4">
        <v>28.163637161254883</v>
      </c>
      <c r="H581" s="4">
        <v>139.70014953613281</v>
      </c>
      <c r="I581" s="4">
        <v>82.186637878417969</v>
      </c>
      <c r="J581" s="4">
        <v>569.05682373046875</v>
      </c>
      <c r="K581" s="4">
        <v>2.2651493549346924</v>
      </c>
      <c r="L581" s="4">
        <v>1.8874074220657349</v>
      </c>
      <c r="M581" s="4">
        <v>1.8499119281768799</v>
      </c>
      <c r="N581" s="4">
        <v>1.6483937501907349</v>
      </c>
      <c r="O581" s="4">
        <v>347.23934936523438</v>
      </c>
      <c r="P581" s="4">
        <v>63.883895874023438</v>
      </c>
      <c r="Q581" s="4">
        <v>109.01488494873047</v>
      </c>
      <c r="R581" s="4">
        <v>1.9197530746459961</v>
      </c>
      <c r="S581" s="4">
        <v>2.0807626247406006</v>
      </c>
      <c r="T581" s="4">
        <v>49.459999084472656</v>
      </c>
      <c r="U581" s="4">
        <v>25.053016662597656</v>
      </c>
      <c r="V581" s="4">
        <v>2.6823077201843262</v>
      </c>
      <c r="W581" s="4">
        <v>2.5530655384063721</v>
      </c>
      <c r="X581" s="4">
        <v>153.25030517578125</v>
      </c>
      <c r="Y581" s="4">
        <v>0</v>
      </c>
      <c r="Z581" s="4">
        <v>35.452499389648438</v>
      </c>
      <c r="AA581" s="4">
        <v>16.648937225341797</v>
      </c>
      <c r="AB581" s="4">
        <v>2.376610279083252</v>
      </c>
      <c r="AC581" s="4">
        <v>2.3279309272766113</v>
      </c>
      <c r="AD581" s="4">
        <v>580</v>
      </c>
      <c r="AE581">
        <f t="shared" si="11"/>
        <v>70</v>
      </c>
    </row>
    <row r="582" spans="1:31" x14ac:dyDescent="0.25">
      <c r="A582" s="3">
        <v>43172.104166666664</v>
      </c>
      <c r="B582" s="4">
        <v>393.52813720703125</v>
      </c>
      <c r="C582" s="4">
        <v>1512.909423828125</v>
      </c>
      <c r="D582" s="4">
        <v>190.88955688476563</v>
      </c>
      <c r="E582" s="4">
        <v>222.53044128417969</v>
      </c>
      <c r="F582" s="4">
        <v>586.71929931640625</v>
      </c>
      <c r="G582" s="4">
        <v>25.86756706237793</v>
      </c>
      <c r="H582" s="4">
        <v>161.01577758789063</v>
      </c>
      <c r="I582" s="4">
        <v>90.915000915527344</v>
      </c>
      <c r="J582" s="4">
        <v>568.6552734375</v>
      </c>
      <c r="K582" s="4">
        <v>2.29107666015625</v>
      </c>
      <c r="L582" s="4">
        <v>1.9019999504089355</v>
      </c>
      <c r="M582" s="4">
        <v>1.8953191041946411</v>
      </c>
      <c r="N582" s="4">
        <v>1.6998149156570435</v>
      </c>
      <c r="O582" s="4">
        <v>345.86212158203125</v>
      </c>
      <c r="P582" s="4">
        <v>59.352035522460938</v>
      </c>
      <c r="Q582" s="4">
        <v>108.16849517822266</v>
      </c>
      <c r="R582" s="4">
        <v>2.1149313449859619</v>
      </c>
      <c r="S582" s="4">
        <v>2.2721793651580811</v>
      </c>
      <c r="T582" s="4">
        <v>48.127658843994141</v>
      </c>
      <c r="U582" s="4">
        <v>24.137285232543945</v>
      </c>
      <c r="V582" s="4">
        <v>2.8723576068878174</v>
      </c>
      <c r="W582" s="4">
        <v>2.7389345169067383</v>
      </c>
      <c r="X582" s="4">
        <v>154.22099304199219</v>
      </c>
      <c r="Y582" s="4">
        <v>0</v>
      </c>
      <c r="Z582" s="4">
        <v>34.466133117675781</v>
      </c>
      <c r="AA582" s="4">
        <v>16.777339935302734</v>
      </c>
      <c r="AB582" s="4">
        <v>2.6788680553436279</v>
      </c>
      <c r="AC582" s="4">
        <v>2.630000114440918</v>
      </c>
      <c r="AD582" s="4">
        <v>581</v>
      </c>
      <c r="AE582">
        <f t="shared" si="11"/>
        <v>71</v>
      </c>
    </row>
    <row r="583" spans="1:31" x14ac:dyDescent="0.25">
      <c r="A583" s="3">
        <v>43172.125</v>
      </c>
      <c r="B583" s="4">
        <v>393.5906982421875</v>
      </c>
      <c r="C583" s="4">
        <v>1513.7532958984375</v>
      </c>
      <c r="D583" s="4">
        <v>181.36434936523438</v>
      </c>
      <c r="E583" s="4">
        <v>223.03367614746094</v>
      </c>
      <c r="F583" s="4">
        <v>584.6439208984375</v>
      </c>
      <c r="G583" s="4">
        <v>25.225000381469727</v>
      </c>
      <c r="H583" s="4">
        <v>160.44587707519531</v>
      </c>
      <c r="I583" s="4">
        <v>93.459205627441406</v>
      </c>
      <c r="J583" s="4">
        <v>571.6268310546875</v>
      </c>
      <c r="K583" s="4">
        <v>2.310894250869751</v>
      </c>
      <c r="L583" s="4">
        <v>1.9288461208343506</v>
      </c>
      <c r="M583" s="4">
        <v>1.8994776010513306</v>
      </c>
      <c r="N583" s="4">
        <v>1.6976057291030884</v>
      </c>
      <c r="O583" s="4">
        <v>0.20000000298023224</v>
      </c>
      <c r="P583" s="4">
        <v>58.283969879150391</v>
      </c>
      <c r="Q583" s="4">
        <v>102.89633178710938</v>
      </c>
      <c r="R583" s="4">
        <v>2.4858696460723877</v>
      </c>
      <c r="S583" s="4">
        <v>2.5749998092651367</v>
      </c>
      <c r="T583" s="4">
        <v>47.204696655273438</v>
      </c>
      <c r="U583" s="4">
        <v>23.62335205078125</v>
      </c>
      <c r="V583" s="4">
        <v>2.7969863414764404</v>
      </c>
      <c r="W583" s="4">
        <v>2.6623256206512451</v>
      </c>
      <c r="X583" s="4">
        <v>153.16667175292969</v>
      </c>
      <c r="Y583" s="4">
        <v>0</v>
      </c>
      <c r="Z583" s="4">
        <v>33.766067504882813</v>
      </c>
      <c r="AA583" s="4">
        <v>15.946296691894531</v>
      </c>
      <c r="AB583" s="4">
        <v>2.9755127429962158</v>
      </c>
      <c r="AC583" s="4">
        <v>2.9282858371734619</v>
      </c>
      <c r="AD583" s="4">
        <v>582</v>
      </c>
      <c r="AE583">
        <f t="shared" si="11"/>
        <v>72</v>
      </c>
    </row>
    <row r="584" spans="1:31" x14ac:dyDescent="0.25">
      <c r="A584" s="3">
        <v>43172.145833333336</v>
      </c>
      <c r="B584" s="4">
        <v>395.005859375</v>
      </c>
      <c r="C584" s="4">
        <v>1514.5972900390625</v>
      </c>
      <c r="D584" s="4">
        <v>183.64358520507813</v>
      </c>
      <c r="E584" s="4">
        <v>222.94036865234375</v>
      </c>
      <c r="F584" s="4">
        <v>567.281494140625</v>
      </c>
      <c r="G584" s="4">
        <v>26.5</v>
      </c>
      <c r="H584" s="4">
        <v>160.12322998046875</v>
      </c>
      <c r="I584" s="4">
        <v>87.992218017578125</v>
      </c>
      <c r="J584" s="4">
        <v>572.58489990234375</v>
      </c>
      <c r="K584" s="4">
        <v>2.4111237525939941</v>
      </c>
      <c r="L584" s="4">
        <v>2.0220000743865967</v>
      </c>
      <c r="M584" s="4">
        <v>1.9833557605743408</v>
      </c>
      <c r="N584" s="4">
        <v>1.7836230993270874</v>
      </c>
      <c r="O584" s="4">
        <v>348.91162109375</v>
      </c>
      <c r="P584" s="4">
        <v>57.932929992675781</v>
      </c>
      <c r="Q584" s="4">
        <v>101.08619689941406</v>
      </c>
      <c r="R584" s="4">
        <v>2.7172620296478271</v>
      </c>
      <c r="S584" s="4">
        <v>2.8765060901641846</v>
      </c>
      <c r="T584" s="4">
        <v>47.5</v>
      </c>
      <c r="U584" s="4">
        <v>23.5</v>
      </c>
      <c r="V584" s="4">
        <v>2.8646590709686279</v>
      </c>
      <c r="W584" s="4">
        <v>2.7323958873748779</v>
      </c>
      <c r="X584" s="4">
        <v>154.13096618652344</v>
      </c>
      <c r="Y584" s="4">
        <v>0</v>
      </c>
      <c r="Z584" s="4">
        <v>33.372840881347656</v>
      </c>
      <c r="AA584" s="4">
        <v>16.22930908203125</v>
      </c>
      <c r="AB584" s="4">
        <v>3.2758975028991699</v>
      </c>
      <c r="AC584" s="4">
        <v>3.2319118976593018</v>
      </c>
      <c r="AD584" s="4">
        <v>583</v>
      </c>
      <c r="AE584">
        <f t="shared" si="11"/>
        <v>73</v>
      </c>
    </row>
    <row r="585" spans="1:31" x14ac:dyDescent="0.25">
      <c r="A585" s="3">
        <v>43172.166666666664</v>
      </c>
      <c r="B585" s="4">
        <v>397.02822875976563</v>
      </c>
      <c r="C585" s="4">
        <v>1509.805419921875</v>
      </c>
      <c r="D585" s="4">
        <v>179.63333129882813</v>
      </c>
      <c r="E585" s="4">
        <v>223.71369934082031</v>
      </c>
      <c r="F585" s="4">
        <v>563.56292724609375</v>
      </c>
      <c r="G585" s="4">
        <v>23.961538314819336</v>
      </c>
      <c r="H585" s="4">
        <v>134.19578552246094</v>
      </c>
      <c r="I585" s="4">
        <v>79.602104187011719</v>
      </c>
      <c r="J585" s="4">
        <v>572.0576171875</v>
      </c>
      <c r="K585" s="4">
        <v>2.4939999580383301</v>
      </c>
      <c r="L585" s="4">
        <v>2.1159999370574951</v>
      </c>
      <c r="M585" s="4">
        <v>2.0703508853912354</v>
      </c>
      <c r="N585" s="4">
        <v>1.8738168478012085</v>
      </c>
      <c r="O585" s="4">
        <v>348.8248291015625</v>
      </c>
      <c r="P585" s="4">
        <v>57.611843109130859</v>
      </c>
      <c r="Q585" s="4">
        <v>97.7447509765625</v>
      </c>
      <c r="R585" s="4">
        <v>2.9193103313446045</v>
      </c>
      <c r="S585" s="4">
        <v>3.0819735527038574</v>
      </c>
      <c r="T585" s="4">
        <v>51.827705383300781</v>
      </c>
      <c r="U585" s="4">
        <v>23.76024055480957</v>
      </c>
      <c r="V585" s="4">
        <v>3.0450000762939453</v>
      </c>
      <c r="W585" s="4">
        <v>2.9221951961517334</v>
      </c>
      <c r="X585" s="4">
        <v>155.11326599121094</v>
      </c>
      <c r="Y585" s="4">
        <v>0</v>
      </c>
      <c r="Z585" s="4">
        <v>32.808597564697266</v>
      </c>
      <c r="AA585" s="4">
        <v>15.694412231445313</v>
      </c>
      <c r="AB585" s="4">
        <v>3.5816664695739746</v>
      </c>
      <c r="AC585" s="4">
        <v>3.5359458923339844</v>
      </c>
      <c r="AD585" s="4">
        <v>584</v>
      </c>
      <c r="AE585">
        <f t="shared" si="11"/>
        <v>74</v>
      </c>
    </row>
    <row r="586" spans="1:31" x14ac:dyDescent="0.25">
      <c r="A586" s="3">
        <v>43172.1875</v>
      </c>
      <c r="B586" s="4">
        <v>393.74417114257813</v>
      </c>
      <c r="C586" s="4">
        <v>1510.7642822265625</v>
      </c>
      <c r="D586" s="4">
        <v>183.91220092773438</v>
      </c>
      <c r="E586" s="4">
        <v>226.84886169433594</v>
      </c>
      <c r="F586" s="4">
        <v>489.60040283203125</v>
      </c>
      <c r="G586" s="4">
        <v>26.433332443237305</v>
      </c>
      <c r="H586" s="4">
        <v>59.767547607421875</v>
      </c>
      <c r="I586" s="4">
        <v>40.327850341796875</v>
      </c>
      <c r="J586" s="4">
        <v>575.01080322265625</v>
      </c>
      <c r="K586" s="4">
        <v>2.626666784286499</v>
      </c>
      <c r="L586" s="4">
        <v>2.3125</v>
      </c>
      <c r="M586" s="4">
        <v>2.2638015747070313</v>
      </c>
      <c r="N586" s="4">
        <v>2.0609638690948486</v>
      </c>
      <c r="O586" s="4">
        <v>348.28311157226563</v>
      </c>
      <c r="P586" s="4">
        <v>58.401836395263672</v>
      </c>
      <c r="Q586" s="4">
        <v>100.18588256835938</v>
      </c>
      <c r="R586" s="4">
        <v>3.1215999126434326</v>
      </c>
      <c r="S586" s="4">
        <v>3.2874510288238525</v>
      </c>
      <c r="T586" s="4">
        <v>51.821372985839844</v>
      </c>
      <c r="U586" s="4">
        <v>23.476240158081055</v>
      </c>
      <c r="V586" s="4">
        <v>3.2397937774658203</v>
      </c>
      <c r="W586" s="4">
        <v>3.1098411083221436</v>
      </c>
      <c r="X586" s="4">
        <v>155.889892578125</v>
      </c>
      <c r="Y586" s="4">
        <v>0</v>
      </c>
      <c r="Z586" s="4">
        <v>33.410560607910156</v>
      </c>
      <c r="AA586" s="4">
        <v>15.603297233581543</v>
      </c>
      <c r="AB586" s="4">
        <v>3.8920636177062988</v>
      </c>
      <c r="AC586" s="4">
        <v>3.8431706428527832</v>
      </c>
      <c r="AD586" s="4">
        <v>585</v>
      </c>
      <c r="AE586">
        <f t="shared" si="11"/>
        <v>75</v>
      </c>
    </row>
    <row r="587" spans="1:31" x14ac:dyDescent="0.25">
      <c r="A587" s="3">
        <v>43172.208333333336</v>
      </c>
      <c r="B587" s="4">
        <v>392.9840087890625</v>
      </c>
      <c r="C587" s="4">
        <v>1511.7232666015625</v>
      </c>
      <c r="D587" s="4">
        <v>191.61788940429688</v>
      </c>
      <c r="E587" s="4">
        <v>226.76307678222656</v>
      </c>
      <c r="F587" s="4">
        <v>490.68185424804688</v>
      </c>
      <c r="G587" s="4">
        <v>31.694316864013672</v>
      </c>
      <c r="H587" s="4">
        <v>70.718673706054688</v>
      </c>
      <c r="I587" s="4">
        <v>46.85772705078125</v>
      </c>
      <c r="J587" s="4">
        <v>579.760009765625</v>
      </c>
      <c r="K587" s="4">
        <v>2.781627893447876</v>
      </c>
      <c r="L587" s="4">
        <v>2.4920001029968262</v>
      </c>
      <c r="M587" s="4">
        <v>2.442000150680542</v>
      </c>
      <c r="N587" s="4">
        <v>2.2432999610900879</v>
      </c>
      <c r="O587" s="4">
        <v>346.70001220703125</v>
      </c>
      <c r="P587" s="4">
        <v>60.23199462890625</v>
      </c>
      <c r="Q587" s="4">
        <v>102.05279541015625</v>
      </c>
      <c r="R587" s="4">
        <v>3.3251667022705078</v>
      </c>
      <c r="S587" s="4">
        <v>3.4954347610473633</v>
      </c>
      <c r="T587" s="4">
        <v>56.173118591308594</v>
      </c>
      <c r="U587" s="4">
        <v>24.140529632568359</v>
      </c>
      <c r="V587" s="4">
        <v>3.4200000762939453</v>
      </c>
      <c r="W587" s="4">
        <v>3.2943434715270996</v>
      </c>
      <c r="X587" s="4">
        <v>156.77226257324219</v>
      </c>
      <c r="Y587" s="4">
        <v>0</v>
      </c>
      <c r="Z587" s="4">
        <v>40.216667175292969</v>
      </c>
      <c r="AA587" s="4">
        <v>18.79534912109375</v>
      </c>
      <c r="AB587" s="4">
        <v>4.1896343231201172</v>
      </c>
      <c r="AC587" s="4">
        <v>4.1395454406738281</v>
      </c>
      <c r="AD587" s="4">
        <v>586</v>
      </c>
      <c r="AE587">
        <f t="shared" si="11"/>
        <v>76</v>
      </c>
    </row>
    <row r="588" spans="1:31" x14ac:dyDescent="0.25">
      <c r="A588" s="3">
        <v>43172.229166666664</v>
      </c>
      <c r="B588" s="4">
        <v>393.43341064453125</v>
      </c>
      <c r="C588" s="4">
        <v>1512.68212890625</v>
      </c>
      <c r="D588" s="4">
        <v>200.42355346679688</v>
      </c>
      <c r="E588" s="4">
        <v>227.88473510742188</v>
      </c>
      <c r="F588" s="4">
        <v>491.76333618164063</v>
      </c>
      <c r="G588" s="4">
        <v>40.5</v>
      </c>
      <c r="H588" s="4">
        <v>159.5</v>
      </c>
      <c r="I588" s="4">
        <v>86.150001525878906</v>
      </c>
      <c r="J588" s="4">
        <v>581.67303466796875</v>
      </c>
      <c r="K588" s="4">
        <v>2.9290077686309814</v>
      </c>
      <c r="L588" s="4">
        <v>2.619999885559082</v>
      </c>
      <c r="M588" s="4">
        <v>2.5735714435577393</v>
      </c>
      <c r="N588" s="4">
        <v>2.3839437961578369</v>
      </c>
      <c r="O588" s="4">
        <v>348.6680908203125</v>
      </c>
      <c r="P588" s="4">
        <v>66.343048095703125</v>
      </c>
      <c r="Q588" s="4">
        <v>109.57444000244141</v>
      </c>
      <c r="R588" s="4">
        <v>3.5301835536956787</v>
      </c>
      <c r="S588" s="4">
        <v>3.6995294094085693</v>
      </c>
      <c r="T588" s="4">
        <v>59.537849426269531</v>
      </c>
      <c r="U588" s="4">
        <v>25.475881576538086</v>
      </c>
      <c r="V588" s="4">
        <v>3.5911879539489746</v>
      </c>
      <c r="W588" s="4">
        <v>3.4687786102294922</v>
      </c>
      <c r="X588" s="4">
        <v>157.678955078125</v>
      </c>
      <c r="Y588" s="4">
        <v>0</v>
      </c>
      <c r="Z588" s="4">
        <v>41.157855987548828</v>
      </c>
      <c r="AA588" s="4">
        <v>19.136508941650391</v>
      </c>
      <c r="AB588" s="4">
        <v>4.471428394317627</v>
      </c>
      <c r="AC588" s="4">
        <v>4.4222221374511719</v>
      </c>
      <c r="AD588" s="4">
        <v>587</v>
      </c>
      <c r="AE588">
        <f t="shared" si="11"/>
        <v>77</v>
      </c>
    </row>
    <row r="589" spans="1:31" x14ac:dyDescent="0.25">
      <c r="A589" s="3">
        <v>43172.25</v>
      </c>
      <c r="B589" s="4">
        <v>393.59390258789063</v>
      </c>
      <c r="C589" s="4">
        <v>1513.64111328125</v>
      </c>
      <c r="D589" s="4">
        <v>210.334716796875</v>
      </c>
      <c r="E589" s="4">
        <v>227.76754760742188</v>
      </c>
      <c r="F589" s="4">
        <v>512.78509521484375</v>
      </c>
      <c r="G589" s="4">
        <v>47.080001831054688</v>
      </c>
      <c r="H589" s="4">
        <v>89.275558471679688</v>
      </c>
      <c r="I589" s="4">
        <v>69.988883972167969</v>
      </c>
      <c r="J589" s="4">
        <v>581.2529296875</v>
      </c>
      <c r="K589" s="4">
        <v>3.0191957950592041</v>
      </c>
      <c r="L589" s="4">
        <v>2.6700000762939453</v>
      </c>
      <c r="M589" s="4">
        <v>2.6311948299407959</v>
      </c>
      <c r="N589" s="4">
        <v>2.4418966770172119</v>
      </c>
      <c r="O589" s="4">
        <v>348.1727294921875</v>
      </c>
      <c r="P589" s="4">
        <v>75.360000610351563</v>
      </c>
      <c r="Q589" s="4">
        <v>146.35284423828125</v>
      </c>
      <c r="R589" s="4">
        <v>3.7080671787261963</v>
      </c>
      <c r="S589" s="4">
        <v>3.8889131546020508</v>
      </c>
      <c r="T589" s="4">
        <v>72.319999694824219</v>
      </c>
      <c r="U589" s="4">
        <v>29.289361953735352</v>
      </c>
      <c r="V589" s="4">
        <v>3.7492241859436035</v>
      </c>
      <c r="W589" s="4">
        <v>3.627500057220459</v>
      </c>
      <c r="X589" s="4">
        <v>158.2939453125</v>
      </c>
      <c r="Y589" s="4">
        <v>13.128571510314941</v>
      </c>
      <c r="Z589" s="4">
        <v>48.91363525390625</v>
      </c>
      <c r="AA589" s="4">
        <v>25.01008415222168</v>
      </c>
      <c r="AB589" s="4">
        <v>4.7285714149475098</v>
      </c>
      <c r="AC589" s="4">
        <v>4.6657500267028809</v>
      </c>
      <c r="AD589" s="4">
        <v>588</v>
      </c>
      <c r="AE589">
        <f t="shared" si="11"/>
        <v>78</v>
      </c>
    </row>
    <row r="590" spans="1:31" x14ac:dyDescent="0.25">
      <c r="A590" s="3">
        <v>43172.270833333336</v>
      </c>
      <c r="B590" s="4">
        <v>393.73043823242188</v>
      </c>
      <c r="C590" s="4">
        <v>1514.5999755859375</v>
      </c>
      <c r="D590" s="4">
        <v>247.78125</v>
      </c>
      <c r="E590" s="4">
        <v>135.98687744140625</v>
      </c>
      <c r="F590" s="4">
        <v>619.22161865234375</v>
      </c>
      <c r="G590" s="4">
        <v>57</v>
      </c>
      <c r="H590" s="4">
        <v>86.561538696289063</v>
      </c>
      <c r="I590" s="4">
        <v>62.47930908203125</v>
      </c>
      <c r="J590" s="4">
        <v>414.09176635742188</v>
      </c>
      <c r="K590" s="4">
        <v>3.1416668891906738</v>
      </c>
      <c r="L590" s="4">
        <v>2.8416666984558105</v>
      </c>
      <c r="M590" s="4">
        <v>2.8059406280517578</v>
      </c>
      <c r="N590" s="4">
        <v>2.6155433654785156</v>
      </c>
      <c r="O590" s="4">
        <v>347.11538696289063</v>
      </c>
      <c r="P590" s="4">
        <v>93.790618896484375</v>
      </c>
      <c r="Q590" s="4">
        <v>184.78662109375</v>
      </c>
      <c r="R590" s="4">
        <v>3.6810789108276367</v>
      </c>
      <c r="S590" s="4">
        <v>3.873499870300293</v>
      </c>
      <c r="T590" s="4">
        <v>87.026832580566406</v>
      </c>
      <c r="U590" s="4">
        <v>36.477779388427734</v>
      </c>
      <c r="V590" s="4">
        <v>3.9277193546295166</v>
      </c>
      <c r="W590" s="4">
        <v>3.8156452178955078</v>
      </c>
      <c r="X590" s="4">
        <v>8.6784139275550842E-2</v>
      </c>
      <c r="Y590" s="4">
        <v>19.374546051025391</v>
      </c>
      <c r="Z590" s="4">
        <v>61.38775634765625</v>
      </c>
      <c r="AA590" s="4">
        <v>34.258140563964844</v>
      </c>
      <c r="AB590" s="4">
        <v>4.7465000152587891</v>
      </c>
      <c r="AC590" s="4">
        <v>4.6982049942016602</v>
      </c>
      <c r="AD590" s="4">
        <v>589</v>
      </c>
      <c r="AE590">
        <f t="shared" si="11"/>
        <v>79</v>
      </c>
    </row>
    <row r="591" spans="1:31" x14ac:dyDescent="0.25">
      <c r="A591" s="3">
        <v>43172.291666666664</v>
      </c>
      <c r="B591" s="4">
        <v>395.08377075195313</v>
      </c>
      <c r="C591" s="4">
        <v>1512.0362548828125</v>
      </c>
      <c r="D591" s="4">
        <v>265.33636474609375</v>
      </c>
      <c r="E591" s="4">
        <v>137.62088012695313</v>
      </c>
      <c r="F591" s="4">
        <v>653.685546875</v>
      </c>
      <c r="G591" s="4">
        <v>70.074996948242188</v>
      </c>
      <c r="H591" s="4">
        <v>175.2933349609375</v>
      </c>
      <c r="I591" s="4">
        <v>103.90000152587891</v>
      </c>
      <c r="J591" s="4">
        <v>417.02816772460938</v>
      </c>
      <c r="K591" s="4">
        <v>3.290602445602417</v>
      </c>
      <c r="L591" s="4">
        <v>2.9337501525878906</v>
      </c>
      <c r="M591" s="4">
        <v>2.9086365699768066</v>
      </c>
      <c r="N591" s="4">
        <v>2.7177174091339111</v>
      </c>
      <c r="O591" s="4">
        <v>346.24496459960938</v>
      </c>
      <c r="P591" s="4">
        <v>107.63290405273438</v>
      </c>
      <c r="Q591" s="4">
        <v>247.93658447265625</v>
      </c>
      <c r="R591" s="4">
        <v>3.5800929069519043</v>
      </c>
      <c r="S591" s="4">
        <v>3.7918076515197754</v>
      </c>
      <c r="T591" s="4">
        <v>110.44971466064453</v>
      </c>
      <c r="U591" s="4">
        <v>41.389476776123047</v>
      </c>
      <c r="V591" s="4">
        <v>4.1891717910766602</v>
      </c>
      <c r="W591" s="4">
        <v>4.073634147644043</v>
      </c>
      <c r="X591" s="4">
        <v>153.63333129882813</v>
      </c>
      <c r="Y591" s="4">
        <v>28.260293960571289</v>
      </c>
      <c r="Z591" s="4">
        <v>80.372726440429688</v>
      </c>
      <c r="AA591" s="4">
        <v>42.629543304443359</v>
      </c>
      <c r="AB591" s="4">
        <v>4.4654545783996582</v>
      </c>
      <c r="AC591" s="4">
        <v>4.4033331871032715</v>
      </c>
      <c r="AD591" s="4">
        <v>590</v>
      </c>
      <c r="AE591">
        <f t="shared" si="11"/>
        <v>80</v>
      </c>
    </row>
    <row r="592" spans="1:31" x14ac:dyDescent="0.25">
      <c r="A592" s="3">
        <v>43172.3125</v>
      </c>
      <c r="B592" s="4">
        <v>394.13223266601563</v>
      </c>
      <c r="C592" s="4">
        <v>1513.0849609375</v>
      </c>
      <c r="D592" s="4">
        <v>282.94696044921875</v>
      </c>
      <c r="E592" s="4">
        <v>227.94920349121094</v>
      </c>
      <c r="F592" s="4">
        <v>652.553466796875</v>
      </c>
      <c r="G592" s="4">
        <v>71.183334350585938</v>
      </c>
      <c r="H592" s="4">
        <v>200.14512634277344</v>
      </c>
      <c r="I592" s="4">
        <v>118.84671020507813</v>
      </c>
      <c r="J592" s="4">
        <v>580.92230224609375</v>
      </c>
      <c r="K592" s="4">
        <v>3.3340065479278564</v>
      </c>
      <c r="L592" s="4">
        <v>2.8102777004241943</v>
      </c>
      <c r="M592" s="4">
        <v>2.8121817111968994</v>
      </c>
      <c r="N592" s="4">
        <v>2.6324691772460938</v>
      </c>
      <c r="O592" s="4">
        <v>346.43869018554688</v>
      </c>
      <c r="P592" s="4">
        <v>118.71436309814453</v>
      </c>
      <c r="Q592" s="4">
        <v>267.12786865234375</v>
      </c>
      <c r="R592" s="4">
        <v>3.6302597522735596</v>
      </c>
      <c r="S592" s="4">
        <v>3.8587691783905029</v>
      </c>
      <c r="T592" s="4">
        <v>115.41179656982422</v>
      </c>
      <c r="U592" s="4">
        <v>47.600002288818359</v>
      </c>
      <c r="V592" s="4">
        <v>4.2488522529602051</v>
      </c>
      <c r="W592" s="4">
        <v>4.1242380142211914</v>
      </c>
      <c r="X592" s="4">
        <v>160.45463562011719</v>
      </c>
      <c r="Y592" s="4">
        <v>28.635293960571289</v>
      </c>
      <c r="Z592" s="4">
        <v>80.760711669921875</v>
      </c>
      <c r="AA592" s="4">
        <v>41.626087188720703</v>
      </c>
      <c r="AB592" s="4">
        <v>4.5055932998657227</v>
      </c>
      <c r="AC592" s="4">
        <v>4.4386963844299316</v>
      </c>
      <c r="AD592" s="4">
        <v>591</v>
      </c>
      <c r="AE592">
        <f t="shared" si="11"/>
        <v>81</v>
      </c>
    </row>
    <row r="593" spans="1:31" x14ac:dyDescent="0.25">
      <c r="A593" s="3">
        <v>43172.333333333336</v>
      </c>
      <c r="B593" s="4">
        <v>393.18069458007813</v>
      </c>
      <c r="C593" s="4">
        <v>1510.6846923828125</v>
      </c>
      <c r="D593" s="4">
        <v>280.66046142578125</v>
      </c>
      <c r="E593" s="4">
        <v>227.32122802734375</v>
      </c>
      <c r="F593" s="4">
        <v>651.42138671875</v>
      </c>
      <c r="G593" s="4">
        <v>71.274070739746094</v>
      </c>
      <c r="H593" s="4">
        <v>144.90632629394531</v>
      </c>
      <c r="I593" s="4">
        <v>92.782760620117188</v>
      </c>
      <c r="J593" s="4">
        <v>582.5999755859375</v>
      </c>
      <c r="K593" s="4">
        <v>3.2921359539031982</v>
      </c>
      <c r="L593" s="4">
        <v>2.739375114440918</v>
      </c>
      <c r="M593" s="4">
        <v>2.72957444190979</v>
      </c>
      <c r="N593" s="4">
        <v>2.5489473342895508</v>
      </c>
      <c r="O593" s="4">
        <v>345.9058837890625</v>
      </c>
      <c r="P593" s="4">
        <v>118.47026824951172</v>
      </c>
      <c r="Q593" s="4">
        <v>276.60971069335938</v>
      </c>
      <c r="R593" s="4">
        <v>3.6754605770111084</v>
      </c>
      <c r="S593" s="4">
        <v>3.9034593105316162</v>
      </c>
      <c r="T593" s="4">
        <v>135.5</v>
      </c>
      <c r="U593" s="4">
        <v>48.218338012695313</v>
      </c>
      <c r="V593" s="4">
        <v>4.2807226181030273</v>
      </c>
      <c r="W593" s="4">
        <v>4.1549997329711914</v>
      </c>
      <c r="X593" s="4">
        <v>160.61776733398438</v>
      </c>
      <c r="Y593" s="4">
        <v>30.104545593261719</v>
      </c>
      <c r="Z593" s="4">
        <v>84.109519958496094</v>
      </c>
      <c r="AA593" s="4">
        <v>50.270271301269531</v>
      </c>
      <c r="AB593" s="4">
        <v>4.5242857933044434</v>
      </c>
      <c r="AC593" s="4">
        <v>4.4442863464355469</v>
      </c>
      <c r="AD593" s="4">
        <v>592</v>
      </c>
      <c r="AE593">
        <f t="shared" si="11"/>
        <v>82</v>
      </c>
    </row>
    <row r="594" spans="1:31" x14ac:dyDescent="0.25">
      <c r="A594" s="3">
        <v>43172.354166666664</v>
      </c>
      <c r="B594" s="4">
        <v>394.29815673828125</v>
      </c>
      <c r="C594" s="4">
        <v>1512.12451171875</v>
      </c>
      <c r="D594" s="4">
        <v>292.19754028320313</v>
      </c>
      <c r="E594" s="4">
        <v>136.79118347167969</v>
      </c>
      <c r="F594" s="4">
        <v>650.5850830078125</v>
      </c>
      <c r="G594" s="4">
        <v>70.060874938964844</v>
      </c>
      <c r="H594" s="4">
        <v>193.68147277832031</v>
      </c>
      <c r="I594" s="4">
        <v>109.77391052246094</v>
      </c>
      <c r="J594" s="4">
        <v>416.20504760742188</v>
      </c>
      <c r="K594" s="4">
        <v>3.2747402191162109</v>
      </c>
      <c r="L594" s="4">
        <v>2.8243477344512939</v>
      </c>
      <c r="M594" s="4">
        <v>2.7844443321228027</v>
      </c>
      <c r="N594" s="4">
        <v>2.5984911918640137</v>
      </c>
      <c r="O594" s="4">
        <v>346.12939453125</v>
      </c>
      <c r="P594" s="4">
        <v>121.50691223144531</v>
      </c>
      <c r="Q594" s="4">
        <v>296.66207885742188</v>
      </c>
      <c r="R594" s="4">
        <v>3.554999828338623</v>
      </c>
      <c r="S594" s="4">
        <v>3.784329891204834</v>
      </c>
      <c r="T594" s="4">
        <v>135.91658020019531</v>
      </c>
      <c r="U594" s="4">
        <v>49.840324401855469</v>
      </c>
      <c r="V594" s="4">
        <v>4.2872500419616699</v>
      </c>
      <c r="W594" s="4">
        <v>4.1677184104919434</v>
      </c>
      <c r="X594" s="4">
        <v>160.7808837890625</v>
      </c>
      <c r="Y594" s="4">
        <v>29.934545516967773</v>
      </c>
      <c r="Z594" s="4">
        <v>86.221534729003906</v>
      </c>
      <c r="AA594" s="4">
        <v>47.720001220703125</v>
      </c>
      <c r="AB594" s="4">
        <v>4.5143308639526367</v>
      </c>
      <c r="AC594" s="4">
        <v>4.4430432319641113</v>
      </c>
      <c r="AD594" s="4">
        <v>593</v>
      </c>
      <c r="AE594">
        <f t="shared" si="11"/>
        <v>83</v>
      </c>
    </row>
    <row r="595" spans="1:31" x14ac:dyDescent="0.25">
      <c r="A595" s="3">
        <v>43172.375</v>
      </c>
      <c r="B595" s="4">
        <v>395.15737915039063</v>
      </c>
      <c r="C595" s="4">
        <v>1513.5643310546875</v>
      </c>
      <c r="D595" s="4">
        <v>304.09872436523438</v>
      </c>
      <c r="E595" s="4">
        <v>228.20979309082031</v>
      </c>
      <c r="F595" s="4">
        <v>649.86614990234375</v>
      </c>
      <c r="G595" s="4">
        <v>77.060005187988281</v>
      </c>
      <c r="H595" s="4">
        <v>198.42573547363281</v>
      </c>
      <c r="I595" s="4">
        <v>114.89745330810547</v>
      </c>
      <c r="J595" s="4">
        <v>578.2327880859375</v>
      </c>
      <c r="K595" s="4">
        <v>3.2583332061767578</v>
      </c>
      <c r="L595" s="4">
        <v>2.6855556964874268</v>
      </c>
      <c r="M595" s="4">
        <v>2.6802291870117188</v>
      </c>
      <c r="N595" s="4">
        <v>2.4981081485748291</v>
      </c>
      <c r="O595" s="4">
        <v>346.23764038085938</v>
      </c>
      <c r="P595" s="4">
        <v>128.21856689453125</v>
      </c>
      <c r="Q595" s="4">
        <v>324.02499389648438</v>
      </c>
      <c r="R595" s="4">
        <v>3.5683331489562988</v>
      </c>
      <c r="S595" s="4">
        <v>3.8192141056060791</v>
      </c>
      <c r="T595" s="4">
        <v>139.18399047851563</v>
      </c>
      <c r="U595" s="4">
        <v>55.040000915527344</v>
      </c>
      <c r="V595" s="4">
        <v>4.2836794853210449</v>
      </c>
      <c r="W595" s="4">
        <v>4.1553096771240234</v>
      </c>
      <c r="X595" s="4">
        <v>160.69142150878906</v>
      </c>
      <c r="Y595" s="4">
        <v>34.909286499023438</v>
      </c>
      <c r="Z595" s="4">
        <v>84.768295288085938</v>
      </c>
      <c r="AA595" s="4">
        <v>50.858062744140625</v>
      </c>
      <c r="AB595" s="4">
        <v>4.4998893737792969</v>
      </c>
      <c r="AC595" s="4">
        <v>4.4211230278015137</v>
      </c>
      <c r="AD595" s="4">
        <v>594</v>
      </c>
      <c r="AE595">
        <f t="shared" si="11"/>
        <v>84</v>
      </c>
    </row>
    <row r="596" spans="1:31" x14ac:dyDescent="0.25">
      <c r="A596" s="3">
        <v>43172.395833333336</v>
      </c>
      <c r="B596" s="4">
        <v>394.68545532226563</v>
      </c>
      <c r="C596" s="4">
        <v>1515.004150390625</v>
      </c>
      <c r="D596" s="4">
        <v>306.28738403320313</v>
      </c>
      <c r="E596" s="4">
        <v>225.69264221191406</v>
      </c>
      <c r="F596" s="4">
        <v>649.14715576171875</v>
      </c>
      <c r="G596" s="4">
        <v>80.150001525878906</v>
      </c>
      <c r="H596" s="4">
        <v>175.53022766113281</v>
      </c>
      <c r="I596" s="4">
        <v>103.65066528320313</v>
      </c>
      <c r="J596" s="4">
        <v>578.0079345703125</v>
      </c>
      <c r="K596" s="4">
        <v>3.1671123504638672</v>
      </c>
      <c r="L596" s="4">
        <v>2.5722222328186035</v>
      </c>
      <c r="M596" s="4">
        <v>2.5728480815887451</v>
      </c>
      <c r="N596" s="4">
        <v>2.3879776000976563</v>
      </c>
      <c r="O596" s="4">
        <v>346.68572998046875</v>
      </c>
      <c r="P596" s="4">
        <v>131.60734558105469</v>
      </c>
      <c r="Q596" s="4">
        <v>329.26544189453125</v>
      </c>
      <c r="R596" s="4">
        <v>3.5604476928710938</v>
      </c>
      <c r="S596" s="4">
        <v>3.8130455017089844</v>
      </c>
      <c r="T596" s="4">
        <v>143.84864807128906</v>
      </c>
      <c r="U596" s="4">
        <v>55.576000213623047</v>
      </c>
      <c r="V596" s="4">
        <v>4.2426466941833496</v>
      </c>
      <c r="W596" s="4">
        <v>4.1040520668029785</v>
      </c>
      <c r="X596" s="4">
        <v>160.56843566894531</v>
      </c>
      <c r="Y596" s="4">
        <v>34.890964508056641</v>
      </c>
      <c r="Z596" s="4">
        <v>87.528831481933594</v>
      </c>
      <c r="AA596" s="4">
        <v>50.965789794921875</v>
      </c>
      <c r="AB596" s="4">
        <v>4.4625983238220215</v>
      </c>
      <c r="AC596" s="4">
        <v>4.3879108428955078</v>
      </c>
      <c r="AD596" s="4">
        <v>595</v>
      </c>
      <c r="AE596">
        <f t="shared" si="11"/>
        <v>85</v>
      </c>
    </row>
    <row r="597" spans="1:31" x14ac:dyDescent="0.25">
      <c r="A597" s="3">
        <v>43172.416666666664</v>
      </c>
      <c r="B597" s="4">
        <v>394.18505859375</v>
      </c>
      <c r="C597" s="4">
        <v>1510.4639892578125</v>
      </c>
      <c r="D597" s="4">
        <v>323.77499389648438</v>
      </c>
      <c r="E597" s="4">
        <v>225.84904479980469</v>
      </c>
      <c r="F597" s="4">
        <v>648.42816162109375</v>
      </c>
      <c r="G597" s="4">
        <v>83.995651245117188</v>
      </c>
      <c r="H597" s="4">
        <v>173.332275390625</v>
      </c>
      <c r="I597" s="4">
        <v>105.08461761474609</v>
      </c>
      <c r="J597" s="4">
        <v>576.65496826171875</v>
      </c>
      <c r="K597" s="4">
        <v>3.0747568607330322</v>
      </c>
      <c r="L597" s="4">
        <v>2.4864284992218018</v>
      </c>
      <c r="M597" s="4">
        <v>2.4774718284606934</v>
      </c>
      <c r="N597" s="4">
        <v>2.2922530174255371</v>
      </c>
      <c r="O597" s="4">
        <v>347.10946655273438</v>
      </c>
      <c r="P597" s="4">
        <v>140.27011108398438</v>
      </c>
      <c r="Q597" s="4">
        <v>338.5</v>
      </c>
      <c r="R597" s="4">
        <v>3.5460283756256104</v>
      </c>
      <c r="S597" s="4">
        <v>3.8014285564422607</v>
      </c>
      <c r="T597" s="4">
        <v>145.75384521484375</v>
      </c>
      <c r="U597" s="4">
        <v>57.1932373046875</v>
      </c>
      <c r="V597" s="4">
        <v>4.250999927520752</v>
      </c>
      <c r="W597" s="4">
        <v>4.1187081336975098</v>
      </c>
      <c r="X597" s="4">
        <v>160.4454345703125</v>
      </c>
      <c r="Y597" s="4">
        <v>34.936000823974609</v>
      </c>
      <c r="Z597" s="4">
        <v>90.533332824707031</v>
      </c>
      <c r="AA597" s="4">
        <v>51.841377258300781</v>
      </c>
      <c r="AB597" s="4">
        <v>4.421994686126709</v>
      </c>
      <c r="AC597" s="4">
        <v>4.3445343971252441</v>
      </c>
      <c r="AD597" s="4">
        <v>596</v>
      </c>
      <c r="AE597">
        <f t="shared" si="11"/>
        <v>86</v>
      </c>
    </row>
    <row r="598" spans="1:31" x14ac:dyDescent="0.25">
      <c r="A598" s="3">
        <v>43172.4375</v>
      </c>
      <c r="B598" s="4">
        <v>393.3253173828125</v>
      </c>
      <c r="C598" s="4">
        <v>1511.4715576171875</v>
      </c>
      <c r="D598" s="4">
        <v>326.2584228515625</v>
      </c>
      <c r="E598" s="4">
        <v>225.67840576171875</v>
      </c>
      <c r="F598" s="4">
        <v>607.65582275390625</v>
      </c>
      <c r="G598" s="4">
        <v>88.294731140136719</v>
      </c>
      <c r="H598" s="4">
        <v>175.40910339355469</v>
      </c>
      <c r="I598" s="4">
        <v>103.20169067382813</v>
      </c>
      <c r="J598" s="4">
        <v>577.088134765625</v>
      </c>
      <c r="K598" s="4">
        <v>2.9943029880523682</v>
      </c>
      <c r="L598" s="4">
        <v>2.4071428775787354</v>
      </c>
      <c r="M598" s="4">
        <v>2.4009585380554199</v>
      </c>
      <c r="N598" s="4">
        <v>2.2101852893829346</v>
      </c>
      <c r="O598" s="4">
        <v>346.75</v>
      </c>
      <c r="P598" s="4">
        <v>148.70829772949219</v>
      </c>
      <c r="Q598" s="4">
        <v>350.35577392578125</v>
      </c>
      <c r="R598" s="4">
        <v>3.5286364555358887</v>
      </c>
      <c r="S598" s="4">
        <v>3.7751336097717285</v>
      </c>
      <c r="T598" s="4">
        <v>156.18788146972656</v>
      </c>
      <c r="U598" s="4">
        <v>58.37872314453125</v>
      </c>
      <c r="V598" s="4">
        <v>4.1519999504089355</v>
      </c>
      <c r="W598" s="4">
        <v>4.0162930488586426</v>
      </c>
      <c r="X598" s="4">
        <v>160.58216857910156</v>
      </c>
      <c r="Y598" s="4">
        <v>40.870986938476563</v>
      </c>
      <c r="Z598" s="4">
        <v>92.755599975585938</v>
      </c>
      <c r="AA598" s="4">
        <v>54.005455017089844</v>
      </c>
      <c r="AB598" s="4">
        <v>4.3543181419372559</v>
      </c>
      <c r="AC598" s="4">
        <v>4.2791180610656738</v>
      </c>
      <c r="AD598" s="4">
        <v>597</v>
      </c>
      <c r="AE598">
        <f t="shared" si="11"/>
        <v>87</v>
      </c>
    </row>
    <row r="599" spans="1:31" x14ac:dyDescent="0.25">
      <c r="A599" s="3">
        <v>43172.458333333336</v>
      </c>
      <c r="B599" s="4">
        <v>392.465576171875</v>
      </c>
      <c r="C599" s="4">
        <v>1512.479248046875</v>
      </c>
      <c r="D599" s="4">
        <v>334.28421020507813</v>
      </c>
      <c r="E599" s="4">
        <v>224.38516235351563</v>
      </c>
      <c r="F599" s="4">
        <v>595.043701171875</v>
      </c>
      <c r="G599" s="4">
        <v>100.4888916015625</v>
      </c>
      <c r="H599" s="4">
        <v>146.519775390625</v>
      </c>
      <c r="I599" s="4">
        <v>89.099998474121094</v>
      </c>
      <c r="J599" s="4">
        <v>576.219970703125</v>
      </c>
      <c r="K599" s="4">
        <v>2.8938984870910645</v>
      </c>
      <c r="L599" s="4">
        <v>2.3199999332427979</v>
      </c>
      <c r="M599" s="4">
        <v>2.3304016590118408</v>
      </c>
      <c r="N599" s="4">
        <v>2.1395745277404785</v>
      </c>
      <c r="O599" s="4">
        <v>345.9283447265625</v>
      </c>
      <c r="P599" s="4">
        <v>153.48992919921875</v>
      </c>
      <c r="Q599" s="4">
        <v>348.49240112304688</v>
      </c>
      <c r="R599" s="4">
        <v>3.4883332252502441</v>
      </c>
      <c r="S599" s="4">
        <v>3.7425997257232666</v>
      </c>
      <c r="T599" s="4">
        <v>155.41851806640625</v>
      </c>
      <c r="U599" s="4">
        <v>62.793682098388672</v>
      </c>
      <c r="V599" s="4">
        <v>3.9364368915557861</v>
      </c>
      <c r="W599" s="4">
        <v>4.0157408714294434</v>
      </c>
      <c r="X599" s="4">
        <v>160.314208984375</v>
      </c>
      <c r="Y599" s="4">
        <v>42.966667175292969</v>
      </c>
      <c r="Z599" s="4">
        <v>93.740005493164063</v>
      </c>
      <c r="AA599" s="4">
        <v>54.700000762939453</v>
      </c>
      <c r="AB599" s="4">
        <v>4.2726531028747559</v>
      </c>
      <c r="AC599" s="4">
        <v>4.2010526657104492</v>
      </c>
      <c r="AD599" s="4">
        <v>598</v>
      </c>
      <c r="AE599">
        <f t="shared" si="11"/>
        <v>88</v>
      </c>
    </row>
    <row r="600" spans="1:31" x14ac:dyDescent="0.25">
      <c r="A600" s="3">
        <v>43172.479166666664</v>
      </c>
      <c r="B600" s="4">
        <v>393.20205688476563</v>
      </c>
      <c r="C600" s="4">
        <v>1513.48681640625</v>
      </c>
      <c r="D600" s="4">
        <v>348.29397583007813</v>
      </c>
      <c r="E600" s="4">
        <v>223.28326416015625</v>
      </c>
      <c r="F600" s="4">
        <v>591.45458984375</v>
      </c>
      <c r="G600" s="4">
        <v>97.627662658691406</v>
      </c>
      <c r="H600" s="4">
        <v>197.23748779296875</v>
      </c>
      <c r="I600" s="4">
        <v>114.61833190917969</v>
      </c>
      <c r="J600" s="4">
        <v>574.49005126953125</v>
      </c>
      <c r="K600" s="4">
        <v>2.7534842491149902</v>
      </c>
      <c r="L600" s="4">
        <v>2.1760001182556152</v>
      </c>
      <c r="M600" s="4">
        <v>2.2039394378662109</v>
      </c>
      <c r="N600" s="4">
        <v>2.0086183547973633</v>
      </c>
      <c r="O600" s="4">
        <v>345.19189453125</v>
      </c>
      <c r="P600" s="4">
        <v>158.50836181640625</v>
      </c>
      <c r="Q600" s="4">
        <v>361.97967529296875</v>
      </c>
      <c r="R600" s="4">
        <v>3.4387984275817871</v>
      </c>
      <c r="S600" s="4">
        <v>3.7014400959014893</v>
      </c>
      <c r="T600" s="4">
        <v>156.58441162109375</v>
      </c>
      <c r="U600" s="4">
        <v>65.332725524902344</v>
      </c>
      <c r="V600" s="4">
        <v>4.1023273468017578</v>
      </c>
      <c r="W600" s="4">
        <v>3.9662821292877197</v>
      </c>
      <c r="X600" s="4">
        <v>160.15200805664063</v>
      </c>
      <c r="Y600" s="4">
        <v>44.600002288818359</v>
      </c>
      <c r="Z600" s="4">
        <v>94.908828735351563</v>
      </c>
      <c r="AA600" s="4">
        <v>58.393749237060547</v>
      </c>
      <c r="AB600" s="4">
        <v>4.1765956878662109</v>
      </c>
      <c r="AC600" s="4">
        <v>4.1068387031555176</v>
      </c>
      <c r="AD600" s="4">
        <v>599</v>
      </c>
      <c r="AE600">
        <f t="shared" si="11"/>
        <v>89</v>
      </c>
    </row>
    <row r="601" spans="1:31" x14ac:dyDescent="0.25">
      <c r="A601" s="3">
        <v>43172.5</v>
      </c>
      <c r="B601" s="4">
        <v>393.86123657226563</v>
      </c>
      <c r="C601" s="4">
        <v>1514.4945068359375</v>
      </c>
      <c r="D601" s="4">
        <v>344.19729614257813</v>
      </c>
      <c r="E601" s="4">
        <v>222.36241149902344</v>
      </c>
      <c r="F601" s="4">
        <v>590.149658203125</v>
      </c>
      <c r="G601" s="4">
        <v>103.24827575683594</v>
      </c>
      <c r="H601" s="4">
        <v>196.60882568359375</v>
      </c>
      <c r="I601" s="4">
        <v>115.07699584960938</v>
      </c>
      <c r="J601" s="4">
        <v>573.164306640625</v>
      </c>
      <c r="K601" s="4">
        <v>2.6633636951446533</v>
      </c>
      <c r="L601" s="4">
        <v>2.0719046592712402</v>
      </c>
      <c r="M601" s="4">
        <v>2.0896608829498291</v>
      </c>
      <c r="N601" s="4">
        <v>1.8819999694824219</v>
      </c>
      <c r="O601" s="4">
        <v>345.95001220703125</v>
      </c>
      <c r="P601" s="4">
        <v>155.16566467285156</v>
      </c>
      <c r="Q601" s="4">
        <v>352.24783325195313</v>
      </c>
      <c r="R601" s="4">
        <v>3.3885362148284912</v>
      </c>
      <c r="S601" s="4">
        <v>3.6524415016174316</v>
      </c>
      <c r="T601" s="4">
        <v>156.91677856445313</v>
      </c>
      <c r="U601" s="4">
        <v>63.016216278076172</v>
      </c>
      <c r="V601" s="4">
        <v>3.8748483657836914</v>
      </c>
      <c r="W601" s="4">
        <v>3.9028191566467285</v>
      </c>
      <c r="X601" s="4">
        <v>160.22828674316406</v>
      </c>
      <c r="Y601" s="4">
        <v>44.720455169677734</v>
      </c>
      <c r="Z601" s="4">
        <v>95.182144165039063</v>
      </c>
      <c r="AA601" s="4">
        <v>54.878948211669922</v>
      </c>
      <c r="AB601" s="4">
        <v>4.070000171661377</v>
      </c>
      <c r="AC601" s="4">
        <v>4.0070056915283203</v>
      </c>
      <c r="AD601" s="4">
        <v>600</v>
      </c>
      <c r="AE601">
        <f t="shared" si="11"/>
        <v>90</v>
      </c>
    </row>
    <row r="602" spans="1:31" x14ac:dyDescent="0.25">
      <c r="A602" s="3">
        <v>43172.520833333336</v>
      </c>
      <c r="B602" s="4">
        <v>392.63674926757813</v>
      </c>
      <c r="C602" s="4">
        <v>1509.33349609375</v>
      </c>
      <c r="D602" s="4">
        <v>346.62130737304688</v>
      </c>
      <c r="E602" s="4">
        <v>222.18109130859375</v>
      </c>
      <c r="F602" s="4">
        <v>568.535888671875</v>
      </c>
      <c r="G602" s="4">
        <v>99.606544494628906</v>
      </c>
      <c r="H602" s="4">
        <v>197.23939514160156</v>
      </c>
      <c r="I602" s="4">
        <v>115.20565795898438</v>
      </c>
      <c r="J602" s="4">
        <v>571.53778076171875</v>
      </c>
      <c r="K602" s="4">
        <v>2.582909107208252</v>
      </c>
      <c r="L602" s="4">
        <v>1.9858334064483643</v>
      </c>
      <c r="M602" s="4">
        <v>1.9933862686157227</v>
      </c>
      <c r="N602" s="4">
        <v>1.7902380228042603</v>
      </c>
      <c r="O602" s="4">
        <v>344.46188354492188</v>
      </c>
      <c r="P602" s="4">
        <v>156.3570556640625</v>
      </c>
      <c r="Q602" s="4">
        <v>348.87777709960938</v>
      </c>
      <c r="R602" s="4">
        <v>3.3441891670227051</v>
      </c>
      <c r="S602" s="4">
        <v>3.6045928001403809</v>
      </c>
      <c r="T602" s="4">
        <v>150.26896667480469</v>
      </c>
      <c r="U602" s="4">
        <v>55.703937530517578</v>
      </c>
      <c r="V602" s="4">
        <v>3.8373839855194092</v>
      </c>
      <c r="W602" s="4">
        <v>3.8872616291046143</v>
      </c>
      <c r="X602" s="4">
        <v>160.39999389648438</v>
      </c>
      <c r="Y602" s="4">
        <v>41.876785278320313</v>
      </c>
      <c r="Z602" s="4">
        <v>90.727272033691406</v>
      </c>
      <c r="AA602" s="4">
        <v>53.054054260253906</v>
      </c>
      <c r="AB602" s="4">
        <v>3.9920001029968262</v>
      </c>
      <c r="AC602" s="4">
        <v>3.9285552501678467</v>
      </c>
      <c r="AD602" s="4">
        <v>601</v>
      </c>
      <c r="AE602">
        <f t="shared" si="11"/>
        <v>91</v>
      </c>
    </row>
    <row r="603" spans="1:31" x14ac:dyDescent="0.25">
      <c r="A603" s="3">
        <v>43172.541666666664</v>
      </c>
      <c r="B603" s="4">
        <v>392.81509399414063</v>
      </c>
      <c r="C603" s="4">
        <v>1505.315673828125</v>
      </c>
      <c r="D603" s="4">
        <v>333.83868408203125</v>
      </c>
      <c r="E603" s="4">
        <v>221.30824279785156</v>
      </c>
      <c r="F603" s="4">
        <v>550.9365234375</v>
      </c>
      <c r="G603" s="4">
        <v>96.553565979003906</v>
      </c>
      <c r="H603" s="4">
        <v>195.76443481445313</v>
      </c>
      <c r="I603" s="4">
        <v>116.26985168457031</v>
      </c>
      <c r="J603" s="4">
        <v>570.05419921875</v>
      </c>
      <c r="K603" s="4">
        <v>2.4943830966949463</v>
      </c>
      <c r="L603" s="4">
        <v>1.9138095378875732</v>
      </c>
      <c r="M603" s="4">
        <v>1.9143203496932983</v>
      </c>
      <c r="N603" s="4">
        <v>1.7150000333786011</v>
      </c>
      <c r="O603" s="4">
        <v>346.1092529296875</v>
      </c>
      <c r="P603" s="4">
        <v>152.17999267578125</v>
      </c>
      <c r="Q603" s="4">
        <v>335.125732421875</v>
      </c>
      <c r="R603" s="4">
        <v>3.3086254596710205</v>
      </c>
      <c r="S603" s="4">
        <v>3.5686349868774414</v>
      </c>
      <c r="T603" s="4">
        <v>144.22500610351563</v>
      </c>
      <c r="U603" s="4">
        <v>51.329780578613281</v>
      </c>
      <c r="V603" s="4">
        <v>3.8174428939819336</v>
      </c>
      <c r="W603" s="4">
        <v>3.8706481456756592</v>
      </c>
      <c r="X603" s="4">
        <v>160.39999389648438</v>
      </c>
      <c r="Y603" s="4">
        <v>40.635292053222656</v>
      </c>
      <c r="Z603" s="4">
        <v>92.849250793457031</v>
      </c>
      <c r="AA603" s="4">
        <v>55.111110687255859</v>
      </c>
      <c r="AB603" s="4">
        <v>3.9233334064483643</v>
      </c>
      <c r="AC603" s="4">
        <v>3.8538887500762939</v>
      </c>
      <c r="AD603" s="4">
        <v>602</v>
      </c>
      <c r="AE603">
        <f t="shared" si="11"/>
        <v>92</v>
      </c>
    </row>
    <row r="604" spans="1:31" x14ac:dyDescent="0.25">
      <c r="A604" s="3">
        <v>43172.5625</v>
      </c>
      <c r="B604" s="4">
        <v>394.36260986328125</v>
      </c>
      <c r="C604" s="4">
        <v>1510.3048095703125</v>
      </c>
      <c r="D604" s="4">
        <v>336.83236694335938</v>
      </c>
      <c r="E604" s="4">
        <v>221.22602844238281</v>
      </c>
      <c r="F604" s="4">
        <v>549.0848388671875</v>
      </c>
      <c r="G604" s="4">
        <v>95.522857666015625</v>
      </c>
      <c r="H604" s="4">
        <v>197.50196838378906</v>
      </c>
      <c r="I604" s="4">
        <v>111.36909484863281</v>
      </c>
      <c r="J604" s="4">
        <v>568.2025146484375</v>
      </c>
      <c r="K604" s="4">
        <v>2.4058096408843994</v>
      </c>
      <c r="L604" s="4">
        <v>1.8273684978485107</v>
      </c>
      <c r="M604" s="4">
        <v>1.8456804752349854</v>
      </c>
      <c r="N604" s="4">
        <v>1.6380666494369507</v>
      </c>
      <c r="O604" s="4">
        <v>345.12631225585938</v>
      </c>
      <c r="P604" s="4">
        <v>153.88558959960938</v>
      </c>
      <c r="Q604" s="4">
        <v>342.79446411132813</v>
      </c>
      <c r="R604" s="4">
        <v>3.2725000381469727</v>
      </c>
      <c r="S604" s="4">
        <v>3.5270495414733887</v>
      </c>
      <c r="T604" s="4">
        <v>147.57850646972656</v>
      </c>
      <c r="U604" s="4">
        <v>53.835212707519531</v>
      </c>
      <c r="V604" s="4">
        <v>3.7609167098999023</v>
      </c>
      <c r="W604" s="4">
        <v>3.8290908336639404</v>
      </c>
      <c r="X604" s="4">
        <v>160.39999389648438</v>
      </c>
      <c r="Y604" s="4">
        <v>39.371921539306641</v>
      </c>
      <c r="Z604" s="4">
        <v>92.58636474609375</v>
      </c>
      <c r="AA604" s="4">
        <v>54.799999237060547</v>
      </c>
      <c r="AB604" s="4">
        <v>3.84346604347229</v>
      </c>
      <c r="AC604" s="4">
        <v>3.7829282283782959</v>
      </c>
      <c r="AD604" s="4">
        <v>603</v>
      </c>
      <c r="AE604">
        <f t="shared" si="11"/>
        <v>93</v>
      </c>
    </row>
    <row r="605" spans="1:31" x14ac:dyDescent="0.25">
      <c r="A605" s="3">
        <v>43172.583333333336</v>
      </c>
      <c r="B605" s="4">
        <v>394.2998046875</v>
      </c>
      <c r="C605" s="4">
        <v>1508.827880859375</v>
      </c>
      <c r="D605" s="4">
        <v>338.45938110351563</v>
      </c>
      <c r="E605" s="4">
        <v>220.48629760742188</v>
      </c>
      <c r="F605" s="4">
        <v>550.2860107421875</v>
      </c>
      <c r="G605" s="4">
        <v>93.065223693847656</v>
      </c>
      <c r="H605" s="4">
        <v>198.38934326171875</v>
      </c>
      <c r="I605" s="4">
        <v>112.36522674560547</v>
      </c>
      <c r="J605" s="4">
        <v>567.34173583984375</v>
      </c>
      <c r="K605" s="4">
        <v>2.3379883766174316</v>
      </c>
      <c r="L605" s="4">
        <v>1.7833333015441895</v>
      </c>
      <c r="M605" s="4">
        <v>1.7787754535675049</v>
      </c>
      <c r="N605" s="4">
        <v>1.5691878795623779</v>
      </c>
      <c r="O605" s="4">
        <v>346.14447021484375</v>
      </c>
      <c r="P605" s="4">
        <v>145.40461730957031</v>
      </c>
      <c r="Q605" s="4">
        <v>338.77999877929688</v>
      </c>
      <c r="R605" s="4">
        <v>3.2394139766693115</v>
      </c>
      <c r="S605" s="4">
        <v>3.4924747943878174</v>
      </c>
      <c r="T605" s="4">
        <v>142.94482421875</v>
      </c>
      <c r="U605" s="4">
        <v>50.674007415771484</v>
      </c>
      <c r="V605" s="4">
        <v>3.7195641994476318</v>
      </c>
      <c r="W605" s="4">
        <v>3.8094577789306641</v>
      </c>
      <c r="X605" s="4">
        <v>160.40214538574219</v>
      </c>
      <c r="Y605" s="4">
        <v>37.275611877441406</v>
      </c>
      <c r="Z605" s="4">
        <v>91.156471252441406</v>
      </c>
      <c r="AA605" s="4">
        <v>54.472412109375</v>
      </c>
      <c r="AB605" s="4">
        <v>3.7745125293731689</v>
      </c>
      <c r="AC605" s="4">
        <v>3.7223999500274658</v>
      </c>
      <c r="AD605" s="4">
        <v>604</v>
      </c>
      <c r="AE605">
        <f t="shared" si="11"/>
        <v>94</v>
      </c>
    </row>
    <row r="606" spans="1:31" x14ac:dyDescent="0.25">
      <c r="A606" s="3">
        <v>43172.604166666664</v>
      </c>
      <c r="B606" s="4">
        <v>392.273193359375</v>
      </c>
      <c r="C606" s="4">
        <v>1507.3509521484375</v>
      </c>
      <c r="D606" s="4">
        <v>330.58871459960938</v>
      </c>
      <c r="E606" s="4">
        <v>220.70866394042969</v>
      </c>
      <c r="F606" s="4">
        <v>551.65325927734375</v>
      </c>
      <c r="G606" s="4">
        <v>86.975006103515625</v>
      </c>
      <c r="H606" s="4">
        <v>197.53334045410156</v>
      </c>
      <c r="I606" s="4">
        <v>117.49085235595703</v>
      </c>
      <c r="J606" s="4">
        <v>568.59320068359375</v>
      </c>
      <c r="K606" s="4">
        <v>2.2438111305236816</v>
      </c>
      <c r="L606" s="4">
        <v>1.6816666126251221</v>
      </c>
      <c r="M606" s="4">
        <v>1.7020851373672485</v>
      </c>
      <c r="N606" s="4">
        <v>1.4884073734283447</v>
      </c>
      <c r="O606" s="4">
        <v>344.13018798828125</v>
      </c>
      <c r="P606" s="4">
        <v>140.65293884277344</v>
      </c>
      <c r="Q606" s="4">
        <v>326.2891845703125</v>
      </c>
      <c r="R606" s="4">
        <v>3.2169926166534424</v>
      </c>
      <c r="S606" s="4">
        <v>3.4660000801086426</v>
      </c>
      <c r="T606" s="4">
        <v>139.61955261230469</v>
      </c>
      <c r="U606" s="4">
        <v>50.526828765869141</v>
      </c>
      <c r="V606" s="4">
        <v>3.8248076438903809</v>
      </c>
      <c r="W606" s="4">
        <v>3.9058823585510254</v>
      </c>
      <c r="X606" s="4">
        <v>160.54006958007813</v>
      </c>
      <c r="Y606" s="4">
        <v>35.218181610107422</v>
      </c>
      <c r="Z606" s="4">
        <v>88.593849182128906</v>
      </c>
      <c r="AA606" s="4">
        <v>54.400001525878906</v>
      </c>
      <c r="AB606" s="4">
        <v>3.7206997871398926</v>
      </c>
      <c r="AC606" s="4">
        <v>3.6706902980804443</v>
      </c>
      <c r="AD606" s="4">
        <v>605</v>
      </c>
      <c r="AE606">
        <f t="shared" si="11"/>
        <v>95</v>
      </c>
    </row>
    <row r="607" spans="1:31" x14ac:dyDescent="0.25">
      <c r="A607" s="3">
        <v>43172.625</v>
      </c>
      <c r="B607" s="4">
        <v>396.3509521484375</v>
      </c>
      <c r="C607" s="4">
        <v>1505.8740234375</v>
      </c>
      <c r="D607" s="4">
        <v>325.326416015625</v>
      </c>
      <c r="E607" s="4">
        <v>219.89041137695313</v>
      </c>
      <c r="F607" s="4">
        <v>553.26397705078125</v>
      </c>
      <c r="G607" s="4">
        <v>83.479995727539063</v>
      </c>
      <c r="H607" s="4">
        <v>197.06193542480469</v>
      </c>
      <c r="I607" s="4">
        <v>116.90267944335938</v>
      </c>
      <c r="J607" s="4">
        <v>566.76580810546875</v>
      </c>
      <c r="K607" s="4">
        <v>2.2062559127807617</v>
      </c>
      <c r="L607" s="4">
        <v>1.6439999341964722</v>
      </c>
      <c r="M607" s="4">
        <v>1.6639999151229858</v>
      </c>
      <c r="N607" s="4">
        <v>1.4429618120193481</v>
      </c>
      <c r="O607" s="4">
        <v>344.38482666015625</v>
      </c>
      <c r="P607" s="4">
        <v>139.25546264648438</v>
      </c>
      <c r="Q607" s="4">
        <v>322.83929443359375</v>
      </c>
      <c r="R607" s="4">
        <v>3.1928660869598389</v>
      </c>
      <c r="S607" s="4">
        <v>3.4450204372406006</v>
      </c>
      <c r="T607" s="4">
        <v>131.58460998535156</v>
      </c>
      <c r="U607" s="4">
        <v>45.294963836669922</v>
      </c>
      <c r="V607" s="4">
        <v>3.8708033561706543</v>
      </c>
      <c r="W607" s="4">
        <v>3.9522092342376709</v>
      </c>
      <c r="X607" s="4">
        <v>160.67800903320313</v>
      </c>
      <c r="Y607" s="4">
        <v>34.20489501953125</v>
      </c>
      <c r="Z607" s="4">
        <v>88.329414367675781</v>
      </c>
      <c r="AA607" s="4">
        <v>47.609088897705078</v>
      </c>
      <c r="AB607" s="4">
        <v>3.6881904602050781</v>
      </c>
      <c r="AC607" s="4">
        <v>3.6411199569702148</v>
      </c>
      <c r="AD607" s="4">
        <v>606</v>
      </c>
      <c r="AE607">
        <f t="shared" si="11"/>
        <v>96</v>
      </c>
    </row>
    <row r="608" spans="1:31" x14ac:dyDescent="0.25">
      <c r="A608" s="3">
        <v>43172.645833333336</v>
      </c>
      <c r="B608" s="4">
        <v>393.03482055664063</v>
      </c>
      <c r="C608" s="4">
        <v>1508.9571533203125</v>
      </c>
      <c r="D608" s="4">
        <v>322.9718017578125</v>
      </c>
      <c r="E608" s="4">
        <v>219.60000610351563</v>
      </c>
      <c r="F608" s="4">
        <v>598.880126953125</v>
      </c>
      <c r="G608" s="4">
        <v>81.913887023925781</v>
      </c>
      <c r="H608" s="4">
        <v>180.33685302734375</v>
      </c>
      <c r="I608" s="4">
        <v>105.00656127929688</v>
      </c>
      <c r="J608" s="4">
        <v>563.992919921875</v>
      </c>
      <c r="K608" s="4">
        <v>2.1478152275085449</v>
      </c>
      <c r="L608" s="4">
        <v>1.6163636445999146</v>
      </c>
      <c r="M608" s="4">
        <v>1.625116229057312</v>
      </c>
      <c r="N608" s="4">
        <v>1.4022818803787231</v>
      </c>
      <c r="O608" s="4">
        <v>342.64801025390625</v>
      </c>
      <c r="P608" s="4">
        <v>135.08122253417969</v>
      </c>
      <c r="Q608" s="4">
        <v>315.07974243164063</v>
      </c>
      <c r="R608" s="4">
        <v>3.18666672706604</v>
      </c>
      <c r="S608" s="4">
        <v>3.4266190528869629</v>
      </c>
      <c r="T608" s="4">
        <v>126.49321746826172</v>
      </c>
      <c r="U608" s="4">
        <v>46.846153259277344</v>
      </c>
      <c r="V608" s="4">
        <v>3.8540678024291992</v>
      </c>
      <c r="W608" s="4">
        <v>3.8879454135894775</v>
      </c>
      <c r="X608" s="4">
        <v>160.83514404296875</v>
      </c>
      <c r="Y608" s="4">
        <v>29.644615173339844</v>
      </c>
      <c r="Z608" s="4">
        <v>82.080741882324219</v>
      </c>
      <c r="AA608" s="4">
        <v>45.625</v>
      </c>
      <c r="AB608" s="4">
        <v>3.70345139503479</v>
      </c>
      <c r="AC608" s="4">
        <v>3.6478164196014404</v>
      </c>
      <c r="AD608" s="4">
        <v>607</v>
      </c>
      <c r="AE608">
        <f t="shared" si="11"/>
        <v>97</v>
      </c>
    </row>
    <row r="609" spans="1:31" x14ac:dyDescent="0.25">
      <c r="A609" s="3">
        <v>43172.666666666664</v>
      </c>
      <c r="B609" s="4">
        <v>392.79391479492188</v>
      </c>
      <c r="C609" s="4">
        <v>1508.7705078125</v>
      </c>
      <c r="D609" s="4">
        <v>331.46771240234375</v>
      </c>
      <c r="E609" s="4">
        <v>219.93011474609375</v>
      </c>
      <c r="F609" s="4">
        <v>598.1641845703125</v>
      </c>
      <c r="G609" s="4">
        <v>86.265518188476563</v>
      </c>
      <c r="H609" s="4">
        <v>127.62527465820313</v>
      </c>
      <c r="I609" s="4">
        <v>81.754852294921875</v>
      </c>
      <c r="J609" s="4">
        <v>563.94195556640625</v>
      </c>
      <c r="K609" s="4">
        <v>2.1074998378753662</v>
      </c>
      <c r="L609" s="4">
        <v>1.5522221326828003</v>
      </c>
      <c r="M609" s="4">
        <v>1.5839999914169312</v>
      </c>
      <c r="N609" s="4">
        <v>1.3554031848907471</v>
      </c>
      <c r="O609" s="4">
        <v>343.57785034179688</v>
      </c>
      <c r="P609" s="4">
        <v>142.39999389648438</v>
      </c>
      <c r="Q609" s="4">
        <v>303.98126220703125</v>
      </c>
      <c r="R609" s="4">
        <v>3.191758394241333</v>
      </c>
      <c r="S609" s="4">
        <v>3.4231376647949219</v>
      </c>
      <c r="T609" s="4">
        <v>122.46181488037109</v>
      </c>
      <c r="U609" s="4">
        <v>61.043746948242188</v>
      </c>
      <c r="V609" s="4">
        <v>4.023399829864502</v>
      </c>
      <c r="W609" s="4">
        <v>3.9975438117980957</v>
      </c>
      <c r="X609" s="4">
        <v>160.99594116210938</v>
      </c>
      <c r="Y609" s="4">
        <v>30.715789794921875</v>
      </c>
      <c r="Z609" s="4">
        <v>83.871879577636719</v>
      </c>
      <c r="AA609" s="4">
        <v>41.299999237060547</v>
      </c>
      <c r="AB609" s="4">
        <v>3.7063229084014893</v>
      </c>
      <c r="AC609" s="4">
        <v>3.6575417518615723</v>
      </c>
      <c r="AD609" s="4">
        <v>608</v>
      </c>
      <c r="AE609">
        <f t="shared" si="11"/>
        <v>98</v>
      </c>
    </row>
    <row r="610" spans="1:31" x14ac:dyDescent="0.25">
      <c r="A610" s="3">
        <v>43172.6875</v>
      </c>
      <c r="B610" s="4">
        <v>392.68524169921875</v>
      </c>
      <c r="C610" s="4">
        <v>1505.5435791015625</v>
      </c>
      <c r="D610" s="4">
        <v>330.600830078125</v>
      </c>
      <c r="E610" s="4">
        <v>220.05331420898438</v>
      </c>
      <c r="F610" s="4">
        <v>597.44818115234375</v>
      </c>
      <c r="G610" s="4">
        <v>80.871429443359375</v>
      </c>
      <c r="H610" s="4">
        <v>121.875</v>
      </c>
      <c r="I610" s="4">
        <v>78.184211730957031</v>
      </c>
      <c r="J610" s="4">
        <v>562.2254638671875</v>
      </c>
      <c r="K610" s="4">
        <v>2.0679512023925781</v>
      </c>
      <c r="L610" s="4">
        <v>1.5425000190734863</v>
      </c>
      <c r="M610" s="4">
        <v>1.5645238161087036</v>
      </c>
      <c r="N610" s="4">
        <v>1.3323155641555786</v>
      </c>
      <c r="O610" s="4">
        <v>342.91860961914063</v>
      </c>
      <c r="P610" s="4">
        <v>128.19444274902344</v>
      </c>
      <c r="Q610" s="4">
        <v>302.597412109375</v>
      </c>
      <c r="R610" s="4">
        <v>3.1997513771057129</v>
      </c>
      <c r="S610" s="4">
        <v>3.4293212890625</v>
      </c>
      <c r="T610" s="4">
        <v>122.72179412841797</v>
      </c>
      <c r="U610" s="4">
        <v>49.145454406738281</v>
      </c>
      <c r="V610" s="4">
        <v>4.0933332443237305</v>
      </c>
      <c r="W610" s="4">
        <v>4.0311541557312012</v>
      </c>
      <c r="X610" s="4">
        <v>161.17477416992188</v>
      </c>
      <c r="Y610" s="4">
        <v>30.814285278320313</v>
      </c>
      <c r="Z610" s="4">
        <v>82.202499389648438</v>
      </c>
      <c r="AA610" s="4">
        <v>45.830768585205078</v>
      </c>
      <c r="AB610" s="4">
        <v>3.732710599899292</v>
      </c>
      <c r="AC610" s="4">
        <v>3.6780157089233398</v>
      </c>
      <c r="AD610" s="4">
        <v>609</v>
      </c>
      <c r="AE610">
        <f t="shared" si="11"/>
        <v>99</v>
      </c>
    </row>
    <row r="611" spans="1:31" x14ac:dyDescent="0.25">
      <c r="A611" s="3">
        <v>43172.708333333336</v>
      </c>
      <c r="B611" s="4">
        <v>393.72903442382813</v>
      </c>
      <c r="C611" s="4">
        <v>1509.691162109375</v>
      </c>
      <c r="D611" s="4">
        <v>322.9168701171875</v>
      </c>
      <c r="E611" s="4">
        <v>220.34254455566406</v>
      </c>
      <c r="F611" s="4">
        <v>596.73223876953125</v>
      </c>
      <c r="G611" s="4">
        <v>83.536582946777344</v>
      </c>
      <c r="H611" s="4">
        <v>117.26567077636719</v>
      </c>
      <c r="I611" s="4">
        <v>74.793952941894531</v>
      </c>
      <c r="J611" s="4">
        <v>564.1304931640625</v>
      </c>
      <c r="K611" s="4">
        <v>2.0385713577270508</v>
      </c>
      <c r="L611" s="4">
        <v>1.5299999713897705</v>
      </c>
      <c r="M611" s="4">
        <v>1.5470931529998779</v>
      </c>
      <c r="N611" s="4">
        <v>1.3150596618652344</v>
      </c>
      <c r="O611" s="4">
        <v>343.94915771484375</v>
      </c>
      <c r="P611" s="4">
        <v>127.41777801513672</v>
      </c>
      <c r="Q611" s="4">
        <v>297.82220458984375</v>
      </c>
      <c r="R611" s="4">
        <v>3.1925363540649414</v>
      </c>
      <c r="S611" s="4">
        <v>3.4333333969116211</v>
      </c>
      <c r="T611" s="4">
        <v>120.72000122070313</v>
      </c>
      <c r="U611" s="4">
        <v>47.966667175292969</v>
      </c>
      <c r="V611" s="4">
        <v>4.1937775611877441</v>
      </c>
      <c r="W611" s="4">
        <v>4.1163997650146484</v>
      </c>
      <c r="X611" s="4">
        <v>161.38671875</v>
      </c>
      <c r="Y611" s="4">
        <v>30.38157844543457</v>
      </c>
      <c r="Z611" s="4">
        <v>78.689476013183594</v>
      </c>
      <c r="AA611" s="4">
        <v>40.338260650634766</v>
      </c>
      <c r="AB611" s="4">
        <v>3.7516665458679199</v>
      </c>
      <c r="AC611" s="4">
        <v>3.6983828544616699</v>
      </c>
      <c r="AD611" s="4">
        <v>610</v>
      </c>
      <c r="AE611">
        <f t="shared" si="11"/>
        <v>100</v>
      </c>
    </row>
    <row r="612" spans="1:31" x14ac:dyDescent="0.25">
      <c r="A612" s="3">
        <v>43172.729166666664</v>
      </c>
      <c r="B612" s="4">
        <v>392.806396484375</v>
      </c>
      <c r="C612" s="4">
        <v>1507.2086181640625</v>
      </c>
      <c r="D612" s="4">
        <v>335.79147338867188</v>
      </c>
      <c r="E612" s="4">
        <v>219.07708740234375</v>
      </c>
      <c r="F612" s="4">
        <v>509.75497436523438</v>
      </c>
      <c r="G612" s="4">
        <v>88.5</v>
      </c>
      <c r="H612" s="4">
        <v>178.7833251953125</v>
      </c>
      <c r="I612" s="4">
        <v>109.23648834228516</v>
      </c>
      <c r="J612" s="4">
        <v>564.43157958984375</v>
      </c>
      <c r="K612" s="4">
        <v>2.0115649700164795</v>
      </c>
      <c r="L612" s="4">
        <v>1.4919999837875366</v>
      </c>
      <c r="M612" s="4">
        <v>1.5076923370361328</v>
      </c>
      <c r="N612" s="4">
        <v>1.2874825000762939</v>
      </c>
      <c r="O612" s="4">
        <v>342.65249633789063</v>
      </c>
      <c r="P612" s="4">
        <v>125.28500366210938</v>
      </c>
      <c r="Q612" s="4">
        <v>296.48812866210938</v>
      </c>
      <c r="R612" s="4">
        <v>3.2099041938781738</v>
      </c>
      <c r="S612" s="4">
        <v>3.4467048645019531</v>
      </c>
      <c r="T612" s="4">
        <v>120.66666412353516</v>
      </c>
      <c r="U612" s="4">
        <v>47.569808959960938</v>
      </c>
      <c r="V612" s="4">
        <v>4.0711941719055176</v>
      </c>
      <c r="W612" s="4">
        <v>4.1118559837341309</v>
      </c>
      <c r="X612" s="4">
        <v>161.37525939941406</v>
      </c>
      <c r="Y612" s="4">
        <v>30.65211296081543</v>
      </c>
      <c r="Z612" s="4">
        <v>83.362190246582031</v>
      </c>
      <c r="AA612" s="4">
        <v>41.818748474121094</v>
      </c>
      <c r="AB612" s="4">
        <v>3.7857224941253662</v>
      </c>
      <c r="AC612" s="4">
        <v>3.724433422088623</v>
      </c>
      <c r="AD612" s="4">
        <v>611</v>
      </c>
      <c r="AE612">
        <f t="shared" si="11"/>
        <v>101</v>
      </c>
    </row>
    <row r="613" spans="1:31" x14ac:dyDescent="0.25">
      <c r="A613" s="3">
        <v>43172.75</v>
      </c>
      <c r="B613" s="4">
        <v>394.39999389648438</v>
      </c>
      <c r="C613" s="4">
        <v>1504.7261962890625</v>
      </c>
      <c r="D613" s="4">
        <v>345.43954467773438</v>
      </c>
      <c r="E613" s="4">
        <v>1.3191526755690575E-2</v>
      </c>
      <c r="F613" s="4">
        <v>511.71151733398438</v>
      </c>
      <c r="G613" s="4">
        <v>96.171112060546875</v>
      </c>
      <c r="H613" s="4">
        <v>178.68199157714844</v>
      </c>
      <c r="I613" s="4">
        <v>108.3726806640625</v>
      </c>
      <c r="J613" s="4">
        <v>123.19999694824219</v>
      </c>
      <c r="K613" s="4">
        <v>2.0095999240875244</v>
      </c>
      <c r="L613" s="4">
        <v>1.5233333110809326</v>
      </c>
      <c r="M613" s="4">
        <v>1.5197499990463257</v>
      </c>
      <c r="N613" s="4">
        <v>1.2927535772323608</v>
      </c>
      <c r="O613" s="4">
        <v>342.89999389648438</v>
      </c>
      <c r="P613" s="4">
        <v>133.6103515625</v>
      </c>
      <c r="Q613" s="4">
        <v>301.14480590820313</v>
      </c>
      <c r="R613" s="4">
        <v>3.1793205738067627</v>
      </c>
      <c r="S613" s="4">
        <v>3.4131579399108887</v>
      </c>
      <c r="T613" s="4">
        <v>125.38245391845703</v>
      </c>
      <c r="U613" s="4">
        <v>48.925106048583984</v>
      </c>
      <c r="V613" s="4">
        <v>4.1829090118408203</v>
      </c>
      <c r="W613" s="4">
        <v>4.213080883026123</v>
      </c>
      <c r="X613" s="4">
        <v>161.1072998046875</v>
      </c>
      <c r="Y613" s="4">
        <v>31.498077392578125</v>
      </c>
      <c r="Z613" s="4">
        <v>81.223678588867188</v>
      </c>
      <c r="AA613" s="4">
        <v>43.926315307617188</v>
      </c>
      <c r="AB613" s="4">
        <v>3.8091561794281006</v>
      </c>
      <c r="AC613" s="4">
        <v>3.7473912239074707</v>
      </c>
      <c r="AD613" s="4">
        <v>612</v>
      </c>
      <c r="AE613">
        <f t="shared" si="11"/>
        <v>102</v>
      </c>
    </row>
    <row r="614" spans="1:31" x14ac:dyDescent="0.25">
      <c r="A614" s="3">
        <v>43172.770833333336</v>
      </c>
      <c r="B614" s="4">
        <v>226.4560546875</v>
      </c>
      <c r="C614" s="4">
        <v>868.075927734375</v>
      </c>
      <c r="D614" s="4">
        <v>351.6497802734375</v>
      </c>
      <c r="E614" s="4">
        <v>0.30276164412498474</v>
      </c>
      <c r="F614" s="4">
        <v>361.81668090820313</v>
      </c>
      <c r="G614" s="4">
        <v>103.52999877929688</v>
      </c>
      <c r="H614" s="4">
        <v>177.73939514160156</v>
      </c>
      <c r="I614" s="4">
        <v>102.40487670898438</v>
      </c>
      <c r="J614" s="4">
        <v>1.3999999761581421</v>
      </c>
      <c r="K614" s="4">
        <v>1.99647057056427</v>
      </c>
      <c r="L614" s="4">
        <v>1.8698112964630127</v>
      </c>
      <c r="M614" s="4">
        <v>1.9185713529586792</v>
      </c>
      <c r="N614" s="4">
        <v>1.6878724098205566</v>
      </c>
      <c r="O614" s="4">
        <v>0.20000000298023224</v>
      </c>
      <c r="P614" s="4">
        <v>139.22499084472656</v>
      </c>
      <c r="Q614" s="4">
        <v>303.03094482421875</v>
      </c>
      <c r="R614" s="4">
        <v>2.9125373363494873</v>
      </c>
      <c r="S614" s="4">
        <v>3.049375057220459</v>
      </c>
      <c r="T614" s="4">
        <v>129.32058715820313</v>
      </c>
      <c r="U614" s="4">
        <v>51.449481964111328</v>
      </c>
      <c r="V614" s="4">
        <v>3.9193751811981201</v>
      </c>
      <c r="W614" s="4">
        <v>3.8105356693267822</v>
      </c>
      <c r="X614" s="4">
        <v>158.84466552734375</v>
      </c>
      <c r="Y614" s="4">
        <v>36.162242889404297</v>
      </c>
      <c r="Z614" s="4">
        <v>84.503944396972656</v>
      </c>
      <c r="AA614" s="4">
        <v>45.201889038085938</v>
      </c>
      <c r="AB614" s="4">
        <v>3.8044693470001221</v>
      </c>
      <c r="AC614" s="4">
        <v>3.7421247959136963</v>
      </c>
      <c r="AD614" s="4">
        <v>613</v>
      </c>
      <c r="AE614">
        <f t="shared" si="11"/>
        <v>103</v>
      </c>
    </row>
    <row r="615" spans="1:31" x14ac:dyDescent="0.25">
      <c r="A615" s="3">
        <v>43172.791666666664</v>
      </c>
      <c r="B615" s="4">
        <v>325.64407348632813</v>
      </c>
      <c r="C615" s="4">
        <v>1240.48583984375</v>
      </c>
      <c r="D615" s="4">
        <v>350.60311889648438</v>
      </c>
      <c r="E615" s="4">
        <v>0.59233176708221436</v>
      </c>
      <c r="F615" s="4">
        <v>362.52374267578125</v>
      </c>
      <c r="G615" s="4">
        <v>106.96818542480469</v>
      </c>
      <c r="H615" s="4">
        <v>179.60543823242188</v>
      </c>
      <c r="I615" s="4">
        <v>108.71256256103516</v>
      </c>
      <c r="J615" s="4">
        <v>1.3999999761581421</v>
      </c>
      <c r="K615" s="4">
        <v>2.0080327987670898</v>
      </c>
      <c r="L615" s="4">
        <v>1.9737499952316284</v>
      </c>
      <c r="M615" s="4">
        <v>2.0260937213897705</v>
      </c>
      <c r="N615" s="4">
        <v>1.8031744956970215</v>
      </c>
      <c r="O615" s="4">
        <v>0.20000000298023224</v>
      </c>
      <c r="P615" s="4">
        <v>146.67391967773438</v>
      </c>
      <c r="Q615" s="4">
        <v>312.46365356445313</v>
      </c>
      <c r="R615" s="4">
        <v>2.5825371742248535</v>
      </c>
      <c r="S615" s="4">
        <v>2.7183020114898682</v>
      </c>
      <c r="T615" s="4">
        <v>133.91818237304688</v>
      </c>
      <c r="U615" s="4">
        <v>52.542373657226563</v>
      </c>
      <c r="V615" s="4">
        <v>3.4807500839233398</v>
      </c>
      <c r="W615" s="4">
        <v>3.3677775859832764</v>
      </c>
      <c r="X615" s="4">
        <v>156.60447692871094</v>
      </c>
      <c r="Y615" s="4">
        <v>39.605556488037109</v>
      </c>
      <c r="Z615" s="4">
        <v>87.409675598144531</v>
      </c>
      <c r="AA615" s="4">
        <v>47.952777862548828</v>
      </c>
      <c r="AB615" s="4">
        <v>3.7897841930389404</v>
      </c>
      <c r="AC615" s="4">
        <v>3.7177743911743164</v>
      </c>
      <c r="AD615" s="4">
        <v>614</v>
      </c>
      <c r="AE615">
        <f t="shared" si="11"/>
        <v>104</v>
      </c>
    </row>
    <row r="616" spans="1:31" x14ac:dyDescent="0.25">
      <c r="A616" s="3">
        <v>43172.8125</v>
      </c>
      <c r="B616" s="4">
        <v>326.86737060546875</v>
      </c>
      <c r="C616" s="4">
        <v>1241.6993408203125</v>
      </c>
      <c r="D616" s="4">
        <v>350.67626953125</v>
      </c>
      <c r="E616" s="4">
        <v>0.88190186023712158</v>
      </c>
      <c r="F616" s="4">
        <v>363.23080444335938</v>
      </c>
      <c r="G616" s="4">
        <v>104.28333282470703</v>
      </c>
      <c r="H616" s="4">
        <v>196.88446044921875</v>
      </c>
      <c r="I616" s="4">
        <v>114.60892486572266</v>
      </c>
      <c r="J616" s="4">
        <v>1.3999999761581421</v>
      </c>
      <c r="K616" s="4">
        <v>2.2660000324249268</v>
      </c>
      <c r="L616" s="4">
        <v>2.2120001316070557</v>
      </c>
      <c r="M616" s="4">
        <v>2.2295651435852051</v>
      </c>
      <c r="N616" s="4">
        <v>2.0114941596984863</v>
      </c>
      <c r="O616" s="4">
        <v>0.20000000298023224</v>
      </c>
      <c r="P616" s="4">
        <v>150.50730895996094</v>
      </c>
      <c r="Q616" s="4">
        <v>321.26443481445313</v>
      </c>
      <c r="R616" s="4">
        <v>2.243783712387085</v>
      </c>
      <c r="S616" s="4">
        <v>2.3777084350585938</v>
      </c>
      <c r="T616" s="4">
        <v>134.40000915527344</v>
      </c>
      <c r="U616" s="4">
        <v>53.464645385742188</v>
      </c>
      <c r="V616" s="4">
        <v>3.0308823585510254</v>
      </c>
      <c r="W616" s="4">
        <v>2.9175000190734863</v>
      </c>
      <c r="X616" s="4">
        <v>154.47354125976563</v>
      </c>
      <c r="Y616" s="4">
        <v>40.414287567138672</v>
      </c>
      <c r="Z616" s="4">
        <v>86.731819152832031</v>
      </c>
      <c r="AA616" s="4">
        <v>49.214286804199219</v>
      </c>
      <c r="AB616" s="4">
        <v>3.7437341213226318</v>
      </c>
      <c r="AC616" s="4">
        <v>3.6772727966308594</v>
      </c>
      <c r="AD616" s="4">
        <v>615</v>
      </c>
      <c r="AE616">
        <f t="shared" si="11"/>
        <v>105</v>
      </c>
    </row>
    <row r="617" spans="1:31" x14ac:dyDescent="0.25">
      <c r="A617" s="3">
        <v>43172.833333333336</v>
      </c>
      <c r="B617" s="4">
        <v>328.09066772460938</v>
      </c>
      <c r="C617" s="4">
        <v>1242.9129638671875</v>
      </c>
      <c r="D617" s="4">
        <v>347.6356201171875</v>
      </c>
      <c r="E617" s="4">
        <v>1.1714719533920288</v>
      </c>
      <c r="F617" s="4">
        <v>363.9378662109375</v>
      </c>
      <c r="G617" s="4">
        <v>103.02941131591797</v>
      </c>
      <c r="H617" s="4">
        <v>197.36032104492188</v>
      </c>
      <c r="I617" s="4">
        <v>107.25052642822266</v>
      </c>
      <c r="J617" s="4">
        <v>1.3999999761581421</v>
      </c>
      <c r="K617" s="4">
        <v>2.5214493274688721</v>
      </c>
      <c r="L617" s="4">
        <v>2.4647619724273682</v>
      </c>
      <c r="M617" s="4">
        <v>2.4795312881469727</v>
      </c>
      <c r="N617" s="4">
        <v>2.2660439014434814</v>
      </c>
      <c r="O617" s="4">
        <v>0.20000000298023224</v>
      </c>
      <c r="P617" s="4">
        <v>148.30471801757813</v>
      </c>
      <c r="Q617" s="4">
        <v>340.99075317382813</v>
      </c>
      <c r="R617" s="4">
        <v>1.8953968286514282</v>
      </c>
      <c r="S617" s="4">
        <v>2.0310869216918945</v>
      </c>
      <c r="T617" s="4">
        <v>132.10232543945313</v>
      </c>
      <c r="U617" s="4">
        <v>54.707572937011719</v>
      </c>
      <c r="V617" s="4">
        <v>2.5709524154663086</v>
      </c>
      <c r="W617" s="4">
        <v>2.4574999809265137</v>
      </c>
      <c r="X617" s="4">
        <v>152.24658203125</v>
      </c>
      <c r="Y617" s="4">
        <v>40.878379821777344</v>
      </c>
      <c r="Z617" s="4">
        <v>84.645683288574219</v>
      </c>
      <c r="AA617" s="4">
        <v>50.569370269775391</v>
      </c>
      <c r="AB617" s="4">
        <v>3.6824154853820801</v>
      </c>
      <c r="AC617" s="4">
        <v>3.6043376922607422</v>
      </c>
      <c r="AD617" s="4">
        <v>616</v>
      </c>
      <c r="AE617">
        <f t="shared" si="11"/>
        <v>106</v>
      </c>
    </row>
    <row r="618" spans="1:31" x14ac:dyDescent="0.25">
      <c r="A618" s="3">
        <v>43172.854166666664</v>
      </c>
      <c r="B618" s="4">
        <v>329.31396484375</v>
      </c>
      <c r="C618" s="4">
        <v>1244.12646484375</v>
      </c>
      <c r="D618" s="4">
        <v>337.29452514648438</v>
      </c>
      <c r="E618" s="4">
        <v>1.461042046546936</v>
      </c>
      <c r="F618" s="4">
        <v>365.49649047851563</v>
      </c>
      <c r="G618" s="4">
        <v>104.13333129882813</v>
      </c>
      <c r="H618" s="4">
        <v>172.82830810546875</v>
      </c>
      <c r="I618" s="4">
        <v>102.42514801025391</v>
      </c>
      <c r="J618" s="4">
        <v>1.3999999761581421</v>
      </c>
      <c r="K618" s="4">
        <v>2.7481131553649902</v>
      </c>
      <c r="L618" s="4">
        <v>2.6945455074310303</v>
      </c>
      <c r="M618" s="4">
        <v>2.7156717777252197</v>
      </c>
      <c r="N618" s="4">
        <v>2.509305477142334</v>
      </c>
      <c r="O618" s="4">
        <v>0.20000000298023224</v>
      </c>
      <c r="P618" s="4">
        <v>145.13661193847656</v>
      </c>
      <c r="Q618" s="4">
        <v>343.6727294921875</v>
      </c>
      <c r="R618" s="4">
        <v>1.5377142429351807</v>
      </c>
      <c r="S618" s="4">
        <v>1.6739343404769897</v>
      </c>
      <c r="T618" s="4">
        <v>136.58865356445313</v>
      </c>
      <c r="U618" s="4">
        <v>53.506931304931641</v>
      </c>
      <c r="V618" s="4">
        <v>2.0931577682495117</v>
      </c>
      <c r="W618" s="4">
        <v>1.9955881834030151</v>
      </c>
      <c r="X618" s="4">
        <v>149.92898559570313</v>
      </c>
      <c r="Y618" s="4">
        <v>42.054542541503906</v>
      </c>
      <c r="Z618" s="4">
        <v>82.924392700195313</v>
      </c>
      <c r="AA618" s="4">
        <v>51.270587921142578</v>
      </c>
      <c r="AB618" s="4">
        <v>3.6208200454711914</v>
      </c>
      <c r="AC618" s="4">
        <v>3.5397863388061523</v>
      </c>
      <c r="AD618" s="4">
        <v>617</v>
      </c>
      <c r="AE618">
        <f t="shared" si="11"/>
        <v>107</v>
      </c>
    </row>
    <row r="619" spans="1:31" x14ac:dyDescent="0.25">
      <c r="A619" s="3">
        <v>43172.875</v>
      </c>
      <c r="B619" s="4">
        <v>330.53726196289063</v>
      </c>
      <c r="C619" s="4">
        <v>1245.3399658203125</v>
      </c>
      <c r="D619" s="4">
        <v>338.87481689453125</v>
      </c>
      <c r="E619" s="4">
        <v>1.7506121397018433</v>
      </c>
      <c r="F619" s="4">
        <v>370.35745239257813</v>
      </c>
      <c r="G619" s="4">
        <v>96.078460693359375</v>
      </c>
      <c r="H619" s="4">
        <v>180.68023681640625</v>
      </c>
      <c r="I619" s="4">
        <v>96.680557250976563</v>
      </c>
      <c r="J619" s="4">
        <v>1.3999999761581421</v>
      </c>
      <c r="K619" s="4">
        <v>3.0033929347991943</v>
      </c>
      <c r="L619" s="4">
        <v>2.9700000286102295</v>
      </c>
      <c r="M619" s="4">
        <v>2.9708197116851807</v>
      </c>
      <c r="N619" s="4">
        <v>2.7706410884857178</v>
      </c>
      <c r="O619" s="4">
        <v>0.20000000298023224</v>
      </c>
      <c r="P619" s="4">
        <v>146.61080932617188</v>
      </c>
      <c r="Q619" s="4">
        <v>331.71145629882813</v>
      </c>
      <c r="R619" s="4">
        <v>1.1876922845840454</v>
      </c>
      <c r="S619" s="4">
        <v>1.3160655498504639</v>
      </c>
      <c r="T619" s="4">
        <v>128.56575012207031</v>
      </c>
      <c r="U619" s="4">
        <v>51.450736999511719</v>
      </c>
      <c r="V619" s="4">
        <v>1.6535713672637939</v>
      </c>
      <c r="W619" s="4">
        <v>1.5377358198165894</v>
      </c>
      <c r="X619" s="4">
        <v>147.98162841796875</v>
      </c>
      <c r="Y619" s="4">
        <v>40.3668212890625</v>
      </c>
      <c r="Z619" s="4">
        <v>82.641380310058594</v>
      </c>
      <c r="AA619" s="4">
        <v>47.454544067382813</v>
      </c>
      <c r="AB619" s="4">
        <v>3.5587406158447266</v>
      </c>
      <c r="AC619" s="4">
        <v>3.4713821411132813</v>
      </c>
      <c r="AD619" s="4">
        <v>618</v>
      </c>
      <c r="AE619">
        <f t="shared" si="11"/>
        <v>108</v>
      </c>
    </row>
    <row r="620" spans="1:31" x14ac:dyDescent="0.25">
      <c r="A620" s="3">
        <v>43172.895833333336</v>
      </c>
      <c r="B620" s="4">
        <v>331.76055908203125</v>
      </c>
      <c r="C620" s="4">
        <v>1246.553466796875</v>
      </c>
      <c r="D620" s="4">
        <v>319.27499389648438</v>
      </c>
      <c r="E620" s="4">
        <v>228.25897216796875</v>
      </c>
      <c r="F620" s="4">
        <v>683.46063232421875</v>
      </c>
      <c r="G620" s="4">
        <v>91.875999450683594</v>
      </c>
      <c r="H620" s="4">
        <v>183.40690612792969</v>
      </c>
      <c r="I620" s="4">
        <v>105.22336578369141</v>
      </c>
      <c r="J620" s="4">
        <v>580.98223876953125</v>
      </c>
      <c r="K620" s="4">
        <v>2.9846665859222412</v>
      </c>
      <c r="L620" s="4">
        <v>2.5250000953674316</v>
      </c>
      <c r="M620" s="4">
        <v>2.7284314632415771</v>
      </c>
      <c r="N620" s="4">
        <v>2.5451998710632324</v>
      </c>
      <c r="O620" s="4">
        <v>346.85684204101563</v>
      </c>
      <c r="P620" s="4">
        <v>139.30656433105469</v>
      </c>
      <c r="Q620" s="4">
        <v>322.37680053710938</v>
      </c>
      <c r="R620" s="4">
        <v>1.0268272161483765</v>
      </c>
      <c r="S620" s="4">
        <v>1.2495048046112061</v>
      </c>
      <c r="T620" s="4">
        <v>129.69999694824219</v>
      </c>
      <c r="U620" s="4">
        <v>49.700000762939453</v>
      </c>
      <c r="V620" s="4">
        <v>1.6799999475479126</v>
      </c>
      <c r="W620" s="4">
        <v>1.5800000429153442</v>
      </c>
      <c r="X620" s="4">
        <v>148.44635009765625</v>
      </c>
      <c r="Y620" s="4">
        <v>39.275508880615234</v>
      </c>
      <c r="Z620" s="4">
        <v>78.365219116210938</v>
      </c>
      <c r="AA620" s="4">
        <v>46.650001525878906</v>
      </c>
      <c r="AB620" s="4">
        <v>3.5014894008636475</v>
      </c>
      <c r="AC620" s="4">
        <v>3.4169414043426514</v>
      </c>
      <c r="AD620" s="4">
        <v>619</v>
      </c>
      <c r="AE620">
        <f t="shared" si="11"/>
        <v>109</v>
      </c>
    </row>
    <row r="621" spans="1:31" x14ac:dyDescent="0.25">
      <c r="A621" s="3">
        <v>43172.916666666664</v>
      </c>
      <c r="B621" s="4">
        <v>394.58419799804688</v>
      </c>
      <c r="C621" s="4">
        <v>1513.07666015625</v>
      </c>
      <c r="D621" s="4">
        <v>300.10455322265625</v>
      </c>
      <c r="E621" s="4">
        <v>227.01695251464844</v>
      </c>
      <c r="F621" s="4">
        <v>680.32373046875</v>
      </c>
      <c r="G621" s="4">
        <v>82.570968627929688</v>
      </c>
      <c r="H621" s="4">
        <v>181.58807373046875</v>
      </c>
      <c r="I621" s="4">
        <v>103.43207550048828</v>
      </c>
      <c r="J621" s="4">
        <v>575.243896484375</v>
      </c>
      <c r="K621" s="4">
        <v>2.8566172122955322</v>
      </c>
      <c r="L621" s="4">
        <v>2.355757474899292</v>
      </c>
      <c r="M621" s="4">
        <v>2.4117443561553955</v>
      </c>
      <c r="N621" s="4">
        <v>2.2200000286102295</v>
      </c>
      <c r="O621" s="4">
        <v>345.6370849609375</v>
      </c>
      <c r="P621" s="4">
        <v>128.64070129394531</v>
      </c>
      <c r="Q621" s="4">
        <v>314.74212646484375</v>
      </c>
      <c r="R621" s="4">
        <v>1.0369360446929932</v>
      </c>
      <c r="S621" s="4">
        <v>1.255656361579895</v>
      </c>
      <c r="T621" s="4">
        <v>113.9888916015625</v>
      </c>
      <c r="U621" s="4">
        <v>49.319999694824219</v>
      </c>
      <c r="V621" s="4">
        <v>1.621363639831543</v>
      </c>
      <c r="W621" s="4">
        <v>1.6380000114440918</v>
      </c>
      <c r="X621" s="4">
        <v>148.771728515625</v>
      </c>
      <c r="Y621" s="4">
        <v>32.637641906738281</v>
      </c>
      <c r="Z621" s="4">
        <v>68.090476989746094</v>
      </c>
      <c r="AA621" s="4">
        <v>42.295654296875</v>
      </c>
      <c r="AB621" s="4">
        <v>3.4963212013244629</v>
      </c>
      <c r="AC621" s="4">
        <v>3.4014999866485596</v>
      </c>
      <c r="AD621" s="4">
        <v>620</v>
      </c>
      <c r="AE621">
        <f t="shared" si="11"/>
        <v>110</v>
      </c>
    </row>
    <row r="622" spans="1:31" x14ac:dyDescent="0.25">
      <c r="A622" s="3">
        <v>43172.9375</v>
      </c>
      <c r="B622" s="4">
        <v>395.02069091796875</v>
      </c>
      <c r="C622" s="4">
        <v>1513.4388427734375</v>
      </c>
      <c r="D622" s="4">
        <v>286.5184326171875</v>
      </c>
      <c r="E622" s="4">
        <v>225.88714599609375</v>
      </c>
      <c r="F622" s="4">
        <v>618.0655517578125</v>
      </c>
      <c r="G622" s="4">
        <v>77.080001831054688</v>
      </c>
      <c r="H622" s="4">
        <v>186.99276733398438</v>
      </c>
      <c r="I622" s="4">
        <v>111.14954376220703</v>
      </c>
      <c r="J622" s="4">
        <v>573.51971435546875</v>
      </c>
      <c r="K622" s="4">
        <v>2.8185656070709229</v>
      </c>
      <c r="L622" s="4">
        <v>2.2752630710601807</v>
      </c>
      <c r="M622" s="4">
        <v>2.2735292911529541</v>
      </c>
      <c r="N622" s="4">
        <v>2.0790908336639404</v>
      </c>
      <c r="O622" s="4">
        <v>343.12374877929688</v>
      </c>
      <c r="P622" s="4">
        <v>121.78970336914063</v>
      </c>
      <c r="Q622" s="4">
        <v>288.40890502929688</v>
      </c>
      <c r="R622" s="4">
        <v>1.0566666126251221</v>
      </c>
      <c r="S622" s="4">
        <v>1.2639999389648438</v>
      </c>
      <c r="T622" s="4">
        <v>112.06999969482422</v>
      </c>
      <c r="U622" s="4">
        <v>43.807548522949219</v>
      </c>
      <c r="V622" s="4">
        <v>1.6980953216552734</v>
      </c>
      <c r="W622" s="4">
        <v>1.716084361076355</v>
      </c>
      <c r="X622" s="4">
        <v>149.14303588867188</v>
      </c>
      <c r="Y622" s="4">
        <v>27.985082626342773</v>
      </c>
      <c r="Z622" s="4">
        <v>68.092658996582031</v>
      </c>
      <c r="AA622" s="4">
        <v>40.004348754882813</v>
      </c>
      <c r="AB622" s="4">
        <v>3.5193588733673096</v>
      </c>
      <c r="AC622" s="4">
        <v>3.4328572750091553</v>
      </c>
      <c r="AD622" s="4">
        <v>621</v>
      </c>
      <c r="AE622">
        <f t="shared" si="11"/>
        <v>111</v>
      </c>
    </row>
    <row r="623" spans="1:31" x14ac:dyDescent="0.25">
      <c r="A623" s="3">
        <v>43172.958333333336</v>
      </c>
      <c r="B623" s="4">
        <v>394.69253540039063</v>
      </c>
      <c r="C623" s="4">
        <v>1513.83740234375</v>
      </c>
      <c r="D623" s="4">
        <v>283.74346923828125</v>
      </c>
      <c r="E623" s="4">
        <v>226.01187133789063</v>
      </c>
      <c r="F623" s="4">
        <v>617.5811767578125</v>
      </c>
      <c r="G623" s="4">
        <v>67.65789794921875</v>
      </c>
      <c r="H623" s="4">
        <v>163.71218872070313</v>
      </c>
      <c r="I623" s="4">
        <v>101.26481628417969</v>
      </c>
      <c r="J623" s="4">
        <v>573.80322265625</v>
      </c>
      <c r="K623" s="4">
        <v>2.7633333206176758</v>
      </c>
      <c r="L623" s="4">
        <v>2.2166666984558105</v>
      </c>
      <c r="M623" s="4">
        <v>2.2124285697937012</v>
      </c>
      <c r="N623" s="4">
        <v>2.0157895088195801</v>
      </c>
      <c r="O623" s="4">
        <v>345.37103271484375</v>
      </c>
      <c r="P623" s="4">
        <v>119.85136413574219</v>
      </c>
      <c r="Q623" s="4">
        <v>254.32856750488281</v>
      </c>
      <c r="R623" s="4">
        <v>1.0957895517349243</v>
      </c>
      <c r="S623" s="4">
        <v>1.2976469993591309</v>
      </c>
      <c r="T623" s="4">
        <v>98.67974853515625</v>
      </c>
      <c r="U623" s="4">
        <v>42.047367095947266</v>
      </c>
      <c r="V623" s="4">
        <v>1.9026119709014893</v>
      </c>
      <c r="W623" s="4">
        <v>1.7985237836837769</v>
      </c>
      <c r="X623" s="4">
        <v>149.5394287109375</v>
      </c>
      <c r="Y623" s="4">
        <v>24.467197418212891</v>
      </c>
      <c r="Z623" s="4">
        <v>66.75</v>
      </c>
      <c r="AA623" s="4">
        <v>34.872222900390625</v>
      </c>
      <c r="AB623" s="4">
        <v>3.5633447170257568</v>
      </c>
      <c r="AC623" s="4">
        <v>3.4888889789581299</v>
      </c>
      <c r="AD623" s="4">
        <v>622</v>
      </c>
      <c r="AE623">
        <f t="shared" si="11"/>
        <v>112</v>
      </c>
    </row>
    <row r="624" spans="1:31" x14ac:dyDescent="0.25">
      <c r="A624" s="3">
        <v>43172.979166666664</v>
      </c>
      <c r="B624" s="4">
        <v>394.0897216796875</v>
      </c>
      <c r="C624" s="4">
        <v>1511.1077880859375</v>
      </c>
      <c r="D624" s="4">
        <v>264.8970947265625</v>
      </c>
      <c r="E624" s="4">
        <v>225.41383361816406</v>
      </c>
      <c r="F624" s="4">
        <v>617.09686279296875</v>
      </c>
      <c r="G624" s="4">
        <v>63.002323150634766</v>
      </c>
      <c r="H624" s="4">
        <v>159.11480712890625</v>
      </c>
      <c r="I624" s="4">
        <v>97.471427917480469</v>
      </c>
      <c r="J624" s="4">
        <v>571.88037109375</v>
      </c>
      <c r="K624" s="4">
        <v>2.6970670223236084</v>
      </c>
      <c r="L624" s="4">
        <v>2.188666820526123</v>
      </c>
      <c r="M624" s="4">
        <v>2.1638848781585693</v>
      </c>
      <c r="N624" s="4">
        <v>1.9734615087509155</v>
      </c>
      <c r="O624" s="4">
        <v>343.756591796875</v>
      </c>
      <c r="P624" s="4">
        <v>104.02268981933594</v>
      </c>
      <c r="Q624" s="4">
        <v>230.96539306640625</v>
      </c>
      <c r="R624" s="4">
        <v>1.1692306995391846</v>
      </c>
      <c r="S624" s="4">
        <v>1.3642196655273438</v>
      </c>
      <c r="T624" s="4">
        <v>89.758766174316406</v>
      </c>
      <c r="U624" s="4">
        <v>38.309581756591797</v>
      </c>
      <c r="V624" s="4">
        <v>2.0153782367706299</v>
      </c>
      <c r="W624" s="4">
        <v>1.9050866365432739</v>
      </c>
      <c r="X624" s="4">
        <v>150.10989379882813</v>
      </c>
      <c r="Y624" s="4">
        <v>20.334735870361328</v>
      </c>
      <c r="Z624" s="4">
        <v>59.055171966552734</v>
      </c>
      <c r="AA624" s="4">
        <v>32.139911651611328</v>
      </c>
      <c r="AB624" s="4">
        <v>3.6400001049041748</v>
      </c>
      <c r="AC624" s="4">
        <v>3.578031063079834</v>
      </c>
      <c r="AD624" s="4">
        <v>623</v>
      </c>
      <c r="AE624">
        <f t="shared" si="11"/>
        <v>113</v>
      </c>
    </row>
    <row r="625" spans="1:31" x14ac:dyDescent="0.25">
      <c r="A625" s="3">
        <v>43173</v>
      </c>
      <c r="B625" s="4">
        <v>395.85287475585938</v>
      </c>
      <c r="C625" s="4">
        <v>1510.2205810546875</v>
      </c>
      <c r="D625" s="4">
        <v>253.70205688476563</v>
      </c>
      <c r="E625" s="4">
        <v>225.43263244628906</v>
      </c>
      <c r="F625" s="4">
        <v>616.61248779296875</v>
      </c>
      <c r="G625" s="4">
        <v>51.013042449951172</v>
      </c>
      <c r="H625" s="4">
        <v>145.26654052734375</v>
      </c>
      <c r="I625" s="4">
        <v>87.9375</v>
      </c>
      <c r="J625" s="4">
        <v>574.00714111328125</v>
      </c>
      <c r="K625" s="4">
        <v>2.6778664588928223</v>
      </c>
      <c r="L625" s="4">
        <v>2.1944444179534912</v>
      </c>
      <c r="M625" s="4">
        <v>2.1556909084320068</v>
      </c>
      <c r="N625" s="4">
        <v>1.9643824100494385</v>
      </c>
      <c r="O625" s="4">
        <v>344.17202758789063</v>
      </c>
      <c r="P625" s="4">
        <v>96.437095642089844</v>
      </c>
      <c r="Q625" s="4">
        <v>186.84706115722656</v>
      </c>
      <c r="R625" s="4">
        <v>1.2735801935195923</v>
      </c>
      <c r="S625" s="4">
        <v>1.4543750286102295</v>
      </c>
      <c r="T625" s="4">
        <v>75.489654541015625</v>
      </c>
      <c r="U625" s="4">
        <v>34.743038177490234</v>
      </c>
      <c r="V625" s="4">
        <v>2.1398990154266357</v>
      </c>
      <c r="W625" s="4">
        <v>2.0264062881469727</v>
      </c>
      <c r="X625" s="4">
        <v>150.72576904296875</v>
      </c>
      <c r="Y625" s="4">
        <v>11.876842498779297</v>
      </c>
      <c r="Z625" s="4">
        <v>53.338027954101563</v>
      </c>
      <c r="AA625" s="4">
        <v>26.795181274414063</v>
      </c>
      <c r="AB625" s="4">
        <v>3.7785415649414063</v>
      </c>
      <c r="AC625" s="4">
        <v>3.7106349468231201</v>
      </c>
      <c r="AD625" s="4">
        <v>624</v>
      </c>
      <c r="AE625">
        <f t="shared" si="11"/>
        <v>114</v>
      </c>
    </row>
    <row r="626" spans="1:31" x14ac:dyDescent="0.25">
      <c r="A626" s="3">
        <v>43173.020833333336</v>
      </c>
      <c r="B626" s="4">
        <v>394.779052734375</v>
      </c>
      <c r="C626" s="4">
        <v>1511.0048828125</v>
      </c>
      <c r="D626" s="4">
        <v>233.67015075683594</v>
      </c>
      <c r="E626" s="4">
        <v>225.43754577636719</v>
      </c>
      <c r="F626" s="4">
        <v>616.128173828125</v>
      </c>
      <c r="G626" s="4">
        <v>42.967414855957031</v>
      </c>
      <c r="H626" s="4">
        <v>144.07521057128906</v>
      </c>
      <c r="I626" s="4">
        <v>87.434288024902344</v>
      </c>
      <c r="J626" s="4">
        <v>574.2767333984375</v>
      </c>
      <c r="K626" s="4">
        <v>2.6408572196960449</v>
      </c>
      <c r="L626" s="4">
        <v>2.1756522655487061</v>
      </c>
      <c r="M626" s="4">
        <v>2.1541097164154053</v>
      </c>
      <c r="N626" s="4">
        <v>1.96031653881073</v>
      </c>
      <c r="O626" s="4">
        <v>345.79696655273438</v>
      </c>
      <c r="P626" s="4">
        <v>86.822952270507813</v>
      </c>
      <c r="Q626" s="4">
        <v>176.20570373535156</v>
      </c>
      <c r="R626" s="4">
        <v>1.3915385007858276</v>
      </c>
      <c r="S626" s="4">
        <v>1.5784783363342285</v>
      </c>
      <c r="T626" s="4">
        <v>69.366188049316406</v>
      </c>
      <c r="U626" s="4">
        <v>31.144281387329102</v>
      </c>
      <c r="V626" s="4">
        <v>2.2797143459320068</v>
      </c>
      <c r="W626" s="4">
        <v>2.1688990592956543</v>
      </c>
      <c r="X626" s="4">
        <v>151.43017578125</v>
      </c>
      <c r="Y626" s="4">
        <v>8.7891559600830078</v>
      </c>
      <c r="Z626" s="4">
        <v>48.287681579589844</v>
      </c>
      <c r="AA626" s="4">
        <v>24.975000381469727</v>
      </c>
      <c r="AB626" s="4">
        <v>3.9570786952972412</v>
      </c>
      <c r="AC626" s="4">
        <v>3.8917171955108643</v>
      </c>
      <c r="AD626" s="4">
        <v>625</v>
      </c>
      <c r="AE626">
        <f t="shared" si="11"/>
        <v>115</v>
      </c>
    </row>
    <row r="627" spans="1:31" x14ac:dyDescent="0.25">
      <c r="A627" s="3">
        <v>43173.041666666664</v>
      </c>
      <c r="B627" s="4">
        <v>393.70523071289063</v>
      </c>
      <c r="C627" s="4">
        <v>1511.7891845703125</v>
      </c>
      <c r="D627" s="4">
        <v>211.86270141601563</v>
      </c>
      <c r="E627" s="4">
        <v>225.87094116210938</v>
      </c>
      <c r="F627" s="4">
        <v>615.643798828125</v>
      </c>
      <c r="G627" s="4">
        <v>40.177192687988281</v>
      </c>
      <c r="H627" s="4">
        <v>146.5498046875</v>
      </c>
      <c r="I627" s="4">
        <v>89.312088012695313</v>
      </c>
      <c r="J627" s="4">
        <v>573.6478271484375</v>
      </c>
      <c r="K627" s="4">
        <v>2.634739875793457</v>
      </c>
      <c r="L627" s="4">
        <v>2.1860001087188721</v>
      </c>
      <c r="M627" s="4">
        <v>2.1560001373291016</v>
      </c>
      <c r="N627" s="4">
        <v>1.9623404741287231</v>
      </c>
      <c r="O627" s="4">
        <v>346.29998779296875</v>
      </c>
      <c r="P627" s="4">
        <v>75.086196899414063</v>
      </c>
      <c r="Q627" s="4">
        <v>154.74209594726563</v>
      </c>
      <c r="R627" s="4">
        <v>1.5418181419372559</v>
      </c>
      <c r="S627" s="4">
        <v>1.7174999713897705</v>
      </c>
      <c r="T627" s="4">
        <v>62.719879150390625</v>
      </c>
      <c r="U627" s="4">
        <v>28.782035827636719</v>
      </c>
      <c r="V627" s="4">
        <v>2.4414150714874268</v>
      </c>
      <c r="W627" s="4">
        <v>2.3315789699554443</v>
      </c>
      <c r="X627" s="4">
        <v>152.25518798828125</v>
      </c>
      <c r="Y627" s="4">
        <v>0</v>
      </c>
      <c r="Z627" s="4">
        <v>39.782157897949219</v>
      </c>
      <c r="AA627" s="4">
        <v>21.373332977294922</v>
      </c>
      <c r="AB627" s="4">
        <v>4.1714668273925781</v>
      </c>
      <c r="AC627" s="4">
        <v>4.1083335876464844</v>
      </c>
      <c r="AD627" s="4">
        <v>626</v>
      </c>
      <c r="AE627">
        <f t="shared" si="11"/>
        <v>116</v>
      </c>
    </row>
    <row r="628" spans="1:31" x14ac:dyDescent="0.25">
      <c r="A628" s="3">
        <v>43173.0625</v>
      </c>
      <c r="B628" s="4">
        <v>394.15365600585938</v>
      </c>
      <c r="C628" s="4">
        <v>1512.5736083984375</v>
      </c>
      <c r="D628" s="4">
        <v>204.18333435058594</v>
      </c>
      <c r="E628" s="4">
        <v>224.81666564941406</v>
      </c>
      <c r="F628" s="4">
        <v>614.63916015625</v>
      </c>
      <c r="G628" s="4">
        <v>33.362499237060547</v>
      </c>
      <c r="H628" s="4">
        <v>168.19902038574219</v>
      </c>
      <c r="I628" s="4">
        <v>99.228500366210938</v>
      </c>
      <c r="J628" s="4">
        <v>572.98724365234375</v>
      </c>
      <c r="K628" s="4">
        <v>2.616879940032959</v>
      </c>
      <c r="L628" s="4">
        <v>2.1711111068725586</v>
      </c>
      <c r="M628" s="4">
        <v>2.153632640838623</v>
      </c>
      <c r="N628" s="4">
        <v>1.9619801044464111</v>
      </c>
      <c r="O628" s="4">
        <v>343.89093017578125</v>
      </c>
      <c r="P628" s="4">
        <v>66.10821533203125</v>
      </c>
      <c r="Q628" s="4">
        <v>135.3861083984375</v>
      </c>
      <c r="R628" s="4">
        <v>1.7197222709655762</v>
      </c>
      <c r="S628" s="4">
        <v>1.8817567825317383</v>
      </c>
      <c r="T628" s="4">
        <v>58.307865142822266</v>
      </c>
      <c r="U628" s="4">
        <v>26.947500228881836</v>
      </c>
      <c r="V628" s="4">
        <v>2.6099998950958252</v>
      </c>
      <c r="W628" s="4">
        <v>2.5130770206451416</v>
      </c>
      <c r="X628" s="4">
        <v>153.07623291015625</v>
      </c>
      <c r="Y628" s="4">
        <v>0</v>
      </c>
      <c r="Z628" s="4">
        <v>38.667018890380859</v>
      </c>
      <c r="AA628" s="4">
        <v>20.486486434936523</v>
      </c>
      <c r="AB628" s="4">
        <v>4.4382500648498535</v>
      </c>
      <c r="AC628" s="4">
        <v>4.3820896148681641</v>
      </c>
      <c r="AD628" s="4">
        <v>627</v>
      </c>
      <c r="AE628">
        <f t="shared" si="11"/>
        <v>117</v>
      </c>
    </row>
    <row r="629" spans="1:31" x14ac:dyDescent="0.25">
      <c r="A629" s="3">
        <v>43173.083333333336</v>
      </c>
      <c r="B629" s="4">
        <v>394.29458618164063</v>
      </c>
      <c r="C629" s="4">
        <v>1513.35791015625</v>
      </c>
      <c r="D629" s="4">
        <v>197.774658203125</v>
      </c>
      <c r="E629" s="4">
        <v>225.61376953125</v>
      </c>
      <c r="F629" s="4">
        <v>613.10723876953125</v>
      </c>
      <c r="G629" s="4">
        <v>28.994117736816406</v>
      </c>
      <c r="H629" s="4">
        <v>168.30000305175781</v>
      </c>
      <c r="I629" s="4">
        <v>99.431098937988281</v>
      </c>
      <c r="J629" s="4">
        <v>573.2166748046875</v>
      </c>
      <c r="K629" s="4">
        <v>2.640669584274292</v>
      </c>
      <c r="L629" s="4">
        <v>2.1966667175292969</v>
      </c>
      <c r="M629" s="4">
        <v>2.1667354106903076</v>
      </c>
      <c r="N629" s="4">
        <v>1.977181077003479</v>
      </c>
      <c r="O629" s="4">
        <v>345.79736328125</v>
      </c>
      <c r="P629" s="4">
        <v>61.982650756835938</v>
      </c>
      <c r="Q629" s="4">
        <v>129.07865905761719</v>
      </c>
      <c r="R629" s="4">
        <v>1.8947999477386475</v>
      </c>
      <c r="S629" s="4">
        <v>2.0599164962768555</v>
      </c>
      <c r="T629" s="4">
        <v>51.759998321533203</v>
      </c>
      <c r="U629" s="4">
        <v>25.211830139160156</v>
      </c>
      <c r="V629" s="4">
        <v>2.7799999713897705</v>
      </c>
      <c r="W629" s="4">
        <v>2.6728038787841797</v>
      </c>
      <c r="X629" s="4">
        <v>153.46890258789063</v>
      </c>
      <c r="Y629" s="4">
        <v>0</v>
      </c>
      <c r="Z629" s="4">
        <v>37.001396179199219</v>
      </c>
      <c r="AA629" s="4">
        <v>16.188695907592773</v>
      </c>
      <c r="AB629" s="4">
        <v>4.7167239189147949</v>
      </c>
      <c r="AC629" s="4">
        <v>4.6632204055786133</v>
      </c>
      <c r="AD629" s="4">
        <v>628</v>
      </c>
      <c r="AE629">
        <f t="shared" si="11"/>
        <v>118</v>
      </c>
    </row>
    <row r="630" spans="1:31" x14ac:dyDescent="0.25">
      <c r="A630" s="3">
        <v>43173.104166666664</v>
      </c>
      <c r="B630" s="4">
        <v>395.668212890625</v>
      </c>
      <c r="C630" s="4">
        <v>1514.1422119140625</v>
      </c>
      <c r="D630" s="4">
        <v>191.99032592773438</v>
      </c>
      <c r="E630" s="4">
        <v>225.36279296875</v>
      </c>
      <c r="F630" s="4">
        <v>548.84002685546875</v>
      </c>
      <c r="G630" s="4">
        <v>26.333333969116211</v>
      </c>
      <c r="H630" s="4">
        <v>168.70869445800781</v>
      </c>
      <c r="I630" s="4">
        <v>98.819015502929688</v>
      </c>
      <c r="J630" s="4">
        <v>573.204345703125</v>
      </c>
      <c r="K630" s="4">
        <v>2.7148888111114502</v>
      </c>
      <c r="L630" s="4">
        <v>2.2899999618530273</v>
      </c>
      <c r="M630" s="4">
        <v>2.2455193996429443</v>
      </c>
      <c r="N630" s="4">
        <v>2.0553030967712402</v>
      </c>
      <c r="O630" s="4">
        <v>345.13021850585938</v>
      </c>
      <c r="P630" s="4">
        <v>60.23046875</v>
      </c>
      <c r="Q630" s="4">
        <v>109.01270294189453</v>
      </c>
      <c r="R630" s="4">
        <v>2.098153829574585</v>
      </c>
      <c r="S630" s="4">
        <v>2.2546987533569336</v>
      </c>
      <c r="T630" s="4">
        <v>50.772197723388672</v>
      </c>
      <c r="U630" s="4">
        <v>24.488496780395508</v>
      </c>
      <c r="V630" s="4">
        <v>3.1185293197631836</v>
      </c>
      <c r="W630" s="4">
        <v>3.0224137306213379</v>
      </c>
      <c r="X630" s="4">
        <v>0</v>
      </c>
      <c r="Y630" s="4">
        <v>0</v>
      </c>
      <c r="Z630" s="4">
        <v>35.523632049560547</v>
      </c>
      <c r="AA630" s="4">
        <v>15.821951866149902</v>
      </c>
      <c r="AB630" s="4">
        <v>4.6507315635681152</v>
      </c>
      <c r="AC630" s="4">
        <v>4.6129670143127441</v>
      </c>
      <c r="AD630" s="4">
        <v>629</v>
      </c>
      <c r="AE630">
        <f t="shared" si="11"/>
        <v>119</v>
      </c>
    </row>
    <row r="631" spans="1:31" x14ac:dyDescent="0.25">
      <c r="A631" s="3">
        <v>43173.125</v>
      </c>
      <c r="B631" s="4">
        <v>396.13796997070313</v>
      </c>
      <c r="C631" s="4">
        <v>1514.9266357421875</v>
      </c>
      <c r="D631" s="4">
        <v>189.1041259765625</v>
      </c>
      <c r="E631" s="4">
        <v>225.59347534179688</v>
      </c>
      <c r="F631" s="4">
        <v>540.09002685546875</v>
      </c>
      <c r="G631" s="4">
        <v>26.666732788085938</v>
      </c>
      <c r="H631" s="4">
        <v>143.80735778808594</v>
      </c>
      <c r="I631" s="4">
        <v>88.454795837402344</v>
      </c>
      <c r="J631" s="4">
        <v>575.8570556640625</v>
      </c>
      <c r="K631" s="4">
        <v>2.8000669479370117</v>
      </c>
      <c r="L631" s="4">
        <v>2.4135594367980957</v>
      </c>
      <c r="M631" s="4">
        <v>2.357205867767334</v>
      </c>
      <c r="N631" s="4">
        <v>2.1652846336364746</v>
      </c>
      <c r="O631" s="4">
        <v>344</v>
      </c>
      <c r="P631" s="4">
        <v>58.955074310302734</v>
      </c>
      <c r="Q631" s="4">
        <v>108.96623992919922</v>
      </c>
      <c r="R631" s="4">
        <v>2.3026828765869141</v>
      </c>
      <c r="S631" s="4">
        <v>2.4567074775695801</v>
      </c>
      <c r="T631" s="4">
        <v>49.824562072753906</v>
      </c>
      <c r="U631" s="4">
        <v>24</v>
      </c>
      <c r="V631" s="4">
        <v>3.5016665458679199</v>
      </c>
      <c r="W631" s="4">
        <v>3.4011764526367188</v>
      </c>
      <c r="X631" s="4">
        <v>0</v>
      </c>
      <c r="Y631" s="4">
        <v>0</v>
      </c>
      <c r="Z631" s="4">
        <v>35.067474365234375</v>
      </c>
      <c r="AA631" s="4">
        <v>15.845783233642578</v>
      </c>
      <c r="AB631" s="4">
        <v>4.5197415351867676</v>
      </c>
      <c r="AC631" s="4">
        <v>4.4866666793823242</v>
      </c>
      <c r="AD631" s="4">
        <v>630</v>
      </c>
      <c r="AE631">
        <f t="shared" si="11"/>
        <v>120</v>
      </c>
    </row>
    <row r="632" spans="1:31" x14ac:dyDescent="0.25">
      <c r="A632" s="3">
        <v>43173.145833333336</v>
      </c>
      <c r="B632" s="4">
        <v>394.44268798828125</v>
      </c>
      <c r="C632" s="4">
        <v>1509.217041015625</v>
      </c>
      <c r="D632" s="4">
        <v>188.80581665039063</v>
      </c>
      <c r="E632" s="4">
        <v>226.30363464355469</v>
      </c>
      <c r="F632" s="4">
        <v>593.7164306640625</v>
      </c>
      <c r="G632" s="4">
        <v>25.455999374389648</v>
      </c>
      <c r="H632" s="4">
        <v>143.20024108886719</v>
      </c>
      <c r="I632" s="4">
        <v>87.881256103515625</v>
      </c>
      <c r="J632" s="4">
        <v>576.75762939453125</v>
      </c>
      <c r="K632" s="4">
        <v>2.854884147644043</v>
      </c>
      <c r="L632" s="4">
        <v>2.4567441940307617</v>
      </c>
      <c r="M632" s="4">
        <v>2.4341282844543457</v>
      </c>
      <c r="N632" s="4">
        <v>2.242781400680542</v>
      </c>
      <c r="O632" s="4">
        <v>342.59756469726563</v>
      </c>
      <c r="P632" s="4">
        <v>57.017723083496094</v>
      </c>
      <c r="Q632" s="4">
        <v>109.95321655273438</v>
      </c>
      <c r="R632" s="4">
        <v>2.5046875476837158</v>
      </c>
      <c r="S632" s="4">
        <v>2.6667618751525879</v>
      </c>
      <c r="T632" s="4">
        <v>48.919803619384766</v>
      </c>
      <c r="U632" s="4">
        <v>23.801572799682617</v>
      </c>
      <c r="V632" s="4">
        <v>3.8854904174804688</v>
      </c>
      <c r="W632" s="4">
        <v>3.7882256507873535</v>
      </c>
      <c r="X632" s="4">
        <v>0</v>
      </c>
      <c r="Y632" s="4">
        <v>0</v>
      </c>
      <c r="Z632" s="4">
        <v>34.423900604248047</v>
      </c>
      <c r="AA632" s="4">
        <v>16.060869216918945</v>
      </c>
      <c r="AB632" s="4">
        <v>4.3910427093505859</v>
      </c>
      <c r="AC632" s="4">
        <v>4.3587503433227539</v>
      </c>
      <c r="AD632" s="4">
        <v>631</v>
      </c>
      <c r="AE632">
        <f t="shared" si="11"/>
        <v>121</v>
      </c>
    </row>
    <row r="633" spans="1:31" x14ac:dyDescent="0.25">
      <c r="A633" s="3">
        <v>43173.166666666664</v>
      </c>
      <c r="B633" s="4">
        <v>394.46466064453125</v>
      </c>
      <c r="C633" s="4">
        <v>1507.69189453125</v>
      </c>
      <c r="D633" s="4">
        <v>190.11285400390625</v>
      </c>
      <c r="E633" s="4">
        <v>226.30514526367188</v>
      </c>
      <c r="F633" s="4">
        <v>591.3011474609375</v>
      </c>
      <c r="G633" s="4">
        <v>26.427978515625</v>
      </c>
      <c r="H633" s="4">
        <v>151.53547668457031</v>
      </c>
      <c r="I633" s="4">
        <v>90.909431457519531</v>
      </c>
      <c r="J633" s="4">
        <v>577.85589599609375</v>
      </c>
      <c r="K633" s="4">
        <v>2.8847827911376953</v>
      </c>
      <c r="L633" s="4">
        <v>2.4850001335144043</v>
      </c>
      <c r="M633" s="4">
        <v>2.4567186832427979</v>
      </c>
      <c r="N633" s="4">
        <v>2.2685713768005371</v>
      </c>
      <c r="O633" s="4">
        <v>0.20000000298023224</v>
      </c>
      <c r="P633" s="4">
        <v>57.845455169677734</v>
      </c>
      <c r="Q633" s="4">
        <v>114.61923217773438</v>
      </c>
      <c r="R633" s="4">
        <v>2.9025001525878906</v>
      </c>
      <c r="S633" s="4">
        <v>3.0031819343566895</v>
      </c>
      <c r="T633" s="4">
        <v>53.953845977783203</v>
      </c>
      <c r="U633" s="4">
        <v>23.97669792175293</v>
      </c>
      <c r="V633" s="4">
        <v>3.9686894416809082</v>
      </c>
      <c r="W633" s="4">
        <v>3.8760926723480225</v>
      </c>
      <c r="X633" s="4">
        <v>0</v>
      </c>
      <c r="Y633" s="4">
        <v>0</v>
      </c>
      <c r="Z633" s="4">
        <v>37.5</v>
      </c>
      <c r="AA633" s="4">
        <v>18.299999237060547</v>
      </c>
      <c r="AB633" s="4">
        <v>4.2642059326171875</v>
      </c>
      <c r="AC633" s="4">
        <v>4.2221097946166992</v>
      </c>
      <c r="AD633" s="4">
        <v>632</v>
      </c>
      <c r="AE633">
        <f t="shared" si="11"/>
        <v>122</v>
      </c>
    </row>
    <row r="634" spans="1:31" x14ac:dyDescent="0.25">
      <c r="A634" s="3">
        <v>43173.1875</v>
      </c>
      <c r="B634" s="4">
        <v>395.92660522460938</v>
      </c>
      <c r="C634" s="4">
        <v>1506.166748046875</v>
      </c>
      <c r="D634" s="4">
        <v>183.10237121582031</v>
      </c>
      <c r="E634" s="4">
        <v>227.614013671875</v>
      </c>
      <c r="F634" s="4">
        <v>592.35675048828125</v>
      </c>
      <c r="G634" s="4">
        <v>24.100000381469727</v>
      </c>
      <c r="H634" s="4">
        <v>121.61347198486328</v>
      </c>
      <c r="I634" s="4">
        <v>76.310043334960938</v>
      </c>
      <c r="J634" s="4">
        <v>582.962646484375</v>
      </c>
      <c r="K634" s="4">
        <v>2.9499268531799316</v>
      </c>
      <c r="L634" s="4">
        <v>2.56333327293396</v>
      </c>
      <c r="M634" s="4">
        <v>2.5247342586517334</v>
      </c>
      <c r="N634" s="4">
        <v>2.3391175270080566</v>
      </c>
      <c r="O634" s="4">
        <v>0.20000000298023224</v>
      </c>
      <c r="P634" s="4">
        <v>57.255207061767578</v>
      </c>
      <c r="Q634" s="4">
        <v>103.58502197265625</v>
      </c>
      <c r="R634" s="4">
        <v>3.3744444847106934</v>
      </c>
      <c r="S634" s="4">
        <v>3.4744443893432617</v>
      </c>
      <c r="T634" s="4">
        <v>51.978527069091797</v>
      </c>
      <c r="U634" s="4">
        <v>24.151823043823242</v>
      </c>
      <c r="V634" s="4">
        <v>3.870051383972168</v>
      </c>
      <c r="W634" s="4">
        <v>3.7741761207580566</v>
      </c>
      <c r="X634" s="4">
        <v>0</v>
      </c>
      <c r="Y634" s="4">
        <v>0</v>
      </c>
      <c r="Z634" s="4">
        <v>34.005805969238281</v>
      </c>
      <c r="AA634" s="4">
        <v>16.089553833007813</v>
      </c>
      <c r="AB634" s="4">
        <v>4.132965087890625</v>
      </c>
      <c r="AC634" s="4">
        <v>4.0867214202880859</v>
      </c>
      <c r="AD634" s="4">
        <v>633</v>
      </c>
      <c r="AE634">
        <f t="shared" si="11"/>
        <v>123</v>
      </c>
    </row>
    <row r="635" spans="1:31" x14ac:dyDescent="0.25">
      <c r="A635" s="3">
        <v>43173.208333333336</v>
      </c>
      <c r="B635" s="4">
        <v>394.11367797851563</v>
      </c>
      <c r="C635" s="4">
        <v>1504.6414794921875</v>
      </c>
      <c r="D635" s="4">
        <v>193.06681823730469</v>
      </c>
      <c r="E635" s="4">
        <v>228.15365600585938</v>
      </c>
      <c r="F635" s="4">
        <v>593.412353515625</v>
      </c>
      <c r="G635" s="4">
        <v>29.177778244018555</v>
      </c>
      <c r="H635" s="4">
        <v>76.083183288574219</v>
      </c>
      <c r="I635" s="4">
        <v>53.948345184326172</v>
      </c>
      <c r="J635" s="4">
        <v>579.65716552734375</v>
      </c>
      <c r="K635" s="4">
        <v>3.0498013496398926</v>
      </c>
      <c r="L635" s="4">
        <v>2.6887500286102295</v>
      </c>
      <c r="M635" s="4">
        <v>2.6331326961517334</v>
      </c>
      <c r="N635" s="4">
        <v>2.4431326389312744</v>
      </c>
      <c r="O635" s="4">
        <v>346.72232055664063</v>
      </c>
      <c r="P635" s="4">
        <v>58.972476959228516</v>
      </c>
      <c r="Q635" s="4">
        <v>105.52175903320313</v>
      </c>
      <c r="R635" s="4">
        <v>3.6280598640441895</v>
      </c>
      <c r="S635" s="4">
        <v>3.7934665679931641</v>
      </c>
      <c r="T635" s="4">
        <v>59.202983856201172</v>
      </c>
      <c r="U635" s="4">
        <v>24.419139862060547</v>
      </c>
      <c r="V635" s="4">
        <v>3.9994444847106934</v>
      </c>
      <c r="W635" s="4">
        <v>3.8949573040008545</v>
      </c>
      <c r="X635" s="4">
        <v>159.51307678222656</v>
      </c>
      <c r="Y635" s="4">
        <v>0</v>
      </c>
      <c r="Z635" s="4">
        <v>49.299999237060547</v>
      </c>
      <c r="AA635" s="4">
        <v>21.075000762939453</v>
      </c>
      <c r="AB635" s="4">
        <v>4.2964367866516113</v>
      </c>
      <c r="AC635" s="4">
        <v>4.2375755310058594</v>
      </c>
      <c r="AD635" s="4">
        <v>634</v>
      </c>
      <c r="AE635">
        <f t="shared" si="11"/>
        <v>124</v>
      </c>
    </row>
    <row r="636" spans="1:31" x14ac:dyDescent="0.25">
      <c r="A636" s="3">
        <v>43173.229166666664</v>
      </c>
      <c r="B636" s="4">
        <v>396.06256103515625</v>
      </c>
      <c r="C636" s="4">
        <v>1510.657958984375</v>
      </c>
      <c r="D636" s="4">
        <v>199.50917053222656</v>
      </c>
      <c r="E636" s="4">
        <v>135.2607421875</v>
      </c>
      <c r="F636" s="4">
        <v>605.72607421875</v>
      </c>
      <c r="G636" s="4">
        <v>37.447273254394531</v>
      </c>
      <c r="H636" s="4">
        <v>58.427947998046875</v>
      </c>
      <c r="I636" s="4">
        <v>42.216598510742188</v>
      </c>
      <c r="J636" s="4">
        <v>413.92681884765625</v>
      </c>
      <c r="K636" s="4">
        <v>3.1613223552703857</v>
      </c>
      <c r="L636" s="4">
        <v>2.8661763668060303</v>
      </c>
      <c r="M636" s="4">
        <v>2.8144209384918213</v>
      </c>
      <c r="N636" s="4">
        <v>2.6203174591064453</v>
      </c>
      <c r="O636" s="4">
        <v>346.03463745117188</v>
      </c>
      <c r="P636" s="4">
        <v>60.981395721435547</v>
      </c>
      <c r="Q636" s="4">
        <v>117.78840637207031</v>
      </c>
      <c r="R636" s="4">
        <v>3.7435438632965088</v>
      </c>
      <c r="S636" s="4">
        <v>3.9273912906646729</v>
      </c>
      <c r="T636" s="4">
        <v>62.267086029052734</v>
      </c>
      <c r="U636" s="4">
        <v>25.371973037719727</v>
      </c>
      <c r="V636" s="4">
        <v>4.163698673248291</v>
      </c>
      <c r="W636" s="4">
        <v>4.061093807220459</v>
      </c>
      <c r="X636" s="4">
        <v>160.44570922851563</v>
      </c>
      <c r="Y636" s="4">
        <v>0</v>
      </c>
      <c r="Z636" s="4">
        <v>45.515983581542969</v>
      </c>
      <c r="AA636" s="4">
        <v>19.631097793579102</v>
      </c>
      <c r="AB636" s="4">
        <v>4.5816841125488281</v>
      </c>
      <c r="AC636" s="4">
        <v>4.5203075408935547</v>
      </c>
      <c r="AD636" s="4">
        <v>635</v>
      </c>
      <c r="AE636">
        <f t="shared" si="11"/>
        <v>125</v>
      </c>
    </row>
    <row r="637" spans="1:31" x14ac:dyDescent="0.25">
      <c r="A637" s="3">
        <v>43173.25</v>
      </c>
      <c r="B637" s="4">
        <v>394.54730224609375</v>
      </c>
      <c r="C637" s="4">
        <v>1512.4619140625</v>
      </c>
      <c r="D637" s="4">
        <v>217.07586669921875</v>
      </c>
      <c r="E637" s="4">
        <v>137.06239318847656</v>
      </c>
      <c r="F637" s="4">
        <v>613.2880859375</v>
      </c>
      <c r="G637" s="4">
        <v>46.081249237060547</v>
      </c>
      <c r="H637" s="4">
        <v>77.287734985351563</v>
      </c>
      <c r="I637" s="4">
        <v>58.271572113037109</v>
      </c>
      <c r="J637" s="4">
        <v>416.977294921875</v>
      </c>
      <c r="K637" s="4">
        <v>3.425370454788208</v>
      </c>
      <c r="L637" s="4">
        <v>3.2235715389251709</v>
      </c>
      <c r="M637" s="4">
        <v>3.1792106628417969</v>
      </c>
      <c r="N637" s="4">
        <v>2.9969725608825684</v>
      </c>
      <c r="O637" s="4">
        <v>346.81222534179688</v>
      </c>
      <c r="P637" s="4">
        <v>71.3450927734375</v>
      </c>
      <c r="Q637" s="4">
        <v>162.65464782714844</v>
      </c>
      <c r="R637" s="4">
        <v>3.5899999141693115</v>
      </c>
      <c r="S637" s="4">
        <v>3.7629187107086182</v>
      </c>
      <c r="T637" s="4">
        <v>74.390182495117188</v>
      </c>
      <c r="U637" s="4">
        <v>28.924324035644531</v>
      </c>
      <c r="V637" s="4">
        <v>4.3059287071228027</v>
      </c>
      <c r="W637" s="4">
        <v>4.2045612335205078</v>
      </c>
      <c r="X637" s="4">
        <v>158.82856750488281</v>
      </c>
      <c r="Y637" s="4">
        <v>0</v>
      </c>
      <c r="Z637" s="4">
        <v>56.085712432861328</v>
      </c>
      <c r="AA637" s="4">
        <v>27.008888244628906</v>
      </c>
      <c r="AB637" s="4">
        <v>4.8374037742614746</v>
      </c>
      <c r="AC637" s="4">
        <v>4.7814474105834961</v>
      </c>
      <c r="AD637" s="4">
        <v>636</v>
      </c>
      <c r="AE637">
        <f t="shared" si="11"/>
        <v>126</v>
      </c>
    </row>
    <row r="638" spans="1:31" x14ac:dyDescent="0.25">
      <c r="A638" s="3">
        <v>43173.270833333336</v>
      </c>
      <c r="B638" s="4">
        <v>395.0439453125</v>
      </c>
      <c r="C638" s="4">
        <v>1514.2657470703125</v>
      </c>
      <c r="D638" s="4">
        <v>261.9088134765625</v>
      </c>
      <c r="E638" s="4">
        <v>137.13774108886719</v>
      </c>
      <c r="F638" s="4">
        <v>589.696044921875</v>
      </c>
      <c r="G638" s="4">
        <v>63.228569030761719</v>
      </c>
      <c r="H638" s="4">
        <v>187.43620300292969</v>
      </c>
      <c r="I638" s="4">
        <v>105.68741607666016</v>
      </c>
      <c r="J638" s="4">
        <v>419.978759765625</v>
      </c>
      <c r="K638" s="4">
        <v>3.6358065605163574</v>
      </c>
      <c r="L638" s="4">
        <v>3.3443331718444824</v>
      </c>
      <c r="M638" s="4">
        <v>3.2985453605651855</v>
      </c>
      <c r="N638" s="4">
        <v>3.117499828338623</v>
      </c>
      <c r="O638" s="4">
        <v>345.08782958984375</v>
      </c>
      <c r="P638" s="4">
        <v>93.052635192871094</v>
      </c>
      <c r="Q638" s="4">
        <v>199.59091186523438</v>
      </c>
      <c r="R638" s="4">
        <v>3.5352380275726318</v>
      </c>
      <c r="S638" s="4">
        <v>3.7229259014129639</v>
      </c>
      <c r="T638" s="4">
        <v>97.505409240722656</v>
      </c>
      <c r="U638" s="4">
        <v>38.422943115234375</v>
      </c>
      <c r="V638" s="4">
        <v>4.5957140922546387</v>
      </c>
      <c r="W638" s="4">
        <v>4.504615306854248</v>
      </c>
      <c r="X638" s="4">
        <v>31.399999618530273</v>
      </c>
      <c r="Y638" s="4">
        <v>24.050878524780273</v>
      </c>
      <c r="Z638" s="4">
        <v>67.793289184570313</v>
      </c>
      <c r="AA638" s="4">
        <v>34.478950500488281</v>
      </c>
      <c r="AB638" s="4">
        <v>4.5713286399841309</v>
      </c>
      <c r="AC638" s="4">
        <v>4.5261821746826172</v>
      </c>
      <c r="AD638" s="4">
        <v>637</v>
      </c>
      <c r="AE638">
        <f t="shared" si="11"/>
        <v>127</v>
      </c>
    </row>
    <row r="639" spans="1:31" x14ac:dyDescent="0.25">
      <c r="A639" s="3">
        <v>43173.291666666664</v>
      </c>
      <c r="B639" s="4">
        <v>395.68252563476563</v>
      </c>
      <c r="C639" s="4">
        <v>1509.7581787109375</v>
      </c>
      <c r="D639" s="4">
        <v>285.33267211914063</v>
      </c>
      <c r="E639" s="4">
        <v>136.89729309082031</v>
      </c>
      <c r="F639" s="4">
        <v>589.0972900390625</v>
      </c>
      <c r="G639" s="4">
        <v>76.05999755859375</v>
      </c>
      <c r="H639" s="4">
        <v>197.41201782226563</v>
      </c>
      <c r="I639" s="4">
        <v>115.78623962402344</v>
      </c>
      <c r="J639" s="4">
        <v>421.67916870117188</v>
      </c>
      <c r="K639" s="4">
        <v>3.7738523483276367</v>
      </c>
      <c r="L639" s="4">
        <v>3.4154763221740723</v>
      </c>
      <c r="M639" s="4">
        <v>3.3622221946716309</v>
      </c>
      <c r="N639" s="4">
        <v>3.1946835517883301</v>
      </c>
      <c r="O639" s="4">
        <v>0.20000000298023224</v>
      </c>
      <c r="P639" s="4">
        <v>111.78607177734375</v>
      </c>
      <c r="Q639" s="4">
        <v>260.75222778320313</v>
      </c>
      <c r="R639" s="4">
        <v>3.6423122882843018</v>
      </c>
      <c r="S639" s="4">
        <v>3.7593421936035156</v>
      </c>
      <c r="T639" s="4">
        <v>110.78495025634766</v>
      </c>
      <c r="U639" s="4">
        <v>44.001369476318359</v>
      </c>
      <c r="V639" s="4">
        <v>4.3770270347595215</v>
      </c>
      <c r="W639" s="4">
        <v>4.2796297073364258</v>
      </c>
      <c r="X639" s="4">
        <v>160.46551513671875</v>
      </c>
      <c r="Y639" s="4">
        <v>32.513156890869141</v>
      </c>
      <c r="Z639" s="4">
        <v>99.466667175292969</v>
      </c>
      <c r="AA639" s="4">
        <v>45.119998931884766</v>
      </c>
      <c r="AB639" s="4">
        <v>4.6320691108703613</v>
      </c>
      <c r="AC639" s="4">
        <v>4.5712780952453613</v>
      </c>
      <c r="AD639" s="4">
        <v>638</v>
      </c>
      <c r="AE639">
        <f t="shared" si="11"/>
        <v>128</v>
      </c>
    </row>
    <row r="640" spans="1:31" x14ac:dyDescent="0.25">
      <c r="A640" s="3">
        <v>43173.3125</v>
      </c>
      <c r="B640" s="4">
        <v>394.610107421875</v>
      </c>
      <c r="C640" s="4">
        <v>1508.41162109375</v>
      </c>
      <c r="D640" s="4">
        <v>300.0865478515625</v>
      </c>
      <c r="E640" s="4">
        <v>230.53912353515625</v>
      </c>
      <c r="F640" s="4">
        <v>588.49853515625</v>
      </c>
      <c r="G640" s="4">
        <v>77.106063842773438</v>
      </c>
      <c r="H640" s="4">
        <v>172.97901916503906</v>
      </c>
      <c r="I640" s="4">
        <v>103.6507568359375</v>
      </c>
      <c r="J640" s="4">
        <v>588.42724609375</v>
      </c>
      <c r="K640" s="4">
        <v>3.8345296382904053</v>
      </c>
      <c r="L640" s="4">
        <v>3.4171187877655029</v>
      </c>
      <c r="M640" s="4">
        <v>3.395625114440918</v>
      </c>
      <c r="N640" s="4">
        <v>3.2251591682434082</v>
      </c>
      <c r="O640" s="4">
        <v>347.51220703125</v>
      </c>
      <c r="P640" s="4">
        <v>123.9302978515625</v>
      </c>
      <c r="Q640" s="4">
        <v>277.78512573242188</v>
      </c>
      <c r="R640" s="4">
        <v>3.5959999561309814</v>
      </c>
      <c r="S640" s="4">
        <v>3.8061971664428711</v>
      </c>
      <c r="T640" s="4">
        <v>123.48947906494141</v>
      </c>
      <c r="U640" s="4">
        <v>49.381820678710938</v>
      </c>
      <c r="V640" s="4">
        <v>4.1845870018005371</v>
      </c>
      <c r="W640" s="4">
        <v>4.0747675895690918</v>
      </c>
      <c r="X640" s="4">
        <v>160.47105407714844</v>
      </c>
      <c r="Y640" s="4">
        <v>32.873138427734375</v>
      </c>
      <c r="Z640" s="4">
        <v>92.135528564453125</v>
      </c>
      <c r="AA640" s="4">
        <v>43.492305755615234</v>
      </c>
      <c r="AB640" s="4">
        <v>4.6123752593994141</v>
      </c>
      <c r="AC640" s="4">
        <v>4.5535898208618164</v>
      </c>
      <c r="AD640" s="4">
        <v>639</v>
      </c>
      <c r="AE640">
        <f t="shared" ref="AE640:AE703" si="12">IF(AD640-1=AD639,AE639+1,1)</f>
        <v>129</v>
      </c>
    </row>
    <row r="641" spans="1:31" x14ac:dyDescent="0.25">
      <c r="A641" s="3">
        <v>43173.333333333336</v>
      </c>
      <c r="B641" s="4">
        <v>395.12472534179688</v>
      </c>
      <c r="C641" s="4">
        <v>1507.0650634765625</v>
      </c>
      <c r="D641" s="4">
        <v>302.57675170898438</v>
      </c>
      <c r="E641" s="4">
        <v>231.52714538574219</v>
      </c>
      <c r="F641" s="4">
        <v>587.8997802734375</v>
      </c>
      <c r="G641" s="4">
        <v>78.5</v>
      </c>
      <c r="H641" s="4">
        <v>86.775001525878906</v>
      </c>
      <c r="I641" s="4">
        <v>63.338687896728516</v>
      </c>
      <c r="J641" s="4">
        <v>588.88201904296875</v>
      </c>
      <c r="K641" s="4">
        <v>3.8479371070861816</v>
      </c>
      <c r="L641" s="4">
        <v>3.3524999618530273</v>
      </c>
      <c r="M641" s="4">
        <v>3.3238646984100342</v>
      </c>
      <c r="N641" s="4">
        <v>3.1538321971893311</v>
      </c>
      <c r="O641" s="4">
        <v>346.947509765625</v>
      </c>
      <c r="P641" s="4">
        <v>129.21012878417969</v>
      </c>
      <c r="Q641" s="4">
        <v>304.4124755859375</v>
      </c>
      <c r="R641" s="4">
        <v>3.6118180751800537</v>
      </c>
      <c r="S641" s="4">
        <v>3.8504998683929443</v>
      </c>
      <c r="T641" s="4">
        <v>147.12353515625</v>
      </c>
      <c r="U641" s="4">
        <v>51.843902587890625</v>
      </c>
      <c r="V641" s="4">
        <v>4.2076272964477539</v>
      </c>
      <c r="W641" s="4">
        <v>4.0973153114318848</v>
      </c>
      <c r="X641" s="4">
        <v>160.54624938964844</v>
      </c>
      <c r="Y641" s="4">
        <v>33.012065887451172</v>
      </c>
      <c r="Z641" s="4">
        <v>100.80344390869141</v>
      </c>
      <c r="AA641" s="4">
        <v>49.201885223388672</v>
      </c>
      <c r="AB641" s="4">
        <v>4.5893335342407227</v>
      </c>
      <c r="AC641" s="4">
        <v>4.5245351791381836</v>
      </c>
      <c r="AD641" s="4">
        <v>640</v>
      </c>
      <c r="AE641">
        <f t="shared" si="12"/>
        <v>130</v>
      </c>
    </row>
    <row r="642" spans="1:31" x14ac:dyDescent="0.25">
      <c r="A642" s="3">
        <v>43173.354166666664</v>
      </c>
      <c r="B642" s="4">
        <v>394.23245239257813</v>
      </c>
      <c r="C642" s="4">
        <v>1505.7183837890625</v>
      </c>
      <c r="D642" s="4">
        <v>316.19232177734375</v>
      </c>
      <c r="E642" s="4">
        <v>231.59487915039063</v>
      </c>
      <c r="F642" s="4">
        <v>587.301025390625</v>
      </c>
      <c r="G642" s="4">
        <v>83.982147216796875</v>
      </c>
      <c r="H642" s="4">
        <v>82.190284729003906</v>
      </c>
      <c r="I642" s="4">
        <v>60.317665100097656</v>
      </c>
      <c r="J642" s="4">
        <v>589.65850830078125</v>
      </c>
      <c r="K642" s="4">
        <v>3.835979700088501</v>
      </c>
      <c r="L642" s="4">
        <v>3.350217342376709</v>
      </c>
      <c r="M642" s="4">
        <v>3.3171257972717285</v>
      </c>
      <c r="N642" s="4">
        <v>3.1476826667785645</v>
      </c>
      <c r="O642" s="4">
        <v>346.8355712890625</v>
      </c>
      <c r="P642" s="4">
        <v>137.61628723144531</v>
      </c>
      <c r="Q642" s="4">
        <v>322.39999389648438</v>
      </c>
      <c r="R642" s="4">
        <v>3.6281752586364746</v>
      </c>
      <c r="S642" s="4">
        <v>3.8757143020629883</v>
      </c>
      <c r="T642" s="4">
        <v>147.86863708496094</v>
      </c>
      <c r="U642" s="4">
        <v>54.415184020996094</v>
      </c>
      <c r="V642" s="4">
        <v>4.1656923294067383</v>
      </c>
      <c r="W642" s="4">
        <v>4.0302839279174805</v>
      </c>
      <c r="X642" s="4">
        <v>160.69703674316406</v>
      </c>
      <c r="Y642" s="4">
        <v>38.025150299072266</v>
      </c>
      <c r="Z642" s="4">
        <v>103.67567443847656</v>
      </c>
      <c r="AA642" s="4">
        <v>52.915908813476563</v>
      </c>
      <c r="AB642" s="4">
        <v>4.5121097564697266</v>
      </c>
      <c r="AC642" s="4">
        <v>4.4568538665771484</v>
      </c>
      <c r="AD642" s="4">
        <v>641</v>
      </c>
      <c r="AE642">
        <f t="shared" si="12"/>
        <v>131</v>
      </c>
    </row>
    <row r="643" spans="1:31" x14ac:dyDescent="0.25">
      <c r="A643" s="3">
        <v>43173.375</v>
      </c>
      <c r="B643" s="4">
        <v>395.30975341796875</v>
      </c>
      <c r="C643" s="4">
        <v>1504.371826171875</v>
      </c>
      <c r="D643" s="4">
        <v>333.03024291992188</v>
      </c>
      <c r="E643" s="4">
        <v>231.68597412109375</v>
      </c>
      <c r="F643" s="4">
        <v>580.86859130859375</v>
      </c>
      <c r="G643" s="4">
        <v>89.314285278320313</v>
      </c>
      <c r="H643" s="4">
        <v>198.94882202148438</v>
      </c>
      <c r="I643" s="4">
        <v>113.94860076904297</v>
      </c>
      <c r="J643" s="4">
        <v>585.32550048828125</v>
      </c>
      <c r="K643" s="4">
        <v>3.8220000267028809</v>
      </c>
      <c r="L643" s="4">
        <v>3.2796552181243896</v>
      </c>
      <c r="M643" s="4">
        <v>3.2614285945892334</v>
      </c>
      <c r="N643" s="4">
        <v>3.0924665927886963</v>
      </c>
      <c r="O643" s="4">
        <v>345.0692138671875</v>
      </c>
      <c r="P643" s="4">
        <v>148.35102844238281</v>
      </c>
      <c r="Q643" s="4">
        <v>342.73635864257813</v>
      </c>
      <c r="R643" s="4">
        <v>3.6106588840484619</v>
      </c>
      <c r="S643" s="4">
        <v>3.8664546012878418</v>
      </c>
      <c r="T643" s="4">
        <v>149.61801147460938</v>
      </c>
      <c r="U643" s="4">
        <v>57.483783721923828</v>
      </c>
      <c r="V643" s="4">
        <v>4.1391921043395996</v>
      </c>
      <c r="W643" s="4">
        <v>3.9996333122253418</v>
      </c>
      <c r="X643" s="4">
        <v>160.18157958984375</v>
      </c>
      <c r="Y643" s="4">
        <v>38.842857360839844</v>
      </c>
      <c r="Z643" s="4">
        <v>105.33359527587891</v>
      </c>
      <c r="AA643" s="4">
        <v>54.74053955078125</v>
      </c>
      <c r="AB643" s="4">
        <v>4.4187679290771484</v>
      </c>
      <c r="AC643" s="4">
        <v>4.3613071441650391</v>
      </c>
      <c r="AD643" s="4">
        <v>642</v>
      </c>
      <c r="AE643">
        <f t="shared" si="12"/>
        <v>132</v>
      </c>
    </row>
    <row r="644" spans="1:31" x14ac:dyDescent="0.25">
      <c r="A644" s="3">
        <v>43173.395833333336</v>
      </c>
      <c r="B644" s="4">
        <v>395.3778076171875</v>
      </c>
      <c r="C644" s="4">
        <v>1508.9287109375</v>
      </c>
      <c r="D644" s="4">
        <v>341.54998779296875</v>
      </c>
      <c r="E644" s="4">
        <v>230.51042175292969</v>
      </c>
      <c r="F644" s="4">
        <v>576.07476806640625</v>
      </c>
      <c r="G644" s="4">
        <v>92.311111450195313</v>
      </c>
      <c r="H644" s="4">
        <v>199.48606872558594</v>
      </c>
      <c r="I644" s="4">
        <v>116.51538848876953</v>
      </c>
      <c r="J644" s="4">
        <v>586.23443603515625</v>
      </c>
      <c r="K644" s="4">
        <v>3.7508208751678467</v>
      </c>
      <c r="L644" s="4">
        <v>3.1640000343322754</v>
      </c>
      <c r="M644" s="4">
        <v>3.1589474678039551</v>
      </c>
      <c r="N644" s="4">
        <v>2.9821276664733887</v>
      </c>
      <c r="O644" s="4">
        <v>346.98028564453125</v>
      </c>
      <c r="P644" s="4">
        <v>134.60000610351563</v>
      </c>
      <c r="Q644" s="4">
        <v>374.12460327148438</v>
      </c>
      <c r="R644" s="4">
        <v>3.5775127410888672</v>
      </c>
      <c r="S644" s="4">
        <v>3.8479824066162109</v>
      </c>
      <c r="T644" s="4">
        <v>161.02023315429688</v>
      </c>
      <c r="U644" s="4">
        <v>62.749519348144531</v>
      </c>
      <c r="V644" s="4">
        <v>4.0934348106384277</v>
      </c>
      <c r="W644" s="4">
        <v>3.9674999713897705</v>
      </c>
      <c r="X644" s="4">
        <v>160.05247497558594</v>
      </c>
      <c r="Y644" s="4">
        <v>42.649677276611328</v>
      </c>
      <c r="Z644" s="4">
        <v>107.14561462402344</v>
      </c>
      <c r="AA644" s="4">
        <v>57.95294189453125</v>
      </c>
      <c r="AB644" s="4">
        <v>4.2952136993408203</v>
      </c>
      <c r="AC644" s="4">
        <v>4.2436361312866211</v>
      </c>
      <c r="AD644" s="4">
        <v>643</v>
      </c>
      <c r="AE644">
        <f t="shared" si="12"/>
        <v>133</v>
      </c>
    </row>
    <row r="645" spans="1:31" x14ac:dyDescent="0.25">
      <c r="A645" s="3">
        <v>43173.416666666664</v>
      </c>
      <c r="B645" s="4">
        <v>395.21316528320313</v>
      </c>
      <c r="C645" s="4">
        <v>1507.8426513671875</v>
      </c>
      <c r="D645" s="4">
        <v>346.04501342773438</v>
      </c>
      <c r="E645" s="4">
        <v>229.33827209472656</v>
      </c>
      <c r="F645" s="4">
        <v>576.960205078125</v>
      </c>
      <c r="G645" s="4">
        <v>100.21944427490234</v>
      </c>
      <c r="H645" s="4">
        <v>199.1531982421875</v>
      </c>
      <c r="I645" s="4">
        <v>114.19830322265625</v>
      </c>
      <c r="J645" s="4">
        <v>584.69464111328125</v>
      </c>
      <c r="K645" s="4">
        <v>3.5965216159820557</v>
      </c>
      <c r="L645" s="4">
        <v>3.005000114440918</v>
      </c>
      <c r="M645" s="4">
        <v>3.0093069076538086</v>
      </c>
      <c r="N645" s="4">
        <v>2.8314864635467529</v>
      </c>
      <c r="O645" s="4">
        <v>346.30938720703125</v>
      </c>
      <c r="P645" s="4">
        <v>133.68782043457031</v>
      </c>
      <c r="Q645" s="4">
        <v>380.57110595703125</v>
      </c>
      <c r="R645" s="4">
        <v>3.5430400371551514</v>
      </c>
      <c r="S645" s="4">
        <v>3.8177354335784912</v>
      </c>
      <c r="T645" s="4">
        <v>165.70001220703125</v>
      </c>
      <c r="U645" s="4">
        <v>62.363636016845703</v>
      </c>
      <c r="V645" s="4">
        <v>4.014000415802002</v>
      </c>
      <c r="W645" s="4">
        <v>3.9240000247955322</v>
      </c>
      <c r="X645" s="4">
        <v>159.92337036132813</v>
      </c>
      <c r="Y645" s="4">
        <v>43.540180206298828</v>
      </c>
      <c r="Z645" s="4">
        <v>109.40293884277344</v>
      </c>
      <c r="AA645" s="4">
        <v>59.171875</v>
      </c>
      <c r="AB645" s="4">
        <v>4.1643362045288086</v>
      </c>
      <c r="AC645" s="4">
        <v>4.1120314598083496</v>
      </c>
      <c r="AD645" s="4">
        <v>644</v>
      </c>
      <c r="AE645">
        <f t="shared" si="12"/>
        <v>134</v>
      </c>
    </row>
    <row r="646" spans="1:31" x14ac:dyDescent="0.25">
      <c r="A646" s="3">
        <v>43173.4375</v>
      </c>
      <c r="B646" s="4">
        <v>395.84146118164063</v>
      </c>
      <c r="C646" s="4">
        <v>1506.7564697265625</v>
      </c>
      <c r="D646" s="4">
        <v>356.01516723632813</v>
      </c>
      <c r="E646" s="4">
        <v>228.44645690917969</v>
      </c>
      <c r="F646" s="4">
        <v>577.84564208984375</v>
      </c>
      <c r="G646" s="4">
        <v>100.5</v>
      </c>
      <c r="H646" s="4">
        <v>198.05000305175781</v>
      </c>
      <c r="I646" s="4">
        <v>117.82452392578125</v>
      </c>
      <c r="J646" s="4">
        <v>583.32366943359375</v>
      </c>
      <c r="K646" s="4">
        <v>3.4484152793884277</v>
      </c>
      <c r="L646" s="4">
        <v>2.8499999046325684</v>
      </c>
      <c r="M646" s="4">
        <v>2.8578722476959229</v>
      </c>
      <c r="N646" s="4">
        <v>2.677126407623291</v>
      </c>
      <c r="O646" s="4">
        <v>347.04727172851563</v>
      </c>
      <c r="P646" s="4">
        <v>137.34732055664063</v>
      </c>
      <c r="Q646" s="4">
        <v>381.34619140625</v>
      </c>
      <c r="R646" s="4">
        <v>3.5053665637969971</v>
      </c>
      <c r="S646" s="4">
        <v>3.7871427536010742</v>
      </c>
      <c r="T646" s="4">
        <v>163.21714782714844</v>
      </c>
      <c r="U646" s="4">
        <v>63.855171203613281</v>
      </c>
      <c r="V646" s="4">
        <v>3.9876666069030762</v>
      </c>
      <c r="W646" s="4">
        <v>3.8667788505554199</v>
      </c>
      <c r="X646" s="4">
        <v>160.02482604980469</v>
      </c>
      <c r="Y646" s="4">
        <v>45.183334350585938</v>
      </c>
      <c r="Z646" s="4">
        <v>108.03593444824219</v>
      </c>
      <c r="AA646" s="4">
        <v>58.125</v>
      </c>
      <c r="AB646" s="4">
        <v>4.0169925689697266</v>
      </c>
      <c r="AC646" s="4">
        <v>3.9696731567382813</v>
      </c>
      <c r="AD646" s="4">
        <v>645</v>
      </c>
      <c r="AE646">
        <f t="shared" si="12"/>
        <v>135</v>
      </c>
    </row>
    <row r="647" spans="1:31" x14ac:dyDescent="0.25">
      <c r="A647" s="3">
        <v>43173.458333333336</v>
      </c>
      <c r="B647" s="4">
        <v>396.3123779296875</v>
      </c>
      <c r="C647" s="4">
        <v>1505.67041015625</v>
      </c>
      <c r="D647" s="4">
        <v>359.65789794921875</v>
      </c>
      <c r="E647" s="4">
        <v>228.22836303710938</v>
      </c>
      <c r="F647" s="4">
        <v>578.73114013671875</v>
      </c>
      <c r="G647" s="4">
        <v>107.35714721679688</v>
      </c>
      <c r="H647" s="4">
        <v>197.80975341796875</v>
      </c>
      <c r="I647" s="4">
        <v>114.79405975341797</v>
      </c>
      <c r="J647" s="4">
        <v>582.80224609375</v>
      </c>
      <c r="K647" s="4">
        <v>3.3708665370941162</v>
      </c>
      <c r="L647" s="4">
        <v>2.7547619342803955</v>
      </c>
      <c r="M647" s="4">
        <v>2.7562499046325684</v>
      </c>
      <c r="N647" s="4">
        <v>2.5787234306335449</v>
      </c>
      <c r="O647" s="4">
        <v>0.20000000298023224</v>
      </c>
      <c r="P647" s="4">
        <v>145.32034301757813</v>
      </c>
      <c r="Q647" s="4">
        <v>373.74359130859375</v>
      </c>
      <c r="R647" s="4">
        <v>3.7509639263153076</v>
      </c>
      <c r="S647" s="4">
        <v>3.9009640216827393</v>
      </c>
      <c r="T647" s="4">
        <v>164.00692749023438</v>
      </c>
      <c r="U647" s="4">
        <v>65.120735168457031</v>
      </c>
      <c r="V647" s="4">
        <v>3.5429630279541016</v>
      </c>
      <c r="W647" s="4">
        <v>3.4075000286102295</v>
      </c>
      <c r="X647" s="4">
        <v>157.29908752441406</v>
      </c>
      <c r="Y647" s="4">
        <v>45.296257019042969</v>
      </c>
      <c r="Z647" s="4">
        <v>111.05353546142578</v>
      </c>
      <c r="AA647" s="4">
        <v>58.785293579101563</v>
      </c>
      <c r="AB647" s="4">
        <v>3.8674225807189941</v>
      </c>
      <c r="AC647" s="4">
        <v>3.8215789794921875</v>
      </c>
      <c r="AD647" s="4">
        <v>646</v>
      </c>
      <c r="AE647">
        <f t="shared" si="12"/>
        <v>136</v>
      </c>
    </row>
    <row r="648" spans="1:31" x14ac:dyDescent="0.25">
      <c r="A648" s="3">
        <v>43173.479166666664</v>
      </c>
      <c r="B648" s="4">
        <v>395.37509155273438</v>
      </c>
      <c r="C648" s="4">
        <v>1504.584228515625</v>
      </c>
      <c r="D648" s="4">
        <v>362.49160766601563</v>
      </c>
      <c r="E648" s="4">
        <v>135.9044189453125</v>
      </c>
      <c r="F648" s="4">
        <v>568.18792724609375</v>
      </c>
      <c r="G648" s="4">
        <v>110.20800018310547</v>
      </c>
      <c r="H648" s="4">
        <v>196.18461608886719</v>
      </c>
      <c r="I648" s="4">
        <v>117.58830261230469</v>
      </c>
      <c r="J648" s="4">
        <v>412.18038940429688</v>
      </c>
      <c r="K648" s="4">
        <v>3.2809913158416748</v>
      </c>
      <c r="L648" s="4">
        <v>2.7333333492279053</v>
      </c>
      <c r="M648" s="4">
        <v>2.7132084369659424</v>
      </c>
      <c r="N648" s="4">
        <v>2.5261871814727783</v>
      </c>
      <c r="O648" s="4">
        <v>349.42141723632813</v>
      </c>
      <c r="P648" s="4">
        <v>144.64447021484375</v>
      </c>
      <c r="Q648" s="4">
        <v>379.03604125976563</v>
      </c>
      <c r="R648" s="4">
        <v>3.7164912223815918</v>
      </c>
      <c r="S648" s="4">
        <v>3.9521276950836182</v>
      </c>
      <c r="T648" s="4">
        <v>166.85430908203125</v>
      </c>
      <c r="U648" s="4">
        <v>63.456756591796875</v>
      </c>
      <c r="V648" s="4">
        <v>3.0226666927337646</v>
      </c>
      <c r="W648" s="4">
        <v>3.0601341724395752</v>
      </c>
      <c r="X648" s="4">
        <v>156.64291381835938</v>
      </c>
      <c r="Y648" s="4">
        <v>44.910316467285156</v>
      </c>
      <c r="Z648" s="4">
        <v>109.10269927978516</v>
      </c>
      <c r="AA648" s="4">
        <v>59.912498474121094</v>
      </c>
      <c r="AB648" s="4">
        <v>3.7022950649261475</v>
      </c>
      <c r="AC648" s="4">
        <v>3.665454626083374</v>
      </c>
      <c r="AD648" s="4">
        <v>647</v>
      </c>
      <c r="AE648">
        <f t="shared" si="12"/>
        <v>137</v>
      </c>
    </row>
    <row r="649" spans="1:31" x14ac:dyDescent="0.25">
      <c r="A649" s="3">
        <v>43173.5</v>
      </c>
      <c r="B649" s="4">
        <v>394.77569580078125</v>
      </c>
      <c r="C649" s="4">
        <v>1506.0697021484375</v>
      </c>
      <c r="D649" s="4">
        <v>359.03622436523438</v>
      </c>
      <c r="E649" s="4">
        <v>227.77914428710938</v>
      </c>
      <c r="F649" s="4">
        <v>570.78167724609375</v>
      </c>
      <c r="G649" s="4">
        <v>105.7176513671875</v>
      </c>
      <c r="H649" s="4">
        <v>197.82611083984375</v>
      </c>
      <c r="I649" s="4">
        <v>116.84323120117188</v>
      </c>
      <c r="J649" s="4">
        <v>582.34344482421875</v>
      </c>
      <c r="K649" s="4">
        <v>3.2733333110809326</v>
      </c>
      <c r="L649" s="4">
        <v>2.7433333396911621</v>
      </c>
      <c r="M649" s="4">
        <v>2.7383544445037842</v>
      </c>
      <c r="N649" s="4">
        <v>2.5523841381072998</v>
      </c>
      <c r="O649" s="4">
        <v>348.32122802734375</v>
      </c>
      <c r="P649" s="4">
        <v>140.66264343261719</v>
      </c>
      <c r="Q649" s="4">
        <v>381.00390625</v>
      </c>
      <c r="R649" s="4">
        <v>3.496999979019165</v>
      </c>
      <c r="S649" s="4">
        <v>3.7755556106567383</v>
      </c>
      <c r="T649" s="4">
        <v>158.12419128417969</v>
      </c>
      <c r="U649" s="4">
        <v>60.648761749267578</v>
      </c>
      <c r="V649" s="4">
        <v>2.9920339584350586</v>
      </c>
      <c r="W649" s="4">
        <v>3.0508055686950684</v>
      </c>
      <c r="X649" s="4">
        <v>156.74244689941406</v>
      </c>
      <c r="Y649" s="4">
        <v>43.685508728027344</v>
      </c>
      <c r="Z649" s="4">
        <v>0.20000000298023224</v>
      </c>
      <c r="AA649" s="4">
        <v>58.166667938232422</v>
      </c>
      <c r="AB649" s="4">
        <v>3.6632382869720459</v>
      </c>
      <c r="AC649" s="4">
        <v>3.6226623058319092</v>
      </c>
      <c r="AD649" s="4">
        <v>648</v>
      </c>
      <c r="AE649">
        <f t="shared" si="12"/>
        <v>138</v>
      </c>
    </row>
    <row r="650" spans="1:31" x14ac:dyDescent="0.25">
      <c r="A650" s="3">
        <v>43173.520833333336</v>
      </c>
      <c r="B650" s="4">
        <v>395.3311767578125</v>
      </c>
      <c r="C650" s="4">
        <v>1509.6077880859375</v>
      </c>
      <c r="D650" s="4">
        <v>350.0484619140625</v>
      </c>
      <c r="E650" s="4">
        <v>225.44845581054688</v>
      </c>
      <c r="F650" s="4">
        <v>573.16107177734375</v>
      </c>
      <c r="G650" s="4">
        <v>96.677780151367188</v>
      </c>
      <c r="H650" s="4">
        <v>197.66966247558594</v>
      </c>
      <c r="I650" s="4">
        <v>117.41002655029297</v>
      </c>
      <c r="J650" s="4">
        <v>580.40966796875</v>
      </c>
      <c r="K650" s="4">
        <v>3.2189474105834961</v>
      </c>
      <c r="L650" s="4">
        <v>2.6380000114440918</v>
      </c>
      <c r="M650" s="4">
        <v>2.6330411434173584</v>
      </c>
      <c r="N650" s="4">
        <v>2.4448227882385254</v>
      </c>
      <c r="O650" s="4">
        <v>347.8636474609375</v>
      </c>
      <c r="P650" s="4">
        <v>137.63119506835938</v>
      </c>
      <c r="Q650" s="4">
        <v>364.21109008789063</v>
      </c>
      <c r="R650" s="4">
        <v>3.4558620452880859</v>
      </c>
      <c r="S650" s="4">
        <v>3.728874683380127</v>
      </c>
      <c r="T650" s="4">
        <v>147.46340942382813</v>
      </c>
      <c r="U650" s="4">
        <v>57.624416351318359</v>
      </c>
      <c r="V650" s="4">
        <v>3.0058696269989014</v>
      </c>
      <c r="W650" s="4">
        <v>3.0688819885253906</v>
      </c>
      <c r="X650" s="4">
        <v>156.84196472167969</v>
      </c>
      <c r="Y650" s="4">
        <v>42.364707946777344</v>
      </c>
      <c r="Z650" s="4">
        <v>115.4923095703125</v>
      </c>
      <c r="AA650" s="4">
        <v>52.900001525878906</v>
      </c>
      <c r="AB650" s="4">
        <v>3.5455355644226074</v>
      </c>
      <c r="AC650" s="4">
        <v>3.5151922702789307</v>
      </c>
      <c r="AD650" s="4">
        <v>649</v>
      </c>
      <c r="AE650">
        <f t="shared" si="12"/>
        <v>139</v>
      </c>
    </row>
    <row r="651" spans="1:31" x14ac:dyDescent="0.25">
      <c r="A651" s="3">
        <v>43173.541666666664</v>
      </c>
      <c r="B651" s="4">
        <v>394.62106323242188</v>
      </c>
      <c r="C651" s="4">
        <v>1504.84033203125</v>
      </c>
      <c r="D651" s="4">
        <v>336.48818969726563</v>
      </c>
      <c r="E651" s="4">
        <v>225.4482421875</v>
      </c>
      <c r="F651" s="4">
        <v>610.27587890625</v>
      </c>
      <c r="G651" s="4">
        <v>89.306747436523438</v>
      </c>
      <c r="H651" s="4">
        <v>198.37374877929688</v>
      </c>
      <c r="I651" s="4">
        <v>115.33052062988281</v>
      </c>
      <c r="J651" s="4">
        <v>576.7362060546875</v>
      </c>
      <c r="K651" s="4">
        <v>3.1253030300140381</v>
      </c>
      <c r="L651" s="4">
        <v>2.5117390155792236</v>
      </c>
      <c r="M651" s="4">
        <v>2.5374999046325684</v>
      </c>
      <c r="N651" s="4">
        <v>2.3352658748626709</v>
      </c>
      <c r="O651" s="4">
        <v>348.24118041992188</v>
      </c>
      <c r="P651" s="4">
        <v>124.46382904052734</v>
      </c>
      <c r="Q651" s="4">
        <v>349.5894775390625</v>
      </c>
      <c r="R651" s="4">
        <v>3.4327285289764404</v>
      </c>
      <c r="S651" s="4">
        <v>3.7009999752044678</v>
      </c>
      <c r="T651" s="4">
        <v>138.17105102539063</v>
      </c>
      <c r="U651" s="4">
        <v>57.489040374755859</v>
      </c>
      <c r="V651" s="4">
        <v>3.0530600547790527</v>
      </c>
      <c r="W651" s="4">
        <v>3.1359381675720215</v>
      </c>
      <c r="X651" s="4">
        <v>156.94149780273438</v>
      </c>
      <c r="Y651" s="4">
        <v>40.585712432861328</v>
      </c>
      <c r="Z651" s="4">
        <v>103.99024200439453</v>
      </c>
      <c r="AA651" s="4">
        <v>55.075000762939453</v>
      </c>
      <c r="AB651" s="4">
        <v>3.4173495769500732</v>
      </c>
      <c r="AC651" s="4">
        <v>3.3878614902496338</v>
      </c>
      <c r="AD651" s="4">
        <v>650</v>
      </c>
      <c r="AE651">
        <f t="shared" si="12"/>
        <v>140</v>
      </c>
    </row>
    <row r="652" spans="1:31" x14ac:dyDescent="0.25">
      <c r="A652" s="3">
        <v>43173.5625</v>
      </c>
      <c r="B652" s="4">
        <v>394.45114135742188</v>
      </c>
      <c r="C652" s="4">
        <v>1506.1300048828125</v>
      </c>
      <c r="D652" s="4">
        <v>329.54501342773438</v>
      </c>
      <c r="E652" s="4">
        <v>224.78572082519531</v>
      </c>
      <c r="F652" s="4">
        <v>611.89593505859375</v>
      </c>
      <c r="G652" s="4">
        <v>84.739997863769531</v>
      </c>
      <c r="H652" s="4">
        <v>197.57899475097656</v>
      </c>
      <c r="I652" s="4">
        <v>113.63633728027344</v>
      </c>
      <c r="J652" s="4">
        <v>576.1707763671875</v>
      </c>
      <c r="K652" s="4">
        <v>3.0220000743865967</v>
      </c>
      <c r="L652" s="4">
        <v>2.4001786708831787</v>
      </c>
      <c r="M652" s="4">
        <v>2.420849084854126</v>
      </c>
      <c r="N652" s="4">
        <v>2.2283229827880859</v>
      </c>
      <c r="O652" s="4">
        <v>350.67935180664063</v>
      </c>
      <c r="P652" s="4">
        <v>120.34148406982422</v>
      </c>
      <c r="Q652" s="4">
        <v>355.69436645507813</v>
      </c>
      <c r="R652" s="4">
        <v>3.4176251888275146</v>
      </c>
      <c r="S652" s="4">
        <v>3.6802222728729248</v>
      </c>
      <c r="T652" s="4">
        <v>134.85615539550781</v>
      </c>
      <c r="U652" s="4">
        <v>54.372882843017578</v>
      </c>
      <c r="V652" s="4">
        <v>3.338571310043335</v>
      </c>
      <c r="W652" s="4">
        <v>3.2266666889190674</v>
      </c>
      <c r="X652" s="4">
        <v>156.79769897460938</v>
      </c>
      <c r="Y652" s="4">
        <v>37.280406951904297</v>
      </c>
      <c r="Z652" s="4">
        <v>99.391525268554688</v>
      </c>
      <c r="AA652" s="4">
        <v>50.8233642578125</v>
      </c>
      <c r="AB652" s="4">
        <v>3.3133528232574463</v>
      </c>
      <c r="AC652" s="4">
        <v>3.2884209156036377</v>
      </c>
      <c r="AD652" s="4">
        <v>651</v>
      </c>
      <c r="AE652">
        <f t="shared" si="12"/>
        <v>141</v>
      </c>
    </row>
    <row r="653" spans="1:31" x14ac:dyDescent="0.25">
      <c r="A653" s="3">
        <v>43173.583333333336</v>
      </c>
      <c r="B653" s="4">
        <v>395.3988037109375</v>
      </c>
      <c r="C653" s="4">
        <v>1507.8206787109375</v>
      </c>
      <c r="D653" s="4">
        <v>312.75665283203125</v>
      </c>
      <c r="E653" s="4">
        <v>225.60755920410156</v>
      </c>
      <c r="F653" s="4">
        <v>613.5159912109375</v>
      </c>
      <c r="G653" s="4">
        <v>79.657142639160156</v>
      </c>
      <c r="H653" s="4">
        <v>197.90213012695313</v>
      </c>
      <c r="I653" s="4">
        <v>112.62480163574219</v>
      </c>
      <c r="J653" s="4">
        <v>575.6737060546875</v>
      </c>
      <c r="K653" s="4">
        <v>2.9372556209564209</v>
      </c>
      <c r="L653" s="4">
        <v>2.3439998626708984</v>
      </c>
      <c r="M653" s="4">
        <v>2.3351702690124512</v>
      </c>
      <c r="N653" s="4">
        <v>2.1464478969573975</v>
      </c>
      <c r="O653" s="4">
        <v>347.71585083007813</v>
      </c>
      <c r="P653" s="4">
        <v>107.52072906494141</v>
      </c>
      <c r="Q653" s="4">
        <v>332.14501953125</v>
      </c>
      <c r="R653" s="4">
        <v>3.4249575138092041</v>
      </c>
      <c r="S653" s="4">
        <v>3.6860284805297852</v>
      </c>
      <c r="T653" s="4">
        <v>123.54383850097656</v>
      </c>
      <c r="U653" s="4">
        <v>49.231704711914063</v>
      </c>
      <c r="V653" s="4">
        <v>3.3059999942779541</v>
      </c>
      <c r="W653" s="4">
        <v>3.296544075012207</v>
      </c>
      <c r="X653" s="4">
        <v>157.15913391113281</v>
      </c>
      <c r="Y653" s="4">
        <v>32.095348358154297</v>
      </c>
      <c r="Z653" s="4">
        <v>100.48846435546875</v>
      </c>
      <c r="AA653" s="4">
        <v>48.290699005126953</v>
      </c>
      <c r="AB653" s="4">
        <v>3.2417168617248535</v>
      </c>
      <c r="AC653" s="4">
        <v>3.2129433155059814</v>
      </c>
      <c r="AD653" s="4">
        <v>652</v>
      </c>
      <c r="AE653">
        <f t="shared" si="12"/>
        <v>142</v>
      </c>
    </row>
    <row r="654" spans="1:31" x14ac:dyDescent="0.25">
      <c r="A654" s="3">
        <v>43173.604166666664</v>
      </c>
      <c r="B654" s="4">
        <v>396.26934814453125</v>
      </c>
      <c r="C654" s="4">
        <v>1508.3759765625</v>
      </c>
      <c r="D654" s="4">
        <v>300.09524536132813</v>
      </c>
      <c r="E654" s="4">
        <v>225.77485656738281</v>
      </c>
      <c r="F654" s="4">
        <v>590.46240234375</v>
      </c>
      <c r="G654" s="4">
        <v>74.010002136230469</v>
      </c>
      <c r="H654" s="4">
        <v>176.814453125</v>
      </c>
      <c r="I654" s="4">
        <v>103.06190490722656</v>
      </c>
      <c r="J654" s="4">
        <v>574.66497802734375</v>
      </c>
      <c r="K654" s="4">
        <v>2.8641293048858643</v>
      </c>
      <c r="L654" s="4">
        <v>2.2979998588562012</v>
      </c>
      <c r="M654" s="4">
        <v>2.2798855304718018</v>
      </c>
      <c r="N654" s="4">
        <v>2.0985000133514404</v>
      </c>
      <c r="O654" s="4">
        <v>347.31356811523438</v>
      </c>
      <c r="P654" s="4">
        <v>102.82134246826172</v>
      </c>
      <c r="Q654" s="4">
        <v>319.037841796875</v>
      </c>
      <c r="R654" s="4">
        <v>3.4420371055603027</v>
      </c>
      <c r="S654" s="4">
        <v>3.6956760883331299</v>
      </c>
      <c r="T654" s="4">
        <v>119.05000305175781</v>
      </c>
      <c r="U654" s="4">
        <v>45.574172973632813</v>
      </c>
      <c r="V654" s="4">
        <v>3.4740705490112305</v>
      </c>
      <c r="W654" s="4">
        <v>3.3877778053283691</v>
      </c>
      <c r="X654" s="4">
        <v>157.40122985839844</v>
      </c>
      <c r="Y654" s="4">
        <v>29.281665802001953</v>
      </c>
      <c r="Z654" s="4">
        <v>96.519927978515625</v>
      </c>
      <c r="AA654" s="4">
        <v>47.321739196777344</v>
      </c>
      <c r="AB654" s="4">
        <v>3.2056000232696533</v>
      </c>
      <c r="AC654" s="4">
        <v>3.1657936573028564</v>
      </c>
      <c r="AD654" s="4">
        <v>653</v>
      </c>
      <c r="AE654">
        <f t="shared" si="12"/>
        <v>143</v>
      </c>
    </row>
    <row r="655" spans="1:31" x14ac:dyDescent="0.25">
      <c r="A655" s="3">
        <v>43173.625</v>
      </c>
      <c r="B655" s="4">
        <v>397.61141967773438</v>
      </c>
      <c r="C655" s="4">
        <v>1512.19189453125</v>
      </c>
      <c r="D655" s="4">
        <v>282.1400146484375</v>
      </c>
      <c r="E655" s="4">
        <v>225.04023742675781</v>
      </c>
      <c r="F655" s="4">
        <v>591.69317626953125</v>
      </c>
      <c r="G655" s="4">
        <v>68.659996032714844</v>
      </c>
      <c r="H655" s="4">
        <v>172.63790893554688</v>
      </c>
      <c r="I655" s="4">
        <v>102.82893371582031</v>
      </c>
      <c r="J655" s="4">
        <v>575.5838623046875</v>
      </c>
      <c r="K655" s="4">
        <v>2.8020284175872803</v>
      </c>
      <c r="L655" s="4">
        <v>2.2790000438690186</v>
      </c>
      <c r="M655" s="4">
        <v>2.2394731044769287</v>
      </c>
      <c r="N655" s="4">
        <v>2.0514426231384277</v>
      </c>
      <c r="O655" s="4">
        <v>349.1279296875</v>
      </c>
      <c r="P655" s="4">
        <v>99.427375793457031</v>
      </c>
      <c r="Q655" s="4">
        <v>301.92550659179688</v>
      </c>
      <c r="R655" s="4">
        <v>3.4679999351501465</v>
      </c>
      <c r="S655" s="4">
        <v>3.7196378707885742</v>
      </c>
      <c r="T655" s="4">
        <v>112.75917816162109</v>
      </c>
      <c r="U655" s="4">
        <v>44.820812225341797</v>
      </c>
      <c r="V655" s="4">
        <v>3.559999942779541</v>
      </c>
      <c r="W655" s="4">
        <v>3.4944443702697754</v>
      </c>
      <c r="X655" s="4">
        <v>157.84632873535156</v>
      </c>
      <c r="Y655" s="4">
        <v>24.772340774536133</v>
      </c>
      <c r="Z655" s="4">
        <v>92.73846435546875</v>
      </c>
      <c r="AA655" s="4">
        <v>42.976924896240234</v>
      </c>
      <c r="AB655" s="4">
        <v>3.2003560066223145</v>
      </c>
      <c r="AC655" s="4">
        <v>3.1430771350860596</v>
      </c>
      <c r="AD655" s="4">
        <v>654</v>
      </c>
      <c r="AE655">
        <f t="shared" si="12"/>
        <v>144</v>
      </c>
    </row>
    <row r="656" spans="1:31" x14ac:dyDescent="0.25">
      <c r="A656" s="3">
        <v>43173.645833333336</v>
      </c>
      <c r="B656" s="4">
        <v>394.10000610351563</v>
      </c>
      <c r="C656" s="4">
        <v>1514.839599609375</v>
      </c>
      <c r="D656" s="4">
        <v>281.80810546875</v>
      </c>
      <c r="E656" s="4">
        <v>224.23756408691406</v>
      </c>
      <c r="F656" s="4">
        <v>658.4000244140625</v>
      </c>
      <c r="G656" s="4">
        <v>67.681251525878906</v>
      </c>
      <c r="H656" s="4">
        <v>167.41621398925781</v>
      </c>
      <c r="I656" s="4">
        <v>100.87760162353516</v>
      </c>
      <c r="J656" s="4">
        <v>575.32421875</v>
      </c>
      <c r="K656" s="4">
        <v>2.7862029075622559</v>
      </c>
      <c r="L656" s="4">
        <v>2.25</v>
      </c>
      <c r="M656" s="4">
        <v>2.2250792980194092</v>
      </c>
      <c r="N656" s="4">
        <v>2.0418694019317627</v>
      </c>
      <c r="O656" s="4">
        <v>348.75253295898438</v>
      </c>
      <c r="P656" s="4">
        <v>96.649330139160156</v>
      </c>
      <c r="Q656" s="4">
        <v>297.4759521484375</v>
      </c>
      <c r="R656" s="4">
        <v>3.5131335258483887</v>
      </c>
      <c r="S656" s="4">
        <v>3.7577946186065674</v>
      </c>
      <c r="T656" s="4">
        <v>109.31702423095703</v>
      </c>
      <c r="U656" s="4">
        <v>42.912563323974609</v>
      </c>
      <c r="V656" s="4">
        <v>3.685014009475708</v>
      </c>
      <c r="W656" s="4">
        <v>3.5955555438995361</v>
      </c>
      <c r="X656" s="4">
        <v>157.96578979492188</v>
      </c>
      <c r="Y656" s="4">
        <v>22.835643768310547</v>
      </c>
      <c r="Z656" s="4">
        <v>91.816581726074219</v>
      </c>
      <c r="AA656" s="4">
        <v>41.277271270751953</v>
      </c>
      <c r="AB656" s="4">
        <v>3.2260375022888184</v>
      </c>
      <c r="AC656" s="4">
        <v>3.1679999828338623</v>
      </c>
      <c r="AD656" s="4">
        <v>655</v>
      </c>
      <c r="AE656">
        <f t="shared" si="12"/>
        <v>145</v>
      </c>
    </row>
    <row r="657" spans="1:31" x14ac:dyDescent="0.25">
      <c r="A657" s="3">
        <v>43173.666666666664</v>
      </c>
      <c r="B657" s="4">
        <v>65</v>
      </c>
      <c r="C657" s="4">
        <v>0</v>
      </c>
      <c r="D657" s="4">
        <v>281.60000610351563</v>
      </c>
      <c r="E657" s="4">
        <v>224.20570373535156</v>
      </c>
      <c r="F657" s="4">
        <v>629.98834228515625</v>
      </c>
      <c r="G657" s="4">
        <v>66.800003051757813</v>
      </c>
      <c r="H657" s="4">
        <v>85.441177368164063</v>
      </c>
      <c r="I657" s="4">
        <v>66.150001525878906</v>
      </c>
      <c r="J657" s="4">
        <v>572.1856689453125</v>
      </c>
      <c r="K657" s="4">
        <v>2.4916000366210938</v>
      </c>
      <c r="L657" s="4">
        <v>1.9500000476837158</v>
      </c>
      <c r="M657" s="4">
        <v>2.2547500133514404</v>
      </c>
      <c r="N657" s="4">
        <v>2.0682141780853271</v>
      </c>
      <c r="O657" s="4">
        <v>348.4267578125</v>
      </c>
      <c r="P657" s="4">
        <v>91.660346984863281</v>
      </c>
      <c r="Q657" s="4">
        <v>286.16082763671875</v>
      </c>
      <c r="R657" s="4">
        <v>3.4698083400726318</v>
      </c>
      <c r="S657" s="4">
        <v>3.7089061737060547</v>
      </c>
      <c r="T657" s="4">
        <v>115.00434875488281</v>
      </c>
      <c r="U657" s="4">
        <v>45.075000762939453</v>
      </c>
      <c r="V657" s="4">
        <v>3.7323431968688965</v>
      </c>
      <c r="W657" s="4">
        <v>3.634702205657959</v>
      </c>
      <c r="X657" s="4">
        <v>158.29298400878906</v>
      </c>
      <c r="Y657" s="4">
        <v>28.207691192626953</v>
      </c>
      <c r="Z657" s="4">
        <v>94.596549987792969</v>
      </c>
      <c r="AA657" s="4">
        <v>40.777778625488281</v>
      </c>
      <c r="AB657" s="4">
        <v>3.2157938480377197</v>
      </c>
      <c r="AC657" s="4">
        <v>3.1552720069885254</v>
      </c>
      <c r="AD657" s="4">
        <v>656</v>
      </c>
      <c r="AE657">
        <f t="shared" si="12"/>
        <v>146</v>
      </c>
    </row>
    <row r="658" spans="1:31" x14ac:dyDescent="0.25">
      <c r="A658" s="3">
        <v>43173.6875</v>
      </c>
      <c r="B658" s="4">
        <v>393.48458862304688</v>
      </c>
      <c r="C658" s="4">
        <v>1508.3587646484375</v>
      </c>
      <c r="D658" s="4">
        <v>286.75384521484375</v>
      </c>
      <c r="E658" s="4">
        <v>223.08175659179688</v>
      </c>
      <c r="F658" s="4">
        <v>537.2506103515625</v>
      </c>
      <c r="G658" s="4">
        <v>73.509994506835938</v>
      </c>
      <c r="H658" s="4">
        <v>141.19465637207031</v>
      </c>
      <c r="I658" s="4">
        <v>80.76214599609375</v>
      </c>
      <c r="J658" s="4">
        <v>565.78656005859375</v>
      </c>
      <c r="K658" s="4">
        <v>2.0076236724853516</v>
      </c>
      <c r="L658" s="4">
        <v>1.6200000047683716</v>
      </c>
      <c r="M658" s="4">
        <v>1.7333333492279053</v>
      </c>
      <c r="N658" s="4">
        <v>1.5362222194671631</v>
      </c>
      <c r="O658" s="4">
        <v>348.353271484375</v>
      </c>
      <c r="P658" s="4">
        <v>111.56218719482422</v>
      </c>
      <c r="Q658" s="4">
        <v>267.49630737304688</v>
      </c>
      <c r="R658" s="4">
        <v>3.504615306854248</v>
      </c>
      <c r="S658" s="4">
        <v>3.7421956062316895</v>
      </c>
      <c r="T658" s="4">
        <v>109.84412384033203</v>
      </c>
      <c r="U658" s="4">
        <v>42.644954681396484</v>
      </c>
      <c r="V658" s="4">
        <v>3.8162844181060791</v>
      </c>
      <c r="W658" s="4">
        <v>3.7196774482727051</v>
      </c>
      <c r="X658" s="4">
        <v>158.59173583984375</v>
      </c>
      <c r="Y658" s="4">
        <v>27.372785568237305</v>
      </c>
      <c r="Z658" s="4">
        <v>93.602607727050781</v>
      </c>
      <c r="AA658" s="4">
        <v>42.135292053222656</v>
      </c>
      <c r="AB658" s="4">
        <v>3.2153713703155518</v>
      </c>
      <c r="AC658" s="4">
        <v>3.1444001197814941</v>
      </c>
      <c r="AD658" s="4">
        <v>657</v>
      </c>
      <c r="AE658">
        <f t="shared" si="12"/>
        <v>147</v>
      </c>
    </row>
    <row r="659" spans="1:31" x14ac:dyDescent="0.25">
      <c r="A659" s="3">
        <v>43173.708333333336</v>
      </c>
      <c r="B659" s="4">
        <v>396.03915405273438</v>
      </c>
      <c r="C659" s="4">
        <v>1510.5660400390625</v>
      </c>
      <c r="D659" s="4">
        <v>281.42996215820313</v>
      </c>
      <c r="E659" s="4">
        <v>221.9820556640625</v>
      </c>
      <c r="F659" s="4">
        <v>539.1708984375</v>
      </c>
      <c r="G659" s="4">
        <v>71.737289428710938</v>
      </c>
      <c r="H659" s="4">
        <v>194.92713928222656</v>
      </c>
      <c r="I659" s="4">
        <v>105.02930450439453</v>
      </c>
      <c r="J659" s="4">
        <v>564.99212646484375</v>
      </c>
      <c r="K659" s="4">
        <v>2.00766921043396</v>
      </c>
      <c r="L659" s="4">
        <v>1.604561448097229</v>
      </c>
      <c r="M659" s="4">
        <v>1.6011831760406494</v>
      </c>
      <c r="N659" s="4">
        <v>1.4025202989578247</v>
      </c>
      <c r="O659" s="4">
        <v>349.05999755859375</v>
      </c>
      <c r="P659" s="4">
        <v>111.83906555175781</v>
      </c>
      <c r="Q659" s="4">
        <v>273.24807739257813</v>
      </c>
      <c r="R659" s="4">
        <v>3.5444011688232422</v>
      </c>
      <c r="S659" s="4">
        <v>3.7767484188079834</v>
      </c>
      <c r="T659" s="4">
        <v>108.28666687011719</v>
      </c>
      <c r="U659" s="4">
        <v>44.005733489990234</v>
      </c>
      <c r="V659" s="4">
        <v>3.8843145370483398</v>
      </c>
      <c r="W659" s="4">
        <v>3.7876923084259033</v>
      </c>
      <c r="X659" s="4">
        <v>158.94467163085938</v>
      </c>
      <c r="Y659" s="4">
        <v>26.75275993347168</v>
      </c>
      <c r="Z659" s="4">
        <v>88.125587463378906</v>
      </c>
      <c r="AA659" s="4">
        <v>43.099998474121094</v>
      </c>
      <c r="AB659" s="4">
        <v>3.2288792133331299</v>
      </c>
      <c r="AC659" s="4">
        <v>3.1473135948181152</v>
      </c>
      <c r="AD659" s="4">
        <v>658</v>
      </c>
      <c r="AE659">
        <f t="shared" si="12"/>
        <v>148</v>
      </c>
    </row>
    <row r="660" spans="1:31" x14ac:dyDescent="0.25">
      <c r="A660" s="3">
        <v>43173.729166666664</v>
      </c>
      <c r="B660" s="4">
        <v>397.20407104492188</v>
      </c>
      <c r="C660" s="4">
        <v>1510.67236328125</v>
      </c>
      <c r="D660" s="4">
        <v>294.02288818359375</v>
      </c>
      <c r="E660" s="4">
        <v>221.001708984375</v>
      </c>
      <c r="F660" s="4">
        <v>537.46661376953125</v>
      </c>
      <c r="G660" s="4">
        <v>75.384742736816406</v>
      </c>
      <c r="H660" s="4">
        <v>196.3756103515625</v>
      </c>
      <c r="I660" s="4">
        <v>109.58913421630859</v>
      </c>
      <c r="J660" s="4">
        <v>565.11920166015625</v>
      </c>
      <c r="K660" s="4">
        <v>2.0009572505950928</v>
      </c>
      <c r="L660" s="4">
        <v>1.5299999713897705</v>
      </c>
      <c r="M660" s="4">
        <v>1.5299999713897705</v>
      </c>
      <c r="N660" s="4">
        <v>1.3270330429077148</v>
      </c>
      <c r="O660" s="4">
        <v>346.9359130859375</v>
      </c>
      <c r="P660" s="4">
        <v>116.16996765136719</v>
      </c>
      <c r="Q660" s="4">
        <v>282.62960815429688</v>
      </c>
      <c r="R660" s="4">
        <v>3.57765793800354</v>
      </c>
      <c r="S660" s="4">
        <v>3.8086206912994385</v>
      </c>
      <c r="T660" s="4">
        <v>110.22631072998047</v>
      </c>
      <c r="U660" s="4">
        <v>43.080413818359375</v>
      </c>
      <c r="V660" s="4">
        <v>3.9497239589691162</v>
      </c>
      <c r="W660" s="4">
        <v>3.855069637298584</v>
      </c>
      <c r="X660" s="4">
        <v>159.27725219726563</v>
      </c>
      <c r="Y660" s="4">
        <v>26.296489715576172</v>
      </c>
      <c r="Z660" s="4">
        <v>89.111106872558594</v>
      </c>
      <c r="AA660" s="4">
        <v>40.200000762939453</v>
      </c>
      <c r="AB660" s="4">
        <v>3.2280712127685547</v>
      </c>
      <c r="AC660" s="4">
        <v>3.1592988967895508</v>
      </c>
      <c r="AD660" s="4">
        <v>659</v>
      </c>
      <c r="AE660">
        <f t="shared" si="12"/>
        <v>149</v>
      </c>
    </row>
    <row r="661" spans="1:31" x14ac:dyDescent="0.25">
      <c r="A661" s="3">
        <v>43173.75</v>
      </c>
      <c r="B661" s="4">
        <v>224.23695373535156</v>
      </c>
      <c r="C661" s="4">
        <v>1022</v>
      </c>
      <c r="D661" s="4">
        <v>301.90554809570313</v>
      </c>
      <c r="E661" s="4">
        <v>2.2671867161989212E-2</v>
      </c>
      <c r="F661" s="4">
        <v>21.45294189453125</v>
      </c>
      <c r="G661" s="4">
        <v>84.375</v>
      </c>
      <c r="H661" s="4">
        <v>199.18321228027344</v>
      </c>
      <c r="I661" s="4">
        <v>114.63688659667969</v>
      </c>
      <c r="J661" s="4">
        <v>56.016666412353516</v>
      </c>
      <c r="K661" s="4">
        <v>1.979637622833252</v>
      </c>
      <c r="L661" s="4">
        <v>1.6485713720321655</v>
      </c>
      <c r="M661" s="4">
        <v>1.5485365390777588</v>
      </c>
      <c r="N661" s="4">
        <v>1.3285366296768188</v>
      </c>
      <c r="O661" s="4">
        <v>0.20000000298023224</v>
      </c>
      <c r="P661" s="4">
        <v>119.89911651611328</v>
      </c>
      <c r="Q661" s="4">
        <v>285.53829956054688</v>
      </c>
      <c r="R661" s="4">
        <v>3.5832498073577881</v>
      </c>
      <c r="S661" s="4">
        <v>3.7756521701812744</v>
      </c>
      <c r="T661" s="4">
        <v>113.74285888671875</v>
      </c>
      <c r="U661" s="4">
        <v>44.257858276367188</v>
      </c>
      <c r="V661" s="4">
        <v>3.9487500190734863</v>
      </c>
      <c r="W661" s="4">
        <v>3.8545651435852051</v>
      </c>
      <c r="X661" s="4">
        <v>158.55174255371094</v>
      </c>
      <c r="Y661" s="4">
        <v>29.325510025024414</v>
      </c>
      <c r="Z661" s="4">
        <v>91.947273254394531</v>
      </c>
      <c r="AA661" s="4">
        <v>40.15106201171875</v>
      </c>
      <c r="AB661" s="4">
        <v>3.2299525737762451</v>
      </c>
      <c r="AC661" s="4">
        <v>3.1531319618225098</v>
      </c>
      <c r="AD661" s="4">
        <v>660</v>
      </c>
      <c r="AE661">
        <f t="shared" si="12"/>
        <v>150</v>
      </c>
    </row>
    <row r="662" spans="1:31" x14ac:dyDescent="0.25">
      <c r="A662" s="3">
        <v>43173.770833333336</v>
      </c>
      <c r="B662" s="4">
        <v>223.91789245605469</v>
      </c>
      <c r="C662" s="4">
        <v>858.36065673828125</v>
      </c>
      <c r="D662" s="4">
        <v>307.22247314453125</v>
      </c>
      <c r="E662" s="4">
        <v>0.28595805168151855</v>
      </c>
      <c r="F662" s="4">
        <v>12.199999809265137</v>
      </c>
      <c r="G662" s="4">
        <v>86.50909423828125</v>
      </c>
      <c r="H662" s="4">
        <v>199.18846130371094</v>
      </c>
      <c r="I662" s="4">
        <v>114.48317718505859</v>
      </c>
      <c r="J662" s="4">
        <v>1.3999999761581421</v>
      </c>
      <c r="K662" s="4">
        <v>2.07741379737854</v>
      </c>
      <c r="L662" s="4">
        <v>2.0791835784912109</v>
      </c>
      <c r="M662" s="4">
        <v>2.0961904525756836</v>
      </c>
      <c r="N662" s="4">
        <v>1.8816666603088379</v>
      </c>
      <c r="O662" s="4">
        <v>0.20000000298023224</v>
      </c>
      <c r="P662" s="4">
        <v>127.5340576171875</v>
      </c>
      <c r="Q662" s="4">
        <v>281.89743041992188</v>
      </c>
      <c r="R662" s="4">
        <v>3.3151063919067383</v>
      </c>
      <c r="S662" s="4">
        <v>3.4507017135620117</v>
      </c>
      <c r="T662" s="4">
        <v>118.41159057617188</v>
      </c>
      <c r="U662" s="4">
        <v>45.693496704101563</v>
      </c>
      <c r="V662" s="4">
        <v>3.5217020511627197</v>
      </c>
      <c r="W662" s="4">
        <v>3.4221622943878174</v>
      </c>
      <c r="X662" s="4">
        <v>156.39091491699219</v>
      </c>
      <c r="Y662" s="4">
        <v>32.389717102050781</v>
      </c>
      <c r="Z662" s="4">
        <v>93.731819152832031</v>
      </c>
      <c r="AA662" s="4">
        <v>42.366664886474609</v>
      </c>
      <c r="AB662" s="4">
        <v>3.2050654888153076</v>
      </c>
      <c r="AC662" s="4">
        <v>3.1346919536590576</v>
      </c>
      <c r="AD662" s="4">
        <v>661</v>
      </c>
      <c r="AE662">
        <f t="shared" si="12"/>
        <v>151</v>
      </c>
    </row>
    <row r="663" spans="1:31" x14ac:dyDescent="0.25">
      <c r="A663" s="3">
        <v>43173.791666666664</v>
      </c>
      <c r="B663" s="4">
        <v>225.39865112304688</v>
      </c>
      <c r="C663" s="4">
        <v>856.95318603515625</v>
      </c>
      <c r="D663" s="4">
        <v>312.69656372070313</v>
      </c>
      <c r="E663" s="4">
        <v>0.54924428462982178</v>
      </c>
      <c r="F663" s="4">
        <v>12.199999809265137</v>
      </c>
      <c r="G663" s="4">
        <v>96.959999084472656</v>
      </c>
      <c r="H663" s="4">
        <v>197.60540771484375</v>
      </c>
      <c r="I663" s="4">
        <v>112.55365753173828</v>
      </c>
      <c r="J663" s="4">
        <v>1.3999999761581421</v>
      </c>
      <c r="K663" s="4">
        <v>2.234032154083252</v>
      </c>
      <c r="L663" s="4">
        <v>2.2720000743865967</v>
      </c>
      <c r="M663" s="4">
        <v>2.3176085948944092</v>
      </c>
      <c r="N663" s="4">
        <v>2.1105968952178955</v>
      </c>
      <c r="O663" s="4">
        <v>0.20000000298023224</v>
      </c>
      <c r="P663" s="4">
        <v>130.85044860839844</v>
      </c>
      <c r="Q663" s="4">
        <v>298.62179565429688</v>
      </c>
      <c r="R663" s="4">
        <v>3.0139999389648438</v>
      </c>
      <c r="S663" s="4">
        <v>3.1489832401275635</v>
      </c>
      <c r="T663" s="4">
        <v>124.95116424560547</v>
      </c>
      <c r="U663" s="4">
        <v>49.095676422119141</v>
      </c>
      <c r="V663" s="4">
        <v>3.0734999179840088</v>
      </c>
      <c r="W663" s="4">
        <v>2.9794595241546631</v>
      </c>
      <c r="X663" s="4">
        <v>154.40074157714844</v>
      </c>
      <c r="Y663" s="4">
        <v>34.559223175048828</v>
      </c>
      <c r="Z663" s="4">
        <v>92.284271240234375</v>
      </c>
      <c r="AA663" s="4">
        <v>44.588890075683594</v>
      </c>
      <c r="AB663" s="4">
        <v>3.1745994091033936</v>
      </c>
      <c r="AC663" s="4">
        <v>3.103907585144043</v>
      </c>
      <c r="AD663" s="4">
        <v>662</v>
      </c>
      <c r="AE663">
        <f t="shared" si="12"/>
        <v>152</v>
      </c>
    </row>
    <row r="664" spans="1:31" x14ac:dyDescent="0.25">
      <c r="A664" s="3">
        <v>43173.8125</v>
      </c>
      <c r="B664" s="4">
        <v>224.03715515136719</v>
      </c>
      <c r="C664" s="4">
        <v>855.54571533203125</v>
      </c>
      <c r="D664" s="4">
        <v>314.1617431640625</v>
      </c>
      <c r="E664" s="4">
        <v>0.81253045797348022</v>
      </c>
      <c r="F664" s="4">
        <v>12.199999809265137</v>
      </c>
      <c r="G664" s="4">
        <v>91.41607666015625</v>
      </c>
      <c r="H664" s="4">
        <v>198.05166625976563</v>
      </c>
      <c r="I664" s="4">
        <v>106.78082275390625</v>
      </c>
      <c r="J664" s="4">
        <v>1.3999999761581421</v>
      </c>
      <c r="K664" s="4">
        <v>2.4283673763275146</v>
      </c>
      <c r="L664" s="4">
        <v>2.4744000434875488</v>
      </c>
      <c r="M664" s="4">
        <v>2.5235345363616943</v>
      </c>
      <c r="N664" s="4">
        <v>2.322857141494751</v>
      </c>
      <c r="O664" s="4">
        <v>0.20000000298023224</v>
      </c>
      <c r="P664" s="4">
        <v>137.47076416015625</v>
      </c>
      <c r="Q664" s="4">
        <v>290.78887939453125</v>
      </c>
      <c r="R664" s="4">
        <v>2.7054717540740967</v>
      </c>
      <c r="S664" s="4">
        <v>2.8368964195251465</v>
      </c>
      <c r="T664" s="4">
        <v>122.84943389892578</v>
      </c>
      <c r="U664" s="4">
        <v>49.287498474121094</v>
      </c>
      <c r="V664" s="4">
        <v>2.6251351833343506</v>
      </c>
      <c r="W664" s="4">
        <v>2.5263888835906982</v>
      </c>
      <c r="X664" s="4">
        <v>152.29039001464844</v>
      </c>
      <c r="Y664" s="4">
        <v>32.575000762939453</v>
      </c>
      <c r="Z664" s="4">
        <v>89.529747009277344</v>
      </c>
      <c r="AA664" s="4">
        <v>45.997871398925781</v>
      </c>
      <c r="AB664" s="4">
        <v>3.1235799789428711</v>
      </c>
      <c r="AC664" s="4">
        <v>3.0585513114929199</v>
      </c>
      <c r="AD664" s="4">
        <v>663</v>
      </c>
      <c r="AE664">
        <f t="shared" si="12"/>
        <v>153</v>
      </c>
    </row>
    <row r="665" spans="1:31" x14ac:dyDescent="0.25">
      <c r="A665" s="3">
        <v>43173.833333333336</v>
      </c>
      <c r="B665" s="4">
        <v>224.77142333984375</v>
      </c>
      <c r="C665" s="4">
        <v>854.1383056640625</v>
      </c>
      <c r="D665" s="4">
        <v>320.96774291992188</v>
      </c>
      <c r="E665" s="4">
        <v>0.21751527488231659</v>
      </c>
      <c r="F665" s="4">
        <v>12.199999809265137</v>
      </c>
      <c r="G665" s="4">
        <v>96.950004577636719</v>
      </c>
      <c r="H665" s="4">
        <v>197.46189880371094</v>
      </c>
      <c r="I665" s="4">
        <v>109.85148620605469</v>
      </c>
      <c r="J665" s="4">
        <v>1.3999999761581421</v>
      </c>
      <c r="K665" s="4">
        <v>2.652803897857666</v>
      </c>
      <c r="L665" s="4">
        <v>2.6927778720855713</v>
      </c>
      <c r="M665" s="4">
        <v>2.7368807792663574</v>
      </c>
      <c r="N665" s="4">
        <v>2.5414865016937256</v>
      </c>
      <c r="O665" s="4">
        <v>0.20000000298023224</v>
      </c>
      <c r="P665" s="4">
        <v>137.25065612792969</v>
      </c>
      <c r="Q665" s="4">
        <v>284.00637817382813</v>
      </c>
      <c r="R665" s="4">
        <v>2.4006578922271729</v>
      </c>
      <c r="S665" s="4">
        <v>2.5257999897003174</v>
      </c>
      <c r="T665" s="4">
        <v>119.61138916015625</v>
      </c>
      <c r="U665" s="4">
        <v>48.862434387207031</v>
      </c>
      <c r="V665" s="4">
        <v>2.1810526847839355</v>
      </c>
      <c r="W665" s="4">
        <v>2.0810525417327881</v>
      </c>
      <c r="X665" s="4">
        <v>150.08778381347656</v>
      </c>
      <c r="Y665" s="4">
        <v>34.720001220703125</v>
      </c>
      <c r="Z665" s="4">
        <v>89.903800964355469</v>
      </c>
      <c r="AA665" s="4">
        <v>46.949153900146484</v>
      </c>
      <c r="AB665" s="4">
        <v>3.0655126571655273</v>
      </c>
      <c r="AC665" s="4">
        <v>3.0051484107971191</v>
      </c>
      <c r="AD665" s="4">
        <v>664</v>
      </c>
      <c r="AE665">
        <f t="shared" si="12"/>
        <v>154</v>
      </c>
    </row>
    <row r="666" spans="1:31" x14ac:dyDescent="0.25">
      <c r="A666" s="3">
        <v>43173.854166666664</v>
      </c>
      <c r="B666" s="4">
        <v>224.3504638671875</v>
      </c>
      <c r="C666" s="4">
        <v>863.7000732421875</v>
      </c>
      <c r="D666" s="4">
        <v>317.79754638671875</v>
      </c>
      <c r="E666" s="4">
        <v>0</v>
      </c>
      <c r="F666" s="4">
        <v>12.199999809265137</v>
      </c>
      <c r="G666" s="4">
        <v>92.4915771484375</v>
      </c>
      <c r="H666" s="4">
        <v>152.44703674316406</v>
      </c>
      <c r="I666" s="4">
        <v>93.818450927734375</v>
      </c>
      <c r="J666" s="4">
        <v>1.3999999761581421</v>
      </c>
      <c r="K666" s="4">
        <v>2.8464999198913574</v>
      </c>
      <c r="L666" s="4">
        <v>2.8985714912414551</v>
      </c>
      <c r="M666" s="4">
        <v>2.9362666606903076</v>
      </c>
      <c r="N666" s="4">
        <v>2.7480554580688477</v>
      </c>
      <c r="O666" s="4">
        <v>0.20000000298023224</v>
      </c>
      <c r="P666" s="4">
        <v>140.22248840332031</v>
      </c>
      <c r="Q666" s="4">
        <v>309.30001831054688</v>
      </c>
      <c r="R666" s="4">
        <v>2.0820832252502441</v>
      </c>
      <c r="S666" s="4">
        <v>2.2127869129180908</v>
      </c>
      <c r="T666" s="4">
        <v>121.50355529785156</v>
      </c>
      <c r="U666" s="4">
        <v>48.794116973876953</v>
      </c>
      <c r="V666" s="4">
        <v>1.7417646646499634</v>
      </c>
      <c r="W666" s="4">
        <v>1.6331707239151001</v>
      </c>
      <c r="X666" s="4">
        <v>144.88888549804688</v>
      </c>
      <c r="Y666" s="4">
        <v>34.648780822753906</v>
      </c>
      <c r="Z666" s="4">
        <v>90.884544372558594</v>
      </c>
      <c r="AA666" s="4">
        <v>47.519229888916016</v>
      </c>
      <c r="AB666" s="4">
        <v>3.010096549987793</v>
      </c>
      <c r="AC666" s="4">
        <v>2.9433109760284424</v>
      </c>
      <c r="AD666" s="4">
        <v>665</v>
      </c>
      <c r="AE666">
        <f t="shared" si="12"/>
        <v>155</v>
      </c>
    </row>
    <row r="667" spans="1:31" x14ac:dyDescent="0.25">
      <c r="A667" s="3">
        <v>43173.875</v>
      </c>
      <c r="B667" s="4">
        <v>224.78460693359375</v>
      </c>
      <c r="C667" s="4">
        <v>868.22784423828125</v>
      </c>
      <c r="D667" s="4">
        <v>292.50714111328125</v>
      </c>
      <c r="E667" s="4">
        <v>0</v>
      </c>
      <c r="F667" s="4">
        <v>12.199999809265137</v>
      </c>
      <c r="G667" s="4">
        <v>81.2576904296875</v>
      </c>
      <c r="H667" s="4">
        <v>145.57557678222656</v>
      </c>
      <c r="I667" s="4">
        <v>86.048385620117188</v>
      </c>
      <c r="J667" s="4">
        <v>1.3999999761581421</v>
      </c>
      <c r="K667" s="4">
        <v>3.0498590469360352</v>
      </c>
      <c r="L667" s="4">
        <v>3.104255199432373</v>
      </c>
      <c r="M667" s="4">
        <v>3.1531314849853516</v>
      </c>
      <c r="N667" s="4">
        <v>2.9667391777038574</v>
      </c>
      <c r="O667" s="4">
        <v>351.42083740234375</v>
      </c>
      <c r="P667" s="4">
        <v>135.74575805664063</v>
      </c>
      <c r="Q667" s="4">
        <v>295.80780029296875</v>
      </c>
      <c r="R667" s="4">
        <v>1.7120000123977661</v>
      </c>
      <c r="S667" s="4">
        <v>1.8717073202133179</v>
      </c>
      <c r="T667" s="4">
        <v>112.82222747802734</v>
      </c>
      <c r="U667" s="4">
        <v>47.176471710205078</v>
      </c>
      <c r="V667" s="4">
        <v>1.4980000257492065</v>
      </c>
      <c r="W667" s="4">
        <v>1.4007017612457275</v>
      </c>
      <c r="X667" s="4">
        <v>32.770732879638672</v>
      </c>
      <c r="Y667" s="4">
        <v>32.400001525878906</v>
      </c>
      <c r="Z667" s="4">
        <v>88.42962646484375</v>
      </c>
      <c r="AA667" s="4">
        <v>46.761764526367188</v>
      </c>
      <c r="AB667" s="4">
        <v>2.6074602603912354</v>
      </c>
      <c r="AC667" s="4">
        <v>2.5605170726776123</v>
      </c>
      <c r="AD667" s="4">
        <v>666</v>
      </c>
      <c r="AE667">
        <f t="shared" si="12"/>
        <v>156</v>
      </c>
    </row>
    <row r="668" spans="1:31" x14ac:dyDescent="0.25">
      <c r="A668" s="3">
        <v>43173.895833333336</v>
      </c>
      <c r="B668" s="4">
        <v>395.06808471679688</v>
      </c>
      <c r="C668" s="4">
        <v>1508.129150390625</v>
      </c>
      <c r="D668" s="4">
        <v>283.97042846679688</v>
      </c>
      <c r="E668" s="4">
        <v>230.51466369628906</v>
      </c>
      <c r="F668" s="4">
        <v>510.10418701171875</v>
      </c>
      <c r="G668" s="4">
        <v>74.680000305175781</v>
      </c>
      <c r="H668" s="4">
        <v>142.75555419921875</v>
      </c>
      <c r="I668" s="4">
        <v>84.482460021972656</v>
      </c>
      <c r="J668" s="4">
        <v>583.58233642578125</v>
      </c>
      <c r="K668" s="4">
        <v>3.1820001602172852</v>
      </c>
      <c r="L668" s="4">
        <v>2.9340000152587891</v>
      </c>
      <c r="M668" s="4">
        <v>2.9547500610351563</v>
      </c>
      <c r="N668" s="4">
        <v>2.77813720703125</v>
      </c>
      <c r="O668" s="4">
        <v>347.60000610351563</v>
      </c>
      <c r="P668" s="4">
        <v>128.71505737304688</v>
      </c>
      <c r="Q668" s="4">
        <v>287.94296264648438</v>
      </c>
      <c r="R668" s="4">
        <v>1.5685000419616699</v>
      </c>
      <c r="S668" s="4">
        <v>1.785914421081543</v>
      </c>
      <c r="T668" s="4">
        <v>111.80000305175781</v>
      </c>
      <c r="U668" s="4">
        <v>44.142185211181641</v>
      </c>
      <c r="V668" s="4">
        <v>1.728615403175354</v>
      </c>
      <c r="W668" s="4">
        <v>1.6339473724365234</v>
      </c>
      <c r="X668" s="4">
        <v>48.772308349609375</v>
      </c>
      <c r="Y668" s="4">
        <v>30.278369903564453</v>
      </c>
      <c r="Z668" s="4">
        <v>83.246810913085938</v>
      </c>
      <c r="AA668" s="4">
        <v>43.469562530517578</v>
      </c>
      <c r="AB668" s="4">
        <v>2.2756922245025635</v>
      </c>
      <c r="AC668" s="4">
        <v>2.2202985286712646</v>
      </c>
      <c r="AD668" s="4">
        <v>667</v>
      </c>
      <c r="AE668">
        <f t="shared" si="12"/>
        <v>157</v>
      </c>
    </row>
    <row r="669" spans="1:31" x14ac:dyDescent="0.25">
      <c r="A669" s="3">
        <v>43173.916666666664</v>
      </c>
      <c r="B669" s="4">
        <v>395.91323852539063</v>
      </c>
      <c r="C669" s="4">
        <v>1512.6390380859375</v>
      </c>
      <c r="D669" s="4">
        <v>281.24029541015625</v>
      </c>
      <c r="E669" s="4">
        <v>229.85585021972656</v>
      </c>
      <c r="F669" s="4">
        <v>511.18203735351563</v>
      </c>
      <c r="G669" s="4">
        <v>78.143333435058594</v>
      </c>
      <c r="H669" s="4">
        <v>178.18461608886719</v>
      </c>
      <c r="I669" s="4">
        <v>101.9888916015625</v>
      </c>
      <c r="J669" s="4">
        <v>582.4140625</v>
      </c>
      <c r="K669" s="4">
        <v>3.2897396087646484</v>
      </c>
      <c r="L669" s="4">
        <v>2.9025001525878906</v>
      </c>
      <c r="M669" s="4">
        <v>2.8765957355499268</v>
      </c>
      <c r="N669" s="4">
        <v>2.697894811630249</v>
      </c>
      <c r="O669" s="4">
        <v>346.8258056640625</v>
      </c>
      <c r="P669" s="4">
        <v>128.53031921386719</v>
      </c>
      <c r="Q669" s="4">
        <v>285.79714965820313</v>
      </c>
      <c r="R669" s="4">
        <v>1.5900000333786011</v>
      </c>
      <c r="S669" s="4">
        <v>1.815000057220459</v>
      </c>
      <c r="T669" s="4">
        <v>110.43099975585938</v>
      </c>
      <c r="U669" s="4">
        <v>43.602024078369141</v>
      </c>
      <c r="V669" s="4">
        <v>1.9380303621292114</v>
      </c>
      <c r="W669" s="4">
        <v>1.8450000286102295</v>
      </c>
      <c r="X669" s="4">
        <v>59.93389892578125</v>
      </c>
      <c r="Y669" s="4">
        <v>31.136995315551758</v>
      </c>
      <c r="Z669" s="4">
        <v>80.177978515625</v>
      </c>
      <c r="AA669" s="4">
        <v>41.429035186767578</v>
      </c>
      <c r="AB669" s="4">
        <v>1.9840790033340454</v>
      </c>
      <c r="AC669" s="4">
        <v>1.9203174114227295</v>
      </c>
      <c r="AD669" s="4">
        <v>668</v>
      </c>
      <c r="AE669">
        <f t="shared" si="12"/>
        <v>158</v>
      </c>
    </row>
    <row r="670" spans="1:31" x14ac:dyDescent="0.25">
      <c r="A670" s="3">
        <v>43173.9375</v>
      </c>
      <c r="B670" s="4">
        <v>396.98397827148438</v>
      </c>
      <c r="C670" s="4">
        <v>1510.8917236328125</v>
      </c>
      <c r="D670" s="4">
        <v>278.78329467773438</v>
      </c>
      <c r="E670" s="4">
        <v>229.72862243652344</v>
      </c>
      <c r="F670" s="4">
        <v>512.2598876953125</v>
      </c>
      <c r="G670" s="4">
        <v>68.226760864257813</v>
      </c>
      <c r="H670" s="4">
        <v>185.47994995117188</v>
      </c>
      <c r="I670" s="4">
        <v>110.08348846435547</v>
      </c>
      <c r="J670" s="4">
        <v>581.06805419921875</v>
      </c>
      <c r="K670" s="4">
        <v>3.2550499439239502</v>
      </c>
      <c r="L670" s="4">
        <v>2.8167226314544678</v>
      </c>
      <c r="M670" s="4">
        <v>2.7909281253814697</v>
      </c>
      <c r="N670" s="4">
        <v>2.6142499446868896</v>
      </c>
      <c r="O670" s="4">
        <v>346.27713012695313</v>
      </c>
      <c r="P670" s="4">
        <v>120.55113983154297</v>
      </c>
      <c r="Q670" s="4">
        <v>265.81817626953125</v>
      </c>
      <c r="R670" s="4">
        <v>1.6358163356781006</v>
      </c>
      <c r="S670" s="4">
        <v>1.853804349899292</v>
      </c>
      <c r="T670" s="4">
        <v>105.99677276611328</v>
      </c>
      <c r="U670" s="4">
        <v>45.276199340820313</v>
      </c>
      <c r="V670" s="4">
        <v>2.0651850700378418</v>
      </c>
      <c r="W670" s="4">
        <v>1.96833336353302</v>
      </c>
      <c r="X670" s="4">
        <v>150.00968933105469</v>
      </c>
      <c r="Y670" s="4">
        <v>28.100000381469727</v>
      </c>
      <c r="Z670" s="4">
        <v>78.020339965820313</v>
      </c>
      <c r="AA670" s="4">
        <v>38.934543609619141</v>
      </c>
      <c r="AB670" s="4">
        <v>1.9339393377304077</v>
      </c>
      <c r="AC670" s="4">
        <v>1.868571400642395</v>
      </c>
      <c r="AD670" s="4">
        <v>669</v>
      </c>
      <c r="AE670">
        <f t="shared" si="12"/>
        <v>159</v>
      </c>
    </row>
    <row r="671" spans="1:31" x14ac:dyDescent="0.25">
      <c r="A671" s="3">
        <v>43173.958333333336</v>
      </c>
      <c r="B671" s="4">
        <v>395.37744140625</v>
      </c>
      <c r="C671" s="4">
        <v>1509.1444091796875</v>
      </c>
      <c r="D671" s="4">
        <v>272.67178344726563</v>
      </c>
      <c r="E671" s="4">
        <v>228.9976806640625</v>
      </c>
      <c r="F671" s="4">
        <v>574.08502197265625</v>
      </c>
      <c r="G671" s="4">
        <v>62.416667938232422</v>
      </c>
      <c r="H671" s="4">
        <v>185.42340087890625</v>
      </c>
      <c r="I671" s="4">
        <v>109.96209716796875</v>
      </c>
      <c r="J671" s="4">
        <v>580.43994140625</v>
      </c>
      <c r="K671" s="4">
        <v>3.244516134262085</v>
      </c>
      <c r="L671" s="4">
        <v>2.7947618961334229</v>
      </c>
      <c r="M671" s="4">
        <v>2.7498269081115723</v>
      </c>
      <c r="N671" s="4">
        <v>2.5741617679595947</v>
      </c>
      <c r="O671" s="4">
        <v>348.21035766601563</v>
      </c>
      <c r="P671" s="4">
        <v>111.35507965087891</v>
      </c>
      <c r="Q671" s="4">
        <v>249.70382690429688</v>
      </c>
      <c r="R671" s="4">
        <v>1.6994965076446533</v>
      </c>
      <c r="S671" s="4">
        <v>1.9017947912216187</v>
      </c>
      <c r="T671" s="4">
        <v>96.720001220703125</v>
      </c>
      <c r="U671" s="4">
        <v>40.409015655517578</v>
      </c>
      <c r="V671" s="4">
        <v>2.1558451652526855</v>
      </c>
      <c r="W671" s="4">
        <v>2.0596225261688232</v>
      </c>
      <c r="X671" s="4">
        <v>150.6048583984375</v>
      </c>
      <c r="Y671" s="4">
        <v>24.032075881958008</v>
      </c>
      <c r="Z671" s="4">
        <v>74.830581665039063</v>
      </c>
      <c r="AA671" s="4">
        <v>34.431507110595703</v>
      </c>
      <c r="AB671" s="4">
        <v>1.9705522060394287</v>
      </c>
      <c r="AC671" s="4">
        <v>1.9100494384765625</v>
      </c>
      <c r="AD671" s="4">
        <v>670</v>
      </c>
      <c r="AE671">
        <f t="shared" si="12"/>
        <v>160</v>
      </c>
    </row>
    <row r="672" spans="1:31" x14ac:dyDescent="0.25">
      <c r="A672" s="3">
        <v>43173.979166666664</v>
      </c>
      <c r="B672" s="4">
        <v>395.35806274414063</v>
      </c>
      <c r="C672" s="4">
        <v>1508.6103515625</v>
      </c>
      <c r="D672" s="4">
        <v>261.84481811523438</v>
      </c>
      <c r="E672" s="4">
        <v>228.25138854980469</v>
      </c>
      <c r="F672" s="4">
        <v>576.9517822265625</v>
      </c>
      <c r="G672" s="4">
        <v>55.642856597900391</v>
      </c>
      <c r="H672" s="4">
        <v>180.79948425292969</v>
      </c>
      <c r="I672" s="4">
        <v>102.71387481689453</v>
      </c>
      <c r="J672" s="4">
        <v>580.64447021484375</v>
      </c>
      <c r="K672" s="4">
        <v>3.2091803550720215</v>
      </c>
      <c r="L672" s="4">
        <v>2.7360000610351563</v>
      </c>
      <c r="M672" s="4">
        <v>2.7152173519134521</v>
      </c>
      <c r="N672" s="4">
        <v>2.5338222980499268</v>
      </c>
      <c r="O672" s="4">
        <v>348.17874145507813</v>
      </c>
      <c r="P672" s="4">
        <v>99.842857360839844</v>
      </c>
      <c r="Q672" s="4">
        <v>235.01301574707031</v>
      </c>
      <c r="R672" s="4">
        <v>1.782535195350647</v>
      </c>
      <c r="S672" s="4">
        <v>1.9816312789916992</v>
      </c>
      <c r="T672" s="4">
        <v>88.643745422363281</v>
      </c>
      <c r="U672" s="4">
        <v>36.677356719970703</v>
      </c>
      <c r="V672" s="4">
        <v>2.2656338214874268</v>
      </c>
      <c r="W672" s="4">
        <v>2.1618750095367432</v>
      </c>
      <c r="X672" s="4">
        <v>151.18035888671875</v>
      </c>
      <c r="Y672" s="4">
        <v>18.94489860534668</v>
      </c>
      <c r="Z672" s="4">
        <v>71.480598449707031</v>
      </c>
      <c r="AA672" s="4">
        <v>30.714376449584961</v>
      </c>
      <c r="AB672" s="4">
        <v>2.0488321781158447</v>
      </c>
      <c r="AC672" s="4">
        <v>1.9833333492279053</v>
      </c>
      <c r="AD672" s="4">
        <v>671</v>
      </c>
      <c r="AE672">
        <f t="shared" si="12"/>
        <v>161</v>
      </c>
    </row>
    <row r="673" spans="1:31" x14ac:dyDescent="0.25">
      <c r="A673" s="3">
        <v>43174</v>
      </c>
      <c r="B673" s="4">
        <v>395.56396484375</v>
      </c>
      <c r="C673" s="4">
        <v>1511.0784912109375</v>
      </c>
      <c r="D673" s="4">
        <v>250.73182678222656</v>
      </c>
      <c r="E673" s="4">
        <v>228.19842529296875</v>
      </c>
      <c r="F673" s="4">
        <v>577.9970703125</v>
      </c>
      <c r="G673" s="4">
        <v>49.150001525878906</v>
      </c>
      <c r="H673" s="4">
        <v>181.29249572753906</v>
      </c>
      <c r="I673" s="4">
        <v>106.81076812744141</v>
      </c>
      <c r="J673" s="4">
        <v>579.09283447265625</v>
      </c>
      <c r="K673" s="4">
        <v>3.186915397644043</v>
      </c>
      <c r="L673" s="4">
        <v>2.7300000190734863</v>
      </c>
      <c r="M673" s="4">
        <v>2.6796202659606934</v>
      </c>
      <c r="N673" s="4">
        <v>2.506657600402832</v>
      </c>
      <c r="O673" s="4">
        <v>346.68386840820313</v>
      </c>
      <c r="P673" s="4">
        <v>93.422821044921875</v>
      </c>
      <c r="Q673" s="4">
        <v>212.08749389648438</v>
      </c>
      <c r="R673" s="4">
        <v>1.8778570890426636</v>
      </c>
      <c r="S673" s="4">
        <v>2.0787498950958252</v>
      </c>
      <c r="T673" s="4">
        <v>79.893867492675781</v>
      </c>
      <c r="U673" s="4">
        <v>32.697589874267578</v>
      </c>
      <c r="V673" s="4">
        <v>2.3988356590270996</v>
      </c>
      <c r="W673" s="4">
        <v>2.3014192581176758</v>
      </c>
      <c r="X673" s="4">
        <v>151.80000305175781</v>
      </c>
      <c r="Y673" s="4">
        <v>15.151704788208008</v>
      </c>
      <c r="Z673" s="4">
        <v>68.682464599609375</v>
      </c>
      <c r="AA673" s="4">
        <v>29.929285049438477</v>
      </c>
      <c r="AB673" s="4">
        <v>2.1576192378997803</v>
      </c>
      <c r="AC673" s="4">
        <v>2.0942602157592773</v>
      </c>
      <c r="AD673" s="4">
        <v>672</v>
      </c>
      <c r="AE673">
        <f t="shared" si="12"/>
        <v>162</v>
      </c>
    </row>
    <row r="674" spans="1:31" x14ac:dyDescent="0.25">
      <c r="A674" s="3">
        <v>43174.020833333336</v>
      </c>
      <c r="B674" s="4">
        <v>395.243896484375</v>
      </c>
      <c r="C674" s="4">
        <v>1512.3377685546875</v>
      </c>
      <c r="D674" s="4">
        <v>237.69471740722656</v>
      </c>
      <c r="E674" s="4">
        <v>229.11666870117188</v>
      </c>
      <c r="F674" s="4">
        <v>579.04229736328125</v>
      </c>
      <c r="G674" s="4">
        <v>36.183998107910156</v>
      </c>
      <c r="H674" s="4">
        <v>144.96107482910156</v>
      </c>
      <c r="I674" s="4">
        <v>84.874526977539063</v>
      </c>
      <c r="J674" s="4">
        <v>580.3955078125</v>
      </c>
      <c r="K674" s="4">
        <v>3.2280139923095703</v>
      </c>
      <c r="L674" s="4">
        <v>2.7879998683929443</v>
      </c>
      <c r="M674" s="4">
        <v>2.7277777194976807</v>
      </c>
      <c r="N674" s="4">
        <v>2.5479998588562012</v>
      </c>
      <c r="O674" s="4">
        <v>346.10000610351563</v>
      </c>
      <c r="P674" s="4">
        <v>86.955863952636719</v>
      </c>
      <c r="Q674" s="4">
        <v>156.13180541992188</v>
      </c>
      <c r="R674" s="4">
        <v>2.0209999084472656</v>
      </c>
      <c r="S674" s="4">
        <v>2.2037234306335449</v>
      </c>
      <c r="T674" s="4">
        <v>63.723621368408203</v>
      </c>
      <c r="U674" s="4">
        <v>29.909883499145508</v>
      </c>
      <c r="V674" s="4">
        <v>2.5530321598052979</v>
      </c>
      <c r="W674" s="4">
        <v>2.4544827938079834</v>
      </c>
      <c r="X674" s="4">
        <v>152.52816772460938</v>
      </c>
      <c r="Y674" s="4">
        <v>5.6162919998168945</v>
      </c>
      <c r="Z674" s="4">
        <v>60.965957641601563</v>
      </c>
      <c r="AA674" s="4">
        <v>24.362302780151367</v>
      </c>
      <c r="AB674" s="4">
        <v>2.31333327293396</v>
      </c>
      <c r="AC674" s="4">
        <v>2.2564761638641357</v>
      </c>
      <c r="AD674" s="4">
        <v>673</v>
      </c>
      <c r="AE674">
        <f t="shared" si="12"/>
        <v>163</v>
      </c>
    </row>
    <row r="675" spans="1:31" x14ac:dyDescent="0.25">
      <c r="A675" s="3">
        <v>43174.041666666664</v>
      </c>
      <c r="B675" s="4">
        <v>394.59783935546875</v>
      </c>
      <c r="C675" s="4">
        <v>1510.4285888671875</v>
      </c>
      <c r="D675" s="4">
        <v>210.58909606933594</v>
      </c>
      <c r="E675" s="4">
        <v>228.97506713867188</v>
      </c>
      <c r="F675" s="4">
        <v>590.398681640625</v>
      </c>
      <c r="G675" s="4">
        <v>34.875343322753906</v>
      </c>
      <c r="H675" s="4">
        <v>144.78221130371094</v>
      </c>
      <c r="I675" s="4">
        <v>88.125831604003906</v>
      </c>
      <c r="J675" s="4">
        <v>580.8870849609375</v>
      </c>
      <c r="K675" s="4">
        <v>3.2596428394317627</v>
      </c>
      <c r="L675" s="4">
        <v>2.8392856121063232</v>
      </c>
      <c r="M675" s="4">
        <v>2.7758181095123291</v>
      </c>
      <c r="N675" s="4">
        <v>2.6035134792327881</v>
      </c>
      <c r="O675" s="4">
        <v>347.46127319335938</v>
      </c>
      <c r="P675" s="4">
        <v>78.239593505859375</v>
      </c>
      <c r="Q675" s="4">
        <v>137.16162109375</v>
      </c>
      <c r="R675" s="4">
        <v>2.1944916248321533</v>
      </c>
      <c r="S675" s="4">
        <v>2.3645069599151611</v>
      </c>
      <c r="T675" s="4">
        <v>59.588134765625</v>
      </c>
      <c r="U675" s="4">
        <v>28.581975936889648</v>
      </c>
      <c r="V675" s="4">
        <v>2.7161738872528076</v>
      </c>
      <c r="W675" s="4">
        <v>2.6212630271911621</v>
      </c>
      <c r="X675" s="4">
        <v>153.5</v>
      </c>
      <c r="Y675" s="4">
        <v>2.5999999046325684</v>
      </c>
      <c r="Z675" s="4">
        <v>57.827167510986328</v>
      </c>
      <c r="AA675" s="4">
        <v>22.005661010742188</v>
      </c>
      <c r="AB675" s="4">
        <v>2.4986274242401123</v>
      </c>
      <c r="AC675" s="4">
        <v>2.444361686706543</v>
      </c>
      <c r="AD675" s="4">
        <v>674</v>
      </c>
      <c r="AE675">
        <f t="shared" si="12"/>
        <v>164</v>
      </c>
    </row>
    <row r="676" spans="1:31" x14ac:dyDescent="0.25">
      <c r="A676" s="3">
        <v>43174.0625</v>
      </c>
      <c r="B676" s="4">
        <v>395.66940307617188</v>
      </c>
      <c r="C676" s="4">
        <v>1511.3338623046875</v>
      </c>
      <c r="D676" s="4">
        <v>203.05245971679688</v>
      </c>
      <c r="E676" s="4">
        <v>229.30300903320313</v>
      </c>
      <c r="F676" s="4">
        <v>592.7587890625</v>
      </c>
      <c r="G676" s="4">
        <v>31.096330642700195</v>
      </c>
      <c r="H676" s="4">
        <v>144.13026428222656</v>
      </c>
      <c r="I676" s="4">
        <v>84.126365661621094</v>
      </c>
      <c r="J676" s="4">
        <v>583.37432861328125</v>
      </c>
      <c r="K676" s="4">
        <v>3.2861537933349609</v>
      </c>
      <c r="L676" s="4">
        <v>2.8704347610473633</v>
      </c>
      <c r="M676" s="4">
        <v>2.8125</v>
      </c>
      <c r="N676" s="4">
        <v>2.6456522941589355</v>
      </c>
      <c r="O676" s="4">
        <v>348.34048461914063</v>
      </c>
      <c r="P676" s="4">
        <v>72.961624145507813</v>
      </c>
      <c r="Q676" s="4">
        <v>120.13750457763672</v>
      </c>
      <c r="R676" s="4">
        <v>2.3716666698455811</v>
      </c>
      <c r="S676" s="4">
        <v>2.5498824119567871</v>
      </c>
      <c r="T676" s="4">
        <v>55.013889312744141</v>
      </c>
      <c r="U676" s="4">
        <v>26.816446304321289</v>
      </c>
      <c r="V676" s="4">
        <v>2.8786666393280029</v>
      </c>
      <c r="W676" s="4">
        <v>2.7797825336456299</v>
      </c>
      <c r="X676" s="4">
        <v>154.19679260253906</v>
      </c>
      <c r="Y676" s="4">
        <v>0</v>
      </c>
      <c r="Z676" s="4">
        <v>51.202125549316406</v>
      </c>
      <c r="AA676" s="4">
        <v>20.023160934448242</v>
      </c>
      <c r="AB676" s="4">
        <v>2.7335000038146973</v>
      </c>
      <c r="AC676" s="4">
        <v>2.6887500286102295</v>
      </c>
      <c r="AD676" s="4">
        <v>675</v>
      </c>
      <c r="AE676">
        <f t="shared" si="12"/>
        <v>165</v>
      </c>
    </row>
    <row r="677" spans="1:31" x14ac:dyDescent="0.25">
      <c r="A677" s="3">
        <v>43174.083333333336</v>
      </c>
      <c r="B677" s="4">
        <v>395.2823486328125</v>
      </c>
      <c r="C677" s="4">
        <v>1512.9542236328125</v>
      </c>
      <c r="D677" s="4">
        <v>188.5</v>
      </c>
      <c r="E677" s="4">
        <v>230.4813232421875</v>
      </c>
      <c r="F677" s="4">
        <v>591.82562255859375</v>
      </c>
      <c r="G677" s="4">
        <v>30.873743057250977</v>
      </c>
      <c r="H677" s="4">
        <v>145.01095581054688</v>
      </c>
      <c r="I677" s="4">
        <v>88.700531005859375</v>
      </c>
      <c r="J677" s="4">
        <v>583.77471923828125</v>
      </c>
      <c r="K677" s="4">
        <v>3.3715789318084717</v>
      </c>
      <c r="L677" s="4">
        <v>2.9546153545379639</v>
      </c>
      <c r="M677" s="4">
        <v>2.8987500667572021</v>
      </c>
      <c r="N677" s="4">
        <v>2.7233572006225586</v>
      </c>
      <c r="O677" s="4">
        <v>347.45001220703125</v>
      </c>
      <c r="P677" s="4">
        <v>68.982177734375</v>
      </c>
      <c r="Q677" s="4">
        <v>115.08651733398438</v>
      </c>
      <c r="R677" s="4">
        <v>2.5721518993377686</v>
      </c>
      <c r="S677" s="4">
        <v>2.7323076725006104</v>
      </c>
      <c r="T677" s="4">
        <v>51.811084747314453</v>
      </c>
      <c r="U677" s="4">
        <v>25.384639739990234</v>
      </c>
      <c r="V677" s="4">
        <v>3.0532352924346924</v>
      </c>
      <c r="W677" s="4">
        <v>2.9573333263397217</v>
      </c>
      <c r="X677" s="4">
        <v>155.09730529785156</v>
      </c>
      <c r="Y677" s="4">
        <v>0</v>
      </c>
      <c r="Z677" s="4">
        <v>51.153591156005859</v>
      </c>
      <c r="AA677" s="4">
        <v>19.299999237060547</v>
      </c>
      <c r="AB677" s="4">
        <v>2.9804761409759521</v>
      </c>
      <c r="AC677" s="4">
        <v>2.9351315498352051</v>
      </c>
      <c r="AD677" s="4">
        <v>676</v>
      </c>
      <c r="AE677">
        <f t="shared" si="12"/>
        <v>166</v>
      </c>
    </row>
    <row r="678" spans="1:31" x14ac:dyDescent="0.25">
      <c r="A678" s="3">
        <v>43174.104166666664</v>
      </c>
      <c r="B678" s="4">
        <v>395.5499267578125</v>
      </c>
      <c r="C678" s="4">
        <v>1511.5299072265625</v>
      </c>
      <c r="D678" s="4">
        <v>192.16714477539063</v>
      </c>
      <c r="E678" s="4">
        <v>230.58155822753906</v>
      </c>
      <c r="F678" s="4">
        <v>590.89251708984375</v>
      </c>
      <c r="G678" s="4">
        <v>31.036169052124023</v>
      </c>
      <c r="H678" s="4">
        <v>143.99565124511719</v>
      </c>
      <c r="I678" s="4">
        <v>81.509597778320313</v>
      </c>
      <c r="J678" s="4">
        <v>583.7657470703125</v>
      </c>
      <c r="K678" s="4">
        <v>3.4172778129577637</v>
      </c>
      <c r="L678" s="4">
        <v>3.002500057220459</v>
      </c>
      <c r="M678" s="4">
        <v>2.956507682800293</v>
      </c>
      <c r="N678" s="4">
        <v>2.7766666412353516</v>
      </c>
      <c r="O678" s="4">
        <v>348.41455078125</v>
      </c>
      <c r="P678" s="4">
        <v>64.810897827148438</v>
      </c>
      <c r="Q678" s="4">
        <v>112.16839599609375</v>
      </c>
      <c r="R678" s="4">
        <v>2.7729411125183105</v>
      </c>
      <c r="S678" s="4">
        <v>2.9333333969116211</v>
      </c>
      <c r="T678" s="4">
        <v>47.834163665771484</v>
      </c>
      <c r="U678" s="4">
        <v>24.793035507202148</v>
      </c>
      <c r="V678" s="4">
        <v>3.2279999256134033</v>
      </c>
      <c r="W678" s="4">
        <v>3.1328830718994141</v>
      </c>
      <c r="X678" s="4">
        <v>156.04574584960938</v>
      </c>
      <c r="Y678" s="4">
        <v>0</v>
      </c>
      <c r="Z678" s="4">
        <v>50.435752868652344</v>
      </c>
      <c r="AA678" s="4">
        <v>16.287805557250977</v>
      </c>
      <c r="AB678" s="4">
        <v>3.2340476512908936</v>
      </c>
      <c r="AC678" s="4">
        <v>3.1943550109863281</v>
      </c>
      <c r="AD678" s="4">
        <v>677</v>
      </c>
      <c r="AE678">
        <f t="shared" si="12"/>
        <v>167</v>
      </c>
    </row>
    <row r="679" spans="1:31" x14ac:dyDescent="0.25">
      <c r="A679" s="3">
        <v>43174.125</v>
      </c>
      <c r="B679" s="4">
        <v>397.3897705078125</v>
      </c>
      <c r="C679" s="4">
        <v>1512.8118896484375</v>
      </c>
      <c r="D679" s="4">
        <v>186.50608825683594</v>
      </c>
      <c r="E679" s="4">
        <v>230.70576477050781</v>
      </c>
      <c r="F679" s="4">
        <v>556.34844970703125</v>
      </c>
      <c r="G679" s="4">
        <v>28.260869979858398</v>
      </c>
      <c r="H679" s="4">
        <v>145.04371643066406</v>
      </c>
      <c r="I679" s="4">
        <v>88.7576904296875</v>
      </c>
      <c r="J679" s="4">
        <v>584.29669189453125</v>
      </c>
      <c r="K679" s="4">
        <v>3.481290340423584</v>
      </c>
      <c r="L679" s="4">
        <v>3.0877270698547363</v>
      </c>
      <c r="M679" s="4">
        <v>3.0229165554046631</v>
      </c>
      <c r="N679" s="4">
        <v>2.8474459648132324</v>
      </c>
      <c r="O679" s="4">
        <v>348.77957153320313</v>
      </c>
      <c r="P679" s="4">
        <v>62.516242980957031</v>
      </c>
      <c r="Q679" s="4">
        <v>109.27904510498047</v>
      </c>
      <c r="R679" s="4">
        <v>2.978055477142334</v>
      </c>
      <c r="S679" s="4">
        <v>3.144301176071167</v>
      </c>
      <c r="T679" s="4">
        <v>47.026741027832031</v>
      </c>
      <c r="U679" s="4">
        <v>24.495689392089844</v>
      </c>
      <c r="V679" s="4">
        <v>3.4094681739807129</v>
      </c>
      <c r="W679" s="4">
        <v>3.3133823871612549</v>
      </c>
      <c r="X679" s="4">
        <v>156.90151977539063</v>
      </c>
      <c r="Y679" s="4">
        <v>0</v>
      </c>
      <c r="Z679" s="4">
        <v>50.324920654296875</v>
      </c>
      <c r="AA679" s="4">
        <v>16.447835922241211</v>
      </c>
      <c r="AB679" s="4">
        <v>3.4900000095367432</v>
      </c>
      <c r="AC679" s="4">
        <v>3.4569332599639893</v>
      </c>
      <c r="AD679" s="4">
        <v>678</v>
      </c>
      <c r="AE679">
        <f t="shared" si="12"/>
        <v>168</v>
      </c>
    </row>
    <row r="680" spans="1:31" x14ac:dyDescent="0.25">
      <c r="A680" s="3">
        <v>43174.145833333336</v>
      </c>
      <c r="B680" s="4">
        <v>397.13494873046875</v>
      </c>
      <c r="C680" s="4">
        <v>1508.9627685546875</v>
      </c>
      <c r="D680" s="4">
        <v>185.34324645996094</v>
      </c>
      <c r="E680" s="4">
        <v>230.00511169433594</v>
      </c>
      <c r="F680" s="4">
        <v>554.36138916015625</v>
      </c>
      <c r="G680" s="4">
        <v>26.072973251342773</v>
      </c>
      <c r="H680" s="4">
        <v>142.18136596679688</v>
      </c>
      <c r="I680" s="4">
        <v>81.873191833496094</v>
      </c>
      <c r="J680" s="4">
        <v>584.8677978515625</v>
      </c>
      <c r="K680" s="4">
        <v>3.5431654453277588</v>
      </c>
      <c r="L680" s="4">
        <v>3.1629412174224854</v>
      </c>
      <c r="M680" s="4">
        <v>3.098712682723999</v>
      </c>
      <c r="N680" s="4">
        <v>2.9239130020141602</v>
      </c>
      <c r="O680" s="4">
        <v>347.7166748046875</v>
      </c>
      <c r="P680" s="4">
        <v>62.371006011962891</v>
      </c>
      <c r="Q680" s="4">
        <v>113.19377136230469</v>
      </c>
      <c r="R680" s="4">
        <v>3.1836364269256592</v>
      </c>
      <c r="S680" s="4">
        <v>3.3534481525421143</v>
      </c>
      <c r="T680" s="4">
        <v>47.214996337890625</v>
      </c>
      <c r="U680" s="4">
        <v>24.341535568237305</v>
      </c>
      <c r="V680" s="4">
        <v>3.5765600204467773</v>
      </c>
      <c r="W680" s="4">
        <v>3.4792554378509521</v>
      </c>
      <c r="X680" s="4">
        <v>157.76402282714844</v>
      </c>
      <c r="Y680" s="4">
        <v>0</v>
      </c>
      <c r="Z680" s="4">
        <v>50.224697113037109</v>
      </c>
      <c r="AA680" s="4">
        <v>16.224056243896484</v>
      </c>
      <c r="AB680" s="4">
        <v>3.7504477500915527</v>
      </c>
      <c r="AC680" s="4">
        <v>3.7204053401947021</v>
      </c>
      <c r="AD680" s="4">
        <v>679</v>
      </c>
      <c r="AE680">
        <f t="shared" si="12"/>
        <v>169</v>
      </c>
    </row>
    <row r="681" spans="1:31" x14ac:dyDescent="0.25">
      <c r="A681" s="3">
        <v>43174.166666666664</v>
      </c>
      <c r="B681" s="4">
        <v>394.6839599609375</v>
      </c>
      <c r="C681" s="4">
        <v>1511.0740966796875</v>
      </c>
      <c r="D681" s="4">
        <v>188.23179626464844</v>
      </c>
      <c r="E681" s="4">
        <v>230.83000183105469</v>
      </c>
      <c r="F681" s="4">
        <v>555.7425537109375</v>
      </c>
      <c r="G681" s="4">
        <v>26.219797134399414</v>
      </c>
      <c r="H681" s="4">
        <v>142.21333312988281</v>
      </c>
      <c r="I681" s="4">
        <v>85.246429443359375</v>
      </c>
      <c r="J681" s="4">
        <v>584.9090576171875</v>
      </c>
      <c r="K681" s="4">
        <v>3.6008331775665283</v>
      </c>
      <c r="L681" s="4">
        <v>3.2260000705718994</v>
      </c>
      <c r="M681" s="4">
        <v>3.1633334159851074</v>
      </c>
      <c r="N681" s="4">
        <v>2.9921927452087402</v>
      </c>
      <c r="O681" s="4">
        <v>345.93594360351563</v>
      </c>
      <c r="P681" s="4">
        <v>62.724746704101563</v>
      </c>
      <c r="Q681" s="4">
        <v>111.76399993896484</v>
      </c>
      <c r="R681" s="4">
        <v>3.3918700218200684</v>
      </c>
      <c r="S681" s="4">
        <v>3.5623188018798828</v>
      </c>
      <c r="T681" s="4">
        <v>47.995231628417969</v>
      </c>
      <c r="U681" s="4">
        <v>24.187381744384766</v>
      </c>
      <c r="V681" s="4">
        <v>3.759835958480835</v>
      </c>
      <c r="W681" s="4">
        <v>3.6689012050628662</v>
      </c>
      <c r="X681" s="4">
        <v>158.55999755859375</v>
      </c>
      <c r="Y681" s="4">
        <v>0</v>
      </c>
      <c r="Z681" s="4">
        <v>50.454067230224609</v>
      </c>
      <c r="AA681" s="4">
        <v>16.173271179199219</v>
      </c>
      <c r="AB681" s="4">
        <v>4.0156865119934082</v>
      </c>
      <c r="AC681" s="4">
        <v>3.9866154193878174</v>
      </c>
      <c r="AD681" s="4">
        <v>680</v>
      </c>
      <c r="AE681">
        <f t="shared" si="12"/>
        <v>170</v>
      </c>
    </row>
    <row r="682" spans="1:31" x14ac:dyDescent="0.25">
      <c r="A682" s="3">
        <v>43174.1875</v>
      </c>
      <c r="B682" s="4">
        <v>390.30807495117188</v>
      </c>
      <c r="C682" s="4">
        <v>1513.1854248046875</v>
      </c>
      <c r="D682" s="4">
        <v>186.85139465332031</v>
      </c>
      <c r="E682" s="4">
        <v>231.82460021972656</v>
      </c>
      <c r="F682" s="4">
        <v>557.123779296875</v>
      </c>
      <c r="G682" s="4">
        <v>27.80363655090332</v>
      </c>
      <c r="H682" s="4">
        <v>168.09135437011719</v>
      </c>
      <c r="I682" s="4">
        <v>99.596092224121094</v>
      </c>
      <c r="J682" s="4">
        <v>585.33734130859375</v>
      </c>
      <c r="K682" s="4">
        <v>3.6690688133239746</v>
      </c>
      <c r="L682" s="4">
        <v>3.2676544189453125</v>
      </c>
      <c r="M682" s="4">
        <v>3.2052779197692871</v>
      </c>
      <c r="N682" s="4">
        <v>3.0373034477233887</v>
      </c>
      <c r="O682" s="4">
        <v>346.12857055664063</v>
      </c>
      <c r="P682" s="4">
        <v>63.078487396240234</v>
      </c>
      <c r="Q682" s="4">
        <v>104.66246795654297</v>
      </c>
      <c r="R682" s="4">
        <v>3.5949997901916504</v>
      </c>
      <c r="S682" s="4">
        <v>3.774404764175415</v>
      </c>
      <c r="T682" s="4">
        <v>50.9229736328125</v>
      </c>
      <c r="U682" s="4">
        <v>24.033227920532227</v>
      </c>
      <c r="V682" s="4">
        <v>3.9417686462402344</v>
      </c>
      <c r="W682" s="4">
        <v>3.8446314334869385</v>
      </c>
      <c r="X682" s="4">
        <v>159.50613403320313</v>
      </c>
      <c r="Y682" s="4">
        <v>0</v>
      </c>
      <c r="Z682" s="4">
        <v>50.673023223876953</v>
      </c>
      <c r="AA682" s="4">
        <v>16.559310913085938</v>
      </c>
      <c r="AB682" s="4">
        <v>4.2832655906677246</v>
      </c>
      <c r="AC682" s="4">
        <v>4.2555932998657227</v>
      </c>
      <c r="AD682" s="4">
        <v>681</v>
      </c>
      <c r="AE682">
        <f t="shared" si="12"/>
        <v>171</v>
      </c>
    </row>
    <row r="683" spans="1:31" x14ac:dyDescent="0.25">
      <c r="A683" s="3">
        <v>43174.208333333336</v>
      </c>
      <c r="B683" s="4">
        <v>313.85107421875</v>
      </c>
      <c r="C683" s="4">
        <v>1201.53466796875</v>
      </c>
      <c r="D683" s="4">
        <v>195.01954650878906</v>
      </c>
      <c r="E683" s="4">
        <v>149.05000305175781</v>
      </c>
      <c r="F683" s="4">
        <v>592.0361328125</v>
      </c>
      <c r="G683" s="4">
        <v>30.140741348266602</v>
      </c>
      <c r="H683" s="4">
        <v>120.06707763671875</v>
      </c>
      <c r="I683" s="4">
        <v>76.199996948242188</v>
      </c>
      <c r="J683" s="4">
        <v>386.17086791992188</v>
      </c>
      <c r="K683" s="4">
        <v>3.6385567188262939</v>
      </c>
      <c r="L683" s="4">
        <v>3.2965431213378906</v>
      </c>
      <c r="M683" s="4">
        <v>3.2532498836517334</v>
      </c>
      <c r="N683" s="4">
        <v>3.076805591583252</v>
      </c>
      <c r="O683" s="4">
        <v>349.12857055664063</v>
      </c>
      <c r="P683" s="4">
        <v>63.636627197265625</v>
      </c>
      <c r="Q683" s="4">
        <v>107.61945343017578</v>
      </c>
      <c r="R683" s="4">
        <v>3.7497694492340088</v>
      </c>
      <c r="S683" s="4">
        <v>3.9119036197662354</v>
      </c>
      <c r="T683" s="4">
        <v>51.456493377685547</v>
      </c>
      <c r="U683" s="4">
        <v>24.383682250976563</v>
      </c>
      <c r="V683" s="4">
        <v>4.1110377311706543</v>
      </c>
      <c r="W683" s="4">
        <v>4.0177645683288574</v>
      </c>
      <c r="X683" s="4">
        <v>160.2633056640625</v>
      </c>
      <c r="Y683" s="4">
        <v>0</v>
      </c>
      <c r="Z683" s="4">
        <v>50.874256134033203</v>
      </c>
      <c r="AA683" s="4">
        <v>16.700000762939453</v>
      </c>
      <c r="AB683" s="4">
        <v>4.549384593963623</v>
      </c>
      <c r="AC683" s="4">
        <v>4.5242624282836914</v>
      </c>
      <c r="AD683" s="4">
        <v>682</v>
      </c>
      <c r="AE683">
        <f t="shared" si="12"/>
        <v>172</v>
      </c>
    </row>
    <row r="684" spans="1:31" x14ac:dyDescent="0.25">
      <c r="A684" s="3">
        <v>43174.229166666664</v>
      </c>
      <c r="B684" s="4">
        <v>316.2086181640625</v>
      </c>
      <c r="C684" s="4">
        <v>1204.392822265625</v>
      </c>
      <c r="D684" s="4">
        <v>194.12777709960938</v>
      </c>
      <c r="E684" s="4">
        <v>149.60000610351563</v>
      </c>
      <c r="F684" s="4">
        <v>615.8470458984375</v>
      </c>
      <c r="G684" s="4">
        <v>36.220001220703125</v>
      </c>
      <c r="H684" s="4">
        <v>59.279167175292969</v>
      </c>
      <c r="I684" s="4">
        <v>48.659999847412109</v>
      </c>
      <c r="J684" s="4">
        <v>385.57839965820313</v>
      </c>
      <c r="K684" s="4">
        <v>3.5482258796691895</v>
      </c>
      <c r="L684" s="4">
        <v>3.3014764785766602</v>
      </c>
      <c r="M684" s="4">
        <v>3.3200483322143555</v>
      </c>
      <c r="N684" s="4">
        <v>3.1467587947845459</v>
      </c>
      <c r="O684" s="4">
        <v>346.20480346679688</v>
      </c>
      <c r="P684" s="4">
        <v>67.586502075195313</v>
      </c>
      <c r="Q684" s="4">
        <v>113.95632934570313</v>
      </c>
      <c r="R684" s="4">
        <v>3.7419364452362061</v>
      </c>
      <c r="S684" s="4">
        <v>3.912092924118042</v>
      </c>
      <c r="T684" s="4">
        <v>59.793075561523438</v>
      </c>
      <c r="U684" s="4">
        <v>25.208257675170898</v>
      </c>
      <c r="V684" s="4">
        <v>4.2730951309204102</v>
      </c>
      <c r="W684" s="4">
        <v>4.1873769760131836</v>
      </c>
      <c r="X684" s="4">
        <v>160.67893981933594</v>
      </c>
      <c r="Y684" s="4">
        <v>0</v>
      </c>
      <c r="Z684" s="4">
        <v>57.160652160644531</v>
      </c>
      <c r="AA684" s="4">
        <v>20.468816757202148</v>
      </c>
      <c r="AB684" s="4">
        <v>4.8007922172546387</v>
      </c>
      <c r="AC684" s="4">
        <v>4.7673735618591309</v>
      </c>
      <c r="AD684" s="4">
        <v>683</v>
      </c>
      <c r="AE684">
        <f t="shared" si="12"/>
        <v>173</v>
      </c>
    </row>
    <row r="685" spans="1:31" x14ac:dyDescent="0.25">
      <c r="A685" s="3">
        <v>43174.25</v>
      </c>
      <c r="B685" s="4">
        <v>395.0191650390625</v>
      </c>
      <c r="C685" s="4">
        <v>1507.70751953125</v>
      </c>
      <c r="D685" s="4">
        <v>211.70603942871094</v>
      </c>
      <c r="E685" s="4">
        <v>137.54571533203125</v>
      </c>
      <c r="F685" s="4">
        <v>611.58416748046875</v>
      </c>
      <c r="G685" s="4">
        <v>47.831150054931641</v>
      </c>
      <c r="H685" s="4">
        <v>64.455673217773438</v>
      </c>
      <c r="I685" s="4">
        <v>46.737773895263672</v>
      </c>
      <c r="J685" s="4">
        <v>418.50088500976563</v>
      </c>
      <c r="K685" s="4">
        <v>3.5875780582427979</v>
      </c>
      <c r="L685" s="4">
        <v>3.3940000534057617</v>
      </c>
      <c r="M685" s="4">
        <v>3.3969230651855469</v>
      </c>
      <c r="N685" s="4">
        <v>3.2156755924224854</v>
      </c>
      <c r="O685" s="4">
        <v>0.20000000298023224</v>
      </c>
      <c r="P685" s="4">
        <v>80.070068359375</v>
      </c>
      <c r="Q685" s="4">
        <v>154.69578552246094</v>
      </c>
      <c r="R685" s="4">
        <v>3.763235330581665</v>
      </c>
      <c r="S685" s="4">
        <v>3.8993630409240723</v>
      </c>
      <c r="T685" s="4">
        <v>73.201751708984375</v>
      </c>
      <c r="U685" s="4">
        <v>29.214284896850586</v>
      </c>
      <c r="V685" s="4">
        <v>4.5056490898132324</v>
      </c>
      <c r="W685" s="4">
        <v>4.4355602264404297</v>
      </c>
      <c r="X685" s="4">
        <v>0</v>
      </c>
      <c r="Y685" s="4">
        <v>22</v>
      </c>
      <c r="Z685" s="4">
        <v>67.366668701171875</v>
      </c>
      <c r="AA685" s="4">
        <v>28.714286804199219</v>
      </c>
      <c r="AB685" s="4">
        <v>4.6866664886474609</v>
      </c>
      <c r="AC685" s="4">
        <v>4.6703848838806152</v>
      </c>
      <c r="AD685" s="4">
        <v>684</v>
      </c>
      <c r="AE685">
        <f t="shared" si="12"/>
        <v>174</v>
      </c>
    </row>
    <row r="686" spans="1:31" x14ac:dyDescent="0.25">
      <c r="A686" s="3">
        <v>43174.270833333336</v>
      </c>
      <c r="B686" s="4">
        <v>395.08636474609375</v>
      </c>
      <c r="C686" s="4">
        <v>1511.726806640625</v>
      </c>
      <c r="D686" s="4">
        <v>241.64393615722656</v>
      </c>
      <c r="E686" s="4">
        <v>0</v>
      </c>
      <c r="F686" s="4">
        <v>617.16363525390625</v>
      </c>
      <c r="G686" s="4">
        <v>60.866668701171875</v>
      </c>
      <c r="H686" s="4">
        <v>68.233642578125</v>
      </c>
      <c r="I686" s="4">
        <v>48.061702728271484</v>
      </c>
      <c r="J686" s="4">
        <v>1.7999999523162842</v>
      </c>
      <c r="K686" s="4">
        <v>3.8069767951965332</v>
      </c>
      <c r="L686" s="4">
        <v>3.7042105197906494</v>
      </c>
      <c r="M686" s="4">
        <v>3.6296775341033936</v>
      </c>
      <c r="N686" s="4">
        <v>3.4416217803955078</v>
      </c>
      <c r="O686" s="4">
        <v>0.20000000298023224</v>
      </c>
      <c r="P686" s="4">
        <v>96.862617492675781</v>
      </c>
      <c r="Q686" s="4">
        <v>198.70323181152344</v>
      </c>
      <c r="R686" s="4">
        <v>3.8191587924957275</v>
      </c>
      <c r="S686" s="4">
        <v>3.940000057220459</v>
      </c>
      <c r="T686" s="4">
        <v>86.638465881347656</v>
      </c>
      <c r="U686" s="4">
        <v>38.784343719482422</v>
      </c>
      <c r="V686" s="4">
        <v>4.2998485565185547</v>
      </c>
      <c r="W686" s="4">
        <v>4.2252273559570313</v>
      </c>
      <c r="X686" s="4">
        <v>157.83332824707031</v>
      </c>
      <c r="Y686" s="4">
        <v>25.242465972900391</v>
      </c>
      <c r="Z686" s="4">
        <v>75.008567810058594</v>
      </c>
      <c r="AA686" s="4">
        <v>34.321052551269531</v>
      </c>
      <c r="AB686" s="4">
        <v>4.4970455169677734</v>
      </c>
      <c r="AC686" s="4">
        <v>4.461219310760498</v>
      </c>
      <c r="AD686" s="4">
        <v>685</v>
      </c>
      <c r="AE686">
        <f t="shared" si="12"/>
        <v>175</v>
      </c>
    </row>
    <row r="687" spans="1:31" x14ac:dyDescent="0.25">
      <c r="A687" s="3">
        <v>43174.291666666664</v>
      </c>
      <c r="B687" s="4">
        <v>394.60311889648438</v>
      </c>
      <c r="C687" s="4">
        <v>1508.2359619140625</v>
      </c>
      <c r="D687" s="4">
        <v>269.43902587890625</v>
      </c>
      <c r="E687" s="4">
        <v>139.71365356445313</v>
      </c>
      <c r="F687" s="4">
        <v>617.54339599609375</v>
      </c>
      <c r="G687" s="4">
        <v>73.504196166992188</v>
      </c>
      <c r="H687" s="4">
        <v>114.40000152587891</v>
      </c>
      <c r="I687" s="4">
        <v>74.159996032714844</v>
      </c>
      <c r="J687" s="4">
        <v>426.99734497070313</v>
      </c>
      <c r="K687" s="4">
        <v>4.179999828338623</v>
      </c>
      <c r="L687" s="4">
        <v>3.9944443702697754</v>
      </c>
      <c r="M687" s="4">
        <v>3.954157829284668</v>
      </c>
      <c r="N687" s="4">
        <v>3.7844443321228027</v>
      </c>
      <c r="O687" s="4">
        <v>345.72500610351563</v>
      </c>
      <c r="P687" s="4">
        <v>112.82221984863281</v>
      </c>
      <c r="Q687" s="4">
        <v>255.13043212890625</v>
      </c>
      <c r="R687" s="4">
        <v>3.5696225166320801</v>
      </c>
      <c r="S687" s="4">
        <v>3.7536873817443848</v>
      </c>
      <c r="T687" s="4">
        <v>114.43904113769531</v>
      </c>
      <c r="U687" s="4">
        <v>43.732231140136719</v>
      </c>
      <c r="V687" s="4">
        <v>4.0841178894042969</v>
      </c>
      <c r="W687" s="4">
        <v>3.9990909099578857</v>
      </c>
      <c r="X687" s="4">
        <v>160.00202941894531</v>
      </c>
      <c r="Y687" s="4">
        <v>29.604763031005859</v>
      </c>
      <c r="Z687" s="4">
        <v>78.333023071289063</v>
      </c>
      <c r="AA687" s="4">
        <v>45.670150756835938</v>
      </c>
      <c r="AB687" s="4">
        <v>4.5572333335876465</v>
      </c>
      <c r="AC687" s="4">
        <v>4.5061626434326172</v>
      </c>
      <c r="AD687" s="4">
        <v>686</v>
      </c>
      <c r="AE687">
        <f t="shared" si="12"/>
        <v>176</v>
      </c>
    </row>
    <row r="688" spans="1:31" x14ac:dyDescent="0.25">
      <c r="A688" s="3">
        <v>43174.3125</v>
      </c>
      <c r="B688" s="4">
        <v>395.13992309570313</v>
      </c>
      <c r="C688" s="4">
        <v>1510.15185546875</v>
      </c>
      <c r="D688" s="4">
        <v>278.89999389648438</v>
      </c>
      <c r="E688" s="4">
        <v>139.78929138183594</v>
      </c>
      <c r="F688" s="4">
        <v>608.2166748046875</v>
      </c>
      <c r="G688" s="4">
        <v>75.779998779296875</v>
      </c>
      <c r="H688" s="4">
        <v>161.5704345703125</v>
      </c>
      <c r="I688" s="4">
        <v>93.401268005371094</v>
      </c>
      <c r="J688" s="4">
        <v>425.73883056640625</v>
      </c>
      <c r="K688" s="4">
        <v>4.3642406463623047</v>
      </c>
      <c r="L688" s="4">
        <v>4.0446033477783203</v>
      </c>
      <c r="M688" s="4">
        <v>3.9839999675750732</v>
      </c>
      <c r="N688" s="4">
        <v>3.8299999237060547</v>
      </c>
      <c r="O688" s="4">
        <v>345.91909790039063</v>
      </c>
      <c r="P688" s="4">
        <v>119.06455993652344</v>
      </c>
      <c r="Q688" s="4">
        <v>274.10980224609375</v>
      </c>
      <c r="R688" s="4">
        <v>3.4297521114349365</v>
      </c>
      <c r="S688" s="4">
        <v>3.6492035388946533</v>
      </c>
      <c r="T688" s="4">
        <v>119.46341705322266</v>
      </c>
      <c r="U688" s="4">
        <v>47.299999237060547</v>
      </c>
      <c r="V688" s="4">
        <v>4.1164283752441406</v>
      </c>
      <c r="W688" s="4">
        <v>4.0265927314758301</v>
      </c>
      <c r="X688" s="4">
        <v>160.17369079589844</v>
      </c>
      <c r="Y688" s="4">
        <v>31.357143402099609</v>
      </c>
      <c r="Z688" s="4">
        <v>95.338951110839844</v>
      </c>
      <c r="AA688" s="4">
        <v>44.619045257568359</v>
      </c>
      <c r="AB688" s="4">
        <v>4.5321431159973145</v>
      </c>
      <c r="AC688" s="4">
        <v>4.4857139587402344</v>
      </c>
      <c r="AD688" s="4">
        <v>687</v>
      </c>
      <c r="AE688">
        <f t="shared" si="12"/>
        <v>177</v>
      </c>
    </row>
    <row r="689" spans="1:31" x14ac:dyDescent="0.25">
      <c r="A689" s="3">
        <v>43174.333333333336</v>
      </c>
      <c r="B689" s="4">
        <v>396.218505859375</v>
      </c>
      <c r="C689" s="4">
        <v>1508.778564453125</v>
      </c>
      <c r="D689" s="4">
        <v>281.93185424804688</v>
      </c>
      <c r="E689" s="4">
        <v>203.95806884765625</v>
      </c>
      <c r="F689" s="4">
        <v>620.883056640625</v>
      </c>
      <c r="G689" s="4">
        <v>71.379997253417969</v>
      </c>
      <c r="H689" s="4">
        <v>202.125</v>
      </c>
      <c r="I689" s="4">
        <v>118.69564819335938</v>
      </c>
      <c r="J689" s="4">
        <v>653.61956787109375</v>
      </c>
      <c r="K689" s="4">
        <v>4.4331393241882324</v>
      </c>
      <c r="L689" s="4">
        <v>3.9541304111480713</v>
      </c>
      <c r="M689" s="4">
        <v>3.9352586269378662</v>
      </c>
      <c r="N689" s="4">
        <v>3.7808570861816406</v>
      </c>
      <c r="O689" s="4">
        <v>346.06622314453125</v>
      </c>
      <c r="P689" s="4">
        <v>124.30190277099609</v>
      </c>
      <c r="Q689" s="4">
        <v>291.94094848632813</v>
      </c>
      <c r="R689" s="4">
        <v>3.4016234874725342</v>
      </c>
      <c r="S689" s="4">
        <v>3.6392695903778076</v>
      </c>
      <c r="T689" s="4">
        <v>140.98124694824219</v>
      </c>
      <c r="U689" s="4">
        <v>48.075950622558594</v>
      </c>
      <c r="V689" s="4">
        <v>4.1345453262329102</v>
      </c>
      <c r="W689" s="4">
        <v>4.0494484901428223</v>
      </c>
      <c r="X689" s="4">
        <v>160.21574401855469</v>
      </c>
      <c r="Y689" s="4">
        <v>33.286109924316406</v>
      </c>
      <c r="Z689" s="4">
        <v>100.96551513671875</v>
      </c>
      <c r="AA689" s="4">
        <v>49.785713195800781</v>
      </c>
      <c r="AB689" s="4">
        <v>4.505424976348877</v>
      </c>
      <c r="AC689" s="4">
        <v>4.4507403373718262</v>
      </c>
      <c r="AD689" s="4">
        <v>688</v>
      </c>
      <c r="AE689">
        <f t="shared" si="12"/>
        <v>178</v>
      </c>
    </row>
    <row r="690" spans="1:31" x14ac:dyDescent="0.25">
      <c r="A690" s="3">
        <v>43174.354166666664</v>
      </c>
      <c r="B690" s="4">
        <v>396.19927978515625</v>
      </c>
      <c r="C690" s="4">
        <v>1512.06005859375</v>
      </c>
      <c r="D690" s="4">
        <v>295.95001220703125</v>
      </c>
      <c r="E690" s="4">
        <v>202.49296569824219</v>
      </c>
      <c r="F690" s="4">
        <v>600.31744384765625</v>
      </c>
      <c r="G690" s="4">
        <v>79.674072265625</v>
      </c>
      <c r="H690" s="4">
        <v>198.46315002441406</v>
      </c>
      <c r="I690" s="4">
        <v>112.12664794921875</v>
      </c>
      <c r="J690" s="4">
        <v>651.88104248046875</v>
      </c>
      <c r="K690" s="4">
        <v>4.3913521766662598</v>
      </c>
      <c r="L690" s="4">
        <v>3.8366665840148926</v>
      </c>
      <c r="M690" s="4">
        <v>3.8081502914428711</v>
      </c>
      <c r="N690" s="4">
        <v>3.6563963890075684</v>
      </c>
      <c r="O690" s="4">
        <v>346.46286010742188</v>
      </c>
      <c r="P690" s="4">
        <v>134.34646606445313</v>
      </c>
      <c r="Q690" s="4">
        <v>310.01666259765625</v>
      </c>
      <c r="R690" s="4">
        <v>3.44722580909729</v>
      </c>
      <c r="S690" s="4">
        <v>3.6912844181060791</v>
      </c>
      <c r="T690" s="4">
        <v>141.89599609375</v>
      </c>
      <c r="U690" s="4">
        <v>54.022724151611328</v>
      </c>
      <c r="V690" s="4">
        <v>4.1140499114990234</v>
      </c>
      <c r="W690" s="4">
        <v>4.0171651840209961</v>
      </c>
      <c r="X690" s="4">
        <v>160.1199951171875</v>
      </c>
      <c r="Y690" s="4">
        <v>36.063282012939453</v>
      </c>
      <c r="Z690" s="4">
        <v>102.32221984863281</v>
      </c>
      <c r="AA690" s="4">
        <v>54.485713958740234</v>
      </c>
      <c r="AB690" s="4">
        <v>4.4387950897216797</v>
      </c>
      <c r="AC690" s="4">
        <v>4.3842940330505371</v>
      </c>
      <c r="AD690" s="4">
        <v>689</v>
      </c>
      <c r="AE690">
        <f t="shared" si="12"/>
        <v>179</v>
      </c>
    </row>
    <row r="691" spans="1:31" x14ac:dyDescent="0.25">
      <c r="A691" s="3">
        <v>43174.375</v>
      </c>
      <c r="B691" s="4">
        <v>394.20584106445313</v>
      </c>
      <c r="C691" s="4">
        <v>1508.185302734375</v>
      </c>
      <c r="D691" s="4">
        <v>307.19091796875</v>
      </c>
      <c r="E691" s="4">
        <v>203.01791381835938</v>
      </c>
      <c r="F691" s="4">
        <v>525.07647705078125</v>
      </c>
      <c r="G691" s="4">
        <v>86.129997253417969</v>
      </c>
      <c r="H691" s="4">
        <v>198.23431396484375</v>
      </c>
      <c r="I691" s="4">
        <v>114.64328765869141</v>
      </c>
      <c r="J691" s="4">
        <v>651.1285400390625</v>
      </c>
      <c r="K691" s="4">
        <v>4.313967227935791</v>
      </c>
      <c r="L691" s="4">
        <v>3.7519047260284424</v>
      </c>
      <c r="M691" s="4">
        <v>3.7101438045501709</v>
      </c>
      <c r="N691" s="4">
        <v>3.5548148155212402</v>
      </c>
      <c r="O691" s="4">
        <v>346.54641723632813</v>
      </c>
      <c r="P691" s="4">
        <v>138.34172058105469</v>
      </c>
      <c r="Q691" s="4">
        <v>314.24240112304688</v>
      </c>
      <c r="R691" s="4">
        <v>3.4796407222747803</v>
      </c>
      <c r="S691" s="4">
        <v>3.7283914089202881</v>
      </c>
      <c r="T691" s="4">
        <v>146.92674255371094</v>
      </c>
      <c r="U691" s="4">
        <v>60.614284515380859</v>
      </c>
      <c r="V691" s="4">
        <v>4.080533504486084</v>
      </c>
      <c r="W691" s="4">
        <v>3.9795486927032471</v>
      </c>
      <c r="X691" s="4">
        <v>160.02424621582031</v>
      </c>
      <c r="Y691" s="4">
        <v>38.011486053466797</v>
      </c>
      <c r="Z691" s="4">
        <v>102.07142639160156</v>
      </c>
      <c r="AA691" s="4">
        <v>56.381633758544922</v>
      </c>
      <c r="AB691" s="4">
        <v>4.3431839942932129</v>
      </c>
      <c r="AC691" s="4">
        <v>4.288081169128418</v>
      </c>
      <c r="AD691" s="4">
        <v>690</v>
      </c>
      <c r="AE691">
        <f t="shared" si="12"/>
        <v>180</v>
      </c>
    </row>
    <row r="692" spans="1:31" x14ac:dyDescent="0.25">
      <c r="A692" s="3">
        <v>43174.395833333336</v>
      </c>
      <c r="B692" s="4">
        <v>395.78851318359375</v>
      </c>
      <c r="C692" s="4">
        <v>1510.5662841796875</v>
      </c>
      <c r="D692" s="4">
        <v>313.21334838867188</v>
      </c>
      <c r="E692" s="4">
        <v>202.78276062011719</v>
      </c>
      <c r="F692" s="4">
        <v>523.8111572265625</v>
      </c>
      <c r="G692" s="4">
        <v>94.327583312988281</v>
      </c>
      <c r="H692" s="4">
        <v>200.01675415039063</v>
      </c>
      <c r="I692" s="4">
        <v>116.51106262207031</v>
      </c>
      <c r="J692" s="4">
        <v>650.1727294921875</v>
      </c>
      <c r="K692" s="4">
        <v>4.2620253562927246</v>
      </c>
      <c r="L692" s="4">
        <v>3.7039999961853027</v>
      </c>
      <c r="M692" s="4">
        <v>3.6518700122833252</v>
      </c>
      <c r="N692" s="4">
        <v>3.4936051368713379</v>
      </c>
      <c r="O692" s="4">
        <v>346.91146850585938</v>
      </c>
      <c r="P692" s="4">
        <v>137.34306335449219</v>
      </c>
      <c r="Q692" s="4">
        <v>355.06689453125</v>
      </c>
      <c r="R692" s="4">
        <v>3.4768919944763184</v>
      </c>
      <c r="S692" s="4">
        <v>3.7358031272888184</v>
      </c>
      <c r="T692" s="4">
        <v>159.10000610351563</v>
      </c>
      <c r="U692" s="4">
        <v>58.603206634521484</v>
      </c>
      <c r="V692" s="4">
        <v>4.0399718284606934</v>
      </c>
      <c r="W692" s="4">
        <v>3.9331035614013672</v>
      </c>
      <c r="X692" s="4">
        <v>159.92851257324219</v>
      </c>
      <c r="Y692" s="4">
        <v>41.986843109130859</v>
      </c>
      <c r="Z692" s="4">
        <v>108.85845184326172</v>
      </c>
      <c r="AA692" s="4">
        <v>57.041774749755859</v>
      </c>
      <c r="AB692" s="4">
        <v>4.2228569984436035</v>
      </c>
      <c r="AC692" s="4">
        <v>4.1677980422973633</v>
      </c>
      <c r="AD692" s="4">
        <v>691</v>
      </c>
      <c r="AE692">
        <f t="shared" si="12"/>
        <v>181</v>
      </c>
    </row>
    <row r="693" spans="1:31" x14ac:dyDescent="0.25">
      <c r="A693" s="3">
        <v>43174.416666666664</v>
      </c>
      <c r="B693" s="4">
        <v>396.23641967773438</v>
      </c>
      <c r="C693" s="4">
        <v>1510.4398193359375</v>
      </c>
      <c r="D693" s="4">
        <v>317.84054565429688</v>
      </c>
      <c r="E693" s="4">
        <v>201.63395690917969</v>
      </c>
      <c r="F693" s="4">
        <v>505.41000366210938</v>
      </c>
      <c r="G693" s="4">
        <v>95.349998474121094</v>
      </c>
      <c r="H693" s="4">
        <v>174.82353210449219</v>
      </c>
      <c r="I693" s="4">
        <v>108.11249542236328</v>
      </c>
      <c r="J693" s="4">
        <v>652.4461669921875</v>
      </c>
      <c r="K693" s="4">
        <v>4.2051501274108887</v>
      </c>
      <c r="L693" s="4">
        <v>3.6313271522521973</v>
      </c>
      <c r="M693" s="4">
        <v>3.5971875190734863</v>
      </c>
      <c r="N693" s="4">
        <v>3.4360871315002441</v>
      </c>
      <c r="O693" s="4">
        <v>346.78390502929688</v>
      </c>
      <c r="P693" s="4">
        <v>147.87178039550781</v>
      </c>
      <c r="Q693" s="4">
        <v>361.29165649414063</v>
      </c>
      <c r="R693" s="4">
        <v>3.4622223377227783</v>
      </c>
      <c r="S693" s="4">
        <v>3.7350001335144043</v>
      </c>
      <c r="T693" s="4">
        <v>162.06095886230469</v>
      </c>
      <c r="U693" s="4">
        <v>59.248699188232422</v>
      </c>
      <c r="V693" s="4">
        <v>4.0006775856018066</v>
      </c>
      <c r="W693" s="4">
        <v>3.8948922157287598</v>
      </c>
      <c r="X693" s="4">
        <v>159.92962646484375</v>
      </c>
      <c r="Y693" s="4">
        <v>43.312942504882813</v>
      </c>
      <c r="Z693" s="4">
        <v>105.44285583496094</v>
      </c>
      <c r="AA693" s="4">
        <v>58.418182373046875</v>
      </c>
      <c r="AB693" s="4">
        <v>4.09930419921875</v>
      </c>
      <c r="AC693" s="4">
        <v>4.0399456024169922</v>
      </c>
      <c r="AD693" s="4">
        <v>692</v>
      </c>
      <c r="AE693">
        <f t="shared" si="12"/>
        <v>182</v>
      </c>
    </row>
    <row r="694" spans="1:31" x14ac:dyDescent="0.25">
      <c r="A694" s="3">
        <v>43174.4375</v>
      </c>
      <c r="B694" s="4">
        <v>395.88909912109375</v>
      </c>
      <c r="C694" s="4">
        <v>1508.0594482421875</v>
      </c>
      <c r="D694" s="4">
        <v>326.06268310546875</v>
      </c>
      <c r="E694" s="4">
        <v>202.15675354003906</v>
      </c>
      <c r="F694" s="4">
        <v>504.80621337890625</v>
      </c>
      <c r="G694" s="4">
        <v>94.099998474121094</v>
      </c>
      <c r="H694" s="4">
        <v>176.53999328613281</v>
      </c>
      <c r="I694" s="4">
        <v>108.99387359619141</v>
      </c>
      <c r="J694" s="4">
        <v>649.61370849609375</v>
      </c>
      <c r="K694" s="4">
        <v>4.1345715522766113</v>
      </c>
      <c r="L694" s="4">
        <v>3.5876665115356445</v>
      </c>
      <c r="M694" s="4">
        <v>3.5403661727905273</v>
      </c>
      <c r="N694" s="4">
        <v>3.3804683685302734</v>
      </c>
      <c r="O694" s="4">
        <v>348.54336547851563</v>
      </c>
      <c r="P694" s="4">
        <v>150.87625122070313</v>
      </c>
      <c r="Q694" s="4">
        <v>353.51217651367188</v>
      </c>
      <c r="R694" s="4">
        <v>3.4500718116760254</v>
      </c>
      <c r="S694" s="4">
        <v>3.7230770587921143</v>
      </c>
      <c r="T694" s="4">
        <v>159.81260681152344</v>
      </c>
      <c r="U694" s="4">
        <v>60.287002563476563</v>
      </c>
      <c r="V694" s="4">
        <v>3.9820995330810547</v>
      </c>
      <c r="W694" s="4">
        <v>3.8830902576446533</v>
      </c>
      <c r="X694" s="4">
        <v>159.89999389648438</v>
      </c>
      <c r="Y694" s="4">
        <v>43.25</v>
      </c>
      <c r="Z694" s="4">
        <v>97.552940368652344</v>
      </c>
      <c r="AA694" s="4">
        <v>58.642856597900391</v>
      </c>
      <c r="AB694" s="4">
        <v>3.9901571273803711</v>
      </c>
      <c r="AC694" s="4">
        <v>3.9241178035736084</v>
      </c>
      <c r="AD694" s="4">
        <v>693</v>
      </c>
      <c r="AE694">
        <f t="shared" si="12"/>
        <v>183</v>
      </c>
    </row>
    <row r="695" spans="1:31" x14ac:dyDescent="0.25">
      <c r="A695" s="3">
        <v>43174.458333333336</v>
      </c>
      <c r="B695" s="4">
        <v>395.54177856445313</v>
      </c>
      <c r="C695" s="4">
        <v>1511.3349609375</v>
      </c>
      <c r="D695" s="4">
        <v>334.69369506835938</v>
      </c>
      <c r="E695" s="4">
        <v>200.62051391601563</v>
      </c>
      <c r="F695" s="4">
        <v>623.803955078125</v>
      </c>
      <c r="G695" s="4">
        <v>98.944442749023438</v>
      </c>
      <c r="H695" s="4">
        <v>120.11428833007813</v>
      </c>
      <c r="I695" s="4">
        <v>84.372726440429688</v>
      </c>
      <c r="J695" s="4">
        <v>648.25457763671875</v>
      </c>
      <c r="K695" s="4">
        <v>4.0020546913146973</v>
      </c>
      <c r="L695" s="4">
        <v>3.4164285659790039</v>
      </c>
      <c r="M695" s="4">
        <v>3.4244627952575684</v>
      </c>
      <c r="N695" s="4">
        <v>3.2590999603271484</v>
      </c>
      <c r="O695" s="4">
        <v>347.11428833007813</v>
      </c>
      <c r="P695" s="4">
        <v>142.12863159179688</v>
      </c>
      <c r="Q695" s="4">
        <v>355.37188720703125</v>
      </c>
      <c r="R695" s="4">
        <v>3.4529688358306885</v>
      </c>
      <c r="S695" s="4">
        <v>3.7107791900634766</v>
      </c>
      <c r="T695" s="4">
        <v>158.93333435058594</v>
      </c>
      <c r="U695" s="4">
        <v>56.649734497070313</v>
      </c>
      <c r="V695" s="4">
        <v>3.7332000732421875</v>
      </c>
      <c r="W695" s="4">
        <v>3.8146743774414063</v>
      </c>
      <c r="X695" s="4">
        <v>159.89999389648438</v>
      </c>
      <c r="Y695" s="4">
        <v>43.793750762939453</v>
      </c>
      <c r="Z695" s="4">
        <v>95.355819702148438</v>
      </c>
      <c r="AA695" s="4">
        <v>57.568748474121094</v>
      </c>
      <c r="AB695" s="4">
        <v>3.8812427520751953</v>
      </c>
      <c r="AC695" s="4">
        <v>3.8151307106018066</v>
      </c>
      <c r="AD695" s="4">
        <v>694</v>
      </c>
      <c r="AE695">
        <f t="shared" si="12"/>
        <v>184</v>
      </c>
    </row>
    <row r="696" spans="1:31" x14ac:dyDescent="0.25">
      <c r="A696" s="3">
        <v>43174.479166666664</v>
      </c>
      <c r="B696" s="4">
        <v>395.1944580078125</v>
      </c>
      <c r="C696" s="4">
        <v>1507.7801513671875</v>
      </c>
      <c r="D696" s="4">
        <v>334.56668090820313</v>
      </c>
      <c r="E696" s="4">
        <v>200.58515930175781</v>
      </c>
      <c r="F696" s="4">
        <v>625.64739990234375</v>
      </c>
      <c r="G696" s="4">
        <v>100.59999847412109</v>
      </c>
      <c r="H696" s="4">
        <v>94.211112976074219</v>
      </c>
      <c r="I696" s="4">
        <v>68.417266845703125</v>
      </c>
      <c r="J696" s="4">
        <v>648.159423828125</v>
      </c>
      <c r="K696" s="4">
        <v>3.9268538951873779</v>
      </c>
      <c r="L696" s="4">
        <v>3.3460555076599121</v>
      </c>
      <c r="M696" s="4">
        <v>3.3283851146697998</v>
      </c>
      <c r="N696" s="4">
        <v>3.163243293762207</v>
      </c>
      <c r="O696" s="4">
        <v>346.79998779296875</v>
      </c>
      <c r="P696" s="4">
        <v>148.63482666015625</v>
      </c>
      <c r="Q696" s="4">
        <v>359.20040893554688</v>
      </c>
      <c r="R696" s="4">
        <v>3.4395051002502441</v>
      </c>
      <c r="S696" s="4">
        <v>3.7059977054595947</v>
      </c>
      <c r="T696" s="4">
        <v>156.14210510253906</v>
      </c>
      <c r="U696" s="4">
        <v>58.538684844970703</v>
      </c>
      <c r="V696" s="4">
        <v>3.7030749320983887</v>
      </c>
      <c r="W696" s="4">
        <v>3.8266665935516357</v>
      </c>
      <c r="X696" s="4">
        <v>159.71673583984375</v>
      </c>
      <c r="Y696" s="4">
        <v>44.671428680419922</v>
      </c>
      <c r="Z696" s="4">
        <v>100.44602203369141</v>
      </c>
      <c r="AA696" s="4">
        <v>57.481998443603516</v>
      </c>
      <c r="AB696" s="4">
        <v>3.7725358009338379</v>
      </c>
      <c r="AC696" s="4">
        <v>3.7046496868133545</v>
      </c>
      <c r="AD696" s="4">
        <v>695</v>
      </c>
      <c r="AE696">
        <f t="shared" si="12"/>
        <v>185</v>
      </c>
    </row>
    <row r="697" spans="1:31" x14ac:dyDescent="0.25">
      <c r="A697" s="3">
        <v>43174.5</v>
      </c>
      <c r="B697" s="4">
        <v>394.84713745117188</v>
      </c>
      <c r="C697" s="4">
        <v>1511.22119140625</v>
      </c>
      <c r="D697" s="4">
        <v>302.27432250976563</v>
      </c>
      <c r="E697" s="4">
        <v>200.59965515136719</v>
      </c>
      <c r="F697" s="4">
        <v>626.14642333984375</v>
      </c>
      <c r="G697" s="4">
        <v>100.44324493408203</v>
      </c>
      <c r="H697" s="4">
        <v>144.73382568359375</v>
      </c>
      <c r="I697" s="4">
        <v>91.110061645507813</v>
      </c>
      <c r="J697" s="4">
        <v>646.886962890625</v>
      </c>
      <c r="K697" s="4">
        <v>3.8466665744781494</v>
      </c>
      <c r="L697" s="4">
        <v>3.2730088233947754</v>
      </c>
      <c r="M697" s="4">
        <v>3.2668323516845703</v>
      </c>
      <c r="N697" s="4">
        <v>3.0975596904754639</v>
      </c>
      <c r="O697" s="4">
        <v>345.65371704101563</v>
      </c>
      <c r="P697" s="4">
        <v>149.47500610351563</v>
      </c>
      <c r="Q697" s="4">
        <v>348.61801147460938</v>
      </c>
      <c r="R697" s="4">
        <v>3.4383335113525391</v>
      </c>
      <c r="S697" s="4">
        <v>3.6953167915344238</v>
      </c>
      <c r="T697" s="4">
        <v>154.70535278320313</v>
      </c>
      <c r="U697" s="4">
        <v>55.686363220214844</v>
      </c>
      <c r="V697" s="4">
        <v>3.6696133613586426</v>
      </c>
      <c r="W697" s="4">
        <v>3.7864999771118164</v>
      </c>
      <c r="X697" s="4">
        <v>159.78866577148438</v>
      </c>
      <c r="Y697" s="4">
        <v>41.902309417724609</v>
      </c>
      <c r="Z697" s="4">
        <v>99.887504577636719</v>
      </c>
      <c r="AA697" s="4">
        <v>54.785507202148438</v>
      </c>
      <c r="AB697" s="4">
        <v>3.664536714553833</v>
      </c>
      <c r="AC697" s="4">
        <v>3.5979139804840088</v>
      </c>
      <c r="AD697" s="4">
        <v>696</v>
      </c>
      <c r="AE697">
        <f t="shared" si="12"/>
        <v>186</v>
      </c>
    </row>
    <row r="698" spans="1:31" x14ac:dyDescent="0.25">
      <c r="A698" s="3">
        <v>43174.520833333336</v>
      </c>
      <c r="B698" s="4">
        <v>394.49981689453125</v>
      </c>
      <c r="C698" s="4">
        <v>1508.02978515625</v>
      </c>
      <c r="D698" s="4">
        <v>298.82855224609375</v>
      </c>
      <c r="E698" s="4">
        <v>199.14433288574219</v>
      </c>
      <c r="F698" s="4">
        <v>626.524169921875</v>
      </c>
      <c r="G698" s="4">
        <v>101.48000335693359</v>
      </c>
      <c r="H698" s="4">
        <v>147.00775146484375</v>
      </c>
      <c r="I698" s="4">
        <v>91.576889038085938</v>
      </c>
      <c r="J698" s="4">
        <v>644.412109375</v>
      </c>
      <c r="K698" s="4">
        <v>3.7778160572052002</v>
      </c>
      <c r="L698" s="4">
        <v>3.1934883594512939</v>
      </c>
      <c r="M698" s="4">
        <v>3.1866860389709473</v>
      </c>
      <c r="N698" s="4">
        <v>3.0157063007354736</v>
      </c>
      <c r="O698" s="4">
        <v>345.36026000976563</v>
      </c>
      <c r="P698" s="4">
        <v>142.24494934082031</v>
      </c>
      <c r="Q698" s="4">
        <v>340.41796875</v>
      </c>
      <c r="R698" s="4">
        <v>3.4353847503662109</v>
      </c>
      <c r="S698" s="4">
        <v>3.7008802890777588</v>
      </c>
      <c r="T698" s="4">
        <v>147.90365600585938</v>
      </c>
      <c r="U698" s="4">
        <v>53.954715728759766</v>
      </c>
      <c r="V698" s="4">
        <v>3.6419923305511475</v>
      </c>
      <c r="W698" s="4">
        <v>3.7463324069976807</v>
      </c>
      <c r="X698" s="4">
        <v>159.860595703125</v>
      </c>
      <c r="Y698" s="4">
        <v>39.801021575927734</v>
      </c>
      <c r="Z698" s="4">
        <v>94.857147216796875</v>
      </c>
      <c r="AA698" s="4">
        <v>51.818183898925781</v>
      </c>
      <c r="AB698" s="4">
        <v>3.5778543949127197</v>
      </c>
      <c r="AC698" s="4">
        <v>3.5108399391174316</v>
      </c>
      <c r="AD698" s="4">
        <v>697</v>
      </c>
      <c r="AE698">
        <f t="shared" si="12"/>
        <v>187</v>
      </c>
    </row>
    <row r="699" spans="1:31" x14ac:dyDescent="0.25">
      <c r="A699" s="3">
        <v>43174.541666666664</v>
      </c>
      <c r="B699" s="4">
        <v>394.15249633789063</v>
      </c>
      <c r="C699" s="4">
        <v>1506.8626708984375</v>
      </c>
      <c r="D699" s="4">
        <v>304.12380981445313</v>
      </c>
      <c r="E699" s="4">
        <v>199.11199951171875</v>
      </c>
      <c r="F699" s="4">
        <v>626.90185546875</v>
      </c>
      <c r="G699" s="4">
        <v>91.157142639160156</v>
      </c>
      <c r="H699" s="4">
        <v>143.94059753417969</v>
      </c>
      <c r="I699" s="4">
        <v>90.2376708984375</v>
      </c>
      <c r="J699" s="4">
        <v>643.75543212890625</v>
      </c>
      <c r="K699" s="4">
        <v>3.7101852893829346</v>
      </c>
      <c r="L699" s="4">
        <v>3.132000207901001</v>
      </c>
      <c r="M699" s="4">
        <v>3.1140234470367432</v>
      </c>
      <c r="N699" s="4">
        <v>2.9429008960723877</v>
      </c>
      <c r="O699" s="4">
        <v>347.7327880859375</v>
      </c>
      <c r="P699" s="4">
        <v>141.32221984863281</v>
      </c>
      <c r="Q699" s="4">
        <v>338.73782348632813</v>
      </c>
      <c r="R699" s="4">
        <v>3.4485349655151367</v>
      </c>
      <c r="S699" s="4">
        <v>3.7096352577209473</v>
      </c>
      <c r="T699" s="4">
        <v>140.28823852539063</v>
      </c>
      <c r="U699" s="4">
        <v>55.840999603271484</v>
      </c>
      <c r="V699" s="4">
        <v>3.6547858715057373</v>
      </c>
      <c r="W699" s="4">
        <v>3.7644755840301514</v>
      </c>
      <c r="X699" s="4">
        <v>159.93252563476563</v>
      </c>
      <c r="Y699" s="4">
        <v>37.652484893798828</v>
      </c>
      <c r="Z699" s="4">
        <v>92.909828186035156</v>
      </c>
      <c r="AA699" s="4">
        <v>52.346343994140625</v>
      </c>
      <c r="AB699" s="4">
        <v>3.5066292285919189</v>
      </c>
      <c r="AC699" s="4">
        <v>3.4369230270385742</v>
      </c>
      <c r="AD699" s="4">
        <v>698</v>
      </c>
      <c r="AE699">
        <f t="shared" si="12"/>
        <v>188</v>
      </c>
    </row>
    <row r="700" spans="1:31" x14ac:dyDescent="0.25">
      <c r="A700" s="3">
        <v>43174.5625</v>
      </c>
      <c r="B700" s="4">
        <v>394.9644775390625</v>
      </c>
      <c r="C700" s="4">
        <v>1510.0361328125</v>
      </c>
      <c r="D700" s="4">
        <v>307.56314086914063</v>
      </c>
      <c r="E700" s="4">
        <v>198.93276977539063</v>
      </c>
      <c r="F700" s="4">
        <v>627.279541015625</v>
      </c>
      <c r="G700" s="4">
        <v>93.238456726074219</v>
      </c>
      <c r="H700" s="4">
        <v>148.98429870605469</v>
      </c>
      <c r="I700" s="4">
        <v>94.642547607421875</v>
      </c>
      <c r="J700" s="4">
        <v>641.85528564453125</v>
      </c>
      <c r="K700" s="4">
        <v>3.6220893859863281</v>
      </c>
      <c r="L700" s="4">
        <v>3.0415384769439697</v>
      </c>
      <c r="M700" s="4">
        <v>3.0349032878875732</v>
      </c>
      <c r="N700" s="4">
        <v>2.8616573810577393</v>
      </c>
      <c r="O700" s="4">
        <v>346.0384521484375</v>
      </c>
      <c r="P700" s="4">
        <v>135.28155517578125</v>
      </c>
      <c r="Q700" s="4">
        <v>342.16665649414063</v>
      </c>
      <c r="R700" s="4">
        <v>3.4442105293273926</v>
      </c>
      <c r="S700" s="4">
        <v>3.7028572559356689</v>
      </c>
      <c r="T700" s="4">
        <v>141.9423828125</v>
      </c>
      <c r="U700" s="4">
        <v>54.649997711181641</v>
      </c>
      <c r="V700" s="4">
        <v>3.8305263519287109</v>
      </c>
      <c r="W700" s="4">
        <v>3.776249885559082</v>
      </c>
      <c r="X700" s="4">
        <v>160.00445556640625</v>
      </c>
      <c r="Y700" s="4">
        <v>37.332725524902344</v>
      </c>
      <c r="Z700" s="4">
        <v>92.796516418457031</v>
      </c>
      <c r="AA700" s="4">
        <v>56.888889312744141</v>
      </c>
      <c r="AB700" s="4">
        <v>3.447868824005127</v>
      </c>
      <c r="AC700" s="4">
        <v>3.3769643306732178</v>
      </c>
      <c r="AD700" s="4">
        <v>699</v>
      </c>
      <c r="AE700">
        <f t="shared" si="12"/>
        <v>189</v>
      </c>
    </row>
    <row r="701" spans="1:31" x14ac:dyDescent="0.25">
      <c r="A701" s="3">
        <v>43174.583333333336</v>
      </c>
      <c r="B701" s="4">
        <v>395.95700073242188</v>
      </c>
      <c r="C701" s="4">
        <v>1508.416015625</v>
      </c>
      <c r="D701" s="4">
        <v>294.07778930664063</v>
      </c>
      <c r="E701" s="4">
        <v>198.69361877441406</v>
      </c>
      <c r="F701" s="4">
        <v>627.65728759765625</v>
      </c>
      <c r="G701" s="4">
        <v>93.805885314941406</v>
      </c>
      <c r="H701" s="4">
        <v>150.07827758789063</v>
      </c>
      <c r="I701" s="4">
        <v>95.019561767578125</v>
      </c>
      <c r="J701" s="4">
        <v>642.56146240234375</v>
      </c>
      <c r="K701" s="4">
        <v>3.5301730632781982</v>
      </c>
      <c r="L701" s="4">
        <v>2.9604001045227051</v>
      </c>
      <c r="M701" s="4">
        <v>2.9468691349029541</v>
      </c>
      <c r="N701" s="4">
        <v>2.7716665267944336</v>
      </c>
      <c r="O701" s="4">
        <v>343.98825073242188</v>
      </c>
      <c r="P701" s="4">
        <v>136.73333740234375</v>
      </c>
      <c r="Q701" s="4">
        <v>335.36666870117188</v>
      </c>
      <c r="R701" s="4">
        <v>3.4584615230560303</v>
      </c>
      <c r="S701" s="4">
        <v>3.7172133922576904</v>
      </c>
      <c r="T701" s="4">
        <v>136.08499145507813</v>
      </c>
      <c r="U701" s="4">
        <v>55.666095733642578</v>
      </c>
      <c r="V701" s="4">
        <v>3.7799999713897705</v>
      </c>
      <c r="W701" s="4">
        <v>3.7100000381469727</v>
      </c>
      <c r="X701" s="4">
        <v>160.07638549804688</v>
      </c>
      <c r="Y701" s="4">
        <v>35.165828704833984</v>
      </c>
      <c r="Z701" s="4">
        <v>90.5</v>
      </c>
      <c r="AA701" s="4">
        <v>58.306976318359375</v>
      </c>
      <c r="AB701" s="4">
        <v>3.3751392364501953</v>
      </c>
      <c r="AC701" s="4">
        <v>3.3118348121643066</v>
      </c>
      <c r="AD701" s="4">
        <v>700</v>
      </c>
      <c r="AE701">
        <f t="shared" si="12"/>
        <v>190</v>
      </c>
    </row>
    <row r="702" spans="1:31" x14ac:dyDescent="0.25">
      <c r="A702" s="3">
        <v>43174.604166666664</v>
      </c>
      <c r="B702" s="4">
        <v>395.589599609375</v>
      </c>
      <c r="C702" s="4">
        <v>1508.641845703125</v>
      </c>
      <c r="D702" s="4">
        <v>305.27777099609375</v>
      </c>
      <c r="E702" s="4">
        <v>197.84196472167969</v>
      </c>
      <c r="F702" s="4">
        <v>628.03497314453125</v>
      </c>
      <c r="G702" s="4">
        <v>84.397529602050781</v>
      </c>
      <c r="H702" s="4">
        <v>89.193328857421875</v>
      </c>
      <c r="I702" s="4">
        <v>64.327911376953125</v>
      </c>
      <c r="J702" s="4">
        <v>641.42633056640625</v>
      </c>
      <c r="K702" s="4">
        <v>3.4759376049041748</v>
      </c>
      <c r="L702" s="4">
        <v>2.9395833015441895</v>
      </c>
      <c r="M702" s="4">
        <v>2.915379524230957</v>
      </c>
      <c r="N702" s="4">
        <v>2.7372431755065918</v>
      </c>
      <c r="O702" s="4">
        <v>345.1920166015625</v>
      </c>
      <c r="P702" s="4">
        <v>132.97062683105469</v>
      </c>
      <c r="Q702" s="4">
        <v>340.24673461914063</v>
      </c>
      <c r="R702" s="4">
        <v>3.4690413475036621</v>
      </c>
      <c r="S702" s="4">
        <v>3.7265555858612061</v>
      </c>
      <c r="T702" s="4">
        <v>135.028564453125</v>
      </c>
      <c r="U702" s="4">
        <v>53.957538604736328</v>
      </c>
      <c r="V702" s="4">
        <v>3.8253622055053711</v>
      </c>
      <c r="W702" s="4">
        <v>3.7380435466766357</v>
      </c>
      <c r="X702" s="4">
        <v>160.06031799316406</v>
      </c>
      <c r="Y702" s="4">
        <v>36.362499237060547</v>
      </c>
      <c r="Z702" s="4">
        <v>89.539436340332031</v>
      </c>
      <c r="AA702" s="4">
        <v>53.971050262451172</v>
      </c>
      <c r="AB702" s="4">
        <v>3.3046092987060547</v>
      </c>
      <c r="AC702" s="4">
        <v>3.2566666603088379</v>
      </c>
      <c r="AD702" s="4">
        <v>701</v>
      </c>
      <c r="AE702">
        <f t="shared" si="12"/>
        <v>191</v>
      </c>
    </row>
    <row r="703" spans="1:31" x14ac:dyDescent="0.25">
      <c r="A703" s="3">
        <v>43174.625</v>
      </c>
      <c r="B703" s="4">
        <v>396.79922485351563</v>
      </c>
      <c r="C703" s="4">
        <v>1508.7921142578125</v>
      </c>
      <c r="D703" s="4">
        <v>320.24444580078125</v>
      </c>
      <c r="E703" s="4">
        <v>198.05790710449219</v>
      </c>
      <c r="F703" s="4">
        <v>628.4127197265625</v>
      </c>
      <c r="G703" s="4">
        <v>84.984611511230469</v>
      </c>
      <c r="H703" s="4">
        <v>88.5</v>
      </c>
      <c r="I703" s="4">
        <v>65.5279541015625</v>
      </c>
      <c r="J703" s="4">
        <v>639.91326904296875</v>
      </c>
      <c r="K703" s="4">
        <v>3.4551007747650146</v>
      </c>
      <c r="L703" s="4">
        <v>2.9100000858306885</v>
      </c>
      <c r="M703" s="4">
        <v>2.8998250961303711</v>
      </c>
      <c r="N703" s="4">
        <v>2.7269229888916016</v>
      </c>
      <c r="O703" s="4">
        <v>346.75198364257813</v>
      </c>
      <c r="P703" s="4">
        <v>129.88934326171875</v>
      </c>
      <c r="Q703" s="4">
        <v>326.66354370117188</v>
      </c>
      <c r="R703" s="4">
        <v>3.4989058971405029</v>
      </c>
      <c r="S703" s="4">
        <v>3.7498879432678223</v>
      </c>
      <c r="T703" s="4">
        <v>129.61845397949219</v>
      </c>
      <c r="U703" s="4">
        <v>49.723316192626953</v>
      </c>
      <c r="V703" s="4">
        <v>3.81333327293396</v>
      </c>
      <c r="W703" s="4">
        <v>3.7718725204467773</v>
      </c>
      <c r="X703" s="4">
        <v>160.15109252929688</v>
      </c>
      <c r="Y703" s="4">
        <v>33.535385131835938</v>
      </c>
      <c r="Z703" s="4">
        <v>87.273078918457031</v>
      </c>
      <c r="AA703" s="4">
        <v>49.25238037109375</v>
      </c>
      <c r="AB703" s="4">
        <v>3.2641396522521973</v>
      </c>
      <c r="AC703" s="4">
        <v>3.2100377082824707</v>
      </c>
      <c r="AD703" s="4">
        <v>702</v>
      </c>
      <c r="AE703">
        <f t="shared" si="12"/>
        <v>192</v>
      </c>
    </row>
    <row r="704" spans="1:31" x14ac:dyDescent="0.25">
      <c r="A704" s="3">
        <v>43174.645833333336</v>
      </c>
      <c r="B704" s="4">
        <v>394.83621215820313</v>
      </c>
      <c r="C704" s="4">
        <v>1511.09814453125</v>
      </c>
      <c r="D704" s="4">
        <v>310.79373168945313</v>
      </c>
      <c r="E704" s="4">
        <v>197.68682861328125</v>
      </c>
      <c r="F704" s="4">
        <v>642.24237060546875</v>
      </c>
      <c r="G704" s="4">
        <v>84.837142944335938</v>
      </c>
      <c r="H704" s="4">
        <v>195.84832763671875</v>
      </c>
      <c r="I704" s="4">
        <v>109.56855773925781</v>
      </c>
      <c r="J704" s="4">
        <v>638.78826904296875</v>
      </c>
      <c r="K704" s="4">
        <v>3.4135797023773193</v>
      </c>
      <c r="L704" s="4">
        <v>2.8469998836517334</v>
      </c>
      <c r="M704" s="4">
        <v>2.843984842300415</v>
      </c>
      <c r="N704" s="4">
        <v>2.662644624710083</v>
      </c>
      <c r="O704" s="4">
        <v>345.87393188476563</v>
      </c>
      <c r="P704" s="4">
        <v>127.35916137695313</v>
      </c>
      <c r="Q704" s="4">
        <v>270.5333251953125</v>
      </c>
      <c r="R704" s="4">
        <v>3.5409820079803467</v>
      </c>
      <c r="S704" s="4">
        <v>3.7850613594055176</v>
      </c>
      <c r="T704" s="4">
        <v>125.62470245361328</v>
      </c>
      <c r="U704" s="4">
        <v>51.080951690673828</v>
      </c>
      <c r="V704" s="4">
        <v>3.8566665649414063</v>
      </c>
      <c r="W704" s="4">
        <v>3.8429317474365234</v>
      </c>
      <c r="X704" s="4">
        <v>160.33213806152344</v>
      </c>
      <c r="Y704" s="4">
        <v>34.475582122802734</v>
      </c>
      <c r="Z704" s="4">
        <v>86.972724914550781</v>
      </c>
      <c r="AA704" s="4">
        <v>49.221427917480469</v>
      </c>
      <c r="AB704" s="4">
        <v>3.2467856407165527</v>
      </c>
      <c r="AC704" s="4">
        <v>3.1875669956207275</v>
      </c>
      <c r="AD704" s="4">
        <v>703</v>
      </c>
      <c r="AE704">
        <f>IF(AD704-1=AD703,AE703+1,1)</f>
        <v>193</v>
      </c>
    </row>
    <row r="705" spans="1:31" x14ac:dyDescent="0.25">
      <c r="A705" s="3">
        <v>43174.666666666664</v>
      </c>
      <c r="B705" s="4">
        <v>396.76651000976563</v>
      </c>
      <c r="C705" s="4">
        <v>1507.638427734375</v>
      </c>
      <c r="D705" s="4">
        <v>314.39068603515625</v>
      </c>
      <c r="E705" s="4">
        <v>198.02659606933594</v>
      </c>
      <c r="F705" s="4">
        <v>640.7999267578125</v>
      </c>
      <c r="G705" s="4">
        <v>85.2823486328125</v>
      </c>
      <c r="H705" s="4">
        <v>198.40983581542969</v>
      </c>
      <c r="I705" s="4">
        <v>110.51356506347656</v>
      </c>
      <c r="J705" s="4">
        <v>637.33526611328125</v>
      </c>
      <c r="K705" s="4">
        <v>3.325660228729248</v>
      </c>
      <c r="L705" s="4">
        <v>2.6966667175292969</v>
      </c>
      <c r="M705" s="4">
        <v>2.7046430110931396</v>
      </c>
      <c r="N705" s="4">
        <v>2.5216665267944336</v>
      </c>
      <c r="O705" s="4">
        <v>347.07308959960938</v>
      </c>
      <c r="P705" s="4">
        <v>125.91159057617188</v>
      </c>
      <c r="Q705" s="4">
        <v>310.1669921875</v>
      </c>
      <c r="R705" s="4">
        <v>3.5673332214355469</v>
      </c>
      <c r="S705" s="4">
        <v>3.8142547607421875</v>
      </c>
      <c r="T705" s="4">
        <v>123.83557891845703</v>
      </c>
      <c r="U705" s="4">
        <v>49.371109008789063</v>
      </c>
      <c r="V705" s="4">
        <v>3.8789191246032715</v>
      </c>
      <c r="W705" s="4">
        <v>3.8653945922851563</v>
      </c>
      <c r="X705" s="4">
        <v>160.51974487304688</v>
      </c>
      <c r="Y705" s="4">
        <v>33.722904205322266</v>
      </c>
      <c r="Z705" s="4">
        <v>86.501609802246094</v>
      </c>
      <c r="AA705" s="4">
        <v>41.905261993408203</v>
      </c>
      <c r="AB705" s="4">
        <v>3.2328763008117676</v>
      </c>
      <c r="AC705" s="4">
        <v>3.1705029010772705</v>
      </c>
      <c r="AD705" s="4">
        <v>704</v>
      </c>
      <c r="AE705">
        <f>IF(AD705-1=AD704,AE704+1,1)</f>
        <v>194</v>
      </c>
    </row>
    <row r="706" spans="1:31" x14ac:dyDescent="0.25">
      <c r="A706" s="3">
        <v>43174.6875</v>
      </c>
      <c r="B706" s="4">
        <v>395.57919311523438</v>
      </c>
      <c r="C706" s="4">
        <v>1511.3671875</v>
      </c>
      <c r="D706" s="4">
        <v>304.05133056640625</v>
      </c>
      <c r="E706" s="4">
        <v>196.31500244140625</v>
      </c>
      <c r="F706" s="4">
        <v>601.436279296875</v>
      </c>
      <c r="G706" s="4">
        <v>83.344444274902344</v>
      </c>
      <c r="H706" s="4">
        <v>200.06126403808594</v>
      </c>
      <c r="I706" s="4">
        <v>113.27729034423828</v>
      </c>
      <c r="J706" s="4">
        <v>637.54998779296875</v>
      </c>
      <c r="K706" s="4">
        <v>3.1992928981781006</v>
      </c>
      <c r="L706" s="4">
        <v>2.5829508304595947</v>
      </c>
      <c r="M706" s="4">
        <v>2.5891802310943604</v>
      </c>
      <c r="N706" s="4">
        <v>2.4041244983673096</v>
      </c>
      <c r="O706" s="4">
        <v>345.67391967773438</v>
      </c>
      <c r="P706" s="4">
        <v>124.66463470458984</v>
      </c>
      <c r="Q706" s="4">
        <v>308.10000610351563</v>
      </c>
      <c r="R706" s="4">
        <v>3.6006720066070557</v>
      </c>
      <c r="S706" s="4">
        <v>3.8459389209747314</v>
      </c>
      <c r="T706" s="4">
        <v>125.49032592773438</v>
      </c>
      <c r="U706" s="4">
        <v>50.331806182861328</v>
      </c>
      <c r="V706" s="4">
        <v>3.9310731887817383</v>
      </c>
      <c r="W706" s="4">
        <v>3.9340131282806396</v>
      </c>
      <c r="X706" s="4">
        <v>160.7911376953125</v>
      </c>
      <c r="Y706" s="4">
        <v>32.444118499755859</v>
      </c>
      <c r="Z706" s="4">
        <v>82.860000610351563</v>
      </c>
      <c r="AA706" s="4">
        <v>43.400001525878906</v>
      </c>
      <c r="AB706" s="4">
        <v>3.2387528419494629</v>
      </c>
      <c r="AC706" s="4">
        <v>3.1778020858764648</v>
      </c>
      <c r="AD706" s="4">
        <v>705</v>
      </c>
      <c r="AE706">
        <f>IF(AD706-1=AD705,AE705+1,1)</f>
        <v>195</v>
      </c>
    </row>
    <row r="707" spans="1:31" x14ac:dyDescent="0.25">
      <c r="A707" s="3">
        <v>43174.708333333336</v>
      </c>
      <c r="B707" s="4">
        <v>395.6297607421875</v>
      </c>
      <c r="C707" s="4">
        <v>1508.19384765625</v>
      </c>
      <c r="D707" s="4">
        <v>298.99130249023438</v>
      </c>
      <c r="E707" s="4">
        <v>196.20486450195313</v>
      </c>
      <c r="F707" s="4">
        <v>602.58282470703125</v>
      </c>
      <c r="G707" s="4">
        <v>83.937347412109375</v>
      </c>
      <c r="H707" s="4">
        <v>200.81866455078125</v>
      </c>
      <c r="I707" s="4">
        <v>116.63653564453125</v>
      </c>
      <c r="J707" s="4">
        <v>634.6661376953125</v>
      </c>
      <c r="K707" s="4">
        <v>3.0881454944610596</v>
      </c>
      <c r="L707" s="4">
        <v>2.5</v>
      </c>
      <c r="M707" s="4">
        <v>2.4900000095367432</v>
      </c>
      <c r="N707" s="4">
        <v>2.3005952835083008</v>
      </c>
      <c r="O707" s="4">
        <v>347.02499389648438</v>
      </c>
      <c r="P707" s="4">
        <v>121.81925964355469</v>
      </c>
      <c r="Q707" s="4">
        <v>300.69268798828125</v>
      </c>
      <c r="R707" s="4">
        <v>3.6400001049041748</v>
      </c>
      <c r="S707" s="4">
        <v>3.882174015045166</v>
      </c>
      <c r="T707" s="4">
        <v>119.45764923095703</v>
      </c>
      <c r="U707" s="4">
        <v>47.627639770507813</v>
      </c>
      <c r="V707" s="4">
        <v>3.9837255477905273</v>
      </c>
      <c r="W707" s="4">
        <v>3.9933929443359375</v>
      </c>
      <c r="X707" s="4">
        <v>160.89999389648438</v>
      </c>
      <c r="Y707" s="4">
        <v>31.043750762939453</v>
      </c>
      <c r="Z707" s="4">
        <v>79.023529052734375</v>
      </c>
      <c r="AA707" s="4">
        <v>44.618602752685547</v>
      </c>
      <c r="AB707" s="4">
        <v>3.2530534267425537</v>
      </c>
      <c r="AC707" s="4">
        <v>3.1869843006134033</v>
      </c>
      <c r="AD707" s="4">
        <v>706</v>
      </c>
      <c r="AE707">
        <f>IF(AD707-1=AD706,AE706+1,1)</f>
        <v>196</v>
      </c>
    </row>
    <row r="708" spans="1:31" x14ac:dyDescent="0.25">
      <c r="A708" s="3">
        <v>43174.729166666664</v>
      </c>
      <c r="B708" s="4">
        <v>396.79998779296875</v>
      </c>
      <c r="C708" s="4">
        <v>1510.5927734375</v>
      </c>
      <c r="D708" s="4">
        <v>295.74716186523438</v>
      </c>
      <c r="E708" s="4">
        <v>147.15998840332031</v>
      </c>
      <c r="F708" s="4">
        <v>603.72930908203125</v>
      </c>
      <c r="G708" s="4">
        <v>81.760871887207031</v>
      </c>
      <c r="H708" s="4">
        <v>200.07958984375</v>
      </c>
      <c r="I708" s="4">
        <v>117.21733856201172</v>
      </c>
      <c r="J708" s="4">
        <v>490.5</v>
      </c>
      <c r="K708" s="4">
        <v>2.9755697250366211</v>
      </c>
      <c r="L708" s="4">
        <v>2.3980000019073486</v>
      </c>
      <c r="M708" s="4">
        <v>2.4016788005828857</v>
      </c>
      <c r="N708" s="4">
        <v>2.2110798358917236</v>
      </c>
      <c r="O708" s="4">
        <v>345.27310180664063</v>
      </c>
      <c r="P708" s="4">
        <v>128.58515930175781</v>
      </c>
      <c r="Q708" s="4">
        <v>288.6436767578125</v>
      </c>
      <c r="R708" s="4">
        <v>3.6594047546386719</v>
      </c>
      <c r="S708" s="4">
        <v>3.8989090919494629</v>
      </c>
      <c r="T708" s="4">
        <v>118.74893188476563</v>
      </c>
      <c r="U708" s="4">
        <v>45.934112548828125</v>
      </c>
      <c r="V708" s="4">
        <v>4.3000001907348633</v>
      </c>
      <c r="W708" s="4">
        <v>4.2270474433898926</v>
      </c>
      <c r="X708" s="4">
        <v>160.91926574707031</v>
      </c>
      <c r="Y708" s="4">
        <v>29.630001068115234</v>
      </c>
      <c r="Z708" s="4">
        <v>79.905082702636719</v>
      </c>
      <c r="AA708" s="4">
        <v>40.105403900146484</v>
      </c>
      <c r="AB708" s="4">
        <v>3.2969543933868408</v>
      </c>
      <c r="AC708" s="4">
        <v>3.2170519828796387</v>
      </c>
      <c r="AD708" s="4">
        <v>707</v>
      </c>
      <c r="AE708">
        <f>IF(AD708-1=AD707,AE707+1,1)</f>
        <v>197</v>
      </c>
    </row>
    <row r="709" spans="1:31" hidden="1" x14ac:dyDescent="0.25">
      <c r="A709" s="3">
        <v>43174.75</v>
      </c>
      <c r="B709" s="4">
        <v>314.39999389648438</v>
      </c>
      <c r="C709" s="4">
        <v>1200.9000244140625</v>
      </c>
      <c r="D709" s="4">
        <v>304.5</v>
      </c>
      <c r="E709" s="4">
        <v>0</v>
      </c>
      <c r="F709" s="4">
        <v>554</v>
      </c>
      <c r="G709" s="4">
        <v>86.199996948242188</v>
      </c>
      <c r="H709" s="4">
        <v>200</v>
      </c>
      <c r="I709" s="4">
        <v>115.19999694824219</v>
      </c>
      <c r="J709" s="4">
        <v>1.3999999761581421</v>
      </c>
      <c r="K709" s="4">
        <v>2.9900000095367432</v>
      </c>
      <c r="L709" s="4">
        <v>2.7000000476837158</v>
      </c>
      <c r="M709" s="4">
        <v>2.6400001049041748</v>
      </c>
      <c r="N709" s="4">
        <v>2.440000057220459</v>
      </c>
      <c r="O709" s="4" t="s">
        <v>1</v>
      </c>
      <c r="P709" s="4">
        <v>127.80000305175781</v>
      </c>
      <c r="Q709" s="4" t="s">
        <v>1</v>
      </c>
      <c r="R709" s="4">
        <v>3.5799999237060547</v>
      </c>
      <c r="S709" s="4">
        <v>3.7300000190734863</v>
      </c>
      <c r="T709" s="4" t="s">
        <v>1</v>
      </c>
      <c r="U709" s="4" t="s">
        <v>1</v>
      </c>
      <c r="V709" s="4" t="s">
        <v>1</v>
      </c>
      <c r="W709" s="4" t="s">
        <v>1</v>
      </c>
      <c r="X709" s="4" t="s">
        <v>1</v>
      </c>
      <c r="Y709" s="4" t="s">
        <v>1</v>
      </c>
      <c r="Z709" s="4" t="s">
        <v>1</v>
      </c>
      <c r="AA709" s="4" t="s">
        <v>1</v>
      </c>
      <c r="AB709" s="4" t="s">
        <v>1</v>
      </c>
      <c r="AC709" s="4" t="s">
        <v>1</v>
      </c>
      <c r="AD709" s="4">
        <v>708</v>
      </c>
    </row>
    <row r="710" spans="1:31" hidden="1" x14ac:dyDescent="0.25">
      <c r="A710" s="3">
        <v>43174.770833333336</v>
      </c>
      <c r="B710" s="4">
        <v>315.72930908203125</v>
      </c>
      <c r="C710" s="4">
        <v>1198.1932373046875</v>
      </c>
      <c r="D710" s="4">
        <v>299.64413452148438</v>
      </c>
      <c r="E710" s="4">
        <v>0</v>
      </c>
      <c r="F710" s="4">
        <v>599.33929443359375</v>
      </c>
      <c r="G710" s="4">
        <v>90.951118469238281</v>
      </c>
      <c r="H710" s="4">
        <v>199.60841369628906</v>
      </c>
      <c r="I710" s="4">
        <v>113.69999694824219</v>
      </c>
      <c r="J710" s="4">
        <v>1.3999999761581421</v>
      </c>
      <c r="K710" s="4">
        <v>3.0926814079284668</v>
      </c>
      <c r="L710" s="4">
        <v>2.9000000953674316</v>
      </c>
      <c r="M710" s="4">
        <v>2.9000000953674316</v>
      </c>
      <c r="N710" s="4">
        <v>2.7200000286102295</v>
      </c>
      <c r="O710" s="4" t="s">
        <v>1</v>
      </c>
      <c r="P710" s="4" t="s">
        <v>1</v>
      </c>
      <c r="Q710" s="4" t="s">
        <v>1</v>
      </c>
      <c r="R710" s="4" t="s">
        <v>1</v>
      </c>
      <c r="S710" s="4" t="s">
        <v>1</v>
      </c>
      <c r="T710" s="4" t="s">
        <v>1</v>
      </c>
      <c r="U710" s="4" t="s">
        <v>1</v>
      </c>
      <c r="V710" s="4" t="s">
        <v>1</v>
      </c>
      <c r="W710" s="4" t="s">
        <v>1</v>
      </c>
      <c r="X710" s="4" t="s">
        <v>1</v>
      </c>
      <c r="Y710" s="4" t="s">
        <v>1</v>
      </c>
      <c r="Z710" s="4" t="s">
        <v>1</v>
      </c>
      <c r="AA710" s="4" t="s">
        <v>1</v>
      </c>
      <c r="AB710" s="4" t="s">
        <v>1</v>
      </c>
      <c r="AC710" s="4" t="s">
        <v>1</v>
      </c>
      <c r="AD710" s="4">
        <v>709</v>
      </c>
    </row>
    <row r="711" spans="1:31" hidden="1" x14ac:dyDescent="0.25">
      <c r="A711" s="3">
        <v>43174.791666666664</v>
      </c>
      <c r="B711" s="4">
        <v>314.67916870117188</v>
      </c>
      <c r="C711" s="4">
        <v>1202.203857421875</v>
      </c>
      <c r="D711" s="4">
        <v>306.0321044921875</v>
      </c>
      <c r="E711" s="4">
        <v>0</v>
      </c>
      <c r="F711" s="4">
        <v>600.44384765625</v>
      </c>
      <c r="G711" s="4">
        <v>98</v>
      </c>
      <c r="H711" s="4">
        <v>176.67401123046875</v>
      </c>
      <c r="I711" s="4">
        <v>105.44880676269531</v>
      </c>
      <c r="J711" s="4">
        <v>1.3999999761581421</v>
      </c>
      <c r="K711" s="4">
        <v>3.1937401294708252</v>
      </c>
      <c r="L711" s="4">
        <v>3.0706100463867188</v>
      </c>
      <c r="M711" s="4">
        <v>3.059999942779541</v>
      </c>
      <c r="N711" s="4">
        <v>2.880000114440918</v>
      </c>
      <c r="O711" s="4" t="s">
        <v>1</v>
      </c>
      <c r="P711" s="4" t="s">
        <v>1</v>
      </c>
      <c r="Q711" s="4" t="s">
        <v>1</v>
      </c>
      <c r="R711" s="4" t="s">
        <v>1</v>
      </c>
      <c r="S711" s="4" t="s">
        <v>1</v>
      </c>
      <c r="T711" s="4" t="s">
        <v>1</v>
      </c>
      <c r="U711" s="4" t="s">
        <v>1</v>
      </c>
      <c r="V711" s="4" t="s">
        <v>1</v>
      </c>
      <c r="W711" s="4" t="s">
        <v>1</v>
      </c>
      <c r="X711" s="4" t="s">
        <v>1</v>
      </c>
      <c r="Y711" s="4" t="s">
        <v>1</v>
      </c>
      <c r="Z711" s="4" t="s">
        <v>1</v>
      </c>
      <c r="AA711" s="4" t="s">
        <v>1</v>
      </c>
      <c r="AB711" s="4" t="s">
        <v>1</v>
      </c>
      <c r="AC711" s="4" t="s">
        <v>1</v>
      </c>
      <c r="AD711" s="4">
        <v>710</v>
      </c>
    </row>
    <row r="712" spans="1:31" hidden="1" x14ac:dyDescent="0.25">
      <c r="A712" s="3">
        <v>43174.8125</v>
      </c>
      <c r="B712" s="4">
        <v>313.9573974609375</v>
      </c>
      <c r="C712" s="4">
        <v>1201.7559814453125</v>
      </c>
      <c r="D712" s="4">
        <v>310.74856567382813</v>
      </c>
      <c r="E712" s="4">
        <v>0</v>
      </c>
      <c r="F712" s="4">
        <v>601.54833984375</v>
      </c>
      <c r="G712" s="4">
        <v>95.699996948242188</v>
      </c>
      <c r="H712" s="4">
        <v>174.53938293457031</v>
      </c>
      <c r="I712" s="4">
        <v>102.28170013427734</v>
      </c>
      <c r="J712" s="4">
        <v>1.3999999761581421</v>
      </c>
      <c r="K712" s="4">
        <v>3.308485746383667</v>
      </c>
      <c r="L712" s="4">
        <v>3.2077288627624512</v>
      </c>
      <c r="M712" s="4">
        <v>3.2184858322143555</v>
      </c>
      <c r="N712" s="4">
        <v>3.0384857654571533</v>
      </c>
      <c r="O712" s="4" t="s">
        <v>1</v>
      </c>
      <c r="P712" s="4" t="s">
        <v>1</v>
      </c>
      <c r="Q712" s="4" t="s">
        <v>1</v>
      </c>
      <c r="R712" s="4" t="s">
        <v>1</v>
      </c>
      <c r="S712" s="4" t="s">
        <v>1</v>
      </c>
      <c r="T712" s="4" t="s">
        <v>1</v>
      </c>
      <c r="U712" s="4" t="s">
        <v>1</v>
      </c>
      <c r="V712" s="4" t="s">
        <v>1</v>
      </c>
      <c r="W712" s="4" t="s">
        <v>1</v>
      </c>
      <c r="X712" s="4" t="s">
        <v>1</v>
      </c>
      <c r="Y712" s="4" t="s">
        <v>1</v>
      </c>
      <c r="Z712" s="4" t="s">
        <v>1</v>
      </c>
      <c r="AA712" s="4" t="s">
        <v>1</v>
      </c>
      <c r="AB712" s="4" t="s">
        <v>1</v>
      </c>
      <c r="AC712" s="4" t="s">
        <v>1</v>
      </c>
      <c r="AD712" s="4">
        <v>711</v>
      </c>
    </row>
    <row r="713" spans="1:31" hidden="1" x14ac:dyDescent="0.25">
      <c r="A713" s="3">
        <v>43174.833333333336</v>
      </c>
      <c r="B713" s="4">
        <v>314.92449951171875</v>
      </c>
      <c r="C713" s="4">
        <v>1200.7457275390625</v>
      </c>
      <c r="D713" s="4">
        <v>301.1865234375</v>
      </c>
      <c r="E713" s="4">
        <v>0</v>
      </c>
      <c r="F713" s="4">
        <v>602</v>
      </c>
      <c r="G713" s="4">
        <v>97.800003051757813</v>
      </c>
      <c r="H713" s="4">
        <v>174.84063720703125</v>
      </c>
      <c r="I713" s="4">
        <v>105.22208404541016</v>
      </c>
      <c r="J713" s="4">
        <v>1.3999999761581421</v>
      </c>
      <c r="K713" s="4">
        <v>3.4367666244506836</v>
      </c>
      <c r="L713" s="4">
        <v>3.3367664813995361</v>
      </c>
      <c r="M713" s="4">
        <v>3.3501496315002441</v>
      </c>
      <c r="N713" s="4">
        <v>3.1701498031616211</v>
      </c>
      <c r="O713" s="4" t="s">
        <v>1</v>
      </c>
      <c r="P713" s="4" t="s">
        <v>1</v>
      </c>
      <c r="Q713" s="4" t="s">
        <v>1</v>
      </c>
      <c r="R713" s="4" t="s">
        <v>1</v>
      </c>
      <c r="S713" s="4" t="s">
        <v>1</v>
      </c>
      <c r="T713" s="4" t="s">
        <v>1</v>
      </c>
      <c r="U713" s="4" t="s">
        <v>1</v>
      </c>
      <c r="V713" s="4" t="s">
        <v>1</v>
      </c>
      <c r="W713" s="4" t="s">
        <v>1</v>
      </c>
      <c r="X713" s="4" t="s">
        <v>1</v>
      </c>
      <c r="Y713" s="4" t="s">
        <v>1</v>
      </c>
      <c r="Z713" s="4" t="s">
        <v>1</v>
      </c>
      <c r="AA713" s="4" t="s">
        <v>1</v>
      </c>
      <c r="AB713" s="4" t="s">
        <v>1</v>
      </c>
      <c r="AC713" s="4" t="s">
        <v>1</v>
      </c>
      <c r="AD713" s="4">
        <v>712</v>
      </c>
    </row>
    <row r="714" spans="1:31" x14ac:dyDescent="0.25">
      <c r="A714" s="3">
        <v>43174.854166666664</v>
      </c>
      <c r="B714" s="4">
        <v>315.8916015625</v>
      </c>
      <c r="C714" s="4">
        <v>1199.735595703125</v>
      </c>
      <c r="D714" s="4">
        <v>288.36264038085938</v>
      </c>
      <c r="E714" s="4">
        <v>185</v>
      </c>
      <c r="F714" s="4">
        <v>566.07684326171875</v>
      </c>
      <c r="G714" s="4">
        <v>90.266670227050781</v>
      </c>
      <c r="H714" s="4">
        <v>196.91249084472656</v>
      </c>
      <c r="I714" s="4">
        <v>110.81948089599609</v>
      </c>
      <c r="J714" s="4">
        <v>621.0999755859375</v>
      </c>
      <c r="K714" s="4">
        <v>3.5792000293731689</v>
      </c>
      <c r="L714" s="4">
        <v>3.417391300201416</v>
      </c>
      <c r="M714" s="4">
        <v>3.4598836898803711</v>
      </c>
      <c r="N714" s="4">
        <v>3.2907142639160156</v>
      </c>
      <c r="O714" s="4">
        <v>0.20000000298023224</v>
      </c>
      <c r="P714" s="4">
        <v>140.88894653320313</v>
      </c>
      <c r="Q714" s="4">
        <v>312.705078125</v>
      </c>
      <c r="R714" s="4">
        <v>1.9653704166412354</v>
      </c>
      <c r="S714" s="4">
        <v>2.0919148921966553</v>
      </c>
      <c r="T714" s="4">
        <v>130.89285278320313</v>
      </c>
      <c r="U714" s="4">
        <v>48.619148254394531</v>
      </c>
      <c r="V714" s="4">
        <v>2.0915384292602539</v>
      </c>
      <c r="W714" s="4">
        <v>2.0032758712768555</v>
      </c>
      <c r="X714" s="4">
        <v>96.449996948242188</v>
      </c>
      <c r="Y714" s="4">
        <v>37.037288665771484</v>
      </c>
      <c r="Z714" s="4">
        <v>77.510002136230469</v>
      </c>
      <c r="AA714" s="4">
        <v>44.844444274902344</v>
      </c>
      <c r="AB714" s="4">
        <v>2.5680172443389893</v>
      </c>
      <c r="AC714" s="4">
        <v>2.4850001335144043</v>
      </c>
      <c r="AD714" s="4">
        <v>713</v>
      </c>
      <c r="AE714">
        <f t="shared" ref="AE714:AE777" si="13">IF(AD714-1=AD713,AE713+1,1)</f>
        <v>1</v>
      </c>
    </row>
    <row r="715" spans="1:31" x14ac:dyDescent="0.25">
      <c r="A715" s="3">
        <v>43174.875</v>
      </c>
      <c r="B715" s="4">
        <v>314.69268798828125</v>
      </c>
      <c r="C715" s="4">
        <v>1198.725341796875</v>
      </c>
      <c r="D715" s="4">
        <v>289.48831176757813</v>
      </c>
      <c r="E715" s="4">
        <v>0</v>
      </c>
      <c r="F715" s="4">
        <v>567.63623046875</v>
      </c>
      <c r="G715" s="4">
        <v>87.818519592285156</v>
      </c>
      <c r="H715" s="4">
        <v>182.36903381347656</v>
      </c>
      <c r="I715" s="4">
        <v>103.529052734375</v>
      </c>
      <c r="J715" s="4">
        <v>1.7999999523162842</v>
      </c>
      <c r="K715" s="4">
        <v>3.6323809623718262</v>
      </c>
      <c r="L715" s="4">
        <v>3.5282416343688965</v>
      </c>
      <c r="M715" s="4">
        <v>3.5281176567077637</v>
      </c>
      <c r="N715" s="4">
        <v>3.3525421619415283</v>
      </c>
      <c r="O715" s="4">
        <v>0.20000000298023224</v>
      </c>
      <c r="P715" s="4">
        <v>140.85536193847656</v>
      </c>
      <c r="Q715" s="4">
        <v>305.25408935546875</v>
      </c>
      <c r="R715" s="4">
        <v>1.7817909717559814</v>
      </c>
      <c r="S715" s="4">
        <v>1.9038774967193604</v>
      </c>
      <c r="T715" s="4">
        <v>130.35713195800781</v>
      </c>
      <c r="U715" s="4">
        <v>47.816177368164063</v>
      </c>
      <c r="V715" s="4">
        <v>1.656749963760376</v>
      </c>
      <c r="W715" s="4">
        <v>1.5605714321136475</v>
      </c>
      <c r="X715" s="4">
        <v>147.55885314941406</v>
      </c>
      <c r="Y715" s="4">
        <v>37.115890502929688</v>
      </c>
      <c r="Z715" s="4">
        <v>77.261505126953125</v>
      </c>
      <c r="AA715" s="4">
        <v>45.761192321777344</v>
      </c>
      <c r="AB715" s="4">
        <v>2.502946138381958</v>
      </c>
      <c r="AC715" s="4">
        <v>2.4176511764526367</v>
      </c>
      <c r="AD715" s="4">
        <v>714</v>
      </c>
      <c r="AE715">
        <f t="shared" si="13"/>
        <v>2</v>
      </c>
    </row>
    <row r="716" spans="1:31" x14ac:dyDescent="0.25">
      <c r="A716" s="3">
        <v>43174.895833333336</v>
      </c>
      <c r="B716" s="4">
        <v>316.177734375</v>
      </c>
      <c r="C716" s="4">
        <v>1197.7152099609375</v>
      </c>
      <c r="D716" s="4">
        <v>279.82806396484375</v>
      </c>
      <c r="E716" s="4">
        <v>201.23374938964844</v>
      </c>
      <c r="F716" s="4">
        <v>579.58001708984375</v>
      </c>
      <c r="G716" s="4">
        <v>85</v>
      </c>
      <c r="H716" s="4">
        <v>182.59535217285156</v>
      </c>
      <c r="I716" s="4">
        <v>103.50026702880859</v>
      </c>
      <c r="J716" s="4">
        <v>646.62701416015625</v>
      </c>
      <c r="K716" s="4">
        <v>3.6120767593383789</v>
      </c>
      <c r="L716" s="4">
        <v>3.2382051944732666</v>
      </c>
      <c r="M716" s="4">
        <v>3.3415999412536621</v>
      </c>
      <c r="N716" s="4">
        <v>3.176842212677002</v>
      </c>
      <c r="O716" s="4">
        <v>349.13604736328125</v>
      </c>
      <c r="P716" s="4">
        <v>137.20201110839844</v>
      </c>
      <c r="Q716" s="4">
        <v>298.49349975585938</v>
      </c>
      <c r="R716" s="4">
        <v>1.6426315307617188</v>
      </c>
      <c r="S716" s="4">
        <v>1.8643684387207031</v>
      </c>
      <c r="T716" s="4">
        <v>126.32499694824219</v>
      </c>
      <c r="U716" s="4">
        <v>46.719799041748047</v>
      </c>
      <c r="V716" s="4">
        <v>1.6025373935699463</v>
      </c>
      <c r="W716" s="4">
        <v>1.5082758665084839</v>
      </c>
      <c r="X716" s="4">
        <v>147.93714904785156</v>
      </c>
      <c r="Y716" s="4">
        <v>34.010414123535156</v>
      </c>
      <c r="Z716" s="4">
        <v>73.628082275390625</v>
      </c>
      <c r="AA716" s="4">
        <v>45.854999542236328</v>
      </c>
      <c r="AB716" s="4">
        <v>2.4702227115631104</v>
      </c>
      <c r="AC716" s="4">
        <v>2.3914287090301514</v>
      </c>
      <c r="AD716" s="4">
        <v>715</v>
      </c>
      <c r="AE716">
        <f t="shared" si="13"/>
        <v>3</v>
      </c>
    </row>
    <row r="717" spans="1:31" x14ac:dyDescent="0.25">
      <c r="A717" s="3">
        <v>43174.916666666664</v>
      </c>
      <c r="B717" s="4">
        <v>315.75146484375</v>
      </c>
      <c r="C717" s="4">
        <v>1201.126708984375</v>
      </c>
      <c r="D717" s="4">
        <v>262.6910400390625</v>
      </c>
      <c r="E717" s="4">
        <v>199.60429382324219</v>
      </c>
      <c r="F717" s="4">
        <v>587.73651123046875</v>
      </c>
      <c r="G717" s="4">
        <v>75.442855834960938</v>
      </c>
      <c r="H717" s="4">
        <v>180.09017944335938</v>
      </c>
      <c r="I717" s="4">
        <v>102.32213592529297</v>
      </c>
      <c r="J717" s="4">
        <v>645.16827392578125</v>
      </c>
      <c r="K717" s="4">
        <v>3.4390697479248047</v>
      </c>
      <c r="L717" s="4">
        <v>3.0095000267028809</v>
      </c>
      <c r="M717" s="4">
        <v>3.057525634765625</v>
      </c>
      <c r="N717" s="4">
        <v>2.8889334201812744</v>
      </c>
      <c r="O717" s="4">
        <v>349.13165283203125</v>
      </c>
      <c r="P717" s="4">
        <v>125.12253570556641</v>
      </c>
      <c r="Q717" s="4">
        <v>280.8699951171875</v>
      </c>
      <c r="R717" s="4">
        <v>1.6912808418273926</v>
      </c>
      <c r="S717" s="4">
        <v>1.9164347648620605</v>
      </c>
      <c r="T717" s="4">
        <v>101.45063018798828</v>
      </c>
      <c r="U717" s="4">
        <v>42.254310607910156</v>
      </c>
      <c r="V717" s="4">
        <v>1.656749963760376</v>
      </c>
      <c r="W717" s="4">
        <v>1.5616024732589722</v>
      </c>
      <c r="X717" s="4">
        <v>148.48870849609375</v>
      </c>
      <c r="Y717" s="4">
        <v>26.71875</v>
      </c>
      <c r="Z717" s="4">
        <v>61.913791656494141</v>
      </c>
      <c r="AA717" s="4">
        <v>38.751564025878906</v>
      </c>
      <c r="AB717" s="4">
        <v>2.5002696514129639</v>
      </c>
      <c r="AC717" s="4">
        <v>2.4219415187835693</v>
      </c>
      <c r="AD717" s="4">
        <v>716</v>
      </c>
      <c r="AE717">
        <f t="shared" si="13"/>
        <v>4</v>
      </c>
    </row>
    <row r="718" spans="1:31" x14ac:dyDescent="0.25">
      <c r="A718" s="3">
        <v>43174.9375</v>
      </c>
      <c r="B718" s="4">
        <v>315.39004516601563</v>
      </c>
      <c r="C718" s="4">
        <v>1200.248291015625</v>
      </c>
      <c r="D718" s="4">
        <v>253.7919921875</v>
      </c>
      <c r="E718" s="4">
        <v>198.41595458984375</v>
      </c>
      <c r="F718" s="4">
        <v>600.18658447265625</v>
      </c>
      <c r="G718" s="4">
        <v>68.042854309082031</v>
      </c>
      <c r="H718" s="4">
        <v>180.35848999023438</v>
      </c>
      <c r="I718" s="4">
        <v>101.53038024902344</v>
      </c>
      <c r="J718" s="4">
        <v>638.835693359375</v>
      </c>
      <c r="K718" s="4">
        <v>3.2113115787506104</v>
      </c>
      <c r="L718" s="4">
        <v>2.754615306854248</v>
      </c>
      <c r="M718" s="4">
        <v>2.8256449699401855</v>
      </c>
      <c r="N718" s="4">
        <v>2.6521592140197754</v>
      </c>
      <c r="O718" s="4">
        <v>347.9639892578125</v>
      </c>
      <c r="P718" s="4">
        <v>119.91400909423828</v>
      </c>
      <c r="Q718" s="4">
        <v>265.2310791015625</v>
      </c>
      <c r="R718" s="4">
        <v>1.7544827461242676</v>
      </c>
      <c r="S718" s="4">
        <v>1.9739999771118164</v>
      </c>
      <c r="T718" s="4">
        <v>103.32758331298828</v>
      </c>
      <c r="U718" s="4">
        <v>41.705207824707031</v>
      </c>
      <c r="V718" s="4">
        <v>1.7346296310424805</v>
      </c>
      <c r="W718" s="4">
        <v>1.6319999694824219</v>
      </c>
      <c r="X718" s="4">
        <v>148.96780395507813</v>
      </c>
      <c r="Y718" s="4">
        <v>25.748483657836914</v>
      </c>
      <c r="Z718" s="4">
        <v>61.980556488037109</v>
      </c>
      <c r="AA718" s="4">
        <v>38.460868835449219</v>
      </c>
      <c r="AB718" s="4">
        <v>2.5510091781616211</v>
      </c>
      <c r="AC718" s="4">
        <v>2.4878628253936768</v>
      </c>
      <c r="AD718" s="4">
        <v>717</v>
      </c>
      <c r="AE718">
        <f t="shared" si="13"/>
        <v>5</v>
      </c>
    </row>
    <row r="719" spans="1:31" x14ac:dyDescent="0.25">
      <c r="A719" s="3">
        <v>43174.958333333336</v>
      </c>
      <c r="B719" s="4">
        <v>315.42666625976563</v>
      </c>
      <c r="C719" s="4">
        <v>1205.5743408203125</v>
      </c>
      <c r="D719" s="4">
        <v>245.55363464355469</v>
      </c>
      <c r="E719" s="4">
        <v>197.8023681640625</v>
      </c>
      <c r="F719" s="4">
        <v>600.5302734375</v>
      </c>
      <c r="G719" s="4">
        <v>66.180000305175781</v>
      </c>
      <c r="H719" s="4">
        <v>156.0731201171875</v>
      </c>
      <c r="I719" s="4">
        <v>86.462265014648438</v>
      </c>
      <c r="J719" s="4">
        <v>636.08575439453125</v>
      </c>
      <c r="K719" s="4">
        <v>2.9682576656341553</v>
      </c>
      <c r="L719" s="4">
        <v>2.5353333950042725</v>
      </c>
      <c r="M719" s="4">
        <v>2.5959491729736328</v>
      </c>
      <c r="N719" s="4">
        <v>2.4171249866485596</v>
      </c>
      <c r="O719" s="4">
        <v>348.29998779296875</v>
      </c>
      <c r="P719" s="4">
        <v>116.74285888671875</v>
      </c>
      <c r="Q719" s="4">
        <v>248.3272705078125</v>
      </c>
      <c r="R719" s="4">
        <v>1.8341521024703979</v>
      </c>
      <c r="S719" s="4">
        <v>2.0424861907958984</v>
      </c>
      <c r="T719" s="4">
        <v>98.368965148925781</v>
      </c>
      <c r="U719" s="4">
        <v>42.179710388183594</v>
      </c>
      <c r="V719" s="4">
        <v>1.8197745084762573</v>
      </c>
      <c r="W719" s="4">
        <v>1.7267938852310181</v>
      </c>
      <c r="X719" s="4">
        <v>149.39175415039063</v>
      </c>
      <c r="Y719" s="4">
        <v>23.196773529052734</v>
      </c>
      <c r="Z719" s="4">
        <v>62.589282989501953</v>
      </c>
      <c r="AA719" s="4">
        <v>33.612499237060547</v>
      </c>
      <c r="AB719" s="4">
        <v>2.6306612491607666</v>
      </c>
      <c r="AC719" s="4">
        <v>2.5652940273284912</v>
      </c>
      <c r="AD719" s="4">
        <v>718</v>
      </c>
      <c r="AE719">
        <f t="shared" si="13"/>
        <v>6</v>
      </c>
    </row>
    <row r="720" spans="1:31" x14ac:dyDescent="0.25">
      <c r="A720" s="3">
        <v>43174.979166666664</v>
      </c>
      <c r="B720" s="4">
        <v>315.76663208007813</v>
      </c>
      <c r="C720" s="4">
        <v>1208.785888671875</v>
      </c>
      <c r="D720" s="4">
        <v>224.27677917480469</v>
      </c>
      <c r="E720" s="4">
        <v>196.34492492675781</v>
      </c>
      <c r="F720" s="4">
        <v>584.020751953125</v>
      </c>
      <c r="G720" s="4">
        <v>56.567741394042969</v>
      </c>
      <c r="H720" s="4">
        <v>155.03125</v>
      </c>
      <c r="I720" s="4">
        <v>91.060836791992188</v>
      </c>
      <c r="J720" s="4">
        <v>632.95001220703125</v>
      </c>
      <c r="K720" s="4">
        <v>2.7608332633972168</v>
      </c>
      <c r="L720" s="4">
        <v>2.3398332595825195</v>
      </c>
      <c r="M720" s="4">
        <v>2.4039838314056396</v>
      </c>
      <c r="N720" s="4">
        <v>2.2222123146057129</v>
      </c>
      <c r="O720" s="4">
        <v>347.71453857421875</v>
      </c>
      <c r="P720" s="4">
        <v>105.63679504394531</v>
      </c>
      <c r="Q720" s="4">
        <v>222.87142944335938</v>
      </c>
      <c r="R720" s="4">
        <v>1.913953423500061</v>
      </c>
      <c r="S720" s="4">
        <v>2.1257216930389404</v>
      </c>
      <c r="T720" s="4">
        <v>83.099998474121094</v>
      </c>
      <c r="U720" s="4">
        <v>35.276271820068359</v>
      </c>
      <c r="V720" s="4">
        <v>1.9357142448425293</v>
      </c>
      <c r="W720" s="4">
        <v>1.8458695411682129</v>
      </c>
      <c r="X720" s="4">
        <v>150.05694580078125</v>
      </c>
      <c r="Y720" s="4">
        <v>16.875</v>
      </c>
      <c r="Z720" s="4">
        <v>56.927272796630859</v>
      </c>
      <c r="AA720" s="4">
        <v>30.186300277709961</v>
      </c>
      <c r="AB720" s="4">
        <v>2.7300000190734863</v>
      </c>
      <c r="AC720" s="4">
        <v>2.6700000762939453</v>
      </c>
      <c r="AD720" s="4">
        <v>719</v>
      </c>
      <c r="AE720">
        <f t="shared" si="13"/>
        <v>7</v>
      </c>
    </row>
    <row r="721" spans="1:31" x14ac:dyDescent="0.25">
      <c r="A721" s="3">
        <v>43175</v>
      </c>
      <c r="B721" s="4">
        <v>396.58786010742188</v>
      </c>
      <c r="C721" s="4">
        <v>1513.4185791015625</v>
      </c>
      <c r="D721" s="4">
        <v>215.84693908691406</v>
      </c>
      <c r="E721" s="4">
        <v>195.92658996582031</v>
      </c>
      <c r="F721" s="4">
        <v>581.8309326171875</v>
      </c>
      <c r="G721" s="4">
        <v>44.336585998535156</v>
      </c>
      <c r="H721" s="4">
        <v>136.81086730957031</v>
      </c>
      <c r="I721" s="4">
        <v>77.620452880859375</v>
      </c>
      <c r="J721" s="4">
        <v>629.5347900390625</v>
      </c>
      <c r="K721" s="4">
        <v>2.5193705558776855</v>
      </c>
      <c r="L721" s="4">
        <v>2.137894868850708</v>
      </c>
      <c r="M721" s="4">
        <v>2.2038333415985107</v>
      </c>
      <c r="N721" s="4">
        <v>2.0119564533233643</v>
      </c>
      <c r="O721" s="4">
        <v>348.7357177734375</v>
      </c>
      <c r="P721" s="4">
        <v>105.60179901123047</v>
      </c>
      <c r="Q721" s="4">
        <v>190.95964050292969</v>
      </c>
      <c r="R721" s="4">
        <v>2.025505542755127</v>
      </c>
      <c r="S721" s="4">
        <v>2.2203624248504639</v>
      </c>
      <c r="T721" s="4">
        <v>76.350006103515625</v>
      </c>
      <c r="U721" s="4">
        <v>34.460536956787109</v>
      </c>
      <c r="V721" s="4">
        <v>2.0905048847198486</v>
      </c>
      <c r="W721" s="4">
        <v>1.9938461780548096</v>
      </c>
      <c r="X721" s="4">
        <v>150.63442993164063</v>
      </c>
      <c r="Y721" s="4">
        <v>9.0868568420410156</v>
      </c>
      <c r="Z721" s="4">
        <v>51.162979125976563</v>
      </c>
      <c r="AA721" s="4">
        <v>27.718032836914063</v>
      </c>
      <c r="AB721" s="4">
        <v>2.8858253955841064</v>
      </c>
      <c r="AC721" s="4">
        <v>2.8152778148651123</v>
      </c>
      <c r="AD721" s="4">
        <v>720</v>
      </c>
      <c r="AE721">
        <f t="shared" si="13"/>
        <v>8</v>
      </c>
    </row>
    <row r="722" spans="1:31" x14ac:dyDescent="0.25">
      <c r="A722" s="3">
        <v>43175.020833333336</v>
      </c>
      <c r="B722" s="4">
        <v>395.28469848632813</v>
      </c>
      <c r="C722" s="4">
        <v>1512.5595703125</v>
      </c>
      <c r="D722" s="4">
        <v>200.21376037597656</v>
      </c>
      <c r="E722" s="4">
        <v>195.45242309570313</v>
      </c>
      <c r="F722" s="4">
        <v>581.255126953125</v>
      </c>
      <c r="G722" s="4">
        <v>40.724365234375</v>
      </c>
      <c r="H722" s="4">
        <v>137.52178955078125</v>
      </c>
      <c r="I722" s="4">
        <v>78.102027893066406</v>
      </c>
      <c r="J722" s="4">
        <v>630.143310546875</v>
      </c>
      <c r="K722" s="4">
        <v>2.5341176986694336</v>
      </c>
      <c r="L722" s="4">
        <v>2.1533334255218506</v>
      </c>
      <c r="M722" s="4">
        <v>2.1390519142150879</v>
      </c>
      <c r="N722" s="4">
        <v>1.9426829814910889</v>
      </c>
      <c r="O722" s="4">
        <v>347.27679443359375</v>
      </c>
      <c r="P722" s="4">
        <v>92.559547424316406</v>
      </c>
      <c r="Q722" s="4">
        <v>170.81553649902344</v>
      </c>
      <c r="R722" s="4">
        <v>2.1550002098083496</v>
      </c>
      <c r="S722" s="4">
        <v>2.3461787700653076</v>
      </c>
      <c r="T722" s="4">
        <v>68.830337524414063</v>
      </c>
      <c r="U722" s="4">
        <v>30.227338790893555</v>
      </c>
      <c r="V722" s="4">
        <v>2.2587411403656006</v>
      </c>
      <c r="W722" s="4">
        <v>2.1611495018005371</v>
      </c>
      <c r="X722" s="4">
        <v>151.45143127441406</v>
      </c>
      <c r="Y722" s="4">
        <v>6.6473684310913086</v>
      </c>
      <c r="Z722" s="4">
        <v>46.862037658691406</v>
      </c>
      <c r="AA722" s="4">
        <v>25.887128829956055</v>
      </c>
      <c r="AB722" s="4">
        <v>3.0857574939727783</v>
      </c>
      <c r="AC722" s="4">
        <v>3.005058765411377</v>
      </c>
      <c r="AD722" s="4">
        <v>721</v>
      </c>
      <c r="AE722">
        <f t="shared" si="13"/>
        <v>9</v>
      </c>
    </row>
    <row r="723" spans="1:31" x14ac:dyDescent="0.25">
      <c r="A723" s="3">
        <v>43175.041666666664</v>
      </c>
      <c r="B723" s="4">
        <v>396.59664916992188</v>
      </c>
      <c r="C723" s="4">
        <v>1511.55078125</v>
      </c>
      <c r="D723" s="4">
        <v>186.19535827636719</v>
      </c>
      <c r="E723" s="4">
        <v>195.97386169433594</v>
      </c>
      <c r="F723" s="4">
        <v>580.6793212890625</v>
      </c>
      <c r="G723" s="4">
        <v>38.5</v>
      </c>
      <c r="H723" s="4">
        <v>160.78823852539063</v>
      </c>
      <c r="I723" s="4">
        <v>92.440971374511719</v>
      </c>
      <c r="J723" s="4">
        <v>630.6246337890625</v>
      </c>
      <c r="K723" s="4">
        <v>2.623445987701416</v>
      </c>
      <c r="L723" s="4">
        <v>2.2100000381469727</v>
      </c>
      <c r="M723" s="4">
        <v>2.1717910766601563</v>
      </c>
      <c r="N723" s="4">
        <v>1.9921634197235107</v>
      </c>
      <c r="O723" s="4">
        <v>347.6259765625</v>
      </c>
      <c r="P723" s="4">
        <v>86.751541137695313</v>
      </c>
      <c r="Q723" s="4">
        <v>151.16397094726563</v>
      </c>
      <c r="R723" s="4">
        <v>2.3187499046325684</v>
      </c>
      <c r="S723" s="4">
        <v>2.4951281547546387</v>
      </c>
      <c r="T723" s="4">
        <v>60.221000671386719</v>
      </c>
      <c r="U723" s="4">
        <v>27.177967071533203</v>
      </c>
      <c r="V723" s="4">
        <v>2.4258975982666016</v>
      </c>
      <c r="W723" s="4">
        <v>2.3343157768249512</v>
      </c>
      <c r="X723" s="4">
        <v>152.21730041503906</v>
      </c>
      <c r="Y723" s="4">
        <v>0</v>
      </c>
      <c r="Z723" s="4">
        <v>37.636363983154297</v>
      </c>
      <c r="AA723" s="4">
        <v>22.550876617431641</v>
      </c>
      <c r="AB723" s="4">
        <v>3.3081915378570557</v>
      </c>
      <c r="AC723" s="4">
        <v>3.2359015941619873</v>
      </c>
      <c r="AD723" s="4">
        <v>722</v>
      </c>
      <c r="AE723">
        <f t="shared" si="13"/>
        <v>10</v>
      </c>
    </row>
    <row r="724" spans="1:31" x14ac:dyDescent="0.25">
      <c r="A724" s="3">
        <v>43175.0625</v>
      </c>
      <c r="B724" s="4">
        <v>395.9007568359375</v>
      </c>
      <c r="C724" s="4">
        <v>1510.5418701171875</v>
      </c>
      <c r="D724" s="4">
        <v>176.16217041015625</v>
      </c>
      <c r="E724" s="4">
        <v>195.4195556640625</v>
      </c>
      <c r="F724" s="4">
        <v>580.10345458984375</v>
      </c>
      <c r="G724" s="4">
        <v>29.290676116943359</v>
      </c>
      <c r="H724" s="4">
        <v>161.44239807128906</v>
      </c>
      <c r="I724" s="4">
        <v>93.487594604492188</v>
      </c>
      <c r="J724" s="4">
        <v>632.68218994140625</v>
      </c>
      <c r="K724" s="4">
        <v>2.6772990226745605</v>
      </c>
      <c r="L724" s="4">
        <v>2.257857084274292</v>
      </c>
      <c r="M724" s="4">
        <v>2.2193264961242676</v>
      </c>
      <c r="N724" s="4">
        <v>2.0360431671142578</v>
      </c>
      <c r="O724" s="4">
        <v>349.79998779296875</v>
      </c>
      <c r="P724" s="4">
        <v>77.372833251953125</v>
      </c>
      <c r="Q724" s="4">
        <v>138.06828308105469</v>
      </c>
      <c r="R724" s="4">
        <v>2.4896268844604492</v>
      </c>
      <c r="S724" s="4">
        <v>2.666311502456665</v>
      </c>
      <c r="T724" s="4">
        <v>56.831344604492188</v>
      </c>
      <c r="U724" s="4">
        <v>25.110446929931641</v>
      </c>
      <c r="V724" s="4">
        <v>2.6077108383178711</v>
      </c>
      <c r="W724" s="4">
        <v>2.5170834064483643</v>
      </c>
      <c r="X724" s="4">
        <v>153.14192199707031</v>
      </c>
      <c r="Y724" s="4">
        <v>0</v>
      </c>
      <c r="Z724" s="4">
        <v>35.126415252685547</v>
      </c>
      <c r="AA724" s="4">
        <v>20.603351593017578</v>
      </c>
      <c r="AB724" s="4">
        <v>3.5828168392181396</v>
      </c>
      <c r="AC724" s="4">
        <v>3.5104167461395264</v>
      </c>
      <c r="AD724" s="4">
        <v>723</v>
      </c>
      <c r="AE724">
        <f t="shared" si="13"/>
        <v>11</v>
      </c>
    </row>
    <row r="725" spans="1:31" x14ac:dyDescent="0.25">
      <c r="A725" s="3">
        <v>43175.083333333336</v>
      </c>
      <c r="B725" s="4">
        <v>395.20489501953125</v>
      </c>
      <c r="C725" s="4">
        <v>1509.532958984375</v>
      </c>
      <c r="D725" s="4">
        <v>168.85893249511719</v>
      </c>
      <c r="E725" s="4">
        <v>196.13499450683594</v>
      </c>
      <c r="F725" s="4">
        <v>579.52764892578125</v>
      </c>
      <c r="G725" s="4">
        <v>26.975000381469727</v>
      </c>
      <c r="H725" s="4">
        <v>161.24081420898438</v>
      </c>
      <c r="I725" s="4">
        <v>94.323143005371094</v>
      </c>
      <c r="J725" s="4">
        <v>632.261474609375</v>
      </c>
      <c r="K725" s="4">
        <v>2.6762983798980713</v>
      </c>
      <c r="L725" s="4">
        <v>2.263200044631958</v>
      </c>
      <c r="M725" s="4">
        <v>2.2414674758911133</v>
      </c>
      <c r="N725" s="4">
        <v>2.0518620014190674</v>
      </c>
      <c r="O725" s="4">
        <v>348.67691040039063</v>
      </c>
      <c r="P725" s="4">
        <v>72.849807739257813</v>
      </c>
      <c r="Q725" s="4">
        <v>120.41722869873047</v>
      </c>
      <c r="R725" s="4">
        <v>2.6801390647888184</v>
      </c>
      <c r="S725" s="4">
        <v>2.8416666984558105</v>
      </c>
      <c r="T725" s="4">
        <v>51.379920959472656</v>
      </c>
      <c r="U725" s="4">
        <v>24.264907836914063</v>
      </c>
      <c r="V725" s="4">
        <v>2.7932925224304199</v>
      </c>
      <c r="W725" s="4">
        <v>2.7008790969848633</v>
      </c>
      <c r="X725" s="4">
        <v>153.9937744140625</v>
      </c>
      <c r="Y725" s="4">
        <v>0</v>
      </c>
      <c r="Z725" s="4">
        <v>34.340972900390625</v>
      </c>
      <c r="AA725" s="4">
        <v>17.314998626708984</v>
      </c>
      <c r="AB725" s="4">
        <v>3.8668851852416992</v>
      </c>
      <c r="AC725" s="4">
        <v>3.7977776527404785</v>
      </c>
      <c r="AD725" s="4">
        <v>724</v>
      </c>
      <c r="AE725">
        <f t="shared" si="13"/>
        <v>12</v>
      </c>
    </row>
    <row r="726" spans="1:31" x14ac:dyDescent="0.25">
      <c r="A726" s="3">
        <v>43175.104166666664</v>
      </c>
      <c r="B726" s="4">
        <v>394.50900268554688</v>
      </c>
      <c r="C726" s="4">
        <v>1508.524169921875</v>
      </c>
      <c r="D726" s="4">
        <v>166.14268493652344</v>
      </c>
      <c r="E726" s="4">
        <v>196.22787475585938</v>
      </c>
      <c r="F726" s="4">
        <v>534.39361572265625</v>
      </c>
      <c r="G726" s="4">
        <v>26.093669891357422</v>
      </c>
      <c r="H726" s="4">
        <v>138.01280212402344</v>
      </c>
      <c r="I726" s="4">
        <v>84.919242858886719</v>
      </c>
      <c r="J726" s="4">
        <v>634.26904296875</v>
      </c>
      <c r="K726" s="4">
        <v>2.750999927520752</v>
      </c>
      <c r="L726" s="4">
        <v>2.3786666393280029</v>
      </c>
      <c r="M726" s="4">
        <v>2.3296992778778076</v>
      </c>
      <c r="N726" s="4">
        <v>2.1333334445953369</v>
      </c>
      <c r="O726" s="4">
        <v>349.10000610351563</v>
      </c>
      <c r="P726" s="4">
        <v>70.316658020019531</v>
      </c>
      <c r="Q726" s="4">
        <v>113.48985290527344</v>
      </c>
      <c r="R726" s="4">
        <v>2.8806931972503662</v>
      </c>
      <c r="S726" s="4">
        <v>3.0518665313720703</v>
      </c>
      <c r="T726" s="4">
        <v>49.409645080566406</v>
      </c>
      <c r="U726" s="4">
        <v>23.606594085693359</v>
      </c>
      <c r="V726" s="4">
        <v>2.9884955883026123</v>
      </c>
      <c r="W726" s="4">
        <v>2.8983750343322754</v>
      </c>
      <c r="X726" s="4">
        <v>155.05604553222656</v>
      </c>
      <c r="Y726" s="4">
        <v>0</v>
      </c>
      <c r="Z726" s="4">
        <v>33.150371551513672</v>
      </c>
      <c r="AA726" s="4">
        <v>17.299999237060547</v>
      </c>
      <c r="AB726" s="4">
        <v>4.1616663932800293</v>
      </c>
      <c r="AC726" s="4">
        <v>4.0963635444641113</v>
      </c>
      <c r="AD726" s="4">
        <v>725</v>
      </c>
      <c r="AE726">
        <f t="shared" si="13"/>
        <v>13</v>
      </c>
    </row>
    <row r="727" spans="1:31" x14ac:dyDescent="0.25">
      <c r="A727" s="3">
        <v>43175.125</v>
      </c>
      <c r="B727" s="4">
        <v>394.79974365234375</v>
      </c>
      <c r="C727" s="4">
        <v>1507.5152587890625</v>
      </c>
      <c r="D727" s="4">
        <v>163.3394775390625</v>
      </c>
      <c r="E727" s="4">
        <v>197.95001220703125</v>
      </c>
      <c r="F727" s="4">
        <v>534.81658935546875</v>
      </c>
      <c r="G727" s="4">
        <v>26.169511795043945</v>
      </c>
      <c r="H727" s="4">
        <v>136.68438720703125</v>
      </c>
      <c r="I727" s="4">
        <v>82.461967468261719</v>
      </c>
      <c r="J727" s="4">
        <v>634.27978515625</v>
      </c>
      <c r="K727" s="4">
        <v>2.8412306308746338</v>
      </c>
      <c r="L727" s="4">
        <v>2.4793751239776611</v>
      </c>
      <c r="M727" s="4">
        <v>2.4264864921569824</v>
      </c>
      <c r="N727" s="4">
        <v>2.2395930290222168</v>
      </c>
      <c r="O727" s="4">
        <v>348.09564208984375</v>
      </c>
      <c r="P727" s="4">
        <v>66.063148498535156</v>
      </c>
      <c r="Q727" s="4">
        <v>107.72590637207031</v>
      </c>
      <c r="R727" s="4">
        <v>3.0918309688568115</v>
      </c>
      <c r="S727" s="4">
        <v>3.2589609622955322</v>
      </c>
      <c r="T727" s="4">
        <v>48.948936462402344</v>
      </c>
      <c r="U727" s="4">
        <v>23.491607666015625</v>
      </c>
      <c r="V727" s="4">
        <v>3.1755001544952393</v>
      </c>
      <c r="W727" s="4">
        <v>3.0832498073577881</v>
      </c>
      <c r="X727" s="4">
        <v>155.80178833007813</v>
      </c>
      <c r="Y727" s="4">
        <v>0</v>
      </c>
      <c r="Z727" s="4">
        <v>32.456832885742188</v>
      </c>
      <c r="AA727" s="4">
        <v>16.385149002075195</v>
      </c>
      <c r="AB727" s="4">
        <v>4.4639997482299805</v>
      </c>
      <c r="AC727" s="4">
        <v>4.4021739959716797</v>
      </c>
      <c r="AD727" s="4">
        <v>726</v>
      </c>
      <c r="AE727">
        <f t="shared" si="13"/>
        <v>14</v>
      </c>
    </row>
    <row r="728" spans="1:31" x14ac:dyDescent="0.25">
      <c r="A728" s="3">
        <v>43175.145833333336</v>
      </c>
      <c r="B728" s="4">
        <v>395.50692749023438</v>
      </c>
      <c r="C728" s="4">
        <v>1508.3031005859375</v>
      </c>
      <c r="D728" s="4">
        <v>165.11653137207031</v>
      </c>
      <c r="E728" s="4">
        <v>196.86250305175781</v>
      </c>
      <c r="F728" s="4">
        <v>535.239501953125</v>
      </c>
      <c r="G728" s="4">
        <v>25.749847412109375</v>
      </c>
      <c r="H728" s="4">
        <v>138.20417785644531</v>
      </c>
      <c r="I728" s="4">
        <v>82.672096252441406</v>
      </c>
      <c r="J728" s="4">
        <v>634.779052734375</v>
      </c>
      <c r="K728" s="4">
        <v>2.9423296451568604</v>
      </c>
      <c r="L728" s="4">
        <v>2.5775609016418457</v>
      </c>
      <c r="M728" s="4">
        <v>2.5287957191467285</v>
      </c>
      <c r="N728" s="4">
        <v>2.3449714183807373</v>
      </c>
      <c r="O728" s="4">
        <v>349.601806640625</v>
      </c>
      <c r="P728" s="4">
        <v>65.286094665527344</v>
      </c>
      <c r="Q728" s="4">
        <v>106.31996154785156</v>
      </c>
      <c r="R728" s="4">
        <v>3.3038356304168701</v>
      </c>
      <c r="S728" s="4">
        <v>3.4753570556640625</v>
      </c>
      <c r="T728" s="4">
        <v>48.566299438476563</v>
      </c>
      <c r="U728" s="4">
        <v>22.910650253295898</v>
      </c>
      <c r="V728" s="4">
        <v>3.3659257888793945</v>
      </c>
      <c r="W728" s="4">
        <v>3.2741096019744873</v>
      </c>
      <c r="X728" s="4">
        <v>149.63333129882813</v>
      </c>
      <c r="Y728" s="4">
        <v>0</v>
      </c>
      <c r="Z728" s="4">
        <v>32.521129608154297</v>
      </c>
      <c r="AA728" s="4">
        <v>16.463603973388672</v>
      </c>
      <c r="AB728" s="4">
        <v>4.7656702995300293</v>
      </c>
      <c r="AC728" s="4">
        <v>4.706721305847168</v>
      </c>
      <c r="AD728" s="4">
        <v>727</v>
      </c>
      <c r="AE728">
        <f t="shared" si="13"/>
        <v>15</v>
      </c>
    </row>
    <row r="729" spans="1:31" x14ac:dyDescent="0.25">
      <c r="A729" s="3">
        <v>43175.166666666664</v>
      </c>
      <c r="B729" s="4">
        <v>395.29208374023438</v>
      </c>
      <c r="C729" s="4">
        <v>1509.5782470703125</v>
      </c>
      <c r="D729" s="4">
        <v>160.74444580078125</v>
      </c>
      <c r="E729" s="4">
        <v>197.51931762695313</v>
      </c>
      <c r="F729" s="4">
        <v>535.6624755859375</v>
      </c>
      <c r="G729" s="4">
        <v>25.305686950683594</v>
      </c>
      <c r="H729" s="4">
        <v>140.5574951171875</v>
      </c>
      <c r="I729" s="4">
        <v>86.600006103515625</v>
      </c>
      <c r="J729" s="4">
        <v>637.54742431640625</v>
      </c>
      <c r="K729" s="4">
        <v>3.0680434703826904</v>
      </c>
      <c r="L729" s="4">
        <v>2.7000000476837158</v>
      </c>
      <c r="M729" s="4">
        <v>2.6489601135253906</v>
      </c>
      <c r="N729" s="4">
        <v>2.4671328067779541</v>
      </c>
      <c r="O729" s="4">
        <v>346.58822631835938</v>
      </c>
      <c r="P729" s="4">
        <v>65.652336120605469</v>
      </c>
      <c r="Q729" s="4">
        <v>104.41750335693359</v>
      </c>
      <c r="R729" s="4">
        <v>3.51285719871521</v>
      </c>
      <c r="S729" s="4">
        <v>3.6903126239776611</v>
      </c>
      <c r="T729" s="4">
        <v>52.104259490966797</v>
      </c>
      <c r="U729" s="4">
        <v>22.385185241699219</v>
      </c>
      <c r="V729" s="4">
        <v>3.7439999580383301</v>
      </c>
      <c r="W729" s="4">
        <v>3.6645455360412598</v>
      </c>
      <c r="X729" s="4">
        <v>0</v>
      </c>
      <c r="Y729" s="4">
        <v>0</v>
      </c>
      <c r="Z729" s="4">
        <v>32.339897155761719</v>
      </c>
      <c r="AA729" s="4">
        <v>16.549617767333984</v>
      </c>
      <c r="AB729" s="4">
        <v>4.6449999809265137</v>
      </c>
      <c r="AC729" s="4">
        <v>4.5912590026855469</v>
      </c>
      <c r="AD729" s="4">
        <v>728</v>
      </c>
      <c r="AE729">
        <f t="shared" si="13"/>
        <v>16</v>
      </c>
    </row>
    <row r="730" spans="1:31" x14ac:dyDescent="0.25">
      <c r="A730" s="3">
        <v>43175.1875</v>
      </c>
      <c r="B730" s="4">
        <v>395.96292114257813</v>
      </c>
      <c r="C730" s="4">
        <v>1510.8533935546875</v>
      </c>
      <c r="D730" s="4">
        <v>165.84001159667969</v>
      </c>
      <c r="E730" s="4">
        <v>136.31733703613281</v>
      </c>
      <c r="F730" s="4">
        <v>536.08538818359375</v>
      </c>
      <c r="G730" s="4">
        <v>28.032787322998047</v>
      </c>
      <c r="H730" s="4">
        <v>139.37905883789063</v>
      </c>
      <c r="I730" s="4">
        <v>85.902877807617188</v>
      </c>
      <c r="J730" s="4">
        <v>413.59637451171875</v>
      </c>
      <c r="K730" s="4">
        <v>3.1704463958740234</v>
      </c>
      <c r="L730" s="4">
        <v>2.8718516826629639</v>
      </c>
      <c r="M730" s="4">
        <v>2.8085246086120605</v>
      </c>
      <c r="N730" s="4">
        <v>2.617999792098999</v>
      </c>
      <c r="O730" s="4">
        <v>346.52572631835938</v>
      </c>
      <c r="P730" s="4">
        <v>65.088272094726563</v>
      </c>
      <c r="Q730" s="4">
        <v>106.75384521484375</v>
      </c>
      <c r="R730" s="4">
        <v>3.6536843776702881</v>
      </c>
      <c r="S730" s="4">
        <v>3.8276898860931396</v>
      </c>
      <c r="T730" s="4">
        <v>52.547786712646484</v>
      </c>
      <c r="U730" s="4">
        <v>23.168779373168945</v>
      </c>
      <c r="V730" s="4">
        <v>4.1283998489379883</v>
      </c>
      <c r="W730" s="4">
        <v>4.0515789985656738</v>
      </c>
      <c r="X730" s="4">
        <v>0</v>
      </c>
      <c r="Y730" s="4">
        <v>0</v>
      </c>
      <c r="Z730" s="4">
        <v>32.038368225097656</v>
      </c>
      <c r="AA730" s="4">
        <v>16.450000762939453</v>
      </c>
      <c r="AB730" s="4">
        <v>4.517758846282959</v>
      </c>
      <c r="AC730" s="4">
        <v>4.4660115242004395</v>
      </c>
      <c r="AD730" s="4">
        <v>729</v>
      </c>
      <c r="AE730">
        <f t="shared" si="13"/>
        <v>17</v>
      </c>
    </row>
    <row r="731" spans="1:31" x14ac:dyDescent="0.25">
      <c r="A731" s="3">
        <v>43175.208333333336</v>
      </c>
      <c r="B731" s="4">
        <v>394.65142822265625</v>
      </c>
      <c r="C731" s="4">
        <v>1512.1285400390625</v>
      </c>
      <c r="D731" s="4">
        <v>169.22776794433594</v>
      </c>
      <c r="E731" s="4">
        <v>137.26406860351563</v>
      </c>
      <c r="F731" s="4">
        <v>536.50836181640625</v>
      </c>
      <c r="G731" s="4">
        <v>40.084884643554688</v>
      </c>
      <c r="H731" s="4">
        <v>92.300003051757813</v>
      </c>
      <c r="I731" s="4">
        <v>72.599998474121094</v>
      </c>
      <c r="J731" s="4">
        <v>415.9156494140625</v>
      </c>
      <c r="K731" s="4">
        <v>3.369999885559082</v>
      </c>
      <c r="L731" s="4">
        <v>3.130000114440918</v>
      </c>
      <c r="M731" s="4">
        <v>3.0556364059448242</v>
      </c>
      <c r="N731" s="4">
        <v>2.8728301525115967</v>
      </c>
      <c r="O731" s="4">
        <v>345.20001220703125</v>
      </c>
      <c r="P731" s="4">
        <v>66.58648681640625</v>
      </c>
      <c r="Q731" s="4">
        <v>106.17067718505859</v>
      </c>
      <c r="R731" s="4">
        <v>3.6785669326782227</v>
      </c>
      <c r="S731" s="4">
        <v>3.8401713371276855</v>
      </c>
      <c r="T731" s="4">
        <v>58.005477905273438</v>
      </c>
      <c r="U731" s="4">
        <v>23.640403747558594</v>
      </c>
      <c r="V731" s="4">
        <v>4.5237836837768555</v>
      </c>
      <c r="W731" s="4">
        <v>4.4499998092651367</v>
      </c>
      <c r="X731" s="4">
        <v>0</v>
      </c>
      <c r="Y731" s="4">
        <v>0</v>
      </c>
      <c r="Z731" s="4">
        <v>39.419277191162109</v>
      </c>
      <c r="AA731" s="4">
        <v>20.221918106079102</v>
      </c>
      <c r="AB731" s="4">
        <v>4.3905730247497559</v>
      </c>
      <c r="AC731" s="4">
        <v>4.335111141204834</v>
      </c>
      <c r="AD731" s="4">
        <v>730</v>
      </c>
      <c r="AE731">
        <f t="shared" si="13"/>
        <v>18</v>
      </c>
    </row>
    <row r="732" spans="1:31" x14ac:dyDescent="0.25">
      <c r="A732" s="3">
        <v>43175.229166666664</v>
      </c>
      <c r="B732" s="4">
        <v>396.04010009765625</v>
      </c>
      <c r="C732" s="4">
        <v>1510.2532958984375</v>
      </c>
      <c r="D732" s="4">
        <v>177.29374694824219</v>
      </c>
      <c r="E732" s="4">
        <v>0</v>
      </c>
      <c r="F732" s="4">
        <v>537.0423583984375</v>
      </c>
      <c r="G732" s="4">
        <v>33.946151733398438</v>
      </c>
      <c r="H732" s="4">
        <v>74.934417724609375</v>
      </c>
      <c r="I732" s="4">
        <v>50.279945373535156</v>
      </c>
      <c r="J732" s="4">
        <v>21.159999847412109</v>
      </c>
      <c r="K732" s="4">
        <v>3.6171793937683105</v>
      </c>
      <c r="L732" s="4">
        <v>3.4900000095367432</v>
      </c>
      <c r="M732" s="4">
        <v>3.3961539268493652</v>
      </c>
      <c r="N732" s="4">
        <v>3.2071795463562012</v>
      </c>
      <c r="O732" s="4">
        <v>0.20000000298023224</v>
      </c>
      <c r="P732" s="4">
        <v>70.124122619628906</v>
      </c>
      <c r="Q732" s="4">
        <v>113.69477844238281</v>
      </c>
      <c r="R732" s="4">
        <v>3.8876979351043701</v>
      </c>
      <c r="S732" s="4">
        <v>3.9980125427246094</v>
      </c>
      <c r="T732" s="4">
        <v>60.130260467529297</v>
      </c>
      <c r="U732" s="4">
        <v>25.058084487915039</v>
      </c>
      <c r="V732" s="4">
        <v>4.3771429061889648</v>
      </c>
      <c r="W732" s="4">
        <v>4.2989797592163086</v>
      </c>
      <c r="X732" s="4">
        <v>156.10000610351563</v>
      </c>
      <c r="Y732" s="4">
        <v>0</v>
      </c>
      <c r="Z732" s="4">
        <v>39.435226440429688</v>
      </c>
      <c r="AA732" s="4">
        <v>20.828750610351563</v>
      </c>
      <c r="AB732" s="4">
        <v>4.3648571968078613</v>
      </c>
      <c r="AC732" s="4">
        <v>4.2989044189453125</v>
      </c>
      <c r="AD732" s="4">
        <v>731</v>
      </c>
      <c r="AE732">
        <f t="shared" si="13"/>
        <v>19</v>
      </c>
    </row>
    <row r="733" spans="1:31" x14ac:dyDescent="0.25">
      <c r="A733" s="3">
        <v>43175.25</v>
      </c>
      <c r="B733" s="4">
        <v>396.29074096679688</v>
      </c>
      <c r="C733" s="4">
        <v>1509.8966064453125</v>
      </c>
      <c r="D733" s="4">
        <v>196.27143859863281</v>
      </c>
      <c r="E733" s="4">
        <v>138.11907958984375</v>
      </c>
      <c r="F733" s="4">
        <v>538.9688720703125</v>
      </c>
      <c r="G733" s="4">
        <v>48.751216888427734</v>
      </c>
      <c r="H733" s="4">
        <v>74.119285583496094</v>
      </c>
      <c r="I733" s="4">
        <v>51.203636169433594</v>
      </c>
      <c r="J733" s="4">
        <v>427.3438720703125</v>
      </c>
      <c r="K733" s="4">
        <v>4.0668292045593262</v>
      </c>
      <c r="L733" s="4">
        <v>3.9479999542236328</v>
      </c>
      <c r="M733" s="4">
        <v>3.8875000476837158</v>
      </c>
      <c r="N733" s="4">
        <v>3.7170968055725098</v>
      </c>
      <c r="O733" s="4">
        <v>348.03414916992188</v>
      </c>
      <c r="P733" s="4">
        <v>80.663162231445313</v>
      </c>
      <c r="Q733" s="4">
        <v>156.40000915527344</v>
      </c>
      <c r="R733" s="4">
        <v>3.7986884117126465</v>
      </c>
      <c r="S733" s="4">
        <v>3.9303200244903564</v>
      </c>
      <c r="T733" s="4">
        <v>72.258827209472656</v>
      </c>
      <c r="U733" s="4">
        <v>27.838191986083984</v>
      </c>
      <c r="V733" s="4">
        <v>4.0764117240905762</v>
      </c>
      <c r="W733" s="4">
        <v>3.9852910041809082</v>
      </c>
      <c r="X733" s="4">
        <v>159.74415588378906</v>
      </c>
      <c r="Y733" s="4">
        <v>7.107755184173584</v>
      </c>
      <c r="Z733" s="4">
        <v>47.325954437255859</v>
      </c>
      <c r="AA733" s="4">
        <v>27.888694763183594</v>
      </c>
      <c r="AB733" s="4">
        <v>4.6323199272155762</v>
      </c>
      <c r="AC733" s="4">
        <v>4.5632834434509277</v>
      </c>
      <c r="AD733" s="4">
        <v>732</v>
      </c>
      <c r="AE733">
        <f t="shared" si="13"/>
        <v>20</v>
      </c>
    </row>
    <row r="734" spans="1:31" x14ac:dyDescent="0.25">
      <c r="A734" s="3">
        <v>43175.270833333336</v>
      </c>
      <c r="B734" s="4">
        <v>394.77813720703125</v>
      </c>
      <c r="C734" s="4">
        <v>1511.1851806640625</v>
      </c>
      <c r="D734" s="4">
        <v>232.06906127929688</v>
      </c>
      <c r="E734" s="4">
        <v>138.64263916015625</v>
      </c>
      <c r="F734" s="4">
        <v>626.42828369140625</v>
      </c>
      <c r="G734" s="4">
        <v>55.400001525878906</v>
      </c>
      <c r="H734" s="4">
        <v>125.10519409179688</v>
      </c>
      <c r="I734" s="4">
        <v>71.699996948242188</v>
      </c>
      <c r="J734" s="4">
        <v>428.67050170898438</v>
      </c>
      <c r="K734" s="4">
        <v>4.3514285087585449</v>
      </c>
      <c r="L734" s="4">
        <v>4.130000114440918</v>
      </c>
      <c r="M734" s="4">
        <v>4.064061164855957</v>
      </c>
      <c r="N734" s="4">
        <v>3.8967502117156982</v>
      </c>
      <c r="O734" s="4">
        <v>349.20074462890625</v>
      </c>
      <c r="P734" s="4">
        <v>103.16741180419922</v>
      </c>
      <c r="Q734" s="4">
        <v>198.04557800292969</v>
      </c>
      <c r="R734" s="4">
        <v>3.7179687023162842</v>
      </c>
      <c r="S734" s="4">
        <v>3.9176666736602783</v>
      </c>
      <c r="T734" s="4">
        <v>92.099998474121094</v>
      </c>
      <c r="U734" s="4">
        <v>36.498268127441406</v>
      </c>
      <c r="V734" s="4">
        <v>4.1843709945678711</v>
      </c>
      <c r="W734" s="4">
        <v>4.0961804389953613</v>
      </c>
      <c r="X734" s="4">
        <v>159.97718811035156</v>
      </c>
      <c r="Y734" s="4">
        <v>20.750818252563477</v>
      </c>
      <c r="Z734" s="4">
        <v>59.550941467285156</v>
      </c>
      <c r="AA734" s="4">
        <v>35.180000305175781</v>
      </c>
      <c r="AB734" s="4">
        <v>4.8046774864196777</v>
      </c>
      <c r="AC734" s="4">
        <v>4.7314634323120117</v>
      </c>
      <c r="AD734" s="4">
        <v>733</v>
      </c>
      <c r="AE734">
        <f t="shared" si="13"/>
        <v>21</v>
      </c>
    </row>
    <row r="735" spans="1:31" x14ac:dyDescent="0.25">
      <c r="A735" s="3">
        <v>43175.291666666664</v>
      </c>
      <c r="B735" s="4">
        <v>394.825927734375</v>
      </c>
      <c r="C735" s="4">
        <v>1507.9263916015625</v>
      </c>
      <c r="D735" s="4">
        <v>255.10198974609375</v>
      </c>
      <c r="E735" s="4">
        <v>140.05329895019531</v>
      </c>
      <c r="F735" s="4">
        <v>623.95013427734375</v>
      </c>
      <c r="G735" s="4">
        <v>70.981399536132813</v>
      </c>
      <c r="H735" s="4">
        <v>201.21099853515625</v>
      </c>
      <c r="I735" s="4">
        <v>118.07030487060547</v>
      </c>
      <c r="J735" s="4">
        <v>427.17404174804688</v>
      </c>
      <c r="K735" s="4">
        <v>4.4996294975280762</v>
      </c>
      <c r="L735" s="4">
        <v>4.165555477142334</v>
      </c>
      <c r="M735" s="4">
        <v>4.1029253005981445</v>
      </c>
      <c r="N735" s="4">
        <v>3.9483036994934082</v>
      </c>
      <c r="O735" s="4">
        <v>344.70001220703125</v>
      </c>
      <c r="P735" s="4">
        <v>110.73249816894531</v>
      </c>
      <c r="Q735" s="4">
        <v>255.01287841796875</v>
      </c>
      <c r="R735" s="4">
        <v>3.6172726154327393</v>
      </c>
      <c r="S735" s="4">
        <v>3.8303353786468506</v>
      </c>
      <c r="T735" s="4">
        <v>117.54727172851563</v>
      </c>
      <c r="U735" s="4">
        <v>41.906330108642578</v>
      </c>
      <c r="V735" s="4">
        <v>4.3969998359680176</v>
      </c>
      <c r="W735" s="4">
        <v>4.3201284408569336</v>
      </c>
      <c r="X735" s="4">
        <v>0</v>
      </c>
      <c r="Y735" s="4">
        <v>34.843040466308594</v>
      </c>
      <c r="Z735" s="4">
        <v>81.116668701171875</v>
      </c>
      <c r="AA735" s="4">
        <v>42.324287414550781</v>
      </c>
      <c r="AB735" s="4">
        <v>4.5353059768676758</v>
      </c>
      <c r="AC735" s="4">
        <v>4.4795455932617188</v>
      </c>
      <c r="AD735" s="4">
        <v>734</v>
      </c>
      <c r="AE735">
        <f t="shared" si="13"/>
        <v>22</v>
      </c>
    </row>
    <row r="736" spans="1:31" x14ac:dyDescent="0.25">
      <c r="A736" s="3">
        <v>43175.3125</v>
      </c>
      <c r="B736" s="4">
        <v>395.792236328125</v>
      </c>
      <c r="C736" s="4">
        <v>1511.138916015625</v>
      </c>
      <c r="D736" s="4">
        <v>280.12973022460938</v>
      </c>
      <c r="E736" s="4">
        <v>140.08235168457031</v>
      </c>
      <c r="F736" s="4">
        <v>626.209228515625</v>
      </c>
      <c r="G736" s="4">
        <v>76.721817016601563</v>
      </c>
      <c r="H736" s="4">
        <v>203.63157653808594</v>
      </c>
      <c r="I736" s="4">
        <v>122.78880310058594</v>
      </c>
      <c r="J736" s="4">
        <v>429.67556762695313</v>
      </c>
      <c r="K736" s="4">
        <v>4.6026129722595215</v>
      </c>
      <c r="L736" s="4">
        <v>4.2076921463012695</v>
      </c>
      <c r="M736" s="4">
        <v>4.1455554962158203</v>
      </c>
      <c r="N736" s="4">
        <v>3.9902033805847168</v>
      </c>
      <c r="O736" s="4">
        <v>0.20000000298023224</v>
      </c>
      <c r="P736" s="4">
        <v>125.84601593017578</v>
      </c>
      <c r="Q736" s="4">
        <v>287.033935546875</v>
      </c>
      <c r="R736" s="4">
        <v>3.679124116897583</v>
      </c>
      <c r="S736" s="4">
        <v>3.8095998764038086</v>
      </c>
      <c r="T736" s="4">
        <v>125.125</v>
      </c>
      <c r="U736" s="4">
        <v>46.628002166748047</v>
      </c>
      <c r="V736" s="4">
        <v>4.3386363983154297</v>
      </c>
      <c r="W736" s="4">
        <v>4.255000114440918</v>
      </c>
      <c r="X736" s="4">
        <v>158.88148498535156</v>
      </c>
      <c r="Y736" s="4">
        <v>35.48590087890625</v>
      </c>
      <c r="Z736" s="4">
        <v>79.375862121582031</v>
      </c>
      <c r="AA736" s="4">
        <v>44.259521484375</v>
      </c>
      <c r="AB736" s="4">
        <v>4.2760000228881836</v>
      </c>
      <c r="AC736" s="4">
        <v>4.1812496185302734</v>
      </c>
      <c r="AD736" s="4">
        <v>735</v>
      </c>
      <c r="AE736">
        <f t="shared" si="13"/>
        <v>23</v>
      </c>
    </row>
    <row r="737" spans="1:31" x14ac:dyDescent="0.25">
      <c r="A737" s="3">
        <v>43175.333333333336</v>
      </c>
      <c r="B737" s="4">
        <v>396.78851318359375</v>
      </c>
      <c r="C737" s="4">
        <v>1509.8289794921875</v>
      </c>
      <c r="D737" s="4">
        <v>284.8309326171875</v>
      </c>
      <c r="E737" s="4">
        <v>140.19699096679688</v>
      </c>
      <c r="F737" s="4">
        <v>644.68060302734375</v>
      </c>
      <c r="G737" s="4">
        <v>76.323532104492188</v>
      </c>
      <c r="H737" s="4">
        <v>203.39311218261719</v>
      </c>
      <c r="I737" s="4">
        <v>118.65000152587891</v>
      </c>
      <c r="J737" s="4">
        <v>427.97857666015625</v>
      </c>
      <c r="K737" s="4">
        <v>4.6380000114440918</v>
      </c>
      <c r="L737" s="4">
        <v>4.2179999351501465</v>
      </c>
      <c r="M737" s="4">
        <v>4.1560239791870117</v>
      </c>
      <c r="N737" s="4">
        <v>4.0007882118225098</v>
      </c>
      <c r="O737" s="4">
        <v>346.354248046875</v>
      </c>
      <c r="P737" s="4">
        <v>126.93757629394531</v>
      </c>
      <c r="Q737" s="4">
        <v>296.31381225585938</v>
      </c>
      <c r="R737" s="4">
        <v>3.5206298828125</v>
      </c>
      <c r="S737" s="4">
        <v>3.7443902492523193</v>
      </c>
      <c r="T737" s="4">
        <v>147.293212890625</v>
      </c>
      <c r="U737" s="4">
        <v>50.425746917724609</v>
      </c>
      <c r="V737" s="4">
        <v>4.2590689659118652</v>
      </c>
      <c r="W737" s="4">
        <v>4.1508622169494629</v>
      </c>
      <c r="X737" s="4">
        <v>160.51165771484375</v>
      </c>
      <c r="Y737" s="4">
        <v>34.641666412353516</v>
      </c>
      <c r="Z737" s="4">
        <v>87.213333129882813</v>
      </c>
      <c r="AA737" s="4">
        <v>48.750335693359375</v>
      </c>
      <c r="AB737" s="4">
        <v>4.269139289855957</v>
      </c>
      <c r="AC737" s="4">
        <v>4.1773676872253418</v>
      </c>
      <c r="AD737" s="4">
        <v>736</v>
      </c>
      <c r="AE737">
        <f t="shared" si="13"/>
        <v>24</v>
      </c>
    </row>
    <row r="738" spans="1:31" x14ac:dyDescent="0.25">
      <c r="A738" s="3">
        <v>43175.354166666664</v>
      </c>
      <c r="B738" s="4">
        <v>395.50973510742188</v>
      </c>
      <c r="C738" s="4">
        <v>1511.2001953125</v>
      </c>
      <c r="D738" s="4">
        <v>306.018798828125</v>
      </c>
      <c r="E738" s="4">
        <v>203.65998840332031</v>
      </c>
      <c r="F738" s="4">
        <v>643.3094482421875</v>
      </c>
      <c r="G738" s="4">
        <v>85.012763977050781</v>
      </c>
      <c r="H738" s="4">
        <v>199.24937438964844</v>
      </c>
      <c r="I738" s="4">
        <v>110.91000366210938</v>
      </c>
      <c r="J738" s="4">
        <v>655.48895263671875</v>
      </c>
      <c r="K738" s="4">
        <v>4.647132396697998</v>
      </c>
      <c r="L738" s="4">
        <v>4.1050000190734863</v>
      </c>
      <c r="M738" s="4">
        <v>4.0852885246276855</v>
      </c>
      <c r="N738" s="4">
        <v>3.9302127361297607</v>
      </c>
      <c r="O738" s="4">
        <v>345.2513427734375</v>
      </c>
      <c r="P738" s="4">
        <v>141.73500061035156</v>
      </c>
      <c r="Q738" s="4">
        <v>316.08392333984375</v>
      </c>
      <c r="R738" s="4">
        <v>3.4734041690826416</v>
      </c>
      <c r="S738" s="4">
        <v>3.7186801433563232</v>
      </c>
      <c r="T738" s="4">
        <v>148.17930603027344</v>
      </c>
      <c r="U738" s="4">
        <v>53.922077178955078</v>
      </c>
      <c r="V738" s="4">
        <v>4.2105474472045898</v>
      </c>
      <c r="W738" s="4">
        <v>4.0905542373657227</v>
      </c>
      <c r="X738" s="4">
        <v>160.39749145507813</v>
      </c>
      <c r="Y738" s="4">
        <v>37.34307861328125</v>
      </c>
      <c r="Z738" s="4">
        <v>91.167068481445313</v>
      </c>
      <c r="AA738" s="4">
        <v>54.831581115722656</v>
      </c>
      <c r="AB738" s="4">
        <v>4.2242856025695801</v>
      </c>
      <c r="AC738" s="4">
        <v>4.1302042007446289</v>
      </c>
      <c r="AD738" s="4">
        <v>737</v>
      </c>
      <c r="AE738">
        <f t="shared" si="13"/>
        <v>25</v>
      </c>
    </row>
    <row r="739" spans="1:31" x14ac:dyDescent="0.25">
      <c r="A739" s="3">
        <v>43175.375</v>
      </c>
      <c r="B739" s="4">
        <v>395.31478881835938</v>
      </c>
      <c r="C739" s="4">
        <v>1506.500244140625</v>
      </c>
      <c r="D739" s="4">
        <v>316.02447509765625</v>
      </c>
      <c r="E739" s="4">
        <v>203.2965087890625</v>
      </c>
      <c r="F739" s="4">
        <v>639.15924072265625</v>
      </c>
      <c r="G739" s="4">
        <v>98.25714111328125</v>
      </c>
      <c r="H739" s="4">
        <v>178.44686889648438</v>
      </c>
      <c r="I739" s="4">
        <v>107.01034545898438</v>
      </c>
      <c r="J739" s="4">
        <v>654.3974609375</v>
      </c>
      <c r="K739" s="4">
        <v>4.5227198600769043</v>
      </c>
      <c r="L739" s="4">
        <v>3.9182858467102051</v>
      </c>
      <c r="M739" s="4">
        <v>3.9240000247955322</v>
      </c>
      <c r="N739" s="4">
        <v>3.7616326808929443</v>
      </c>
      <c r="O739" s="4">
        <v>344</v>
      </c>
      <c r="P739" s="4">
        <v>145.79872131347656</v>
      </c>
      <c r="Q739" s="4">
        <v>359.01522827148438</v>
      </c>
      <c r="R739" s="4">
        <v>3.4733333587646484</v>
      </c>
      <c r="S739" s="4">
        <v>3.73691725730896</v>
      </c>
      <c r="T739" s="4">
        <v>155.72000122070313</v>
      </c>
      <c r="U739" s="4">
        <v>62.240299224853516</v>
      </c>
      <c r="V739" s="4">
        <v>4.1691427230834961</v>
      </c>
      <c r="W739" s="4">
        <v>4.0486364364624023</v>
      </c>
      <c r="X739" s="4">
        <v>160.28334045410156</v>
      </c>
      <c r="Y739" s="4">
        <v>42.862106323242188</v>
      </c>
      <c r="Z739" s="4">
        <v>94.010002136230469</v>
      </c>
      <c r="AA739" s="4">
        <v>60.550819396972656</v>
      </c>
      <c r="AB739" s="4">
        <v>4.14300537109375</v>
      </c>
      <c r="AC739" s="4">
        <v>4.0523743629455566</v>
      </c>
      <c r="AD739" s="4">
        <v>738</v>
      </c>
      <c r="AE739">
        <f t="shared" si="13"/>
        <v>26</v>
      </c>
    </row>
    <row r="740" spans="1:31" x14ac:dyDescent="0.25">
      <c r="A740" s="3">
        <v>43175.395833333336</v>
      </c>
      <c r="B740" s="4">
        <v>393.81015014648438</v>
      </c>
      <c r="C740" s="4">
        <v>1505.171142578125</v>
      </c>
      <c r="D740" s="4">
        <v>319.6527099609375</v>
      </c>
      <c r="E740" s="4">
        <v>201.56059265136719</v>
      </c>
      <c r="F740" s="4">
        <v>637.73101806640625</v>
      </c>
      <c r="G740" s="4">
        <v>99.346153259277344</v>
      </c>
      <c r="H740" s="4">
        <v>179.16268920898438</v>
      </c>
      <c r="I740" s="4">
        <v>110.25312042236328</v>
      </c>
      <c r="J740" s="4">
        <v>652.5833740234375</v>
      </c>
      <c r="K740" s="4">
        <v>4.3566455841064453</v>
      </c>
      <c r="L740" s="4">
        <v>3.732222318649292</v>
      </c>
      <c r="M740" s="4">
        <v>3.7455964088439941</v>
      </c>
      <c r="N740" s="4">
        <v>3.5987999439239502</v>
      </c>
      <c r="O740" s="4">
        <v>344.81988525390625</v>
      </c>
      <c r="P740" s="4">
        <v>140.06999206542969</v>
      </c>
      <c r="Q740" s="4">
        <v>375.6368408203125</v>
      </c>
      <c r="R740" s="4">
        <v>3.4569933414459229</v>
      </c>
      <c r="S740" s="4">
        <v>3.7341666221618652</v>
      </c>
      <c r="T740" s="4">
        <v>161.467041015625</v>
      </c>
      <c r="U740" s="4">
        <v>63.617023468017578</v>
      </c>
      <c r="V740" s="4">
        <v>4.1050577163696289</v>
      </c>
      <c r="W740" s="4">
        <v>3.9691767692565918</v>
      </c>
      <c r="X740" s="4">
        <v>160.53840637207031</v>
      </c>
      <c r="Y740" s="4">
        <v>45.414100646972656</v>
      </c>
      <c r="Z740" s="4">
        <v>98.13214111328125</v>
      </c>
      <c r="AA740" s="4">
        <v>61.407691955566406</v>
      </c>
      <c r="AB740" s="4">
        <v>4.0433063507080078</v>
      </c>
      <c r="AC740" s="4">
        <v>3.9571428298950195</v>
      </c>
      <c r="AD740" s="4">
        <v>739</v>
      </c>
      <c r="AE740">
        <f t="shared" si="13"/>
        <v>27</v>
      </c>
    </row>
    <row r="741" spans="1:31" x14ac:dyDescent="0.25">
      <c r="A741" s="3">
        <v>43175.416666666664</v>
      </c>
      <c r="B741" s="4">
        <v>395.3306884765625</v>
      </c>
      <c r="C741" s="4">
        <v>1503.8419189453125</v>
      </c>
      <c r="D741" s="4">
        <v>323.920166015625</v>
      </c>
      <c r="E741" s="4">
        <v>202.14869689941406</v>
      </c>
      <c r="F741" s="4">
        <v>638.75128173828125</v>
      </c>
      <c r="G741" s="4">
        <v>99.493843078613281</v>
      </c>
      <c r="H741" s="4">
        <v>170.05953979492188</v>
      </c>
      <c r="I741" s="4">
        <v>107.07711029052734</v>
      </c>
      <c r="J741" s="4">
        <v>650.7562255859375</v>
      </c>
      <c r="K741" s="4">
        <v>4.2601642608642578</v>
      </c>
      <c r="L741" s="4">
        <v>3.6107316017150879</v>
      </c>
      <c r="M741" s="4">
        <v>3.6096374988555908</v>
      </c>
      <c r="N741" s="4">
        <v>3.4509999752044678</v>
      </c>
      <c r="O741" s="4">
        <v>346.61325073242188</v>
      </c>
      <c r="P741" s="4">
        <v>142.20326232910156</v>
      </c>
      <c r="Q741" s="4">
        <v>348.53195190429688</v>
      </c>
      <c r="R741" s="4">
        <v>3.4688625335693359</v>
      </c>
      <c r="S741" s="4">
        <v>3.7272906303405762</v>
      </c>
      <c r="T741" s="4">
        <v>171.9088134765625</v>
      </c>
      <c r="U741" s="4">
        <v>63.137096405029297</v>
      </c>
      <c r="V741" s="4">
        <v>4.0373492240905762</v>
      </c>
      <c r="W741" s="4">
        <v>3.9114816188812256</v>
      </c>
      <c r="X741" s="4">
        <v>159.98867797851563</v>
      </c>
      <c r="Y741" s="4">
        <v>45.948707580566406</v>
      </c>
      <c r="Z741" s="4">
        <v>98.517044067382813</v>
      </c>
      <c r="AA741" s="4">
        <v>61.209999084472656</v>
      </c>
      <c r="AB741" s="4">
        <v>3.9231200218200684</v>
      </c>
      <c r="AC741" s="4">
        <v>3.8314285278320313</v>
      </c>
      <c r="AD741" s="4">
        <v>740</v>
      </c>
      <c r="AE741">
        <f t="shared" si="13"/>
        <v>28</v>
      </c>
    </row>
    <row r="742" spans="1:31" x14ac:dyDescent="0.25">
      <c r="A742" s="3">
        <v>43175.4375</v>
      </c>
      <c r="B742" s="4">
        <v>393.82806396484375</v>
      </c>
      <c r="C742" s="4">
        <v>1502.5126953125</v>
      </c>
      <c r="D742" s="4">
        <v>328.53076171875</v>
      </c>
      <c r="E742" s="4">
        <v>201.75115966796875</v>
      </c>
      <c r="F742" s="4">
        <v>637.7041015625</v>
      </c>
      <c r="G742" s="4">
        <v>104.23999786376953</v>
      </c>
      <c r="H742" s="4">
        <v>171.16152954101563</v>
      </c>
      <c r="I742" s="4">
        <v>107.08785247802734</v>
      </c>
      <c r="J742" s="4">
        <v>648.63140869140625</v>
      </c>
      <c r="K742" s="4">
        <v>4.1573333740234375</v>
      </c>
      <c r="L742" s="4">
        <v>3.5068182945251465</v>
      </c>
      <c r="M742" s="4">
        <v>3.4888460636138916</v>
      </c>
      <c r="N742" s="4">
        <v>3.3299417495727539</v>
      </c>
      <c r="O742" s="4">
        <v>345.30569458007813</v>
      </c>
      <c r="P742" s="4">
        <v>147.49296569824219</v>
      </c>
      <c r="Q742" s="4">
        <v>398.61529541015625</v>
      </c>
      <c r="R742" s="4">
        <v>3.4506440162658691</v>
      </c>
      <c r="S742" s="4">
        <v>3.7204098701477051</v>
      </c>
      <c r="T742" s="4">
        <v>169.31489562988281</v>
      </c>
      <c r="U742" s="4">
        <v>64.435859680175781</v>
      </c>
      <c r="V742" s="4">
        <v>3.9862079620361328</v>
      </c>
      <c r="W742" s="4">
        <v>3.8752148151397705</v>
      </c>
      <c r="X742" s="4">
        <v>159.96505737304688</v>
      </c>
      <c r="Y742" s="4">
        <v>45.764514923095703</v>
      </c>
      <c r="Z742" s="4">
        <v>98.204765319824219</v>
      </c>
      <c r="AA742" s="4">
        <v>60.657577514648438</v>
      </c>
      <c r="AB742" s="4">
        <v>3.8003783226013184</v>
      </c>
      <c r="AC742" s="4">
        <v>3.704242467880249</v>
      </c>
      <c r="AD742" s="4">
        <v>741</v>
      </c>
      <c r="AE742">
        <f t="shared" si="13"/>
        <v>29</v>
      </c>
    </row>
    <row r="743" spans="1:31" x14ac:dyDescent="0.25">
      <c r="A743" s="3">
        <v>43175.458333333336</v>
      </c>
      <c r="B743" s="4">
        <v>395.70721435546875</v>
      </c>
      <c r="C743" s="4">
        <v>1507.4835205078125</v>
      </c>
      <c r="D743" s="4">
        <v>329.82376098632813</v>
      </c>
      <c r="E743" s="4">
        <v>199.95771789550781</v>
      </c>
      <c r="F743" s="4">
        <v>587.29998779296875</v>
      </c>
      <c r="G743" s="4">
        <v>105.59999847412109</v>
      </c>
      <c r="H743" s="4">
        <v>167.68634033203125</v>
      </c>
      <c r="I743" s="4">
        <v>104.78995513916016</v>
      </c>
      <c r="J743" s="4">
        <v>648.2406005859375</v>
      </c>
      <c r="K743" s="4">
        <v>4.0515828132629395</v>
      </c>
      <c r="L743" s="4">
        <v>3.4100000858306885</v>
      </c>
      <c r="M743" s="4">
        <v>3.3949999809265137</v>
      </c>
      <c r="N743" s="4">
        <v>3.2267613410949707</v>
      </c>
      <c r="O743" s="4">
        <v>347.25509643554688</v>
      </c>
      <c r="P743" s="4">
        <v>143.42161560058594</v>
      </c>
      <c r="Q743" s="4">
        <v>411.79998779296875</v>
      </c>
      <c r="R743" s="4">
        <v>3.4277019500732422</v>
      </c>
      <c r="S743" s="4">
        <v>3.7066667079925537</v>
      </c>
      <c r="T743" s="4">
        <v>167.36154174804688</v>
      </c>
      <c r="U743" s="4">
        <v>62.130302429199219</v>
      </c>
      <c r="V743" s="4">
        <v>3.9131374359130859</v>
      </c>
      <c r="W743" s="4">
        <v>3.8011267185211182</v>
      </c>
      <c r="X743" s="4">
        <v>159.69853210449219</v>
      </c>
      <c r="Y743" s="4">
        <v>48.463737487792969</v>
      </c>
      <c r="Z743" s="4">
        <v>100.32733154296875</v>
      </c>
      <c r="AA743" s="4">
        <v>60.311763763427734</v>
      </c>
      <c r="AB743" s="4">
        <v>3.6676352024078369</v>
      </c>
      <c r="AC743" s="4">
        <v>3.5745282173156738</v>
      </c>
      <c r="AD743" s="4">
        <v>742</v>
      </c>
      <c r="AE743">
        <f t="shared" si="13"/>
        <v>30</v>
      </c>
    </row>
    <row r="744" spans="1:31" x14ac:dyDescent="0.25">
      <c r="A744" s="3">
        <v>43175.479166666664</v>
      </c>
      <c r="B744" s="4">
        <v>395.40377807617188</v>
      </c>
      <c r="C744" s="4">
        <v>1510.1053466796875</v>
      </c>
      <c r="D744" s="4">
        <v>330.78729248046875</v>
      </c>
      <c r="E744" s="4">
        <v>200.36293029785156</v>
      </c>
      <c r="F744" s="4">
        <v>640.412841796875</v>
      </c>
      <c r="G744" s="4">
        <v>107.92461395263672</v>
      </c>
      <c r="H744" s="4">
        <v>153.72000122070313</v>
      </c>
      <c r="I744" s="4">
        <v>97.494544982910156</v>
      </c>
      <c r="J744" s="4">
        <v>645.6441650390625</v>
      </c>
      <c r="K744" s="4">
        <v>3.9323749542236328</v>
      </c>
      <c r="L744" s="4">
        <v>3.2927272319793701</v>
      </c>
      <c r="M744" s="4">
        <v>3.2904715538024902</v>
      </c>
      <c r="N744" s="4">
        <v>3.1222891807556152</v>
      </c>
      <c r="O744" s="4">
        <v>345.1429443359375</v>
      </c>
      <c r="P744" s="4">
        <v>152.40667724609375</v>
      </c>
      <c r="Q744" s="4">
        <v>320.30001831054688</v>
      </c>
      <c r="R744" s="4">
        <v>3.4373078346252441</v>
      </c>
      <c r="S744" s="4">
        <v>3.6959054470062256</v>
      </c>
      <c r="T744" s="4">
        <v>165.81224060058594</v>
      </c>
      <c r="U744" s="4">
        <v>60.275001525878906</v>
      </c>
      <c r="V744" s="4">
        <v>3.643157958984375</v>
      </c>
      <c r="W744" s="4">
        <v>3.7484209537506104</v>
      </c>
      <c r="X744" s="4">
        <v>159.49606323242188</v>
      </c>
      <c r="Y744" s="4">
        <v>47.2252197265625</v>
      </c>
      <c r="Z744" s="4">
        <v>100.49298095703125</v>
      </c>
      <c r="AA744" s="4">
        <v>59.078571319580078</v>
      </c>
      <c r="AB744" s="4">
        <v>3.5325510501861572</v>
      </c>
      <c r="AC744" s="4">
        <v>3.4460811614990234</v>
      </c>
      <c r="AD744" s="4">
        <v>743</v>
      </c>
      <c r="AE744">
        <f t="shared" si="13"/>
        <v>31</v>
      </c>
    </row>
    <row r="745" spans="1:31" x14ac:dyDescent="0.25">
      <c r="A745" s="3">
        <v>43175.5</v>
      </c>
      <c r="B745" s="4">
        <v>394.08831787109375</v>
      </c>
      <c r="C745" s="4">
        <v>1512.7271728515625</v>
      </c>
      <c r="D745" s="4">
        <v>329.38421630859375</v>
      </c>
      <c r="E745" s="4">
        <v>199.67984008789063</v>
      </c>
      <c r="F745" s="4">
        <v>640.82427978515625</v>
      </c>
      <c r="G745" s="4">
        <v>112.45973968505859</v>
      </c>
      <c r="H745" s="4">
        <v>152.52864074707031</v>
      </c>
      <c r="I745" s="4">
        <v>97.714187622070313</v>
      </c>
      <c r="J745" s="4">
        <v>646.38775634765625</v>
      </c>
      <c r="K745" s="4">
        <v>3.8137240409851074</v>
      </c>
      <c r="L745" s="4">
        <v>3.1770834922790527</v>
      </c>
      <c r="M745" s="4">
        <v>3.1735434532165527</v>
      </c>
      <c r="N745" s="4">
        <v>3.0046896934509277</v>
      </c>
      <c r="O745" s="4">
        <v>347.87777709960938</v>
      </c>
      <c r="P745" s="4">
        <v>145.90869140625</v>
      </c>
      <c r="Q745" s="4">
        <v>403.2662353515625</v>
      </c>
      <c r="R745" s="4">
        <v>3.4082143306732178</v>
      </c>
      <c r="S745" s="4">
        <v>3.6849875450134277</v>
      </c>
      <c r="T745" s="4">
        <v>161.43333435058594</v>
      </c>
      <c r="U745" s="4">
        <v>58.395420074462891</v>
      </c>
      <c r="V745" s="4">
        <v>3.7079999446868896</v>
      </c>
      <c r="W745" s="4">
        <v>3.7009375095367432</v>
      </c>
      <c r="X745" s="4">
        <v>159.37330627441406</v>
      </c>
      <c r="Y745" s="4">
        <v>45.811363220214844</v>
      </c>
      <c r="Z745" s="4">
        <v>96.882110595703125</v>
      </c>
      <c r="AA745" s="4">
        <v>62.247825622558594</v>
      </c>
      <c r="AB745" s="4">
        <v>3.4051151275634766</v>
      </c>
      <c r="AC745" s="4">
        <v>3.3148717880249023</v>
      </c>
      <c r="AD745" s="4">
        <v>744</v>
      </c>
      <c r="AE745">
        <f t="shared" si="13"/>
        <v>32</v>
      </c>
    </row>
    <row r="746" spans="1:31" x14ac:dyDescent="0.25">
      <c r="A746" s="3">
        <v>43175.520833333336</v>
      </c>
      <c r="B746" s="4">
        <v>394.63577270507813</v>
      </c>
      <c r="C746" s="4">
        <v>1505.2513427734375</v>
      </c>
      <c r="D746" s="4">
        <v>327.2872314453125</v>
      </c>
      <c r="E746" s="4">
        <v>197.32249450683594</v>
      </c>
      <c r="F746" s="4">
        <v>641.23565673828125</v>
      </c>
      <c r="G746" s="4">
        <v>103.90000152587891</v>
      </c>
      <c r="H746" s="4">
        <v>149.73394775390625</v>
      </c>
      <c r="I746" s="4">
        <v>93.703033447265625</v>
      </c>
      <c r="J746" s="4">
        <v>645.4443359375</v>
      </c>
      <c r="K746" s="4">
        <v>3.6928431987762451</v>
      </c>
      <c r="L746" s="4">
        <v>3.0559182167053223</v>
      </c>
      <c r="M746" s="4">
        <v>3.0699999332427979</v>
      </c>
      <c r="N746" s="4">
        <v>2.8948695659637451</v>
      </c>
      <c r="O746" s="4">
        <v>344.7470703125</v>
      </c>
      <c r="P746" s="4">
        <v>132.77267456054688</v>
      </c>
      <c r="Q746" s="4">
        <v>380.154052734375</v>
      </c>
      <c r="R746" s="4">
        <v>3.372499942779541</v>
      </c>
      <c r="S746" s="4">
        <v>3.6630172729492188</v>
      </c>
      <c r="T746" s="4">
        <v>156.53462219238281</v>
      </c>
      <c r="U746" s="4">
        <v>58.276260375976563</v>
      </c>
      <c r="V746" s="4">
        <v>3.8281505107879639</v>
      </c>
      <c r="W746" s="4">
        <v>3.7291395664215088</v>
      </c>
      <c r="X746" s="4">
        <v>159.32252502441406</v>
      </c>
      <c r="Y746" s="4">
        <v>42.749057769775391</v>
      </c>
      <c r="Z746" s="4">
        <v>96.520271301269531</v>
      </c>
      <c r="AA746" s="4">
        <v>55.144443511962891</v>
      </c>
      <c r="AB746" s="4">
        <v>3.2968332767486572</v>
      </c>
      <c r="AC746" s="4">
        <v>3.2156755924224854</v>
      </c>
      <c r="AD746" s="4">
        <v>745</v>
      </c>
      <c r="AE746">
        <f t="shared" si="13"/>
        <v>33</v>
      </c>
    </row>
    <row r="747" spans="1:31" x14ac:dyDescent="0.25">
      <c r="A747" s="3">
        <v>43175.541666666664</v>
      </c>
      <c r="B747" s="4">
        <v>394.31643676757813</v>
      </c>
      <c r="C747" s="4">
        <v>1502.5965576171875</v>
      </c>
      <c r="D747" s="4">
        <v>321.84030151367188</v>
      </c>
      <c r="E747" s="4">
        <v>197.20330810546875</v>
      </c>
      <c r="F747" s="4">
        <v>641.6470947265625</v>
      </c>
      <c r="G747" s="4">
        <v>98.588005065917969</v>
      </c>
      <c r="H747" s="4">
        <v>152.19644165039063</v>
      </c>
      <c r="I747" s="4">
        <v>97.403610229492188</v>
      </c>
      <c r="J747" s="4">
        <v>643.7578125</v>
      </c>
      <c r="K747" s="4">
        <v>3.5495650768280029</v>
      </c>
      <c r="L747" s="4">
        <v>2.9360001087188721</v>
      </c>
      <c r="M747" s="4">
        <v>2.9370658397674561</v>
      </c>
      <c r="N747" s="4">
        <v>2.7601895332336426</v>
      </c>
      <c r="O747" s="4">
        <v>346.39999389648438</v>
      </c>
      <c r="P747" s="4">
        <v>133.08586120605469</v>
      </c>
      <c r="Q747" s="4">
        <v>367.71786499023438</v>
      </c>
      <c r="R747" s="4">
        <v>3.3695981502532959</v>
      </c>
      <c r="S747" s="4">
        <v>3.6428573131561279</v>
      </c>
      <c r="T747" s="4">
        <v>147.36000061035156</v>
      </c>
      <c r="U747" s="4">
        <v>58.11199951171875</v>
      </c>
      <c r="V747" s="4">
        <v>3.7554712295532227</v>
      </c>
      <c r="W747" s="4">
        <v>3.6334021091461182</v>
      </c>
      <c r="X747" s="4">
        <v>159.271728515625</v>
      </c>
      <c r="Y747" s="4">
        <v>41.621776580810547</v>
      </c>
      <c r="Z747" s="4">
        <v>95.006385803222656</v>
      </c>
      <c r="AA747" s="4">
        <v>55.262161254882813</v>
      </c>
      <c r="AB747" s="4">
        <v>3.2024772167205811</v>
      </c>
      <c r="AC747" s="4">
        <v>3.1241400241851807</v>
      </c>
      <c r="AD747" s="4">
        <v>746</v>
      </c>
      <c r="AE747">
        <f t="shared" si="13"/>
        <v>34</v>
      </c>
    </row>
    <row r="748" spans="1:31" x14ac:dyDescent="0.25">
      <c r="A748" s="3">
        <v>43175.5625</v>
      </c>
      <c r="B748" s="4">
        <v>396.16769409179688</v>
      </c>
      <c r="C748" s="4">
        <v>1506.048095703125</v>
      </c>
      <c r="D748" s="4">
        <v>322.13095092773438</v>
      </c>
      <c r="E748" s="4">
        <v>196.33509826660156</v>
      </c>
      <c r="F748" s="4">
        <v>642.05853271484375</v>
      </c>
      <c r="G748" s="4">
        <v>96.2757568359375</v>
      </c>
      <c r="H748" s="4">
        <v>152.13670349121094</v>
      </c>
      <c r="I748" s="4">
        <v>98.640716552734375</v>
      </c>
      <c r="J748" s="4">
        <v>642.0272216796875</v>
      </c>
      <c r="K748" s="4">
        <v>3.4781177043914795</v>
      </c>
      <c r="L748" s="4">
        <v>2.8636362552642822</v>
      </c>
      <c r="M748" s="4">
        <v>2.867499828338623</v>
      </c>
      <c r="N748" s="4">
        <v>2.6865789890289307</v>
      </c>
      <c r="O748" s="4">
        <v>346.94757080078125</v>
      </c>
      <c r="P748" s="4">
        <v>137.39439392089844</v>
      </c>
      <c r="Q748" s="4">
        <v>374.5941162109375</v>
      </c>
      <c r="R748" s="4">
        <v>3.3461916446685791</v>
      </c>
      <c r="S748" s="4">
        <v>3.6206026077270508</v>
      </c>
      <c r="T748" s="4">
        <v>149.84877014160156</v>
      </c>
      <c r="U748" s="4">
        <v>58.966510772705078</v>
      </c>
      <c r="V748" s="4">
        <v>3.6841177940368652</v>
      </c>
      <c r="W748" s="4">
        <v>3.5962374210357666</v>
      </c>
      <c r="X748" s="4">
        <v>159.220947265625</v>
      </c>
      <c r="Y748" s="4">
        <v>41.381099700927734</v>
      </c>
      <c r="Z748" s="4">
        <v>94.016326904296875</v>
      </c>
      <c r="AA748" s="4">
        <v>56.069766998291016</v>
      </c>
      <c r="AB748" s="4">
        <v>3.114560604095459</v>
      </c>
      <c r="AC748" s="4">
        <v>3.0317306518554688</v>
      </c>
      <c r="AD748" s="4">
        <v>747</v>
      </c>
      <c r="AE748">
        <f t="shared" si="13"/>
        <v>35</v>
      </c>
    </row>
    <row r="749" spans="1:31" x14ac:dyDescent="0.25">
      <c r="A749" s="3">
        <v>43175.583333333336</v>
      </c>
      <c r="B749" s="4">
        <v>394.10198974609375</v>
      </c>
      <c r="C749" s="4">
        <v>1503.296630859375</v>
      </c>
      <c r="D749" s="4">
        <v>325.691650390625</v>
      </c>
      <c r="E749" s="4">
        <v>195.75691223144531</v>
      </c>
      <c r="F749" s="4">
        <v>642.469970703125</v>
      </c>
      <c r="G749" s="4">
        <v>98</v>
      </c>
      <c r="H749" s="4">
        <v>99.135108947753906</v>
      </c>
      <c r="I749" s="4">
        <v>74.619148254394531</v>
      </c>
      <c r="J749" s="4">
        <v>640.2255859375</v>
      </c>
      <c r="K749" s="4">
        <v>3.3898718357086182</v>
      </c>
      <c r="L749" s="4">
        <v>2.7849998474121094</v>
      </c>
      <c r="M749" s="4">
        <v>2.7794158458709717</v>
      </c>
      <c r="N749" s="4">
        <v>2.5953845977783203</v>
      </c>
      <c r="O749" s="4">
        <v>344.4923095703125</v>
      </c>
      <c r="P749" s="4">
        <v>130.74160766601563</v>
      </c>
      <c r="Q749" s="4">
        <v>373.08978271484375</v>
      </c>
      <c r="R749" s="4">
        <v>3.3284246921539307</v>
      </c>
      <c r="S749" s="4">
        <v>3.6006560325622559</v>
      </c>
      <c r="T749" s="4">
        <v>143.38105773925781</v>
      </c>
      <c r="U749" s="4">
        <v>60.270729064941406</v>
      </c>
      <c r="V749" s="4">
        <v>3.7000000476837158</v>
      </c>
      <c r="W749" s="4">
        <v>3.6012587547302246</v>
      </c>
      <c r="X749" s="4">
        <v>159.170166015625</v>
      </c>
      <c r="Y749" s="4">
        <v>38.362960815429688</v>
      </c>
      <c r="Z749" s="4">
        <v>96.691764831542969</v>
      </c>
      <c r="AA749" s="4">
        <v>66.133331298828125</v>
      </c>
      <c r="AB749" s="4">
        <v>3.0274648666381836</v>
      </c>
      <c r="AC749" s="4">
        <v>2.947361946105957</v>
      </c>
      <c r="AD749" s="4">
        <v>748</v>
      </c>
      <c r="AE749">
        <f t="shared" si="13"/>
        <v>36</v>
      </c>
    </row>
    <row r="750" spans="1:31" x14ac:dyDescent="0.25">
      <c r="A750" s="3">
        <v>43175.604166666664</v>
      </c>
      <c r="B750" s="4">
        <v>395.26251220703125</v>
      </c>
      <c r="C750" s="4">
        <v>1506.9429931640625</v>
      </c>
      <c r="D750" s="4">
        <v>323.993896484375</v>
      </c>
      <c r="E750" s="4">
        <v>195.62605285644531</v>
      </c>
      <c r="F750" s="4">
        <v>642.88140869140625</v>
      </c>
      <c r="G750" s="4">
        <v>97.013641357421875</v>
      </c>
      <c r="H750" s="4">
        <v>92.622581481933594</v>
      </c>
      <c r="I750" s="4">
        <v>69.614799499511719</v>
      </c>
      <c r="J750" s="4">
        <v>639.83660888671875</v>
      </c>
      <c r="K750" s="4">
        <v>3.2771427631378174</v>
      </c>
      <c r="L750" s="4">
        <v>2.7100000381469727</v>
      </c>
      <c r="M750" s="4">
        <v>2.7170875072479248</v>
      </c>
      <c r="N750" s="4">
        <v>2.5364000797271729</v>
      </c>
      <c r="O750" s="4">
        <v>347.07452392578125</v>
      </c>
      <c r="P750" s="4">
        <v>130.05805969238281</v>
      </c>
      <c r="Q750" s="4">
        <v>366.72000122070313</v>
      </c>
      <c r="R750" s="4">
        <v>3.3152456283569336</v>
      </c>
      <c r="S750" s="4">
        <v>3.5926530361175537</v>
      </c>
      <c r="T750" s="4">
        <v>145.10000610351563</v>
      </c>
      <c r="U750" s="4">
        <v>57.756847381591797</v>
      </c>
      <c r="V750" s="4">
        <v>3.45322585105896</v>
      </c>
      <c r="W750" s="4">
        <v>3.5578570365905762</v>
      </c>
      <c r="X750" s="4">
        <v>159.11936950683594</v>
      </c>
      <c r="Y750" s="4">
        <v>38.566665649414063</v>
      </c>
      <c r="Z750" s="4">
        <v>95.668571472167969</v>
      </c>
      <c r="AA750" s="4">
        <v>55.909091949462891</v>
      </c>
      <c r="AB750" s="4">
        <v>2.932546854019165</v>
      </c>
      <c r="AC750" s="4">
        <v>2.8588762283325195</v>
      </c>
      <c r="AD750" s="4">
        <v>749</v>
      </c>
      <c r="AE750">
        <f t="shared" si="13"/>
        <v>37</v>
      </c>
    </row>
    <row r="751" spans="1:31" x14ac:dyDescent="0.25">
      <c r="A751" s="3">
        <v>43175.625</v>
      </c>
      <c r="B751" s="4">
        <v>394.59848022460938</v>
      </c>
      <c r="C751" s="4">
        <v>1505.9781494140625</v>
      </c>
      <c r="D751" s="4">
        <v>320.86077880859375</v>
      </c>
      <c r="E751" s="4">
        <v>195.66842651367188</v>
      </c>
      <c r="F751" s="4">
        <v>642.93707275390625</v>
      </c>
      <c r="G751" s="4">
        <v>90.994522094726563</v>
      </c>
      <c r="H751" s="4">
        <v>85.230003356933594</v>
      </c>
      <c r="I751" s="4">
        <v>61.845623016357422</v>
      </c>
      <c r="J751" s="4">
        <v>638.2552490234375</v>
      </c>
      <c r="K751" s="4">
        <v>3.2460000514984131</v>
      </c>
      <c r="L751" s="4">
        <v>2.6928572654724121</v>
      </c>
      <c r="M751" s="4">
        <v>2.6871533393859863</v>
      </c>
      <c r="N751" s="4">
        <v>2.4990994930267334</v>
      </c>
      <c r="O751" s="4">
        <v>346.875</v>
      </c>
      <c r="P751" s="4">
        <v>128.38972473144531</v>
      </c>
      <c r="Q751" s="4">
        <v>359.60833740234375</v>
      </c>
      <c r="R751" s="4">
        <v>3.3153731822967529</v>
      </c>
      <c r="S751" s="4">
        <v>3.582068920135498</v>
      </c>
      <c r="T751" s="4">
        <v>142.94999694824219</v>
      </c>
      <c r="U751" s="4">
        <v>57.900001525878906</v>
      </c>
      <c r="V751" s="4">
        <v>3.5178461074829102</v>
      </c>
      <c r="W751" s="4">
        <v>3.5652225017547607</v>
      </c>
      <c r="X751" s="4">
        <v>159.06858825683594</v>
      </c>
      <c r="Y751" s="4">
        <v>38.376251220703125</v>
      </c>
      <c r="Z751" s="4">
        <v>95.023750305175781</v>
      </c>
      <c r="AA751" s="4">
        <v>54.211765289306641</v>
      </c>
      <c r="AB751" s="4">
        <v>2.8448457717895508</v>
      </c>
      <c r="AC751" s="4">
        <v>2.7731771469116211</v>
      </c>
      <c r="AD751" s="4">
        <v>750</v>
      </c>
      <c r="AE751">
        <f t="shared" si="13"/>
        <v>38</v>
      </c>
    </row>
    <row r="752" spans="1:31" x14ac:dyDescent="0.25">
      <c r="A752" s="3">
        <v>43175.645833333336</v>
      </c>
      <c r="B752" s="4">
        <v>394.24472045898438</v>
      </c>
      <c r="C752" s="4">
        <v>1505.01318359375</v>
      </c>
      <c r="D752" s="4">
        <v>317.27999877929688</v>
      </c>
      <c r="E752" s="4">
        <v>195.53474426269531</v>
      </c>
      <c r="F752" s="4">
        <v>641.77142333984375</v>
      </c>
      <c r="G752" s="4">
        <v>92.27618408203125</v>
      </c>
      <c r="H752" s="4">
        <v>197.46170043945313</v>
      </c>
      <c r="I752" s="4">
        <v>108.84999847412109</v>
      </c>
      <c r="J752" s="4">
        <v>637.97650146484375</v>
      </c>
      <c r="K752" s="4">
        <v>3.1878571510314941</v>
      </c>
      <c r="L752" s="4">
        <v>2.5646665096282959</v>
      </c>
      <c r="M752" s="4">
        <v>2.5956521034240723</v>
      </c>
      <c r="N752" s="4">
        <v>2.4084339141845703</v>
      </c>
      <c r="O752" s="4">
        <v>344.33010864257813</v>
      </c>
      <c r="P752" s="4">
        <v>121.7955322265625</v>
      </c>
      <c r="Q752" s="4">
        <v>356.24578857421875</v>
      </c>
      <c r="R752" s="4">
        <v>3.3124430179595947</v>
      </c>
      <c r="S752" s="4">
        <v>3.5867855548858643</v>
      </c>
      <c r="T752" s="4">
        <v>138.96551513671875</v>
      </c>
      <c r="U752" s="4">
        <v>55.566669464111328</v>
      </c>
      <c r="V752" s="4">
        <v>3.5165116786956787</v>
      </c>
      <c r="W752" s="4">
        <v>3.5862963199615479</v>
      </c>
      <c r="X752" s="4">
        <v>159.01780700683594</v>
      </c>
      <c r="Y752" s="4">
        <v>37.644092559814453</v>
      </c>
      <c r="Z752" s="4">
        <v>93.980850219726563</v>
      </c>
      <c r="AA752" s="4">
        <v>52.938182830810547</v>
      </c>
      <c r="AB752" s="4">
        <v>2.7794444561004639</v>
      </c>
      <c r="AC752" s="4">
        <v>2.7005500793457031</v>
      </c>
      <c r="AD752" s="4">
        <v>751</v>
      </c>
      <c r="AE752">
        <f t="shared" si="13"/>
        <v>39</v>
      </c>
    </row>
    <row r="753" spans="1:31" x14ac:dyDescent="0.25">
      <c r="A753" s="3">
        <v>43175.666666666664</v>
      </c>
      <c r="B753" s="4">
        <v>395.14981079101563</v>
      </c>
      <c r="C753" s="4">
        <v>1504.04833984375</v>
      </c>
      <c r="D753" s="4">
        <v>316.02157592773438</v>
      </c>
      <c r="E753" s="4">
        <v>194.65438842773438</v>
      </c>
      <c r="F753" s="4">
        <v>640.60577392578125</v>
      </c>
      <c r="G753" s="4">
        <v>93.128570556640625</v>
      </c>
      <c r="H753" s="4">
        <v>196.47714233398438</v>
      </c>
      <c r="I753" s="4">
        <v>109.69807434082031</v>
      </c>
      <c r="J753" s="4">
        <v>633.64306640625</v>
      </c>
      <c r="K753" s="4">
        <v>3.0787897109985352</v>
      </c>
      <c r="L753" s="4">
        <v>2.4455556869506836</v>
      </c>
      <c r="M753" s="4">
        <v>2.4724044799804688</v>
      </c>
      <c r="N753" s="4">
        <v>2.2766666412353516</v>
      </c>
      <c r="O753" s="4">
        <v>345.97735595703125</v>
      </c>
      <c r="P753" s="4">
        <v>126.19236755371094</v>
      </c>
      <c r="Q753" s="4">
        <v>360.63018798828125</v>
      </c>
      <c r="R753" s="4">
        <v>3.4720001220703125</v>
      </c>
      <c r="S753" s="4">
        <v>3.6856439113616943</v>
      </c>
      <c r="T753" s="4">
        <v>135.31451416015625</v>
      </c>
      <c r="U753" s="4">
        <v>52.780002593994141</v>
      </c>
      <c r="V753" s="4">
        <v>3.3102381229400635</v>
      </c>
      <c r="W753" s="4">
        <v>3.3722498416900635</v>
      </c>
      <c r="X753" s="4">
        <v>158.57649230957031</v>
      </c>
      <c r="Y753" s="4">
        <v>35.707813262939453</v>
      </c>
      <c r="Z753" s="4">
        <v>90.493812561035156</v>
      </c>
      <c r="AA753" s="4">
        <v>45.620689392089844</v>
      </c>
      <c r="AB753" s="4">
        <v>2.7113785743713379</v>
      </c>
      <c r="AC753" s="4">
        <v>2.6435518264770508</v>
      </c>
      <c r="AD753" s="4">
        <v>752</v>
      </c>
      <c r="AE753">
        <f t="shared" si="13"/>
        <v>40</v>
      </c>
    </row>
    <row r="754" spans="1:31" x14ac:dyDescent="0.25">
      <c r="A754" s="3">
        <v>43175.6875</v>
      </c>
      <c r="B754" s="4">
        <v>394.92596435546875</v>
      </c>
      <c r="C754" s="4">
        <v>1503.0833740234375</v>
      </c>
      <c r="D754" s="4">
        <v>313.3753662109375</v>
      </c>
      <c r="E754" s="4">
        <v>193.5</v>
      </c>
      <c r="F754" s="4">
        <v>644.815185546875</v>
      </c>
      <c r="G754" s="4">
        <v>91.880767822265625</v>
      </c>
      <c r="H754" s="4">
        <v>197.97447204589844</v>
      </c>
      <c r="I754" s="4">
        <v>118.53849029541016</v>
      </c>
      <c r="J754" s="4">
        <v>632.64508056640625</v>
      </c>
      <c r="K754" s="4">
        <v>2.9323573112487793</v>
      </c>
      <c r="L754" s="4">
        <v>2.2829999923706055</v>
      </c>
      <c r="M754" s="4">
        <v>2.3469998836517334</v>
      </c>
      <c r="N754" s="4">
        <v>2.1427731513977051</v>
      </c>
      <c r="O754" s="4">
        <v>348.22518920898438</v>
      </c>
      <c r="P754" s="4">
        <v>125.32857513427734</v>
      </c>
      <c r="Q754" s="4">
        <v>346.48748779296875</v>
      </c>
      <c r="R754" s="4">
        <v>3.4403448104858398</v>
      </c>
      <c r="S754" s="4">
        <v>3.7039999961853027</v>
      </c>
      <c r="T754" s="4">
        <v>132.9769287109375</v>
      </c>
      <c r="U754" s="4">
        <v>52.518180847167969</v>
      </c>
      <c r="V754" s="4">
        <v>3.3174998760223389</v>
      </c>
      <c r="W754" s="4">
        <v>3.4275000095367432</v>
      </c>
      <c r="X754" s="4">
        <v>158.54054260253906</v>
      </c>
      <c r="Y754" s="4">
        <v>35.584613800048828</v>
      </c>
      <c r="Z754" s="4">
        <v>89.821273803710938</v>
      </c>
      <c r="AA754" s="4">
        <v>45.666667938232422</v>
      </c>
      <c r="AB754" s="4">
        <v>2.6744828224182129</v>
      </c>
      <c r="AC754" s="4">
        <v>2.6045346260070801</v>
      </c>
      <c r="AD754" s="4">
        <v>753</v>
      </c>
      <c r="AE754">
        <f t="shared" si="13"/>
        <v>41</v>
      </c>
    </row>
    <row r="755" spans="1:31" x14ac:dyDescent="0.25">
      <c r="A755" s="3">
        <v>43175.708333333336</v>
      </c>
      <c r="B755" s="4">
        <v>393.90908813476563</v>
      </c>
      <c r="C755" s="4">
        <v>1502.1185302734375</v>
      </c>
      <c r="D755" s="4">
        <v>304.50558471679688</v>
      </c>
      <c r="E755" s="4">
        <v>194.00323486328125</v>
      </c>
      <c r="F755" s="4">
        <v>642.800048828125</v>
      </c>
      <c r="G755" s="4">
        <v>88.888885498046875</v>
      </c>
      <c r="H755" s="4">
        <v>200.58709716796875</v>
      </c>
      <c r="I755" s="4">
        <v>119.25212097167969</v>
      </c>
      <c r="J755" s="4">
        <v>630.94622802734375</v>
      </c>
      <c r="K755" s="4">
        <v>2.8430540561676025</v>
      </c>
      <c r="L755" s="4">
        <v>2.211162805557251</v>
      </c>
      <c r="M755" s="4">
        <v>2.2276923656463623</v>
      </c>
      <c r="N755" s="4">
        <v>2.0320000648498535</v>
      </c>
      <c r="O755" s="4">
        <v>347.56689453125</v>
      </c>
      <c r="P755" s="4">
        <v>142.25288391113281</v>
      </c>
      <c r="Q755" s="4">
        <v>328.6265869140625</v>
      </c>
      <c r="R755" s="4">
        <v>3.4421277046203613</v>
      </c>
      <c r="S755" s="4">
        <v>3.6960437297821045</v>
      </c>
      <c r="T755" s="4">
        <v>128.70704650878906</v>
      </c>
      <c r="U755" s="4">
        <v>49.601886749267578</v>
      </c>
      <c r="V755" s="4">
        <v>3.3664283752441406</v>
      </c>
      <c r="W755" s="4">
        <v>3.4731922149658203</v>
      </c>
      <c r="X755" s="4">
        <v>158.83287048339844</v>
      </c>
      <c r="Y755" s="4">
        <v>36.147872924804688</v>
      </c>
      <c r="Z755" s="4">
        <v>86.370368957519531</v>
      </c>
      <c r="AA755" s="4">
        <v>45.605495452880859</v>
      </c>
      <c r="AB755" s="4">
        <v>2.6489851474761963</v>
      </c>
      <c r="AC755" s="4">
        <v>2.5824863910675049</v>
      </c>
      <c r="AD755" s="4">
        <v>754</v>
      </c>
      <c r="AE755">
        <f t="shared" si="13"/>
        <v>42</v>
      </c>
    </row>
    <row r="756" spans="1:31" x14ac:dyDescent="0.25">
      <c r="A756" s="3">
        <v>43175.729166666664</v>
      </c>
      <c r="B756" s="4">
        <v>394.41302490234375</v>
      </c>
      <c r="C756" s="4">
        <v>1501.153564453125</v>
      </c>
      <c r="D756" s="4">
        <v>312.95864868164063</v>
      </c>
      <c r="E756" s="4">
        <v>192.60696411132813</v>
      </c>
      <c r="F756" s="4">
        <v>621.8082275390625</v>
      </c>
      <c r="G756" s="4">
        <v>91.219230651855469</v>
      </c>
      <c r="H756" s="4">
        <v>198.71620178222656</v>
      </c>
      <c r="I756" s="4">
        <v>117.55838012695313</v>
      </c>
      <c r="J756" s="4">
        <v>628.92401123046875</v>
      </c>
      <c r="K756" s="4">
        <v>2.7599999904632568</v>
      </c>
      <c r="L756" s="4">
        <v>2.119999885559082</v>
      </c>
      <c r="M756" s="4">
        <v>2.1428477764129639</v>
      </c>
      <c r="N756" s="4">
        <v>1.9394445419311523</v>
      </c>
      <c r="O756" s="4">
        <v>345.9775390625</v>
      </c>
      <c r="P756" s="4">
        <v>139.07069396972656</v>
      </c>
      <c r="Q756" s="4">
        <v>324.873046875</v>
      </c>
      <c r="R756" s="4">
        <v>3.4485714435577393</v>
      </c>
      <c r="S756" s="4">
        <v>3.6970865726470947</v>
      </c>
      <c r="T756" s="4">
        <v>129.37353515625</v>
      </c>
      <c r="U756" s="4">
        <v>51.032630920410156</v>
      </c>
      <c r="V756" s="4">
        <v>3.4410345554351807</v>
      </c>
      <c r="W756" s="4">
        <v>3.5541360378265381</v>
      </c>
      <c r="X756" s="4">
        <v>158.65174865722656</v>
      </c>
      <c r="Y756" s="4">
        <v>35.261177062988281</v>
      </c>
      <c r="Z756" s="4">
        <v>85.912025451660156</v>
      </c>
      <c r="AA756" s="4">
        <v>46.503280639648438</v>
      </c>
      <c r="AB756" s="4">
        <v>2.6353335380554199</v>
      </c>
      <c r="AC756" s="4">
        <v>2.5604815483093262</v>
      </c>
      <c r="AD756" s="4">
        <v>755</v>
      </c>
      <c r="AE756">
        <f t="shared" si="13"/>
        <v>43</v>
      </c>
    </row>
    <row r="757" spans="1:31" x14ac:dyDescent="0.25">
      <c r="A757" s="3">
        <v>43175.75</v>
      </c>
      <c r="B757" s="4">
        <v>392.5472412109375</v>
      </c>
      <c r="C757" s="4">
        <v>1500.188720703125</v>
      </c>
      <c r="D757" s="4">
        <v>321.56527709960938</v>
      </c>
      <c r="E757" s="4">
        <v>0</v>
      </c>
      <c r="F757" s="4">
        <v>621.5</v>
      </c>
      <c r="G757" s="4">
        <v>95.065383911132813</v>
      </c>
      <c r="H757" s="4">
        <v>198.88545227050781</v>
      </c>
      <c r="I757" s="4">
        <v>117.83456420898438</v>
      </c>
      <c r="J757" s="4">
        <v>429.60000610351563</v>
      </c>
      <c r="K757" s="4">
        <v>2.5617856979370117</v>
      </c>
      <c r="L757" s="4">
        <v>1.9500000476837158</v>
      </c>
      <c r="M757" s="4">
        <v>1.9923287630081177</v>
      </c>
      <c r="N757" s="4">
        <v>1.7885148525238037</v>
      </c>
      <c r="O757" s="4">
        <v>11.699999809265137</v>
      </c>
      <c r="P757" s="4">
        <v>139.06330871582031</v>
      </c>
      <c r="Q757" s="4">
        <v>316.15219116210938</v>
      </c>
      <c r="R757" s="4">
        <v>3.4598941802978516</v>
      </c>
      <c r="S757" s="4">
        <v>3.690000057220459</v>
      </c>
      <c r="T757" s="4">
        <v>130.60302734375</v>
      </c>
      <c r="U757" s="4">
        <v>51.378948211669922</v>
      </c>
      <c r="V757" s="4">
        <v>3.5426921844482422</v>
      </c>
      <c r="W757" s="4">
        <v>3.6705780029296875</v>
      </c>
      <c r="X757" s="4">
        <v>131.60000610351563</v>
      </c>
      <c r="Y757" s="4">
        <v>35.455883026123047</v>
      </c>
      <c r="Z757" s="4">
        <v>80.355552673339844</v>
      </c>
      <c r="AA757" s="4">
        <v>47.019298553466797</v>
      </c>
      <c r="AB757" s="4">
        <v>2.6127884387969971</v>
      </c>
      <c r="AC757" s="4">
        <v>2.540926456451416</v>
      </c>
      <c r="AD757" s="4">
        <v>756</v>
      </c>
      <c r="AE757">
        <f t="shared" si="13"/>
        <v>44</v>
      </c>
    </row>
    <row r="758" spans="1:31" x14ac:dyDescent="0.25">
      <c r="A758" s="3">
        <v>43175.770833333336</v>
      </c>
      <c r="B758" s="4">
        <v>315.00033569335938</v>
      </c>
      <c r="C758" s="4">
        <v>1199.7996826171875</v>
      </c>
      <c r="D758" s="4">
        <v>325.78692626953125</v>
      </c>
      <c r="E758" s="4">
        <v>0</v>
      </c>
      <c r="F758" s="4">
        <v>523.04638671875</v>
      </c>
      <c r="G758" s="4">
        <v>101.31999969482422</v>
      </c>
      <c r="H758" s="4">
        <v>197.2576904296875</v>
      </c>
      <c r="I758" s="4">
        <v>114.92862701416016</v>
      </c>
      <c r="J758" s="4">
        <v>1.3999999761581421</v>
      </c>
      <c r="K758" s="4">
        <v>2.6129860877990723</v>
      </c>
      <c r="L758" s="4">
        <v>2.3840000629425049</v>
      </c>
      <c r="M758" s="4">
        <v>2.3688888549804688</v>
      </c>
      <c r="N758" s="4">
        <v>2.1480000019073486</v>
      </c>
      <c r="O758" s="4">
        <v>0.20000000298023224</v>
      </c>
      <c r="P758" s="4">
        <v>146.4356689453125</v>
      </c>
      <c r="Q758" s="4">
        <v>317.60736083984375</v>
      </c>
      <c r="R758" s="4">
        <v>3.1617741584777832</v>
      </c>
      <c r="S758" s="4">
        <v>3.304999828338623</v>
      </c>
      <c r="T758" s="4">
        <v>133.85470581054688</v>
      </c>
      <c r="U758" s="4">
        <v>52.122386932373047</v>
      </c>
      <c r="V758" s="4">
        <v>3.5275630950927734</v>
      </c>
      <c r="W758" s="4">
        <v>3.468919038772583</v>
      </c>
      <c r="X758" s="4">
        <v>0</v>
      </c>
      <c r="Y758" s="4">
        <v>36.125</v>
      </c>
      <c r="Z758" s="4">
        <v>84.245452880859375</v>
      </c>
      <c r="AA758" s="4">
        <v>47.473911285400391</v>
      </c>
      <c r="AB758" s="4">
        <v>2.1187803745269775</v>
      </c>
      <c r="AC758" s="4">
        <v>2.0708510875701904</v>
      </c>
      <c r="AD758" s="4">
        <v>757</v>
      </c>
      <c r="AE758">
        <f t="shared" si="13"/>
        <v>45</v>
      </c>
    </row>
    <row r="759" spans="1:31" x14ac:dyDescent="0.25">
      <c r="A759" s="3">
        <v>43175.791666666664</v>
      </c>
      <c r="B759" s="4">
        <v>315.65081787109375</v>
      </c>
      <c r="C759" s="4">
        <v>1198.6651611328125</v>
      </c>
      <c r="D759" s="4">
        <v>322.07498168945313</v>
      </c>
      <c r="E759" s="4">
        <v>4.6042777597904205E-2</v>
      </c>
      <c r="F759" s="4">
        <v>567.3861083984375</v>
      </c>
      <c r="G759" s="4">
        <v>99.855552673339844</v>
      </c>
      <c r="H759" s="4">
        <v>198.612548828125</v>
      </c>
      <c r="I759" s="4">
        <v>113.72465515136719</v>
      </c>
      <c r="J759" s="4">
        <v>60.033332824707031</v>
      </c>
      <c r="K759" s="4">
        <v>2.6659331321716309</v>
      </c>
      <c r="L759" s="4">
        <v>2.5105454921722412</v>
      </c>
      <c r="M759" s="4">
        <v>2.554915189743042</v>
      </c>
      <c r="N759" s="4">
        <v>2.3492000102996826</v>
      </c>
      <c r="O759" s="4">
        <v>0.20000000298023224</v>
      </c>
      <c r="P759" s="4">
        <v>147.19798278808594</v>
      </c>
      <c r="Q759" s="4">
        <v>318.49786376953125</v>
      </c>
      <c r="R759" s="4">
        <v>2.8690321445465088</v>
      </c>
      <c r="S759" s="4">
        <v>2.9892592430114746</v>
      </c>
      <c r="T759" s="4">
        <v>132.99606323242188</v>
      </c>
      <c r="U759" s="4">
        <v>51.800613403320313</v>
      </c>
      <c r="V759" s="4">
        <v>3.1462857723236084</v>
      </c>
      <c r="W759" s="4">
        <v>3.0666666030883789</v>
      </c>
      <c r="X759" s="4">
        <v>155.26104736328125</v>
      </c>
      <c r="Y759" s="4">
        <v>40.265117645263672</v>
      </c>
      <c r="Z759" s="4">
        <v>86.425003051757813</v>
      </c>
      <c r="AA759" s="4">
        <v>47.104545593261719</v>
      </c>
      <c r="AB759" s="4">
        <v>2.0231232643127441</v>
      </c>
      <c r="AC759" s="4">
        <v>1.9426051378250122</v>
      </c>
      <c r="AD759" s="4">
        <v>758</v>
      </c>
      <c r="AE759">
        <f t="shared" si="13"/>
        <v>46</v>
      </c>
    </row>
    <row r="760" spans="1:31" x14ac:dyDescent="0.25">
      <c r="A760" s="3">
        <v>43175.8125</v>
      </c>
      <c r="B760" s="4">
        <v>316.30130004882813</v>
      </c>
      <c r="C760" s="4">
        <v>1197.5306396484375</v>
      </c>
      <c r="D760" s="4">
        <v>321.49774169921875</v>
      </c>
      <c r="E760" s="4">
        <v>0.55139034986495972</v>
      </c>
      <c r="F760" s="4">
        <v>548.0557861328125</v>
      </c>
      <c r="G760" s="4">
        <v>103.79473114013672</v>
      </c>
      <c r="H760" s="4">
        <v>197.89047241210938</v>
      </c>
      <c r="I760" s="4">
        <v>112.67823791503906</v>
      </c>
      <c r="J760" s="4">
        <v>1.3999999761581421</v>
      </c>
      <c r="K760" s="4">
        <v>2.7647159099578857</v>
      </c>
      <c r="L760" s="4">
        <v>2.6633334159851074</v>
      </c>
      <c r="M760" s="4">
        <v>2.6903126239776611</v>
      </c>
      <c r="N760" s="4">
        <v>2.4825000762939453</v>
      </c>
      <c r="O760" s="4">
        <v>0.20000000298023224</v>
      </c>
      <c r="P760" s="4">
        <v>144.82907104492188</v>
      </c>
      <c r="Q760" s="4">
        <v>331.19534301757813</v>
      </c>
      <c r="R760" s="4">
        <v>2.5099999904632568</v>
      </c>
      <c r="S760" s="4">
        <v>2.6500000953674316</v>
      </c>
      <c r="T760" s="4">
        <v>137.29046630859375</v>
      </c>
      <c r="U760" s="4">
        <v>52.658695220947266</v>
      </c>
      <c r="V760" s="4">
        <v>2.5899999141693115</v>
      </c>
      <c r="W760" s="4">
        <v>2.6210415363311768</v>
      </c>
      <c r="X760" s="4">
        <v>153.04904174804688</v>
      </c>
      <c r="Y760" s="4">
        <v>39.701248168945313</v>
      </c>
      <c r="Z760" s="4">
        <v>86.330886840820313</v>
      </c>
      <c r="AA760" s="4">
        <v>47.184703826904297</v>
      </c>
      <c r="AB760" s="4">
        <v>1.9754838943481445</v>
      </c>
      <c r="AC760" s="4">
        <v>1.8934999704360962</v>
      </c>
      <c r="AD760" s="4">
        <v>759</v>
      </c>
      <c r="AE760">
        <f t="shared" si="13"/>
        <v>47</v>
      </c>
    </row>
    <row r="761" spans="1:31" x14ac:dyDescent="0.25">
      <c r="A761" s="3">
        <v>43175.833333333336</v>
      </c>
      <c r="B761" s="4">
        <v>316.95181274414063</v>
      </c>
      <c r="C761" s="4">
        <v>1196.3961181640625</v>
      </c>
      <c r="D761" s="4">
        <v>308.534912109375</v>
      </c>
      <c r="E761" s="4">
        <v>1.0567378997802734</v>
      </c>
      <c r="F761" s="4">
        <v>564.67303466796875</v>
      </c>
      <c r="G761" s="4">
        <v>98.078857421875</v>
      </c>
      <c r="H761" s="4">
        <v>176.41316223144531</v>
      </c>
      <c r="I761" s="4">
        <v>103.77049255371094</v>
      </c>
      <c r="J761" s="4">
        <v>1.3999999761581421</v>
      </c>
      <c r="K761" s="4">
        <v>2.8471500873565674</v>
      </c>
      <c r="L761" s="4">
        <v>2.7612056732177734</v>
      </c>
      <c r="M761" s="4">
        <v>2.7874112129211426</v>
      </c>
      <c r="N761" s="4">
        <v>2.5920512676239014</v>
      </c>
      <c r="O761" s="4">
        <v>0.20000000298023224</v>
      </c>
      <c r="P761" s="4">
        <v>146.98464965820313</v>
      </c>
      <c r="Q761" s="4">
        <v>329.70001220703125</v>
      </c>
      <c r="R761" s="4">
        <v>2.1700000762939453</v>
      </c>
      <c r="S761" s="4">
        <v>2.309999942779541</v>
      </c>
      <c r="T761" s="4">
        <v>129.10000610351563</v>
      </c>
      <c r="U761" s="4">
        <v>50.900001525878906</v>
      </c>
      <c r="V761" s="4">
        <v>2.2699999809265137</v>
      </c>
      <c r="W761" s="4">
        <v>2.1800000667572021</v>
      </c>
      <c r="X761" s="4">
        <v>150.79658508300781</v>
      </c>
      <c r="Y761" s="4">
        <v>39.218723297119141</v>
      </c>
      <c r="Z761" s="4">
        <v>83.283119201660156</v>
      </c>
      <c r="AA761" s="4">
        <v>48.299999237060547</v>
      </c>
      <c r="AB761" s="4">
        <v>1.9089332818984985</v>
      </c>
      <c r="AC761" s="4">
        <v>1.8179104328155518</v>
      </c>
      <c r="AD761" s="4">
        <v>760</v>
      </c>
      <c r="AE761">
        <f t="shared" si="13"/>
        <v>48</v>
      </c>
    </row>
    <row r="762" spans="1:31" x14ac:dyDescent="0.25">
      <c r="A762" s="3">
        <v>43175.854166666664</v>
      </c>
      <c r="B762" s="4">
        <v>317.602294921875</v>
      </c>
      <c r="C762" s="4">
        <v>1195.2615966796875</v>
      </c>
      <c r="D762" s="4">
        <v>296.7232666015625</v>
      </c>
      <c r="E762" s="4">
        <v>1.5620855093002319</v>
      </c>
      <c r="F762" s="4">
        <v>563.61724853515625</v>
      </c>
      <c r="G762" s="4">
        <v>95.836540222167969</v>
      </c>
      <c r="H762" s="4">
        <v>177.69999694824219</v>
      </c>
      <c r="I762" s="4">
        <v>105.64482879638672</v>
      </c>
      <c r="J762" s="4">
        <v>1.3999999761581421</v>
      </c>
      <c r="K762" s="4">
        <v>3.0460193157196045</v>
      </c>
      <c r="L762" s="4">
        <v>2.945000171661377</v>
      </c>
      <c r="M762" s="4">
        <v>2.9662036895751953</v>
      </c>
      <c r="N762" s="4">
        <v>2.7747788429260254</v>
      </c>
      <c r="O762" s="4">
        <v>0.20000000298023224</v>
      </c>
      <c r="P762" s="4">
        <v>143.59840393066406</v>
      </c>
      <c r="Q762" s="4">
        <v>320.47872924804688</v>
      </c>
      <c r="R762" s="4">
        <v>1.8250705003738403</v>
      </c>
      <c r="S762" s="4">
        <v>1.9583721160888672</v>
      </c>
      <c r="T762" s="4">
        <v>127.85539245605469</v>
      </c>
      <c r="U762" s="4">
        <v>46.817310333251953</v>
      </c>
      <c r="V762" s="4">
        <v>1.8200000524520874</v>
      </c>
      <c r="W762" s="4">
        <v>1.7300000190734863</v>
      </c>
      <c r="X762" s="4">
        <v>148.66615295410156</v>
      </c>
      <c r="Y762" s="4">
        <v>36.925865173339844</v>
      </c>
      <c r="Z762" s="4">
        <v>78.457283020019531</v>
      </c>
      <c r="AA762" s="4">
        <v>46.938095092773438</v>
      </c>
      <c r="AB762" s="4">
        <v>1.8582521677017212</v>
      </c>
      <c r="AC762" s="4">
        <v>1.7663265466690063</v>
      </c>
      <c r="AD762" s="4">
        <v>761</v>
      </c>
      <c r="AE762">
        <f t="shared" si="13"/>
        <v>49</v>
      </c>
    </row>
    <row r="763" spans="1:31" x14ac:dyDescent="0.25">
      <c r="A763" s="3">
        <v>43175.875</v>
      </c>
      <c r="B763" s="4">
        <v>318.2528076171875</v>
      </c>
      <c r="C763" s="4">
        <v>1201.07275390625</v>
      </c>
      <c r="D763" s="4">
        <v>296.97427368164063</v>
      </c>
      <c r="E763" s="4">
        <v>2.0674331188201904</v>
      </c>
      <c r="F763" s="4">
        <v>544.05682373046875</v>
      </c>
      <c r="G763" s="4">
        <v>92.529037475585938</v>
      </c>
      <c r="H763" s="4">
        <v>180.42962646484375</v>
      </c>
      <c r="I763" s="4">
        <v>95.400657653808594</v>
      </c>
      <c r="J763" s="4">
        <v>1.3999999761581421</v>
      </c>
      <c r="K763" s="4">
        <v>3.1962499618530273</v>
      </c>
      <c r="L763" s="4">
        <v>3.1149997711181641</v>
      </c>
      <c r="M763" s="4">
        <v>3.136436939239502</v>
      </c>
      <c r="N763" s="4">
        <v>2.947812557220459</v>
      </c>
      <c r="O763" s="4">
        <v>0.20000000298023224</v>
      </c>
      <c r="P763" s="4">
        <v>144.14645385742188</v>
      </c>
      <c r="Q763" s="4">
        <v>310.34323120117188</v>
      </c>
      <c r="R763" s="4">
        <v>1.4906779527664185</v>
      </c>
      <c r="S763" s="4">
        <v>1.6171698570251465</v>
      </c>
      <c r="T763" s="4">
        <v>123.39095306396484</v>
      </c>
      <c r="U763" s="4">
        <v>46.59234619140625</v>
      </c>
      <c r="V763" s="4">
        <v>1.3866666555404663</v>
      </c>
      <c r="W763" s="4">
        <v>1.2948484420776367</v>
      </c>
      <c r="X763" s="4">
        <v>146.55494689941406</v>
      </c>
      <c r="Y763" s="4">
        <v>36.683334350585938</v>
      </c>
      <c r="Z763" s="4">
        <v>78.127273559570313</v>
      </c>
      <c r="AA763" s="4">
        <v>45.936363220214844</v>
      </c>
      <c r="AB763" s="4">
        <v>1.8169444799423218</v>
      </c>
      <c r="AC763" s="4">
        <v>1.7152472734451294</v>
      </c>
      <c r="AD763" s="4">
        <v>762</v>
      </c>
      <c r="AE763">
        <f t="shared" si="13"/>
        <v>50</v>
      </c>
    </row>
    <row r="764" spans="1:31" x14ac:dyDescent="0.25">
      <c r="A764" s="3">
        <v>43175.895833333336</v>
      </c>
      <c r="B764" s="4">
        <v>318.90328979492188</v>
      </c>
      <c r="C764" s="4">
        <v>1203.8780517578125</v>
      </c>
      <c r="D764" s="4">
        <v>280.86062622070313</v>
      </c>
      <c r="E764" s="4">
        <v>198.85000610351563</v>
      </c>
      <c r="F764" s="4">
        <v>521.066650390625</v>
      </c>
      <c r="G764" s="4">
        <v>78.036735534667969</v>
      </c>
      <c r="H764" s="4">
        <v>180.10064697265625</v>
      </c>
      <c r="I764" s="4">
        <v>98.777938842773438</v>
      </c>
      <c r="J764" s="4">
        <v>641.069091796875</v>
      </c>
      <c r="K764" s="4">
        <v>3.0841426849365234</v>
      </c>
      <c r="L764" s="4">
        <v>2.7230434417724609</v>
      </c>
      <c r="M764" s="4">
        <v>2.8647167682647705</v>
      </c>
      <c r="N764" s="4">
        <v>2.6852083206176758</v>
      </c>
      <c r="O764" s="4">
        <v>347.58953857421875</v>
      </c>
      <c r="P764" s="4">
        <v>133.19430541992188</v>
      </c>
      <c r="Q764" s="4">
        <v>297.91024780273438</v>
      </c>
      <c r="R764" s="4">
        <v>1.4502564668655396</v>
      </c>
      <c r="S764" s="4">
        <v>1.6747976541519165</v>
      </c>
      <c r="T764" s="4">
        <v>118.38823699951172</v>
      </c>
      <c r="U764" s="4">
        <v>42.757972717285156</v>
      </c>
      <c r="V764" s="4">
        <v>1.3300000429153442</v>
      </c>
      <c r="W764" s="4">
        <v>1.3215337991714478</v>
      </c>
      <c r="X764" s="4">
        <v>147.16093444824219</v>
      </c>
      <c r="Y764" s="4">
        <v>33.706123352050781</v>
      </c>
      <c r="Z764" s="4">
        <v>74.660003662109375</v>
      </c>
      <c r="AA764" s="4">
        <v>43.818183898925781</v>
      </c>
      <c r="AB764" s="4">
        <v>1.7835646867752075</v>
      </c>
      <c r="AC764" s="4">
        <v>1.6828444004058838</v>
      </c>
      <c r="AD764" s="4">
        <v>763</v>
      </c>
      <c r="AE764">
        <f t="shared" si="13"/>
        <v>51</v>
      </c>
    </row>
    <row r="765" spans="1:31" x14ac:dyDescent="0.25">
      <c r="A765" s="3">
        <v>43175.916666666664</v>
      </c>
      <c r="B765" s="4">
        <v>319.55377197265625</v>
      </c>
      <c r="C765" s="4">
        <v>1206.6834716796875</v>
      </c>
      <c r="D765" s="4">
        <v>265.14117431640625</v>
      </c>
      <c r="E765" s="4">
        <v>197.57402038574219</v>
      </c>
      <c r="F765" s="4">
        <v>541.28607177734375</v>
      </c>
      <c r="G765" s="4">
        <v>75.740005493164063</v>
      </c>
      <c r="H765" s="4">
        <v>178.41255187988281</v>
      </c>
      <c r="I765" s="4">
        <v>94.6978759765625</v>
      </c>
      <c r="J765" s="4">
        <v>636.25885009765625</v>
      </c>
      <c r="K765" s="4">
        <v>2.968994140625</v>
      </c>
      <c r="L765" s="4">
        <v>2.5520000457763672</v>
      </c>
      <c r="M765" s="4">
        <v>2.6164772510528564</v>
      </c>
      <c r="N765" s="4">
        <v>2.4376001358032227</v>
      </c>
      <c r="O765" s="4">
        <v>347.16537475585938</v>
      </c>
      <c r="P765" s="4">
        <v>124.09416961669922</v>
      </c>
      <c r="Q765" s="4">
        <v>278.71475219726563</v>
      </c>
      <c r="R765" s="4">
        <v>1.4936363697052002</v>
      </c>
      <c r="S765" s="4">
        <v>1.7196635007858276</v>
      </c>
      <c r="T765" s="4">
        <v>107.40850830078125</v>
      </c>
      <c r="U765" s="4">
        <v>41.685714721679688</v>
      </c>
      <c r="V765" s="4">
        <v>1.5045735836029053</v>
      </c>
      <c r="W765" s="4">
        <v>1.4188965559005737</v>
      </c>
      <c r="X765" s="4">
        <v>147.61871337890625</v>
      </c>
      <c r="Y765" s="4">
        <v>26.731632232666016</v>
      </c>
      <c r="Z765" s="4">
        <v>65.868751525878906</v>
      </c>
      <c r="AA765" s="4">
        <v>37.900001525878906</v>
      </c>
      <c r="AB765" s="4">
        <v>1.8139312267303467</v>
      </c>
      <c r="AC765" s="4">
        <v>1.7176555395126343</v>
      </c>
      <c r="AD765" s="4">
        <v>764</v>
      </c>
      <c r="AE765">
        <f t="shared" si="13"/>
        <v>52</v>
      </c>
    </row>
    <row r="766" spans="1:31" x14ac:dyDescent="0.25">
      <c r="A766" s="3">
        <v>43175.9375</v>
      </c>
      <c r="B766" s="4">
        <v>395.93328857421875</v>
      </c>
      <c r="C766" s="4">
        <v>1509.6968994140625</v>
      </c>
      <c r="D766" s="4">
        <v>251.35426330566406</v>
      </c>
      <c r="E766" s="4">
        <v>196.90994262695313</v>
      </c>
      <c r="F766" s="4">
        <v>539.09588623046875</v>
      </c>
      <c r="G766" s="4">
        <v>71</v>
      </c>
      <c r="H766" s="4">
        <v>180.91401672363281</v>
      </c>
      <c r="I766" s="4">
        <v>99.828842163085938</v>
      </c>
      <c r="J766" s="4">
        <v>633.46343994140625</v>
      </c>
      <c r="K766" s="4">
        <v>2.8289153575897217</v>
      </c>
      <c r="L766" s="4">
        <v>2.4044444561004639</v>
      </c>
      <c r="M766" s="4">
        <v>2.4382979869842529</v>
      </c>
      <c r="N766" s="4">
        <v>2.250413179397583</v>
      </c>
      <c r="O766" s="4">
        <v>347.70001220703125</v>
      </c>
      <c r="P766" s="4">
        <v>116.19000244140625</v>
      </c>
      <c r="Q766" s="4">
        <v>263.29852294921875</v>
      </c>
      <c r="R766" s="4">
        <v>1.5557142496109009</v>
      </c>
      <c r="S766" s="4">
        <v>1.7637313604354858</v>
      </c>
      <c r="T766" s="4">
        <v>105.00357055664063</v>
      </c>
      <c r="U766" s="4">
        <v>41.565723419189453</v>
      </c>
      <c r="V766" s="4">
        <v>1.5941208600997925</v>
      </c>
      <c r="W766" s="4">
        <v>1.5087244510650635</v>
      </c>
      <c r="X766" s="4">
        <v>148.03634643554688</v>
      </c>
      <c r="Y766" s="4">
        <v>24.229166030883789</v>
      </c>
      <c r="Z766" s="4">
        <v>64.614540100097656</v>
      </c>
      <c r="AA766" s="4">
        <v>37.796134948730469</v>
      </c>
      <c r="AB766" s="4">
        <v>1.8750423192977905</v>
      </c>
      <c r="AC766" s="4">
        <v>1.7768055200576782</v>
      </c>
      <c r="AD766" s="4">
        <v>765</v>
      </c>
      <c r="AE766">
        <f t="shared" si="13"/>
        <v>53</v>
      </c>
    </row>
    <row r="767" spans="1:31" x14ac:dyDescent="0.25">
      <c r="A767" s="3">
        <v>43175.958333333336</v>
      </c>
      <c r="B767" s="4">
        <v>397.88357543945313</v>
      </c>
      <c r="C767" s="4">
        <v>1513.258056640625</v>
      </c>
      <c r="D767" s="4">
        <v>256.13479614257813</v>
      </c>
      <c r="E767" s="4">
        <v>196.14228820800781</v>
      </c>
      <c r="F767" s="4">
        <v>537.4603271484375</v>
      </c>
      <c r="G767" s="4">
        <v>70.340545654296875</v>
      </c>
      <c r="H767" s="4">
        <v>181.54582214355469</v>
      </c>
      <c r="I767" s="4">
        <v>99.78155517578125</v>
      </c>
      <c r="J767" s="4">
        <v>635.12060546875</v>
      </c>
      <c r="K767" s="4">
        <v>2.8077776432037354</v>
      </c>
      <c r="L767" s="4">
        <v>2.351578950881958</v>
      </c>
      <c r="M767" s="4">
        <v>2.3371427059173584</v>
      </c>
      <c r="N767" s="4">
        <v>2.1485068798065186</v>
      </c>
      <c r="O767" s="4">
        <v>349.17608642578125</v>
      </c>
      <c r="P767" s="4">
        <v>120.24367523193359</v>
      </c>
      <c r="Q767" s="4">
        <v>262.51361083984375</v>
      </c>
      <c r="R767" s="4">
        <v>1.6191304922103882</v>
      </c>
      <c r="S767" s="4">
        <v>1.8302105665206909</v>
      </c>
      <c r="T767" s="4">
        <v>100.42923736572266</v>
      </c>
      <c r="U767" s="4">
        <v>40.955341339111328</v>
      </c>
      <c r="V767" s="4">
        <v>1.700606107711792</v>
      </c>
      <c r="W767" s="4">
        <v>1.6143902540206909</v>
      </c>
      <c r="X767" s="4">
        <v>148.66033935546875</v>
      </c>
      <c r="Y767" s="4">
        <v>24.959999084472656</v>
      </c>
      <c r="Z767" s="4">
        <v>65.017143249511719</v>
      </c>
      <c r="AA767" s="4">
        <v>34.378570556640625</v>
      </c>
      <c r="AB767" s="4">
        <v>1.9342105388641357</v>
      </c>
      <c r="AC767" s="4">
        <v>1.839746356010437</v>
      </c>
      <c r="AD767" s="4">
        <v>766</v>
      </c>
      <c r="AE767">
        <f t="shared" si="13"/>
        <v>54</v>
      </c>
    </row>
    <row r="768" spans="1:31" x14ac:dyDescent="0.25">
      <c r="A768" s="3">
        <v>43175.979166666664</v>
      </c>
      <c r="B768" s="4">
        <v>312.98446655273438</v>
      </c>
      <c r="C768" s="4">
        <v>1198.192138671875</v>
      </c>
      <c r="D768" s="4">
        <v>242.561767578125</v>
      </c>
      <c r="E768" s="4">
        <v>196.46188354492188</v>
      </c>
      <c r="F768" s="4">
        <v>625.18292236328125</v>
      </c>
      <c r="G768" s="4">
        <v>63.027271270751953</v>
      </c>
      <c r="H768" s="4">
        <v>160.42169189453125</v>
      </c>
      <c r="I768" s="4">
        <v>95.73309326171875</v>
      </c>
      <c r="J768" s="4">
        <v>631.91839599609375</v>
      </c>
      <c r="K768" s="4">
        <v>2.8039999008178711</v>
      </c>
      <c r="L768" s="4">
        <v>2.3259999752044678</v>
      </c>
      <c r="M768" s="4">
        <v>2.3125531673431396</v>
      </c>
      <c r="N768" s="4">
        <v>2.1219353675842285</v>
      </c>
      <c r="O768" s="4">
        <v>347.43331909179688</v>
      </c>
      <c r="P768" s="4">
        <v>112.08417510986328</v>
      </c>
      <c r="Q768" s="4">
        <v>238.65921020507813</v>
      </c>
      <c r="R768" s="4">
        <v>1.6926543712615967</v>
      </c>
      <c r="S768" s="4">
        <v>1.8926666975021362</v>
      </c>
      <c r="T768" s="4">
        <v>91.368232727050781</v>
      </c>
      <c r="U768" s="4">
        <v>39.735557556152344</v>
      </c>
      <c r="V768" s="4">
        <v>1.8073133230209351</v>
      </c>
      <c r="W768" s="4">
        <v>1.722437858581543</v>
      </c>
      <c r="X768" s="4">
        <v>149.13668823242188</v>
      </c>
      <c r="Y768" s="4">
        <v>19.034954071044922</v>
      </c>
      <c r="Z768" s="4">
        <v>61.7935791015625</v>
      </c>
      <c r="AA768" s="4">
        <v>33.016853332519531</v>
      </c>
      <c r="AB768" s="4">
        <v>2.0301680564880371</v>
      </c>
      <c r="AC768" s="4">
        <v>1.939333438873291</v>
      </c>
      <c r="AD768" s="4">
        <v>767</v>
      </c>
      <c r="AE768">
        <f t="shared" si="13"/>
        <v>55</v>
      </c>
    </row>
    <row r="769" spans="1:31" x14ac:dyDescent="0.25">
      <c r="A769" s="3">
        <v>43176</v>
      </c>
      <c r="B769" s="4">
        <v>396.84921264648438</v>
      </c>
      <c r="C769" s="4">
        <v>1509.361328125</v>
      </c>
      <c r="D769" s="4">
        <v>227.32023620605469</v>
      </c>
      <c r="E769" s="4">
        <v>195.61981201171875</v>
      </c>
      <c r="F769" s="4">
        <v>624.0423583984375</v>
      </c>
      <c r="G769" s="4">
        <v>47.847541809082031</v>
      </c>
      <c r="H769" s="4">
        <v>144.58786010742188</v>
      </c>
      <c r="I769" s="4">
        <v>89.852035522460938</v>
      </c>
      <c r="J769" s="4">
        <v>630.232177734375</v>
      </c>
      <c r="K769" s="4">
        <v>2.5449304580688477</v>
      </c>
      <c r="L769" s="4">
        <v>2.089411735534668</v>
      </c>
      <c r="M769" s="4">
        <v>2.1481292247772217</v>
      </c>
      <c r="N769" s="4">
        <v>1.9549038410186768</v>
      </c>
      <c r="O769" s="4">
        <v>347.81094360351563</v>
      </c>
      <c r="P769" s="4">
        <v>108.30702209472656</v>
      </c>
      <c r="Q769" s="4">
        <v>190.63104248046875</v>
      </c>
      <c r="R769" s="4">
        <v>1.7902520895004272</v>
      </c>
      <c r="S769" s="4">
        <v>1.9830405712127686</v>
      </c>
      <c r="T769" s="4">
        <v>13.899999618530273</v>
      </c>
      <c r="U769" s="4">
        <v>35.375679016113281</v>
      </c>
      <c r="V769" s="4">
        <v>1.9258878231048584</v>
      </c>
      <c r="W769" s="4">
        <v>1.838805079460144</v>
      </c>
      <c r="X769" s="4">
        <v>149.81367492675781</v>
      </c>
      <c r="Y769" s="4">
        <v>10.383333206176758</v>
      </c>
      <c r="Z769" s="4">
        <v>52.023998260498047</v>
      </c>
      <c r="AA769" s="4">
        <v>27.500621795654297</v>
      </c>
      <c r="AB769" s="4">
        <v>2.1662499904632568</v>
      </c>
      <c r="AC769" s="4">
        <v>2.0791935920715332</v>
      </c>
      <c r="AD769" s="4">
        <v>768</v>
      </c>
      <c r="AE769">
        <f t="shared" si="13"/>
        <v>56</v>
      </c>
    </row>
    <row r="770" spans="1:31" x14ac:dyDescent="0.25">
      <c r="A770" s="3">
        <v>43176.020833333336</v>
      </c>
      <c r="B770" s="4">
        <v>397.69696044921875</v>
      </c>
      <c r="C770" s="4">
        <v>1506.42529296875</v>
      </c>
      <c r="D770" s="4">
        <v>206.67500305175781</v>
      </c>
      <c r="E770" s="4">
        <v>194.70387268066406</v>
      </c>
      <c r="F770" s="4">
        <v>622.90185546875</v>
      </c>
      <c r="G770" s="4">
        <v>44.790321350097656</v>
      </c>
      <c r="H770" s="4">
        <v>143.35000610351563</v>
      </c>
      <c r="I770" s="4">
        <v>86.42852783203125</v>
      </c>
      <c r="J770" s="4">
        <v>626.4193115234375</v>
      </c>
      <c r="K770" s="4">
        <v>2.558398962020874</v>
      </c>
      <c r="L770" s="4">
        <v>2.1050000190734863</v>
      </c>
      <c r="M770" s="4">
        <v>2.1029388904571533</v>
      </c>
      <c r="N770" s="4">
        <v>1.9083867073059082</v>
      </c>
      <c r="O770" s="4">
        <v>349.033447265625</v>
      </c>
      <c r="P770" s="4">
        <v>95.758087158203125</v>
      </c>
      <c r="Q770" s="4">
        <v>175.97712707519531</v>
      </c>
      <c r="R770" s="4">
        <v>1.9266666173934937</v>
      </c>
      <c r="S770" s="4">
        <v>2.1079998016357422</v>
      </c>
      <c r="T770" s="4">
        <v>73.471206665039063</v>
      </c>
      <c r="U770" s="4">
        <v>32.188461303710938</v>
      </c>
      <c r="V770" s="4">
        <v>2.0754716396331787</v>
      </c>
      <c r="W770" s="4">
        <v>1.9904505014419556</v>
      </c>
      <c r="X770" s="4">
        <v>150.56013488769531</v>
      </c>
      <c r="Y770" s="4">
        <v>9.9553718566894531</v>
      </c>
      <c r="Z770" s="4">
        <v>48.880928039550781</v>
      </c>
      <c r="AA770" s="4">
        <v>25.776315689086914</v>
      </c>
      <c r="AB770" s="4">
        <v>2.3291666507720947</v>
      </c>
      <c r="AC770" s="4">
        <v>2.2448980808258057</v>
      </c>
      <c r="AD770" s="4">
        <v>769</v>
      </c>
      <c r="AE770">
        <f t="shared" si="13"/>
        <v>57</v>
      </c>
    </row>
    <row r="771" spans="1:31" x14ac:dyDescent="0.25">
      <c r="A771" s="3">
        <v>43176.041666666664</v>
      </c>
      <c r="B771" s="4">
        <v>396.02548217773438</v>
      </c>
      <c r="C771" s="4">
        <v>1509.197265625</v>
      </c>
      <c r="D771" s="4">
        <v>195.66825866699219</v>
      </c>
      <c r="E771" s="4">
        <v>196.27723693847656</v>
      </c>
      <c r="F771" s="4">
        <v>621.1795654296875</v>
      </c>
      <c r="G771" s="4">
        <v>38.574283599853516</v>
      </c>
      <c r="H771" s="4">
        <v>139.92070007324219</v>
      </c>
      <c r="I771" s="4">
        <v>81.738960266113281</v>
      </c>
      <c r="J771" s="4">
        <v>628.131591796875</v>
      </c>
      <c r="K771" s="4">
        <v>2.5832924842834473</v>
      </c>
      <c r="L771" s="4">
        <v>2.1442859172821045</v>
      </c>
      <c r="M771" s="4">
        <v>2.1159999370574951</v>
      </c>
      <c r="N771" s="4">
        <v>1.925020694732666</v>
      </c>
      <c r="O771" s="4">
        <v>347.43161010742188</v>
      </c>
      <c r="P771" s="4">
        <v>88.000534057617188</v>
      </c>
      <c r="Q771" s="4">
        <v>156.58139038085938</v>
      </c>
      <c r="R771" s="4">
        <v>2.0778946876525879</v>
      </c>
      <c r="S771" s="4">
        <v>2.2507216930389404</v>
      </c>
      <c r="T771" s="4">
        <v>64.543617248535156</v>
      </c>
      <c r="U771" s="4">
        <v>29.805807113647461</v>
      </c>
      <c r="V771" s="4">
        <v>2.2322726249694824</v>
      </c>
      <c r="W771" s="4">
        <v>2.1469893455505371</v>
      </c>
      <c r="X771" s="4">
        <v>151.22671508789063</v>
      </c>
      <c r="Y771" s="4">
        <v>0</v>
      </c>
      <c r="Z771" s="4">
        <v>39.159694671630859</v>
      </c>
      <c r="AA771" s="4">
        <v>21.972499847412109</v>
      </c>
      <c r="AB771" s="4">
        <v>2.5522642135620117</v>
      </c>
      <c r="AC771" s="4">
        <v>2.4708449840545654</v>
      </c>
      <c r="AD771" s="4">
        <v>770</v>
      </c>
      <c r="AE771">
        <f t="shared" si="13"/>
        <v>58</v>
      </c>
    </row>
    <row r="772" spans="1:31" x14ac:dyDescent="0.25">
      <c r="A772" s="3">
        <v>43176.0625</v>
      </c>
      <c r="B772" s="4">
        <v>398.1458740234375</v>
      </c>
      <c r="C772" s="4">
        <v>1505.6400146484375</v>
      </c>
      <c r="D772" s="4">
        <v>186.13333129882813</v>
      </c>
      <c r="E772" s="4">
        <v>196.25344848632813</v>
      </c>
      <c r="F772" s="4">
        <v>534.91064453125</v>
      </c>
      <c r="G772" s="4">
        <v>37.293750762939453</v>
      </c>
      <c r="H772" s="4">
        <v>136.93972778320313</v>
      </c>
      <c r="I772" s="4">
        <v>81.558425903320313</v>
      </c>
      <c r="J772" s="4">
        <v>630.12548828125</v>
      </c>
      <c r="K772" s="4">
        <v>2.6267635822296143</v>
      </c>
      <c r="L772" s="4">
        <v>2.2118749618530273</v>
      </c>
      <c r="M772" s="4">
        <v>2.1717197895050049</v>
      </c>
      <c r="N772" s="4">
        <v>1.9761576652526855</v>
      </c>
      <c r="O772" s="4">
        <v>347.61276245117188</v>
      </c>
      <c r="P772" s="4">
        <v>81.286758422851563</v>
      </c>
      <c r="Q772" s="4">
        <v>146.80828857421875</v>
      </c>
      <c r="R772" s="4">
        <v>2.2418603897094727</v>
      </c>
      <c r="S772" s="4">
        <v>2.4160938262939453</v>
      </c>
      <c r="T772" s="4">
        <v>61.226470947265625</v>
      </c>
      <c r="U772" s="4">
        <v>27.866115570068359</v>
      </c>
      <c r="V772" s="4">
        <v>2.3962500095367432</v>
      </c>
      <c r="W772" s="4">
        <v>2.3107800483703613</v>
      </c>
      <c r="X772" s="4">
        <v>152.17579650878906</v>
      </c>
      <c r="Y772" s="4">
        <v>0</v>
      </c>
      <c r="Z772" s="4">
        <v>37.156120300292969</v>
      </c>
      <c r="AA772" s="4">
        <v>21.314487457275391</v>
      </c>
      <c r="AB772" s="4">
        <v>2.8178331851959229</v>
      </c>
      <c r="AC772" s="4">
        <v>2.7382895946502686</v>
      </c>
      <c r="AD772" s="4">
        <v>771</v>
      </c>
      <c r="AE772">
        <f t="shared" si="13"/>
        <v>59</v>
      </c>
    </row>
    <row r="773" spans="1:31" x14ac:dyDescent="0.25">
      <c r="A773" s="3">
        <v>43176.083333333336</v>
      </c>
      <c r="B773" s="4">
        <v>396.5230712890625</v>
      </c>
      <c r="C773" s="4">
        <v>1514.1851806640625</v>
      </c>
      <c r="D773" s="4">
        <v>177.06500244140625</v>
      </c>
      <c r="E773" s="4">
        <v>196.33331298828125</v>
      </c>
      <c r="F773" s="4">
        <v>534.2845458984375</v>
      </c>
      <c r="G773" s="4">
        <v>29.384681701660156</v>
      </c>
      <c r="H773" s="4">
        <v>137.91539001464844</v>
      </c>
      <c r="I773" s="4">
        <v>76.997283935546875</v>
      </c>
      <c r="J773" s="4">
        <v>634.74859619140625</v>
      </c>
      <c r="K773" s="4">
        <v>2.7091515064239502</v>
      </c>
      <c r="L773" s="4">
        <v>2.312000036239624</v>
      </c>
      <c r="M773" s="4">
        <v>2.2816550731658936</v>
      </c>
      <c r="N773" s="4">
        <v>2.0854837894439697</v>
      </c>
      <c r="O773" s="4">
        <v>347.52517700195313</v>
      </c>
      <c r="P773" s="4">
        <v>75.490394592285156</v>
      </c>
      <c r="Q773" s="4">
        <v>123.58353424072266</v>
      </c>
      <c r="R773" s="4">
        <v>2.4245123863220215</v>
      </c>
      <c r="S773" s="4">
        <v>2.5944960117340088</v>
      </c>
      <c r="T773" s="4">
        <v>54.131259918212891</v>
      </c>
      <c r="U773" s="4">
        <v>25.906427383422852</v>
      </c>
      <c r="V773" s="4">
        <v>2.5653407573699951</v>
      </c>
      <c r="W773" s="4">
        <v>2.4822688102722168</v>
      </c>
      <c r="X773" s="4">
        <v>153.00341796875</v>
      </c>
      <c r="Y773" s="4">
        <v>0</v>
      </c>
      <c r="Z773" s="4">
        <v>35.672763824462891</v>
      </c>
      <c r="AA773" s="4">
        <v>16.982759475708008</v>
      </c>
      <c r="AB773" s="4">
        <v>3.0929999351501465</v>
      </c>
      <c r="AC773" s="4">
        <v>3.0188000202178955</v>
      </c>
      <c r="AD773" s="4">
        <v>772</v>
      </c>
      <c r="AE773">
        <f t="shared" si="13"/>
        <v>60</v>
      </c>
    </row>
    <row r="774" spans="1:31" x14ac:dyDescent="0.25">
      <c r="A774" s="3">
        <v>43176.104166666664</v>
      </c>
      <c r="B774" s="4">
        <v>395.44366455078125</v>
      </c>
      <c r="C774" s="4">
        <v>1510.044921875</v>
      </c>
      <c r="D774" s="4">
        <v>181.21353149414063</v>
      </c>
      <c r="E774" s="4">
        <v>195.57080078125</v>
      </c>
      <c r="F774" s="4">
        <v>514.33154296875</v>
      </c>
      <c r="G774" s="4">
        <v>28.740087509155273</v>
      </c>
      <c r="H774" s="4">
        <v>160.1070556640625</v>
      </c>
      <c r="I774" s="4">
        <v>91.571479797363281</v>
      </c>
      <c r="J774" s="4">
        <v>635.1099853515625</v>
      </c>
      <c r="K774" s="4">
        <v>2.7864179611206055</v>
      </c>
      <c r="L774" s="4">
        <v>2.4050002098083496</v>
      </c>
      <c r="M774" s="4">
        <v>2.3680644035339355</v>
      </c>
      <c r="N774" s="4">
        <v>2.1610527038574219</v>
      </c>
      <c r="O774" s="4">
        <v>347.81582641601563</v>
      </c>
      <c r="P774" s="4">
        <v>71.135322570800781</v>
      </c>
      <c r="Q774" s="4">
        <v>119.70408630371094</v>
      </c>
      <c r="R774" s="4">
        <v>2.6109089851379395</v>
      </c>
      <c r="S774" s="4">
        <v>2.7914998531341553</v>
      </c>
      <c r="T774" s="4">
        <v>51.908290863037109</v>
      </c>
      <c r="U774" s="4">
        <v>24.457462310791016</v>
      </c>
      <c r="V774" s="4">
        <v>2.7448809146881104</v>
      </c>
      <c r="W774" s="4">
        <v>2.6635043621063232</v>
      </c>
      <c r="X774" s="4">
        <v>153.91946411132813</v>
      </c>
      <c r="Y774" s="4">
        <v>0</v>
      </c>
      <c r="Z774" s="4">
        <v>34.760715484619141</v>
      </c>
      <c r="AA774" s="4">
        <v>16.987894058227539</v>
      </c>
      <c r="AB774" s="4">
        <v>3.3846251964569092</v>
      </c>
      <c r="AC774" s="4">
        <v>3.311830997467041</v>
      </c>
      <c r="AD774" s="4">
        <v>773</v>
      </c>
      <c r="AE774">
        <f t="shared" si="13"/>
        <v>61</v>
      </c>
    </row>
    <row r="775" spans="1:31" x14ac:dyDescent="0.25">
      <c r="A775" s="3">
        <v>43176.125</v>
      </c>
      <c r="B775" s="4">
        <v>396.18228149414063</v>
      </c>
      <c r="C775" s="4">
        <v>1506.697998046875</v>
      </c>
      <c r="D775" s="4">
        <v>178.81272888183594</v>
      </c>
      <c r="E775" s="4">
        <v>197.19999694824219</v>
      </c>
      <c r="F775" s="4">
        <v>556.20001220703125</v>
      </c>
      <c r="G775" s="4">
        <v>26.530345916748047</v>
      </c>
      <c r="H775" s="4">
        <v>163.97047424316406</v>
      </c>
      <c r="I775" s="4">
        <v>94.292671203613281</v>
      </c>
      <c r="J775" s="4">
        <v>634.00140380859375</v>
      </c>
      <c r="K775" s="4">
        <v>2.8555793762207031</v>
      </c>
      <c r="L775" s="4">
        <v>2.4600000381469727</v>
      </c>
      <c r="M775" s="4">
        <v>2.4366176128387451</v>
      </c>
      <c r="N775" s="4">
        <v>2.2426595687866211</v>
      </c>
      <c r="O775" s="4">
        <v>346.94735717773438</v>
      </c>
      <c r="P775" s="4">
        <v>68.666664123535156</v>
      </c>
      <c r="Q775" s="4">
        <v>114.53333282470703</v>
      </c>
      <c r="R775" s="4">
        <v>2.8270421028137207</v>
      </c>
      <c r="S775" s="4">
        <v>2.9934284687042236</v>
      </c>
      <c r="T775" s="4">
        <v>50.267330169677734</v>
      </c>
      <c r="U775" s="4">
        <v>23.852458953857422</v>
      </c>
      <c r="V775" s="4">
        <v>2.9283332824707031</v>
      </c>
      <c r="W775" s="4">
        <v>2.8479855060577393</v>
      </c>
      <c r="X775" s="4">
        <v>154.90373229980469</v>
      </c>
      <c r="Y775" s="4">
        <v>0</v>
      </c>
      <c r="Z775" s="4">
        <v>33.833877563476563</v>
      </c>
      <c r="AA775" s="4">
        <v>16.658441543579102</v>
      </c>
      <c r="AB775" s="4">
        <v>3.6750650405883789</v>
      </c>
      <c r="AC775" s="4">
        <v>3.6079485416412354</v>
      </c>
      <c r="AD775" s="4">
        <v>774</v>
      </c>
      <c r="AE775">
        <f t="shared" si="13"/>
        <v>62</v>
      </c>
    </row>
    <row r="776" spans="1:31" x14ac:dyDescent="0.25">
      <c r="A776" s="3">
        <v>43176.145833333336</v>
      </c>
      <c r="B776" s="4">
        <v>396.29092407226563</v>
      </c>
      <c r="C776" s="4">
        <v>1510.3668212890625</v>
      </c>
      <c r="D776" s="4">
        <v>175.63453674316406</v>
      </c>
      <c r="E776" s="4">
        <v>197.1959228515625</v>
      </c>
      <c r="F776" s="4">
        <v>562.73223876953125</v>
      </c>
      <c r="G776" s="4">
        <v>26.442644119262695</v>
      </c>
      <c r="H776" s="4">
        <v>161.48773193359375</v>
      </c>
      <c r="I776" s="4">
        <v>95.977142333984375</v>
      </c>
      <c r="J776" s="4">
        <v>636.0081787109375</v>
      </c>
      <c r="K776" s="4">
        <v>2.8941483497619629</v>
      </c>
      <c r="L776" s="4">
        <v>2.4802942276000977</v>
      </c>
      <c r="M776" s="4">
        <v>2.4679999351501465</v>
      </c>
      <c r="N776" s="4">
        <v>2.2730770111083984</v>
      </c>
      <c r="O776" s="4">
        <v>346.4461669921875</v>
      </c>
      <c r="P776" s="4">
        <v>66.3287353515625</v>
      </c>
      <c r="Q776" s="4">
        <v>111.66228485107422</v>
      </c>
      <c r="R776" s="4">
        <v>3.0341536998748779</v>
      </c>
      <c r="S776" s="4">
        <v>3.2035398483276367</v>
      </c>
      <c r="T776" s="4">
        <v>49.411209106445313</v>
      </c>
      <c r="U776" s="4">
        <v>23.930683135986328</v>
      </c>
      <c r="V776" s="4">
        <v>3.1152324676513672</v>
      </c>
      <c r="W776" s="4">
        <v>3.0354444980621338</v>
      </c>
      <c r="X776" s="4">
        <v>155.58900451660156</v>
      </c>
      <c r="Y776" s="4">
        <v>0</v>
      </c>
      <c r="Z776" s="4">
        <v>32.701972961425781</v>
      </c>
      <c r="AA776" s="4">
        <v>16.15294075012207</v>
      </c>
      <c r="AB776" s="4">
        <v>3.9747827053070068</v>
      </c>
      <c r="AC776" s="4">
        <v>3.9125423431396484</v>
      </c>
      <c r="AD776" s="4">
        <v>775</v>
      </c>
      <c r="AE776">
        <f t="shared" si="13"/>
        <v>63</v>
      </c>
    </row>
    <row r="777" spans="1:31" x14ac:dyDescent="0.25">
      <c r="A777" s="3">
        <v>43176.166666666664</v>
      </c>
      <c r="B777" s="4">
        <v>395.67947387695313</v>
      </c>
      <c r="C777" s="4">
        <v>1509.5601806640625</v>
      </c>
      <c r="D777" s="4">
        <v>172.99893188476563</v>
      </c>
      <c r="E777" s="4">
        <v>196.85231018066406</v>
      </c>
      <c r="F777" s="4">
        <v>481.09017944335938</v>
      </c>
      <c r="G777" s="4">
        <v>24.949586868286133</v>
      </c>
      <c r="H777" s="4">
        <v>140.32771301269531</v>
      </c>
      <c r="I777" s="4">
        <v>87.109428405761719</v>
      </c>
      <c r="J777" s="4">
        <v>637.76776123046875</v>
      </c>
      <c r="K777" s="4">
        <v>2.9774999618530273</v>
      </c>
      <c r="L777" s="4">
        <v>2.6267857551574707</v>
      </c>
      <c r="M777" s="4">
        <v>2.5715305805206299</v>
      </c>
      <c r="N777" s="4">
        <v>2.3797163963317871</v>
      </c>
      <c r="O777" s="4">
        <v>347.70001220703125</v>
      </c>
      <c r="P777" s="4">
        <v>65.409492492675781</v>
      </c>
      <c r="Q777" s="4">
        <v>112.95779418945313</v>
      </c>
      <c r="R777" s="4">
        <v>3.245244026184082</v>
      </c>
      <c r="S777" s="4">
        <v>3.4185714721679688</v>
      </c>
      <c r="T777" s="4">
        <v>54.5</v>
      </c>
      <c r="U777" s="4">
        <v>23.300851821899414</v>
      </c>
      <c r="V777" s="4">
        <v>3.2948684692382813</v>
      </c>
      <c r="W777" s="4">
        <v>3.2155172824859619</v>
      </c>
      <c r="X777" s="4">
        <v>156.57049560546875</v>
      </c>
      <c r="Y777" s="4">
        <v>0</v>
      </c>
      <c r="Z777" s="4">
        <v>32.450748443603516</v>
      </c>
      <c r="AA777" s="4">
        <v>16.283401489257813</v>
      </c>
      <c r="AB777" s="4">
        <v>4.2806782722473145</v>
      </c>
      <c r="AC777" s="4">
        <v>4.2212495803833008</v>
      </c>
      <c r="AD777" s="4">
        <v>776</v>
      </c>
      <c r="AE777">
        <f t="shared" si="13"/>
        <v>64</v>
      </c>
    </row>
    <row r="778" spans="1:31" x14ac:dyDescent="0.25">
      <c r="A778" s="3">
        <v>43176.1875</v>
      </c>
      <c r="B778" s="4">
        <v>395.8692626953125</v>
      </c>
      <c r="C778" s="4">
        <v>1508.75341796875</v>
      </c>
      <c r="D778" s="4">
        <v>174.49533081054688</v>
      </c>
      <c r="E778" s="4">
        <v>197.96783447265625</v>
      </c>
      <c r="F778" s="4">
        <v>481.00360107421875</v>
      </c>
      <c r="G778" s="4">
        <v>26.510000228881836</v>
      </c>
      <c r="H778" s="4">
        <v>140.99349975585938</v>
      </c>
      <c r="I778" s="4">
        <v>87.906898498535156</v>
      </c>
      <c r="J778" s="4">
        <v>639.76324462890625</v>
      </c>
      <c r="K778" s="4">
        <v>3.0647003650665283</v>
      </c>
      <c r="L778" s="4">
        <v>2.7174999713897705</v>
      </c>
      <c r="M778" s="4">
        <v>2.6775577068328857</v>
      </c>
      <c r="N778" s="4">
        <v>2.4874546527862549</v>
      </c>
      <c r="O778" s="4">
        <v>349.83999633789063</v>
      </c>
      <c r="P778" s="4">
        <v>65.403114318847656</v>
      </c>
      <c r="Q778" s="4">
        <v>113.44924163818359</v>
      </c>
      <c r="R778" s="4">
        <v>3.461414098739624</v>
      </c>
      <c r="S778" s="4">
        <v>3.6339130401611328</v>
      </c>
      <c r="T778" s="4">
        <v>52.893348693847656</v>
      </c>
      <c r="U778" s="4">
        <v>23.135158538818359</v>
      </c>
      <c r="V778" s="4">
        <v>3.4730336666107178</v>
      </c>
      <c r="W778" s="4">
        <v>3.3971188068389893</v>
      </c>
      <c r="X778" s="4">
        <v>157.472900390625</v>
      </c>
      <c r="Y778" s="4">
        <v>0</v>
      </c>
      <c r="Z778" s="4">
        <v>32.785713195800781</v>
      </c>
      <c r="AA778" s="4">
        <v>16.12089729309082</v>
      </c>
      <c r="AB778" s="4">
        <v>4.5887327194213867</v>
      </c>
      <c r="AC778" s="4">
        <v>4.5308337211608887</v>
      </c>
      <c r="AD778" s="4">
        <v>777</v>
      </c>
      <c r="AE778">
        <f t="shared" ref="AE778:AE789" si="14">IF(AD778-1=AD777,AE777+1,1)</f>
        <v>65</v>
      </c>
    </row>
    <row r="779" spans="1:31" x14ac:dyDescent="0.25">
      <c r="A779" s="3">
        <v>43176.208333333336</v>
      </c>
      <c r="B779" s="4">
        <v>397.2691650390625</v>
      </c>
      <c r="C779" s="4">
        <v>1507.9466552734375</v>
      </c>
      <c r="D779" s="4">
        <v>176.52268981933594</v>
      </c>
      <c r="E779" s="4">
        <v>197.3125</v>
      </c>
      <c r="F779" s="4">
        <v>482.31259155273438</v>
      </c>
      <c r="G779" s="4">
        <v>29.471427917480469</v>
      </c>
      <c r="H779" s="4">
        <v>154.73117065429688</v>
      </c>
      <c r="I779" s="4">
        <v>95.084564208984375</v>
      </c>
      <c r="J779" s="4">
        <v>640.655029296875</v>
      </c>
      <c r="K779" s="4">
        <v>3.1789796352386475</v>
      </c>
      <c r="L779" s="4">
        <v>2.8245832920074463</v>
      </c>
      <c r="M779" s="4">
        <v>2.7783427238464355</v>
      </c>
      <c r="N779" s="4">
        <v>2.5933504104614258</v>
      </c>
      <c r="O779" s="4">
        <v>350.07000732421875</v>
      </c>
      <c r="P779" s="4">
        <v>66.138267517089844</v>
      </c>
      <c r="Q779" s="4">
        <v>111.47499847412109</v>
      </c>
      <c r="R779" s="4">
        <v>3.6758065223693848</v>
      </c>
      <c r="S779" s="4">
        <v>3.8510808944702148</v>
      </c>
      <c r="T779" s="4">
        <v>57.225276947021484</v>
      </c>
      <c r="U779" s="4">
        <v>23.936862945556641</v>
      </c>
      <c r="V779" s="4">
        <v>3.6531915664672852</v>
      </c>
      <c r="W779" s="4">
        <v>3.5802381038665771</v>
      </c>
      <c r="X779" s="4">
        <v>27.600000381469727</v>
      </c>
      <c r="Y779" s="4">
        <v>0</v>
      </c>
      <c r="Z779" s="4">
        <v>39.606842041015625</v>
      </c>
      <c r="AA779" s="4">
        <v>19.776189804077148</v>
      </c>
      <c r="AB779" s="4">
        <v>4.8625445365905762</v>
      </c>
      <c r="AC779" s="4">
        <v>4.8061323165893555</v>
      </c>
      <c r="AD779" s="4">
        <v>778</v>
      </c>
      <c r="AE779">
        <f t="shared" si="14"/>
        <v>66</v>
      </c>
    </row>
    <row r="780" spans="1:31" x14ac:dyDescent="0.25">
      <c r="A780" s="3">
        <v>43176.229166666664</v>
      </c>
      <c r="B780" s="4">
        <v>396.70526123046875</v>
      </c>
      <c r="C780" s="4">
        <v>1507.1400146484375</v>
      </c>
      <c r="D780" s="4">
        <v>178.03341674804688</v>
      </c>
      <c r="E780" s="4">
        <v>135.43128967285156</v>
      </c>
      <c r="F780" s="4">
        <v>483.62158203125</v>
      </c>
      <c r="G780" s="4">
        <v>31.633333206176758</v>
      </c>
      <c r="H780" s="4">
        <v>154.57777404785156</v>
      </c>
      <c r="I780" s="4">
        <v>95.619865417480469</v>
      </c>
      <c r="J780" s="4">
        <v>417.2060546875</v>
      </c>
      <c r="K780" s="4">
        <v>3.3098213672637939</v>
      </c>
      <c r="L780" s="4">
        <v>3.0445454120635986</v>
      </c>
      <c r="M780" s="4">
        <v>2.975147008895874</v>
      </c>
      <c r="N780" s="4">
        <v>2.7854347229003906</v>
      </c>
      <c r="O780" s="4">
        <v>344.99349975585938</v>
      </c>
      <c r="P780" s="4">
        <v>70.063392639160156</v>
      </c>
      <c r="Q780" s="4">
        <v>115.07086944580078</v>
      </c>
      <c r="R780" s="4">
        <v>3.754718542098999</v>
      </c>
      <c r="S780" s="4">
        <v>3.924285888671875</v>
      </c>
      <c r="T780" s="4">
        <v>58.036548614501953</v>
      </c>
      <c r="U780" s="4">
        <v>24.414009094238281</v>
      </c>
      <c r="V780" s="4">
        <v>4.0361113548278809</v>
      </c>
      <c r="W780" s="4">
        <v>3.9712727069854736</v>
      </c>
      <c r="X780" s="4">
        <v>0</v>
      </c>
      <c r="Y780" s="4">
        <v>0</v>
      </c>
      <c r="Z780" s="4">
        <v>38.141632080078125</v>
      </c>
      <c r="AA780" s="4">
        <v>19.264772415161133</v>
      </c>
      <c r="AB780" s="4">
        <v>4.7093548774719238</v>
      </c>
      <c r="AC780" s="4">
        <v>4.6562929153442383</v>
      </c>
      <c r="AD780" s="4">
        <v>779</v>
      </c>
      <c r="AE780">
        <f t="shared" si="14"/>
        <v>67</v>
      </c>
    </row>
    <row r="781" spans="1:31" x14ac:dyDescent="0.25">
      <c r="A781" s="3">
        <v>43176.25</v>
      </c>
      <c r="B781" s="4">
        <v>395.40921020507813</v>
      </c>
      <c r="C781" s="4">
        <v>1506.333251953125</v>
      </c>
      <c r="D781" s="4">
        <v>181.63121032714844</v>
      </c>
      <c r="E781" s="4">
        <v>136.43214416503906</v>
      </c>
      <c r="F781" s="4">
        <v>484.93057250976563</v>
      </c>
      <c r="G781" s="4">
        <v>37.276958465576172</v>
      </c>
      <c r="H781" s="4">
        <v>167.84358215332031</v>
      </c>
      <c r="I781" s="4">
        <v>97.486732482910156</v>
      </c>
      <c r="J781" s="4">
        <v>419.662841796875</v>
      </c>
      <c r="K781" s="4">
        <v>3.5027632713317871</v>
      </c>
      <c r="L781" s="4">
        <v>3.269230842590332</v>
      </c>
      <c r="M781" s="4">
        <v>3.1990475654602051</v>
      </c>
      <c r="N781" s="4">
        <v>3.0136110782623291</v>
      </c>
      <c r="O781" s="4">
        <v>345.88888549804688</v>
      </c>
      <c r="P781" s="4">
        <v>72.215011596679688</v>
      </c>
      <c r="Q781" s="4">
        <v>143.01695251464844</v>
      </c>
      <c r="R781" s="4">
        <v>3.7540571689605713</v>
      </c>
      <c r="S781" s="4">
        <v>3.9364039897918701</v>
      </c>
      <c r="T781" s="4">
        <v>63.503597259521484</v>
      </c>
      <c r="U781" s="4">
        <v>25.291723251342773</v>
      </c>
      <c r="V781" s="4">
        <v>4.4140815734863281</v>
      </c>
      <c r="W781" s="4">
        <v>4.3520832061767578</v>
      </c>
      <c r="X781" s="4">
        <v>0</v>
      </c>
      <c r="Y781" s="4">
        <v>3.721153736114502</v>
      </c>
      <c r="Z781" s="4">
        <v>43.468017578125</v>
      </c>
      <c r="AA781" s="4">
        <v>23.881250381469727</v>
      </c>
      <c r="AB781" s="4">
        <v>4.5552687644958496</v>
      </c>
      <c r="AC781" s="4">
        <v>4.5006308555603027</v>
      </c>
      <c r="AD781" s="4">
        <v>780</v>
      </c>
      <c r="AE781">
        <f t="shared" si="14"/>
        <v>68</v>
      </c>
    </row>
    <row r="782" spans="1:31" x14ac:dyDescent="0.25">
      <c r="A782" s="3">
        <v>43176.270833333336</v>
      </c>
      <c r="B782" s="4">
        <v>395.3521728515625</v>
      </c>
      <c r="C782" s="4">
        <v>1505.526611328125</v>
      </c>
      <c r="D782" s="4">
        <v>199.54277038574219</v>
      </c>
      <c r="E782" s="4">
        <v>0</v>
      </c>
      <c r="F782" s="4">
        <v>565.951904296875</v>
      </c>
      <c r="G782" s="4">
        <v>45.673912048339844</v>
      </c>
      <c r="H782" s="4">
        <v>86.692497253417969</v>
      </c>
      <c r="I782" s="4">
        <v>63.242092132568359</v>
      </c>
      <c r="J782" s="4">
        <v>41.700000762939453</v>
      </c>
      <c r="K782" s="4">
        <v>3.703125</v>
      </c>
      <c r="L782" s="4">
        <v>3.5283331871032715</v>
      </c>
      <c r="M782" s="4">
        <v>3.4304349422454834</v>
      </c>
      <c r="N782" s="4">
        <v>3.2389473915100098</v>
      </c>
      <c r="O782" s="4">
        <v>0.20000000298023224</v>
      </c>
      <c r="P782" s="4">
        <v>77.265174865722656</v>
      </c>
      <c r="Q782" s="4">
        <v>149.00909423828125</v>
      </c>
      <c r="R782" s="4">
        <v>3.8918280601501465</v>
      </c>
      <c r="S782" s="4">
        <v>4.0013179779052734</v>
      </c>
      <c r="T782" s="4">
        <v>71.157051086425781</v>
      </c>
      <c r="U782" s="4">
        <v>27.890588760375977</v>
      </c>
      <c r="V782" s="4">
        <v>4.4381160736083984</v>
      </c>
      <c r="W782" s="4">
        <v>4.372833251953125</v>
      </c>
      <c r="X782" s="4">
        <v>0</v>
      </c>
      <c r="Y782" s="4">
        <v>11.80555534362793</v>
      </c>
      <c r="Z782" s="4">
        <v>46.930606842041016</v>
      </c>
      <c r="AA782" s="4">
        <v>25.975000381469727</v>
      </c>
      <c r="AB782" s="4">
        <v>4.3421430587768555</v>
      </c>
      <c r="AC782" s="4">
        <v>4.2854166030883789</v>
      </c>
      <c r="AD782" s="4">
        <v>781</v>
      </c>
      <c r="AE782">
        <f t="shared" si="14"/>
        <v>69</v>
      </c>
    </row>
    <row r="783" spans="1:31" x14ac:dyDescent="0.25">
      <c r="A783" s="3">
        <v>43176.291666666664</v>
      </c>
      <c r="B783" s="4">
        <v>397.68499755859375</v>
      </c>
      <c r="C783" s="4">
        <v>1509.8463134765625</v>
      </c>
      <c r="D783" s="4">
        <v>217.13999938964844</v>
      </c>
      <c r="E783" s="4">
        <v>138.7530517578125</v>
      </c>
      <c r="F783" s="4">
        <v>567.03265380859375</v>
      </c>
      <c r="G783" s="4">
        <v>56.106327056884766</v>
      </c>
      <c r="H783" s="4">
        <v>77.569595336914063</v>
      </c>
      <c r="I783" s="4">
        <v>57.175361633300781</v>
      </c>
      <c r="J783" s="4">
        <v>426.03790283203125</v>
      </c>
      <c r="K783" s="4">
        <v>4.0543861389160156</v>
      </c>
      <c r="L783" s="4">
        <v>3.8900001049041748</v>
      </c>
      <c r="M783" s="4">
        <v>3.8476767539978027</v>
      </c>
      <c r="N783" s="4">
        <v>3.6784706115722656</v>
      </c>
      <c r="O783" s="4">
        <v>0.20000000298023224</v>
      </c>
      <c r="P783" s="4">
        <v>84.680320739746094</v>
      </c>
      <c r="Q783" s="4">
        <v>190.97348022460938</v>
      </c>
      <c r="R783" s="4">
        <v>3.8352437019348145</v>
      </c>
      <c r="S783" s="4">
        <v>3.9490323066711426</v>
      </c>
      <c r="T783" s="4">
        <v>85.905258178710938</v>
      </c>
      <c r="U783" s="4">
        <v>31.395635604858398</v>
      </c>
      <c r="V783" s="4">
        <v>4.1493549346923828</v>
      </c>
      <c r="W783" s="4">
        <v>4.0714287757873535</v>
      </c>
      <c r="X783" s="4">
        <v>159.64340209960938</v>
      </c>
      <c r="Y783" s="4">
        <v>18.693479537963867</v>
      </c>
      <c r="Z783" s="4">
        <v>63.842857360839844</v>
      </c>
      <c r="AA783" s="4">
        <v>31.054054260253906</v>
      </c>
      <c r="AB783" s="4">
        <v>4.3862400054931641</v>
      </c>
      <c r="AC783" s="4">
        <v>4.3173727989196777</v>
      </c>
      <c r="AD783" s="4">
        <v>782</v>
      </c>
      <c r="AE783">
        <f t="shared" si="14"/>
        <v>70</v>
      </c>
    </row>
    <row r="784" spans="1:31" x14ac:dyDescent="0.25">
      <c r="A784" s="3">
        <v>43176.3125</v>
      </c>
      <c r="B784" s="4">
        <v>396.97418212890625</v>
      </c>
      <c r="C784" s="4">
        <v>1510.255615234375</v>
      </c>
      <c r="D784" s="4">
        <v>244.08570861816406</v>
      </c>
      <c r="E784" s="4">
        <v>139.60787963867188</v>
      </c>
      <c r="F784" s="4">
        <v>565.51959228515625</v>
      </c>
      <c r="G784" s="4">
        <v>200</v>
      </c>
      <c r="H784" s="4">
        <v>87.05999755859375</v>
      </c>
      <c r="I784" s="4">
        <v>54.900001525878906</v>
      </c>
      <c r="J784" s="4">
        <v>425.98480224609375</v>
      </c>
      <c r="K784" s="4">
        <v>4.2706155776977539</v>
      </c>
      <c r="L784" s="4">
        <v>3.9434409141540527</v>
      </c>
      <c r="M784" s="4">
        <v>3.8851344585418701</v>
      </c>
      <c r="N784" s="4">
        <v>3.7179999351501465</v>
      </c>
      <c r="O784" s="4">
        <v>348.86666870117188</v>
      </c>
      <c r="P784" s="4">
        <v>100.33659362792969</v>
      </c>
      <c r="Q784" s="4">
        <v>214.20588684082031</v>
      </c>
      <c r="R784" s="4">
        <v>3.7983331680297852</v>
      </c>
      <c r="S784" s="4">
        <v>3.9867658615112305</v>
      </c>
      <c r="T784" s="4">
        <v>88.332786560058594</v>
      </c>
      <c r="U784" s="4">
        <v>36.525375366210938</v>
      </c>
      <c r="V784" s="4">
        <v>4.1253061294555664</v>
      </c>
      <c r="W784" s="4">
        <v>4.0491962432861328</v>
      </c>
      <c r="X784" s="4">
        <v>160.33950805664063</v>
      </c>
      <c r="Y784" s="4">
        <v>22.522165298461914</v>
      </c>
      <c r="Z784" s="4">
        <v>67.529167175292969</v>
      </c>
      <c r="AA784" s="4">
        <v>36.28125</v>
      </c>
      <c r="AB784" s="4">
        <v>4.5084872245788574</v>
      </c>
      <c r="AC784" s="4">
        <v>4.4358491897583008</v>
      </c>
      <c r="AD784" s="4">
        <v>783</v>
      </c>
      <c r="AE784">
        <f t="shared" si="14"/>
        <v>71</v>
      </c>
    </row>
    <row r="785" spans="1:31" x14ac:dyDescent="0.25">
      <c r="A785" s="3">
        <v>43176.333333333336</v>
      </c>
      <c r="B785" s="4">
        <v>396.54049682617188</v>
      </c>
      <c r="C785" s="4">
        <v>1508.922607421875</v>
      </c>
      <c r="D785" s="4">
        <v>266.37356567382813</v>
      </c>
      <c r="E785" s="4">
        <v>138.71881103515625</v>
      </c>
      <c r="F785" s="4">
        <v>564.817138671875</v>
      </c>
      <c r="G785" s="4">
        <v>200</v>
      </c>
      <c r="H785" s="4">
        <v>153.1754150390625</v>
      </c>
      <c r="I785" s="4">
        <v>86.897003173828125</v>
      </c>
      <c r="J785" s="4">
        <v>427.72491455078125</v>
      </c>
      <c r="K785" s="4">
        <v>4.3529572486877441</v>
      </c>
      <c r="L785" s="4">
        <v>3.9333333969116211</v>
      </c>
      <c r="M785" s="4">
        <v>3.8761188983917236</v>
      </c>
      <c r="N785" s="4">
        <v>3.7120585441589355</v>
      </c>
      <c r="O785" s="4">
        <v>346.09786987304688</v>
      </c>
      <c r="P785" s="4">
        <v>117.4949951171875</v>
      </c>
      <c r="Q785" s="4">
        <v>240.19117736816406</v>
      </c>
      <c r="R785" s="4">
        <v>3.6985714435577393</v>
      </c>
      <c r="S785" s="4">
        <v>3.9000000953674316</v>
      </c>
      <c r="T785" s="4">
        <v>139.55116271972656</v>
      </c>
      <c r="U785" s="4">
        <v>42.867855072021484</v>
      </c>
      <c r="V785" s="4">
        <v>4.1736540794372559</v>
      </c>
      <c r="W785" s="4">
        <v>4.0921874046325684</v>
      </c>
      <c r="X785" s="4">
        <v>160.39999389648438</v>
      </c>
      <c r="Y785" s="4">
        <v>29.719118118286133</v>
      </c>
      <c r="Z785" s="4">
        <v>77.479995727539063</v>
      </c>
      <c r="AA785" s="4">
        <v>42.585075378417969</v>
      </c>
      <c r="AB785" s="4">
        <v>4.5799708366394043</v>
      </c>
      <c r="AC785" s="4">
        <v>4.5</v>
      </c>
      <c r="AD785" s="4">
        <v>784</v>
      </c>
      <c r="AE785">
        <f t="shared" si="14"/>
        <v>72</v>
      </c>
    </row>
    <row r="786" spans="1:31" x14ac:dyDescent="0.25">
      <c r="A786" s="3">
        <v>43176.354166666664</v>
      </c>
      <c r="B786" s="4">
        <v>396.61892700195313</v>
      </c>
      <c r="C786" s="4">
        <v>1507.589599609375</v>
      </c>
      <c r="D786" s="4">
        <v>292.68032836914063</v>
      </c>
      <c r="E786" s="4">
        <v>138.31312561035156</v>
      </c>
      <c r="F786" s="4">
        <v>565.0726318359375</v>
      </c>
      <c r="G786" s="4">
        <v>83.472724914550781</v>
      </c>
      <c r="H786" s="4">
        <v>202.79556274414063</v>
      </c>
      <c r="I786" s="4">
        <v>116.77245330810547</v>
      </c>
      <c r="J786" s="4">
        <v>426.27999877929688</v>
      </c>
      <c r="K786" s="4">
        <v>4.3511214256286621</v>
      </c>
      <c r="L786" s="4">
        <v>3.9240000247955322</v>
      </c>
      <c r="M786" s="4">
        <v>3.8606059551239014</v>
      </c>
      <c r="N786" s="4">
        <v>3.711017370223999</v>
      </c>
      <c r="O786" s="4">
        <v>346.54617309570313</v>
      </c>
      <c r="P786" s="4">
        <v>126.76667022705078</v>
      </c>
      <c r="Q786" s="4">
        <v>276.69778442382813</v>
      </c>
      <c r="R786" s="4">
        <v>3.5666666030883789</v>
      </c>
      <c r="S786" s="4">
        <v>3.7797436714172363</v>
      </c>
      <c r="T786" s="4">
        <v>132.05714416503906</v>
      </c>
      <c r="U786" s="4">
        <v>46.400001525878906</v>
      </c>
      <c r="V786" s="4">
        <v>4.1963210105895996</v>
      </c>
      <c r="W786" s="4">
        <v>4.1100001335144043</v>
      </c>
      <c r="X786" s="4">
        <v>160.67236328125</v>
      </c>
      <c r="Y786" s="4">
        <v>34.849998474121094</v>
      </c>
      <c r="Z786" s="4">
        <v>85</v>
      </c>
      <c r="AA786" s="4">
        <v>47.133335113525391</v>
      </c>
      <c r="AB786" s="4">
        <v>4.5773077011108398</v>
      </c>
      <c r="AC786" s="4">
        <v>4.5017251968383789</v>
      </c>
      <c r="AD786" s="4">
        <v>785</v>
      </c>
      <c r="AE786">
        <f t="shared" si="14"/>
        <v>73</v>
      </c>
    </row>
    <row r="787" spans="1:31" x14ac:dyDescent="0.25">
      <c r="A787" s="3">
        <v>43176.375</v>
      </c>
      <c r="B787" s="4">
        <v>395.849365234375</v>
      </c>
      <c r="C787" s="4">
        <v>1506.256591796875</v>
      </c>
      <c r="D787" s="4">
        <v>308.2078857421875</v>
      </c>
      <c r="E787" s="4">
        <v>139.31785583496094</v>
      </c>
      <c r="F787" s="4">
        <v>565.32818603515625</v>
      </c>
      <c r="G787" s="4">
        <v>73.878944396972656</v>
      </c>
      <c r="H787" s="4">
        <v>206.3275146484375</v>
      </c>
      <c r="I787" s="4">
        <v>118.68394470214844</v>
      </c>
      <c r="J787" s="4">
        <v>427.40069580078125</v>
      </c>
      <c r="K787" s="4">
        <v>4.4012560844421387</v>
      </c>
      <c r="L787" s="4">
        <v>3.9957895278930664</v>
      </c>
      <c r="M787" s="4">
        <v>3.937333345413208</v>
      </c>
      <c r="N787" s="4">
        <v>3.7766866683959961</v>
      </c>
      <c r="O787" s="4">
        <v>346.39718627929688</v>
      </c>
      <c r="P787" s="4">
        <v>139.68618774414063</v>
      </c>
      <c r="Q787" s="4">
        <v>299.00338745117188</v>
      </c>
      <c r="R787" s="4">
        <v>3.4233334064483643</v>
      </c>
      <c r="S787" s="4">
        <v>3.6488299369812012</v>
      </c>
      <c r="T787" s="4">
        <v>142.86666870117188</v>
      </c>
      <c r="U787" s="4">
        <v>52.676597595214844</v>
      </c>
      <c r="V787" s="4">
        <v>4.1606607437133789</v>
      </c>
      <c r="W787" s="4">
        <v>4.0806703567504883</v>
      </c>
      <c r="X787" s="4">
        <v>160.30000305175781</v>
      </c>
      <c r="Y787" s="4">
        <v>41.083133697509766</v>
      </c>
      <c r="Z787" s="4">
        <v>88.724998474121094</v>
      </c>
      <c r="AA787" s="4">
        <v>52.985294342041016</v>
      </c>
      <c r="AB787" s="4">
        <v>4.5457897186279297</v>
      </c>
      <c r="AC787" s="4">
        <v>4.4653706550598145</v>
      </c>
      <c r="AD787" s="4">
        <v>786</v>
      </c>
      <c r="AE787">
        <f t="shared" si="14"/>
        <v>74</v>
      </c>
    </row>
    <row r="788" spans="1:31" x14ac:dyDescent="0.25">
      <c r="A788" s="3">
        <v>43176.395833333336</v>
      </c>
      <c r="B788" s="4">
        <v>396.822998046875</v>
      </c>
      <c r="C788" s="4">
        <v>1504.923583984375</v>
      </c>
      <c r="D788" s="4">
        <v>328.260009765625</v>
      </c>
      <c r="E788" s="4">
        <v>202.98135375976563</v>
      </c>
      <c r="F788" s="4">
        <v>565.583740234375</v>
      </c>
      <c r="G788" s="4">
        <v>77.293548583984375</v>
      </c>
      <c r="H788" s="4">
        <v>205.23037719726563</v>
      </c>
      <c r="I788" s="4">
        <v>118.31549072265625</v>
      </c>
      <c r="J788" s="4">
        <v>653.7200927734375</v>
      </c>
      <c r="K788" s="4">
        <v>4.3600001335144043</v>
      </c>
      <c r="L788" s="4">
        <v>3.8499999046325684</v>
      </c>
      <c r="M788" s="4">
        <v>3.8396375179290771</v>
      </c>
      <c r="N788" s="4">
        <v>3.6791141033172607</v>
      </c>
      <c r="O788" s="4">
        <v>345.43487548828125</v>
      </c>
      <c r="P788" s="4">
        <v>152.69407653808594</v>
      </c>
      <c r="Q788" s="4">
        <v>329.23980712890625</v>
      </c>
      <c r="R788" s="4">
        <v>3.3565304279327393</v>
      </c>
      <c r="S788" s="4">
        <v>3.6059067249298096</v>
      </c>
      <c r="T788" s="4">
        <v>149.17073059082031</v>
      </c>
      <c r="U788" s="4">
        <v>55.825000762939453</v>
      </c>
      <c r="V788" s="4">
        <v>4.1515083312988281</v>
      </c>
      <c r="W788" s="4">
        <v>4.0700898170471191</v>
      </c>
      <c r="X788" s="4">
        <v>160.30000305175781</v>
      </c>
      <c r="Y788" s="4">
        <v>42.889797210693359</v>
      </c>
      <c r="Z788" s="4">
        <v>95.399093627929688</v>
      </c>
      <c r="AA788" s="4">
        <v>53.644443511962891</v>
      </c>
      <c r="AB788" s="4">
        <v>4.4700522422790527</v>
      </c>
      <c r="AC788" s="4">
        <v>4.3955755233764648</v>
      </c>
      <c r="AD788" s="4">
        <v>787</v>
      </c>
      <c r="AE788">
        <f t="shared" si="14"/>
        <v>75</v>
      </c>
    </row>
    <row r="789" spans="1:31" x14ac:dyDescent="0.25">
      <c r="A789" s="3">
        <v>43176.416666666664</v>
      </c>
      <c r="B789" s="4">
        <v>397.796630859375</v>
      </c>
      <c r="C789" s="4">
        <v>1506.9510498046875</v>
      </c>
      <c r="D789" s="4">
        <v>336.38287353515625</v>
      </c>
      <c r="E789" s="4">
        <v>202.01304626464844</v>
      </c>
      <c r="F789" s="4">
        <v>565.8392333984375</v>
      </c>
      <c r="G789" s="4">
        <v>85.966667175292969</v>
      </c>
      <c r="H789" s="4">
        <v>205.46174621582031</v>
      </c>
      <c r="I789" s="4">
        <v>117.89374542236328</v>
      </c>
      <c r="J789" s="4">
        <v>652.2576904296875</v>
      </c>
      <c r="K789" s="4">
        <v>4.2968254089355469</v>
      </c>
      <c r="L789" s="4">
        <v>3.7120001316070557</v>
      </c>
      <c r="M789" s="4">
        <v>3.7052597999572754</v>
      </c>
      <c r="N789" s="4">
        <v>3.5441584587097168</v>
      </c>
      <c r="O789" s="4">
        <v>345.89309692382813</v>
      </c>
      <c r="P789" s="4">
        <v>154.32453918457031</v>
      </c>
      <c r="Q789" s="4">
        <v>371.46823120117188</v>
      </c>
      <c r="R789" s="4">
        <v>3.3492856025695801</v>
      </c>
      <c r="S789" s="4">
        <v>3.6023869514465332</v>
      </c>
      <c r="T789" s="4">
        <v>168.18113708496094</v>
      </c>
      <c r="U789" s="4">
        <v>56.291721343994141</v>
      </c>
      <c r="V789" s="4">
        <v>4.1130275726318359</v>
      </c>
      <c r="W789" s="4">
        <v>4.0306224822998047</v>
      </c>
      <c r="X789" s="4">
        <v>160.30000305175781</v>
      </c>
      <c r="Y789" s="4">
        <v>47.171428680419922</v>
      </c>
      <c r="Z789" s="4">
        <v>99.586952209472656</v>
      </c>
      <c r="AA789" s="4">
        <v>56.087497711181641</v>
      </c>
      <c r="AB789" s="4">
        <v>4.3764581680297852</v>
      </c>
      <c r="AC789" s="4">
        <v>4.2978739738464355</v>
      </c>
      <c r="AD789" s="4">
        <v>788</v>
      </c>
      <c r="AE789">
        <f t="shared" si="14"/>
        <v>76</v>
      </c>
    </row>
    <row r="790" spans="1:31" hidden="1" x14ac:dyDescent="0.25">
      <c r="A790" s="3">
        <v>43176.4375</v>
      </c>
      <c r="B790" s="4">
        <v>397.332275390625</v>
      </c>
      <c r="C790" s="4">
        <v>1508.8223876953125</v>
      </c>
      <c r="D790" s="4">
        <v>344.1177978515625</v>
      </c>
      <c r="E790" s="4">
        <v>201.11271667480469</v>
      </c>
      <c r="F790" s="4">
        <v>566.09478759765625</v>
      </c>
      <c r="G790" s="4">
        <v>89.626091003417969</v>
      </c>
      <c r="H790" s="4">
        <v>163.35000610351563</v>
      </c>
      <c r="I790" s="4">
        <v>104.38888549804688</v>
      </c>
      <c r="J790" s="4">
        <v>652.0115966796875</v>
      </c>
      <c r="K790" s="4">
        <v>4.2131228446960449</v>
      </c>
      <c r="L790" s="4">
        <v>3.6124999523162842</v>
      </c>
      <c r="M790" s="4">
        <v>3.591118335723877</v>
      </c>
      <c r="N790" s="4">
        <v>3.4281094074249268</v>
      </c>
      <c r="O790" s="4" t="s">
        <v>1</v>
      </c>
      <c r="P790" s="4" t="s">
        <v>1</v>
      </c>
      <c r="Q790" s="4" t="s">
        <v>1</v>
      </c>
      <c r="R790" s="4" t="s">
        <v>1</v>
      </c>
      <c r="S790" s="4" t="s">
        <v>1</v>
      </c>
      <c r="T790" s="4">
        <v>167.510009765625</v>
      </c>
      <c r="U790" s="4">
        <v>62.188888549804688</v>
      </c>
      <c r="V790" s="4">
        <v>4.0411763191223145</v>
      </c>
      <c r="W790" s="4">
        <v>3.9493801593780518</v>
      </c>
      <c r="X790" s="4" t="s">
        <v>1</v>
      </c>
      <c r="Y790" s="4">
        <v>48.400001525878906</v>
      </c>
      <c r="Z790" s="4">
        <v>113.98736572265625</v>
      </c>
      <c r="AA790" s="4">
        <v>57.400001525878906</v>
      </c>
      <c r="AB790" s="4" t="s">
        <v>1</v>
      </c>
      <c r="AC790" s="4" t="s">
        <v>1</v>
      </c>
      <c r="AD790" s="4">
        <v>789</v>
      </c>
    </row>
    <row r="791" spans="1:31" x14ac:dyDescent="0.25">
      <c r="A791" s="3">
        <v>43176.458333333336</v>
      </c>
      <c r="B791" s="4">
        <v>396.79998779296875</v>
      </c>
      <c r="C791" s="4">
        <v>1507.3143310546875</v>
      </c>
      <c r="D791" s="4">
        <v>349.09625244140625</v>
      </c>
      <c r="E791" s="4">
        <v>201.44058227539063</v>
      </c>
      <c r="F791" s="4">
        <v>566.35028076171875</v>
      </c>
      <c r="G791" s="4">
        <v>92.199996948242188</v>
      </c>
      <c r="H791" s="4">
        <v>156.15504455566406</v>
      </c>
      <c r="I791" s="4">
        <v>94.071243286132813</v>
      </c>
      <c r="J791" s="4">
        <v>651.2392578125</v>
      </c>
      <c r="K791" s="4">
        <v>4.1406941413879395</v>
      </c>
      <c r="L791" s="4">
        <v>3.5450000762939453</v>
      </c>
      <c r="M791" s="4">
        <v>3.5244204998016357</v>
      </c>
      <c r="N791" s="4">
        <v>3.3585159778594971</v>
      </c>
      <c r="O791" s="4">
        <v>345.22726440429688</v>
      </c>
      <c r="P791" s="4">
        <v>166.27001953125</v>
      </c>
      <c r="Q791" s="4">
        <v>381.54547119140625</v>
      </c>
      <c r="R791" s="4">
        <v>3.2751669883728027</v>
      </c>
      <c r="S791" s="4">
        <v>3.5515801906585693</v>
      </c>
      <c r="T791" s="4">
        <v>165.10345458984375</v>
      </c>
      <c r="U791" s="4">
        <v>62.539684295654297</v>
      </c>
      <c r="V791" s="4">
        <v>4.0199999809265137</v>
      </c>
      <c r="W791" s="4">
        <v>3.9428915977478027</v>
      </c>
      <c r="X791" s="4">
        <v>159.92753601074219</v>
      </c>
      <c r="Y791" s="4">
        <v>58.624050140380859</v>
      </c>
      <c r="Z791" s="4">
        <v>115.36785888671875</v>
      </c>
      <c r="AA791" s="4">
        <v>58.299999237060547</v>
      </c>
      <c r="AB791" s="4">
        <v>4.0558695793151855</v>
      </c>
      <c r="AC791" s="4">
        <v>3.9855294227600098</v>
      </c>
      <c r="AD791" s="4">
        <v>790</v>
      </c>
      <c r="AE791">
        <f t="shared" ref="AE791:AE824" si="15">IF(AD791-1=AD790,AE790+1,1)</f>
        <v>1</v>
      </c>
    </row>
    <row r="792" spans="1:31" x14ac:dyDescent="0.25">
      <c r="A792" s="3">
        <v>43176.479166666664</v>
      </c>
      <c r="B792" s="4">
        <v>397.4991455078125</v>
      </c>
      <c r="C792" s="4">
        <v>1505.806396484375</v>
      </c>
      <c r="D792" s="4">
        <v>357.5164794921875</v>
      </c>
      <c r="E792" s="4">
        <v>200.28277587890625</v>
      </c>
      <c r="F792" s="4">
        <v>566.6058349609375</v>
      </c>
      <c r="G792" s="4">
        <v>97.631584167480469</v>
      </c>
      <c r="H792" s="4">
        <v>157.13619995117188</v>
      </c>
      <c r="I792" s="4">
        <v>98.002601623535156</v>
      </c>
      <c r="J792" s="4">
        <v>649.3321533203125</v>
      </c>
      <c r="K792" s="4">
        <v>4.0633540153503418</v>
      </c>
      <c r="L792" s="4">
        <v>3.4649252891540527</v>
      </c>
      <c r="M792" s="4">
        <v>3.4504292011260986</v>
      </c>
      <c r="N792" s="4">
        <v>3.2834000587463379</v>
      </c>
      <c r="O792" s="4">
        <v>346.14999389648438</v>
      </c>
      <c r="P792" s="4">
        <v>173.36311340332031</v>
      </c>
      <c r="Q792" s="4">
        <v>387.72232055664063</v>
      </c>
      <c r="R792" s="4">
        <v>3.2366666793823242</v>
      </c>
      <c r="S792" s="4">
        <v>3.5089457035064697</v>
      </c>
      <c r="T792" s="4">
        <v>167.02726745605469</v>
      </c>
      <c r="U792" s="4">
        <v>62.157390594482422</v>
      </c>
      <c r="V792" s="4">
        <v>3.6902778148651123</v>
      </c>
      <c r="W792" s="4">
        <v>3.7894735336303711</v>
      </c>
      <c r="X792" s="4">
        <v>159.71649169921875</v>
      </c>
      <c r="Y792" s="4">
        <v>54.884284973144531</v>
      </c>
      <c r="Z792" s="4">
        <v>112.82384490966797</v>
      </c>
      <c r="AA792" s="4">
        <v>58.779998779296875</v>
      </c>
      <c r="AB792" s="4">
        <v>3.8650767803192139</v>
      </c>
      <c r="AC792" s="4">
        <v>3.7925333976745605</v>
      </c>
      <c r="AD792" s="4">
        <v>791</v>
      </c>
      <c r="AE792">
        <f t="shared" si="15"/>
        <v>2</v>
      </c>
    </row>
    <row r="793" spans="1:31" x14ac:dyDescent="0.25">
      <c r="A793" s="3">
        <v>43176.5</v>
      </c>
      <c r="B793" s="4">
        <v>395.83282470703125</v>
      </c>
      <c r="C793" s="4">
        <v>1504.35986328125</v>
      </c>
      <c r="D793" s="4">
        <v>361.54037475585938</v>
      </c>
      <c r="E793" s="4">
        <v>200.15914916992188</v>
      </c>
      <c r="F793" s="4">
        <v>566.861328125</v>
      </c>
      <c r="G793" s="4">
        <v>200</v>
      </c>
      <c r="H793" s="4">
        <v>88.283332824707031</v>
      </c>
      <c r="I793" s="4">
        <v>59.573684692382813</v>
      </c>
      <c r="J793" s="4">
        <v>648.3729248046875</v>
      </c>
      <c r="K793" s="4">
        <v>3.9932467937469482</v>
      </c>
      <c r="L793" s="4">
        <v>3.3914000988006592</v>
      </c>
      <c r="M793" s="4">
        <v>3.3833334445953369</v>
      </c>
      <c r="N793" s="4">
        <v>3.2098674774169922</v>
      </c>
      <c r="O793" s="4">
        <v>346.62973022460938</v>
      </c>
      <c r="P793" s="4">
        <v>173.95037841796875</v>
      </c>
      <c r="Q793" s="4">
        <v>382.45477294921875</v>
      </c>
      <c r="R793" s="4">
        <v>3.1872415542602539</v>
      </c>
      <c r="S793" s="4">
        <v>3.4626295566558838</v>
      </c>
      <c r="T793" s="4">
        <v>161.8800048828125</v>
      </c>
      <c r="U793" s="4">
        <v>58.604763031005859</v>
      </c>
      <c r="V793" s="4">
        <v>3.6946215629577637</v>
      </c>
      <c r="W793" s="4">
        <v>3.8309035301208496</v>
      </c>
      <c r="X793" s="4">
        <v>159.51847839355469</v>
      </c>
      <c r="Y793" s="4">
        <v>54.539474487304688</v>
      </c>
      <c r="Z793" s="4">
        <v>98.809089660644531</v>
      </c>
      <c r="AA793" s="4">
        <v>58.740001678466797</v>
      </c>
      <c r="AB793" s="4">
        <v>3.70035719871521</v>
      </c>
      <c r="AC793" s="4">
        <v>3.6318457126617432</v>
      </c>
      <c r="AD793" s="4">
        <v>792</v>
      </c>
      <c r="AE793">
        <f t="shared" si="15"/>
        <v>3</v>
      </c>
    </row>
    <row r="794" spans="1:31" x14ac:dyDescent="0.25">
      <c r="A794" s="3">
        <v>43176.520833333336</v>
      </c>
      <c r="B794" s="4">
        <v>395.4937744140625</v>
      </c>
      <c r="C794" s="4">
        <v>1505.278564453125</v>
      </c>
      <c r="D794" s="4">
        <v>356.58578491210938</v>
      </c>
      <c r="E794" s="4">
        <v>200.86688232421875</v>
      </c>
      <c r="F794" s="4">
        <v>567.11688232421875</v>
      </c>
      <c r="G794" s="4">
        <v>166.91053771972656</v>
      </c>
      <c r="H794" s="4">
        <v>94.333335876464844</v>
      </c>
      <c r="I794" s="4">
        <v>68.989585876464844</v>
      </c>
      <c r="J794" s="4">
        <v>646.2244873046875</v>
      </c>
      <c r="K794" s="4">
        <v>3.8832247257232666</v>
      </c>
      <c r="L794" s="4">
        <v>3.2920000553131104</v>
      </c>
      <c r="M794" s="4">
        <v>3.2812018394470215</v>
      </c>
      <c r="N794" s="4">
        <v>3.1119999885559082</v>
      </c>
      <c r="O794" s="4">
        <v>345.85598754882813</v>
      </c>
      <c r="P794" s="4">
        <v>174.49554443359375</v>
      </c>
      <c r="Q794" s="4">
        <v>374.50640869140625</v>
      </c>
      <c r="R794" s="4">
        <v>3.1422321796417236</v>
      </c>
      <c r="S794" s="4">
        <v>3.4178183078765869</v>
      </c>
      <c r="T794" s="4">
        <v>157.875</v>
      </c>
      <c r="U794" s="4">
        <v>59.139602661132813</v>
      </c>
      <c r="V794" s="4">
        <v>3.6746032238006592</v>
      </c>
      <c r="W794" s="4">
        <v>3.8063855171203613</v>
      </c>
      <c r="X794" s="4">
        <v>159.5506591796875</v>
      </c>
      <c r="Y794" s="4">
        <v>53.983261108398438</v>
      </c>
      <c r="Z794" s="4">
        <v>97.201408386230469</v>
      </c>
      <c r="AA794" s="4">
        <v>57.173076629638672</v>
      </c>
      <c r="AB794" s="4">
        <v>3.5635383129119873</v>
      </c>
      <c r="AC794" s="4">
        <v>3.4927585124969482</v>
      </c>
      <c r="AD794" s="4">
        <v>793</v>
      </c>
      <c r="AE794">
        <f t="shared" si="15"/>
        <v>4</v>
      </c>
    </row>
    <row r="795" spans="1:31" x14ac:dyDescent="0.25">
      <c r="A795" s="3">
        <v>43176.541666666664</v>
      </c>
      <c r="B795" s="4">
        <v>396.1400146484375</v>
      </c>
      <c r="C795" s="4">
        <v>1507.3431396484375</v>
      </c>
      <c r="D795" s="4">
        <v>358.65121459960938</v>
      </c>
      <c r="E795" s="4">
        <v>198.15870666503906</v>
      </c>
      <c r="F795" s="4">
        <v>567.37237548828125</v>
      </c>
      <c r="G795" s="4">
        <v>149.71803283691406</v>
      </c>
      <c r="H795" s="4">
        <v>154.33280944824219</v>
      </c>
      <c r="I795" s="4">
        <v>97.820831298828125</v>
      </c>
      <c r="J795" s="4">
        <v>646.29998779296875</v>
      </c>
      <c r="K795" s="4">
        <v>3.8260605335235596</v>
      </c>
      <c r="L795" s="4">
        <v>3.2206556797027588</v>
      </c>
      <c r="M795" s="4">
        <v>3.2290000915527344</v>
      </c>
      <c r="N795" s="4">
        <v>3.0487332344055176</v>
      </c>
      <c r="O795" s="4">
        <v>346.11538696289063</v>
      </c>
      <c r="P795" s="4">
        <v>174.04898071289063</v>
      </c>
      <c r="Q795" s="4">
        <v>374.45266723632813</v>
      </c>
      <c r="R795" s="4">
        <v>3.1050000190734863</v>
      </c>
      <c r="S795" s="4">
        <v>3.3762545585632324</v>
      </c>
      <c r="T795" s="4">
        <v>156.82246398925781</v>
      </c>
      <c r="U795" s="4">
        <v>58.821010589599609</v>
      </c>
      <c r="V795" s="4">
        <v>3.5834882259368896</v>
      </c>
      <c r="W795" s="4">
        <v>3.7053732872009277</v>
      </c>
      <c r="X795" s="4">
        <v>159.83180236816406</v>
      </c>
      <c r="Y795" s="4">
        <v>51.700599670410156</v>
      </c>
      <c r="Z795" s="4">
        <v>95.797599792480469</v>
      </c>
      <c r="AA795" s="4">
        <v>55.400001525878906</v>
      </c>
      <c r="AB795" s="4">
        <v>3.4477272033691406</v>
      </c>
      <c r="AC795" s="4">
        <v>3.370427131652832</v>
      </c>
      <c r="AD795" s="4">
        <v>794</v>
      </c>
      <c r="AE795">
        <f t="shared" si="15"/>
        <v>5</v>
      </c>
    </row>
    <row r="796" spans="1:31" x14ac:dyDescent="0.25">
      <c r="A796" s="3">
        <v>43176.5625</v>
      </c>
      <c r="B796" s="4">
        <v>394.89297485351563</v>
      </c>
      <c r="C796" s="4">
        <v>1506.7725830078125</v>
      </c>
      <c r="D796" s="4">
        <v>357.691162109375</v>
      </c>
      <c r="E796" s="4">
        <v>197.23371887207031</v>
      </c>
      <c r="F796" s="4">
        <v>567.6279296875</v>
      </c>
      <c r="G796" s="4">
        <v>145.60127258300781</v>
      </c>
      <c r="H796" s="4">
        <v>154.86329650878906</v>
      </c>
      <c r="I796" s="4">
        <v>95.925064086914063</v>
      </c>
      <c r="J796" s="4">
        <v>645.83599853515625</v>
      </c>
      <c r="K796" s="4">
        <v>3.7325146198272705</v>
      </c>
      <c r="L796" s="4">
        <v>3.119999885559082</v>
      </c>
      <c r="M796" s="4">
        <v>3.1159005165100098</v>
      </c>
      <c r="N796" s="4">
        <v>2.9390647411346436</v>
      </c>
      <c r="O796" s="4">
        <v>344.97500610351563</v>
      </c>
      <c r="P796" s="4">
        <v>175.20320129394531</v>
      </c>
      <c r="Q796" s="4">
        <v>381.12161254882813</v>
      </c>
      <c r="R796" s="4">
        <v>3.0550596714019775</v>
      </c>
      <c r="S796" s="4">
        <v>3.32981276512146</v>
      </c>
      <c r="T796" s="4">
        <v>156.62326049804688</v>
      </c>
      <c r="U796" s="4">
        <v>60.262962341308594</v>
      </c>
      <c r="V796" s="4">
        <v>3.7154667377471924</v>
      </c>
      <c r="W796" s="4">
        <v>3.6345162391662598</v>
      </c>
      <c r="X796" s="4">
        <v>159.54234313964844</v>
      </c>
      <c r="Y796" s="4">
        <v>49.761539459228516</v>
      </c>
      <c r="Z796" s="4">
        <v>93.691307067871094</v>
      </c>
      <c r="AA796" s="4">
        <v>53.352378845214844</v>
      </c>
      <c r="AB796" s="4">
        <v>3.3309767246246338</v>
      </c>
      <c r="AC796" s="4">
        <v>3.2652630805969238</v>
      </c>
      <c r="AD796" s="4">
        <v>795</v>
      </c>
      <c r="AE796">
        <f t="shared" si="15"/>
        <v>6</v>
      </c>
    </row>
    <row r="797" spans="1:31" x14ac:dyDescent="0.25">
      <c r="A797" s="3">
        <v>43176.583333333336</v>
      </c>
      <c r="B797" s="4">
        <v>394.60000610351563</v>
      </c>
      <c r="C797" s="4">
        <v>1509.1932373046875</v>
      </c>
      <c r="D797" s="4">
        <v>354.83682250976563</v>
      </c>
      <c r="E797" s="4">
        <v>197.58404541015625</v>
      </c>
      <c r="F797" s="4">
        <v>567.88348388671875</v>
      </c>
      <c r="G797" s="4">
        <v>142.10000610351563</v>
      </c>
      <c r="H797" s="4">
        <v>157.65733337402344</v>
      </c>
      <c r="I797" s="4">
        <v>100.77539825439453</v>
      </c>
      <c r="J797" s="4">
        <v>642.94232177734375</v>
      </c>
      <c r="K797" s="4">
        <v>3.6053550243377686</v>
      </c>
      <c r="L797" s="4">
        <v>2.9827659130096436</v>
      </c>
      <c r="M797" s="4">
        <v>2.9900000095367432</v>
      </c>
      <c r="N797" s="4">
        <v>2.8108279705047607</v>
      </c>
      <c r="O797" s="4">
        <v>342.16201782226563</v>
      </c>
      <c r="P797" s="4">
        <v>171.73580932617188</v>
      </c>
      <c r="Q797" s="4">
        <v>373.86981201171875</v>
      </c>
      <c r="R797" s="4">
        <v>3.0121052265167236</v>
      </c>
      <c r="S797" s="4">
        <v>3.2857692241668701</v>
      </c>
      <c r="T797" s="4">
        <v>149.11688232421875</v>
      </c>
      <c r="U797" s="4">
        <v>58.693408966064453</v>
      </c>
      <c r="V797" s="4">
        <v>3.662287712097168</v>
      </c>
      <c r="W797" s="4">
        <v>3.5814752578735352</v>
      </c>
      <c r="X797" s="4">
        <v>159.59585571289063</v>
      </c>
      <c r="Y797" s="4">
        <v>51.538982391357422</v>
      </c>
      <c r="Z797" s="4">
        <v>93.428565979003906</v>
      </c>
      <c r="AA797" s="4">
        <v>55.049999237060547</v>
      </c>
      <c r="AB797" s="4">
        <v>3.2181987762451172</v>
      </c>
      <c r="AC797" s="4">
        <v>3.1572728157043457</v>
      </c>
      <c r="AD797" s="4">
        <v>796</v>
      </c>
      <c r="AE797">
        <f t="shared" si="15"/>
        <v>7</v>
      </c>
    </row>
    <row r="798" spans="1:31" x14ac:dyDescent="0.25">
      <c r="A798" s="3">
        <v>43176.604166666664</v>
      </c>
      <c r="B798" s="4">
        <v>394.72927856445313</v>
      </c>
      <c r="C798" s="4">
        <v>1507.3316650390625</v>
      </c>
      <c r="D798" s="4">
        <v>356.19830322265625</v>
      </c>
      <c r="E798" s="4">
        <v>197.5355224609375</v>
      </c>
      <c r="F798" s="4">
        <v>568.13897705078125</v>
      </c>
      <c r="G798" s="4">
        <v>123.06337738037109</v>
      </c>
      <c r="H798" s="4">
        <v>195.09054565429688</v>
      </c>
      <c r="I798" s="4">
        <v>113.89383697509766</v>
      </c>
      <c r="J798" s="4">
        <v>641.419189453125</v>
      </c>
      <c r="K798" s="4">
        <v>3.5218868255615234</v>
      </c>
      <c r="L798" s="4">
        <v>2.8910000324249268</v>
      </c>
      <c r="M798" s="4">
        <v>2.8981955051422119</v>
      </c>
      <c r="N798" s="4">
        <v>2.7157001495361328</v>
      </c>
      <c r="O798" s="4">
        <v>344.03646850585938</v>
      </c>
      <c r="P798" s="4">
        <v>169.50521850585938</v>
      </c>
      <c r="Q798" s="4">
        <v>368.46502685546875</v>
      </c>
      <c r="R798" s="4">
        <v>2.9785416126251221</v>
      </c>
      <c r="S798" s="4">
        <v>3.2460000514984131</v>
      </c>
      <c r="T798" s="4">
        <v>147.5347900390625</v>
      </c>
      <c r="U798" s="4">
        <v>57.130062103271484</v>
      </c>
      <c r="V798" s="4">
        <v>3.7342982292175293</v>
      </c>
      <c r="W798" s="4">
        <v>3.6658823490142822</v>
      </c>
      <c r="X798" s="4">
        <v>159.64938354492188</v>
      </c>
      <c r="Y798" s="4">
        <v>49.937931060791016</v>
      </c>
      <c r="Z798" s="4">
        <v>92.394386291503906</v>
      </c>
      <c r="AA798" s="4">
        <v>55.020000457763672</v>
      </c>
      <c r="AB798" s="4">
        <v>3.1114284992218018</v>
      </c>
      <c r="AC798" s="4">
        <v>3.050487756729126</v>
      </c>
      <c r="AD798" s="4">
        <v>797</v>
      </c>
      <c r="AE798">
        <f t="shared" si="15"/>
        <v>8</v>
      </c>
    </row>
    <row r="799" spans="1:31" x14ac:dyDescent="0.25">
      <c r="A799" s="3">
        <v>43176.625</v>
      </c>
      <c r="B799" s="4">
        <v>394.27017211914063</v>
      </c>
      <c r="C799" s="4">
        <v>1506.725341796875</v>
      </c>
      <c r="D799" s="4">
        <v>349.11160278320313</v>
      </c>
      <c r="E799" s="4">
        <v>196.39962768554688</v>
      </c>
      <c r="F799" s="4">
        <v>568.39453125</v>
      </c>
      <c r="G799" s="4">
        <v>120.92571258544922</v>
      </c>
      <c r="H799" s="4">
        <v>194.74392700195313</v>
      </c>
      <c r="I799" s="4">
        <v>115.28211212158203</v>
      </c>
      <c r="J799" s="4">
        <v>640.08319091796875</v>
      </c>
      <c r="K799" s="4">
        <v>3.396909236907959</v>
      </c>
      <c r="L799" s="4">
        <v>2.7517242431640625</v>
      </c>
      <c r="M799" s="4">
        <v>2.7677714824676514</v>
      </c>
      <c r="N799" s="4">
        <v>2.5833156108856201</v>
      </c>
      <c r="O799" s="4">
        <v>344.85714721679688</v>
      </c>
      <c r="P799" s="4">
        <v>167.01466369628906</v>
      </c>
      <c r="Q799" s="4">
        <v>356.5</v>
      </c>
      <c r="R799" s="4">
        <v>2.9428572654724121</v>
      </c>
      <c r="S799" s="4">
        <v>3.2046389579772949</v>
      </c>
      <c r="T799" s="4">
        <v>145.23234558105469</v>
      </c>
      <c r="U799" s="4">
        <v>56.171901702880859</v>
      </c>
      <c r="V799" s="4">
        <v>3.5922222137451172</v>
      </c>
      <c r="W799" s="4">
        <v>3.5562222003936768</v>
      </c>
      <c r="X799" s="4">
        <v>159.70289611816406</v>
      </c>
      <c r="Y799" s="4">
        <v>47.107139587402344</v>
      </c>
      <c r="Z799" s="4">
        <v>110.85500335693359</v>
      </c>
      <c r="AA799" s="4">
        <v>52.082256317138672</v>
      </c>
      <c r="AB799" s="4">
        <v>2.9996840953826904</v>
      </c>
      <c r="AC799" s="4">
        <v>2.9455201625823975</v>
      </c>
      <c r="AD799" s="4">
        <v>798</v>
      </c>
      <c r="AE799">
        <f t="shared" si="15"/>
        <v>9</v>
      </c>
    </row>
    <row r="800" spans="1:31" x14ac:dyDescent="0.25">
      <c r="A800" s="3">
        <v>43176.645833333336</v>
      </c>
      <c r="B800" s="4">
        <v>396.2049560546875</v>
      </c>
      <c r="C800" s="4">
        <v>1507.341552734375</v>
      </c>
      <c r="D800" s="4">
        <v>346.62655639648438</v>
      </c>
      <c r="E800" s="4">
        <v>195.79791259765625</v>
      </c>
      <c r="F800" s="4">
        <v>568.6500244140625</v>
      </c>
      <c r="G800" s="4">
        <v>121.82499694824219</v>
      </c>
      <c r="H800" s="4">
        <v>194.44902038574219</v>
      </c>
      <c r="I800" s="4">
        <v>112.30168151855469</v>
      </c>
      <c r="J800" s="4">
        <v>638.16204833984375</v>
      </c>
      <c r="K800" s="4">
        <v>3.2914285659790039</v>
      </c>
      <c r="L800" s="4">
        <v>2.6620001792907715</v>
      </c>
      <c r="M800" s="4">
        <v>2.6628181934356689</v>
      </c>
      <c r="N800" s="4">
        <v>2.4747681617736816</v>
      </c>
      <c r="O800" s="4">
        <v>343.4031982421875</v>
      </c>
      <c r="P800" s="4">
        <v>165.67970275878906</v>
      </c>
      <c r="Q800" s="4">
        <v>356.4422607421875</v>
      </c>
      <c r="R800" s="4">
        <v>2.9097580909729004</v>
      </c>
      <c r="S800" s="4">
        <v>3.1704044342041016</v>
      </c>
      <c r="T800" s="4">
        <v>143.47500610351563</v>
      </c>
      <c r="U800" s="4">
        <v>56.491836547851563</v>
      </c>
      <c r="V800" s="4">
        <v>3.6700000762939453</v>
      </c>
      <c r="W800" s="4">
        <v>3.6081817150115967</v>
      </c>
      <c r="X800" s="4">
        <v>159.75642395019531</v>
      </c>
      <c r="Y800" s="4">
        <v>46.214515686035156</v>
      </c>
      <c r="Z800" s="4">
        <v>99.539398193359375</v>
      </c>
      <c r="AA800" s="4">
        <v>51.794116973876953</v>
      </c>
      <c r="AB800" s="4">
        <v>2.8758594989776611</v>
      </c>
      <c r="AC800" s="4">
        <v>2.8274481296539307</v>
      </c>
      <c r="AD800" s="4">
        <v>799</v>
      </c>
      <c r="AE800">
        <f t="shared" si="15"/>
        <v>10</v>
      </c>
    </row>
    <row r="801" spans="1:31" x14ac:dyDescent="0.25">
      <c r="A801" s="3">
        <v>43176.666666666664</v>
      </c>
      <c r="B801" s="4">
        <v>395.77490234375</v>
      </c>
      <c r="C801" s="4">
        <v>1504.522216796875</v>
      </c>
      <c r="D801" s="4">
        <v>336.75</v>
      </c>
      <c r="E801" s="4">
        <v>196.08824157714844</v>
      </c>
      <c r="F801" s="4">
        <v>535.3944091796875</v>
      </c>
      <c r="G801" s="4">
        <v>119.77954864501953</v>
      </c>
      <c r="H801" s="4">
        <v>193.54737854003906</v>
      </c>
      <c r="I801" s="4">
        <v>113.08964538574219</v>
      </c>
      <c r="J801" s="4">
        <v>636.8133544921875</v>
      </c>
      <c r="K801" s="4">
        <v>3.1725904941558838</v>
      </c>
      <c r="L801" s="4">
        <v>2.5526666641235352</v>
      </c>
      <c r="M801" s="4">
        <v>2.5559649467468262</v>
      </c>
      <c r="N801" s="4">
        <v>2.3608410358428955</v>
      </c>
      <c r="O801" s="4">
        <v>344.375</v>
      </c>
      <c r="P801" s="4">
        <v>161.39999389648438</v>
      </c>
      <c r="Q801" s="4">
        <v>350.86087036132813</v>
      </c>
      <c r="R801" s="4">
        <v>2.8837676048278809</v>
      </c>
      <c r="S801" s="4">
        <v>3.143275260925293</v>
      </c>
      <c r="T801" s="4">
        <v>137.80870056152344</v>
      </c>
      <c r="U801" s="4">
        <v>55.869174957275391</v>
      </c>
      <c r="V801" s="4">
        <v>3.4058334827423096</v>
      </c>
      <c r="W801" s="4">
        <v>3.5118918418884277</v>
      </c>
      <c r="X801" s="4">
        <v>159.8099365234375</v>
      </c>
      <c r="Y801" s="4">
        <v>45.516197204589844</v>
      </c>
      <c r="Z801" s="4">
        <v>96.355003356933594</v>
      </c>
      <c r="AA801" s="4">
        <v>45.1875</v>
      </c>
      <c r="AB801" s="4">
        <v>2.7876923084259033</v>
      </c>
      <c r="AC801" s="4">
        <v>2.7350001335144043</v>
      </c>
      <c r="AD801" s="4">
        <v>800</v>
      </c>
      <c r="AE801">
        <f t="shared" si="15"/>
        <v>11</v>
      </c>
    </row>
    <row r="802" spans="1:31" x14ac:dyDescent="0.25">
      <c r="A802" s="3">
        <v>43176.6875</v>
      </c>
      <c r="B802" s="4">
        <v>394.43777465820313</v>
      </c>
      <c r="C802" s="4">
        <v>1506.22412109375</v>
      </c>
      <c r="D802" s="4">
        <v>325.79000854492188</v>
      </c>
      <c r="E802" s="4">
        <v>195.88600158691406</v>
      </c>
      <c r="F802" s="4">
        <v>534.70928955078125</v>
      </c>
      <c r="G802" s="4">
        <v>112.06128692626953</v>
      </c>
      <c r="H802" s="4">
        <v>196.19474792480469</v>
      </c>
      <c r="I802" s="4">
        <v>114.74258422851563</v>
      </c>
      <c r="J802" s="4">
        <v>635.69580078125</v>
      </c>
      <c r="K802" s="4">
        <v>3.0593047142028809</v>
      </c>
      <c r="L802" s="4">
        <v>2.4759154319763184</v>
      </c>
      <c r="M802" s="4">
        <v>2.4629898071289063</v>
      </c>
      <c r="N802" s="4">
        <v>2.2654147148132324</v>
      </c>
      <c r="O802" s="4">
        <v>343.87298583984375</v>
      </c>
      <c r="P802" s="4">
        <v>157.30915832519531</v>
      </c>
      <c r="Q802" s="4">
        <v>339.95001220703125</v>
      </c>
      <c r="R802" s="4">
        <v>2.8686530590057373</v>
      </c>
      <c r="S802" s="4">
        <v>3.1227397918701172</v>
      </c>
      <c r="T802" s="4">
        <v>137.82820129394531</v>
      </c>
      <c r="U802" s="4">
        <v>54.423728942871094</v>
      </c>
      <c r="V802" s="4">
        <v>3.6039998531341553</v>
      </c>
      <c r="W802" s="4">
        <v>3.7101163864135742</v>
      </c>
      <c r="X802" s="4">
        <v>159.86346435546875</v>
      </c>
      <c r="Y802" s="4">
        <v>44.524997711181641</v>
      </c>
      <c r="Z802" s="4">
        <v>97.617393493652344</v>
      </c>
      <c r="AA802" s="4">
        <v>45.273910522460938</v>
      </c>
      <c r="AB802" s="4">
        <v>2.7071199417114258</v>
      </c>
      <c r="AC802" s="4">
        <v>2.6577334403991699</v>
      </c>
      <c r="AD802" s="4">
        <v>801</v>
      </c>
      <c r="AE802">
        <f t="shared" si="15"/>
        <v>12</v>
      </c>
    </row>
    <row r="803" spans="1:31" x14ac:dyDescent="0.25">
      <c r="A803" s="3">
        <v>43176.708333333336</v>
      </c>
      <c r="B803" s="4">
        <v>395.1295166015625</v>
      </c>
      <c r="C803" s="4">
        <v>1507.926025390625</v>
      </c>
      <c r="D803" s="4">
        <v>330.62322998046875</v>
      </c>
      <c r="E803" s="4">
        <v>194.75163269042969</v>
      </c>
      <c r="F803" s="4">
        <v>534.02423095703125</v>
      </c>
      <c r="G803" s="4">
        <v>113.6199951171875</v>
      </c>
      <c r="H803" s="4">
        <v>195.80714416503906</v>
      </c>
      <c r="I803" s="4">
        <v>112.72156524658203</v>
      </c>
      <c r="J803" s="4">
        <v>633.29541015625</v>
      </c>
      <c r="K803" s="4">
        <v>2.9733333587646484</v>
      </c>
      <c r="L803" s="4">
        <v>2.3870968818664551</v>
      </c>
      <c r="M803" s="4">
        <v>2.3827564716339111</v>
      </c>
      <c r="N803" s="4">
        <v>2.1842291355133057</v>
      </c>
      <c r="O803" s="4">
        <v>343.92022705078125</v>
      </c>
      <c r="P803" s="4">
        <v>151.80619812011719</v>
      </c>
      <c r="Q803" s="4">
        <v>327.79132080078125</v>
      </c>
      <c r="R803" s="4">
        <v>2.8530745506286621</v>
      </c>
      <c r="S803" s="4">
        <v>3.1088187694549561</v>
      </c>
      <c r="T803" s="4">
        <v>136.59747314453125</v>
      </c>
      <c r="U803" s="4">
        <v>51.565216064453125</v>
      </c>
      <c r="V803" s="4">
        <v>3.5522727966308594</v>
      </c>
      <c r="W803" s="4">
        <v>3.6500000953674316</v>
      </c>
      <c r="X803" s="4">
        <v>159.91697692871094</v>
      </c>
      <c r="Y803" s="4">
        <v>40.924999237060547</v>
      </c>
      <c r="Z803" s="4">
        <v>93.361541748046875</v>
      </c>
      <c r="AA803" s="4">
        <v>45.562744140625</v>
      </c>
      <c r="AB803" s="4">
        <v>2.6403546333312988</v>
      </c>
      <c r="AC803" s="4">
        <v>2.591240406036377</v>
      </c>
      <c r="AD803" s="4">
        <v>802</v>
      </c>
      <c r="AE803">
        <f t="shared" si="15"/>
        <v>13</v>
      </c>
    </row>
    <row r="804" spans="1:31" x14ac:dyDescent="0.25">
      <c r="A804" s="3">
        <v>43176.729166666664</v>
      </c>
      <c r="B804" s="4">
        <v>394.9283447265625</v>
      </c>
      <c r="C804" s="4">
        <v>1509.6279296875</v>
      </c>
      <c r="D804" s="4">
        <v>324.8043212890625</v>
      </c>
      <c r="E804" s="4">
        <v>194.20271301269531</v>
      </c>
      <c r="F804" s="4">
        <v>533.339111328125</v>
      </c>
      <c r="G804" s="4">
        <v>113.62474822998047</v>
      </c>
      <c r="H804" s="4">
        <v>194.65499877929688</v>
      </c>
      <c r="I804" s="4">
        <v>111.56526184082031</v>
      </c>
      <c r="J804" s="4">
        <v>632.7513427734375</v>
      </c>
      <c r="K804" s="4">
        <v>2.8438708782196045</v>
      </c>
      <c r="L804" s="4">
        <v>2.2692983150482178</v>
      </c>
      <c r="M804" s="4">
        <v>2.281031608581543</v>
      </c>
      <c r="N804" s="4">
        <v>2.0826189517974854</v>
      </c>
      <c r="O804" s="4">
        <v>345.10000610351563</v>
      </c>
      <c r="P804" s="4">
        <v>150.17999267578125</v>
      </c>
      <c r="Q804" s="4">
        <v>327.75674438476563</v>
      </c>
      <c r="R804" s="4">
        <v>2.8536841869354248</v>
      </c>
      <c r="S804" s="4">
        <v>3.0990889072418213</v>
      </c>
      <c r="T804" s="4">
        <v>137.25</v>
      </c>
      <c r="U804" s="4">
        <v>52.132144927978516</v>
      </c>
      <c r="V804" s="4">
        <v>3.6190907955169678</v>
      </c>
      <c r="W804" s="4">
        <v>3.729682445526123</v>
      </c>
      <c r="X804" s="4">
        <v>159.97050476074219</v>
      </c>
      <c r="Y804" s="4">
        <v>40.279815673828125</v>
      </c>
      <c r="Z804" s="4">
        <v>88.430984497070313</v>
      </c>
      <c r="AA804" s="4">
        <v>44.962615966796875</v>
      </c>
      <c r="AB804" s="4">
        <v>2.5989522933959961</v>
      </c>
      <c r="AC804" s="4">
        <v>2.5419456958770752</v>
      </c>
      <c r="AD804" s="4">
        <v>803</v>
      </c>
      <c r="AE804">
        <f t="shared" si="15"/>
        <v>14</v>
      </c>
    </row>
    <row r="805" spans="1:31" x14ac:dyDescent="0.25">
      <c r="A805" s="3">
        <v>43176.75</v>
      </c>
      <c r="B805" s="4">
        <v>395.84317016601563</v>
      </c>
      <c r="C805" s="4">
        <v>1505.5172119140625</v>
      </c>
      <c r="D805" s="4">
        <v>321.938720703125</v>
      </c>
      <c r="E805" s="4">
        <v>194.25851440429688</v>
      </c>
      <c r="F805" s="4">
        <v>511.29617309570313</v>
      </c>
      <c r="G805" s="4">
        <v>113.60454559326172</v>
      </c>
      <c r="H805" s="4">
        <v>193.41349792480469</v>
      </c>
      <c r="I805" s="4">
        <v>110.72383880615234</v>
      </c>
      <c r="J805" s="4">
        <v>631.09674072265625</v>
      </c>
      <c r="K805" s="4">
        <v>2.7162222862243652</v>
      </c>
      <c r="L805" s="4">
        <v>2.1660001277923584</v>
      </c>
      <c r="M805" s="4">
        <v>2.1576526165008545</v>
      </c>
      <c r="N805" s="4">
        <v>1.9660000801086426</v>
      </c>
      <c r="O805" s="4">
        <v>344.48892211914063</v>
      </c>
      <c r="P805" s="4">
        <v>149.21723937988281</v>
      </c>
      <c r="Q805" s="4">
        <v>321.9718017578125</v>
      </c>
      <c r="R805" s="4">
        <v>2.8460221290588379</v>
      </c>
      <c r="S805" s="4">
        <v>3.0941789150238037</v>
      </c>
      <c r="T805" s="4">
        <v>134.13912963867188</v>
      </c>
      <c r="U805" s="4">
        <v>52.517242431640625</v>
      </c>
      <c r="V805" s="4">
        <v>3.8771288394927979</v>
      </c>
      <c r="W805" s="4">
        <v>3.8250217437744141</v>
      </c>
      <c r="X805" s="4">
        <v>159.604736328125</v>
      </c>
      <c r="Y805" s="4">
        <v>36.933979034423828</v>
      </c>
      <c r="Z805" s="4">
        <v>84.340003967285156</v>
      </c>
      <c r="AA805" s="4">
        <v>46.145713806152344</v>
      </c>
      <c r="AB805" s="4">
        <v>2.5685713291168213</v>
      </c>
      <c r="AC805" s="4">
        <v>2.5168056488037109</v>
      </c>
      <c r="AD805" s="4">
        <v>804</v>
      </c>
      <c r="AE805">
        <f t="shared" si="15"/>
        <v>15</v>
      </c>
    </row>
    <row r="806" spans="1:31" x14ac:dyDescent="0.25">
      <c r="A806" s="3">
        <v>43176.770833333336</v>
      </c>
      <c r="B806" s="4">
        <v>395.39715576171875</v>
      </c>
      <c r="C806" s="4">
        <v>1507.33544921875</v>
      </c>
      <c r="D806" s="4">
        <v>323.64614868164063</v>
      </c>
      <c r="E806" s="4">
        <v>192.76959228515625</v>
      </c>
      <c r="F806" s="4">
        <v>509.8052978515625</v>
      </c>
      <c r="G806" s="4">
        <v>112.83333587646484</v>
      </c>
      <c r="H806" s="4">
        <v>195.15054321289063</v>
      </c>
      <c r="I806" s="4">
        <v>113.38817596435547</v>
      </c>
      <c r="J806" s="4">
        <v>628.26226806640625</v>
      </c>
      <c r="K806" s="4">
        <v>2.6470925807952881</v>
      </c>
      <c r="L806" s="4">
        <v>2.0949997901916504</v>
      </c>
      <c r="M806" s="4">
        <v>2.0857918262481689</v>
      </c>
      <c r="N806" s="4">
        <v>1.8996154069900513</v>
      </c>
      <c r="O806" s="4">
        <v>343.94918823242188</v>
      </c>
      <c r="P806" s="4">
        <v>149.33720397949219</v>
      </c>
      <c r="Q806" s="4">
        <v>326.368896484375</v>
      </c>
      <c r="R806" s="4">
        <v>2.8417026996612549</v>
      </c>
      <c r="S806" s="4">
        <v>3.0990321636199951</v>
      </c>
      <c r="T806" s="4">
        <v>137.45205688476563</v>
      </c>
      <c r="U806" s="4">
        <v>52.039024353027344</v>
      </c>
      <c r="V806" s="4">
        <v>3.9444639682769775</v>
      </c>
      <c r="W806" s="4">
        <v>3.880000114440918</v>
      </c>
      <c r="X806" s="4">
        <v>159.64431762695313</v>
      </c>
      <c r="Y806" s="4">
        <v>39.364151000976563</v>
      </c>
      <c r="Z806" s="4">
        <v>88.951286315917969</v>
      </c>
      <c r="AA806" s="4">
        <v>47.74444580078125</v>
      </c>
      <c r="AB806" s="4">
        <v>2.5355556011199951</v>
      </c>
      <c r="AC806" s="4">
        <v>2.4798457622528076</v>
      </c>
      <c r="AD806" s="4">
        <v>805</v>
      </c>
      <c r="AE806">
        <f t="shared" si="15"/>
        <v>16</v>
      </c>
    </row>
    <row r="807" spans="1:31" x14ac:dyDescent="0.25">
      <c r="A807" s="3">
        <v>43176.791666666664</v>
      </c>
      <c r="B807" s="4">
        <v>396.90890502929688</v>
      </c>
      <c r="C807" s="4">
        <v>1509.153564453125</v>
      </c>
      <c r="D807" s="4">
        <v>311.85787963867188</v>
      </c>
      <c r="E807" s="4">
        <v>192.85211181640625</v>
      </c>
      <c r="F807" s="4">
        <v>498.0823974609375</v>
      </c>
      <c r="G807" s="4">
        <v>107.17058563232422</v>
      </c>
      <c r="H807" s="4">
        <v>196.52352905273438</v>
      </c>
      <c r="I807" s="4">
        <v>110.41818237304688</v>
      </c>
      <c r="J807" s="4">
        <v>626.88665771484375</v>
      </c>
      <c r="K807" s="4">
        <v>2.5333333015441895</v>
      </c>
      <c r="L807" s="4">
        <v>1.9708695411682129</v>
      </c>
      <c r="M807" s="4">
        <v>2.0042519569396973</v>
      </c>
      <c r="N807" s="4">
        <v>1.8034820556640625</v>
      </c>
      <c r="O807" s="4">
        <v>343.08486938476563</v>
      </c>
      <c r="P807" s="4">
        <v>152.00941467285156</v>
      </c>
      <c r="Q807" s="4">
        <v>330.5440673828125</v>
      </c>
      <c r="R807" s="4">
        <v>2.8374795913696289</v>
      </c>
      <c r="S807" s="4">
        <v>3.0823764801025391</v>
      </c>
      <c r="T807" s="4">
        <v>134.38845825195313</v>
      </c>
      <c r="U807" s="4">
        <v>53.265384674072266</v>
      </c>
      <c r="V807" s="4">
        <v>3.9412765502929688</v>
      </c>
      <c r="W807" s="4">
        <v>3.9137687683105469</v>
      </c>
      <c r="X807" s="4">
        <v>159.83256530761719</v>
      </c>
      <c r="Y807" s="4">
        <v>39.703449249267578</v>
      </c>
      <c r="Z807" s="4">
        <v>85.845458984375</v>
      </c>
      <c r="AA807" s="4">
        <v>44.460376739501953</v>
      </c>
      <c r="AB807" s="4">
        <v>2.5028572082519531</v>
      </c>
      <c r="AC807" s="4">
        <v>2.440932035446167</v>
      </c>
      <c r="AD807" s="4">
        <v>806</v>
      </c>
      <c r="AE807">
        <f t="shared" si="15"/>
        <v>17</v>
      </c>
    </row>
    <row r="808" spans="1:31" x14ac:dyDescent="0.25">
      <c r="A808" s="3">
        <v>43176.8125</v>
      </c>
      <c r="B808" s="4">
        <v>397.74893188476563</v>
      </c>
      <c r="C808" s="4">
        <v>1504.56640625</v>
      </c>
      <c r="D808" s="4">
        <v>305.4295654296875</v>
      </c>
      <c r="E808" s="4">
        <v>193.30049133300781</v>
      </c>
      <c r="F808" s="4">
        <v>498.68710327148438</v>
      </c>
      <c r="G808" s="4">
        <v>105.75652313232422</v>
      </c>
      <c r="H808" s="4">
        <v>179.0333251953125</v>
      </c>
      <c r="I808" s="4">
        <v>105.25305938720703</v>
      </c>
      <c r="J808" s="4">
        <v>629.17034912109375</v>
      </c>
      <c r="K808" s="4">
        <v>2.4760000705718994</v>
      </c>
      <c r="L808" s="4">
        <v>1.9660000801086426</v>
      </c>
      <c r="M808" s="4">
        <v>1.9453558921813965</v>
      </c>
      <c r="N808" s="4">
        <v>1.7452857494354248</v>
      </c>
      <c r="O808" s="4">
        <v>343.5333251953125</v>
      </c>
      <c r="P808" s="4">
        <v>144.1185302734375</v>
      </c>
      <c r="Q808" s="4">
        <v>332.79025268554688</v>
      </c>
      <c r="R808" s="4">
        <v>2.8299999237060547</v>
      </c>
      <c r="S808" s="4">
        <v>3.0756809711456299</v>
      </c>
      <c r="T808" s="4">
        <v>133.30000305175781</v>
      </c>
      <c r="U808" s="4">
        <v>51.488983154296875</v>
      </c>
      <c r="V808" s="4">
        <v>3.945000171661377</v>
      </c>
      <c r="W808" s="4">
        <v>3.9463126659393311</v>
      </c>
      <c r="X808" s="4">
        <v>160.16755676269531</v>
      </c>
      <c r="Y808" s="4">
        <v>38.279998779296875</v>
      </c>
      <c r="Z808" s="4">
        <v>83.632942199707031</v>
      </c>
      <c r="AA808" s="4">
        <v>45.701297760009766</v>
      </c>
      <c r="AB808" s="4">
        <v>2.4883871078491211</v>
      </c>
      <c r="AC808" s="4">
        <v>2.4227957725524902</v>
      </c>
      <c r="AD808" s="4">
        <v>807</v>
      </c>
      <c r="AE808">
        <f t="shared" si="15"/>
        <v>18</v>
      </c>
    </row>
    <row r="809" spans="1:31" x14ac:dyDescent="0.25">
      <c r="A809" s="3">
        <v>43176.833333333336</v>
      </c>
      <c r="B809" s="4">
        <v>398.58892822265625</v>
      </c>
      <c r="C809" s="4">
        <v>1508.3109130859375</v>
      </c>
      <c r="D809" s="4">
        <v>292.631103515625</v>
      </c>
      <c r="E809" s="4">
        <v>193.23802185058594</v>
      </c>
      <c r="F809" s="4">
        <v>499.29180908203125</v>
      </c>
      <c r="G809" s="4">
        <v>104.44999694824219</v>
      </c>
      <c r="H809" s="4">
        <v>176.60240173339844</v>
      </c>
      <c r="I809" s="4">
        <v>102.29005432128906</v>
      </c>
      <c r="J809" s="4">
        <v>626.9453125</v>
      </c>
      <c r="K809" s="4">
        <v>2.4496090412139893</v>
      </c>
      <c r="L809" s="4">
        <v>1.9328571557998657</v>
      </c>
      <c r="M809" s="4">
        <v>1.9186465740203857</v>
      </c>
      <c r="N809" s="4">
        <v>1.7230420112609863</v>
      </c>
      <c r="O809" s="4">
        <v>343.35260009765625</v>
      </c>
      <c r="P809" s="4">
        <v>142.30078125</v>
      </c>
      <c r="Q809" s="4">
        <v>327.38726806640625</v>
      </c>
      <c r="R809" s="4">
        <v>2.8353414535522461</v>
      </c>
      <c r="S809" s="4">
        <v>3.0709998607635498</v>
      </c>
      <c r="T809" s="4">
        <v>126.83376312255859</v>
      </c>
      <c r="U809" s="4">
        <v>47.760810852050781</v>
      </c>
      <c r="V809" s="4">
        <v>4.0461926460266113</v>
      </c>
      <c r="W809" s="4">
        <v>3.9820001125335693</v>
      </c>
      <c r="X809" s="4">
        <v>160.34030151367188</v>
      </c>
      <c r="Y809" s="4">
        <v>34.773078918457031</v>
      </c>
      <c r="Z809" s="4">
        <v>80.901084899902344</v>
      </c>
      <c r="AA809" s="4">
        <v>45.573078155517578</v>
      </c>
      <c r="AB809" s="4">
        <v>2.4887499809265137</v>
      </c>
      <c r="AC809" s="4">
        <v>2.4256503582000732</v>
      </c>
      <c r="AD809" s="4">
        <v>808</v>
      </c>
      <c r="AE809">
        <f t="shared" si="15"/>
        <v>19</v>
      </c>
    </row>
    <row r="810" spans="1:31" x14ac:dyDescent="0.25">
      <c r="A810" s="3">
        <v>43176.854166666664</v>
      </c>
      <c r="B810" s="4">
        <v>395.47518920898438</v>
      </c>
      <c r="C810" s="4">
        <v>1505.812744140625</v>
      </c>
      <c r="D810" s="4">
        <v>279.69198608398438</v>
      </c>
      <c r="E810" s="4">
        <v>193.61968994140625</v>
      </c>
      <c r="F810" s="4">
        <v>499.896484375</v>
      </c>
      <c r="G810" s="4">
        <v>98.44000244140625</v>
      </c>
      <c r="H810" s="4">
        <v>175.33688354492188</v>
      </c>
      <c r="I810" s="4">
        <v>94.610404968261719</v>
      </c>
      <c r="J810" s="4">
        <v>625.98895263671875</v>
      </c>
      <c r="K810" s="4">
        <v>2.4588742256164551</v>
      </c>
      <c r="L810" s="4">
        <v>1.9674999713897705</v>
      </c>
      <c r="M810" s="4">
        <v>1.9372000694274902</v>
      </c>
      <c r="N810" s="4">
        <v>1.7368099689483643</v>
      </c>
      <c r="O810" s="4">
        <v>342.5615234375</v>
      </c>
      <c r="P810" s="4">
        <v>132.69540405273438</v>
      </c>
      <c r="Q810" s="4">
        <v>317.62417602539063</v>
      </c>
      <c r="R810" s="4">
        <v>2.8322222232818604</v>
      </c>
      <c r="S810" s="4">
        <v>3.0851659774780273</v>
      </c>
      <c r="T810" s="4">
        <v>123.09473419189453</v>
      </c>
      <c r="U810" s="4">
        <v>48.562858581542969</v>
      </c>
      <c r="V810" s="4">
        <v>4.0961904525756836</v>
      </c>
      <c r="W810" s="4">
        <v>4.042452335357666</v>
      </c>
      <c r="X810" s="4">
        <v>160.52044677734375</v>
      </c>
      <c r="Y810" s="4">
        <v>33.355812072753906</v>
      </c>
      <c r="Z810" s="4">
        <v>77.536842346191406</v>
      </c>
      <c r="AA810" s="4">
        <v>41.987693786621094</v>
      </c>
      <c r="AB810" s="4">
        <v>2.4907093048095703</v>
      </c>
      <c r="AC810" s="4">
        <v>2.4370603561401367</v>
      </c>
      <c r="AD810" s="4">
        <v>809</v>
      </c>
      <c r="AE810">
        <f t="shared" si="15"/>
        <v>20</v>
      </c>
    </row>
    <row r="811" spans="1:31" x14ac:dyDescent="0.25">
      <c r="A811" s="3">
        <v>43176.875</v>
      </c>
      <c r="B811" s="4">
        <v>394.2647705078125</v>
      </c>
      <c r="C811" s="4">
        <v>1509.5677490234375</v>
      </c>
      <c r="D811" s="4">
        <v>271.56390380859375</v>
      </c>
      <c r="E811" s="4">
        <v>193.31632995605469</v>
      </c>
      <c r="F811" s="4">
        <v>500.50119018554688</v>
      </c>
      <c r="G811" s="4">
        <v>87.043479919433594</v>
      </c>
      <c r="H811" s="4">
        <v>182.97303771972656</v>
      </c>
      <c r="I811" s="4">
        <v>103.68919372558594</v>
      </c>
      <c r="J811" s="4">
        <v>628.975830078125</v>
      </c>
      <c r="K811" s="4">
        <v>2.4745833873748779</v>
      </c>
      <c r="L811" s="4">
        <v>1.9860000610351563</v>
      </c>
      <c r="M811" s="4">
        <v>1.9666597843170166</v>
      </c>
      <c r="N811" s="4">
        <v>1.7674562931060791</v>
      </c>
      <c r="O811" s="4">
        <v>342.15615844726563</v>
      </c>
      <c r="P811" s="4">
        <v>130.10659790039063</v>
      </c>
      <c r="Q811" s="4">
        <v>279.64080810546875</v>
      </c>
      <c r="R811" s="4">
        <v>2.8661537170410156</v>
      </c>
      <c r="S811" s="4">
        <v>3.1037082672119141</v>
      </c>
      <c r="T811" s="4">
        <v>114.32331085205078</v>
      </c>
      <c r="U811" s="4">
        <v>47.767890930175781</v>
      </c>
      <c r="V811" s="4">
        <v>4.157989501953125</v>
      </c>
      <c r="W811" s="4">
        <v>4.0970001220703125</v>
      </c>
      <c r="X811" s="4">
        <v>160.70449829101563</v>
      </c>
      <c r="Y811" s="4">
        <v>31.112598419189453</v>
      </c>
      <c r="Z811" s="4">
        <v>74.245452880859375</v>
      </c>
      <c r="AA811" s="4">
        <v>39.528572082519531</v>
      </c>
      <c r="AB811" s="4">
        <v>2.5414884090423584</v>
      </c>
      <c r="AC811" s="4">
        <v>2.4647619724273682</v>
      </c>
      <c r="AD811" s="4">
        <v>810</v>
      </c>
      <c r="AE811">
        <f t="shared" si="15"/>
        <v>21</v>
      </c>
    </row>
    <row r="812" spans="1:31" x14ac:dyDescent="0.25">
      <c r="A812" s="3">
        <v>43176.895833333336</v>
      </c>
      <c r="B812" s="4">
        <v>396.80096435546875</v>
      </c>
      <c r="C812" s="4">
        <v>1507.693115234375</v>
      </c>
      <c r="D812" s="4">
        <v>259.87850952148438</v>
      </c>
      <c r="E812" s="4">
        <v>192.86970520019531</v>
      </c>
      <c r="F812" s="4">
        <v>501.10586547851563</v>
      </c>
      <c r="G812" s="4">
        <v>82.283332824707031</v>
      </c>
      <c r="H812" s="4">
        <v>180.42158508300781</v>
      </c>
      <c r="I812" s="4">
        <v>96.843391418457031</v>
      </c>
      <c r="J812" s="4">
        <v>628.36083984375</v>
      </c>
      <c r="K812" s="4">
        <v>2.4670000076293945</v>
      </c>
      <c r="L812" s="4">
        <v>1.9900000095367432</v>
      </c>
      <c r="M812" s="4">
        <v>1.9681177139282227</v>
      </c>
      <c r="N812" s="4">
        <v>1.7620388269424438</v>
      </c>
      <c r="O812" s="4">
        <v>342.44430541992188</v>
      </c>
      <c r="P812" s="4">
        <v>128.6478271484375</v>
      </c>
      <c r="Q812" s="4">
        <v>268.9827880859375</v>
      </c>
      <c r="R812" s="4">
        <v>2.9116394519805908</v>
      </c>
      <c r="S812" s="4">
        <v>3.1403846740722656</v>
      </c>
      <c r="T812" s="4">
        <v>108.43007659912109</v>
      </c>
      <c r="U812" s="4">
        <v>44.555671691894531</v>
      </c>
      <c r="V812" s="4">
        <v>4.0794997215270996</v>
      </c>
      <c r="W812" s="4">
        <v>4.1598711013793945</v>
      </c>
      <c r="X812" s="4">
        <v>160.98309326171875</v>
      </c>
      <c r="Y812" s="4">
        <v>26.903797149658203</v>
      </c>
      <c r="Z812" s="4">
        <v>71.612899780273438</v>
      </c>
      <c r="AA812" s="4">
        <v>38.552001953125</v>
      </c>
      <c r="AB812" s="4">
        <v>2.603668212890625</v>
      </c>
      <c r="AC812" s="4">
        <v>2.5261290073394775</v>
      </c>
      <c r="AD812" s="4">
        <v>811</v>
      </c>
      <c r="AE812">
        <f t="shared" si="15"/>
        <v>22</v>
      </c>
    </row>
    <row r="813" spans="1:31" x14ac:dyDescent="0.25">
      <c r="A813" s="3">
        <v>43176.916666666664</v>
      </c>
      <c r="B813" s="4">
        <v>398.60671997070313</v>
      </c>
      <c r="C813" s="4">
        <v>1505.8184814453125</v>
      </c>
      <c r="D813" s="4">
        <v>247.56964111328125</v>
      </c>
      <c r="E813" s="4">
        <v>193.7064208984375</v>
      </c>
      <c r="F813" s="4">
        <v>501.7105712890625</v>
      </c>
      <c r="G813" s="4">
        <v>75.590003967285156</v>
      </c>
      <c r="H813" s="4">
        <v>179.74052429199219</v>
      </c>
      <c r="I813" s="4">
        <v>99.281639099121094</v>
      </c>
      <c r="J813" s="4">
        <v>628.8125</v>
      </c>
      <c r="K813" s="4">
        <v>2.4265737533569336</v>
      </c>
      <c r="L813" s="4">
        <v>1.972058892250061</v>
      </c>
      <c r="M813" s="4">
        <v>1.9549436569213867</v>
      </c>
      <c r="N813" s="4">
        <v>1.7549436092376709</v>
      </c>
      <c r="O813" s="4">
        <v>343.68826293945313</v>
      </c>
      <c r="P813" s="4">
        <v>120.99864196777344</v>
      </c>
      <c r="Q813" s="4">
        <v>260.028564453125</v>
      </c>
      <c r="R813" s="4">
        <v>2.979689359664917</v>
      </c>
      <c r="S813" s="4">
        <v>3.1981818675994873</v>
      </c>
      <c r="T813" s="4">
        <v>98.447830200195313</v>
      </c>
      <c r="U813" s="4">
        <v>42.467418670654297</v>
      </c>
      <c r="V813" s="4">
        <v>4.0846209526062012</v>
      </c>
      <c r="W813" s="4">
        <v>4.2317743301391602</v>
      </c>
      <c r="X813" s="4">
        <v>161.34373474121094</v>
      </c>
      <c r="Y813" s="4">
        <v>23.763635635375977</v>
      </c>
      <c r="Z813" s="4">
        <v>63.400001525878906</v>
      </c>
      <c r="AA813" s="4">
        <v>38.590000152587891</v>
      </c>
      <c r="AB813" s="4">
        <v>2.6831429004669189</v>
      </c>
      <c r="AC813" s="4">
        <v>2.6158821582794189</v>
      </c>
      <c r="AD813" s="4">
        <v>812</v>
      </c>
      <c r="AE813">
        <f t="shared" si="15"/>
        <v>23</v>
      </c>
    </row>
    <row r="814" spans="1:31" x14ac:dyDescent="0.25">
      <c r="A814" s="3">
        <v>43176.9375</v>
      </c>
      <c r="B814" s="4">
        <v>394.50082397460938</v>
      </c>
      <c r="C814" s="4">
        <v>1506.7652587890625</v>
      </c>
      <c r="D814" s="4">
        <v>239.68971252441406</v>
      </c>
      <c r="E814" s="4">
        <v>192.98274230957031</v>
      </c>
      <c r="F814" s="4">
        <v>502.31527709960938</v>
      </c>
      <c r="G814" s="4">
        <v>75.437614440917969</v>
      </c>
      <c r="H814" s="4">
        <v>179.22908020019531</v>
      </c>
      <c r="I814" s="4">
        <v>99.283935546875</v>
      </c>
      <c r="J814" s="4">
        <v>626.45257568359375</v>
      </c>
      <c r="K814" s="4">
        <v>2.4366855621337891</v>
      </c>
      <c r="L814" s="4">
        <v>1.9839999675750732</v>
      </c>
      <c r="M814" s="4">
        <v>1.9646831750869751</v>
      </c>
      <c r="N814" s="4">
        <v>1.766396164894104</v>
      </c>
      <c r="O814" s="4">
        <v>341.75247192382813</v>
      </c>
      <c r="P814" s="4">
        <v>119.25579071044922</v>
      </c>
      <c r="Q814" s="4">
        <v>251.74107360839844</v>
      </c>
      <c r="R814" s="4">
        <v>3.0489075183868408</v>
      </c>
      <c r="S814" s="4">
        <v>3.2632710933685303</v>
      </c>
      <c r="T814" s="4">
        <v>99.998306274414063</v>
      </c>
      <c r="U814" s="4">
        <v>41.030231475830078</v>
      </c>
      <c r="V814" s="4">
        <v>4.181025505065918</v>
      </c>
      <c r="W814" s="4">
        <v>4.3164911270141602</v>
      </c>
      <c r="X814" s="4">
        <v>161.67921447753906</v>
      </c>
      <c r="Y814" s="4">
        <v>23.375</v>
      </c>
      <c r="Z814" s="4">
        <v>62.11199951171875</v>
      </c>
      <c r="AA814" s="4">
        <v>37.729629516601563</v>
      </c>
      <c r="AB814" s="4">
        <v>2.802727222442627</v>
      </c>
      <c r="AC814" s="4">
        <v>2.7251639366149902</v>
      </c>
      <c r="AD814" s="4">
        <v>813</v>
      </c>
      <c r="AE814">
        <f t="shared" si="15"/>
        <v>24</v>
      </c>
    </row>
    <row r="815" spans="1:31" x14ac:dyDescent="0.25">
      <c r="A815" s="3">
        <v>43176.958333333336</v>
      </c>
      <c r="B815" s="4">
        <v>390.8673095703125</v>
      </c>
      <c r="C815" s="4">
        <v>1504.0029296875</v>
      </c>
      <c r="D815" s="4">
        <v>241.81111145019531</v>
      </c>
      <c r="E815" s="4">
        <v>194.00648498535156</v>
      </c>
      <c r="F815" s="4">
        <v>502.91995239257813</v>
      </c>
      <c r="G815" s="4">
        <v>74.349998474121094</v>
      </c>
      <c r="H815" s="4">
        <v>180.79364013671875</v>
      </c>
      <c r="I815" s="4">
        <v>98.649848937988281</v>
      </c>
      <c r="J815" s="4">
        <v>629.13427734375</v>
      </c>
      <c r="K815" s="4">
        <v>2.4814062118530273</v>
      </c>
      <c r="L815" s="4">
        <v>2.0311110019683838</v>
      </c>
      <c r="M815" s="4">
        <v>2.0081396102905273</v>
      </c>
      <c r="N815" s="4">
        <v>1.806873083114624</v>
      </c>
      <c r="O815" s="4">
        <v>343.00247192382813</v>
      </c>
      <c r="P815" s="4">
        <v>113.65261077880859</v>
      </c>
      <c r="Q815" s="4">
        <v>241.33982849121094</v>
      </c>
      <c r="R815" s="4">
        <v>3.1223127841949463</v>
      </c>
      <c r="S815" s="4">
        <v>3.3363156318664551</v>
      </c>
      <c r="T815" s="4">
        <v>95.787246704101563</v>
      </c>
      <c r="U815" s="4">
        <v>41.265956878662109</v>
      </c>
      <c r="V815" s="4">
        <v>4.4567790031433105</v>
      </c>
      <c r="W815" s="4">
        <v>4.4000000953674316</v>
      </c>
      <c r="X815" s="4">
        <v>162.03663635253906</v>
      </c>
      <c r="Y815" s="4">
        <v>22.650001525878906</v>
      </c>
      <c r="Z815" s="4">
        <v>61.381576538085938</v>
      </c>
      <c r="AA815" s="4">
        <v>32.523288726806641</v>
      </c>
      <c r="AB815" s="4">
        <v>2.9199099540710449</v>
      </c>
      <c r="AC815" s="4">
        <v>2.8414933681488037</v>
      </c>
      <c r="AD815" s="4">
        <v>814</v>
      </c>
      <c r="AE815">
        <f t="shared" si="15"/>
        <v>25</v>
      </c>
    </row>
    <row r="816" spans="1:31" x14ac:dyDescent="0.25">
      <c r="A816" s="3">
        <v>43176.979166666664</v>
      </c>
      <c r="B816" s="4">
        <v>335.6239013671875</v>
      </c>
      <c r="C816" s="4">
        <v>1279.4422607421875</v>
      </c>
      <c r="D816" s="4">
        <v>228.36068725585938</v>
      </c>
      <c r="E816" s="4">
        <v>193.94999694824219</v>
      </c>
      <c r="F816" s="4">
        <v>503.524658203125</v>
      </c>
      <c r="G816" s="4">
        <v>66.800003051757813</v>
      </c>
      <c r="H816" s="4">
        <v>157.78379821777344</v>
      </c>
      <c r="I816" s="4">
        <v>91.522613525390625</v>
      </c>
      <c r="J816" s="4">
        <v>629.29998779296875</v>
      </c>
      <c r="K816" s="4">
        <v>2.4871752262115479</v>
      </c>
      <c r="L816" s="4">
        <v>2.059999942779541</v>
      </c>
      <c r="M816" s="4">
        <v>2.0405340194702148</v>
      </c>
      <c r="N816" s="4">
        <v>1.8396569490432739</v>
      </c>
      <c r="O816" s="4">
        <v>0</v>
      </c>
      <c r="P816" s="4">
        <v>107.42300415039063</v>
      </c>
      <c r="Q816" s="4">
        <v>231.89488220214844</v>
      </c>
      <c r="R816" s="4">
        <v>3.3092105388641357</v>
      </c>
      <c r="S816" s="4">
        <v>3.4486300945281982</v>
      </c>
      <c r="T816" s="4">
        <v>90.328575134277344</v>
      </c>
      <c r="U816" s="4">
        <v>38.404476165771484</v>
      </c>
      <c r="V816" s="4">
        <v>4.4156522750854492</v>
      </c>
      <c r="W816" s="4">
        <v>4.3554239273071289</v>
      </c>
      <c r="X816" s="4">
        <v>161.20474243164063</v>
      </c>
      <c r="Y816" s="4">
        <v>20.5572509765625</v>
      </c>
      <c r="Z816" s="4">
        <v>56.904254913330078</v>
      </c>
      <c r="AA816" s="4">
        <v>31.743589401245117</v>
      </c>
      <c r="AB816" s="4">
        <v>3.0543198585510254</v>
      </c>
      <c r="AC816" s="4">
        <v>2.9777083396911621</v>
      </c>
      <c r="AD816" s="4">
        <v>815</v>
      </c>
      <c r="AE816">
        <f t="shared" si="15"/>
        <v>26</v>
      </c>
    </row>
    <row r="817" spans="1:31" x14ac:dyDescent="0.25">
      <c r="A817" s="3">
        <v>43177</v>
      </c>
      <c r="B817" s="4">
        <v>336.37631225585938</v>
      </c>
      <c r="C817" s="4">
        <v>1281.1322021484375</v>
      </c>
      <c r="D817" s="4">
        <v>210.77142333984375</v>
      </c>
      <c r="E817" s="4">
        <v>193.32546997070313</v>
      </c>
      <c r="F817" s="4">
        <v>556.25384521484375</v>
      </c>
      <c r="G817" s="4">
        <v>52.961540222167969</v>
      </c>
      <c r="H817" s="4">
        <v>144.10745239257813</v>
      </c>
      <c r="I817" s="4">
        <v>88.223541259765625</v>
      </c>
      <c r="J817" s="4">
        <v>629.25323486328125</v>
      </c>
      <c r="K817" s="4">
        <v>2.4106504917144775</v>
      </c>
      <c r="L817" s="4">
        <v>1.9866666793823242</v>
      </c>
      <c r="M817" s="4">
        <v>2.0039999485015869</v>
      </c>
      <c r="N817" s="4">
        <v>1.7966666221618652</v>
      </c>
      <c r="O817" s="4">
        <v>347.11578369140625</v>
      </c>
      <c r="P817" s="4">
        <v>101.21975708007813</v>
      </c>
      <c r="Q817" s="4">
        <v>176.75714111328125</v>
      </c>
      <c r="R817" s="4">
        <v>3.661219596862793</v>
      </c>
      <c r="S817" s="4">
        <v>3.7939682006835938</v>
      </c>
      <c r="T817" s="4">
        <v>86.492202758789063</v>
      </c>
      <c r="U817" s="4">
        <v>35.07513427734375</v>
      </c>
      <c r="V817" s="4">
        <v>4.0540728569030762</v>
      </c>
      <c r="W817" s="4">
        <v>3.9842727184295654</v>
      </c>
      <c r="X817" s="4">
        <v>160.19442749023438</v>
      </c>
      <c r="Y817" s="4">
        <v>7.75</v>
      </c>
      <c r="Z817" s="4">
        <v>48.917240142822266</v>
      </c>
      <c r="AA817" s="4">
        <v>27.125</v>
      </c>
      <c r="AB817" s="4">
        <v>3.2064285278320313</v>
      </c>
      <c r="AC817" s="4">
        <v>3.1337864398956299</v>
      </c>
      <c r="AD817" s="4">
        <v>816</v>
      </c>
      <c r="AE817">
        <f t="shared" si="15"/>
        <v>27</v>
      </c>
    </row>
    <row r="818" spans="1:31" x14ac:dyDescent="0.25">
      <c r="A818" s="3">
        <v>43177.020833333336</v>
      </c>
      <c r="B818" s="4">
        <v>335.05398559570313</v>
      </c>
      <c r="C818" s="4">
        <v>1282.822265625</v>
      </c>
      <c r="D818" s="4">
        <v>204.23912048339844</v>
      </c>
      <c r="E818" s="4">
        <v>132.61676025390625</v>
      </c>
      <c r="F818" s="4">
        <v>550.08758544921875</v>
      </c>
      <c r="G818" s="4">
        <v>49.855556488037109</v>
      </c>
      <c r="H818" s="4">
        <v>141.33583068847656</v>
      </c>
      <c r="I818" s="4">
        <v>82.96234130859375</v>
      </c>
      <c r="J818" s="4">
        <v>404.38433837890625</v>
      </c>
      <c r="K818" s="4">
        <v>2.2801218032836914</v>
      </c>
      <c r="L818" s="4">
        <v>1.9637681245803833</v>
      </c>
      <c r="M818" s="4">
        <v>1.9768813848495483</v>
      </c>
      <c r="N818" s="4">
        <v>1.7639999389648438</v>
      </c>
      <c r="O818" s="4">
        <v>346.20001220703125</v>
      </c>
      <c r="P818" s="4">
        <v>92.175888061523438</v>
      </c>
      <c r="Q818" s="4">
        <v>173.69999694824219</v>
      </c>
      <c r="R818" s="4">
        <v>3.7033333778381348</v>
      </c>
      <c r="S818" s="4">
        <v>3.9000000953674316</v>
      </c>
      <c r="T818" s="4">
        <v>74.214134216308594</v>
      </c>
      <c r="U818" s="4">
        <v>33.464237213134766</v>
      </c>
      <c r="V818" s="4">
        <v>4.1661291122436523</v>
      </c>
      <c r="W818" s="4">
        <v>4.104461669921875</v>
      </c>
      <c r="X818" s="4">
        <v>160.88307189941406</v>
      </c>
      <c r="Y818" s="4">
        <v>9.3874998092651367</v>
      </c>
      <c r="Z818" s="4">
        <v>49.516921997070313</v>
      </c>
      <c r="AA818" s="4">
        <v>27.648979187011719</v>
      </c>
      <c r="AB818" s="4">
        <v>3.4074649810791016</v>
      </c>
      <c r="AC818" s="4">
        <v>3.3345205783843994</v>
      </c>
      <c r="AD818" s="4">
        <v>817</v>
      </c>
      <c r="AE818">
        <f t="shared" si="15"/>
        <v>28</v>
      </c>
    </row>
    <row r="819" spans="1:31" x14ac:dyDescent="0.25">
      <c r="A819" s="3">
        <v>43177.041666666664</v>
      </c>
      <c r="B819" s="4">
        <v>334.90118408203125</v>
      </c>
      <c r="C819" s="4">
        <v>1284.4261474609375</v>
      </c>
      <c r="D819" s="4">
        <v>184.93222045898438</v>
      </c>
      <c r="E819" s="4">
        <v>132.86688232421875</v>
      </c>
      <c r="F819" s="4">
        <v>551.4150390625</v>
      </c>
      <c r="G819" s="4">
        <v>43.084297180175781</v>
      </c>
      <c r="H819" s="4">
        <v>141.83064270019531</v>
      </c>
      <c r="I819" s="4">
        <v>86.974769592285156</v>
      </c>
      <c r="J819" s="4">
        <v>403.63095092773438</v>
      </c>
      <c r="K819" s="4">
        <v>2.2700941562652588</v>
      </c>
      <c r="L819" s="4">
        <v>2.0308332443237305</v>
      </c>
      <c r="M819" s="4">
        <v>2.0492079257965088</v>
      </c>
      <c r="N819" s="4">
        <v>1.8354285955429077</v>
      </c>
      <c r="O819" s="4">
        <v>345.60244750976563</v>
      </c>
      <c r="P819" s="4">
        <v>86.31243896484375</v>
      </c>
      <c r="Q819" s="4">
        <v>157.31840515136719</v>
      </c>
      <c r="R819" s="4">
        <v>3.6516077518463135</v>
      </c>
      <c r="S819" s="4">
        <v>3.8372910022735596</v>
      </c>
      <c r="T819" s="4">
        <v>68.566421508789063</v>
      </c>
      <c r="U819" s="4">
        <v>31.905479431152344</v>
      </c>
      <c r="V819" s="4">
        <v>4.2905645370483398</v>
      </c>
      <c r="W819" s="4">
        <v>4.2298088073730469</v>
      </c>
      <c r="X819" s="4">
        <v>161.56991577148438</v>
      </c>
      <c r="Y819" s="4">
        <v>0</v>
      </c>
      <c r="Z819" s="4">
        <v>40.704113006591797</v>
      </c>
      <c r="AA819" s="4">
        <v>23.517391204833984</v>
      </c>
      <c r="AB819" s="4">
        <v>3.6422951221466064</v>
      </c>
      <c r="AC819" s="4">
        <v>3.5788459777832031</v>
      </c>
      <c r="AD819" s="4">
        <v>818</v>
      </c>
      <c r="AE819">
        <f t="shared" si="15"/>
        <v>29</v>
      </c>
    </row>
    <row r="820" spans="1:31" x14ac:dyDescent="0.25">
      <c r="A820" s="3">
        <v>43177.0625</v>
      </c>
      <c r="B820" s="4">
        <v>336.88140869140625</v>
      </c>
      <c r="C820" s="4">
        <v>1281.546630859375</v>
      </c>
      <c r="D820" s="4">
        <v>178.44944763183594</v>
      </c>
      <c r="E820" s="4">
        <v>132.9952392578125</v>
      </c>
      <c r="F820" s="4">
        <v>552.74249267578125</v>
      </c>
      <c r="G820" s="4">
        <v>39.704998016357422</v>
      </c>
      <c r="H820" s="4">
        <v>138.85971069335938</v>
      </c>
      <c r="I820" s="4">
        <v>81.298454284667969</v>
      </c>
      <c r="J820" s="4">
        <v>403.5673828125</v>
      </c>
      <c r="K820" s="4">
        <v>2.3066842555999756</v>
      </c>
      <c r="L820" s="4">
        <v>2.1060712337493896</v>
      </c>
      <c r="M820" s="4">
        <v>2.1014997959136963</v>
      </c>
      <c r="N820" s="4">
        <v>1.9029150009155273</v>
      </c>
      <c r="O820" s="4">
        <v>345.68173217773438</v>
      </c>
      <c r="P820" s="4">
        <v>81.053001403808594</v>
      </c>
      <c r="Q820" s="4">
        <v>143.58738708496094</v>
      </c>
      <c r="R820" s="4">
        <v>3.6169555187225342</v>
      </c>
      <c r="S820" s="4">
        <v>3.7965924739837646</v>
      </c>
      <c r="T820" s="4">
        <v>64.588676452636719</v>
      </c>
      <c r="U820" s="4">
        <v>29.24969482421875</v>
      </c>
      <c r="V820" s="4">
        <v>4.4230232238769531</v>
      </c>
      <c r="W820" s="4">
        <v>4.3645086288452148</v>
      </c>
      <c r="X820" s="4">
        <v>162.160888671875</v>
      </c>
      <c r="Y820" s="4">
        <v>0</v>
      </c>
      <c r="Z820" s="4">
        <v>39.092655181884766</v>
      </c>
      <c r="AA820" s="4">
        <v>21.926666259765625</v>
      </c>
      <c r="AB820" s="4">
        <v>3.9238045215606689</v>
      </c>
      <c r="AC820" s="4">
        <v>3.8644301891326904</v>
      </c>
      <c r="AD820" s="4">
        <v>819</v>
      </c>
      <c r="AE820">
        <f t="shared" si="15"/>
        <v>30</v>
      </c>
    </row>
    <row r="821" spans="1:31" x14ac:dyDescent="0.25">
      <c r="A821" s="3">
        <v>43177.083333333336</v>
      </c>
      <c r="B821" s="4">
        <v>336.0999755859375</v>
      </c>
      <c r="C821" s="4">
        <v>1279.17041015625</v>
      </c>
      <c r="D821" s="4">
        <v>168.83294677734375</v>
      </c>
      <c r="E821" s="4">
        <v>132.60588073730469</v>
      </c>
      <c r="F821" s="4">
        <v>608.4769287109375</v>
      </c>
      <c r="G821" s="4">
        <v>39.143749237060547</v>
      </c>
      <c r="H821" s="4">
        <v>139.25076293945313</v>
      </c>
      <c r="I821" s="4">
        <v>83.521018981933594</v>
      </c>
      <c r="J821" s="4">
        <v>404.88037109375</v>
      </c>
      <c r="K821" s="4">
        <v>2.2647273540496826</v>
      </c>
      <c r="L821" s="4">
        <v>1.9984614849090576</v>
      </c>
      <c r="M821" s="4">
        <v>2.0273332595825195</v>
      </c>
      <c r="N821" s="4">
        <v>1.8100701570510864</v>
      </c>
      <c r="O821" s="4">
        <v>345.91290283203125</v>
      </c>
      <c r="P821" s="4">
        <v>80.240341186523438</v>
      </c>
      <c r="Q821" s="4">
        <v>123.44896697998047</v>
      </c>
      <c r="R821" s="4">
        <v>3.7883396148681641</v>
      </c>
      <c r="S821" s="4">
        <v>3.9463205337524414</v>
      </c>
      <c r="T821" s="4">
        <v>56.031818389892578</v>
      </c>
      <c r="U821" s="4">
        <v>27.379058837890625</v>
      </c>
      <c r="V821" s="4">
        <v>4.4570245742797852</v>
      </c>
      <c r="W821" s="4">
        <v>4.3939323425292969</v>
      </c>
      <c r="X821" s="4">
        <v>162.37283325195313</v>
      </c>
      <c r="Y821" s="4">
        <v>0</v>
      </c>
      <c r="Z821" s="4">
        <v>22.420167922973633</v>
      </c>
      <c r="AA821" s="4">
        <v>18.109375</v>
      </c>
      <c r="AB821" s="4">
        <v>4.2263331413269043</v>
      </c>
      <c r="AC821" s="4">
        <v>4.1753191947937012</v>
      </c>
      <c r="AD821" s="4">
        <v>820</v>
      </c>
      <c r="AE821">
        <f t="shared" si="15"/>
        <v>31</v>
      </c>
    </row>
    <row r="822" spans="1:31" x14ac:dyDescent="0.25">
      <c r="A822" s="3">
        <v>43177.104166666664</v>
      </c>
      <c r="B822" s="4">
        <v>335.23068237304688</v>
      </c>
      <c r="C822" s="4">
        <v>1282.9105224609375</v>
      </c>
      <c r="D822" s="4">
        <v>162.25758361816406</v>
      </c>
      <c r="E822" s="4">
        <v>0.29706200957298279</v>
      </c>
      <c r="F822" s="4">
        <v>590.42999267578125</v>
      </c>
      <c r="G822" s="4">
        <v>36.229999542236328</v>
      </c>
      <c r="H822" s="4">
        <v>144.69999694824219</v>
      </c>
      <c r="I822" s="4">
        <v>84.198493957519531</v>
      </c>
      <c r="J822" s="4">
        <v>34.700000762939453</v>
      </c>
      <c r="K822" s="4">
        <v>2.3442351818084717</v>
      </c>
      <c r="L822" s="4">
        <v>2.189000129699707</v>
      </c>
      <c r="M822" s="4">
        <v>2.1550943851470947</v>
      </c>
      <c r="N822" s="4">
        <v>1.9411765336990356</v>
      </c>
      <c r="O822" s="4">
        <v>0.20000000298023224</v>
      </c>
      <c r="P822" s="4">
        <v>74.870346069335938</v>
      </c>
      <c r="Q822" s="4">
        <v>120.81867980957031</v>
      </c>
      <c r="R822" s="4">
        <v>3.8953166007995605</v>
      </c>
      <c r="S822" s="4">
        <v>4.0039668083190918</v>
      </c>
      <c r="T822" s="4">
        <v>54.410984039306641</v>
      </c>
      <c r="U822" s="4">
        <v>26.149742126464844</v>
      </c>
      <c r="V822" s="4">
        <v>4.32574462890625</v>
      </c>
      <c r="W822" s="4">
        <v>4.2583870887756348</v>
      </c>
      <c r="X822" s="4">
        <v>160.9898681640625</v>
      </c>
      <c r="Y822" s="4">
        <v>0</v>
      </c>
      <c r="Z822" s="4">
        <v>23.655675888061523</v>
      </c>
      <c r="AA822" s="4">
        <v>17.676074981689453</v>
      </c>
      <c r="AB822" s="4">
        <v>4.5721569061279297</v>
      </c>
      <c r="AC822" s="4">
        <v>4.5225000381469727</v>
      </c>
      <c r="AD822" s="4">
        <v>821</v>
      </c>
      <c r="AE822">
        <f t="shared" si="15"/>
        <v>32</v>
      </c>
    </row>
    <row r="823" spans="1:31" x14ac:dyDescent="0.25">
      <c r="A823" s="3">
        <v>43177.125</v>
      </c>
      <c r="B823" s="4">
        <v>335.113525390625</v>
      </c>
      <c r="C823" s="4">
        <v>1279.1802978515625</v>
      </c>
      <c r="D823" s="4">
        <v>157.060546875</v>
      </c>
      <c r="E823" s="4">
        <v>130.72857666015625</v>
      </c>
      <c r="F823" s="4">
        <v>582.125</v>
      </c>
      <c r="G823" s="4">
        <v>33.523078918457031</v>
      </c>
      <c r="H823" s="4">
        <v>161.78823852539063</v>
      </c>
      <c r="I823" s="4">
        <v>95.147903442382813</v>
      </c>
      <c r="J823" s="4">
        <v>412.34774780273438</v>
      </c>
      <c r="K823" s="4">
        <v>2.5552630424499512</v>
      </c>
      <c r="L823" s="4">
        <v>2.4525001049041748</v>
      </c>
      <c r="M823" s="4">
        <v>2.472447395324707</v>
      </c>
      <c r="N823" s="4">
        <v>2.279249906539917</v>
      </c>
      <c r="O823" s="4">
        <v>346.54287719726563</v>
      </c>
      <c r="P823" s="4">
        <v>71.193099975585938</v>
      </c>
      <c r="Q823" s="4">
        <v>114.84873962402344</v>
      </c>
      <c r="R823" s="4">
        <v>3.7498407363891602</v>
      </c>
      <c r="S823" s="4">
        <v>3.898240327835083</v>
      </c>
      <c r="T823" s="4">
        <v>52.958515167236328</v>
      </c>
      <c r="U823" s="4">
        <v>25.133033752441406</v>
      </c>
      <c r="V823" s="4">
        <v>4.0814471244812012</v>
      </c>
      <c r="W823" s="4">
        <v>4.0126190185546875</v>
      </c>
      <c r="X823" s="4">
        <v>49.099998474121094</v>
      </c>
      <c r="Y823" s="4">
        <v>0</v>
      </c>
      <c r="Z823" s="4">
        <v>26.753046035766602</v>
      </c>
      <c r="AA823" s="4">
        <v>17.442529678344727</v>
      </c>
      <c r="AB823" s="4">
        <v>4.8739442825317383</v>
      </c>
      <c r="AC823" s="4">
        <v>4.8347406387329102</v>
      </c>
      <c r="AD823" s="4">
        <v>822</v>
      </c>
      <c r="AE823">
        <f t="shared" si="15"/>
        <v>33</v>
      </c>
    </row>
    <row r="824" spans="1:31" x14ac:dyDescent="0.25">
      <c r="A824" s="3">
        <v>43177.145833333336</v>
      </c>
      <c r="B824" s="4">
        <v>336.48660278320313</v>
      </c>
      <c r="C824" s="4">
        <v>1283.9512939453125</v>
      </c>
      <c r="D824" s="4">
        <v>157.97439575195313</v>
      </c>
      <c r="E824" s="4">
        <v>134.10220336914063</v>
      </c>
      <c r="F824" s="4">
        <v>533.0384521484375</v>
      </c>
      <c r="G824" s="4">
        <v>32.799999237060547</v>
      </c>
      <c r="H824" s="4">
        <v>162.29130554199219</v>
      </c>
      <c r="I824" s="4">
        <v>95.904205322265625</v>
      </c>
      <c r="J824" s="4">
        <v>412.83428955078125</v>
      </c>
      <c r="K824" s="4">
        <v>2.7100000381469727</v>
      </c>
      <c r="L824" s="4">
        <v>2.5235714912414551</v>
      </c>
      <c r="M824" s="4">
        <v>2.5260322093963623</v>
      </c>
      <c r="N824" s="4">
        <v>2.3199999332427979</v>
      </c>
      <c r="O824" s="4">
        <v>347.05999755859375</v>
      </c>
      <c r="P824" s="4">
        <v>68.333335876464844</v>
      </c>
      <c r="Q824" s="4">
        <v>110.42642974853516</v>
      </c>
      <c r="R824" s="4">
        <v>3.7501130104064941</v>
      </c>
      <c r="S824" s="4">
        <v>3.9116668701171875</v>
      </c>
      <c r="T824" s="4">
        <v>51.987125396728516</v>
      </c>
      <c r="U824" s="4">
        <v>24.299999237060547</v>
      </c>
      <c r="V824" s="4">
        <v>4.4627499580383301</v>
      </c>
      <c r="W824" s="4">
        <v>4.4161539077758789</v>
      </c>
      <c r="X824" s="4">
        <v>0</v>
      </c>
      <c r="Y824" s="4">
        <v>0</v>
      </c>
      <c r="Z824" s="4">
        <v>26.203296661376953</v>
      </c>
      <c r="AA824" s="4">
        <v>17.172325134277344</v>
      </c>
      <c r="AB824" s="4">
        <v>4.7554359436035156</v>
      </c>
      <c r="AC824" s="4">
        <v>4.7250766754150391</v>
      </c>
      <c r="AD824" s="4">
        <v>823</v>
      </c>
      <c r="AE824">
        <f t="shared" si="15"/>
        <v>34</v>
      </c>
    </row>
    <row r="825" spans="1:31" hidden="1" x14ac:dyDescent="0.25">
      <c r="A825" s="3">
        <v>43177.166666666664</v>
      </c>
      <c r="B825" s="4">
        <v>336.94512939453125</v>
      </c>
      <c r="C825" s="4">
        <v>1281.7335205078125</v>
      </c>
      <c r="D825" s="4">
        <v>157.81999206542969</v>
      </c>
      <c r="E825" s="4">
        <v>0</v>
      </c>
      <c r="F825" s="4">
        <v>537.5</v>
      </c>
      <c r="G825" s="4">
        <v>31.316356658935547</v>
      </c>
      <c r="H825" s="4">
        <v>162.60000610351563</v>
      </c>
      <c r="I825" s="4">
        <v>96.5</v>
      </c>
      <c r="J825" s="4">
        <v>1.3999999761581421</v>
      </c>
      <c r="K825" s="4">
        <v>2.7899999618530273</v>
      </c>
      <c r="L825" s="4">
        <v>2.7100000381469727</v>
      </c>
      <c r="M825" s="4">
        <v>2.6700000762939453</v>
      </c>
      <c r="N825" s="4">
        <v>2.4700000286102295</v>
      </c>
      <c r="O825" s="4" t="s">
        <v>1</v>
      </c>
      <c r="P825" s="4" t="s">
        <v>1</v>
      </c>
      <c r="Q825" s="4" t="s">
        <v>1</v>
      </c>
      <c r="R825" s="4" t="s">
        <v>1</v>
      </c>
      <c r="S825" s="4" t="s">
        <v>1</v>
      </c>
      <c r="T825" s="4" t="s">
        <v>1</v>
      </c>
      <c r="U825" s="4" t="s">
        <v>1</v>
      </c>
      <c r="V825" s="4" t="s">
        <v>1</v>
      </c>
      <c r="W825" s="4" t="s">
        <v>1</v>
      </c>
      <c r="X825" s="4" t="s">
        <v>1</v>
      </c>
      <c r="Y825" s="4" t="s">
        <v>1</v>
      </c>
      <c r="Z825" s="4" t="s">
        <v>1</v>
      </c>
      <c r="AA825" s="4" t="s">
        <v>1</v>
      </c>
      <c r="AB825" s="4" t="s">
        <v>1</v>
      </c>
      <c r="AC825" s="4" t="s">
        <v>1</v>
      </c>
      <c r="AD825" s="4">
        <v>824</v>
      </c>
    </row>
    <row r="826" spans="1:31" hidden="1" x14ac:dyDescent="0.25">
      <c r="A826" s="3">
        <v>43177.1875</v>
      </c>
      <c r="B826" s="4">
        <v>336.442138671875</v>
      </c>
      <c r="C826" s="4">
        <v>1279.52392578125</v>
      </c>
      <c r="D826" s="4">
        <v>158.20405578613281</v>
      </c>
      <c r="E826" s="4">
        <v>0</v>
      </c>
      <c r="F826" s="4">
        <v>505.35134887695313</v>
      </c>
      <c r="G826" s="4">
        <v>32.688014984130859</v>
      </c>
      <c r="H826" s="4">
        <v>138</v>
      </c>
      <c r="I826" s="4">
        <v>83.098106384277344</v>
      </c>
      <c r="J826" s="4">
        <v>1.3999999761581421</v>
      </c>
      <c r="K826" s="4">
        <v>3.0699999332427979</v>
      </c>
      <c r="L826" s="4">
        <v>3.0399999618530273</v>
      </c>
      <c r="M826" s="4">
        <v>3.0299999713897705</v>
      </c>
      <c r="N826" s="4">
        <v>2.8299999237060547</v>
      </c>
      <c r="O826" s="4" t="s">
        <v>1</v>
      </c>
      <c r="P826" s="4" t="s">
        <v>1</v>
      </c>
      <c r="Q826" s="4" t="s">
        <v>1</v>
      </c>
      <c r="R826" s="4" t="s">
        <v>1</v>
      </c>
      <c r="S826" s="4" t="s">
        <v>1</v>
      </c>
      <c r="T826" s="4" t="s">
        <v>1</v>
      </c>
      <c r="U826" s="4" t="s">
        <v>1</v>
      </c>
      <c r="V826" s="4" t="s">
        <v>1</v>
      </c>
      <c r="W826" s="4" t="s">
        <v>1</v>
      </c>
      <c r="X826" s="4" t="s">
        <v>1</v>
      </c>
      <c r="Y826" s="4" t="s">
        <v>1</v>
      </c>
      <c r="Z826" s="4" t="s">
        <v>1</v>
      </c>
      <c r="AA826" s="4" t="s">
        <v>1</v>
      </c>
      <c r="AB826" s="4" t="s">
        <v>1</v>
      </c>
      <c r="AC826" s="4" t="s">
        <v>1</v>
      </c>
      <c r="AD826" s="4">
        <v>825</v>
      </c>
    </row>
    <row r="827" spans="1:31" hidden="1" x14ac:dyDescent="0.25">
      <c r="A827" s="3">
        <v>43177.208333333336</v>
      </c>
      <c r="B827" s="4">
        <v>335.93917846679688</v>
      </c>
      <c r="C827" s="4">
        <v>1283.697265625</v>
      </c>
      <c r="D827" s="4">
        <v>159.33749389648438</v>
      </c>
      <c r="E827" s="4">
        <v>0</v>
      </c>
      <c r="F827" s="4">
        <v>503.36557006835938</v>
      </c>
      <c r="G827" s="4">
        <v>36.974998474121094</v>
      </c>
      <c r="H827" s="4">
        <v>151.6689453125</v>
      </c>
      <c r="I827" s="4">
        <v>92.5499267578125</v>
      </c>
      <c r="J827" s="4">
        <v>1.3999999761581421</v>
      </c>
      <c r="K827" s="4">
        <v>3.4500000476837158</v>
      </c>
      <c r="L827" s="4">
        <v>3.4300000667572021</v>
      </c>
      <c r="M827" s="4">
        <v>3.4200000762939453</v>
      </c>
      <c r="N827" s="4">
        <v>3.2200000286102295</v>
      </c>
      <c r="O827" s="4" t="s">
        <v>1</v>
      </c>
      <c r="P827" s="4" t="s">
        <v>1</v>
      </c>
      <c r="Q827" s="4" t="s">
        <v>1</v>
      </c>
      <c r="R827" s="4" t="s">
        <v>1</v>
      </c>
      <c r="S827" s="4" t="s">
        <v>1</v>
      </c>
      <c r="T827" s="4" t="s">
        <v>1</v>
      </c>
      <c r="U827" s="4" t="s">
        <v>1</v>
      </c>
      <c r="V827" s="4" t="s">
        <v>1</v>
      </c>
      <c r="W827" s="4" t="s">
        <v>1</v>
      </c>
      <c r="X827" s="4" t="s">
        <v>1</v>
      </c>
      <c r="Y827" s="4" t="s">
        <v>1</v>
      </c>
      <c r="Z827" s="4" t="s">
        <v>1</v>
      </c>
      <c r="AA827" s="4" t="s">
        <v>1</v>
      </c>
      <c r="AB827" s="4" t="s">
        <v>1</v>
      </c>
      <c r="AC827" s="4" t="s">
        <v>1</v>
      </c>
      <c r="AD827" s="4">
        <v>826</v>
      </c>
    </row>
    <row r="828" spans="1:31" hidden="1" x14ac:dyDescent="0.25">
      <c r="A828" s="3">
        <v>43177.229166666664</v>
      </c>
      <c r="B828" s="4">
        <v>335.43621826171875</v>
      </c>
      <c r="C828" s="4">
        <v>1280.64404296875</v>
      </c>
      <c r="D828" s="4">
        <v>162.06053161621094</v>
      </c>
      <c r="E828" s="4">
        <v>0</v>
      </c>
      <c r="F828" s="4">
        <v>499.7813720703125</v>
      </c>
      <c r="G828" s="4">
        <v>38.286300659179688</v>
      </c>
      <c r="H828" s="4">
        <v>154.30931091308594</v>
      </c>
      <c r="I828" s="4">
        <v>94.4619140625</v>
      </c>
      <c r="J828" s="4">
        <v>1.3999999761581421</v>
      </c>
      <c r="K828" s="4">
        <v>3.7899999618530273</v>
      </c>
      <c r="L828" s="4">
        <v>3.7599999904632568</v>
      </c>
      <c r="M828" s="4">
        <v>3.7400000095367432</v>
      </c>
      <c r="N828" s="4">
        <v>3.559999942779541</v>
      </c>
      <c r="O828" s="4" t="s">
        <v>1</v>
      </c>
      <c r="P828" s="4" t="s">
        <v>1</v>
      </c>
      <c r="Q828" s="4" t="s">
        <v>1</v>
      </c>
      <c r="R828" s="4" t="s">
        <v>1</v>
      </c>
      <c r="S828" s="4" t="s">
        <v>1</v>
      </c>
      <c r="T828" s="4" t="s">
        <v>1</v>
      </c>
      <c r="U828" s="4" t="s">
        <v>1</v>
      </c>
      <c r="V828" s="4" t="s">
        <v>1</v>
      </c>
      <c r="W828" s="4" t="s">
        <v>1</v>
      </c>
      <c r="X828" s="4" t="s">
        <v>1</v>
      </c>
      <c r="Y828" s="4" t="s">
        <v>1</v>
      </c>
      <c r="Z828" s="4" t="s">
        <v>1</v>
      </c>
      <c r="AA828" s="4" t="s">
        <v>1</v>
      </c>
      <c r="AB828" s="4" t="s">
        <v>1</v>
      </c>
      <c r="AC828" s="4" t="s">
        <v>1</v>
      </c>
      <c r="AD828" s="4">
        <v>827</v>
      </c>
    </row>
    <row r="829" spans="1:31" x14ac:dyDescent="0.25">
      <c r="A829" s="3">
        <v>43177.25</v>
      </c>
      <c r="B829" s="4">
        <v>334.93325805664063</v>
      </c>
      <c r="C829" s="4">
        <v>1282.4195556640625</v>
      </c>
      <c r="D829" s="4">
        <v>165.24295043945313</v>
      </c>
      <c r="E829" s="4">
        <v>205.01683044433594</v>
      </c>
      <c r="F829" s="4">
        <v>404.87704467773438</v>
      </c>
      <c r="G829" s="4">
        <v>45.396297454833984</v>
      </c>
      <c r="H829" s="4">
        <v>167.49610900878906</v>
      </c>
      <c r="I829" s="4">
        <v>100.46176910400391</v>
      </c>
      <c r="J829" s="4">
        <v>653.19775390625</v>
      </c>
      <c r="K829" s="4">
        <v>4.0040578842163086</v>
      </c>
      <c r="L829" s="4">
        <v>3.7533333301544189</v>
      </c>
      <c r="M829" s="4">
        <v>3.7320220470428467</v>
      </c>
      <c r="N829" s="4">
        <v>3.5615315437316895</v>
      </c>
      <c r="O829" s="4">
        <v>347.87222290039063</v>
      </c>
      <c r="P829" s="4">
        <v>67.52423095703125</v>
      </c>
      <c r="Q829" s="4">
        <v>129.30000305175781</v>
      </c>
      <c r="R829" s="4">
        <v>3.6116666793823242</v>
      </c>
      <c r="S829" s="4">
        <v>3.794133186340332</v>
      </c>
      <c r="T829" s="4">
        <v>64.030693054199219</v>
      </c>
      <c r="U829" s="4">
        <v>24.634624481201172</v>
      </c>
      <c r="V829" s="4">
        <v>4.1850447654724121</v>
      </c>
      <c r="W829" s="4">
        <v>4.1184811592102051</v>
      </c>
      <c r="X829" s="4">
        <v>160.98710632324219</v>
      </c>
      <c r="Y829" s="4">
        <v>11.100000381469727</v>
      </c>
      <c r="Z829" s="4">
        <v>40.69610595703125</v>
      </c>
      <c r="AA829" s="4">
        <v>20.666666030883789</v>
      </c>
      <c r="AB829" s="4">
        <v>4.6909875869750977</v>
      </c>
      <c r="AC829" s="4">
        <v>4.6412901878356934</v>
      </c>
      <c r="AD829" s="4">
        <v>828</v>
      </c>
      <c r="AE829">
        <f t="shared" ref="AE829:AE853" si="16">IF(AD829-1=AD828,AE828+1,1)</f>
        <v>1</v>
      </c>
    </row>
    <row r="830" spans="1:31" x14ac:dyDescent="0.25">
      <c r="A830" s="3">
        <v>43177.270833333336</v>
      </c>
      <c r="B830" s="4">
        <v>336.03677368164063</v>
      </c>
      <c r="C830" s="4">
        <v>1279.8046875</v>
      </c>
      <c r="D830" s="4">
        <v>174.96591186523438</v>
      </c>
      <c r="E830" s="4">
        <v>141.4227294921875</v>
      </c>
      <c r="F830" s="4">
        <v>402.23007202148438</v>
      </c>
      <c r="G830" s="4">
        <v>47.110000610351563</v>
      </c>
      <c r="H830" s="4">
        <v>158.70794677734375</v>
      </c>
      <c r="I830" s="4">
        <v>91.597068786621094</v>
      </c>
      <c r="J830" s="4">
        <v>425.6693115234375</v>
      </c>
      <c r="K830" s="4">
        <v>4.0260000228881836</v>
      </c>
      <c r="L830" s="4">
        <v>3.822075366973877</v>
      </c>
      <c r="M830" s="4">
        <v>3.7785320281982422</v>
      </c>
      <c r="N830" s="4">
        <v>3.6039180755615234</v>
      </c>
      <c r="O830" s="4">
        <v>347.23809814453125</v>
      </c>
      <c r="P830" s="4">
        <v>72.351882934570313</v>
      </c>
      <c r="Q830" s="4">
        <v>133.41999816894531</v>
      </c>
      <c r="R830" s="4">
        <v>3.7345616817474365</v>
      </c>
      <c r="S830" s="4">
        <v>3.9131617546081543</v>
      </c>
      <c r="T830" s="4">
        <v>66.940177917480469</v>
      </c>
      <c r="U830" s="4">
        <v>26.719144821166992</v>
      </c>
      <c r="V830" s="4">
        <v>4.3932499885559082</v>
      </c>
      <c r="W830" s="4">
        <v>4.3392424583435059</v>
      </c>
      <c r="X830" s="4">
        <v>0</v>
      </c>
      <c r="Y830" s="4">
        <v>6.6500000953674316</v>
      </c>
      <c r="Z830" s="4">
        <v>42.519062042236328</v>
      </c>
      <c r="AA830" s="4">
        <v>19.736364364624023</v>
      </c>
      <c r="AB830" s="4">
        <v>4.7998247146606445</v>
      </c>
      <c r="AC830" s="4">
        <v>4.7586822509765625</v>
      </c>
      <c r="AD830" s="4">
        <v>829</v>
      </c>
      <c r="AE830">
        <f t="shared" si="16"/>
        <v>2</v>
      </c>
    </row>
    <row r="831" spans="1:31" x14ac:dyDescent="0.25">
      <c r="A831" s="3">
        <v>43177.291666666664</v>
      </c>
      <c r="B831" s="4">
        <v>337.25399780273438</v>
      </c>
      <c r="C831" s="4">
        <v>1281.508544921875</v>
      </c>
      <c r="D831" s="4">
        <v>186.25254821777344</v>
      </c>
      <c r="E831" s="4">
        <v>0</v>
      </c>
      <c r="F831" s="4">
        <v>400.86184692382813</v>
      </c>
      <c r="G831" s="4">
        <v>59.548934936523438</v>
      </c>
      <c r="H831" s="4">
        <v>64.184371948242188</v>
      </c>
      <c r="I831" s="4">
        <v>42.634227752685547</v>
      </c>
      <c r="J831" s="4">
        <v>109.5</v>
      </c>
      <c r="K831" s="4">
        <v>4.1087355613708496</v>
      </c>
      <c r="L831" s="4">
        <v>4.0013794898986816</v>
      </c>
      <c r="M831" s="4">
        <v>3.9281251430511475</v>
      </c>
      <c r="N831" s="4">
        <v>3.7508511543273926</v>
      </c>
      <c r="O831" s="4">
        <v>0.20000000298023224</v>
      </c>
      <c r="P831" s="4">
        <v>79.811927795410156</v>
      </c>
      <c r="Q831" s="4">
        <v>153.97698974609375</v>
      </c>
      <c r="R831" s="4">
        <v>3.9000000953674316</v>
      </c>
      <c r="S831" s="4">
        <v>4.0100002288818359</v>
      </c>
      <c r="T831" s="4">
        <v>78.921844482421875</v>
      </c>
      <c r="U831" s="4">
        <v>28.135416030883789</v>
      </c>
      <c r="V831" s="4">
        <v>4.4392309188842773</v>
      </c>
      <c r="W831" s="4">
        <v>4.3857316970825195</v>
      </c>
      <c r="X831" s="4">
        <v>0</v>
      </c>
      <c r="Y831" s="4">
        <v>12.668420791625977</v>
      </c>
      <c r="Z831" s="4">
        <v>55.200000762939453</v>
      </c>
      <c r="AA831" s="4">
        <v>25.027273178100586</v>
      </c>
      <c r="AB831" s="4">
        <v>4.5840258598327637</v>
      </c>
      <c r="AC831" s="4">
        <v>4.5414285659790039</v>
      </c>
      <c r="AD831" s="4">
        <v>830</v>
      </c>
      <c r="AE831">
        <f t="shared" si="16"/>
        <v>3</v>
      </c>
    </row>
    <row r="832" spans="1:31" x14ac:dyDescent="0.25">
      <c r="A832" s="3">
        <v>43177.3125</v>
      </c>
      <c r="B832" s="4">
        <v>336.46456909179688</v>
      </c>
      <c r="C832" s="4">
        <v>1283.2125244140625</v>
      </c>
      <c r="D832" s="4">
        <v>200.87889099121094</v>
      </c>
      <c r="E832" s="4">
        <v>142.130615234375</v>
      </c>
      <c r="F832" s="4">
        <v>406.8050537109375</v>
      </c>
      <c r="G832" s="4">
        <v>65.337501525878906</v>
      </c>
      <c r="H832" s="4">
        <v>69.2913818359375</v>
      </c>
      <c r="I832" s="4">
        <v>50.123226165771484</v>
      </c>
      <c r="J832" s="4">
        <v>432.75851440429688</v>
      </c>
      <c r="K832" s="4">
        <v>4.4280767440795898</v>
      </c>
      <c r="L832" s="4">
        <v>4.3559999465942383</v>
      </c>
      <c r="M832" s="4">
        <v>4.3186845779418945</v>
      </c>
      <c r="N832" s="4">
        <v>4.1540541648864746</v>
      </c>
      <c r="O832" s="4">
        <v>0.20000000298023224</v>
      </c>
      <c r="P832" s="4">
        <v>89.329383850097656</v>
      </c>
      <c r="Q832" s="4">
        <v>178.46060180664063</v>
      </c>
      <c r="R832" s="4">
        <v>3.8272275924682617</v>
      </c>
      <c r="S832" s="4">
        <v>3.9385149478912354</v>
      </c>
      <c r="T832" s="4">
        <v>83.409164428710938</v>
      </c>
      <c r="U832" s="4">
        <v>32.794757843017578</v>
      </c>
      <c r="V832" s="4">
        <v>4.269444465637207</v>
      </c>
      <c r="W832" s="4">
        <v>4.2153449058532715</v>
      </c>
      <c r="X832" s="4">
        <v>0</v>
      </c>
      <c r="Y832" s="4">
        <v>14.456521987915039</v>
      </c>
      <c r="Z832" s="4">
        <v>57.879268646240234</v>
      </c>
      <c r="AA832" s="4">
        <v>28.004878997802734</v>
      </c>
      <c r="AB832" s="4">
        <v>4.3210206031799316</v>
      </c>
      <c r="AC832" s="4">
        <v>4.2817072868347168</v>
      </c>
      <c r="AD832" s="4">
        <v>831</v>
      </c>
      <c r="AE832">
        <f t="shared" si="16"/>
        <v>4</v>
      </c>
    </row>
    <row r="833" spans="1:31" x14ac:dyDescent="0.25">
      <c r="A833" s="3">
        <v>43177.333333333336</v>
      </c>
      <c r="B833" s="4">
        <v>237.14352416992188</v>
      </c>
      <c r="C833" s="4">
        <v>905.70001220703125</v>
      </c>
      <c r="D833" s="4">
        <v>221.83836364746094</v>
      </c>
      <c r="E833" s="4">
        <v>102</v>
      </c>
      <c r="F833" s="4">
        <v>409.46038818359375</v>
      </c>
      <c r="G833" s="4">
        <v>75.35882568359375</v>
      </c>
      <c r="H833" s="4">
        <v>70.949996948242188</v>
      </c>
      <c r="I833" s="4">
        <v>46.778770446777344</v>
      </c>
      <c r="J833" s="4">
        <v>228.10000610351563</v>
      </c>
      <c r="K833" s="4">
        <v>4.6960000991821289</v>
      </c>
      <c r="L833" s="4">
        <v>4.6549997329711914</v>
      </c>
      <c r="M833" s="4">
        <v>4.6217823028564453</v>
      </c>
      <c r="N833" s="4">
        <v>4.448157787322998</v>
      </c>
      <c r="O833" s="4">
        <v>348.27767944335938</v>
      </c>
      <c r="P833" s="4">
        <v>98.833335876464844</v>
      </c>
      <c r="Q833" s="4">
        <v>202.19712829589844</v>
      </c>
      <c r="R833" s="4">
        <v>3.6914999485015869</v>
      </c>
      <c r="S833" s="4">
        <v>3.8660416603088379</v>
      </c>
      <c r="T833" s="4">
        <v>104.47810363769531</v>
      </c>
      <c r="U833" s="4">
        <v>34.924301147460938</v>
      </c>
      <c r="V833" s="4">
        <v>4.057380199432373</v>
      </c>
      <c r="W833" s="4">
        <v>3.9742105007171631</v>
      </c>
      <c r="X833" s="4">
        <v>160.41230773925781</v>
      </c>
      <c r="Y833" s="4">
        <v>19.897893905639648</v>
      </c>
      <c r="Z833" s="4">
        <v>65.390830993652344</v>
      </c>
      <c r="AA833" s="4">
        <v>35.636112213134766</v>
      </c>
      <c r="AB833" s="4">
        <v>4.3852572441101074</v>
      </c>
      <c r="AC833" s="4">
        <v>4.3269171714782715</v>
      </c>
      <c r="AD833" s="4">
        <v>832</v>
      </c>
      <c r="AE833">
        <f t="shared" si="16"/>
        <v>5</v>
      </c>
    </row>
    <row r="834" spans="1:31" x14ac:dyDescent="0.25">
      <c r="A834" s="3">
        <v>43177.354166666664</v>
      </c>
      <c r="B834" s="4">
        <v>236.31559753417969</v>
      </c>
      <c r="C834" s="4">
        <v>898.771240234375</v>
      </c>
      <c r="D834" s="4">
        <v>253.33934020996094</v>
      </c>
      <c r="E834" s="4">
        <v>142.894287109375</v>
      </c>
      <c r="F834" s="4">
        <v>392.0732421875</v>
      </c>
      <c r="G834" s="4">
        <v>84.119049072265625</v>
      </c>
      <c r="H834" s="4">
        <v>196.53111267089844</v>
      </c>
      <c r="I834" s="4">
        <v>108.75988006591797</v>
      </c>
      <c r="J834" s="4">
        <v>431.49343872070313</v>
      </c>
      <c r="K834" s="4">
        <v>4.595973014831543</v>
      </c>
      <c r="L834" s="4">
        <v>4.4539999961853027</v>
      </c>
      <c r="M834" s="4">
        <v>4.5042858123779297</v>
      </c>
      <c r="N834" s="4">
        <v>4.3452701568603516</v>
      </c>
      <c r="O834" s="4">
        <v>345.96923828125</v>
      </c>
      <c r="P834" s="4">
        <v>112.58013153076172</v>
      </c>
      <c r="Q834" s="4">
        <v>228.92599487304688</v>
      </c>
      <c r="R834" s="4">
        <v>3.5967605113983154</v>
      </c>
      <c r="S834" s="4">
        <v>3.8080952167510986</v>
      </c>
      <c r="T834" s="4">
        <v>113.96818542480469</v>
      </c>
      <c r="U834" s="4">
        <v>39.747825622558594</v>
      </c>
      <c r="V834" s="4">
        <v>4.1122479438781738</v>
      </c>
      <c r="W834" s="4">
        <v>4.0401005744934082</v>
      </c>
      <c r="X834" s="4">
        <v>160.77841186523438</v>
      </c>
      <c r="Y834" s="4">
        <v>25.050649642944336</v>
      </c>
      <c r="Z834" s="4">
        <v>72.593338012695313</v>
      </c>
      <c r="AA834" s="4">
        <v>39.456520080566406</v>
      </c>
      <c r="AB834" s="4">
        <v>4.4770474433898926</v>
      </c>
      <c r="AC834" s="4">
        <v>4.4187602996826172</v>
      </c>
      <c r="AD834" s="4">
        <v>833</v>
      </c>
      <c r="AE834">
        <f t="shared" si="16"/>
        <v>6</v>
      </c>
    </row>
    <row r="835" spans="1:31" x14ac:dyDescent="0.25">
      <c r="A835" s="3">
        <v>43177.375</v>
      </c>
      <c r="B835" s="4">
        <v>238.03694152832031</v>
      </c>
      <c r="C835" s="4">
        <v>901.2642822265625</v>
      </c>
      <c r="D835" s="4">
        <v>263.09524536132813</v>
      </c>
      <c r="E835" s="4">
        <v>236.87913513183594</v>
      </c>
      <c r="F835" s="4">
        <v>394.62765502929688</v>
      </c>
      <c r="G835" s="4">
        <v>90.022216796875</v>
      </c>
      <c r="H835" s="4">
        <v>197.34001159667969</v>
      </c>
      <c r="I835" s="4">
        <v>111.11936950683594</v>
      </c>
      <c r="J835" s="4">
        <v>599.8046875</v>
      </c>
      <c r="K835" s="4">
        <v>4.3395352363586426</v>
      </c>
      <c r="L835" s="4">
        <v>4.0590476989746094</v>
      </c>
      <c r="M835" s="4">
        <v>4.1866664886474609</v>
      </c>
      <c r="N835" s="4">
        <v>4.0304689407348633</v>
      </c>
      <c r="O835" s="4">
        <v>345.52279663085938</v>
      </c>
      <c r="P835" s="4">
        <v>127.29999542236328</v>
      </c>
      <c r="Q835" s="4">
        <v>274.75869750976563</v>
      </c>
      <c r="R835" s="4">
        <v>3.6513121128082275</v>
      </c>
      <c r="S835" s="4">
        <v>3.8720717430114746</v>
      </c>
      <c r="T835" s="4">
        <v>129.42941284179688</v>
      </c>
      <c r="U835" s="4">
        <v>44.760326385498047</v>
      </c>
      <c r="V835" s="4">
        <v>4.1572108268737793</v>
      </c>
      <c r="W835" s="4">
        <v>4.0831103324890137</v>
      </c>
      <c r="X835" s="4">
        <v>160.74575805664063</v>
      </c>
      <c r="Y835" s="4">
        <v>34.111110687255859</v>
      </c>
      <c r="Z835" s="4">
        <v>72.770339965820313</v>
      </c>
      <c r="AA835" s="4">
        <v>46.201725006103516</v>
      </c>
      <c r="AB835" s="4">
        <v>4.5394444465637207</v>
      </c>
      <c r="AC835" s="4">
        <v>4.4774551391601563</v>
      </c>
      <c r="AD835" s="4">
        <v>834</v>
      </c>
      <c r="AE835">
        <f t="shared" si="16"/>
        <v>7</v>
      </c>
    </row>
    <row r="836" spans="1:31" x14ac:dyDescent="0.25">
      <c r="A836" s="3">
        <v>43177.395833333336</v>
      </c>
      <c r="B836" s="4">
        <v>239.75830078125</v>
      </c>
      <c r="C836" s="4">
        <v>901.2918701171875</v>
      </c>
      <c r="D836" s="4">
        <v>289.75082397460938</v>
      </c>
      <c r="E836" s="4">
        <v>140.92153930664063</v>
      </c>
      <c r="F836" s="4">
        <v>390.9539794921875</v>
      </c>
      <c r="G836" s="4">
        <v>99.800003051757813</v>
      </c>
      <c r="H836" s="4">
        <v>199.26268005371094</v>
      </c>
      <c r="I836" s="4">
        <v>109.12741088867188</v>
      </c>
      <c r="J836" s="4">
        <v>426.08181762695313</v>
      </c>
      <c r="K836" s="4">
        <v>3.9788460731506348</v>
      </c>
      <c r="L836" s="4">
        <v>3.7208461761474609</v>
      </c>
      <c r="M836" s="4">
        <v>3.8218333721160889</v>
      </c>
      <c r="N836" s="4">
        <v>3.6596722602844238</v>
      </c>
      <c r="O836" s="4">
        <v>346.35076904296875</v>
      </c>
      <c r="P836" s="4">
        <v>134.68482971191406</v>
      </c>
      <c r="Q836" s="4">
        <v>300.3392333984375</v>
      </c>
      <c r="R836" s="4">
        <v>3.6406316757202148</v>
      </c>
      <c r="S836" s="4">
        <v>3.8799021244049072</v>
      </c>
      <c r="T836" s="4">
        <v>138.40769958496094</v>
      </c>
      <c r="U836" s="4">
        <v>50.529232025146484</v>
      </c>
      <c r="V836" s="4">
        <v>4.1555423736572266</v>
      </c>
      <c r="W836" s="4">
        <v>4.0863404273986816</v>
      </c>
      <c r="X836" s="4">
        <v>160.52870178222656</v>
      </c>
      <c r="Y836" s="4">
        <v>36.224998474121094</v>
      </c>
      <c r="Z836" s="4">
        <v>84.489189147949219</v>
      </c>
      <c r="AA836" s="4">
        <v>47.779411315917969</v>
      </c>
      <c r="AB836" s="4">
        <v>4.5226750373840332</v>
      </c>
      <c r="AC836" s="4">
        <v>4.4651656150817871</v>
      </c>
      <c r="AD836" s="4">
        <v>835</v>
      </c>
      <c r="AE836">
        <f t="shared" si="16"/>
        <v>8</v>
      </c>
    </row>
    <row r="837" spans="1:31" x14ac:dyDescent="0.25">
      <c r="A837" s="3">
        <v>43177.416666666664</v>
      </c>
      <c r="B837" s="4">
        <v>241.47964477539063</v>
      </c>
      <c r="C837" s="4">
        <v>899.97125244140625</v>
      </c>
      <c r="D837" s="4">
        <v>301.09600830078125</v>
      </c>
      <c r="E837" s="4">
        <v>139.55165100097656</v>
      </c>
      <c r="F837" s="4">
        <v>389.59814453125</v>
      </c>
      <c r="G837" s="4">
        <v>112.36666870117188</v>
      </c>
      <c r="H837" s="4">
        <v>196.13999938964844</v>
      </c>
      <c r="I837" s="4">
        <v>112.98350524902344</v>
      </c>
      <c r="J837" s="4">
        <v>422.95889282226563</v>
      </c>
      <c r="K837" s="4">
        <v>3.6446511745452881</v>
      </c>
      <c r="L837" s="4">
        <v>3.451063871383667</v>
      </c>
      <c r="M837" s="4">
        <v>3.5657331943511963</v>
      </c>
      <c r="N837" s="4">
        <v>3.3981397151947021</v>
      </c>
      <c r="O837" s="4">
        <v>349.4869384765625</v>
      </c>
      <c r="P837" s="4">
        <v>147.38238525390625</v>
      </c>
      <c r="Q837" s="4">
        <v>333.76321411132813</v>
      </c>
      <c r="R837" s="4">
        <v>3.6843397617340088</v>
      </c>
      <c r="S837" s="4">
        <v>3.8635118007659912</v>
      </c>
      <c r="T837" s="4">
        <v>151.30624389648438</v>
      </c>
      <c r="U837" s="4">
        <v>54.133331298828125</v>
      </c>
      <c r="V837" s="4">
        <v>3.7976763248443604</v>
      </c>
      <c r="W837" s="4">
        <v>3.7077364921569824</v>
      </c>
      <c r="X837" s="4">
        <v>159.27851867675781</v>
      </c>
      <c r="Y837" s="4">
        <v>44.125324249267578</v>
      </c>
      <c r="Z837" s="4">
        <v>93.875</v>
      </c>
      <c r="AA837" s="4">
        <v>56.675384521484375</v>
      </c>
      <c r="AB837" s="4">
        <v>4.4706845283508301</v>
      </c>
      <c r="AC837" s="4">
        <v>4.4167280197143555</v>
      </c>
      <c r="AD837" s="4">
        <v>836</v>
      </c>
      <c r="AE837">
        <f t="shared" si="16"/>
        <v>9</v>
      </c>
    </row>
    <row r="838" spans="1:31" x14ac:dyDescent="0.25">
      <c r="A838" s="3">
        <v>43177.4375</v>
      </c>
      <c r="B838" s="4">
        <v>396.4158935546875</v>
      </c>
      <c r="C838" s="4">
        <v>1506.6739501953125</v>
      </c>
      <c r="D838" s="4">
        <v>323.34613037109375</v>
      </c>
      <c r="E838" s="4">
        <v>232.54690551757813</v>
      </c>
      <c r="F838" s="4">
        <v>391.80624389648438</v>
      </c>
      <c r="G838" s="4">
        <v>118.90975952148438</v>
      </c>
      <c r="H838" s="4">
        <v>179.3717041015625</v>
      </c>
      <c r="I838" s="4">
        <v>109.60806274414063</v>
      </c>
      <c r="J838" s="4">
        <v>590.3447265625</v>
      </c>
      <c r="K838" s="4">
        <v>3.6309304237365723</v>
      </c>
      <c r="L838" s="4">
        <v>3.3449997901916504</v>
      </c>
      <c r="M838" s="4">
        <v>3.330176830291748</v>
      </c>
      <c r="N838" s="4">
        <v>3.1649999618530273</v>
      </c>
      <c r="O838" s="4">
        <v>345.94293212890625</v>
      </c>
      <c r="P838" s="4">
        <v>159.19583129882813</v>
      </c>
      <c r="Q838" s="4">
        <v>349.17532348632813</v>
      </c>
      <c r="R838" s="4">
        <v>3.5233235359191895</v>
      </c>
      <c r="S838" s="4">
        <v>3.7782161235809326</v>
      </c>
      <c r="T838" s="4">
        <v>155.95263671875</v>
      </c>
      <c r="U838" s="4">
        <v>57.976215362548828</v>
      </c>
      <c r="V838" s="4">
        <v>3.7471427917480469</v>
      </c>
      <c r="W838" s="4">
        <v>3.648961067199707</v>
      </c>
      <c r="X838" s="4">
        <v>159.13095092773438</v>
      </c>
      <c r="Y838" s="4">
        <v>45.806777954101563</v>
      </c>
      <c r="Z838" s="4">
        <v>97.544441223144531</v>
      </c>
      <c r="AA838" s="4">
        <v>55.510810852050781</v>
      </c>
      <c r="AB838" s="4">
        <v>4.364285945892334</v>
      </c>
      <c r="AC838" s="4">
        <v>4.3158574104309082</v>
      </c>
      <c r="AD838" s="4">
        <v>837</v>
      </c>
      <c r="AE838">
        <f t="shared" si="16"/>
        <v>10</v>
      </c>
    </row>
    <row r="839" spans="1:31" x14ac:dyDescent="0.25">
      <c r="A839" s="3">
        <v>43177.458333333336</v>
      </c>
      <c r="B839" s="4">
        <v>395.220458984375</v>
      </c>
      <c r="C839" s="4">
        <v>1507.875</v>
      </c>
      <c r="D839" s="4">
        <v>335.56500244140625</v>
      </c>
      <c r="E839" s="4">
        <v>231.90478515625</v>
      </c>
      <c r="F839" s="4">
        <v>531.75091552734375</v>
      </c>
      <c r="G839" s="4">
        <v>124.38749694824219</v>
      </c>
      <c r="H839" s="4">
        <v>178.95999145507813</v>
      </c>
      <c r="I839" s="4">
        <v>106.61152648925781</v>
      </c>
      <c r="J839" s="4">
        <v>587.98699951171875</v>
      </c>
      <c r="K839" s="4">
        <v>3.6755001544952393</v>
      </c>
      <c r="L839" s="4">
        <v>3.2074999809265137</v>
      </c>
      <c r="M839" s="4">
        <v>3.1896123886108398</v>
      </c>
      <c r="N839" s="4">
        <v>3.0296590328216553</v>
      </c>
      <c r="O839" s="4">
        <v>348.2728271484375</v>
      </c>
      <c r="P839" s="4">
        <v>173.79165649414063</v>
      </c>
      <c r="Q839" s="4">
        <v>370.77120971679688</v>
      </c>
      <c r="R839" s="4">
        <v>3.4758119583129883</v>
      </c>
      <c r="S839" s="4">
        <v>3.7440230846405029</v>
      </c>
      <c r="T839" s="4">
        <v>160.81428527832031</v>
      </c>
      <c r="U839" s="4">
        <v>59.813041687011719</v>
      </c>
      <c r="V839" s="4">
        <v>3.4779374599456787</v>
      </c>
      <c r="W839" s="4">
        <v>3.5880849361419678</v>
      </c>
      <c r="X839" s="4">
        <v>158.98336791992188</v>
      </c>
      <c r="Y839" s="4">
        <v>53.442855834960938</v>
      </c>
      <c r="Z839" s="4">
        <v>99.743331909179688</v>
      </c>
      <c r="AA839" s="4">
        <v>58.631034851074219</v>
      </c>
      <c r="AB839" s="4">
        <v>4.2443747520446777</v>
      </c>
      <c r="AC839" s="4">
        <v>4.1949548721313477</v>
      </c>
      <c r="AD839" s="4">
        <v>838</v>
      </c>
      <c r="AE839">
        <f t="shared" si="16"/>
        <v>11</v>
      </c>
    </row>
    <row r="840" spans="1:31" x14ac:dyDescent="0.25">
      <c r="A840" s="3">
        <v>43177.479166666664</v>
      </c>
      <c r="B840" s="4">
        <v>395.610595703125</v>
      </c>
      <c r="C840" s="4">
        <v>1505.34814453125</v>
      </c>
      <c r="D840" s="4">
        <v>353.86416625976563</v>
      </c>
      <c r="E840" s="4">
        <v>231.06387329101563</v>
      </c>
      <c r="F840" s="4">
        <v>530.12579345703125</v>
      </c>
      <c r="G840" s="4">
        <v>131.39999389648438</v>
      </c>
      <c r="H840" s="4">
        <v>151.61526489257813</v>
      </c>
      <c r="I840" s="4">
        <v>91.445716857910156</v>
      </c>
      <c r="J840" s="4">
        <v>587.95294189453125</v>
      </c>
      <c r="K840" s="4">
        <v>3.6410598754882813</v>
      </c>
      <c r="L840" s="4">
        <v>3.1285295486450195</v>
      </c>
      <c r="M840" s="4">
        <v>3.0933883190155029</v>
      </c>
      <c r="N840" s="4">
        <v>2.9189138412475586</v>
      </c>
      <c r="O840" s="4">
        <v>346.65420532226563</v>
      </c>
      <c r="P840" s="4">
        <v>177.48800659179688</v>
      </c>
      <c r="Q840" s="4">
        <v>382.13003540039063</v>
      </c>
      <c r="R840" s="4">
        <v>3.4088573455810547</v>
      </c>
      <c r="S840" s="4">
        <v>3.6871774196624756</v>
      </c>
      <c r="T840" s="4">
        <v>165.78462219238281</v>
      </c>
      <c r="U840" s="4">
        <v>61.262104034423828</v>
      </c>
      <c r="V840" s="4">
        <v>3.6425001621246338</v>
      </c>
      <c r="W840" s="4">
        <v>3.5644803047180176</v>
      </c>
      <c r="X840" s="4">
        <v>158.98344421386719</v>
      </c>
      <c r="Y840" s="4">
        <v>55.135051727294922</v>
      </c>
      <c r="Z840" s="4">
        <v>100.73793029785156</v>
      </c>
      <c r="AA840" s="4">
        <v>57.384849548339844</v>
      </c>
      <c r="AB840" s="4">
        <v>4.0923147201538086</v>
      </c>
      <c r="AC840" s="4">
        <v>4.0438385009765625</v>
      </c>
      <c r="AD840" s="4">
        <v>839</v>
      </c>
      <c r="AE840">
        <f t="shared" si="16"/>
        <v>12</v>
      </c>
    </row>
    <row r="841" spans="1:31" x14ac:dyDescent="0.25">
      <c r="A841" s="3">
        <v>43177.5</v>
      </c>
      <c r="B841" s="4">
        <v>394.43911743164063</v>
      </c>
      <c r="C841" s="4">
        <v>1503.6094970703125</v>
      </c>
      <c r="D841" s="4">
        <v>355.02392578125</v>
      </c>
      <c r="E841" s="4">
        <v>230.42875671386719</v>
      </c>
      <c r="F841" s="4">
        <v>517.83575439453125</v>
      </c>
      <c r="G841" s="4">
        <v>131.66000366210938</v>
      </c>
      <c r="H841" s="4">
        <v>151.00492858886719</v>
      </c>
      <c r="I841" s="4">
        <v>93.265625</v>
      </c>
      <c r="J841" s="4">
        <v>585.33685302734375</v>
      </c>
      <c r="K841" s="4">
        <v>3.5421051979064941</v>
      </c>
      <c r="L841" s="4">
        <v>2.9861223697662354</v>
      </c>
      <c r="M841" s="4">
        <v>3.0038261413574219</v>
      </c>
      <c r="N841" s="4">
        <v>2.825700044631958</v>
      </c>
      <c r="O841" s="4">
        <v>346.0323486328125</v>
      </c>
      <c r="P841" s="4">
        <v>178.66098022460938</v>
      </c>
      <c r="Q841" s="4">
        <v>378.64419555664063</v>
      </c>
      <c r="R841" s="4">
        <v>3.3356072902679443</v>
      </c>
      <c r="S841" s="4">
        <v>3.6125960350036621</v>
      </c>
      <c r="T841" s="4">
        <v>166.10127258300781</v>
      </c>
      <c r="U841" s="4">
        <v>58.578048706054688</v>
      </c>
      <c r="V841" s="4">
        <v>3.604285717010498</v>
      </c>
      <c r="W841" s="4">
        <v>3.5376086235046387</v>
      </c>
      <c r="X841" s="4">
        <v>158.71746826171875</v>
      </c>
      <c r="Y841" s="4">
        <v>58.123527526855469</v>
      </c>
      <c r="Z841" s="4">
        <v>101.59999847412109</v>
      </c>
      <c r="AA841" s="4">
        <v>57.899997711181641</v>
      </c>
      <c r="AB841" s="4">
        <v>3.9303371906280518</v>
      </c>
      <c r="AC841" s="4">
        <v>3.8851323127746582</v>
      </c>
      <c r="AD841" s="4">
        <v>840</v>
      </c>
      <c r="AE841">
        <f t="shared" si="16"/>
        <v>13</v>
      </c>
    </row>
    <row r="842" spans="1:31" x14ac:dyDescent="0.25">
      <c r="A842" s="3">
        <v>43177.520833333336</v>
      </c>
      <c r="B842" s="4">
        <v>395.37060546875</v>
      </c>
      <c r="C842" s="4">
        <v>1505.8035888671875</v>
      </c>
      <c r="D842" s="4">
        <v>347.94366455078125</v>
      </c>
      <c r="E842" s="4">
        <v>229.46072387695313</v>
      </c>
      <c r="F842" s="4">
        <v>518.5609130859375</v>
      </c>
      <c r="G842" s="4">
        <v>133.27777099609375</v>
      </c>
      <c r="H842" s="4">
        <v>151.55474853515625</v>
      </c>
      <c r="I842" s="4">
        <v>87.986091613769531</v>
      </c>
      <c r="J842" s="4">
        <v>584.8306884765625</v>
      </c>
      <c r="K842" s="4">
        <v>3.4784615039825439</v>
      </c>
      <c r="L842" s="4">
        <v>2.937000036239624</v>
      </c>
      <c r="M842" s="4">
        <v>2.9160001277923584</v>
      </c>
      <c r="N842" s="4">
        <v>2.7339999675750732</v>
      </c>
      <c r="O842" s="4">
        <v>345.8314208984375</v>
      </c>
      <c r="P842" s="4">
        <v>179.09574890136719</v>
      </c>
      <c r="Q842" s="4">
        <v>381.870849609375</v>
      </c>
      <c r="R842" s="4">
        <v>3.2665920257568359</v>
      </c>
      <c r="S842" s="4">
        <v>3.544154167175293</v>
      </c>
      <c r="T842" s="4">
        <v>163.302490234375</v>
      </c>
      <c r="U842" s="4">
        <v>61.496295928955078</v>
      </c>
      <c r="V842" s="4">
        <v>3.373333215713501</v>
      </c>
      <c r="W842" s="4">
        <v>3.4717583656311035</v>
      </c>
      <c r="X842" s="4">
        <v>158.51774597167969</v>
      </c>
      <c r="Y842" s="4">
        <v>55.130435943603516</v>
      </c>
      <c r="Z842" s="4">
        <v>103.11428070068359</v>
      </c>
      <c r="AA842" s="4">
        <v>57.957141876220703</v>
      </c>
      <c r="AB842" s="4">
        <v>3.7692062854766846</v>
      </c>
      <c r="AC842" s="4">
        <v>3.7208149433135986</v>
      </c>
      <c r="AD842" s="4">
        <v>841</v>
      </c>
      <c r="AE842">
        <f t="shared" si="16"/>
        <v>14</v>
      </c>
    </row>
    <row r="843" spans="1:31" x14ac:dyDescent="0.25">
      <c r="A843" s="3">
        <v>43177.541666666664</v>
      </c>
      <c r="B843" s="4">
        <v>395.93606567382813</v>
      </c>
      <c r="C843" s="4">
        <v>1507.997802734375</v>
      </c>
      <c r="D843" s="4">
        <v>341.79345703125</v>
      </c>
      <c r="E843" s="4">
        <v>229.09297180175781</v>
      </c>
      <c r="F843" s="4">
        <v>519.28607177734375</v>
      </c>
      <c r="G843" s="4">
        <v>129.07647705078125</v>
      </c>
      <c r="H843" s="4">
        <v>148.49737548828125</v>
      </c>
      <c r="I843" s="4">
        <v>91.539085388183594</v>
      </c>
      <c r="J843" s="4">
        <v>585.791015625</v>
      </c>
      <c r="K843" s="4">
        <v>3.4113187789916992</v>
      </c>
      <c r="L843" s="4">
        <v>2.88785719871521</v>
      </c>
      <c r="M843" s="4">
        <v>2.8586955070495605</v>
      </c>
      <c r="N843" s="4">
        <v>2.6672389507293701</v>
      </c>
      <c r="O843" s="4">
        <v>344.86297607421875</v>
      </c>
      <c r="P843" s="4">
        <v>174.32804870605469</v>
      </c>
      <c r="Q843" s="4">
        <v>376.5543212890625</v>
      </c>
      <c r="R843" s="4">
        <v>3.1956870555877686</v>
      </c>
      <c r="S843" s="4">
        <v>3.474189281463623</v>
      </c>
      <c r="T843" s="4">
        <v>156.10833740234375</v>
      </c>
      <c r="U843" s="4">
        <v>60.917808532714844</v>
      </c>
      <c r="V843" s="4">
        <v>3.3376288414001465</v>
      </c>
      <c r="W843" s="4">
        <v>3.4500000476837158</v>
      </c>
      <c r="X843" s="4">
        <v>158.53492736816406</v>
      </c>
      <c r="Y843" s="4">
        <v>49.68896484375</v>
      </c>
      <c r="Z843" s="4">
        <v>99.681251525878906</v>
      </c>
      <c r="AA843" s="4">
        <v>56.303573608398438</v>
      </c>
      <c r="AB843" s="4">
        <v>3.6229877471923828</v>
      </c>
      <c r="AC843" s="4">
        <v>3.5737121105194092</v>
      </c>
      <c r="AD843" s="4">
        <v>842</v>
      </c>
      <c r="AE843">
        <f t="shared" si="16"/>
        <v>15</v>
      </c>
    </row>
    <row r="844" spans="1:31" x14ac:dyDescent="0.25">
      <c r="A844" s="3">
        <v>43177.5625</v>
      </c>
      <c r="B844" s="4">
        <v>394.38107299804688</v>
      </c>
      <c r="C844" s="4">
        <v>1504.2183837890625</v>
      </c>
      <c r="D844" s="4">
        <v>335.8941650390625</v>
      </c>
      <c r="E844" s="4">
        <v>229.62710571289063</v>
      </c>
      <c r="F844" s="4">
        <v>520.01123046875</v>
      </c>
      <c r="G844" s="4">
        <v>125.40000152587891</v>
      </c>
      <c r="H844" s="4">
        <v>90.080947875976563</v>
      </c>
      <c r="I844" s="4">
        <v>64.234085083007813</v>
      </c>
      <c r="J844" s="4">
        <v>584.9185791015625</v>
      </c>
      <c r="K844" s="4">
        <v>3.3638460636138916</v>
      </c>
      <c r="L844" s="4">
        <v>2.869999885559082</v>
      </c>
      <c r="M844" s="4">
        <v>2.8304319381713867</v>
      </c>
      <c r="N844" s="4">
        <v>2.642413854598999</v>
      </c>
      <c r="O844" s="4">
        <v>345.28363037109375</v>
      </c>
      <c r="P844" s="4">
        <v>168.15800476074219</v>
      </c>
      <c r="Q844" s="4">
        <v>362.34658813476563</v>
      </c>
      <c r="R844" s="4">
        <v>3.1411247253417969</v>
      </c>
      <c r="S844" s="4">
        <v>3.4116063117980957</v>
      </c>
      <c r="T844" s="4">
        <v>148.67567443847656</v>
      </c>
      <c r="U844" s="4">
        <v>55.611766815185547</v>
      </c>
      <c r="V844" s="4">
        <v>3.2798988819122314</v>
      </c>
      <c r="W844" s="4">
        <v>3.3994801044464111</v>
      </c>
      <c r="X844" s="4">
        <v>158.77037048339844</v>
      </c>
      <c r="Y844" s="4">
        <v>46.049999237060547</v>
      </c>
      <c r="Z844" s="4">
        <v>95.420730590820313</v>
      </c>
      <c r="AA844" s="4">
        <v>55.199996948242188</v>
      </c>
      <c r="AB844" s="4">
        <v>3.5171427726745605</v>
      </c>
      <c r="AC844" s="4">
        <v>3.4620482921600342</v>
      </c>
      <c r="AD844" s="4">
        <v>843</v>
      </c>
      <c r="AE844">
        <f t="shared" si="16"/>
        <v>16</v>
      </c>
    </row>
    <row r="845" spans="1:31" x14ac:dyDescent="0.25">
      <c r="A845" s="3">
        <v>43177.583333333336</v>
      </c>
      <c r="B845" s="4">
        <v>395.22085571289063</v>
      </c>
      <c r="C845" s="4">
        <v>1504.4755859375</v>
      </c>
      <c r="D845" s="4">
        <v>322.6368408203125</v>
      </c>
      <c r="E845" s="4">
        <v>228.93733215332031</v>
      </c>
      <c r="F845" s="4">
        <v>520.5306396484375</v>
      </c>
      <c r="G845" s="4">
        <v>116.13333129882813</v>
      </c>
      <c r="H845" s="4">
        <v>88.958953857421875</v>
      </c>
      <c r="I845" s="4">
        <v>63.901447296142578</v>
      </c>
      <c r="J845" s="4">
        <v>583.324951171875</v>
      </c>
      <c r="K845" s="4">
        <v>3.3200945854187012</v>
      </c>
      <c r="L845" s="4">
        <v>2.8599998950958252</v>
      </c>
      <c r="M845" s="4">
        <v>2.8292338848114014</v>
      </c>
      <c r="N845" s="4">
        <v>2.642052173614502</v>
      </c>
      <c r="O845" s="4">
        <v>345.47946166992188</v>
      </c>
      <c r="P845" s="4">
        <v>163.35430908203125</v>
      </c>
      <c r="Q845" s="4">
        <v>346.69659423828125</v>
      </c>
      <c r="R845" s="4">
        <v>3.1004574298858643</v>
      </c>
      <c r="S845" s="4">
        <v>3.3659904003143311</v>
      </c>
      <c r="T845" s="4">
        <v>142.87577819824219</v>
      </c>
      <c r="U845" s="4">
        <v>54.682052612304688</v>
      </c>
      <c r="V845" s="4">
        <v>3.24530029296875</v>
      </c>
      <c r="W845" s="4">
        <v>3.3787832260131836</v>
      </c>
      <c r="X845" s="4">
        <v>158.76116943359375</v>
      </c>
      <c r="Y845" s="4">
        <v>42.341602325439453</v>
      </c>
      <c r="Z845" s="4">
        <v>93.917198181152344</v>
      </c>
      <c r="AA845" s="4">
        <v>52.779544830322266</v>
      </c>
      <c r="AB845" s="4">
        <v>3.4070477485656738</v>
      </c>
      <c r="AC845" s="4">
        <v>3.3660764694213867</v>
      </c>
      <c r="AD845" s="4">
        <v>844</v>
      </c>
      <c r="AE845">
        <f t="shared" si="16"/>
        <v>17</v>
      </c>
    </row>
    <row r="846" spans="1:31" x14ac:dyDescent="0.25">
      <c r="A846" s="3">
        <v>43177.604166666664</v>
      </c>
      <c r="B846" s="4">
        <v>395.4659423828125</v>
      </c>
      <c r="C846" s="4">
        <v>1505.9803466796875</v>
      </c>
      <c r="D846" s="4">
        <v>326.51165771484375</v>
      </c>
      <c r="E846" s="4">
        <v>230.71029663085938</v>
      </c>
      <c r="F846" s="4">
        <v>520.8121337890625</v>
      </c>
      <c r="G846" s="4">
        <v>117.59999847412109</v>
      </c>
      <c r="H846" s="4">
        <v>87.039581298828125</v>
      </c>
      <c r="I846" s="4">
        <v>65.526275634765625</v>
      </c>
      <c r="J846" s="4">
        <v>583.1805419921875</v>
      </c>
      <c r="K846" s="4">
        <v>3.319361686706543</v>
      </c>
      <c r="L846" s="4">
        <v>2.8599998950958252</v>
      </c>
      <c r="M846" s="4">
        <v>2.8366868495941162</v>
      </c>
      <c r="N846" s="4">
        <v>2.6412985324859619</v>
      </c>
      <c r="O846" s="4">
        <v>346.37216186523438</v>
      </c>
      <c r="P846" s="4">
        <v>160.15383911132813</v>
      </c>
      <c r="Q846" s="4">
        <v>332.91778564453125</v>
      </c>
      <c r="R846" s="4">
        <v>3.0756933689117432</v>
      </c>
      <c r="S846" s="4">
        <v>3.3357894420623779</v>
      </c>
      <c r="T846" s="4">
        <v>144.66207885742188</v>
      </c>
      <c r="U846" s="4">
        <v>54.79931640625</v>
      </c>
      <c r="V846" s="4">
        <v>3.2107720375061035</v>
      </c>
      <c r="W846" s="4">
        <v>3.3499152660369873</v>
      </c>
      <c r="X846" s="4">
        <v>158.736083984375</v>
      </c>
      <c r="Y846" s="4">
        <v>43.385345458984375</v>
      </c>
      <c r="Z846" s="4">
        <v>92.059089660644531</v>
      </c>
      <c r="AA846" s="4">
        <v>54.033332824707031</v>
      </c>
      <c r="AB846" s="4">
        <v>3.3231451511383057</v>
      </c>
      <c r="AC846" s="4">
        <v>3.2831759452819824</v>
      </c>
      <c r="AD846" s="4">
        <v>845</v>
      </c>
      <c r="AE846">
        <f t="shared" si="16"/>
        <v>18</v>
      </c>
    </row>
    <row r="847" spans="1:31" x14ac:dyDescent="0.25">
      <c r="A847" s="3">
        <v>43177.625</v>
      </c>
      <c r="B847" s="4">
        <v>396.17153930664063</v>
      </c>
      <c r="C847" s="4">
        <v>1507.485107421875</v>
      </c>
      <c r="D847" s="4">
        <v>314.87142944335938</v>
      </c>
      <c r="E847" s="4">
        <v>229.19526672363281</v>
      </c>
      <c r="F847" s="4">
        <v>521.0936279296875</v>
      </c>
      <c r="G847" s="4">
        <v>109.5</v>
      </c>
      <c r="H847" s="4">
        <v>194.603515625</v>
      </c>
      <c r="I847" s="4">
        <v>113.11766815185547</v>
      </c>
      <c r="J847" s="4">
        <v>583.57928466796875</v>
      </c>
      <c r="K847" s="4">
        <v>3.3356547355651855</v>
      </c>
      <c r="L847" s="4">
        <v>2.8249998092651367</v>
      </c>
      <c r="M847" s="4">
        <v>2.8025827407836914</v>
      </c>
      <c r="N847" s="4">
        <v>2.6144576072692871</v>
      </c>
      <c r="O847" s="4">
        <v>345.06668090820313</v>
      </c>
      <c r="P847" s="4">
        <v>153.77726745605469</v>
      </c>
      <c r="Q847" s="4">
        <v>320.3800048828125</v>
      </c>
      <c r="R847" s="4">
        <v>3.0689361095428467</v>
      </c>
      <c r="S847" s="4">
        <v>3.313636302947998</v>
      </c>
      <c r="T847" s="4">
        <v>136.6727294921875</v>
      </c>
      <c r="U847" s="4">
        <v>52.334884643554688</v>
      </c>
      <c r="V847" s="4">
        <v>3.2182371616363525</v>
      </c>
      <c r="W847" s="4">
        <v>3.3497717380523682</v>
      </c>
      <c r="X847" s="4">
        <v>158.96513366699219</v>
      </c>
      <c r="Y847" s="4">
        <v>39.112369537353516</v>
      </c>
      <c r="Z847" s="4">
        <v>91.900001525878906</v>
      </c>
      <c r="AA847" s="4">
        <v>50.415382385253906</v>
      </c>
      <c r="AB847" s="4">
        <v>3.2519445419311523</v>
      </c>
      <c r="AC847" s="4">
        <v>3.2121570110321045</v>
      </c>
      <c r="AD847" s="4">
        <v>846</v>
      </c>
      <c r="AE847">
        <f t="shared" si="16"/>
        <v>19</v>
      </c>
    </row>
    <row r="848" spans="1:31" x14ac:dyDescent="0.25">
      <c r="A848" s="3">
        <v>43177.645833333336</v>
      </c>
      <c r="B848" s="4">
        <v>394.43716430664063</v>
      </c>
      <c r="C848" s="4">
        <v>1506.083984375</v>
      </c>
      <c r="D848" s="4">
        <v>307.86666870117188</v>
      </c>
      <c r="E848" s="4">
        <v>228.62150573730469</v>
      </c>
      <c r="F848" s="4">
        <v>521.3751220703125</v>
      </c>
      <c r="G848" s="4">
        <v>106.38235473632813</v>
      </c>
      <c r="H848" s="4">
        <v>196.40031433105469</v>
      </c>
      <c r="I848" s="4">
        <v>113.539306640625</v>
      </c>
      <c r="J848" s="4">
        <v>583.201416015625</v>
      </c>
      <c r="K848" s="4">
        <v>3.2816307544708252</v>
      </c>
      <c r="L848" s="4">
        <v>2.7599999904632568</v>
      </c>
      <c r="M848" s="4">
        <v>2.7329032421112061</v>
      </c>
      <c r="N848" s="4">
        <v>2.5431079864501953</v>
      </c>
      <c r="O848" s="4">
        <v>346.31890869140625</v>
      </c>
      <c r="P848" s="4">
        <v>152.96231079101563</v>
      </c>
      <c r="Q848" s="4">
        <v>321.44882202148438</v>
      </c>
      <c r="R848" s="4">
        <v>3.0497722625732422</v>
      </c>
      <c r="S848" s="4">
        <v>3.2945196628570557</v>
      </c>
      <c r="T848" s="4">
        <v>135.56222534179688</v>
      </c>
      <c r="U848" s="4">
        <v>47.184616088867188</v>
      </c>
      <c r="V848" s="4">
        <v>3.2367856502532959</v>
      </c>
      <c r="W848" s="4">
        <v>3.3767857551574707</v>
      </c>
      <c r="X848" s="4">
        <v>159.10758972167969</v>
      </c>
      <c r="Y848" s="4">
        <v>38.33636474609375</v>
      </c>
      <c r="Z848" s="4">
        <v>89.667564392089844</v>
      </c>
      <c r="AA848" s="4">
        <v>49.792858123779297</v>
      </c>
      <c r="AB848" s="4">
        <v>3.1886732578277588</v>
      </c>
      <c r="AC848" s="4">
        <v>3.1559569835662842</v>
      </c>
      <c r="AD848" s="4">
        <v>847</v>
      </c>
      <c r="AE848">
        <f t="shared" si="16"/>
        <v>20</v>
      </c>
    </row>
    <row r="849" spans="1:31" x14ac:dyDescent="0.25">
      <c r="A849" s="3">
        <v>43177.666666666664</v>
      </c>
      <c r="B849" s="4">
        <v>394.88427734375</v>
      </c>
      <c r="C849" s="4">
        <v>1502.4156494140625</v>
      </c>
      <c r="D849" s="4">
        <v>290.39999389648438</v>
      </c>
      <c r="E849" s="4">
        <v>228.82450866699219</v>
      </c>
      <c r="F849" s="4">
        <v>521.6566162109375</v>
      </c>
      <c r="G849" s="4">
        <v>103.09999847412109</v>
      </c>
      <c r="H849" s="4">
        <v>195.44241333007813</v>
      </c>
      <c r="I849" s="4">
        <v>110.40567779541016</v>
      </c>
      <c r="J849" s="4">
        <v>579.798828125</v>
      </c>
      <c r="K849" s="4">
        <v>3.2238094806671143</v>
      </c>
      <c r="L849" s="4">
        <v>2.695432186126709</v>
      </c>
      <c r="M849" s="4">
        <v>2.6800000667572021</v>
      </c>
      <c r="N849" s="4">
        <v>2.4900000095367432</v>
      </c>
      <c r="O849" s="4">
        <v>346.67291259765625</v>
      </c>
      <c r="P849" s="4">
        <v>143.40078735351563</v>
      </c>
      <c r="Q849" s="4">
        <v>286.39999389648438</v>
      </c>
      <c r="R849" s="4">
        <v>3.059762716293335</v>
      </c>
      <c r="S849" s="4">
        <v>3.2988593578338623</v>
      </c>
      <c r="T849" s="4">
        <v>128.22686767578125</v>
      </c>
      <c r="U849" s="4">
        <v>47.661003112792969</v>
      </c>
      <c r="V849" s="4">
        <v>3.6151807308197021</v>
      </c>
      <c r="W849" s="4">
        <v>3.47381591796875</v>
      </c>
      <c r="X849" s="4">
        <v>159.25006103515625</v>
      </c>
      <c r="Y849" s="4">
        <v>36.730693817138672</v>
      </c>
      <c r="Z849" s="4">
        <v>84.400001525878906</v>
      </c>
      <c r="AA849" s="4">
        <v>48</v>
      </c>
      <c r="AB849" s="4">
        <v>3.1555964946746826</v>
      </c>
      <c r="AC849" s="4">
        <v>3.1222033500671387</v>
      </c>
      <c r="AD849" s="4">
        <v>848</v>
      </c>
      <c r="AE849">
        <f t="shared" si="16"/>
        <v>21</v>
      </c>
    </row>
    <row r="850" spans="1:31" x14ac:dyDescent="0.25">
      <c r="A850" s="3">
        <v>43177.6875</v>
      </c>
      <c r="B850" s="4">
        <v>395.79843139648438</v>
      </c>
      <c r="C850" s="4">
        <v>1501.415771484375</v>
      </c>
      <c r="D850" s="4">
        <v>294.84478759765625</v>
      </c>
      <c r="E850" s="4">
        <v>227.6846923828125</v>
      </c>
      <c r="F850" s="4">
        <v>521.9381103515625</v>
      </c>
      <c r="G850" s="4">
        <v>104.84877777099609</v>
      </c>
      <c r="H850" s="4">
        <v>195.28704833984375</v>
      </c>
      <c r="I850" s="4">
        <v>110.27829742431641</v>
      </c>
      <c r="J850" s="4">
        <v>582.8521728515625</v>
      </c>
      <c r="K850" s="4">
        <v>3.1709859371185303</v>
      </c>
      <c r="L850" s="4">
        <v>2.6500000953674316</v>
      </c>
      <c r="M850" s="4">
        <v>2.6292223930358887</v>
      </c>
      <c r="N850" s="4">
        <v>2.4320149421691895</v>
      </c>
      <c r="O850" s="4">
        <v>346.01568603515625</v>
      </c>
      <c r="P850" s="4">
        <v>142.44613647460938</v>
      </c>
      <c r="Q850" s="4">
        <v>292.17822265625</v>
      </c>
      <c r="R850" s="4">
        <v>3.0672726631164551</v>
      </c>
      <c r="S850" s="4">
        <v>3.3072621822357178</v>
      </c>
      <c r="T850" s="4">
        <v>128.49385070800781</v>
      </c>
      <c r="U850" s="4">
        <v>47.889553070068359</v>
      </c>
      <c r="V850" s="4">
        <v>3.651954174041748</v>
      </c>
      <c r="W850" s="4">
        <v>3.6023213863372803</v>
      </c>
      <c r="X850" s="4">
        <v>159.39256286621094</v>
      </c>
      <c r="Y850" s="4">
        <v>36.5941162109375</v>
      </c>
      <c r="Z850" s="4">
        <v>83.093330383300781</v>
      </c>
      <c r="AA850" s="4">
        <v>42.880489349365234</v>
      </c>
      <c r="AB850" s="4">
        <v>3.1430959701538086</v>
      </c>
      <c r="AC850" s="4">
        <v>3.1194510459899902</v>
      </c>
      <c r="AD850" s="4">
        <v>849</v>
      </c>
      <c r="AE850">
        <f t="shared" si="16"/>
        <v>22</v>
      </c>
    </row>
    <row r="851" spans="1:31" x14ac:dyDescent="0.25">
      <c r="A851" s="3">
        <v>43177.708333333336</v>
      </c>
      <c r="B851" s="4">
        <v>395.6807861328125</v>
      </c>
      <c r="C851" s="4">
        <v>1500.415771484375</v>
      </c>
      <c r="D851" s="4">
        <v>291.65048217773438</v>
      </c>
      <c r="E851" s="4">
        <v>227.899658203125</v>
      </c>
      <c r="F851" s="4">
        <v>522.2196044921875</v>
      </c>
      <c r="G851" s="4">
        <v>98.673683166503906</v>
      </c>
      <c r="H851" s="4">
        <v>195.46537780761719</v>
      </c>
      <c r="I851" s="4">
        <v>110.87490844726563</v>
      </c>
      <c r="J851" s="4">
        <v>577.70562744140625</v>
      </c>
      <c r="K851" s="4">
        <v>3.1324529647827148</v>
      </c>
      <c r="L851" s="4">
        <v>2.6139285564422607</v>
      </c>
      <c r="M851" s="4">
        <v>2.5939998626708984</v>
      </c>
      <c r="N851" s="4">
        <v>2.4040000438690186</v>
      </c>
      <c r="O851" s="4">
        <v>344.99697875976563</v>
      </c>
      <c r="P851" s="4">
        <v>139.51396179199219</v>
      </c>
      <c r="Q851" s="4">
        <v>299.5972900390625</v>
      </c>
      <c r="R851" s="4">
        <v>3.0848879814147949</v>
      </c>
      <c r="S851" s="4">
        <v>3.3183825016021729</v>
      </c>
      <c r="T851" s="4">
        <v>127.13381958007813</v>
      </c>
      <c r="U851" s="4">
        <v>48.095504760742188</v>
      </c>
      <c r="V851" s="4">
        <v>3.7262070178985596</v>
      </c>
      <c r="W851" s="4">
        <v>3.6405715942382813</v>
      </c>
      <c r="X851" s="4">
        <v>159.53507995605469</v>
      </c>
      <c r="Y851" s="4">
        <v>33.334884643554688</v>
      </c>
      <c r="Z851" s="4">
        <v>84.305000305175781</v>
      </c>
      <c r="AA851" s="4">
        <v>44.044441223144531</v>
      </c>
      <c r="AB851" s="4">
        <v>3.1415934562683105</v>
      </c>
      <c r="AC851" s="4">
        <v>3.1108181476593018</v>
      </c>
      <c r="AD851" s="4">
        <v>850</v>
      </c>
      <c r="AE851">
        <f t="shared" si="16"/>
        <v>23</v>
      </c>
    </row>
    <row r="852" spans="1:31" x14ac:dyDescent="0.25">
      <c r="A852" s="3">
        <v>43177.729166666664</v>
      </c>
      <c r="B852" s="4">
        <v>395.26187133789063</v>
      </c>
      <c r="C852" s="4">
        <v>1499.4158935546875</v>
      </c>
      <c r="D852" s="4">
        <v>294.72857666015625</v>
      </c>
      <c r="E852" s="4">
        <v>227.247802734375</v>
      </c>
      <c r="F852" s="4">
        <v>522.5010986328125</v>
      </c>
      <c r="G852" s="4">
        <v>100.20667266845703</v>
      </c>
      <c r="H852" s="4">
        <v>196.52488708496094</v>
      </c>
      <c r="I852" s="4">
        <v>111.24196624755859</v>
      </c>
      <c r="J852" s="4">
        <v>580.2523193359375</v>
      </c>
      <c r="K852" s="4">
        <v>3.080524206161499</v>
      </c>
      <c r="L852" s="4">
        <v>2.5666666030883789</v>
      </c>
      <c r="M852" s="4">
        <v>2.5404233932495117</v>
      </c>
      <c r="N852" s="4">
        <v>2.3474905490875244</v>
      </c>
      <c r="O852" s="4">
        <v>344.91668701171875</v>
      </c>
      <c r="P852" s="4">
        <v>139.73074340820313</v>
      </c>
      <c r="Q852" s="4">
        <v>288.27447509765625</v>
      </c>
      <c r="R852" s="4">
        <v>3.0961816310882568</v>
      </c>
      <c r="S852" s="4">
        <v>3.3306155204772949</v>
      </c>
      <c r="T852" s="4">
        <v>126.16545867919922</v>
      </c>
      <c r="U852" s="4">
        <v>49.956043243408203</v>
      </c>
      <c r="V852" s="4">
        <v>3.7418286800384521</v>
      </c>
      <c r="W852" s="4">
        <v>3.8208351135253906</v>
      </c>
      <c r="X852" s="4">
        <v>159.67759704589844</v>
      </c>
      <c r="Y852" s="4">
        <v>33.501300811767578</v>
      </c>
      <c r="Z852" s="4">
        <v>82.83636474609375</v>
      </c>
      <c r="AA852" s="4">
        <v>43.539997100830078</v>
      </c>
      <c r="AB852" s="4">
        <v>3.1422500610351563</v>
      </c>
      <c r="AC852" s="4">
        <v>3.1159143447875977</v>
      </c>
      <c r="AD852" s="4">
        <v>851</v>
      </c>
      <c r="AE852">
        <f t="shared" si="16"/>
        <v>24</v>
      </c>
    </row>
    <row r="853" spans="1:31" x14ac:dyDescent="0.25">
      <c r="A853" s="3">
        <v>43177.75</v>
      </c>
      <c r="B853" s="4">
        <v>395.52865600585938</v>
      </c>
      <c r="C853" s="4">
        <v>1498.416015625</v>
      </c>
      <c r="D853" s="4">
        <v>285.102783203125</v>
      </c>
      <c r="E853" s="4">
        <v>227.33447265625</v>
      </c>
      <c r="F853" s="4">
        <v>522.7825927734375</v>
      </c>
      <c r="G853" s="4">
        <v>102.5</v>
      </c>
      <c r="H853" s="4">
        <v>162.59535217285156</v>
      </c>
      <c r="I853" s="4">
        <v>95.853828430175781</v>
      </c>
      <c r="J853" s="4">
        <v>579.56048583984375</v>
      </c>
      <c r="K853" s="4">
        <v>3.0460000038146973</v>
      </c>
      <c r="L853" s="4">
        <v>2.5360000133514404</v>
      </c>
      <c r="M853" s="4">
        <v>2.5029165744781494</v>
      </c>
      <c r="N853" s="4">
        <v>2.315263032913208</v>
      </c>
      <c r="O853" s="4">
        <v>0</v>
      </c>
      <c r="P853" s="4">
        <v>138.62423706054688</v>
      </c>
      <c r="Q853" s="4">
        <v>123.94666290283203</v>
      </c>
      <c r="R853" s="4">
        <v>3.1843750476837158</v>
      </c>
      <c r="S853" s="4">
        <v>3.3527271747589111</v>
      </c>
      <c r="T853" s="4">
        <v>126.59077453613281</v>
      </c>
      <c r="U853" s="4">
        <v>46.198726654052734</v>
      </c>
      <c r="V853" s="4">
        <v>3.7547826766967773</v>
      </c>
      <c r="W853" s="4">
        <v>3.8728203773498535</v>
      </c>
      <c r="X853" s="4">
        <v>158.96340942382813</v>
      </c>
      <c r="Y853" s="4">
        <v>35.880001068115234</v>
      </c>
      <c r="Z853" s="4">
        <v>78.433540344238281</v>
      </c>
      <c r="AA853" s="4">
        <v>47.545650482177734</v>
      </c>
      <c r="AB853" s="4">
        <v>3.1602489948272705</v>
      </c>
      <c r="AC853" s="4">
        <v>3.1114997863769531</v>
      </c>
      <c r="AD853" s="4">
        <v>852</v>
      </c>
      <c r="AE853">
        <f t="shared" si="16"/>
        <v>25</v>
      </c>
    </row>
    <row r="854" spans="1:31" hidden="1" x14ac:dyDescent="0.25">
      <c r="A854" s="3">
        <v>43177.770833333336</v>
      </c>
      <c r="B854" s="4">
        <v>396.04367065429688</v>
      </c>
      <c r="C854" s="4">
        <v>1503.1395263671875</v>
      </c>
      <c r="D854" s="4">
        <v>285.926025390625</v>
      </c>
      <c r="E854" s="4">
        <v>135.01753234863281</v>
      </c>
      <c r="F854" s="4">
        <v>523.0640869140625</v>
      </c>
      <c r="G854" s="4">
        <v>94.937774658203125</v>
      </c>
      <c r="H854" s="4">
        <v>161.009033203125</v>
      </c>
      <c r="I854" s="4">
        <v>94.088630676269531</v>
      </c>
      <c r="J854" s="4">
        <v>411.75790405273438</v>
      </c>
      <c r="K854" s="4">
        <v>3.0389053821563721</v>
      </c>
      <c r="L854" s="4">
        <v>2.6584615707397461</v>
      </c>
      <c r="M854" s="4">
        <v>2.604090690612793</v>
      </c>
      <c r="N854" s="4">
        <v>2.4089322090148926</v>
      </c>
      <c r="O854" s="4" t="s">
        <v>1</v>
      </c>
      <c r="P854" s="4" t="s">
        <v>1</v>
      </c>
      <c r="Q854" s="4" t="s">
        <v>1</v>
      </c>
      <c r="R854" s="4" t="s">
        <v>1</v>
      </c>
      <c r="S854" s="4" t="s">
        <v>1</v>
      </c>
      <c r="T854" s="4" t="s">
        <v>1</v>
      </c>
      <c r="U854" s="4" t="s">
        <v>1</v>
      </c>
      <c r="V854" s="4" t="s">
        <v>1</v>
      </c>
      <c r="W854" s="4" t="s">
        <v>1</v>
      </c>
      <c r="X854" s="4" t="s">
        <v>1</v>
      </c>
      <c r="Y854" s="4" t="s">
        <v>1</v>
      </c>
      <c r="Z854" s="4" t="s">
        <v>1</v>
      </c>
      <c r="AA854" s="4" t="s">
        <v>1</v>
      </c>
      <c r="AB854" s="4" t="s">
        <v>1</v>
      </c>
      <c r="AC854" s="4" t="s">
        <v>1</v>
      </c>
      <c r="AD854" s="4">
        <v>853</v>
      </c>
    </row>
    <row r="855" spans="1:31" hidden="1" x14ac:dyDescent="0.25">
      <c r="A855" s="3">
        <v>43177.791666666664</v>
      </c>
      <c r="B855" s="4">
        <v>396.65362548828125</v>
      </c>
      <c r="C855" s="4">
        <v>1505.4354248046875</v>
      </c>
      <c r="D855" s="4">
        <v>270.67636108398438</v>
      </c>
      <c r="E855" s="4">
        <v>135.94302368164063</v>
      </c>
      <c r="F855" s="4">
        <v>523.68109130859375</v>
      </c>
      <c r="G855" s="4">
        <v>89.380165100097656</v>
      </c>
      <c r="H855" s="4">
        <v>158.84910583496094</v>
      </c>
      <c r="I855" s="4">
        <v>93.899490356445313</v>
      </c>
      <c r="J855" s="4">
        <v>413.85244750976563</v>
      </c>
      <c r="K855" s="4">
        <v>3.1479246616363525</v>
      </c>
      <c r="L855" s="4">
        <v>2.8071427345275879</v>
      </c>
      <c r="M855" s="4">
        <v>2.7508149147033691</v>
      </c>
      <c r="N855" s="4">
        <v>2.5564999580383301</v>
      </c>
      <c r="O855" s="4" t="s">
        <v>1</v>
      </c>
      <c r="P855" s="4" t="s">
        <v>1</v>
      </c>
      <c r="Q855" s="4" t="s">
        <v>1</v>
      </c>
      <c r="R855" s="4" t="s">
        <v>1</v>
      </c>
      <c r="S855" s="4" t="s">
        <v>1</v>
      </c>
      <c r="T855" s="4" t="s">
        <v>1</v>
      </c>
      <c r="U855" s="4" t="s">
        <v>1</v>
      </c>
      <c r="V855" s="4" t="s">
        <v>1</v>
      </c>
      <c r="W855" s="4" t="s">
        <v>1</v>
      </c>
      <c r="X855" s="4" t="s">
        <v>1</v>
      </c>
      <c r="Y855" s="4" t="s">
        <v>1</v>
      </c>
      <c r="Z855" s="4" t="s">
        <v>1</v>
      </c>
      <c r="AA855" s="4" t="s">
        <v>1</v>
      </c>
      <c r="AB855" s="4" t="s">
        <v>1</v>
      </c>
      <c r="AC855" s="4" t="s">
        <v>1</v>
      </c>
      <c r="AD855" s="4">
        <v>854</v>
      </c>
    </row>
    <row r="856" spans="1:31" x14ac:dyDescent="0.25">
      <c r="A856" s="3">
        <v>43177.8125</v>
      </c>
      <c r="B856" s="4">
        <v>397.26358032226563</v>
      </c>
      <c r="C856" s="4">
        <v>1505.3028564453125</v>
      </c>
      <c r="D856" s="4">
        <v>280.30401611328125</v>
      </c>
      <c r="E856" s="4">
        <v>0.60000002384185791</v>
      </c>
      <c r="F856" s="4">
        <v>524.61126708984375</v>
      </c>
      <c r="G856" s="4">
        <v>89.480003356933594</v>
      </c>
      <c r="H856" s="4">
        <v>184.13438415527344</v>
      </c>
      <c r="I856" s="4">
        <v>105.23052215576172</v>
      </c>
      <c r="J856" s="4">
        <v>295</v>
      </c>
      <c r="K856" s="4">
        <v>3.242825984954834</v>
      </c>
      <c r="L856" s="4">
        <v>2.9290001392364502</v>
      </c>
      <c r="M856" s="4">
        <v>2.867499828338623</v>
      </c>
      <c r="N856" s="4">
        <v>2.6775000095367432</v>
      </c>
      <c r="O856" s="4">
        <v>334.87838745117188</v>
      </c>
      <c r="P856" s="4">
        <v>134.58091735839844</v>
      </c>
      <c r="Q856" s="4">
        <v>208.57691955566406</v>
      </c>
      <c r="R856" s="4">
        <v>3.7267568111419678</v>
      </c>
      <c r="S856" s="4">
        <v>3.890134334564209</v>
      </c>
      <c r="T856" s="4">
        <v>123.77436065673828</v>
      </c>
      <c r="U856" s="4">
        <v>46.244586944580078</v>
      </c>
      <c r="V856" s="4">
        <v>2.7314107418060303</v>
      </c>
      <c r="W856" s="4">
        <v>2.6600000858306885</v>
      </c>
      <c r="X856" s="4">
        <v>154.00784301757813</v>
      </c>
      <c r="Y856" s="4">
        <v>33.422897338867188</v>
      </c>
      <c r="Z856" s="4">
        <v>69.512496948242188</v>
      </c>
      <c r="AA856" s="4">
        <v>46.309093475341797</v>
      </c>
      <c r="AB856" s="4">
        <v>3.2013635635375977</v>
      </c>
      <c r="AC856" s="4">
        <v>3.1554255485534668</v>
      </c>
      <c r="AD856" s="4">
        <v>855</v>
      </c>
      <c r="AE856">
        <f t="shared" ref="AE856:AE919" si="17">IF(AD856-1=AD855,AE855+1,1)</f>
        <v>1</v>
      </c>
    </row>
    <row r="857" spans="1:31" x14ac:dyDescent="0.25">
      <c r="A857" s="3">
        <v>43177.833333333336</v>
      </c>
      <c r="B857" s="4">
        <v>397.87353515625</v>
      </c>
      <c r="C857" s="4">
        <v>1507.81787109375</v>
      </c>
      <c r="D857" s="4">
        <v>276.63916015625</v>
      </c>
      <c r="E857" s="4">
        <v>137.19599914550781</v>
      </c>
      <c r="F857" s="4">
        <v>525.5413818359375</v>
      </c>
      <c r="G857" s="4">
        <v>87.5</v>
      </c>
      <c r="H857" s="4">
        <v>182.92756652832031</v>
      </c>
      <c r="I857" s="4">
        <v>105.16356658935547</v>
      </c>
      <c r="J857" s="4">
        <v>415.69509887695313</v>
      </c>
      <c r="K857" s="4">
        <v>3.3821570873260498</v>
      </c>
      <c r="L857" s="4">
        <v>3.0490474700927734</v>
      </c>
      <c r="M857" s="4">
        <v>3.0009524822235107</v>
      </c>
      <c r="N857" s="4">
        <v>2.8205127716064453</v>
      </c>
      <c r="O857" s="4">
        <v>332.87942504882813</v>
      </c>
      <c r="P857" s="4">
        <v>139.08763122558594</v>
      </c>
      <c r="Q857" s="4">
        <v>224.97517395019531</v>
      </c>
      <c r="R857" s="4">
        <v>3.5615696907043457</v>
      </c>
      <c r="S857" s="4">
        <v>3.7626142501831055</v>
      </c>
      <c r="T857" s="4">
        <v>121.27907562255859</v>
      </c>
      <c r="U857" s="4">
        <v>46.657009124755859</v>
      </c>
      <c r="V857" s="4">
        <v>2.7412500381469727</v>
      </c>
      <c r="W857" s="4">
        <v>2.6930205821990967</v>
      </c>
      <c r="X857" s="4">
        <v>154.25448608398438</v>
      </c>
      <c r="Y857" s="4">
        <v>35.026596069335938</v>
      </c>
      <c r="Z857" s="4">
        <v>69.908332824707031</v>
      </c>
      <c r="AA857" s="4">
        <v>45.870590209960938</v>
      </c>
      <c r="AB857" s="4">
        <v>3.2228133678436279</v>
      </c>
      <c r="AC857" s="4">
        <v>3.1642858982086182</v>
      </c>
      <c r="AD857" s="4">
        <v>856</v>
      </c>
      <c r="AE857">
        <f t="shared" si="17"/>
        <v>2</v>
      </c>
    </row>
    <row r="858" spans="1:31" x14ac:dyDescent="0.25">
      <c r="A858" s="3">
        <v>43177.854166666664</v>
      </c>
      <c r="B858" s="4">
        <v>398.48348999023438</v>
      </c>
      <c r="C858" s="4">
        <v>1506.4031982421875</v>
      </c>
      <c r="D858" s="4">
        <v>267.52001953125</v>
      </c>
      <c r="E858" s="4">
        <v>137.61863708496094</v>
      </c>
      <c r="F858" s="4">
        <v>528.19940185546875</v>
      </c>
      <c r="G858" s="4">
        <v>87.678573608398438</v>
      </c>
      <c r="H858" s="4">
        <v>184.05934143066406</v>
      </c>
      <c r="I858" s="4">
        <v>102.98125457763672</v>
      </c>
      <c r="J858" s="4">
        <v>416.7740478515625</v>
      </c>
      <c r="K858" s="4">
        <v>3.5110399723052979</v>
      </c>
      <c r="L858" s="4">
        <v>3.1740000247955322</v>
      </c>
      <c r="M858" s="4">
        <v>3.1160304546356201</v>
      </c>
      <c r="N858" s="4">
        <v>2.934999942779541</v>
      </c>
      <c r="O858" s="4">
        <v>332.92514038085938</v>
      </c>
      <c r="P858" s="4">
        <v>138.46195983886719</v>
      </c>
      <c r="Q858" s="4">
        <v>266.37368774414063</v>
      </c>
      <c r="R858" s="4">
        <v>3.433464527130127</v>
      </c>
      <c r="S858" s="4">
        <v>3.6451001167297363</v>
      </c>
      <c r="T858" s="4">
        <v>126.97333526611328</v>
      </c>
      <c r="U858" s="4">
        <v>46.385623931884766</v>
      </c>
      <c r="V858" s="4">
        <v>2.7685778141021729</v>
      </c>
      <c r="W858" s="4">
        <v>2.7101657390594482</v>
      </c>
      <c r="X858" s="4">
        <v>154.42239379882813</v>
      </c>
      <c r="Y858" s="4">
        <v>34.416305541992188</v>
      </c>
      <c r="Z858" s="4">
        <v>70.748085021972656</v>
      </c>
      <c r="AA858" s="4">
        <v>43.506977081298828</v>
      </c>
      <c r="AB858" s="4">
        <v>3.2386808395385742</v>
      </c>
      <c r="AC858" s="4">
        <v>3.1832294464111328</v>
      </c>
      <c r="AD858" s="4">
        <v>857</v>
      </c>
      <c r="AE858">
        <f t="shared" si="17"/>
        <v>3</v>
      </c>
    </row>
    <row r="859" spans="1:31" x14ac:dyDescent="0.25">
      <c r="A859" s="3">
        <v>43177.875</v>
      </c>
      <c r="B859" s="4">
        <v>397.03076171875</v>
      </c>
      <c r="C859" s="4">
        <v>1504.988525390625</v>
      </c>
      <c r="D859" s="4">
        <v>263.97500610351563</v>
      </c>
      <c r="E859" s="4">
        <v>231.29811096191406</v>
      </c>
      <c r="F859" s="4">
        <v>553.8614501953125</v>
      </c>
      <c r="G859" s="4">
        <v>86.442108154296875</v>
      </c>
      <c r="H859" s="4">
        <v>182.46363830566406</v>
      </c>
      <c r="I859" s="4">
        <v>104.25077056884766</v>
      </c>
      <c r="J859" s="4">
        <v>587.13995361328125</v>
      </c>
      <c r="K859" s="4">
        <v>3.5421428680419922</v>
      </c>
      <c r="L859" s="4">
        <v>3.1242105960845947</v>
      </c>
      <c r="M859" s="4">
        <v>3.0984070301055908</v>
      </c>
      <c r="N859" s="4">
        <v>2.9220931529998779</v>
      </c>
      <c r="O859" s="4">
        <v>329.66363525390625</v>
      </c>
      <c r="P859" s="4">
        <v>134.88591003417969</v>
      </c>
      <c r="Q859" s="4">
        <v>282.4453125</v>
      </c>
      <c r="R859" s="4">
        <v>3.3858242034912109</v>
      </c>
      <c r="S859" s="4">
        <v>3.6157433986663818</v>
      </c>
      <c r="T859" s="4">
        <v>115.25166320800781</v>
      </c>
      <c r="U859" s="4">
        <v>46.006328582763672</v>
      </c>
      <c r="V859" s="4">
        <v>2.7958917617797852</v>
      </c>
      <c r="W859" s="4">
        <v>2.7408175468444824</v>
      </c>
      <c r="X859" s="4">
        <v>154.58346557617188</v>
      </c>
      <c r="Y859" s="4">
        <v>32.972633361816406</v>
      </c>
      <c r="Z859" s="4">
        <v>69.584617614746094</v>
      </c>
      <c r="AA859" s="4">
        <v>44.258380889892578</v>
      </c>
      <c r="AB859" s="4">
        <v>3.260657787322998</v>
      </c>
      <c r="AC859" s="4">
        <v>3.2040588855743408</v>
      </c>
      <c r="AD859" s="4">
        <v>858</v>
      </c>
      <c r="AE859">
        <f t="shared" si="17"/>
        <v>4</v>
      </c>
    </row>
    <row r="860" spans="1:31" x14ac:dyDescent="0.25">
      <c r="A860" s="3">
        <v>43177.895833333336</v>
      </c>
      <c r="B860" s="4">
        <v>397.87030029296875</v>
      </c>
      <c r="C860" s="4">
        <v>1503.573974609375</v>
      </c>
      <c r="D860" s="4">
        <v>258.79232788085938</v>
      </c>
      <c r="E860" s="4">
        <v>231.06831359863281</v>
      </c>
      <c r="F860" s="4">
        <v>554.9075927734375</v>
      </c>
      <c r="G860" s="4">
        <v>80.890907287597656</v>
      </c>
      <c r="H860" s="4">
        <v>180.84184265136719</v>
      </c>
      <c r="I860" s="4">
        <v>99.456771850585938</v>
      </c>
      <c r="J860" s="4">
        <v>585.66632080078125</v>
      </c>
      <c r="K860" s="4">
        <v>3.5340309143066406</v>
      </c>
      <c r="L860" s="4">
        <v>3.0646152496337891</v>
      </c>
      <c r="M860" s="4">
        <v>3.0325188636779785</v>
      </c>
      <c r="N860" s="4">
        <v>2.8618180751800537</v>
      </c>
      <c r="O860" s="4">
        <v>330.286376953125</v>
      </c>
      <c r="P860" s="4">
        <v>129.23825073242188</v>
      </c>
      <c r="Q860" s="4">
        <v>348.99249267578125</v>
      </c>
      <c r="R860" s="4">
        <v>3.3691427707672119</v>
      </c>
      <c r="S860" s="4">
        <v>3.6268248558044434</v>
      </c>
      <c r="T860" s="4">
        <v>114.89090728759766</v>
      </c>
      <c r="U860" s="4">
        <v>44.846088409423828</v>
      </c>
      <c r="V860" s="4">
        <v>2.8366444110870361</v>
      </c>
      <c r="W860" s="4">
        <v>2.784226655960083</v>
      </c>
      <c r="X860" s="4">
        <v>154.73866271972656</v>
      </c>
      <c r="Y860" s="4">
        <v>31.700000762939453</v>
      </c>
      <c r="Z860" s="4">
        <v>66.561538696289063</v>
      </c>
      <c r="AA860" s="4">
        <v>42.381816864013672</v>
      </c>
      <c r="AB860" s="4">
        <v>3.2912580966949463</v>
      </c>
      <c r="AC860" s="4">
        <v>3.2324721813201904</v>
      </c>
      <c r="AD860" s="4">
        <v>859</v>
      </c>
      <c r="AE860">
        <f t="shared" si="17"/>
        <v>5</v>
      </c>
    </row>
    <row r="861" spans="1:31" x14ac:dyDescent="0.25">
      <c r="A861" s="3">
        <v>43177.916666666664</v>
      </c>
      <c r="B861" s="4">
        <v>397.86001586914063</v>
      </c>
      <c r="C861" s="4">
        <v>1502.1593017578125</v>
      </c>
      <c r="D861" s="4">
        <v>255.47569274902344</v>
      </c>
      <c r="E861" s="4">
        <v>231.36251831054688</v>
      </c>
      <c r="F861" s="4">
        <v>555.95367431640625</v>
      </c>
      <c r="G861" s="4">
        <v>79.300003051757813</v>
      </c>
      <c r="H861" s="4">
        <v>159.11204528808594</v>
      </c>
      <c r="I861" s="4">
        <v>90.387031555175781</v>
      </c>
      <c r="J861" s="4">
        <v>585.25067138671875</v>
      </c>
      <c r="K861" s="4">
        <v>3.5398011207580566</v>
      </c>
      <c r="L861" s="4">
        <v>3.0624444484710693</v>
      </c>
      <c r="M861" s="4">
        <v>3.0149998664855957</v>
      </c>
      <c r="N861" s="4">
        <v>2.8458938598632813</v>
      </c>
      <c r="O861" s="4">
        <v>330.0692138671875</v>
      </c>
      <c r="P861" s="4">
        <v>124.13778686523438</v>
      </c>
      <c r="Q861" s="4">
        <v>325.67257690429688</v>
      </c>
      <c r="R861" s="4">
        <v>3.3899021148681641</v>
      </c>
      <c r="S861" s="4">
        <v>3.6343591213226318</v>
      </c>
      <c r="T861" s="4">
        <v>111.59999847412109</v>
      </c>
      <c r="U861" s="4">
        <v>44.927848815917969</v>
      </c>
      <c r="V861" s="4">
        <v>2.8816964626312256</v>
      </c>
      <c r="W861" s="4">
        <v>2.8301687240600586</v>
      </c>
      <c r="X861" s="4">
        <v>154.89387512207031</v>
      </c>
      <c r="Y861" s="4">
        <v>30.174139022827148</v>
      </c>
      <c r="Z861" s="4">
        <v>64.856254577636719</v>
      </c>
      <c r="AA861" s="4">
        <v>42.861289978027344</v>
      </c>
      <c r="AB861" s="4">
        <v>3.3412189483642578</v>
      </c>
      <c r="AC861" s="4">
        <v>3.2784349918365479</v>
      </c>
      <c r="AD861" s="4">
        <v>860</v>
      </c>
      <c r="AE861">
        <f t="shared" si="17"/>
        <v>6</v>
      </c>
    </row>
    <row r="862" spans="1:31" x14ac:dyDescent="0.25">
      <c r="A862" s="3">
        <v>43177.9375</v>
      </c>
      <c r="B862" s="4">
        <v>395.74658203125</v>
      </c>
      <c r="C862" s="4">
        <v>1500.7447509765625</v>
      </c>
      <c r="D862" s="4">
        <v>245.44107055664063</v>
      </c>
      <c r="E862" s="4">
        <v>230.67208862304688</v>
      </c>
      <c r="F862" s="4">
        <v>556.99981689453125</v>
      </c>
      <c r="G862" s="4">
        <v>71.5</v>
      </c>
      <c r="H862" s="4">
        <v>154.38006591796875</v>
      </c>
      <c r="I862" s="4">
        <v>88.451034545898438</v>
      </c>
      <c r="J862" s="4">
        <v>587.63201904296875</v>
      </c>
      <c r="K862" s="4">
        <v>3.5744163990020752</v>
      </c>
      <c r="L862" s="4">
        <v>3.1031394004821777</v>
      </c>
      <c r="M862" s="4">
        <v>3.0506961345672607</v>
      </c>
      <c r="N862" s="4">
        <v>2.8787429332733154</v>
      </c>
      <c r="O862" s="4">
        <v>332.5052490234375</v>
      </c>
      <c r="P862" s="4">
        <v>120.91081237792969</v>
      </c>
      <c r="Q862" s="4">
        <v>307.70498657226563</v>
      </c>
      <c r="R862" s="4">
        <v>3.4223930835723877</v>
      </c>
      <c r="S862" s="4">
        <v>3.6670947074890137</v>
      </c>
      <c r="T862" s="4">
        <v>106.54000091552734</v>
      </c>
      <c r="U862" s="4">
        <v>41.821949005126953</v>
      </c>
      <c r="V862" s="4">
        <v>2.9495768547058105</v>
      </c>
      <c r="W862" s="4">
        <v>2.8917970657348633</v>
      </c>
      <c r="X862" s="4">
        <v>155.17543029785156</v>
      </c>
      <c r="Y862" s="4">
        <v>25.880952835083008</v>
      </c>
      <c r="Z862" s="4">
        <v>63.029731750488281</v>
      </c>
      <c r="AA862" s="4">
        <v>39.130767822265625</v>
      </c>
      <c r="AB862" s="4">
        <v>3.4043407440185547</v>
      </c>
      <c r="AC862" s="4">
        <v>3.3395287990570068</v>
      </c>
      <c r="AD862" s="4">
        <v>861</v>
      </c>
      <c r="AE862">
        <f t="shared" si="17"/>
        <v>7</v>
      </c>
    </row>
    <row r="863" spans="1:31" x14ac:dyDescent="0.25">
      <c r="A863" s="3">
        <v>43177.958333333336</v>
      </c>
      <c r="B863" s="4">
        <v>277.5</v>
      </c>
      <c r="C863" s="4">
        <v>1266.800048828125</v>
      </c>
      <c r="D863" s="4">
        <v>234.08604431152344</v>
      </c>
      <c r="E863" s="4">
        <v>230.70768737792969</v>
      </c>
      <c r="F863" s="4">
        <v>613.9000244140625</v>
      </c>
      <c r="G863" s="4">
        <v>65.230766296386719</v>
      </c>
      <c r="H863" s="4">
        <v>153.069580078125</v>
      </c>
      <c r="I863" s="4">
        <v>84.790702819824219</v>
      </c>
      <c r="J863" s="4">
        <v>585.822509765625</v>
      </c>
      <c r="K863" s="4">
        <v>3.5877010822296143</v>
      </c>
      <c r="L863" s="4">
        <v>3.1218180656433105</v>
      </c>
      <c r="M863" s="4">
        <v>3.0737016201019287</v>
      </c>
      <c r="N863" s="4">
        <v>2.9070408344268799</v>
      </c>
      <c r="O863" s="4">
        <v>332.20510864257813</v>
      </c>
      <c r="P863" s="4">
        <v>111.52894592285156</v>
      </c>
      <c r="Q863" s="4">
        <v>256.0533447265625</v>
      </c>
      <c r="R863" s="4">
        <v>3.487800121307373</v>
      </c>
      <c r="S863" s="4">
        <v>3.7147810459136963</v>
      </c>
      <c r="T863" s="4">
        <v>90.698226928710938</v>
      </c>
      <c r="U863" s="4">
        <v>37.82098388671875</v>
      </c>
      <c r="V863" s="4">
        <v>3.0191667079925537</v>
      </c>
      <c r="W863" s="4">
        <v>2.9633803367614746</v>
      </c>
      <c r="X863" s="4">
        <v>155.57948303222656</v>
      </c>
      <c r="Y863" s="4">
        <v>17.868749618530273</v>
      </c>
      <c r="Z863" s="4">
        <v>60.080585479736328</v>
      </c>
      <c r="AA863" s="4">
        <v>30.971738815307617</v>
      </c>
      <c r="AB863" s="4">
        <v>3.5077214241027832</v>
      </c>
      <c r="AC863" s="4">
        <v>3.4453599452972412</v>
      </c>
      <c r="AD863" s="4">
        <v>862</v>
      </c>
      <c r="AE863">
        <f t="shared" si="17"/>
        <v>8</v>
      </c>
    </row>
    <row r="864" spans="1:31" x14ac:dyDescent="0.25">
      <c r="A864" s="3">
        <v>43177.979166666664</v>
      </c>
      <c r="B864" s="4">
        <v>236.4342041015625</v>
      </c>
      <c r="C864" s="4">
        <v>902.77813720703125</v>
      </c>
      <c r="D864" s="4">
        <v>218.296142578125</v>
      </c>
      <c r="E864" s="4">
        <v>229.05824279785156</v>
      </c>
      <c r="F864" s="4">
        <v>606.429931640625</v>
      </c>
      <c r="G864" s="4">
        <v>62.955554962158203</v>
      </c>
      <c r="H864" s="4">
        <v>158.40504455566406</v>
      </c>
      <c r="I864" s="4">
        <v>92.314285278320313</v>
      </c>
      <c r="J864" s="4">
        <v>583.1690673828125</v>
      </c>
      <c r="K864" s="4">
        <v>3.3224999904632568</v>
      </c>
      <c r="L864" s="4">
        <v>2.8533332347869873</v>
      </c>
      <c r="M864" s="4">
        <v>2.9572882652282715</v>
      </c>
      <c r="N864" s="4">
        <v>2.7787692546844482</v>
      </c>
      <c r="O864" s="4">
        <v>330.81515502929688</v>
      </c>
      <c r="P864" s="4">
        <v>100.51356506347656</v>
      </c>
      <c r="Q864" s="4">
        <v>231.70993041992188</v>
      </c>
      <c r="R864" s="4">
        <v>3.5877981185913086</v>
      </c>
      <c r="S864" s="4">
        <v>3.7971427440643311</v>
      </c>
      <c r="T864" s="4">
        <v>86.199996948242188</v>
      </c>
      <c r="U864" s="4">
        <v>34.779998779296875</v>
      </c>
      <c r="V864" s="4">
        <v>3.1081249713897705</v>
      </c>
      <c r="W864" s="4">
        <v>3.0564241409301758</v>
      </c>
      <c r="X864" s="4">
        <v>156.11592102050781</v>
      </c>
      <c r="Y864" s="4">
        <v>16.341817855834961</v>
      </c>
      <c r="Z864" s="4">
        <v>55.694564819335938</v>
      </c>
      <c r="AA864" s="4">
        <v>29.211111068725586</v>
      </c>
      <c r="AB864" s="4">
        <v>3.6513333320617676</v>
      </c>
      <c r="AC864" s="4">
        <v>3.5907547473907471</v>
      </c>
      <c r="AD864" s="4">
        <v>863</v>
      </c>
      <c r="AE864">
        <f t="shared" si="17"/>
        <v>9</v>
      </c>
    </row>
    <row r="865" spans="1:31" x14ac:dyDescent="0.25">
      <c r="A865" s="3">
        <v>43178</v>
      </c>
      <c r="B865" s="4">
        <v>235.97222900390625</v>
      </c>
      <c r="C865" s="4">
        <v>901.8018798828125</v>
      </c>
      <c r="D865" s="4">
        <v>197.38990783691406</v>
      </c>
      <c r="E865" s="4">
        <v>135.0975341796875</v>
      </c>
      <c r="F865" s="4">
        <v>603.5968017578125</v>
      </c>
      <c r="G865" s="4">
        <v>46.703388214111328</v>
      </c>
      <c r="H865" s="4">
        <v>163.89027404785156</v>
      </c>
      <c r="I865" s="4">
        <v>95.57440185546875</v>
      </c>
      <c r="J865" s="4">
        <v>411.40252685546875</v>
      </c>
      <c r="K865" s="4">
        <v>2.8624999523162842</v>
      </c>
      <c r="L865" s="4">
        <v>2.602222204208374</v>
      </c>
      <c r="M865" s="4">
        <v>2.7319481372833252</v>
      </c>
      <c r="N865" s="4">
        <v>2.5478377342224121</v>
      </c>
      <c r="O865" s="4">
        <v>330.45452880859375</v>
      </c>
      <c r="P865" s="4">
        <v>91.319313049316406</v>
      </c>
      <c r="Q865" s="4">
        <v>198.25</v>
      </c>
      <c r="R865" s="4">
        <v>3.5466952323913574</v>
      </c>
      <c r="S865" s="4">
        <v>3.7411847114562988</v>
      </c>
      <c r="T865" s="4">
        <v>75.859085083007813</v>
      </c>
      <c r="U865" s="4">
        <v>32.337532043457031</v>
      </c>
      <c r="V865" s="4">
        <v>3.2058515548706055</v>
      </c>
      <c r="W865" s="4">
        <v>3.1555423736572266</v>
      </c>
      <c r="X865" s="4">
        <v>156.54212951660156</v>
      </c>
      <c r="Y865" s="4">
        <v>11.507894515991211</v>
      </c>
      <c r="Z865" s="4">
        <v>49.856281280517578</v>
      </c>
      <c r="AA865" s="4">
        <v>27.117647171020508</v>
      </c>
      <c r="AB865" s="4">
        <v>3.8209090232849121</v>
      </c>
      <c r="AC865" s="4">
        <v>3.7638094425201416</v>
      </c>
      <c r="AD865" s="4">
        <v>864</v>
      </c>
      <c r="AE865">
        <f t="shared" si="17"/>
        <v>10</v>
      </c>
    </row>
    <row r="866" spans="1:31" x14ac:dyDescent="0.25">
      <c r="A866" s="3">
        <v>43178.020833333336</v>
      </c>
      <c r="B866" s="4">
        <v>237.39041137695313</v>
      </c>
      <c r="C866" s="4">
        <v>900.82568359375</v>
      </c>
      <c r="D866" s="4">
        <v>193.66558837890625</v>
      </c>
      <c r="E866" s="4">
        <v>134.9293212890625</v>
      </c>
      <c r="F866" s="4">
        <v>601.2325439453125</v>
      </c>
      <c r="G866" s="4">
        <v>41.344825744628906</v>
      </c>
      <c r="H866" s="4">
        <v>162.653564453125</v>
      </c>
      <c r="I866" s="4">
        <v>95.229881286621094</v>
      </c>
      <c r="J866" s="4">
        <v>408.02584838867188</v>
      </c>
      <c r="K866" s="4">
        <v>2.6027884483337402</v>
      </c>
      <c r="L866" s="4">
        <v>2.4120001792907715</v>
      </c>
      <c r="M866" s="4">
        <v>2.5109734535217285</v>
      </c>
      <c r="N866" s="4">
        <v>2.3213579654693604</v>
      </c>
      <c r="O866" s="4">
        <v>329.24002075195313</v>
      </c>
      <c r="P866" s="4">
        <v>87.158332824707031</v>
      </c>
      <c r="Q866" s="4">
        <v>165.90235900878906</v>
      </c>
      <c r="R866" s="4">
        <v>3.5150814056396484</v>
      </c>
      <c r="S866" s="4">
        <v>3.7083334922790527</v>
      </c>
      <c r="T866" s="4">
        <v>68.257835388183594</v>
      </c>
      <c r="U866" s="4">
        <v>30.832735061645508</v>
      </c>
      <c r="V866" s="4">
        <v>3.321239709854126</v>
      </c>
      <c r="W866" s="4">
        <v>3.2599999904632568</v>
      </c>
      <c r="X866" s="4">
        <v>157.17098999023438</v>
      </c>
      <c r="Y866" s="4">
        <v>6.8517484664916992</v>
      </c>
      <c r="Z866" s="4">
        <v>45.27978515625</v>
      </c>
      <c r="AA866" s="4">
        <v>25.362245559692383</v>
      </c>
      <c r="AB866" s="4">
        <v>4.0423378944396973</v>
      </c>
      <c r="AC866" s="4">
        <v>3.9912195205688477</v>
      </c>
      <c r="AD866" s="4">
        <v>865</v>
      </c>
      <c r="AE866">
        <f t="shared" si="17"/>
        <v>11</v>
      </c>
    </row>
    <row r="867" spans="1:31" x14ac:dyDescent="0.25">
      <c r="A867" s="3">
        <v>43178.041666666664</v>
      </c>
      <c r="B867" s="4">
        <v>235.41238403320313</v>
      </c>
      <c r="C867" s="4">
        <v>899.84942626953125</v>
      </c>
      <c r="D867" s="4">
        <v>172.81282043457031</v>
      </c>
      <c r="E867" s="4">
        <v>133.51495361328125</v>
      </c>
      <c r="F867" s="4">
        <v>599.696533203125</v>
      </c>
      <c r="G867" s="4">
        <v>37.072727203369141</v>
      </c>
      <c r="H867" s="4">
        <v>161.00079345703125</v>
      </c>
      <c r="I867" s="4">
        <v>93.842803955078125</v>
      </c>
      <c r="J867" s="4">
        <v>406.60092163085938</v>
      </c>
      <c r="K867" s="4">
        <v>2.3618309497833252</v>
      </c>
      <c r="L867" s="4">
        <v>2.1962857246398926</v>
      </c>
      <c r="M867" s="4">
        <v>2.2971696853637695</v>
      </c>
      <c r="N867" s="4">
        <v>2.104090690612793</v>
      </c>
      <c r="O867" s="4">
        <v>328.6246337890625</v>
      </c>
      <c r="P867" s="4">
        <v>83.339454650878906</v>
      </c>
      <c r="Q867" s="4">
        <v>150.77328491210938</v>
      </c>
      <c r="R867" s="4">
        <v>3.4888358116149902</v>
      </c>
      <c r="S867" s="4">
        <v>3.6684868335723877</v>
      </c>
      <c r="T867" s="4">
        <v>60.712211608886719</v>
      </c>
      <c r="U867" s="4">
        <v>27.016901016235352</v>
      </c>
      <c r="V867" s="4">
        <v>3.4543590545654297</v>
      </c>
      <c r="W867" s="4">
        <v>3.4031858444213867</v>
      </c>
      <c r="X867" s="4">
        <v>157.73670959472656</v>
      </c>
      <c r="Y867" s="4">
        <v>0</v>
      </c>
      <c r="Z867" s="4">
        <v>36.882740020751953</v>
      </c>
      <c r="AA867" s="4">
        <v>21.187244415283203</v>
      </c>
      <c r="AB867" s="4">
        <v>4.2896609306335449</v>
      </c>
      <c r="AC867" s="4">
        <v>4.2397255897521973</v>
      </c>
      <c r="AD867" s="4">
        <v>866</v>
      </c>
      <c r="AE867">
        <f t="shared" si="17"/>
        <v>12</v>
      </c>
    </row>
    <row r="868" spans="1:31" x14ac:dyDescent="0.25">
      <c r="A868" s="3">
        <v>43178.0625</v>
      </c>
      <c r="B868" s="4">
        <v>236.57089233398438</v>
      </c>
      <c r="C868" s="4">
        <v>898.8731689453125</v>
      </c>
      <c r="D868" s="4">
        <v>172.71617126464844</v>
      </c>
      <c r="E868" s="4">
        <v>133.16220092773438</v>
      </c>
      <c r="F868" s="4">
        <v>592.67236328125</v>
      </c>
      <c r="G868" s="4">
        <v>36.034614562988281</v>
      </c>
      <c r="H868" s="4">
        <v>139.3907470703125</v>
      </c>
      <c r="I868" s="4">
        <v>86.015449523925781</v>
      </c>
      <c r="J868" s="4">
        <v>402.86123657226563</v>
      </c>
      <c r="K868" s="4">
        <v>2.1375677585601807</v>
      </c>
      <c r="L868" s="4">
        <v>1.9888888597488403</v>
      </c>
      <c r="M868" s="4">
        <v>2.094749927520752</v>
      </c>
      <c r="N868" s="4">
        <v>1.8956481218338013</v>
      </c>
      <c r="O868" s="4">
        <v>328.04342651367188</v>
      </c>
      <c r="P868" s="4">
        <v>75.044898986816406</v>
      </c>
      <c r="Q868" s="4">
        <v>133.26596069335938</v>
      </c>
      <c r="R868" s="4">
        <v>3.48968505859375</v>
      </c>
      <c r="S868" s="4">
        <v>3.6500365734100342</v>
      </c>
      <c r="T868" s="4">
        <v>56.264152526855469</v>
      </c>
      <c r="U868" s="4">
        <v>25.161012649536133</v>
      </c>
      <c r="V868" s="4">
        <v>3.5894250869750977</v>
      </c>
      <c r="W868" s="4">
        <v>3.5381505489349365</v>
      </c>
      <c r="X868" s="4">
        <v>158.40301513671875</v>
      </c>
      <c r="Y868" s="4">
        <v>0</v>
      </c>
      <c r="Z868" s="4">
        <v>34.179164886474609</v>
      </c>
      <c r="AA868" s="4">
        <v>20.029260635375977</v>
      </c>
      <c r="AB868" s="4">
        <v>4.5831036567687988</v>
      </c>
      <c r="AC868" s="4">
        <v>4.5344443321228027</v>
      </c>
      <c r="AD868" s="4">
        <v>867</v>
      </c>
      <c r="AE868">
        <f t="shared" si="17"/>
        <v>13</v>
      </c>
    </row>
    <row r="869" spans="1:31" x14ac:dyDescent="0.25">
      <c r="A869" s="3">
        <v>43178.083333333336</v>
      </c>
      <c r="B869" s="4">
        <v>238.24496459960938</v>
      </c>
      <c r="C869" s="4">
        <v>902.18450927734375</v>
      </c>
      <c r="D869" s="4">
        <v>164.46917724609375</v>
      </c>
      <c r="E869" s="4">
        <v>133.33683776855469</v>
      </c>
      <c r="F869" s="4">
        <v>592.01983642578125</v>
      </c>
      <c r="G869" s="4">
        <v>33.426982879638672</v>
      </c>
      <c r="H869" s="4">
        <v>138.73455810546875</v>
      </c>
      <c r="I869" s="4">
        <v>85.509834289550781</v>
      </c>
      <c r="J869" s="4">
        <v>400.47830200195313</v>
      </c>
      <c r="K869" s="4">
        <v>1.9385915994644165</v>
      </c>
      <c r="L869" s="4">
        <v>1.8055554628372192</v>
      </c>
      <c r="M869" s="4">
        <v>1.9036250114440918</v>
      </c>
      <c r="N869" s="4">
        <v>1.7017858028411865</v>
      </c>
      <c r="O869" s="4">
        <v>326.64108276367188</v>
      </c>
      <c r="P869" s="4">
        <v>68.459373474121094</v>
      </c>
      <c r="Q869" s="4">
        <v>127.96893310546875</v>
      </c>
      <c r="R869" s="4">
        <v>3.4884781837463379</v>
      </c>
      <c r="S869" s="4">
        <v>3.6584756374359131</v>
      </c>
      <c r="T869" s="4">
        <v>53.865116119384766</v>
      </c>
      <c r="U869" s="4">
        <v>24.57325553894043</v>
      </c>
      <c r="V869" s="4">
        <v>3.8030433654785156</v>
      </c>
      <c r="W869" s="4">
        <v>3.7649998664855957</v>
      </c>
      <c r="X869" s="4">
        <v>0</v>
      </c>
      <c r="Y869" s="4">
        <v>0</v>
      </c>
      <c r="Z869" s="4">
        <v>33.580486297607422</v>
      </c>
      <c r="AA869" s="4">
        <v>19.769443511962891</v>
      </c>
      <c r="AB869" s="4">
        <v>4.7159090042114258</v>
      </c>
      <c r="AC869" s="4">
        <v>4.6760306358337402</v>
      </c>
      <c r="AD869" s="4">
        <v>868</v>
      </c>
      <c r="AE869">
        <f t="shared" si="17"/>
        <v>14</v>
      </c>
    </row>
    <row r="870" spans="1:31" x14ac:dyDescent="0.25">
      <c r="A870" s="3">
        <v>43178.104166666664</v>
      </c>
      <c r="B870" s="4">
        <v>336.71420288085938</v>
      </c>
      <c r="C870" s="4">
        <v>1281.8681640625</v>
      </c>
      <c r="D870" s="4">
        <v>157.2362060546875</v>
      </c>
      <c r="E870" s="4">
        <v>132.43403625488281</v>
      </c>
      <c r="F870" s="4">
        <v>572.8470458984375</v>
      </c>
      <c r="G870" s="4">
        <v>31.899999618530273</v>
      </c>
      <c r="H870" s="4">
        <v>138.74307250976563</v>
      </c>
      <c r="I870" s="4">
        <v>85.00421142578125</v>
      </c>
      <c r="J870" s="4">
        <v>400.32925415039063</v>
      </c>
      <c r="K870" s="4">
        <v>1.9344502687454224</v>
      </c>
      <c r="L870" s="4">
        <v>1.7881817817687988</v>
      </c>
      <c r="M870" s="4">
        <v>1.8176072835922241</v>
      </c>
      <c r="N870" s="4">
        <v>1.6080986261367798</v>
      </c>
      <c r="O870" s="4">
        <v>325.55294799804688</v>
      </c>
      <c r="P870" s="4">
        <v>67.2947998046875</v>
      </c>
      <c r="Q870" s="4">
        <v>116.11093902587891</v>
      </c>
      <c r="R870" s="4">
        <v>3.4979817867279053</v>
      </c>
      <c r="S870" s="4">
        <v>3.6648712158203125</v>
      </c>
      <c r="T870" s="4">
        <v>50.214889526367188</v>
      </c>
      <c r="U870" s="4">
        <v>24.103561401367188</v>
      </c>
      <c r="V870" s="4">
        <v>4.1685261726379395</v>
      </c>
      <c r="W870" s="4">
        <v>4.1285262107849121</v>
      </c>
      <c r="X870" s="4">
        <v>0</v>
      </c>
      <c r="Y870" s="4">
        <v>0</v>
      </c>
      <c r="Z870" s="4">
        <v>32.930122375488281</v>
      </c>
      <c r="AA870" s="4">
        <v>16.470571517944336</v>
      </c>
      <c r="AB870" s="4">
        <v>4.5859651565551758</v>
      </c>
      <c r="AC870" s="4">
        <v>4.5459651947021484</v>
      </c>
      <c r="AD870" s="4">
        <v>869</v>
      </c>
      <c r="AE870">
        <f t="shared" si="17"/>
        <v>15</v>
      </c>
    </row>
    <row r="871" spans="1:31" x14ac:dyDescent="0.25">
      <c r="A871" s="3">
        <v>43178.125</v>
      </c>
      <c r="B871" s="4">
        <v>336.034423828125</v>
      </c>
      <c r="C871" s="4">
        <v>1279.0611572265625</v>
      </c>
      <c r="D871" s="4">
        <v>148.52021789550781</v>
      </c>
      <c r="E871" s="4">
        <v>132.23194885253906</v>
      </c>
      <c r="F871" s="4">
        <v>575.8800048828125</v>
      </c>
      <c r="G871" s="4">
        <v>30.121212005615234</v>
      </c>
      <c r="H871" s="4">
        <v>136.28489685058594</v>
      </c>
      <c r="I871" s="4">
        <v>82.284248352050781</v>
      </c>
      <c r="J871" s="4">
        <v>401.25738525390625</v>
      </c>
      <c r="K871" s="4">
        <v>2.0687940120697021</v>
      </c>
      <c r="L871" s="4">
        <v>1.8855555057525635</v>
      </c>
      <c r="M871" s="4">
        <v>1.8943455219268799</v>
      </c>
      <c r="N871" s="4">
        <v>1.6847058534622192</v>
      </c>
      <c r="O871" s="4">
        <v>324.20001220703125</v>
      </c>
      <c r="P871" s="4">
        <v>64.120903015136719</v>
      </c>
      <c r="Q871" s="4">
        <v>113.2344970703125</v>
      </c>
      <c r="R871" s="4">
        <v>3.5182986259460449</v>
      </c>
      <c r="S871" s="4">
        <v>3.6793725490570068</v>
      </c>
      <c r="T871" s="4">
        <v>49.528038024902344</v>
      </c>
      <c r="U871" s="4">
        <v>23.948076248168945</v>
      </c>
      <c r="V871" s="4">
        <v>4.518256664276123</v>
      </c>
      <c r="W871" s="4">
        <v>4.4890537261962891</v>
      </c>
      <c r="X871" s="4">
        <v>0</v>
      </c>
      <c r="Y871" s="4">
        <v>0</v>
      </c>
      <c r="Z871" s="4">
        <v>32.437999725341797</v>
      </c>
      <c r="AA871" s="4">
        <v>16.342323303222656</v>
      </c>
      <c r="AB871" s="4">
        <v>4.4579033851623535</v>
      </c>
      <c r="AC871" s="4">
        <v>4.420588493347168</v>
      </c>
      <c r="AD871" s="4">
        <v>870</v>
      </c>
      <c r="AE871">
        <f t="shared" si="17"/>
        <v>16</v>
      </c>
    </row>
    <row r="872" spans="1:31" x14ac:dyDescent="0.25">
      <c r="A872" s="3">
        <v>43178.145833333336</v>
      </c>
      <c r="B872" s="4">
        <v>337.31201171875</v>
      </c>
      <c r="C872" s="4">
        <v>1280.525634765625</v>
      </c>
      <c r="D872" s="4">
        <v>149.25300598144531</v>
      </c>
      <c r="E872" s="4">
        <v>133.30160522460938</v>
      </c>
      <c r="F872" s="4">
        <v>575.60675048828125</v>
      </c>
      <c r="G872" s="4">
        <v>29.050504684448242</v>
      </c>
      <c r="H872" s="4">
        <v>134.48216247558594</v>
      </c>
      <c r="I872" s="4">
        <v>80.143745422363281</v>
      </c>
      <c r="J872" s="4">
        <v>400.6123046875</v>
      </c>
      <c r="K872" s="4">
        <v>2.1439645290374756</v>
      </c>
      <c r="L872" s="4">
        <v>1.9511111974716187</v>
      </c>
      <c r="M872" s="4">
        <v>1.9689285755157471</v>
      </c>
      <c r="N872" s="4">
        <v>1.760606050491333</v>
      </c>
      <c r="O872" s="4">
        <v>0.20000000298023224</v>
      </c>
      <c r="P872" s="4">
        <v>64.941505432128906</v>
      </c>
      <c r="Q872" s="4">
        <v>112.89844512939453</v>
      </c>
      <c r="R872" s="4">
        <v>3.8014061450958252</v>
      </c>
      <c r="S872" s="4">
        <v>3.9068658351898193</v>
      </c>
      <c r="T872" s="4">
        <v>49.934780120849609</v>
      </c>
      <c r="U872" s="4">
        <v>23.2841796875</v>
      </c>
      <c r="V872" s="4">
        <v>4.4279999732971191</v>
      </c>
      <c r="W872" s="4">
        <v>4.3866667747497559</v>
      </c>
      <c r="X872" s="4">
        <v>0</v>
      </c>
      <c r="Y872" s="4">
        <v>0</v>
      </c>
      <c r="Z872" s="4">
        <v>31.914432525634766</v>
      </c>
      <c r="AA872" s="4">
        <v>16.102279663085938</v>
      </c>
      <c r="AB872" s="4">
        <v>4.3349618911743164</v>
      </c>
      <c r="AC872" s="4">
        <v>4.2963309288024902</v>
      </c>
      <c r="AD872" s="4">
        <v>871</v>
      </c>
      <c r="AE872">
        <f t="shared" si="17"/>
        <v>17</v>
      </c>
    </row>
    <row r="873" spans="1:31" x14ac:dyDescent="0.25">
      <c r="A873" s="3">
        <v>43178.166666666664</v>
      </c>
      <c r="B873" s="4">
        <v>336.64495849609375</v>
      </c>
      <c r="C873" s="4">
        <v>1283.529296875</v>
      </c>
      <c r="D873" s="4">
        <v>150.77749633789063</v>
      </c>
      <c r="E873" s="4">
        <v>0</v>
      </c>
      <c r="F873" s="4">
        <v>581.03131103515625</v>
      </c>
      <c r="G873" s="4">
        <v>25.600000381469727</v>
      </c>
      <c r="H873" s="4">
        <v>60.728569030761719</v>
      </c>
      <c r="I873" s="4">
        <v>47.825000762939453</v>
      </c>
      <c r="J873" s="4">
        <v>1.3999999761581421</v>
      </c>
      <c r="K873" s="4">
        <v>2.3067605495452881</v>
      </c>
      <c r="L873" s="4">
        <v>2.2660000324249268</v>
      </c>
      <c r="M873" s="4">
        <v>2.2530770301818848</v>
      </c>
      <c r="N873" s="4">
        <v>2.0378947257995605</v>
      </c>
      <c r="O873" s="4">
        <v>0.20000000298023224</v>
      </c>
      <c r="P873" s="4">
        <v>64.784469604492188</v>
      </c>
      <c r="Q873" s="4">
        <v>115.35882568359375</v>
      </c>
      <c r="R873" s="4">
        <v>3.8465287685394287</v>
      </c>
      <c r="S873" s="4">
        <v>3.9570834636688232</v>
      </c>
      <c r="T873" s="4">
        <v>55.446155548095703</v>
      </c>
      <c r="U873" s="4">
        <v>22.548416137695313</v>
      </c>
      <c r="V873" s="4">
        <v>4.2188706398010254</v>
      </c>
      <c r="W873" s="4">
        <v>4.1696081161499023</v>
      </c>
      <c r="X873" s="4">
        <v>160.6727294921875</v>
      </c>
      <c r="Y873" s="4">
        <v>0</v>
      </c>
      <c r="Z873" s="4">
        <v>31.905969619750977</v>
      </c>
      <c r="AA873" s="4">
        <v>16.276863098144531</v>
      </c>
      <c r="AB873" s="4">
        <v>4.4624528884887695</v>
      </c>
      <c r="AC873" s="4">
        <v>4.4180769920349121</v>
      </c>
      <c r="AD873" s="4">
        <v>872</v>
      </c>
      <c r="AE873">
        <f t="shared" si="17"/>
        <v>18</v>
      </c>
    </row>
    <row r="874" spans="1:31" x14ac:dyDescent="0.25">
      <c r="A874" s="3">
        <v>43178.1875</v>
      </c>
      <c r="B874" s="4">
        <v>335.1910400390625</v>
      </c>
      <c r="C874" s="4">
        <v>1281.3907470703125</v>
      </c>
      <c r="D874" s="4">
        <v>149.92388916015625</v>
      </c>
      <c r="E874" s="4">
        <v>114.30000305175781</v>
      </c>
      <c r="F874" s="4">
        <v>600.74114990234375</v>
      </c>
      <c r="G874" s="4">
        <v>32.645454406738281</v>
      </c>
      <c r="H874" s="4">
        <v>65.815383911132813</v>
      </c>
      <c r="I874" s="4">
        <v>47.129928588867188</v>
      </c>
      <c r="J874" s="4">
        <v>348.2249755859375</v>
      </c>
      <c r="K874" s="4">
        <v>2.6739287376403809</v>
      </c>
      <c r="L874" s="4">
        <v>2.6203844547271729</v>
      </c>
      <c r="M874" s="4">
        <v>2.6330718994140625</v>
      </c>
      <c r="N874" s="4">
        <v>2.4304463863372803</v>
      </c>
      <c r="O874" s="4">
        <v>326.78887939453125</v>
      </c>
      <c r="P874" s="4">
        <v>61.785621643066406</v>
      </c>
      <c r="Q874" s="4">
        <v>114.91110992431641</v>
      </c>
      <c r="R874" s="4">
        <v>3.6101665496826172</v>
      </c>
      <c r="S874" s="4">
        <v>3.7707998752593994</v>
      </c>
      <c r="T874" s="4">
        <v>52.878036499023438</v>
      </c>
      <c r="U874" s="4">
        <v>22.840860366821289</v>
      </c>
      <c r="V874" s="4">
        <v>4.0959792137145996</v>
      </c>
      <c r="W874" s="4">
        <v>4.0461606979370117</v>
      </c>
      <c r="X874" s="4">
        <v>146</v>
      </c>
      <c r="Y874" s="4">
        <v>0</v>
      </c>
      <c r="Z874" s="4">
        <v>31.829032897949219</v>
      </c>
      <c r="AA874" s="4">
        <v>16.24359130859375</v>
      </c>
      <c r="AB874" s="4">
        <v>4.7792596817016602</v>
      </c>
      <c r="AC874" s="4">
        <v>4.7364768981933594</v>
      </c>
      <c r="AD874" s="4">
        <v>873</v>
      </c>
      <c r="AE874">
        <f t="shared" si="17"/>
        <v>19</v>
      </c>
    </row>
    <row r="875" spans="1:31" x14ac:dyDescent="0.25">
      <c r="A875" s="3">
        <v>43178.208333333336</v>
      </c>
      <c r="B875" s="4">
        <v>333.55532836914063</v>
      </c>
      <c r="C875" s="4">
        <v>1286.2232666015625</v>
      </c>
      <c r="D875" s="4">
        <v>162.32096862792969</v>
      </c>
      <c r="E875" s="4">
        <v>135.92692565917969</v>
      </c>
      <c r="F875" s="4">
        <v>601.76422119140625</v>
      </c>
      <c r="G875" s="4">
        <v>37.864864349365234</v>
      </c>
      <c r="H875" s="4">
        <v>72.120002746582031</v>
      </c>
      <c r="I875" s="4">
        <v>48.066429138183594</v>
      </c>
      <c r="J875" s="4">
        <v>412.16714477539063</v>
      </c>
      <c r="K875" s="4">
        <v>2.840749979019165</v>
      </c>
      <c r="L875" s="4">
        <v>2.6923880577087402</v>
      </c>
      <c r="M875" s="4">
        <v>2.7029249668121338</v>
      </c>
      <c r="N875" s="4">
        <v>2.5060000419616699</v>
      </c>
      <c r="O875" s="4">
        <v>325.85134887695313</v>
      </c>
      <c r="P875" s="4">
        <v>62.870964050292969</v>
      </c>
      <c r="Q875" s="4">
        <v>120.0977783203125</v>
      </c>
      <c r="R875" s="4">
        <v>3.6434769630432129</v>
      </c>
      <c r="S875" s="4">
        <v>3.8081920146942139</v>
      </c>
      <c r="T875" s="4">
        <v>58.183265686035156</v>
      </c>
      <c r="U875" s="4">
        <v>23.211414337158203</v>
      </c>
      <c r="V875" s="4">
        <v>4.4460868835449219</v>
      </c>
      <c r="W875" s="4">
        <v>4.4086360931396484</v>
      </c>
      <c r="X875" s="4">
        <v>0</v>
      </c>
      <c r="Y875" s="4">
        <v>0</v>
      </c>
      <c r="Z875" s="4">
        <v>49.799999237060547</v>
      </c>
      <c r="AA875" s="4">
        <v>22.600000381469727</v>
      </c>
      <c r="AB875" s="4">
        <v>4.6430706977844238</v>
      </c>
      <c r="AC875" s="4">
        <v>4.6074419021606445</v>
      </c>
      <c r="AD875" s="4">
        <v>874</v>
      </c>
      <c r="AE875">
        <f t="shared" si="17"/>
        <v>20</v>
      </c>
    </row>
    <row r="876" spans="1:31" x14ac:dyDescent="0.25">
      <c r="A876" s="3">
        <v>43178.229166666664</v>
      </c>
      <c r="B876" s="4">
        <v>394.74911499023438</v>
      </c>
      <c r="C876" s="4">
        <v>1503.0689697265625</v>
      </c>
      <c r="D876" s="4">
        <v>173.19766235351563</v>
      </c>
      <c r="E876" s="4">
        <v>135.44981384277344</v>
      </c>
      <c r="F876" s="4">
        <v>602.787353515625</v>
      </c>
      <c r="G876" s="4">
        <v>39.974998474121094</v>
      </c>
      <c r="H876" s="4">
        <v>75.326431274414063</v>
      </c>
      <c r="I876" s="4">
        <v>54.161956787109375</v>
      </c>
      <c r="J876" s="4">
        <v>413.54830932617188</v>
      </c>
      <c r="K876" s="4">
        <v>3.0263888835906982</v>
      </c>
      <c r="L876" s="4">
        <v>2.847820520401001</v>
      </c>
      <c r="M876" s="4">
        <v>2.8190000057220459</v>
      </c>
      <c r="N876" s="4">
        <v>2.6278219223022461</v>
      </c>
      <c r="O876" s="4">
        <v>0.20000000298023224</v>
      </c>
      <c r="P876" s="4">
        <v>68.750534057617188</v>
      </c>
      <c r="Q876" s="4">
        <v>126.21926879882813</v>
      </c>
      <c r="R876" s="4">
        <v>3.8779246807098389</v>
      </c>
      <c r="S876" s="4">
        <v>3.9848332405090332</v>
      </c>
      <c r="T876" s="4">
        <v>61.171821594238281</v>
      </c>
      <c r="U876" s="4">
        <v>24.296688079833984</v>
      </c>
      <c r="V876" s="4">
        <v>4.4380002021789551</v>
      </c>
      <c r="W876" s="4">
        <v>4.4022378921508789</v>
      </c>
      <c r="X876" s="4">
        <v>0</v>
      </c>
      <c r="Y876" s="4">
        <v>6.4239130020141602</v>
      </c>
      <c r="Z876" s="4">
        <v>39.221736907958984</v>
      </c>
      <c r="AA876" s="4">
        <v>20.546575546264648</v>
      </c>
      <c r="AB876" s="4">
        <v>4.453610897064209</v>
      </c>
      <c r="AC876" s="4">
        <v>4.4197030067443848</v>
      </c>
      <c r="AD876" s="4">
        <v>875</v>
      </c>
      <c r="AE876">
        <f t="shared" si="17"/>
        <v>21</v>
      </c>
    </row>
    <row r="877" spans="1:31" x14ac:dyDescent="0.25">
      <c r="A877" s="3">
        <v>43178.25</v>
      </c>
      <c r="B877" s="4">
        <v>393.01556396484375</v>
      </c>
      <c r="C877" s="4">
        <v>1505.54638671875</v>
      </c>
      <c r="D877" s="4">
        <v>188.83871459960938</v>
      </c>
      <c r="E877" s="4">
        <v>0</v>
      </c>
      <c r="F877" s="4">
        <v>620.2205810546875</v>
      </c>
      <c r="G877" s="4">
        <v>54.793506622314453</v>
      </c>
      <c r="H877" s="4">
        <v>125.61764526367188</v>
      </c>
      <c r="I877" s="4">
        <v>72.169364929199219</v>
      </c>
      <c r="J877" s="4">
        <v>1.3999999761581421</v>
      </c>
      <c r="K877" s="4">
        <v>3.377500057220459</v>
      </c>
      <c r="L877" s="4">
        <v>3.3055555820465088</v>
      </c>
      <c r="M877" s="4">
        <v>3.2515625953674316</v>
      </c>
      <c r="N877" s="4">
        <v>3.0503571033477783</v>
      </c>
      <c r="O877" s="4">
        <v>0.20000000298023224</v>
      </c>
      <c r="P877" s="4">
        <v>76.874015808105469</v>
      </c>
      <c r="Q877" s="4">
        <v>166.18624877929688</v>
      </c>
      <c r="R877" s="4">
        <v>3.7740833759307861</v>
      </c>
      <c r="S877" s="4">
        <v>3.8900980949401855</v>
      </c>
      <c r="T877" s="4">
        <v>72.524658203125</v>
      </c>
      <c r="U877" s="4">
        <v>27.815183639526367</v>
      </c>
      <c r="V877" s="4">
        <v>4.3005356788635254</v>
      </c>
      <c r="W877" s="4">
        <v>4.2642307281494141</v>
      </c>
      <c r="X877" s="4">
        <v>122.85000610351563</v>
      </c>
      <c r="Y877" s="4">
        <v>14.891304969787598</v>
      </c>
      <c r="Z877" s="4">
        <v>47.903846740722656</v>
      </c>
      <c r="AA877" s="4">
        <v>27.618919372558594</v>
      </c>
      <c r="AB877" s="4">
        <v>4.2921051979064941</v>
      </c>
      <c r="AC877" s="4">
        <v>4.2491631507873535</v>
      </c>
      <c r="AD877" s="4">
        <v>876</v>
      </c>
      <c r="AE877">
        <f t="shared" si="17"/>
        <v>22</v>
      </c>
    </row>
    <row r="878" spans="1:31" x14ac:dyDescent="0.25">
      <c r="A878" s="3">
        <v>43178.270833333336</v>
      </c>
      <c r="B878" s="4">
        <v>395.91836547851563</v>
      </c>
      <c r="C878" s="4">
        <v>1507.6317138671875</v>
      </c>
      <c r="D878" s="4">
        <v>223.45651245117188</v>
      </c>
      <c r="E878" s="4">
        <v>137.45027160644531</v>
      </c>
      <c r="F878" s="4">
        <v>622.56512451171875</v>
      </c>
      <c r="G878" s="4">
        <v>69.878944396972656</v>
      </c>
      <c r="H878" s="4">
        <v>130.19140625</v>
      </c>
      <c r="I878" s="4">
        <v>77.76666259765625</v>
      </c>
      <c r="J878" s="4">
        <v>421.85360717773438</v>
      </c>
      <c r="K878" s="4">
        <v>3.7430770397186279</v>
      </c>
      <c r="L878" s="4">
        <v>3.5490000247955322</v>
      </c>
      <c r="M878" s="4">
        <v>3.5186009407043457</v>
      </c>
      <c r="N878" s="4">
        <v>3.3339998722076416</v>
      </c>
      <c r="O878" s="4">
        <v>327.76583862304688</v>
      </c>
      <c r="P878" s="4">
        <v>97.718597412109375</v>
      </c>
      <c r="Q878" s="4">
        <v>213.10000610351563</v>
      </c>
      <c r="R878" s="4">
        <v>3.6636111736297607</v>
      </c>
      <c r="S878" s="4">
        <v>3.8267104625701904</v>
      </c>
      <c r="T878" s="4">
        <v>88.425186157226563</v>
      </c>
      <c r="U878" s="4">
        <v>36.361904144287109</v>
      </c>
      <c r="V878" s="4">
        <v>4.0478816032409668</v>
      </c>
      <c r="W878" s="4">
        <v>3.993563175201416</v>
      </c>
      <c r="X878" s="4">
        <v>160.11860656738281</v>
      </c>
      <c r="Y878" s="4">
        <v>25.528688430786133</v>
      </c>
      <c r="Z878" s="4">
        <v>59.060001373291016</v>
      </c>
      <c r="AA878" s="4">
        <v>34.118919372558594</v>
      </c>
      <c r="AB878" s="4">
        <v>4.4449715614318848</v>
      </c>
      <c r="AC878" s="4">
        <v>4.3917241096496582</v>
      </c>
      <c r="AD878" s="4">
        <v>877</v>
      </c>
      <c r="AE878">
        <f t="shared" si="17"/>
        <v>23</v>
      </c>
    </row>
    <row r="879" spans="1:31" x14ac:dyDescent="0.25">
      <c r="A879" s="3">
        <v>43178.291666666664</v>
      </c>
      <c r="B879" s="4">
        <v>396.79000854492188</v>
      </c>
      <c r="C879" s="4">
        <v>1503.514892578125</v>
      </c>
      <c r="D879" s="4">
        <v>255.50289916992188</v>
      </c>
      <c r="E879" s="4">
        <v>138.55230712890625</v>
      </c>
      <c r="F879" s="4">
        <v>592.1326904296875</v>
      </c>
      <c r="G879" s="4">
        <v>79.099998474121094</v>
      </c>
      <c r="H879" s="4">
        <v>82.900001525878906</v>
      </c>
      <c r="I879" s="4">
        <v>66.400001525878906</v>
      </c>
      <c r="J879" s="4">
        <v>423.44747924804688</v>
      </c>
      <c r="K879" s="4">
        <v>3.9549999237060547</v>
      </c>
      <c r="L879" s="4">
        <v>3.6500000953674316</v>
      </c>
      <c r="M879" s="4">
        <v>3.6097559928894043</v>
      </c>
      <c r="N879" s="4">
        <v>3.4316668510437012</v>
      </c>
      <c r="O879" s="4">
        <v>327.64443969726563</v>
      </c>
      <c r="P879" s="4">
        <v>110.556884765625</v>
      </c>
      <c r="Q879" s="4">
        <v>276.0714111328125</v>
      </c>
      <c r="R879" s="4">
        <v>3.554999828338623</v>
      </c>
      <c r="S879" s="4">
        <v>3.7601864337921143</v>
      </c>
      <c r="T879" s="4">
        <v>116.43783569335938</v>
      </c>
      <c r="U879" s="4">
        <v>42.479999542236328</v>
      </c>
      <c r="V879" s="4">
        <v>4.0745944976806641</v>
      </c>
      <c r="W879" s="4">
        <v>4.022526741027832</v>
      </c>
      <c r="X879" s="4">
        <v>160.36033630371094</v>
      </c>
      <c r="Y879" s="4">
        <v>29.195384979248047</v>
      </c>
      <c r="Z879" s="4">
        <v>82.791526794433594</v>
      </c>
      <c r="AA879" s="4">
        <v>43.8272705078125</v>
      </c>
      <c r="AB879" s="4">
        <v>4.5242013931274414</v>
      </c>
      <c r="AC879" s="4">
        <v>4.4679632186889648</v>
      </c>
      <c r="AD879" s="4">
        <v>878</v>
      </c>
      <c r="AE879">
        <f t="shared" si="17"/>
        <v>24</v>
      </c>
    </row>
    <row r="880" spans="1:31" x14ac:dyDescent="0.25">
      <c r="A880" s="3">
        <v>43178.3125</v>
      </c>
      <c r="B880" s="4">
        <v>397.98867797851563</v>
      </c>
      <c r="C880" s="4">
        <v>1506.1358642578125</v>
      </c>
      <c r="D880" s="4">
        <v>261.88449096679688</v>
      </c>
      <c r="E880" s="4">
        <v>137.90625</v>
      </c>
      <c r="F880" s="4">
        <v>593.9083251953125</v>
      </c>
      <c r="G880" s="4">
        <v>82</v>
      </c>
      <c r="H880" s="4">
        <v>171.32295227050781</v>
      </c>
      <c r="I880" s="4">
        <v>101.39541625976563</v>
      </c>
      <c r="J880" s="4">
        <v>426.17807006835938</v>
      </c>
      <c r="K880" s="4">
        <v>4.091862678527832</v>
      </c>
      <c r="L880" s="4">
        <v>3.75</v>
      </c>
      <c r="M880" s="4">
        <v>3.7080662250518799</v>
      </c>
      <c r="N880" s="4">
        <v>3.5395238399505615</v>
      </c>
      <c r="O880" s="4">
        <v>326.82223510742188</v>
      </c>
      <c r="P880" s="4">
        <v>121.033447265625</v>
      </c>
      <c r="Q880" s="4">
        <v>289.27444458007813</v>
      </c>
      <c r="R880" s="4">
        <v>3.4266667366027832</v>
      </c>
      <c r="S880" s="4">
        <v>3.6423881053924561</v>
      </c>
      <c r="T880" s="4">
        <v>123.28392791748047</v>
      </c>
      <c r="U880" s="4">
        <v>48.975460052490234</v>
      </c>
      <c r="V880" s="4">
        <v>4.0722222328186035</v>
      </c>
      <c r="W880" s="4">
        <v>4.0210866928100586</v>
      </c>
      <c r="X880" s="4">
        <v>160.22145080566406</v>
      </c>
      <c r="Y880" s="4">
        <v>32.156730651855469</v>
      </c>
      <c r="Z880" s="4">
        <v>79.872726440429688</v>
      </c>
      <c r="AA880" s="4">
        <v>43.542221069335938</v>
      </c>
      <c r="AB880" s="4">
        <v>4.5342435836791992</v>
      </c>
      <c r="AC880" s="4">
        <v>4.4844465255737305</v>
      </c>
      <c r="AD880" s="4">
        <v>879</v>
      </c>
      <c r="AE880">
        <f t="shared" si="17"/>
        <v>25</v>
      </c>
    </row>
    <row r="881" spans="1:31" x14ac:dyDescent="0.25">
      <c r="A881" s="3">
        <v>43178.333333333336</v>
      </c>
      <c r="B881" s="4">
        <v>397.46490478515625</v>
      </c>
      <c r="C881" s="4">
        <v>1506.4285888671875</v>
      </c>
      <c r="D881" s="4">
        <v>269.74407958984375</v>
      </c>
      <c r="E881" s="4">
        <v>234.31561279296875</v>
      </c>
      <c r="F881" s="4">
        <v>616.93670654296875</v>
      </c>
      <c r="G881" s="4">
        <v>83.857139587402344</v>
      </c>
      <c r="H881" s="4">
        <v>196.73216247558594</v>
      </c>
      <c r="I881" s="4">
        <v>109.72015380859375</v>
      </c>
      <c r="J881" s="4">
        <v>594.9759521484375</v>
      </c>
      <c r="K881" s="4">
        <v>4.1745452880859375</v>
      </c>
      <c r="L881" s="4">
        <v>3.690000057220459</v>
      </c>
      <c r="M881" s="4">
        <v>3.6700000762939453</v>
      </c>
      <c r="N881" s="4">
        <v>3.5031507015228271</v>
      </c>
      <c r="O881" s="4">
        <v>326.18148803710938</v>
      </c>
      <c r="P881" s="4">
        <v>126.57759094238281</v>
      </c>
      <c r="Q881" s="4">
        <v>309.73733520507813</v>
      </c>
      <c r="R881" s="4">
        <v>3.395660400390625</v>
      </c>
      <c r="S881" s="4">
        <v>3.6356344223022461</v>
      </c>
      <c r="T881" s="4">
        <v>148.73428344726563</v>
      </c>
      <c r="U881" s="4">
        <v>51.02337646484375</v>
      </c>
      <c r="V881" s="4">
        <v>4.0410404205322266</v>
      </c>
      <c r="W881" s="4">
        <v>3.9783999919891357</v>
      </c>
      <c r="X881" s="4">
        <v>160.08256530761719</v>
      </c>
      <c r="Y881" s="4">
        <v>33.426666259765625</v>
      </c>
      <c r="Z881" s="4">
        <v>89.736839294433594</v>
      </c>
      <c r="AA881" s="4">
        <v>48.5</v>
      </c>
      <c r="AB881" s="4">
        <v>4.5342698097229004</v>
      </c>
      <c r="AC881" s="4">
        <v>4.4799747467041016</v>
      </c>
      <c r="AD881" s="4">
        <v>880</v>
      </c>
      <c r="AE881">
        <f t="shared" si="17"/>
        <v>26</v>
      </c>
    </row>
    <row r="882" spans="1:31" x14ac:dyDescent="0.25">
      <c r="A882" s="3">
        <v>43178.354166666664</v>
      </c>
      <c r="B882" s="4">
        <v>393.522216796875</v>
      </c>
      <c r="C882" s="4">
        <v>1506.7279052734375</v>
      </c>
      <c r="D882" s="4">
        <v>294.18667602539063</v>
      </c>
      <c r="E882" s="4">
        <v>233.10134887695313</v>
      </c>
      <c r="F882" s="4">
        <v>600.51519775390625</v>
      </c>
      <c r="G882" s="4">
        <v>95.291671752929688</v>
      </c>
      <c r="H882" s="4">
        <v>177.03981018066406</v>
      </c>
      <c r="I882" s="4">
        <v>109.26667022705078</v>
      </c>
      <c r="J882" s="4">
        <v>591.9749755859375</v>
      </c>
      <c r="K882" s="4">
        <v>4.1167488098144531</v>
      </c>
      <c r="L882" s="4">
        <v>3.5649137496948242</v>
      </c>
      <c r="M882" s="4">
        <v>3.5560317039489746</v>
      </c>
      <c r="N882" s="4">
        <v>3.3883705139160156</v>
      </c>
      <c r="O882" s="4">
        <v>323.399169921875</v>
      </c>
      <c r="P882" s="4">
        <v>138.75</v>
      </c>
      <c r="Q882" s="4">
        <v>335.25836181640625</v>
      </c>
      <c r="R882" s="4">
        <v>3.4248931407928467</v>
      </c>
      <c r="S882" s="4">
        <v>3.666386604309082</v>
      </c>
      <c r="T882" s="4">
        <v>149.3896484375</v>
      </c>
      <c r="U882" s="4">
        <v>54.625804901123047</v>
      </c>
      <c r="V882" s="4">
        <v>3.9773056507110596</v>
      </c>
      <c r="W882" s="4">
        <v>3.9040000438690186</v>
      </c>
      <c r="X882" s="4">
        <v>159.95640563964844</v>
      </c>
      <c r="Y882" s="4">
        <v>38.216365814208984</v>
      </c>
      <c r="Z882" s="4">
        <v>92.212211608886719</v>
      </c>
      <c r="AA882" s="4">
        <v>54.939998626708984</v>
      </c>
      <c r="AB882" s="4">
        <v>4.4936466217041016</v>
      </c>
      <c r="AC882" s="4">
        <v>4.4352211952209473</v>
      </c>
      <c r="AD882" s="4">
        <v>881</v>
      </c>
      <c r="AE882">
        <f t="shared" si="17"/>
        <v>27</v>
      </c>
    </row>
    <row r="883" spans="1:31" x14ac:dyDescent="0.25">
      <c r="A883" s="3">
        <v>43178.375</v>
      </c>
      <c r="B883" s="4">
        <v>396.19647216796875</v>
      </c>
      <c r="C883" s="4">
        <v>1507.1190185546875</v>
      </c>
      <c r="D883" s="4">
        <v>304.83331298828125</v>
      </c>
      <c r="E883" s="4">
        <v>232.04364013671875</v>
      </c>
      <c r="F883" s="4">
        <v>591.255126953125</v>
      </c>
      <c r="G883" s="4">
        <v>104.07856750488281</v>
      </c>
      <c r="H883" s="4">
        <v>175.86582946777344</v>
      </c>
      <c r="I883" s="4">
        <v>107.19379425048828</v>
      </c>
      <c r="J883" s="4">
        <v>591.52972412109375</v>
      </c>
      <c r="K883" s="4">
        <v>4.0612082481384277</v>
      </c>
      <c r="L883" s="4">
        <v>3.505357027053833</v>
      </c>
      <c r="M883" s="4">
        <v>3.4779999256134033</v>
      </c>
      <c r="N883" s="4">
        <v>3.301800012588501</v>
      </c>
      <c r="O883" s="4">
        <v>325.33111572265625</v>
      </c>
      <c r="P883" s="4">
        <v>145.81764221191406</v>
      </c>
      <c r="Q883" s="4">
        <v>358.10000610351563</v>
      </c>
      <c r="R883" s="4">
        <v>3.4277420043945313</v>
      </c>
      <c r="S883" s="4">
        <v>3.6738877296447754</v>
      </c>
      <c r="T883" s="4">
        <v>152.55215454101563</v>
      </c>
      <c r="U883" s="4">
        <v>58.597522735595703</v>
      </c>
      <c r="V883" s="4">
        <v>3.9200000762939453</v>
      </c>
      <c r="W883" s="4">
        <v>3.8482141494750977</v>
      </c>
      <c r="X883" s="4">
        <v>159.711181640625</v>
      </c>
      <c r="Y883" s="4">
        <v>39.738235473632813</v>
      </c>
      <c r="Z883" s="4">
        <v>95.013633728027344</v>
      </c>
      <c r="AA883" s="4">
        <v>57.044776916503906</v>
      </c>
      <c r="AB883" s="4">
        <v>4.4182524681091309</v>
      </c>
      <c r="AC883" s="4">
        <v>4.3588156700134277</v>
      </c>
      <c r="AD883" s="4">
        <v>882</v>
      </c>
      <c r="AE883">
        <f t="shared" si="17"/>
        <v>28</v>
      </c>
    </row>
    <row r="884" spans="1:31" x14ac:dyDescent="0.25">
      <c r="A884" s="3">
        <v>43178.395833333336</v>
      </c>
      <c r="B884" s="4">
        <v>395.30841064453125</v>
      </c>
      <c r="C884" s="4">
        <v>1506.8431396484375</v>
      </c>
      <c r="D884" s="4">
        <v>320.845947265625</v>
      </c>
      <c r="E884" s="4">
        <v>232.00807189941406</v>
      </c>
      <c r="F884" s="4">
        <v>584.333251953125</v>
      </c>
      <c r="G884" s="4">
        <v>106.09130096435547</v>
      </c>
      <c r="H884" s="4">
        <v>178.29600524902344</v>
      </c>
      <c r="I884" s="4">
        <v>105.56034088134766</v>
      </c>
      <c r="J884" s="4">
        <v>590.79412841796875</v>
      </c>
      <c r="K884" s="4">
        <v>3.9823455810546875</v>
      </c>
      <c r="L884" s="4">
        <v>3.4050002098083496</v>
      </c>
      <c r="M884" s="4">
        <v>3.380791187286377</v>
      </c>
      <c r="N884" s="4">
        <v>3.2139129638671875</v>
      </c>
      <c r="O884" s="4">
        <v>326.74481201171875</v>
      </c>
      <c r="P884" s="4">
        <v>146.52157592773438</v>
      </c>
      <c r="Q884" s="4">
        <v>376.61520385742188</v>
      </c>
      <c r="R884" s="4">
        <v>3.3991270065307617</v>
      </c>
      <c r="S884" s="4">
        <v>3.6638889312744141</v>
      </c>
      <c r="T884" s="4">
        <v>166.57856750488281</v>
      </c>
      <c r="U884" s="4">
        <v>61.873771667480469</v>
      </c>
      <c r="V884" s="4">
        <v>3.8192088603973389</v>
      </c>
      <c r="W884" s="4">
        <v>3.7488889694213867</v>
      </c>
      <c r="X884" s="4">
        <v>159.50448608398438</v>
      </c>
      <c r="Y884" s="4">
        <v>45.148277282714844</v>
      </c>
      <c r="Z884" s="4">
        <v>97.868606567382813</v>
      </c>
      <c r="AA884" s="4">
        <v>60.281013488769531</v>
      </c>
      <c r="AB884" s="4">
        <v>4.3051724433898926</v>
      </c>
      <c r="AC884" s="4">
        <v>4.2470698356628418</v>
      </c>
      <c r="AD884" s="4">
        <v>883</v>
      </c>
      <c r="AE884">
        <f t="shared" si="17"/>
        <v>29</v>
      </c>
    </row>
    <row r="885" spans="1:31" x14ac:dyDescent="0.25">
      <c r="A885" s="3">
        <v>43178.416666666664</v>
      </c>
      <c r="B885" s="4">
        <v>396.1068115234375</v>
      </c>
      <c r="C885" s="4">
        <v>1503.678955078125</v>
      </c>
      <c r="D885" s="4">
        <v>335.76315307617188</v>
      </c>
      <c r="E885" s="4">
        <v>231.9422607421875</v>
      </c>
      <c r="F885" s="4">
        <v>583.52227783203125</v>
      </c>
      <c r="G885" s="4">
        <v>107.25957489013672</v>
      </c>
      <c r="H885" s="4">
        <v>155.3636474609375</v>
      </c>
      <c r="I885" s="4">
        <v>99.432464599609375</v>
      </c>
      <c r="J885" s="4">
        <v>587.94671630859375</v>
      </c>
      <c r="K885" s="4">
        <v>3.8840000629425049</v>
      </c>
      <c r="L885" s="4">
        <v>3.2916665077209473</v>
      </c>
      <c r="M885" s="4">
        <v>3.2800657749176025</v>
      </c>
      <c r="N885" s="4">
        <v>3.1144998073577881</v>
      </c>
      <c r="O885" s="4">
        <v>326.58798217773438</v>
      </c>
      <c r="P885" s="4">
        <v>153.25294494628906</v>
      </c>
      <c r="Q885" s="4">
        <v>383.92242431640625</v>
      </c>
      <c r="R885" s="4">
        <v>3.361764669418335</v>
      </c>
      <c r="S885" s="4">
        <v>3.6314733028411865</v>
      </c>
      <c r="T885" s="4">
        <v>169.98234558105469</v>
      </c>
      <c r="U885" s="4">
        <v>63.961071014404297</v>
      </c>
      <c r="V885" s="4">
        <v>3.6588890552520752</v>
      </c>
      <c r="W885" s="4">
        <v>3.6798019409179688</v>
      </c>
      <c r="X885" s="4">
        <v>159.1668701171875</v>
      </c>
      <c r="Y885" s="4">
        <v>45.966102600097656</v>
      </c>
      <c r="Z885" s="4">
        <v>98.70526123046875</v>
      </c>
      <c r="AA885" s="4">
        <v>62.316326141357422</v>
      </c>
      <c r="AB885" s="4">
        <v>4.1775221824645996</v>
      </c>
      <c r="AC885" s="4">
        <v>4.1227617263793945</v>
      </c>
      <c r="AD885" s="4">
        <v>884</v>
      </c>
      <c r="AE885">
        <f t="shared" si="17"/>
        <v>30</v>
      </c>
    </row>
    <row r="886" spans="1:31" x14ac:dyDescent="0.25">
      <c r="A886" s="3">
        <v>43178.4375</v>
      </c>
      <c r="B886" s="4">
        <v>396.90518188476563</v>
      </c>
      <c r="C886" s="4">
        <v>1503.480224609375</v>
      </c>
      <c r="D886" s="4">
        <v>347.46762084960938</v>
      </c>
      <c r="E886" s="4">
        <v>230.77301025390625</v>
      </c>
      <c r="F886" s="4">
        <v>582.71136474609375</v>
      </c>
      <c r="G886" s="4">
        <v>111.52000427246094</v>
      </c>
      <c r="H886" s="4">
        <v>153.66766357421875</v>
      </c>
      <c r="I886" s="4">
        <v>94.373252868652344</v>
      </c>
      <c r="J886" s="4">
        <v>586.38775634765625</v>
      </c>
      <c r="K886" s="4">
        <v>3.8020000457763672</v>
      </c>
      <c r="L886" s="4">
        <v>3.2125000953674316</v>
      </c>
      <c r="M886" s="4">
        <v>3.1971120834350586</v>
      </c>
      <c r="N886" s="4">
        <v>3.0223383903503418</v>
      </c>
      <c r="O886" s="4">
        <v>326.2183837890625</v>
      </c>
      <c r="P886" s="4">
        <v>159.25286865234375</v>
      </c>
      <c r="Q886" s="4">
        <v>386.13778686523438</v>
      </c>
      <c r="R886" s="4">
        <v>3.3253741264343262</v>
      </c>
      <c r="S886" s="4">
        <v>3.5964395999908447</v>
      </c>
      <c r="T886" s="4">
        <v>167.25</v>
      </c>
      <c r="U886" s="4">
        <v>63.634613037109375</v>
      </c>
      <c r="V886" s="4">
        <v>3.622499942779541</v>
      </c>
      <c r="W886" s="4">
        <v>3.5814850330352783</v>
      </c>
      <c r="X886" s="4">
        <v>158.89820861816406</v>
      </c>
      <c r="Y886" s="4">
        <v>47.916557312011719</v>
      </c>
      <c r="Z886" s="4">
        <v>102.28376770019531</v>
      </c>
      <c r="AA886" s="4">
        <v>63.817390441894531</v>
      </c>
      <c r="AB886" s="4">
        <v>4.0286273956298828</v>
      </c>
      <c r="AC886" s="4">
        <v>3.9733333587646484</v>
      </c>
      <c r="AD886" s="4">
        <v>885</v>
      </c>
      <c r="AE886">
        <f t="shared" si="17"/>
        <v>31</v>
      </c>
    </row>
    <row r="887" spans="1:31" x14ac:dyDescent="0.25">
      <c r="A887" s="3">
        <v>43178.458333333336</v>
      </c>
      <c r="B887" s="4">
        <v>397.48184204101563</v>
      </c>
      <c r="C887" s="4">
        <v>1507.6173095703125</v>
      </c>
      <c r="D887" s="4">
        <v>352.99127197265625</v>
      </c>
      <c r="E887" s="4">
        <v>230.33802795410156</v>
      </c>
      <c r="F887" s="4">
        <v>569.91107177734375</v>
      </c>
      <c r="G887" s="4">
        <v>115.97446441650391</v>
      </c>
      <c r="H887" s="4">
        <v>154.40400695800781</v>
      </c>
      <c r="I887" s="4">
        <v>100.37275695800781</v>
      </c>
      <c r="J887" s="4">
        <v>585.56170654296875</v>
      </c>
      <c r="K887" s="4">
        <v>3.7194092273712158</v>
      </c>
      <c r="L887" s="4">
        <v>3.1209332942962646</v>
      </c>
      <c r="M887" s="4">
        <v>3.1101210117340088</v>
      </c>
      <c r="N887" s="4">
        <v>2.9391391277313232</v>
      </c>
      <c r="O887" s="4">
        <v>327</v>
      </c>
      <c r="P887" s="4">
        <v>163.9085693359375</v>
      </c>
      <c r="Q887" s="4">
        <v>394.57928466796875</v>
      </c>
      <c r="R887" s="4">
        <v>3.2782702445983887</v>
      </c>
      <c r="S887" s="4">
        <v>3.5583069324493408</v>
      </c>
      <c r="T887" s="4">
        <v>167.41143798828125</v>
      </c>
      <c r="U887" s="4">
        <v>62.645454406738281</v>
      </c>
      <c r="V887" s="4">
        <v>3.415600061416626</v>
      </c>
      <c r="W887" s="4">
        <v>3.549375057220459</v>
      </c>
      <c r="X887" s="4">
        <v>158.60830688476563</v>
      </c>
      <c r="Y887" s="4">
        <v>51.237499237060547</v>
      </c>
      <c r="Z887" s="4">
        <v>101.90555572509766</v>
      </c>
      <c r="AA887" s="4">
        <v>62.638462066650391</v>
      </c>
      <c r="AB887" s="4">
        <v>3.8758823871612549</v>
      </c>
      <c r="AC887" s="4">
        <v>3.8183228969573975</v>
      </c>
      <c r="AD887" s="4">
        <v>886</v>
      </c>
      <c r="AE887">
        <f t="shared" si="17"/>
        <v>32</v>
      </c>
    </row>
    <row r="888" spans="1:31" x14ac:dyDescent="0.25">
      <c r="A888" s="3">
        <v>43178.479166666664</v>
      </c>
      <c r="B888" s="4">
        <v>397.17080688476563</v>
      </c>
      <c r="C888" s="4">
        <v>1505.3096923828125</v>
      </c>
      <c r="D888" s="4">
        <v>351.7791748046875</v>
      </c>
      <c r="E888" s="4">
        <v>229.39764404296875</v>
      </c>
      <c r="F888" s="4">
        <v>573.7908935546875</v>
      </c>
      <c r="G888" s="4">
        <v>121.97272491455078</v>
      </c>
      <c r="H888" s="4">
        <v>149.02162170410156</v>
      </c>
      <c r="I888" s="4">
        <v>91.731964111328125</v>
      </c>
      <c r="J888" s="4">
        <v>586.3699951171875</v>
      </c>
      <c r="K888" s="4">
        <v>3.6103947162628174</v>
      </c>
      <c r="L888" s="4">
        <v>3.0224242210388184</v>
      </c>
      <c r="M888" s="4">
        <v>3.0108888149261475</v>
      </c>
      <c r="N888" s="4">
        <v>2.8335680961608887</v>
      </c>
      <c r="O888" s="4">
        <v>326.70001220703125</v>
      </c>
      <c r="P888" s="4">
        <v>164.73750305175781</v>
      </c>
      <c r="Q888" s="4">
        <v>397.9061279296875</v>
      </c>
      <c r="R888" s="4">
        <v>3.2223002910614014</v>
      </c>
      <c r="S888" s="4">
        <v>3.4964544773101807</v>
      </c>
      <c r="T888" s="4">
        <v>175.43374633789063</v>
      </c>
      <c r="U888" s="4">
        <v>63.137035369873047</v>
      </c>
      <c r="V888" s="4">
        <v>3.3224999904632568</v>
      </c>
      <c r="W888" s="4">
        <v>3.4547169208526611</v>
      </c>
      <c r="X888" s="4">
        <v>158.245361328125</v>
      </c>
      <c r="Y888" s="4">
        <v>52.010845184326172</v>
      </c>
      <c r="Z888" s="4">
        <v>102.37580871582031</v>
      </c>
      <c r="AA888" s="4">
        <v>63.685714721679688</v>
      </c>
      <c r="AB888" s="4">
        <v>3.7055239677429199</v>
      </c>
      <c r="AC888" s="4">
        <v>3.6514546871185303</v>
      </c>
      <c r="AD888" s="4">
        <v>887</v>
      </c>
      <c r="AE888">
        <f t="shared" si="17"/>
        <v>33</v>
      </c>
    </row>
    <row r="889" spans="1:31" x14ac:dyDescent="0.25">
      <c r="A889" s="3">
        <v>43178.5</v>
      </c>
      <c r="B889" s="4">
        <v>396.33660888671875</v>
      </c>
      <c r="C889" s="4">
        <v>1504.91845703125</v>
      </c>
      <c r="D889" s="4">
        <v>333.44772338867188</v>
      </c>
      <c r="E889" s="4">
        <v>229.79483032226563</v>
      </c>
      <c r="F889" s="4">
        <v>569.921875</v>
      </c>
      <c r="G889" s="4">
        <v>109.86250305175781</v>
      </c>
      <c r="H889" s="4">
        <v>146.54269409179688</v>
      </c>
      <c r="I889" s="4">
        <v>92.909156799316406</v>
      </c>
      <c r="J889" s="4">
        <v>586.4119873046875</v>
      </c>
      <c r="K889" s="4">
        <v>3.5221853256225586</v>
      </c>
      <c r="L889" s="4">
        <v>2.9584615230560303</v>
      </c>
      <c r="M889" s="4">
        <v>2.9358181953430176</v>
      </c>
      <c r="N889" s="4">
        <v>2.757209300994873</v>
      </c>
      <c r="O889" s="4">
        <v>326.5618896484375</v>
      </c>
      <c r="P889" s="4">
        <v>155.70994567871094</v>
      </c>
      <c r="Q889" s="4">
        <v>381.5218505859375</v>
      </c>
      <c r="R889" s="4">
        <v>3.177703857421875</v>
      </c>
      <c r="S889" s="4">
        <v>3.4533333778381348</v>
      </c>
      <c r="T889" s="4">
        <v>165.09188842773438</v>
      </c>
      <c r="U889" s="4">
        <v>62.586704254150391</v>
      </c>
      <c r="V889" s="4">
        <v>3.243739128112793</v>
      </c>
      <c r="W889" s="4">
        <v>3.3818292617797852</v>
      </c>
      <c r="X889" s="4">
        <v>157.94245910644531</v>
      </c>
      <c r="Y889" s="4">
        <v>48.213783264160156</v>
      </c>
      <c r="Z889" s="4">
        <v>98.319999694824219</v>
      </c>
      <c r="AA889" s="4">
        <v>61.142425537109375</v>
      </c>
      <c r="AB889" s="4">
        <v>3.554969310760498</v>
      </c>
      <c r="AC889" s="4">
        <v>3.5008535385131836</v>
      </c>
      <c r="AD889" s="4">
        <v>888</v>
      </c>
      <c r="AE889">
        <f t="shared" si="17"/>
        <v>34</v>
      </c>
    </row>
    <row r="890" spans="1:31" x14ac:dyDescent="0.25">
      <c r="A890" s="3">
        <v>43178.520833333336</v>
      </c>
      <c r="B890" s="4">
        <v>396.73602294921875</v>
      </c>
      <c r="C890" s="4">
        <v>1505.5484619140625</v>
      </c>
      <c r="D890" s="4">
        <v>315.83599853515625</v>
      </c>
      <c r="E890" s="4">
        <v>229.13975524902344</v>
      </c>
      <c r="F890" s="4">
        <v>568.945556640625</v>
      </c>
      <c r="G890" s="4">
        <v>110.05455017089844</v>
      </c>
      <c r="H890" s="4">
        <v>145.58824157714844</v>
      </c>
      <c r="I890" s="4">
        <v>89.846031188964844</v>
      </c>
      <c r="J890" s="4">
        <v>582.5538330078125</v>
      </c>
      <c r="K890" s="4">
        <v>3.4417202472686768</v>
      </c>
      <c r="L890" s="4">
        <v>2.8968000411987305</v>
      </c>
      <c r="M890" s="4">
        <v>2.8780555725097656</v>
      </c>
      <c r="N890" s="4">
        <v>2.6903030872344971</v>
      </c>
      <c r="O890" s="4">
        <v>325.72500610351563</v>
      </c>
      <c r="P890" s="4">
        <v>152.26646423339844</v>
      </c>
      <c r="Q890" s="4">
        <v>366.14999389648438</v>
      </c>
      <c r="R890" s="4">
        <v>3.1457700729370117</v>
      </c>
      <c r="S890" s="4">
        <v>3.4104301929473877</v>
      </c>
      <c r="T890" s="4">
        <v>156.7550048828125</v>
      </c>
      <c r="U890" s="4">
        <v>59.854545593261719</v>
      </c>
      <c r="V890" s="4">
        <v>3.2235074043273926</v>
      </c>
      <c r="W890" s="4">
        <v>3.3681230545043945</v>
      </c>
      <c r="X890" s="4">
        <v>157.71682739257813</v>
      </c>
      <c r="Y890" s="4">
        <v>46.145454406738281</v>
      </c>
      <c r="Z890" s="4">
        <v>95.006248474121094</v>
      </c>
      <c r="AA890" s="4">
        <v>61.478572845458984</v>
      </c>
      <c r="AB890" s="4">
        <v>3.4226088523864746</v>
      </c>
      <c r="AC890" s="4">
        <v>3.3808026313781738</v>
      </c>
      <c r="AD890" s="4">
        <v>889</v>
      </c>
      <c r="AE890">
        <f t="shared" si="17"/>
        <v>35</v>
      </c>
    </row>
    <row r="891" spans="1:31" x14ac:dyDescent="0.25">
      <c r="A891" s="3">
        <v>43178.541666666664</v>
      </c>
      <c r="B891" s="4">
        <v>395.67691040039063</v>
      </c>
      <c r="C891" s="4">
        <v>1500.45947265625</v>
      </c>
      <c r="D891" s="4">
        <v>314.70834350585938</v>
      </c>
      <c r="E891" s="4">
        <v>228.23660278320313</v>
      </c>
      <c r="F891" s="4">
        <v>567.96923828125</v>
      </c>
      <c r="G891" s="4">
        <v>104.75</v>
      </c>
      <c r="H891" s="4">
        <v>171.63912963867188</v>
      </c>
      <c r="I891" s="4">
        <v>100.86666870117188</v>
      </c>
      <c r="J891" s="4">
        <v>581.77227783203125</v>
      </c>
      <c r="K891" s="4">
        <v>3.3602125644683838</v>
      </c>
      <c r="L891" s="4">
        <v>2.8125</v>
      </c>
      <c r="M891" s="4">
        <v>2.8324999809265137</v>
      </c>
      <c r="N891" s="4">
        <v>2.6464424133300781</v>
      </c>
      <c r="O891" s="4">
        <v>346.3465576171875</v>
      </c>
      <c r="P891" s="4">
        <v>146.15115356445313</v>
      </c>
      <c r="Q891" s="4">
        <v>357.26455688476563</v>
      </c>
      <c r="R891" s="4">
        <v>3.1673800945281982</v>
      </c>
      <c r="S891" s="4">
        <v>3.4034852981567383</v>
      </c>
      <c r="T891" s="4">
        <v>154.36471557617188</v>
      </c>
      <c r="U891" s="4">
        <v>57.087627410888672</v>
      </c>
      <c r="V891" s="4">
        <v>3.1631448268890381</v>
      </c>
      <c r="W891" s="4">
        <v>3.2574265003204346</v>
      </c>
      <c r="X891" s="4">
        <v>157.62350463867188</v>
      </c>
      <c r="Y891" s="4">
        <v>44.492855072021484</v>
      </c>
      <c r="Z891" s="4">
        <v>91.207252502441406</v>
      </c>
      <c r="AA891" s="4">
        <v>55.672630310058594</v>
      </c>
      <c r="AB891" s="4">
        <v>3.3147804737091064</v>
      </c>
      <c r="AC891" s="4">
        <v>3.2783331871032715</v>
      </c>
      <c r="AD891" s="4">
        <v>890</v>
      </c>
      <c r="AE891">
        <f t="shared" si="17"/>
        <v>36</v>
      </c>
    </row>
    <row r="892" spans="1:31" x14ac:dyDescent="0.25">
      <c r="A892" s="3">
        <v>43178.5625</v>
      </c>
      <c r="B892" s="4">
        <v>396.67483520507813</v>
      </c>
      <c r="C892" s="4">
        <v>1498.5423583984375</v>
      </c>
      <c r="D892" s="4">
        <v>317.84848022460938</v>
      </c>
      <c r="E892" s="4">
        <v>227.84930419921875</v>
      </c>
      <c r="F892" s="4">
        <v>568.793212890625</v>
      </c>
      <c r="G892" s="4">
        <v>107.78571319580078</v>
      </c>
      <c r="H892" s="4">
        <v>175.89230346679688</v>
      </c>
      <c r="I892" s="4">
        <v>104.62718963623047</v>
      </c>
      <c r="J892" s="4">
        <v>579.92266845703125</v>
      </c>
      <c r="K892" s="4">
        <v>3.241851806640625</v>
      </c>
      <c r="L892" s="4">
        <v>2.7070000171661377</v>
      </c>
      <c r="M892" s="4">
        <v>2.6989755630493164</v>
      </c>
      <c r="N892" s="4">
        <v>2.5142028331756592</v>
      </c>
      <c r="O892" s="4">
        <v>345.92202758789063</v>
      </c>
      <c r="P892" s="4">
        <v>147.14453125</v>
      </c>
      <c r="Q892" s="4">
        <v>359.97708129882813</v>
      </c>
      <c r="R892" s="4">
        <v>3.1263158321380615</v>
      </c>
      <c r="S892" s="4">
        <v>3.3812594413757324</v>
      </c>
      <c r="T892" s="4">
        <v>149.28887939453125</v>
      </c>
      <c r="U892" s="4">
        <v>58.897960662841797</v>
      </c>
      <c r="V892" s="4">
        <v>3.1832354068756104</v>
      </c>
      <c r="W892" s="4">
        <v>3.2182857990264893</v>
      </c>
      <c r="X892" s="4">
        <v>157.72567749023438</v>
      </c>
      <c r="Y892" s="4">
        <v>40.913158416748047</v>
      </c>
      <c r="Z892" s="4">
        <v>91.99755859375</v>
      </c>
      <c r="AA892" s="4">
        <v>54.523529052734375</v>
      </c>
      <c r="AB892" s="4">
        <v>3.2252106666564941</v>
      </c>
      <c r="AC892" s="4">
        <v>3.1807353496551514</v>
      </c>
      <c r="AD892" s="4">
        <v>891</v>
      </c>
      <c r="AE892">
        <f t="shared" si="17"/>
        <v>37</v>
      </c>
    </row>
    <row r="893" spans="1:31" x14ac:dyDescent="0.25">
      <c r="A893" s="3">
        <v>43178.583333333336</v>
      </c>
      <c r="B893" s="4">
        <v>395.93377685546875</v>
      </c>
      <c r="C893" s="4">
        <v>1505.0308837890625</v>
      </c>
      <c r="D893" s="4">
        <v>318.8671875</v>
      </c>
      <c r="E893" s="4">
        <v>227.20512390136719</v>
      </c>
      <c r="F893" s="4">
        <v>569.99468994140625</v>
      </c>
      <c r="G893" s="4">
        <v>100.31911468505859</v>
      </c>
      <c r="H893" s="4">
        <v>176.65446472167969</v>
      </c>
      <c r="I893" s="4">
        <v>101.41069793701172</v>
      </c>
      <c r="J893" s="4">
        <v>580.1591796875</v>
      </c>
      <c r="K893" s="4">
        <v>3.2073063850402832</v>
      </c>
      <c r="L893" s="4">
        <v>2.657916784286499</v>
      </c>
      <c r="M893" s="4">
        <v>2.6379425525665283</v>
      </c>
      <c r="N893" s="4">
        <v>2.4556365013122559</v>
      </c>
      <c r="O893" s="4">
        <v>346.58096313476563</v>
      </c>
      <c r="P893" s="4">
        <v>142.39999389648438</v>
      </c>
      <c r="Q893" s="4">
        <v>354.14862060546875</v>
      </c>
      <c r="R893" s="4">
        <v>3.0999999046325684</v>
      </c>
      <c r="S893" s="4">
        <v>3.3561537265777588</v>
      </c>
      <c r="T893" s="4">
        <v>137.51296997070313</v>
      </c>
      <c r="U893" s="4">
        <v>52.895576477050781</v>
      </c>
      <c r="V893" s="4">
        <v>3.369999885559082</v>
      </c>
      <c r="W893" s="4">
        <v>3.4052631855010986</v>
      </c>
      <c r="X893" s="4">
        <v>157.82785034179688</v>
      </c>
      <c r="Y893" s="4">
        <v>36.385715484619141</v>
      </c>
      <c r="Z893" s="4">
        <v>89.916885375976563</v>
      </c>
      <c r="AA893" s="4">
        <v>54.220001220703125</v>
      </c>
      <c r="AB893" s="4">
        <v>3.1532614231109619</v>
      </c>
      <c r="AC893" s="4">
        <v>3.1099998950958252</v>
      </c>
      <c r="AD893" s="4">
        <v>892</v>
      </c>
      <c r="AE893">
        <f t="shared" si="17"/>
        <v>38</v>
      </c>
    </row>
    <row r="894" spans="1:31" x14ac:dyDescent="0.25">
      <c r="A894" s="3">
        <v>43178.604166666664</v>
      </c>
      <c r="B894" s="4">
        <v>395.40191650390625</v>
      </c>
      <c r="C894" s="4">
        <v>1505.08154296875</v>
      </c>
      <c r="D894" s="4">
        <v>295.12353515625</v>
      </c>
      <c r="E894" s="4">
        <v>226.217041015625</v>
      </c>
      <c r="F894" s="4">
        <v>569.748046875</v>
      </c>
      <c r="G894" s="4">
        <v>93.536842346191406</v>
      </c>
      <c r="H894" s="4">
        <v>147.61111450195313</v>
      </c>
      <c r="I894" s="4">
        <v>92.963264465332031</v>
      </c>
      <c r="J894" s="4">
        <v>581.56048583984375</v>
      </c>
      <c r="K894" s="4">
        <v>3.1700000762939453</v>
      </c>
      <c r="L894" s="4">
        <v>2.6400001049041748</v>
      </c>
      <c r="M894" s="4">
        <v>2.604276180267334</v>
      </c>
      <c r="N894" s="4">
        <v>2.4130659103393555</v>
      </c>
      <c r="O894" s="4">
        <v>345.98480224609375</v>
      </c>
      <c r="P894" s="4">
        <v>131.74855041503906</v>
      </c>
      <c r="Q894" s="4">
        <v>335.09713745117188</v>
      </c>
      <c r="R894" s="4">
        <v>3.0722982883453369</v>
      </c>
      <c r="S894" s="4">
        <v>3.3309998512268066</v>
      </c>
      <c r="T894" s="4">
        <v>135.22882080078125</v>
      </c>
      <c r="U894" s="4">
        <v>52.840358734130859</v>
      </c>
      <c r="V894" s="4">
        <v>3.4526839256286621</v>
      </c>
      <c r="W894" s="4">
        <v>3.373497486114502</v>
      </c>
      <c r="X894" s="4">
        <v>157.93000793457031</v>
      </c>
      <c r="Y894" s="4">
        <v>36.126922607421875</v>
      </c>
      <c r="Z894" s="4">
        <v>86.689659118652344</v>
      </c>
      <c r="AA894" s="4">
        <v>50.670455932617188</v>
      </c>
      <c r="AB894" s="4">
        <v>3.1050000190734863</v>
      </c>
      <c r="AC894" s="4">
        <v>3.0595667362213135</v>
      </c>
      <c r="AD894" s="4">
        <v>893</v>
      </c>
      <c r="AE894">
        <f t="shared" si="17"/>
        <v>39</v>
      </c>
    </row>
    <row r="895" spans="1:31" x14ac:dyDescent="0.25">
      <c r="A895" s="3">
        <v>43178.625</v>
      </c>
      <c r="B895" s="4">
        <v>396.62353515625</v>
      </c>
      <c r="C895" s="4">
        <v>1507.2108154296875</v>
      </c>
      <c r="D895" s="4">
        <v>291.83389282226563</v>
      </c>
      <c r="E895" s="4">
        <v>226.39671325683594</v>
      </c>
      <c r="F895" s="4">
        <v>568.45025634765625</v>
      </c>
      <c r="G895" s="4">
        <v>82.936363220214844</v>
      </c>
      <c r="H895" s="4">
        <v>199.97097778320313</v>
      </c>
      <c r="I895" s="4">
        <v>116.66794586181641</v>
      </c>
      <c r="J895" s="4">
        <v>580.112548828125</v>
      </c>
      <c r="K895" s="4">
        <v>3.1254348754882813</v>
      </c>
      <c r="L895" s="4">
        <v>2.5977272987365723</v>
      </c>
      <c r="M895" s="4">
        <v>2.5772194862365723</v>
      </c>
      <c r="N895" s="4">
        <v>2.3877182006835938</v>
      </c>
      <c r="O895" s="4">
        <v>346.66152954101563</v>
      </c>
      <c r="P895" s="4">
        <v>131.26533508300781</v>
      </c>
      <c r="Q895" s="4">
        <v>320.81768798828125</v>
      </c>
      <c r="R895" s="4">
        <v>3.0890512466430664</v>
      </c>
      <c r="S895" s="4">
        <v>3.333519458770752</v>
      </c>
      <c r="T895" s="4">
        <v>126.10491943359375</v>
      </c>
      <c r="U895" s="4">
        <v>49.728572845458984</v>
      </c>
      <c r="V895" s="4">
        <v>3.4721212387084961</v>
      </c>
      <c r="W895" s="4">
        <v>3.4273333549499512</v>
      </c>
      <c r="X895" s="4">
        <v>158.05366516113281</v>
      </c>
      <c r="Y895" s="4">
        <v>32.612194061279297</v>
      </c>
      <c r="Z895" s="4">
        <v>84.947822570800781</v>
      </c>
      <c r="AA895" s="4">
        <v>50.953571319580078</v>
      </c>
      <c r="AB895" s="4">
        <v>3.064253568649292</v>
      </c>
      <c r="AC895" s="4">
        <v>3.0248117446899414</v>
      </c>
      <c r="AD895" s="4">
        <v>894</v>
      </c>
      <c r="AE895">
        <f t="shared" si="17"/>
        <v>40</v>
      </c>
    </row>
    <row r="896" spans="1:31" x14ac:dyDescent="0.25">
      <c r="A896" s="3">
        <v>43178.645833333336</v>
      </c>
      <c r="B896" s="4">
        <v>395.03134155273438</v>
      </c>
      <c r="C896" s="4">
        <v>1504.482421875</v>
      </c>
      <c r="D896" s="4">
        <v>295.37277221679688</v>
      </c>
      <c r="E896" s="4">
        <v>226.33114624023438</v>
      </c>
      <c r="F896" s="4">
        <v>516.16741943359375</v>
      </c>
      <c r="G896" s="4">
        <v>91.180641174316406</v>
      </c>
      <c r="H896" s="4">
        <v>199.41824340820313</v>
      </c>
      <c r="I896" s="4">
        <v>111.96371459960938</v>
      </c>
      <c r="J896" s="4">
        <v>578.30584716796875</v>
      </c>
      <c r="K896" s="4">
        <v>3.0545361042022705</v>
      </c>
      <c r="L896" s="4">
        <v>2.5277776718139648</v>
      </c>
      <c r="M896" s="4">
        <v>2.5142858028411865</v>
      </c>
      <c r="N896" s="4">
        <v>2.3189375400543213</v>
      </c>
      <c r="O896" s="4">
        <v>344.73403930664063</v>
      </c>
      <c r="P896" s="4">
        <v>126.53781890869141</v>
      </c>
      <c r="Q896" s="4">
        <v>318.04180908203125</v>
      </c>
      <c r="R896" s="4">
        <v>3.0884904861450195</v>
      </c>
      <c r="S896" s="4">
        <v>3.3386785984039307</v>
      </c>
      <c r="T896" s="4">
        <v>127.49411773681641</v>
      </c>
      <c r="U896" s="4">
        <v>48.277778625488281</v>
      </c>
      <c r="V896" s="4">
        <v>3.4364900588989258</v>
      </c>
      <c r="W896" s="4">
        <v>3.3988757133483887</v>
      </c>
      <c r="X896" s="4">
        <v>158.22404479980469</v>
      </c>
      <c r="Y896" s="4">
        <v>32.723594665527344</v>
      </c>
      <c r="Z896" s="4">
        <v>84.385002136230469</v>
      </c>
      <c r="AA896" s="4">
        <v>46.554168701171875</v>
      </c>
      <c r="AB896" s="4">
        <v>3.0471341609954834</v>
      </c>
      <c r="AC896" s="4">
        <v>3.0099999904632568</v>
      </c>
      <c r="AD896" s="4">
        <v>895</v>
      </c>
      <c r="AE896">
        <f t="shared" si="17"/>
        <v>41</v>
      </c>
    </row>
    <row r="897" spans="1:31" x14ac:dyDescent="0.25">
      <c r="A897" s="3">
        <v>43178.666666666664</v>
      </c>
      <c r="B897" s="4">
        <v>396.47857666015625</v>
      </c>
      <c r="C897" s="4">
        <v>1507.0584716796875</v>
      </c>
      <c r="D897" s="4">
        <v>285.3709716796875</v>
      </c>
      <c r="E897" s="4">
        <v>171.23628234863281</v>
      </c>
      <c r="F897" s="4">
        <v>513.864990234375</v>
      </c>
      <c r="G897" s="4">
        <v>89.088241577148438</v>
      </c>
      <c r="H897" s="4">
        <v>199.53483581542969</v>
      </c>
      <c r="I897" s="4">
        <v>116.19082641601563</v>
      </c>
      <c r="J897" s="4">
        <v>629.01446533203125</v>
      </c>
      <c r="K897" s="4">
        <v>3.0299999713897705</v>
      </c>
      <c r="L897" s="4">
        <v>2.5099999904632568</v>
      </c>
      <c r="M897" s="4">
        <v>2.4810569286346436</v>
      </c>
      <c r="N897" s="4">
        <v>2.2893853187561035</v>
      </c>
      <c r="O897" s="4">
        <v>344.72039794921875</v>
      </c>
      <c r="P897" s="4">
        <v>124.42390441894531</v>
      </c>
      <c r="Q897" s="4">
        <v>313.7052001953125</v>
      </c>
      <c r="R897" s="4">
        <v>3.0999999046325684</v>
      </c>
      <c r="S897" s="4">
        <v>3.3315892219543457</v>
      </c>
      <c r="T897" s="4">
        <v>121.86038208007813</v>
      </c>
      <c r="U897" s="4">
        <v>48.221603393554688</v>
      </c>
      <c r="V897" s="4">
        <v>3.4518940448760986</v>
      </c>
      <c r="W897" s="4">
        <v>3.4447777271270752</v>
      </c>
      <c r="X897" s="4">
        <v>158.3944091796875</v>
      </c>
      <c r="Y897" s="4">
        <v>32.185295104980469</v>
      </c>
      <c r="Z897" s="4">
        <v>82.719993591308594</v>
      </c>
      <c r="AA897" s="4">
        <v>41.857143402099609</v>
      </c>
      <c r="AB897" s="4">
        <v>3.049278736114502</v>
      </c>
      <c r="AC897" s="4">
        <v>3.0183465480804443</v>
      </c>
      <c r="AD897" s="4">
        <v>896</v>
      </c>
      <c r="AE897">
        <f t="shared" si="17"/>
        <v>42</v>
      </c>
    </row>
    <row r="898" spans="1:31" x14ac:dyDescent="0.25">
      <c r="A898" s="3">
        <v>43178.6875</v>
      </c>
      <c r="B898" s="4">
        <v>395.00656127929688</v>
      </c>
      <c r="C898" s="4">
        <v>1505.0823974609375</v>
      </c>
      <c r="D898" s="4">
        <v>292.55999755859375</v>
      </c>
      <c r="E898" s="4">
        <v>195.86550903320313</v>
      </c>
      <c r="F898" s="4">
        <v>512.1793212890625</v>
      </c>
      <c r="G898" s="4">
        <v>87.06842041015625</v>
      </c>
      <c r="H898" s="4">
        <v>199.68452453613281</v>
      </c>
      <c r="I898" s="4">
        <v>115.84466552734375</v>
      </c>
      <c r="J898" s="4">
        <v>633.5478515625</v>
      </c>
      <c r="K898" s="4">
        <v>2.9878213405609131</v>
      </c>
      <c r="L898" s="4">
        <v>2.4609999656677246</v>
      </c>
      <c r="M898" s="4">
        <v>2.4486486911773682</v>
      </c>
      <c r="N898" s="4">
        <v>2.2572972774505615</v>
      </c>
      <c r="O898" s="4">
        <v>346.63888549804688</v>
      </c>
      <c r="P898" s="4">
        <v>127.73333740234375</v>
      </c>
      <c r="Q898" s="4">
        <v>308.41497802734375</v>
      </c>
      <c r="R898" s="4">
        <v>3.1157140731811523</v>
      </c>
      <c r="S898" s="4">
        <v>3.354285717010498</v>
      </c>
      <c r="T898" s="4">
        <v>119.79230499267578</v>
      </c>
      <c r="U898" s="4">
        <v>45.873188018798828</v>
      </c>
      <c r="V898" s="4">
        <v>3.4958500862121582</v>
      </c>
      <c r="W898" s="4">
        <v>3.4765715599060059</v>
      </c>
      <c r="X898" s="4">
        <v>158.65249633789063</v>
      </c>
      <c r="Y898" s="4">
        <v>30.52861213684082</v>
      </c>
      <c r="Z898" s="4">
        <v>79.561248779296875</v>
      </c>
      <c r="AA898" s="4">
        <v>41.334693908691406</v>
      </c>
      <c r="AB898" s="4">
        <v>3.0706965923309326</v>
      </c>
      <c r="AC898" s="4">
        <v>3.0283331871032715</v>
      </c>
      <c r="AD898" s="4">
        <v>897</v>
      </c>
      <c r="AE898">
        <f t="shared" si="17"/>
        <v>43</v>
      </c>
    </row>
    <row r="899" spans="1:31" x14ac:dyDescent="0.25">
      <c r="A899" s="3">
        <v>43178.708333333336</v>
      </c>
      <c r="B899" s="4">
        <v>396.040283203125</v>
      </c>
      <c r="C899" s="4">
        <v>1506.9635009765625</v>
      </c>
      <c r="D899" s="4">
        <v>286.56826782226563</v>
      </c>
      <c r="E899" s="4">
        <v>195.625</v>
      </c>
      <c r="F899" s="4">
        <v>510.541259765625</v>
      </c>
      <c r="G899" s="4">
        <v>85.304344177246094</v>
      </c>
      <c r="H899" s="4">
        <v>199.66766357421875</v>
      </c>
      <c r="I899" s="4">
        <v>114.11121368408203</v>
      </c>
      <c r="J899" s="4">
        <v>634.27093505859375</v>
      </c>
      <c r="K899" s="4">
        <v>2.942333459854126</v>
      </c>
      <c r="L899" s="4">
        <v>2.4220001697540283</v>
      </c>
      <c r="M899" s="4">
        <v>2.4024105072021484</v>
      </c>
      <c r="N899" s="4">
        <v>2.2178947925567627</v>
      </c>
      <c r="O899" s="4">
        <v>345.33255004882813</v>
      </c>
      <c r="P899" s="4">
        <v>124.34394836425781</v>
      </c>
      <c r="Q899" s="4">
        <v>312.97915649414063</v>
      </c>
      <c r="R899" s="4">
        <v>3.1483235359191895</v>
      </c>
      <c r="S899" s="4">
        <v>3.3914191722869873</v>
      </c>
      <c r="T899" s="4">
        <v>120.02383422851563</v>
      </c>
      <c r="U899" s="4">
        <v>47.00689697265625</v>
      </c>
      <c r="V899" s="4">
        <v>3.5820586681365967</v>
      </c>
      <c r="W899" s="4">
        <v>3.5653846263885498</v>
      </c>
      <c r="X899" s="4">
        <v>158.89059448242188</v>
      </c>
      <c r="Y899" s="4">
        <v>30.907142639160156</v>
      </c>
      <c r="Z899" s="4">
        <v>78.334907531738281</v>
      </c>
      <c r="AA899" s="4">
        <v>42.986667633056641</v>
      </c>
      <c r="AB899" s="4">
        <v>3.084902286529541</v>
      </c>
      <c r="AC899" s="4">
        <v>3.0311863422393799</v>
      </c>
      <c r="AD899" s="4">
        <v>898</v>
      </c>
      <c r="AE899">
        <f t="shared" si="17"/>
        <v>44</v>
      </c>
    </row>
    <row r="900" spans="1:31" x14ac:dyDescent="0.25">
      <c r="A900" s="3">
        <v>43178.729166666664</v>
      </c>
      <c r="B900" s="4">
        <v>397.61236572265625</v>
      </c>
      <c r="C900" s="4">
        <v>1504.3004150390625</v>
      </c>
      <c r="D900" s="4">
        <v>291.14865112304688</v>
      </c>
      <c r="E900" s="4">
        <v>195.86747741699219</v>
      </c>
      <c r="F900" s="4">
        <v>508.9031982421875</v>
      </c>
      <c r="G900" s="4">
        <v>89.400001525878906</v>
      </c>
      <c r="H900" s="4">
        <v>198.96902465820313</v>
      </c>
      <c r="I900" s="4">
        <v>111.63439178466797</v>
      </c>
      <c r="J900" s="4">
        <v>633.53131103515625</v>
      </c>
      <c r="K900" s="4">
        <v>2.8917615413665771</v>
      </c>
      <c r="L900" s="4">
        <v>2.3677272796630859</v>
      </c>
      <c r="M900" s="4">
        <v>2.353306770324707</v>
      </c>
      <c r="N900" s="4">
        <v>2.1589553356170654</v>
      </c>
      <c r="O900" s="4">
        <v>346.7415771484375</v>
      </c>
      <c r="P900" s="4">
        <v>128.25469970703125</v>
      </c>
      <c r="Q900" s="4">
        <v>312.6705322265625</v>
      </c>
      <c r="R900" s="4">
        <v>3.177112340927124</v>
      </c>
      <c r="S900" s="4">
        <v>3.413750171661377</v>
      </c>
      <c r="T900" s="4">
        <v>120.21492767333984</v>
      </c>
      <c r="U900" s="4">
        <v>44.400974273681641</v>
      </c>
      <c r="V900" s="4">
        <v>3.6612865924835205</v>
      </c>
      <c r="W900" s="4">
        <v>3.6448781490325928</v>
      </c>
      <c r="X900" s="4">
        <v>159.098876953125</v>
      </c>
      <c r="Y900" s="4">
        <v>30.585714340209961</v>
      </c>
      <c r="Z900" s="4">
        <v>77.956253051757813</v>
      </c>
      <c r="AA900" s="4">
        <v>41.427272796630859</v>
      </c>
      <c r="AB900" s="4">
        <v>3.1117279529571533</v>
      </c>
      <c r="AC900" s="4">
        <v>3.0653634071350098</v>
      </c>
      <c r="AD900" s="4">
        <v>899</v>
      </c>
      <c r="AE900">
        <f t="shared" si="17"/>
        <v>45</v>
      </c>
    </row>
    <row r="901" spans="1:31" x14ac:dyDescent="0.25">
      <c r="A901" s="3">
        <v>43178.75</v>
      </c>
      <c r="B901" s="4">
        <v>226.80000305175781</v>
      </c>
      <c r="C901" s="4">
        <v>1128.800048828125</v>
      </c>
      <c r="D901" s="4">
        <v>304.2166748046875</v>
      </c>
      <c r="E901" s="4">
        <v>3.6973636597394943E-2</v>
      </c>
      <c r="F901" s="4">
        <v>15.268036842346191</v>
      </c>
      <c r="G901" s="4">
        <v>101.15000152587891</v>
      </c>
      <c r="H901" s="4">
        <v>157.30409240722656</v>
      </c>
      <c r="I901" s="4">
        <v>102.93846130371094</v>
      </c>
      <c r="J901" s="4">
        <v>43.390907287597656</v>
      </c>
      <c r="K901" s="4">
        <v>2.8425641059875488</v>
      </c>
      <c r="L901" s="4">
        <v>2.5376191139221191</v>
      </c>
      <c r="M901" s="4">
        <v>2.3961539268493652</v>
      </c>
      <c r="N901" s="4">
        <v>2.1841666698455811</v>
      </c>
      <c r="O901" s="4">
        <v>0.20000000298023224</v>
      </c>
      <c r="P901" s="4">
        <v>134.30419921875</v>
      </c>
      <c r="Q901" s="4">
        <v>295.95999145507813</v>
      </c>
      <c r="R901" s="4">
        <v>3.1978206634521484</v>
      </c>
      <c r="S901" s="4">
        <v>3.3755264282226563</v>
      </c>
      <c r="T901" s="4">
        <v>121.62714385986328</v>
      </c>
      <c r="U901" s="4">
        <v>46.689311981201172</v>
      </c>
      <c r="V901" s="4">
        <v>3.6428947448730469</v>
      </c>
      <c r="W901" s="4">
        <v>3.6269047260284424</v>
      </c>
      <c r="X901" s="4">
        <v>158.08151245117188</v>
      </c>
      <c r="Y901" s="4">
        <v>33.303157806396484</v>
      </c>
      <c r="Z901" s="4">
        <v>76.831863403320313</v>
      </c>
      <c r="AA901" s="4">
        <v>42.843479156494141</v>
      </c>
      <c r="AB901" s="4">
        <v>3.1373093128204346</v>
      </c>
      <c r="AC901" s="4">
        <v>3.0879604816436768</v>
      </c>
      <c r="AD901" s="4">
        <v>900</v>
      </c>
      <c r="AE901">
        <f t="shared" si="17"/>
        <v>46</v>
      </c>
    </row>
    <row r="902" spans="1:31" x14ac:dyDescent="0.25">
      <c r="A902" s="3">
        <v>43178.770833333336</v>
      </c>
      <c r="B902" s="4">
        <v>0.30000001192092896</v>
      </c>
      <c r="C902" s="4">
        <v>0</v>
      </c>
      <c r="D902" s="4">
        <v>308.24826049804688</v>
      </c>
      <c r="E902" s="4">
        <v>0.31427592039108276</v>
      </c>
      <c r="F902" s="4">
        <v>12.221277236938477</v>
      </c>
      <c r="G902" s="4">
        <v>102.70000457763672</v>
      </c>
      <c r="H902" s="4">
        <v>91.597358703613281</v>
      </c>
      <c r="I902" s="4">
        <v>66.214729309082031</v>
      </c>
      <c r="J902" s="4">
        <v>1.3999999761581421</v>
      </c>
      <c r="K902" s="4">
        <v>2.5884506702423096</v>
      </c>
      <c r="L902" s="4">
        <v>2.5185525417327881</v>
      </c>
      <c r="M902" s="4">
        <v>2.6644303798675537</v>
      </c>
      <c r="N902" s="4">
        <v>2.468024730682373</v>
      </c>
      <c r="O902" s="4">
        <v>0.20000000298023224</v>
      </c>
      <c r="P902" s="4">
        <v>135.18222045898438</v>
      </c>
      <c r="Q902" s="4">
        <v>302.462890625</v>
      </c>
      <c r="R902" s="4">
        <v>2.9034695625305176</v>
      </c>
      <c r="S902" s="4">
        <v>3.0383999347686768</v>
      </c>
      <c r="T902" s="4">
        <v>126.75333404541016</v>
      </c>
      <c r="U902" s="4">
        <v>46.095363616943359</v>
      </c>
      <c r="V902" s="4">
        <v>3.2265000343322754</v>
      </c>
      <c r="W902" s="4">
        <v>3.1954166889190674</v>
      </c>
      <c r="X902" s="4">
        <v>155.94636535644531</v>
      </c>
      <c r="Y902" s="4">
        <v>34.302352905273438</v>
      </c>
      <c r="Z902" s="4">
        <v>80.885711669921875</v>
      </c>
      <c r="AA902" s="4">
        <v>44.951221466064453</v>
      </c>
      <c r="AB902" s="4">
        <v>3.1322524547576904</v>
      </c>
      <c r="AC902" s="4">
        <v>3.0827634334564209</v>
      </c>
      <c r="AD902" s="4">
        <v>901</v>
      </c>
      <c r="AE902">
        <f t="shared" si="17"/>
        <v>47</v>
      </c>
    </row>
    <row r="903" spans="1:31" x14ac:dyDescent="0.25">
      <c r="A903" s="3">
        <v>43178.791666666664</v>
      </c>
      <c r="B903" s="4">
        <v>0.30000001192092896</v>
      </c>
      <c r="C903" s="4">
        <v>0</v>
      </c>
      <c r="D903" s="4">
        <v>305.99221801757813</v>
      </c>
      <c r="E903" s="4">
        <v>0.59157818555831909</v>
      </c>
      <c r="F903" s="4">
        <v>11.684123992919922</v>
      </c>
      <c r="G903" s="4">
        <v>107.47142791748047</v>
      </c>
      <c r="H903" s="4">
        <v>91.056159973144531</v>
      </c>
      <c r="I903" s="4">
        <v>65.036918640136719</v>
      </c>
      <c r="J903" s="4">
        <v>1.3999999761581421</v>
      </c>
      <c r="K903" s="4">
        <v>2.3087096214294434</v>
      </c>
      <c r="L903" s="4">
        <v>2.2481818199157715</v>
      </c>
      <c r="M903" s="4">
        <v>2.4141380786895752</v>
      </c>
      <c r="N903" s="4">
        <v>2.2145283222198486</v>
      </c>
      <c r="O903" s="4">
        <v>0.20000000298023224</v>
      </c>
      <c r="P903" s="4">
        <v>134.71478271484375</v>
      </c>
      <c r="Q903" s="4">
        <v>317.36337280273438</v>
      </c>
      <c r="R903" s="4">
        <v>2.5841891765594482</v>
      </c>
      <c r="S903" s="4">
        <v>2.7175509929656982</v>
      </c>
      <c r="T903" s="4">
        <v>130.12820434570313</v>
      </c>
      <c r="U903" s="4">
        <v>48.418464660644531</v>
      </c>
      <c r="V903" s="4">
        <v>2.8005714416503906</v>
      </c>
      <c r="W903" s="4">
        <v>2.7505714893341064</v>
      </c>
      <c r="X903" s="4">
        <v>153.90402221679688</v>
      </c>
      <c r="Y903" s="4">
        <v>34.171890258789063</v>
      </c>
      <c r="Z903" s="4">
        <v>81.471832275390625</v>
      </c>
      <c r="AA903" s="4">
        <v>44.522220611572266</v>
      </c>
      <c r="AB903" s="4">
        <v>3.1203124523162842</v>
      </c>
      <c r="AC903" s="4">
        <v>3.0772855281829834</v>
      </c>
      <c r="AD903" s="4">
        <v>902</v>
      </c>
      <c r="AE903">
        <f t="shared" si="17"/>
        <v>48</v>
      </c>
    </row>
    <row r="904" spans="1:31" x14ac:dyDescent="0.25">
      <c r="A904" s="3">
        <v>43178.8125</v>
      </c>
      <c r="B904" s="4">
        <v>0.30000001192092896</v>
      </c>
      <c r="C904" s="4">
        <v>0</v>
      </c>
      <c r="D904" s="4">
        <v>313.20806884765625</v>
      </c>
      <c r="E904" s="4">
        <v>0.8688805103302002</v>
      </c>
      <c r="F904" s="4">
        <v>11.146970748901367</v>
      </c>
      <c r="G904" s="4">
        <v>106.53043365478516</v>
      </c>
      <c r="H904" s="4">
        <v>91.071151733398438</v>
      </c>
      <c r="I904" s="4">
        <v>64.370948791503906</v>
      </c>
      <c r="J904" s="4">
        <v>1.3999999761581421</v>
      </c>
      <c r="K904" s="4">
        <v>2.0258729457855225</v>
      </c>
      <c r="L904" s="4">
        <v>1.9648052453994751</v>
      </c>
      <c r="M904" s="4">
        <v>2.1402411460876465</v>
      </c>
      <c r="N904" s="4">
        <v>1.9342857599258423</v>
      </c>
      <c r="O904" s="4">
        <v>0.20000000298023224</v>
      </c>
      <c r="P904" s="4">
        <v>143.438720703125</v>
      </c>
      <c r="Q904" s="4">
        <v>324.50625610351563</v>
      </c>
      <c r="R904" s="4">
        <v>2.252253532409668</v>
      </c>
      <c r="S904" s="4">
        <v>2.3864445686340332</v>
      </c>
      <c r="T904" s="4">
        <v>131.82363891601563</v>
      </c>
      <c r="U904" s="4">
        <v>50.983333587646484</v>
      </c>
      <c r="V904" s="4">
        <v>2.3516278266906738</v>
      </c>
      <c r="W904" s="4">
        <v>2.2995650768280029</v>
      </c>
      <c r="X904" s="4">
        <v>151.65724182128906</v>
      </c>
      <c r="Y904" s="4">
        <v>38.056755065917969</v>
      </c>
      <c r="Z904" s="4">
        <v>82.542724609375</v>
      </c>
      <c r="AA904" s="4">
        <v>46.559089660644531</v>
      </c>
      <c r="AB904" s="4">
        <v>3.0930871963500977</v>
      </c>
      <c r="AC904" s="4">
        <v>3.0413599014282227</v>
      </c>
      <c r="AD904" s="4">
        <v>903</v>
      </c>
      <c r="AE904">
        <f t="shared" si="17"/>
        <v>49</v>
      </c>
    </row>
    <row r="905" spans="1:31" x14ac:dyDescent="0.25">
      <c r="A905" s="3">
        <v>43178.833333333336</v>
      </c>
      <c r="B905" s="4">
        <v>0.30000001192092896</v>
      </c>
      <c r="C905" s="4">
        <v>0</v>
      </c>
      <c r="D905" s="4">
        <v>299.70001220703125</v>
      </c>
      <c r="E905" s="4">
        <v>1.642808198928833</v>
      </c>
      <c r="F905" s="4">
        <v>10.609817504882813</v>
      </c>
      <c r="G905" s="4">
        <v>107.72257995605469</v>
      </c>
      <c r="H905" s="4">
        <v>150.07884216308594</v>
      </c>
      <c r="I905" s="4">
        <v>88.900619506835938</v>
      </c>
      <c r="J905" s="4">
        <v>1.3999999761581421</v>
      </c>
      <c r="K905" s="4">
        <v>1.7402222156524658</v>
      </c>
      <c r="L905" s="4">
        <v>1.6683720350265503</v>
      </c>
      <c r="M905" s="4">
        <v>1.8581818342208862</v>
      </c>
      <c r="N905" s="4">
        <v>1.6461249589920044</v>
      </c>
      <c r="O905" s="4">
        <v>0.20000000298023224</v>
      </c>
      <c r="P905" s="4">
        <v>148.971435546875</v>
      </c>
      <c r="Q905" s="4">
        <v>335.51510620117188</v>
      </c>
      <c r="R905" s="4">
        <v>1.9061999320983887</v>
      </c>
      <c r="S905" s="4">
        <v>2.0419297218322754</v>
      </c>
      <c r="T905" s="4">
        <v>132.08712768554688</v>
      </c>
      <c r="U905" s="4">
        <v>51.939128875732422</v>
      </c>
      <c r="V905" s="4">
        <v>1.8945237398147583</v>
      </c>
      <c r="W905" s="4">
        <v>1.8380000591278076</v>
      </c>
      <c r="X905" s="4">
        <v>149.37571716308594</v>
      </c>
      <c r="Y905" s="4">
        <v>40.778934478759766</v>
      </c>
      <c r="Z905" s="4">
        <v>83.929054260253906</v>
      </c>
      <c r="AA905" s="4">
        <v>47.681449890136719</v>
      </c>
      <c r="AB905" s="4">
        <v>3.04256272315979</v>
      </c>
      <c r="AC905" s="4">
        <v>2.9895668029785156</v>
      </c>
      <c r="AD905" s="4">
        <v>904</v>
      </c>
      <c r="AE905">
        <f t="shared" si="17"/>
        <v>50</v>
      </c>
    </row>
    <row r="906" spans="1:31" x14ac:dyDescent="0.25">
      <c r="A906" s="3">
        <v>43178.854166666664</v>
      </c>
      <c r="B906" s="4">
        <v>0.30000001192092896</v>
      </c>
      <c r="C906" s="4">
        <v>0</v>
      </c>
      <c r="D906" s="4">
        <v>293.42999267578125</v>
      </c>
      <c r="E906" s="4">
        <v>0.78061223030090332</v>
      </c>
      <c r="F906" s="4">
        <v>10.072665214538574</v>
      </c>
      <c r="G906" s="4">
        <v>102.3800048828125</v>
      </c>
      <c r="H906" s="4">
        <v>144.66830444335938</v>
      </c>
      <c r="I906" s="4">
        <v>88.943305969238281</v>
      </c>
      <c r="J906" s="4">
        <v>1.3999999761581421</v>
      </c>
      <c r="K906" s="4">
        <v>1.4308695793151855</v>
      </c>
      <c r="L906" s="4">
        <v>1.350266695022583</v>
      </c>
      <c r="M906" s="4">
        <v>1.5471738576889038</v>
      </c>
      <c r="N906" s="4">
        <v>1.3360000848770142</v>
      </c>
      <c r="O906" s="4">
        <v>0.20000000298023224</v>
      </c>
      <c r="P906" s="4">
        <v>146.91429138183594</v>
      </c>
      <c r="Q906" s="4">
        <v>337.70025634765625</v>
      </c>
      <c r="R906" s="4">
        <v>1.553399920463562</v>
      </c>
      <c r="S906" s="4">
        <v>1.6847058534622192</v>
      </c>
      <c r="T906" s="4">
        <v>134.27857971191406</v>
      </c>
      <c r="U906" s="4">
        <v>51.021831512451172</v>
      </c>
      <c r="V906" s="4">
        <v>1.4345946311950684</v>
      </c>
      <c r="W906" s="4">
        <v>1.3774418830871582</v>
      </c>
      <c r="X906" s="4">
        <v>146.93507385253906</v>
      </c>
      <c r="Y906" s="4">
        <v>41.351325988769531</v>
      </c>
      <c r="Z906" s="4">
        <v>82.432746887207031</v>
      </c>
      <c r="AA906" s="4">
        <v>47.875835418701172</v>
      </c>
      <c r="AB906" s="4">
        <v>2.9817225933074951</v>
      </c>
      <c r="AC906" s="4">
        <v>2.9255645275115967</v>
      </c>
      <c r="AD906" s="4">
        <v>905</v>
      </c>
      <c r="AE906">
        <f t="shared" si="17"/>
        <v>51</v>
      </c>
    </row>
    <row r="907" spans="1:31" x14ac:dyDescent="0.25">
      <c r="A907" s="3">
        <v>43178.875</v>
      </c>
      <c r="B907" s="4">
        <v>0.30000001192092896</v>
      </c>
      <c r="C907" s="4">
        <v>0</v>
      </c>
      <c r="D907" s="4">
        <v>289.39382934570313</v>
      </c>
      <c r="E907" s="4">
        <v>0</v>
      </c>
      <c r="F907" s="4">
        <v>9.5355119705200195</v>
      </c>
      <c r="G907" s="4">
        <v>97.974281311035156</v>
      </c>
      <c r="H907" s="4">
        <v>183.75523376464844</v>
      </c>
      <c r="I907" s="4">
        <v>99.195289611816406</v>
      </c>
      <c r="J907" s="4">
        <v>1.3999999761581421</v>
      </c>
      <c r="K907" s="4">
        <v>1.125</v>
      </c>
      <c r="L907" s="4">
        <v>1.0397435426712036</v>
      </c>
      <c r="M907" s="4">
        <v>1.24657142162323</v>
      </c>
      <c r="N907" s="4">
        <v>1.0221538543701172</v>
      </c>
      <c r="O907" s="4">
        <v>0.20000000298023224</v>
      </c>
      <c r="P907" s="4">
        <v>148.19224548339844</v>
      </c>
      <c r="Q907" s="4">
        <v>333.6502685546875</v>
      </c>
      <c r="R907" s="4">
        <v>1.2065625190734863</v>
      </c>
      <c r="S907" s="4">
        <v>1.3371875286102295</v>
      </c>
      <c r="T907" s="4">
        <v>129.66885375976563</v>
      </c>
      <c r="U907" s="4">
        <v>50.381355285644531</v>
      </c>
      <c r="V907" s="4">
        <v>1.1317187547683716</v>
      </c>
      <c r="W907" s="4">
        <v>1.0941463708877563</v>
      </c>
      <c r="X907" s="4">
        <v>0</v>
      </c>
      <c r="Y907" s="4">
        <v>40.642070770263672</v>
      </c>
      <c r="Z907" s="4">
        <v>80.5</v>
      </c>
      <c r="AA907" s="4">
        <v>49.337932586669922</v>
      </c>
      <c r="AB907" s="4">
        <v>2.5886485576629639</v>
      </c>
      <c r="AC907" s="4">
        <v>2.5474998950958252</v>
      </c>
      <c r="AD907" s="4">
        <v>906</v>
      </c>
      <c r="AE907">
        <f t="shared" si="17"/>
        <v>52</v>
      </c>
    </row>
    <row r="908" spans="1:31" x14ac:dyDescent="0.25">
      <c r="A908" s="3">
        <v>43178.895833333336</v>
      </c>
      <c r="B908" s="4">
        <v>396.212646484375</v>
      </c>
      <c r="C908" s="4">
        <v>1511.03125</v>
      </c>
      <c r="D908" s="4">
        <v>283.10440063476563</v>
      </c>
      <c r="E908" s="4">
        <v>165.06690979003906</v>
      </c>
      <c r="F908" s="4">
        <v>488.29998779296875</v>
      </c>
      <c r="G908" s="4">
        <v>92.055557250976563</v>
      </c>
      <c r="H908" s="4">
        <v>183.94908142089844</v>
      </c>
      <c r="I908" s="4">
        <v>105.91899871826172</v>
      </c>
      <c r="J908" s="4">
        <v>600.71221923828125</v>
      </c>
      <c r="K908" s="4">
        <v>0.81400001049041748</v>
      </c>
      <c r="L908" s="4">
        <v>0.49199998378753662</v>
      </c>
      <c r="M908" s="4">
        <v>0.68355554342269897</v>
      </c>
      <c r="N908" s="4">
        <v>0.45764705538749695</v>
      </c>
      <c r="O908" s="4">
        <v>346.79998779296875</v>
      </c>
      <c r="P908" s="4">
        <v>140.58332824707031</v>
      </c>
      <c r="Q908" s="4">
        <v>325.64337158203125</v>
      </c>
      <c r="R908" s="4">
        <v>1.0613307952880859</v>
      </c>
      <c r="S908" s="4">
        <v>1.2777299880981445</v>
      </c>
      <c r="T908" s="4">
        <v>126.50909423828125</v>
      </c>
      <c r="U908" s="4">
        <v>45.516841888427734</v>
      </c>
      <c r="V908" s="4">
        <v>1.1797173023223877</v>
      </c>
      <c r="W908" s="4">
        <v>1.1271862983703613</v>
      </c>
      <c r="X908" s="4">
        <v>146.30000305175781</v>
      </c>
      <c r="Y908" s="4">
        <v>37.853500366210938</v>
      </c>
      <c r="Z908" s="4">
        <v>77.414863586425781</v>
      </c>
      <c r="AA908" s="4">
        <v>45.586597442626953</v>
      </c>
      <c r="AB908" s="4">
        <v>2.4708516597747803</v>
      </c>
      <c r="AC908" s="4">
        <v>2.40541672706604</v>
      </c>
      <c r="AD908" s="4">
        <v>907</v>
      </c>
      <c r="AE908">
        <f t="shared" si="17"/>
        <v>53</v>
      </c>
    </row>
    <row r="909" spans="1:31" x14ac:dyDescent="0.25">
      <c r="A909" s="3">
        <v>43178.916666666664</v>
      </c>
      <c r="B909" s="4">
        <v>396.0245361328125</v>
      </c>
      <c r="C909" s="4">
        <v>1509.3243408203125</v>
      </c>
      <c r="D909" s="4">
        <v>272.92221069335938</v>
      </c>
      <c r="E909" s="4">
        <v>164.63223266601563</v>
      </c>
      <c r="F909" s="4">
        <v>490.24981689453125</v>
      </c>
      <c r="G909" s="4">
        <v>82.738235473632813</v>
      </c>
      <c r="H909" s="4">
        <v>184.68299865722656</v>
      </c>
      <c r="I909" s="4">
        <v>104.08674621582031</v>
      </c>
      <c r="J909" s="4">
        <v>605.16558837890625</v>
      </c>
      <c r="K909" s="4">
        <v>0.91250002384185791</v>
      </c>
      <c r="L909" s="4">
        <v>0.54000002145767212</v>
      </c>
      <c r="M909" s="4">
        <v>0.5793534517288208</v>
      </c>
      <c r="N909" s="4">
        <v>0.34140351414680481</v>
      </c>
      <c r="O909" s="4">
        <v>346.63796997070313</v>
      </c>
      <c r="P909" s="4">
        <v>128.73387145996094</v>
      </c>
      <c r="Q909" s="4">
        <v>311.71343994140625</v>
      </c>
      <c r="R909" s="4">
        <v>1.0285944938659668</v>
      </c>
      <c r="S909" s="4">
        <v>1.2430692911148071</v>
      </c>
      <c r="T909" s="4">
        <v>112.09492492675781</v>
      </c>
      <c r="U909" s="4">
        <v>45.066291809082031</v>
      </c>
      <c r="V909" s="4">
        <v>1.2574038505554199</v>
      </c>
      <c r="W909" s="4">
        <v>1.2056199312210083</v>
      </c>
      <c r="X909" s="4">
        <v>146.71630859375</v>
      </c>
      <c r="Y909" s="4">
        <v>30.942991256713867</v>
      </c>
      <c r="Z909" s="4">
        <v>68.081245422363281</v>
      </c>
      <c r="AA909" s="4">
        <v>40.079658508300781</v>
      </c>
      <c r="AB909" s="4">
        <v>2.4689474105834961</v>
      </c>
      <c r="AC909" s="4">
        <v>2.4037737846374512</v>
      </c>
      <c r="AD909" s="4">
        <v>908</v>
      </c>
      <c r="AE909">
        <f t="shared" si="17"/>
        <v>54</v>
      </c>
    </row>
    <row r="910" spans="1:31" x14ac:dyDescent="0.25">
      <c r="A910" s="3">
        <v>43178.9375</v>
      </c>
      <c r="B910" s="4">
        <v>397.85519409179688</v>
      </c>
      <c r="C910" s="4">
        <v>1508.75439453125</v>
      </c>
      <c r="D910" s="4">
        <v>293.5921630859375</v>
      </c>
      <c r="E910" s="4">
        <v>164.5848388671875</v>
      </c>
      <c r="F910" s="4">
        <v>490.57568359375</v>
      </c>
      <c r="G910" s="4">
        <v>74.300003051757813</v>
      </c>
      <c r="H910" s="4">
        <v>158.97978210449219</v>
      </c>
      <c r="I910" s="4">
        <v>93.19903564453125</v>
      </c>
      <c r="J910" s="4">
        <v>602.66619873046875</v>
      </c>
      <c r="K910" s="4">
        <v>1.015702486038208</v>
      </c>
      <c r="L910" s="4">
        <v>0.62000000476837158</v>
      </c>
      <c r="M910" s="4">
        <v>0.61227273941040039</v>
      </c>
      <c r="N910" s="4">
        <v>0.38853079080581665</v>
      </c>
      <c r="O910" s="4">
        <v>346.72305297851563</v>
      </c>
      <c r="P910" s="4">
        <v>119.59933471679688</v>
      </c>
      <c r="Q910" s="4">
        <v>286.61495971679688</v>
      </c>
      <c r="R910" s="4">
        <v>1.0151110887527466</v>
      </c>
      <c r="S910" s="4">
        <v>1.2328070402145386</v>
      </c>
      <c r="T910" s="4">
        <v>105.60981750488281</v>
      </c>
      <c r="U910" s="4">
        <v>40.065517425537109</v>
      </c>
      <c r="V910" s="4">
        <v>1.3552000522613525</v>
      </c>
      <c r="W910" s="4">
        <v>1.3046666383743286</v>
      </c>
      <c r="X910" s="4">
        <v>147.16064453125</v>
      </c>
      <c r="Y910" s="4">
        <v>28.205713272094727</v>
      </c>
      <c r="Z910" s="4">
        <v>64.6629638671875</v>
      </c>
      <c r="AA910" s="4">
        <v>38.490474700927734</v>
      </c>
      <c r="AB910" s="4">
        <v>2.5096518993377686</v>
      </c>
      <c r="AC910" s="4">
        <v>2.4357600212097168</v>
      </c>
      <c r="AD910" s="4">
        <v>909</v>
      </c>
      <c r="AE910">
        <f t="shared" si="17"/>
        <v>55</v>
      </c>
    </row>
    <row r="911" spans="1:31" x14ac:dyDescent="0.25">
      <c r="A911" s="3">
        <v>43178.958333333336</v>
      </c>
      <c r="B911" s="4">
        <v>396.05999755859375</v>
      </c>
      <c r="C911" s="4">
        <v>1509.04345703125</v>
      </c>
      <c r="D911" s="4">
        <v>290.180419921875</v>
      </c>
      <c r="E911" s="4">
        <v>163.52452087402344</v>
      </c>
      <c r="F911" s="4">
        <v>492.11297607421875</v>
      </c>
      <c r="G911" s="4">
        <v>74.214286804199219</v>
      </c>
      <c r="H911" s="4">
        <v>159.26666259765625</v>
      </c>
      <c r="I911" s="4">
        <v>93.668418884277344</v>
      </c>
      <c r="J911" s="4">
        <v>604.41986083984375</v>
      </c>
      <c r="K911" s="4">
        <v>1.0854980945587158</v>
      </c>
      <c r="L911" s="4">
        <v>0.74000000953674316</v>
      </c>
      <c r="M911" s="4">
        <v>0.68137931823730469</v>
      </c>
      <c r="N911" s="4">
        <v>0.45206007361412048</v>
      </c>
      <c r="O911" s="4">
        <v>347.09878540039063</v>
      </c>
      <c r="P911" s="4">
        <v>117.92657470703125</v>
      </c>
      <c r="Q911" s="4">
        <v>258.80783081054688</v>
      </c>
      <c r="R911" s="4">
        <v>1.0385713577270508</v>
      </c>
      <c r="S911" s="4">
        <v>1.2459557056427002</v>
      </c>
      <c r="T911" s="4">
        <v>101.81363677978516</v>
      </c>
      <c r="U911" s="4">
        <v>39.812675476074219</v>
      </c>
      <c r="V911" s="4">
        <v>1.4487500190734863</v>
      </c>
      <c r="W911" s="4">
        <v>1.4014815092086792</v>
      </c>
      <c r="X911" s="4">
        <v>147.67588806152344</v>
      </c>
      <c r="Y911" s="4">
        <v>25.914705276489258</v>
      </c>
      <c r="Z911" s="4">
        <v>64.423080444335938</v>
      </c>
      <c r="AA911" s="4">
        <v>35.235713958740234</v>
      </c>
      <c r="AB911" s="4">
        <v>2.5703730583190918</v>
      </c>
      <c r="AC911" s="4">
        <v>2.4978036880493164</v>
      </c>
      <c r="AD911" s="4">
        <v>910</v>
      </c>
      <c r="AE911">
        <f t="shared" si="17"/>
        <v>56</v>
      </c>
    </row>
    <row r="912" spans="1:31" x14ac:dyDescent="0.25">
      <c r="A912" s="3">
        <v>43178.979166666664</v>
      </c>
      <c r="B912" s="4">
        <v>398.00592041015625</v>
      </c>
      <c r="C912" s="4">
        <v>1511.95263671875</v>
      </c>
      <c r="D912" s="4">
        <v>294.83685302734375</v>
      </c>
      <c r="E912" s="4">
        <v>217.46266174316406</v>
      </c>
      <c r="F912" s="4">
        <v>493.57199096679688</v>
      </c>
      <c r="G912" s="4">
        <v>65.153327941894531</v>
      </c>
      <c r="H912" s="4">
        <v>159.8699951171875</v>
      </c>
      <c r="I912" s="4">
        <v>95.006668090820313</v>
      </c>
      <c r="J912" s="4">
        <v>558.76885986328125</v>
      </c>
      <c r="K912" s="4">
        <v>1.164562463760376</v>
      </c>
      <c r="L912" s="4">
        <v>0.70999997854232788</v>
      </c>
      <c r="M912" s="4">
        <v>0.75680851936340332</v>
      </c>
      <c r="N912" s="4">
        <v>0.5235714316368103</v>
      </c>
      <c r="O912" s="4">
        <v>346.4217529296875</v>
      </c>
      <c r="P912" s="4">
        <v>113.14826965332031</v>
      </c>
      <c r="Q912" s="4">
        <v>241.37246704101563</v>
      </c>
      <c r="R912" s="4">
        <v>1.0765385627746582</v>
      </c>
      <c r="S912" s="4">
        <v>1.2771185636520386</v>
      </c>
      <c r="T912" s="4">
        <v>96.05999755859375</v>
      </c>
      <c r="U912" s="4">
        <v>37.183944702148438</v>
      </c>
      <c r="V912" s="4">
        <v>1.5678302049636841</v>
      </c>
      <c r="W912" s="4">
        <v>1.5138659477233887</v>
      </c>
      <c r="X912" s="4">
        <v>148.24945068359375</v>
      </c>
      <c r="Y912" s="4">
        <v>23.551612854003906</v>
      </c>
      <c r="Z912" s="4">
        <v>60.216541290283203</v>
      </c>
      <c r="AA912" s="4">
        <v>34.271873474121094</v>
      </c>
      <c r="AB912" s="4">
        <v>2.6510605812072754</v>
      </c>
      <c r="AC912" s="4">
        <v>2.5776596069335938</v>
      </c>
      <c r="AD912" s="4">
        <v>911</v>
      </c>
      <c r="AE912">
        <f t="shared" si="17"/>
        <v>57</v>
      </c>
    </row>
    <row r="913" spans="1:31" x14ac:dyDescent="0.25">
      <c r="A913" s="3">
        <v>43179</v>
      </c>
      <c r="B913" s="4">
        <v>395.17404174804688</v>
      </c>
      <c r="C913" s="4">
        <v>1508.925537109375</v>
      </c>
      <c r="D913" s="4">
        <v>286.03335571289063</v>
      </c>
      <c r="E913" s="4">
        <v>217.58514404296875</v>
      </c>
      <c r="F913" s="4">
        <v>495.25167846679688</v>
      </c>
      <c r="G913" s="4">
        <v>49.763633728027344</v>
      </c>
      <c r="H913" s="4">
        <v>166.99455261230469</v>
      </c>
      <c r="I913" s="4">
        <v>97.927947998046875</v>
      </c>
      <c r="J913" s="4">
        <v>557.5621337890625</v>
      </c>
      <c r="K913" s="4">
        <v>1.2233595848083496</v>
      </c>
      <c r="L913" s="4">
        <v>0.86500000953674316</v>
      </c>
      <c r="M913" s="4">
        <v>0.81222224235534668</v>
      </c>
      <c r="N913" s="4">
        <v>0.5922815203666687</v>
      </c>
      <c r="O913" s="4">
        <v>345.60000610351563</v>
      </c>
      <c r="P913" s="4">
        <v>99.655120849609375</v>
      </c>
      <c r="Q913" s="4">
        <v>188.2464599609375</v>
      </c>
      <c r="R913" s="4">
        <v>1.1553845405578613</v>
      </c>
      <c r="S913" s="4">
        <v>1.3353719711303711</v>
      </c>
      <c r="T913" s="4">
        <v>77.349998474121094</v>
      </c>
      <c r="U913" s="4">
        <v>32.15081787109375</v>
      </c>
      <c r="V913" s="4">
        <v>1.6951042413711548</v>
      </c>
      <c r="W913" s="4">
        <v>1.639626145362854</v>
      </c>
      <c r="X913" s="4">
        <v>149.00346374511719</v>
      </c>
      <c r="Y913" s="4">
        <v>11.857143402099609</v>
      </c>
      <c r="Z913" s="4">
        <v>49.724563598632813</v>
      </c>
      <c r="AA913" s="4">
        <v>27.521429061889648</v>
      </c>
      <c r="AB913" s="4">
        <v>2.7751190662384033</v>
      </c>
      <c r="AC913" s="4">
        <v>2.7094230651855469</v>
      </c>
      <c r="AD913" s="4">
        <v>912</v>
      </c>
      <c r="AE913">
        <f t="shared" si="17"/>
        <v>58</v>
      </c>
    </row>
    <row r="914" spans="1:31" x14ac:dyDescent="0.25">
      <c r="A914" s="3">
        <v>43179.020833333336</v>
      </c>
      <c r="B914" s="4">
        <v>396.03106689453125</v>
      </c>
      <c r="C914" s="4">
        <v>1506.6546630859375</v>
      </c>
      <c r="D914" s="4">
        <v>226.09767150878906</v>
      </c>
      <c r="E914" s="4">
        <v>217.68333435058594</v>
      </c>
      <c r="F914" s="4">
        <v>505.93124389648438</v>
      </c>
      <c r="G914" s="4">
        <v>43.594192504882813</v>
      </c>
      <c r="H914" s="4">
        <v>165.15180969238281</v>
      </c>
      <c r="I914" s="4">
        <v>95.428840637207031</v>
      </c>
      <c r="J914" s="4">
        <v>558.79998779296875</v>
      </c>
      <c r="K914" s="4">
        <v>1.269329309463501</v>
      </c>
      <c r="L914" s="4">
        <v>0.87999999523162842</v>
      </c>
      <c r="M914" s="4">
        <v>0.88540983200073242</v>
      </c>
      <c r="N914" s="4">
        <v>0.66045308113098145</v>
      </c>
      <c r="O914" s="4">
        <v>345.89361572265625</v>
      </c>
      <c r="P914" s="4">
        <v>89.834396362304688</v>
      </c>
      <c r="Q914" s="4">
        <v>180.41860961914063</v>
      </c>
      <c r="R914" s="4">
        <v>1.267699122428894</v>
      </c>
      <c r="S914" s="4">
        <v>1.4307692050933838</v>
      </c>
      <c r="T914" s="4">
        <v>70.59210205078125</v>
      </c>
      <c r="U914" s="4">
        <v>29.167642593383789</v>
      </c>
      <c r="V914" s="4">
        <v>1.8320409059524536</v>
      </c>
      <c r="W914" s="4">
        <v>1.7746666669845581</v>
      </c>
      <c r="X914" s="4">
        <v>149.66387939453125</v>
      </c>
      <c r="Y914" s="4">
        <v>8.0866670608520508</v>
      </c>
      <c r="Z914" s="4">
        <v>45.529167175292969</v>
      </c>
      <c r="AA914" s="4">
        <v>25.328813552856445</v>
      </c>
      <c r="AB914" s="4">
        <v>2.9576315879821777</v>
      </c>
      <c r="AC914" s="4">
        <v>2.8929412364959717</v>
      </c>
      <c r="AD914" s="4">
        <v>913</v>
      </c>
      <c r="AE914">
        <f t="shared" si="17"/>
        <v>59</v>
      </c>
    </row>
    <row r="915" spans="1:31" x14ac:dyDescent="0.25">
      <c r="A915" s="3">
        <v>43179.041666666664</v>
      </c>
      <c r="B915" s="4">
        <v>396.2672119140625</v>
      </c>
      <c r="C915" s="4">
        <v>1506.0679931640625</v>
      </c>
      <c r="D915" s="4">
        <v>191.7794189453125</v>
      </c>
      <c r="E915" s="4">
        <v>218.55918884277344</v>
      </c>
      <c r="F915" s="4">
        <v>507.0977783203125</v>
      </c>
      <c r="G915" s="4">
        <v>39.719047546386719</v>
      </c>
      <c r="H915" s="4">
        <v>161.09579467773438</v>
      </c>
      <c r="I915" s="4">
        <v>92.457923889160156</v>
      </c>
      <c r="J915" s="4">
        <v>557.28326416015625</v>
      </c>
      <c r="K915" s="4">
        <v>1.3465853929519653</v>
      </c>
      <c r="L915" s="4">
        <v>1</v>
      </c>
      <c r="M915" s="4">
        <v>0.96867650747299194</v>
      </c>
      <c r="N915" s="4">
        <v>0.74075579643249512</v>
      </c>
      <c r="O915" s="4">
        <v>344.39596557617188</v>
      </c>
      <c r="P915" s="4">
        <v>81.724937438964844</v>
      </c>
      <c r="Q915" s="4">
        <v>157.16671752929688</v>
      </c>
      <c r="R915" s="4">
        <v>1.3922436237335205</v>
      </c>
      <c r="S915" s="4">
        <v>1.5556756258010864</v>
      </c>
      <c r="T915" s="4">
        <v>60.787548065185547</v>
      </c>
      <c r="U915" s="4">
        <v>26.500759124755859</v>
      </c>
      <c r="V915" s="4">
        <v>1.9943548440933228</v>
      </c>
      <c r="W915" s="4">
        <v>1.9408824443817139</v>
      </c>
      <c r="X915" s="4">
        <v>150.51060485839844</v>
      </c>
      <c r="Y915" s="4">
        <v>0</v>
      </c>
      <c r="Z915" s="4">
        <v>36.145713806152344</v>
      </c>
      <c r="AA915" s="4">
        <v>22.194116592407227</v>
      </c>
      <c r="AB915" s="4">
        <v>3.1878788471221924</v>
      </c>
      <c r="AC915" s="4">
        <v>3.1306412220001221</v>
      </c>
      <c r="AD915" s="4">
        <v>914</v>
      </c>
      <c r="AE915">
        <f t="shared" si="17"/>
        <v>60</v>
      </c>
    </row>
    <row r="916" spans="1:31" x14ac:dyDescent="0.25">
      <c r="A916" s="3">
        <v>43179.0625</v>
      </c>
      <c r="B916" s="4">
        <v>396.50335693359375</v>
      </c>
      <c r="C916" s="4">
        <v>1505.4813232421875</v>
      </c>
      <c r="D916" s="4">
        <v>181.1300048828125</v>
      </c>
      <c r="E916" s="4">
        <v>218.11701965332031</v>
      </c>
      <c r="F916" s="4">
        <v>508.0977783203125</v>
      </c>
      <c r="G916" s="4">
        <v>35.690322875976563</v>
      </c>
      <c r="H916" s="4">
        <v>138.43624877929688</v>
      </c>
      <c r="I916" s="4">
        <v>83.816665649414063</v>
      </c>
      <c r="J916" s="4">
        <v>560.53863525390625</v>
      </c>
      <c r="K916" s="4">
        <v>1.4672262668609619</v>
      </c>
      <c r="L916" s="4">
        <v>1.1150000095367432</v>
      </c>
      <c r="M916" s="4">
        <v>1.0942718982696533</v>
      </c>
      <c r="N916" s="4">
        <v>0.86553573608398438</v>
      </c>
      <c r="O916" s="4">
        <v>343.4423828125</v>
      </c>
      <c r="P916" s="4">
        <v>72.168159484863281</v>
      </c>
      <c r="Q916" s="4">
        <v>147.67999267578125</v>
      </c>
      <c r="R916" s="4">
        <v>1.5310714244842529</v>
      </c>
      <c r="S916" s="4">
        <v>1.6957143545150757</v>
      </c>
      <c r="T916" s="4">
        <v>57.3929443359375</v>
      </c>
      <c r="U916" s="4">
        <v>25.294450759887695</v>
      </c>
      <c r="V916" s="4">
        <v>2.1670835018157959</v>
      </c>
      <c r="W916" s="4">
        <v>2.1120877265930176</v>
      </c>
      <c r="X916" s="4">
        <v>151.38986206054688</v>
      </c>
      <c r="Y916" s="4">
        <v>0</v>
      </c>
      <c r="Z916" s="4">
        <v>35.069065093994141</v>
      </c>
      <c r="AA916" s="4">
        <v>20.076690673828125</v>
      </c>
      <c r="AB916" s="4">
        <v>3.4500000476837158</v>
      </c>
      <c r="AC916" s="4">
        <v>3.401904821395874</v>
      </c>
      <c r="AD916" s="4">
        <v>915</v>
      </c>
      <c r="AE916">
        <f t="shared" si="17"/>
        <v>61</v>
      </c>
    </row>
    <row r="917" spans="1:31" x14ac:dyDescent="0.25">
      <c r="A917" s="3">
        <v>43179.083333333336</v>
      </c>
      <c r="B917" s="4">
        <v>396.73953247070313</v>
      </c>
      <c r="C917" s="4">
        <v>1504.8946533203125</v>
      </c>
      <c r="D917" s="4">
        <v>167.33912658691406</v>
      </c>
      <c r="E917" s="4">
        <v>220.00100708007813</v>
      </c>
      <c r="F917" s="4">
        <v>508.78598022460938</v>
      </c>
      <c r="G917" s="4">
        <v>34.220001220703125</v>
      </c>
      <c r="H917" s="4">
        <v>138.96725463867188</v>
      </c>
      <c r="I917" s="4">
        <v>85.156021118164063</v>
      </c>
      <c r="J917" s="4">
        <v>561.50616455078125</v>
      </c>
      <c r="K917" s="4">
        <v>1.5793750286102295</v>
      </c>
      <c r="L917" s="4">
        <v>1.2425000667572021</v>
      </c>
      <c r="M917" s="4">
        <v>1.2182703018188477</v>
      </c>
      <c r="N917" s="4">
        <v>0.99373912811279297</v>
      </c>
      <c r="O917" s="4">
        <v>343.86251831054688</v>
      </c>
      <c r="P917" s="4">
        <v>67.795036315917969</v>
      </c>
      <c r="Q917" s="4">
        <v>119.63333129882813</v>
      </c>
      <c r="R917" s="4">
        <v>1.6948913335800171</v>
      </c>
      <c r="S917" s="4">
        <v>1.8557353019714355</v>
      </c>
      <c r="T917" s="4">
        <v>53.410865783691406</v>
      </c>
      <c r="U917" s="4">
        <v>23.557790756225586</v>
      </c>
      <c r="V917" s="4">
        <v>2.3565671443939209</v>
      </c>
      <c r="W917" s="4">
        <v>2.3022034168243408</v>
      </c>
      <c r="X917" s="4">
        <v>152.20417785644531</v>
      </c>
      <c r="Y917" s="4">
        <v>0</v>
      </c>
      <c r="Z917" s="4">
        <v>34.322906494140625</v>
      </c>
      <c r="AA917" s="4">
        <v>16.542858123779297</v>
      </c>
      <c r="AB917" s="4">
        <v>3.7425422668457031</v>
      </c>
      <c r="AC917" s="4">
        <v>3.6867034435272217</v>
      </c>
      <c r="AD917" s="4">
        <v>916</v>
      </c>
      <c r="AE917">
        <f t="shared" si="17"/>
        <v>62</v>
      </c>
    </row>
    <row r="918" spans="1:31" x14ac:dyDescent="0.25">
      <c r="A918" s="3">
        <v>43179.104166666664</v>
      </c>
      <c r="B918" s="4">
        <v>396.97567749023438</v>
      </c>
      <c r="C918" s="4">
        <v>1504.3079833984375</v>
      </c>
      <c r="D918" s="4">
        <v>160.97999572753906</v>
      </c>
      <c r="E918" s="4">
        <v>219.60150146484375</v>
      </c>
      <c r="F918" s="4">
        <v>508.20944213867188</v>
      </c>
      <c r="G918" s="4">
        <v>29.562963485717773</v>
      </c>
      <c r="H918" s="4">
        <v>139.79853820800781</v>
      </c>
      <c r="I918" s="4">
        <v>86.301040649414063</v>
      </c>
      <c r="J918" s="4">
        <v>564.0372314453125</v>
      </c>
      <c r="K918" s="4">
        <v>1.6519999504089355</v>
      </c>
      <c r="L918" s="4">
        <v>1.3144444227218628</v>
      </c>
      <c r="M918" s="4">
        <v>1.3213262557983398</v>
      </c>
      <c r="N918" s="4">
        <v>1.1003322601318359</v>
      </c>
      <c r="O918" s="4">
        <v>346.16000366210938</v>
      </c>
      <c r="P918" s="4">
        <v>66.967918395996094</v>
      </c>
      <c r="Q918" s="4">
        <v>116.76842498779297</v>
      </c>
      <c r="R918" s="4">
        <v>1.8697036504745483</v>
      </c>
      <c r="S918" s="4">
        <v>2.0303125381469727</v>
      </c>
      <c r="T918" s="4">
        <v>51.821834564208984</v>
      </c>
      <c r="U918" s="4">
        <v>23.020261764526367</v>
      </c>
      <c r="V918" s="4">
        <v>2.5391509532928467</v>
      </c>
      <c r="W918" s="4">
        <v>2.4835779666900635</v>
      </c>
      <c r="X918" s="4">
        <v>153.12506103515625</v>
      </c>
      <c r="Y918" s="4">
        <v>0</v>
      </c>
      <c r="Z918" s="4">
        <v>32.541175842285156</v>
      </c>
      <c r="AA918" s="4">
        <v>16.495676040649414</v>
      </c>
      <c r="AB918" s="4">
        <v>4.0352053642272949</v>
      </c>
      <c r="AC918" s="4">
        <v>3.9823637008666992</v>
      </c>
      <c r="AD918" s="4">
        <v>917</v>
      </c>
      <c r="AE918">
        <f t="shared" si="17"/>
        <v>63</v>
      </c>
    </row>
    <row r="919" spans="1:31" x14ac:dyDescent="0.25">
      <c r="A919" s="3">
        <v>43179.125</v>
      </c>
      <c r="B919" s="4">
        <v>397.21182250976563</v>
      </c>
      <c r="C919" s="4">
        <v>1503.7213134765625</v>
      </c>
      <c r="D919" s="4">
        <v>162.22642517089844</v>
      </c>
      <c r="E919" s="4">
        <v>221.281494140625</v>
      </c>
      <c r="F919" s="4">
        <v>507.6329345703125</v>
      </c>
      <c r="G919" s="4">
        <v>28.730434417724609</v>
      </c>
      <c r="H919" s="4">
        <v>140.47207641601563</v>
      </c>
      <c r="I919" s="4">
        <v>86.561248779296875</v>
      </c>
      <c r="J919" s="4">
        <v>566.70831298828125</v>
      </c>
      <c r="K919" s="4">
        <v>1.778376579284668</v>
      </c>
      <c r="L919" s="4">
        <v>1.4700000286102295</v>
      </c>
      <c r="M919" s="4">
        <v>1.4268749952316284</v>
      </c>
      <c r="N919" s="4">
        <v>1.2103012800216675</v>
      </c>
      <c r="O919" s="4">
        <v>345.81301879882813</v>
      </c>
      <c r="P919" s="4">
        <v>62.749820709228516</v>
      </c>
      <c r="Q919" s="4">
        <v>107.74413299560547</v>
      </c>
      <c r="R919" s="4">
        <v>2.0550892353057861</v>
      </c>
      <c r="S919" s="4">
        <v>2.2098937034606934</v>
      </c>
      <c r="T919" s="4">
        <v>50.203941345214844</v>
      </c>
      <c r="U919" s="4">
        <v>22.657966613769531</v>
      </c>
      <c r="V919" s="4">
        <v>2.7233333587646484</v>
      </c>
      <c r="W919" s="4">
        <v>2.6671154499053955</v>
      </c>
      <c r="X919" s="4">
        <v>154.21902465820313</v>
      </c>
      <c r="Y919" s="4">
        <v>0</v>
      </c>
      <c r="Z919" s="4">
        <v>32.426666259765625</v>
      </c>
      <c r="AA919" s="4">
        <v>16.172950744628906</v>
      </c>
      <c r="AB919" s="4">
        <v>4.3310809135437012</v>
      </c>
      <c r="AC919" s="4">
        <v>4.2849998474121094</v>
      </c>
      <c r="AD919" s="4">
        <v>918</v>
      </c>
      <c r="AE919">
        <f t="shared" si="17"/>
        <v>64</v>
      </c>
    </row>
    <row r="920" spans="1:31" x14ac:dyDescent="0.25">
      <c r="A920" s="3">
        <v>43179.145833333336</v>
      </c>
      <c r="B920" s="4">
        <v>397.447998046875</v>
      </c>
      <c r="C920" s="4">
        <v>1503.1346435546875</v>
      </c>
      <c r="D920" s="4">
        <v>157.42536926269531</v>
      </c>
      <c r="E920" s="4">
        <v>222.14988708496094</v>
      </c>
      <c r="F920" s="4">
        <v>507.056396484375</v>
      </c>
      <c r="G920" s="4">
        <v>28.384090423583984</v>
      </c>
      <c r="H920" s="4">
        <v>139.51368713378906</v>
      </c>
      <c r="I920" s="4">
        <v>86.821449279785156</v>
      </c>
      <c r="J920" s="4">
        <v>566.07916259765625</v>
      </c>
      <c r="K920" s="4">
        <v>1.909638524055481</v>
      </c>
      <c r="L920" s="4">
        <v>1.5730000734329224</v>
      </c>
      <c r="M920" s="4">
        <v>1.5495483875274658</v>
      </c>
      <c r="N920" s="4">
        <v>1.3333621025085449</v>
      </c>
      <c r="O920" s="4">
        <v>346.87677001953125</v>
      </c>
      <c r="P920" s="4">
        <v>61.5614013671875</v>
      </c>
      <c r="Q920" s="4">
        <v>106.04655456542969</v>
      </c>
      <c r="R920" s="4">
        <v>2.2433707714080811</v>
      </c>
      <c r="S920" s="4">
        <v>2.4012048244476318</v>
      </c>
      <c r="T920" s="4">
        <v>49.8026123046875</v>
      </c>
      <c r="U920" s="4">
        <v>22.811864852905273</v>
      </c>
      <c r="V920" s="4">
        <v>2.9059493541717529</v>
      </c>
      <c r="W920" s="4">
        <v>2.8505713939666748</v>
      </c>
      <c r="X920" s="4">
        <v>154.88150024414063</v>
      </c>
      <c r="Y920" s="4">
        <v>0</v>
      </c>
      <c r="Z920" s="4">
        <v>31.925512313842773</v>
      </c>
      <c r="AA920" s="4">
        <v>16.33629035949707</v>
      </c>
      <c r="AB920" s="4">
        <v>4.6347455978393555</v>
      </c>
      <c r="AC920" s="4">
        <v>4.5896720886230469</v>
      </c>
      <c r="AD920" s="4">
        <v>919</v>
      </c>
      <c r="AE920">
        <f t="shared" ref="AE920:AE962" si="18">IF(AD920-1=AD919,AE919+1,1)</f>
        <v>65</v>
      </c>
    </row>
    <row r="921" spans="1:31" x14ac:dyDescent="0.25">
      <c r="A921" s="3">
        <v>43179.166666666664</v>
      </c>
      <c r="B921" s="4">
        <v>397.68414306640625</v>
      </c>
      <c r="C921" s="4">
        <v>1502.5479736328125</v>
      </c>
      <c r="D921" s="4">
        <v>162.45701599121094</v>
      </c>
      <c r="E921" s="4">
        <v>221.53092956542969</v>
      </c>
      <c r="F921" s="4">
        <v>506.4798583984375</v>
      </c>
      <c r="G921" s="4">
        <v>30.900001525878906</v>
      </c>
      <c r="H921" s="4">
        <v>140.09030151367188</v>
      </c>
      <c r="I921" s="4">
        <v>87.081649780273438</v>
      </c>
      <c r="J921" s="4">
        <v>569.29254150390625</v>
      </c>
      <c r="K921" s="4">
        <v>2.043982982635498</v>
      </c>
      <c r="L921" s="4">
        <v>1.7100000381469727</v>
      </c>
      <c r="M921" s="4">
        <v>1.681954026222229</v>
      </c>
      <c r="N921" s="4">
        <v>1.4695689678192139</v>
      </c>
      <c r="O921" s="4">
        <v>343.80770874023438</v>
      </c>
      <c r="P921" s="4">
        <v>62.228076934814453</v>
      </c>
      <c r="Q921" s="4">
        <v>104.20267486572266</v>
      </c>
      <c r="R921" s="4">
        <v>2.4340231418609619</v>
      </c>
      <c r="S921" s="4">
        <v>2.5937633514404297</v>
      </c>
      <c r="T921" s="4">
        <v>56.427501678466797</v>
      </c>
      <c r="U921" s="4">
        <v>23.064083099365234</v>
      </c>
      <c r="V921" s="4">
        <v>3.1997675895690918</v>
      </c>
      <c r="W921" s="4">
        <v>3.1528890132904053</v>
      </c>
      <c r="X921" s="4">
        <v>0</v>
      </c>
      <c r="Y921" s="4">
        <v>0</v>
      </c>
      <c r="Z921" s="4">
        <v>31.647165298461914</v>
      </c>
      <c r="AA921" s="4">
        <v>16.255086898803711</v>
      </c>
      <c r="AB921" s="4">
        <v>4.6941227912902832</v>
      </c>
      <c r="AC921" s="4">
        <v>4.6603517532348633</v>
      </c>
      <c r="AD921" s="4">
        <v>920</v>
      </c>
      <c r="AE921">
        <f t="shared" si="18"/>
        <v>66</v>
      </c>
    </row>
    <row r="922" spans="1:31" x14ac:dyDescent="0.25">
      <c r="A922" s="3">
        <v>43179.1875</v>
      </c>
      <c r="B922" s="4">
        <v>397.9202880859375</v>
      </c>
      <c r="C922" s="4">
        <v>1501.9613037109375</v>
      </c>
      <c r="D922" s="4">
        <v>156.99081420898438</v>
      </c>
      <c r="E922" s="4">
        <v>222.50608825683594</v>
      </c>
      <c r="F922" s="4">
        <v>497.5927734375</v>
      </c>
      <c r="G922" s="4">
        <v>31.169231414794922</v>
      </c>
      <c r="H922" s="4">
        <v>139.44119262695313</v>
      </c>
      <c r="I922" s="4">
        <v>87.34185791015625</v>
      </c>
      <c r="J922" s="4">
        <v>570.51025390625</v>
      </c>
      <c r="K922" s="4">
        <v>2.1511111259460449</v>
      </c>
      <c r="L922" s="4">
        <v>1.8384615182876587</v>
      </c>
      <c r="M922" s="4">
        <v>1.792467474937439</v>
      </c>
      <c r="N922" s="4">
        <v>1.5816763639450073</v>
      </c>
      <c r="O922" s="4">
        <v>344.53335571289063</v>
      </c>
      <c r="P922" s="4">
        <v>62.090202331542969</v>
      </c>
      <c r="Q922" s="4">
        <v>106.79485321044922</v>
      </c>
      <c r="R922" s="4">
        <v>2.6271429061889648</v>
      </c>
      <c r="S922" s="4">
        <v>2.7906410694122314</v>
      </c>
      <c r="T922" s="4">
        <v>53.601123809814453</v>
      </c>
      <c r="U922" s="4">
        <v>23.516391754150391</v>
      </c>
      <c r="V922" s="4">
        <v>3.5826315879821777</v>
      </c>
      <c r="W922" s="4">
        <v>3.5417647361755371</v>
      </c>
      <c r="X922" s="4">
        <v>0</v>
      </c>
      <c r="Y922" s="4">
        <v>0</v>
      </c>
      <c r="Z922" s="4">
        <v>31.876983642578125</v>
      </c>
      <c r="AA922" s="4">
        <v>16.246562957763672</v>
      </c>
      <c r="AB922" s="4">
        <v>4.5745606422424316</v>
      </c>
      <c r="AC922" s="4">
        <v>4.5380644798278809</v>
      </c>
      <c r="AD922" s="4">
        <v>921</v>
      </c>
      <c r="AE922">
        <f t="shared" si="18"/>
        <v>67</v>
      </c>
    </row>
    <row r="923" spans="1:31" x14ac:dyDescent="0.25">
      <c r="A923" s="3">
        <v>43179.208333333336</v>
      </c>
      <c r="B923" s="4">
        <v>398.15646362304688</v>
      </c>
      <c r="C923" s="4">
        <v>1501.3746337890625</v>
      </c>
      <c r="D923" s="4">
        <v>157.5765380859375</v>
      </c>
      <c r="E923" s="4">
        <v>132.44857788085938</v>
      </c>
      <c r="F923" s="4">
        <v>483.9375</v>
      </c>
      <c r="G923" s="4">
        <v>35.634376525878906</v>
      </c>
      <c r="H923" s="4">
        <v>155.01765441894531</v>
      </c>
      <c r="I923" s="4">
        <v>95.572837829589844</v>
      </c>
      <c r="J923" s="4">
        <v>402.50186157226563</v>
      </c>
      <c r="K923" s="4">
        <v>2.2759459018707275</v>
      </c>
      <c r="L923" s="4">
        <v>1.9876923561096191</v>
      </c>
      <c r="M923" s="4">
        <v>1.9390000104904175</v>
      </c>
      <c r="N923" s="4">
        <v>1.7244318723678589</v>
      </c>
      <c r="O923" s="4">
        <v>343.09585571289063</v>
      </c>
      <c r="P923" s="4">
        <v>62.843112945556641</v>
      </c>
      <c r="Q923" s="4">
        <v>116.08222198486328</v>
      </c>
      <c r="R923" s="4">
        <v>2.7745976448059082</v>
      </c>
      <c r="S923" s="4">
        <v>2.9412827491760254</v>
      </c>
      <c r="T923" s="4">
        <v>59.629753112792969</v>
      </c>
      <c r="U923" s="4">
        <v>24.173145294189453</v>
      </c>
      <c r="V923" s="4">
        <v>3.9676744937896729</v>
      </c>
      <c r="W923" s="4">
        <v>3.9279167652130127</v>
      </c>
      <c r="X923" s="4">
        <v>0</v>
      </c>
      <c r="Y923" s="4">
        <v>0</v>
      </c>
      <c r="Z923" s="4">
        <v>39.086414337158203</v>
      </c>
      <c r="AA923" s="4">
        <v>18.832693099975586</v>
      </c>
      <c r="AB923" s="4">
        <v>4.4422764778137207</v>
      </c>
      <c r="AC923" s="4">
        <v>4.406804084777832</v>
      </c>
      <c r="AD923" s="4">
        <v>922</v>
      </c>
      <c r="AE923">
        <f t="shared" si="18"/>
        <v>68</v>
      </c>
    </row>
    <row r="924" spans="1:31" x14ac:dyDescent="0.25">
      <c r="A924" s="3">
        <v>43179.229166666664</v>
      </c>
      <c r="B924" s="4">
        <v>395.50982666015625</v>
      </c>
      <c r="C924" s="4">
        <v>1504.653076171875</v>
      </c>
      <c r="D924" s="4">
        <v>167.77000427246094</v>
      </c>
      <c r="E924" s="4">
        <v>133.96624755859375</v>
      </c>
      <c r="F924" s="4">
        <v>484.71096801757813</v>
      </c>
      <c r="G924" s="4">
        <v>39.631763458251953</v>
      </c>
      <c r="H924" s="4">
        <v>154.4129638671875</v>
      </c>
      <c r="I924" s="4">
        <v>93.972846984863281</v>
      </c>
      <c r="J924" s="4">
        <v>404.48068237304688</v>
      </c>
      <c r="K924" s="4">
        <v>2.4445455074310303</v>
      </c>
      <c r="L924" s="4">
        <v>2.2174999713897705</v>
      </c>
      <c r="M924" s="4">
        <v>2.1730434894561768</v>
      </c>
      <c r="N924" s="4">
        <v>1.9663236141204834</v>
      </c>
      <c r="O924" s="4">
        <v>341.2191162109375</v>
      </c>
      <c r="P924" s="4">
        <v>67.500808715820313</v>
      </c>
      <c r="Q924" s="4">
        <v>127.55095672607422</v>
      </c>
      <c r="R924" s="4">
        <v>2.7757141590118408</v>
      </c>
      <c r="S924" s="4">
        <v>2.946627140045166</v>
      </c>
      <c r="T924" s="4">
        <v>62.144107818603516</v>
      </c>
      <c r="U924" s="4">
        <v>25.436775207519531</v>
      </c>
      <c r="V924" s="4">
        <v>4.3379168510437012</v>
      </c>
      <c r="W924" s="4">
        <v>4.299138069152832</v>
      </c>
      <c r="X924" s="4">
        <v>0</v>
      </c>
      <c r="Y924" s="4">
        <v>0</v>
      </c>
      <c r="Z924" s="4">
        <v>38.863044738769531</v>
      </c>
      <c r="AA924" s="4">
        <v>19.815624237060547</v>
      </c>
      <c r="AB924" s="4">
        <v>4.2957272529602051</v>
      </c>
      <c r="AC924" s="4">
        <v>4.2557144165039063</v>
      </c>
      <c r="AD924" s="4">
        <v>923</v>
      </c>
      <c r="AE924">
        <f t="shared" si="18"/>
        <v>69</v>
      </c>
    </row>
    <row r="925" spans="1:31" x14ac:dyDescent="0.25">
      <c r="A925" s="3">
        <v>43179.25</v>
      </c>
      <c r="B925" s="4">
        <v>393.50888061523438</v>
      </c>
      <c r="C925" s="4">
        <v>1502.6734619140625</v>
      </c>
      <c r="D925" s="4">
        <v>181.31999206542969</v>
      </c>
      <c r="E925" s="4">
        <v>133.71319580078125</v>
      </c>
      <c r="F925" s="4">
        <v>485.48446655273438</v>
      </c>
      <c r="G925" s="4">
        <v>55.987499237060547</v>
      </c>
      <c r="H925" s="4">
        <v>190.03570556640625</v>
      </c>
      <c r="I925" s="4">
        <v>109.77647399902344</v>
      </c>
      <c r="J925" s="4">
        <v>409.05667114257813</v>
      </c>
      <c r="K925" s="4">
        <v>2.6707291603088379</v>
      </c>
      <c r="L925" s="4">
        <v>2.4348001480102539</v>
      </c>
      <c r="M925" s="4">
        <v>2.3960504531860352</v>
      </c>
      <c r="N925" s="4">
        <v>2.1940679550170898</v>
      </c>
      <c r="O925" s="4">
        <v>0.20000000298023224</v>
      </c>
      <c r="P925" s="4">
        <v>76.120094299316406</v>
      </c>
      <c r="Q925" s="4">
        <v>182.94615173339844</v>
      </c>
      <c r="R925" s="4">
        <v>2.9239797592163086</v>
      </c>
      <c r="S925" s="4">
        <v>3.0260975360870361</v>
      </c>
      <c r="T925" s="4">
        <v>75.222030639648438</v>
      </c>
      <c r="U925" s="4">
        <v>29.039459228515625</v>
      </c>
      <c r="V925" s="4">
        <v>4.416290283203125</v>
      </c>
      <c r="W925" s="4">
        <v>4.3791489601135254</v>
      </c>
      <c r="X925" s="4">
        <v>156.30000305175781</v>
      </c>
      <c r="Y925" s="4">
        <v>0</v>
      </c>
      <c r="Z925" s="4">
        <v>51.695453643798828</v>
      </c>
      <c r="AA925" s="4">
        <v>28.933334350585938</v>
      </c>
      <c r="AB925" s="4">
        <v>4.2556366920471191</v>
      </c>
      <c r="AC925" s="4">
        <v>4.1999998092651367</v>
      </c>
      <c r="AD925" s="4">
        <v>924</v>
      </c>
      <c r="AE925">
        <f t="shared" si="18"/>
        <v>70</v>
      </c>
    </row>
    <row r="926" spans="1:31" x14ac:dyDescent="0.25">
      <c r="A926" s="3">
        <v>43179.270833333336</v>
      </c>
      <c r="B926" s="4">
        <v>396.56390380859375</v>
      </c>
      <c r="C926" s="4">
        <v>1504.4501953125</v>
      </c>
      <c r="D926" s="4">
        <v>218.15000915527344</v>
      </c>
      <c r="E926" s="4">
        <v>135.252197265625</v>
      </c>
      <c r="F926" s="4">
        <v>486.25796508789063</v>
      </c>
      <c r="G926" s="4">
        <v>67.688888549804688</v>
      </c>
      <c r="H926" s="4">
        <v>192.05136108398438</v>
      </c>
      <c r="I926" s="4">
        <v>106.35385131835938</v>
      </c>
      <c r="J926" s="4">
        <v>411.16448974609375</v>
      </c>
      <c r="K926" s="4">
        <v>2.8174998760223389</v>
      </c>
      <c r="L926" s="4">
        <v>2.5547692775726318</v>
      </c>
      <c r="M926" s="4">
        <v>2.5274999141693115</v>
      </c>
      <c r="N926" s="4">
        <v>2.3374998569488525</v>
      </c>
      <c r="O926" s="4">
        <v>0.20000000298023224</v>
      </c>
      <c r="P926" s="4">
        <v>99.574790954589844</v>
      </c>
      <c r="Q926" s="4">
        <v>199.12850952148438</v>
      </c>
      <c r="R926" s="4">
        <v>3.1226804256439209</v>
      </c>
      <c r="S926" s="4">
        <v>3.2276597023010254</v>
      </c>
      <c r="T926" s="4">
        <v>90.054351806640625</v>
      </c>
      <c r="U926" s="4">
        <v>38.166667938232422</v>
      </c>
      <c r="V926" s="4">
        <v>4.0502042770385742</v>
      </c>
      <c r="W926" s="4">
        <v>3.9971427917480469</v>
      </c>
      <c r="X926" s="4">
        <v>159.34226989746094</v>
      </c>
      <c r="Y926" s="4">
        <v>30.760868072509766</v>
      </c>
      <c r="Z926" s="4">
        <v>56.951614379882813</v>
      </c>
      <c r="AA926" s="4">
        <v>33.505683898925781</v>
      </c>
      <c r="AB926" s="4">
        <v>4.419062614440918</v>
      </c>
      <c r="AC926" s="4">
        <v>4.3584213256835938</v>
      </c>
      <c r="AD926" s="4">
        <v>925</v>
      </c>
      <c r="AE926">
        <f t="shared" si="18"/>
        <v>71</v>
      </c>
    </row>
    <row r="927" spans="1:31" x14ac:dyDescent="0.25">
      <c r="A927" s="3">
        <v>43179.291666666664</v>
      </c>
      <c r="B927" s="4">
        <v>396.45004272460938</v>
      </c>
      <c r="C927" s="4">
        <v>1501.8626708984375</v>
      </c>
      <c r="D927" s="4">
        <v>243.02792358398438</v>
      </c>
      <c r="E927" s="4">
        <v>197.30145263671875</v>
      </c>
      <c r="F927" s="4">
        <v>488.69033813476563</v>
      </c>
      <c r="G927" s="4">
        <v>76.748100280761719</v>
      </c>
      <c r="H927" s="4">
        <v>194.6029052734375</v>
      </c>
      <c r="I927" s="4">
        <v>106.57646942138672</v>
      </c>
      <c r="J927" s="4">
        <v>638.08160400390625</v>
      </c>
      <c r="K927" s="4">
        <v>2.952434778213501</v>
      </c>
      <c r="L927" s="4">
        <v>2.577777624130249</v>
      </c>
      <c r="M927" s="4">
        <v>2.5520429611206055</v>
      </c>
      <c r="N927" s="4">
        <v>2.3679933547973633</v>
      </c>
      <c r="O927" s="4">
        <v>326.5264892578125</v>
      </c>
      <c r="P927" s="4">
        <v>107.31786346435547</v>
      </c>
      <c r="Q927" s="4">
        <v>253.33978271484375</v>
      </c>
      <c r="R927" s="4">
        <v>3.1014285087585449</v>
      </c>
      <c r="S927" s="4">
        <v>3.3140838146209717</v>
      </c>
      <c r="T927" s="4">
        <v>113.47737121582031</v>
      </c>
      <c r="U927" s="4">
        <v>42.546440124511719</v>
      </c>
      <c r="V927" s="4">
        <v>4.0868048667907715</v>
      </c>
      <c r="W927" s="4">
        <v>4.0391373634338379</v>
      </c>
      <c r="X927" s="4">
        <v>160.25869750976563</v>
      </c>
      <c r="Y927" s="4">
        <v>30.471153259277344</v>
      </c>
      <c r="Z927" s="4">
        <v>69.771049499511719</v>
      </c>
      <c r="AA927" s="4">
        <v>42.841999053955078</v>
      </c>
      <c r="AB927" s="4">
        <v>4.504666805267334</v>
      </c>
      <c r="AC927" s="4">
        <v>4.44378662109375</v>
      </c>
      <c r="AD927" s="4">
        <v>926</v>
      </c>
      <c r="AE927">
        <f t="shared" si="18"/>
        <v>72</v>
      </c>
    </row>
    <row r="928" spans="1:31" x14ac:dyDescent="0.25">
      <c r="A928" s="3">
        <v>43179.3125</v>
      </c>
      <c r="B928" s="4">
        <v>397.04937744140625</v>
      </c>
      <c r="C928" s="4">
        <v>1510.0185546875</v>
      </c>
      <c r="D928" s="4">
        <v>246.81214904785156</v>
      </c>
      <c r="E928" s="4">
        <v>195.12631225585938</v>
      </c>
      <c r="F928" s="4">
        <v>564.11151123046875</v>
      </c>
      <c r="G928" s="4">
        <v>74.468421936035156</v>
      </c>
      <c r="H928" s="4">
        <v>177.31999206542969</v>
      </c>
      <c r="I928" s="4">
        <v>106.15052795410156</v>
      </c>
      <c r="J928" s="4">
        <v>637.066650390625</v>
      </c>
      <c r="K928" s="4">
        <v>3.0373575687408447</v>
      </c>
      <c r="L928" s="4">
        <v>2.559999942779541</v>
      </c>
      <c r="M928" s="4">
        <v>2.549342155456543</v>
      </c>
      <c r="N928" s="4">
        <v>2.3504316806793213</v>
      </c>
      <c r="O928" s="4">
        <v>342.94000244140625</v>
      </c>
      <c r="P928" s="4">
        <v>115.56753540039063</v>
      </c>
      <c r="Q928" s="4">
        <v>272.25692749023438</v>
      </c>
      <c r="R928" s="4">
        <v>3.1775000095367432</v>
      </c>
      <c r="S928" s="4">
        <v>3.4040079116821289</v>
      </c>
      <c r="T928" s="4">
        <v>117.34174346923828</v>
      </c>
      <c r="U928" s="4">
        <v>44.639232635498047</v>
      </c>
      <c r="V928" s="4">
        <v>4.1239385604858398</v>
      </c>
      <c r="W928" s="4">
        <v>4.0720572471618652</v>
      </c>
      <c r="X928" s="4">
        <v>160.48362731933594</v>
      </c>
      <c r="Y928" s="4">
        <v>34.160526275634766</v>
      </c>
      <c r="Z928" s="4">
        <v>77.550003051757813</v>
      </c>
      <c r="AA928" s="4">
        <v>43.320999145507813</v>
      </c>
      <c r="AB928" s="4">
        <v>4.5242857933044434</v>
      </c>
      <c r="AC928" s="4">
        <v>4.4648628234863281</v>
      </c>
      <c r="AD928" s="4">
        <v>927</v>
      </c>
      <c r="AE928">
        <f t="shared" si="18"/>
        <v>73</v>
      </c>
    </row>
    <row r="929" spans="1:31" x14ac:dyDescent="0.25">
      <c r="A929" s="3">
        <v>43179.333333333336</v>
      </c>
      <c r="B929" s="4">
        <v>397.64871215820313</v>
      </c>
      <c r="C929" s="4">
        <v>1506.21142578125</v>
      </c>
      <c r="D929" s="4">
        <v>244.64230346679688</v>
      </c>
      <c r="E929" s="4">
        <v>195.3431396484375</v>
      </c>
      <c r="F929" s="4">
        <v>563.41632080078125</v>
      </c>
      <c r="G929" s="4">
        <v>80.465713500976563</v>
      </c>
      <c r="H929" s="4">
        <v>173.06666564941406</v>
      </c>
      <c r="I929" s="4">
        <v>102.02719879150391</v>
      </c>
      <c r="J929" s="4">
        <v>636.23321533203125</v>
      </c>
      <c r="K929" s="4">
        <v>3.0424215793609619</v>
      </c>
      <c r="L929" s="4">
        <v>2.554999828338623</v>
      </c>
      <c r="M929" s="4">
        <v>2.5230858325958252</v>
      </c>
      <c r="N929" s="4">
        <v>2.3397631645202637</v>
      </c>
      <c r="O929" s="4">
        <v>344.64154052734375</v>
      </c>
      <c r="P929" s="4">
        <v>122.5</v>
      </c>
      <c r="Q929" s="4">
        <v>293.33529663085938</v>
      </c>
      <c r="R929" s="4">
        <v>3.2365016937255859</v>
      </c>
      <c r="S929" s="4">
        <v>3.4662377834320068</v>
      </c>
      <c r="T929" s="4">
        <v>118.58617401123047</v>
      </c>
      <c r="U929" s="4">
        <v>48.020000457763672</v>
      </c>
      <c r="V929" s="4">
        <v>4.1558136940002441</v>
      </c>
      <c r="W929" s="4">
        <v>4.0965852737426758</v>
      </c>
      <c r="X929" s="4">
        <v>160.63836669921875</v>
      </c>
      <c r="Y929" s="4">
        <v>31.463735580444336</v>
      </c>
      <c r="Z929" s="4">
        <v>76.986915588378906</v>
      </c>
      <c r="AA929" s="4">
        <v>42</v>
      </c>
      <c r="AB929" s="4">
        <v>4.5590476989746094</v>
      </c>
      <c r="AC929" s="4">
        <v>4.4869661331176758</v>
      </c>
      <c r="AD929" s="4">
        <v>928</v>
      </c>
      <c r="AE929">
        <f t="shared" si="18"/>
        <v>74</v>
      </c>
    </row>
    <row r="930" spans="1:31" x14ac:dyDescent="0.25">
      <c r="A930" s="3">
        <v>43179.354166666664</v>
      </c>
      <c r="B930" s="4">
        <v>398.248046875</v>
      </c>
      <c r="C930" s="4">
        <v>1505.14306640625</v>
      </c>
      <c r="D930" s="4">
        <v>268.50064086914063</v>
      </c>
      <c r="E930" s="4">
        <v>195.90467834472656</v>
      </c>
      <c r="F930" s="4">
        <v>562.72113037109375</v>
      </c>
      <c r="G930" s="4">
        <v>77.017646789550781</v>
      </c>
      <c r="H930" s="4">
        <v>174.53541564941406</v>
      </c>
      <c r="I930" s="4">
        <v>100.49217987060547</v>
      </c>
      <c r="J930" s="4">
        <v>637.07989501953125</v>
      </c>
      <c r="K930" s="4">
        <v>2.9783205986022949</v>
      </c>
      <c r="L930" s="4">
        <v>2.4800000190734863</v>
      </c>
      <c r="M930" s="4">
        <v>2.4774034023284912</v>
      </c>
      <c r="N930" s="4">
        <v>2.2961537837982178</v>
      </c>
      <c r="O930" s="4">
        <v>345.5179443359375</v>
      </c>
      <c r="P930" s="4">
        <v>124.55438995361328</v>
      </c>
      <c r="Q930" s="4">
        <v>302.49545288085938</v>
      </c>
      <c r="R930" s="4">
        <v>3.2740919589996338</v>
      </c>
      <c r="S930" s="4">
        <v>3.5109755992889404</v>
      </c>
      <c r="T930" s="4">
        <v>136.52630615234375</v>
      </c>
      <c r="U930" s="4">
        <v>50.296905517578125</v>
      </c>
      <c r="V930" s="4">
        <v>4.1751432418823242</v>
      </c>
      <c r="W930" s="4">
        <v>4.1286516189575195</v>
      </c>
      <c r="X930" s="4">
        <v>160.78758239746094</v>
      </c>
      <c r="Y930" s="4">
        <v>33.304649353027344</v>
      </c>
      <c r="Z930" s="4">
        <v>82.237289428710938</v>
      </c>
      <c r="AA930" s="4">
        <v>48.426090240478516</v>
      </c>
      <c r="AB930" s="4">
        <v>4.5512957572937012</v>
      </c>
      <c r="AC930" s="4">
        <v>4.4808282852172852</v>
      </c>
      <c r="AD930" s="4">
        <v>929</v>
      </c>
      <c r="AE930">
        <f t="shared" si="18"/>
        <v>75</v>
      </c>
    </row>
    <row r="931" spans="1:31" x14ac:dyDescent="0.25">
      <c r="A931" s="3">
        <v>43179.375</v>
      </c>
      <c r="B931" s="4">
        <v>396.255859375</v>
      </c>
      <c r="C931" s="4">
        <v>1504.0745849609375</v>
      </c>
      <c r="D931" s="4">
        <v>272.89337158203125</v>
      </c>
      <c r="E931" s="4">
        <v>194.69749450683594</v>
      </c>
      <c r="F931" s="4">
        <v>562.0260009765625</v>
      </c>
      <c r="G931" s="4">
        <v>83.155555725097656</v>
      </c>
      <c r="H931" s="4">
        <v>198.59181213378906</v>
      </c>
      <c r="I931" s="4">
        <v>111.79801940917969</v>
      </c>
      <c r="J931" s="4">
        <v>634.04071044921875</v>
      </c>
      <c r="K931" s="4">
        <v>2.9161906242370605</v>
      </c>
      <c r="L931" s="4">
        <v>2.3946666717529297</v>
      </c>
      <c r="M931" s="4">
        <v>2.3978481292724609</v>
      </c>
      <c r="N931" s="4">
        <v>2.208057165145874</v>
      </c>
      <c r="O931" s="4">
        <v>346.65469360351563</v>
      </c>
      <c r="P931" s="4">
        <v>128.6763916015625</v>
      </c>
      <c r="Q931" s="4">
        <v>309.14141845703125</v>
      </c>
      <c r="R931" s="4">
        <v>3.2985713481903076</v>
      </c>
      <c r="S931" s="4">
        <v>3.540938138961792</v>
      </c>
      <c r="T931" s="4">
        <v>137.14151000976563</v>
      </c>
      <c r="U931" s="4">
        <v>51.048191070556641</v>
      </c>
      <c r="V931" s="4">
        <v>4.1668715476989746</v>
      </c>
      <c r="W931" s="4">
        <v>4.1198887825012207</v>
      </c>
      <c r="X931" s="4">
        <v>160.88702392578125</v>
      </c>
      <c r="Y931" s="4">
        <v>34.434093475341797</v>
      </c>
      <c r="Z931" s="4">
        <v>83.119140625</v>
      </c>
      <c r="AA931" s="4">
        <v>50.355556488037109</v>
      </c>
      <c r="AB931" s="4">
        <v>4.5395827293395996</v>
      </c>
      <c r="AC931" s="4">
        <v>4.4665937423706055</v>
      </c>
      <c r="AD931" s="4">
        <v>930</v>
      </c>
      <c r="AE931">
        <f t="shared" si="18"/>
        <v>76</v>
      </c>
    </row>
    <row r="932" spans="1:31" x14ac:dyDescent="0.25">
      <c r="A932" s="3">
        <v>43179.395833333336</v>
      </c>
      <c r="B932" s="4">
        <v>396.6669921875</v>
      </c>
      <c r="C932" s="4">
        <v>1503.0062255859375</v>
      </c>
      <c r="D932" s="4">
        <v>278.00881958007813</v>
      </c>
      <c r="E932" s="4">
        <v>193.60099792480469</v>
      </c>
      <c r="F932" s="4">
        <v>561.45343017578125</v>
      </c>
      <c r="G932" s="4">
        <v>91.555000305175781</v>
      </c>
      <c r="H932" s="4">
        <v>197.45999145507813</v>
      </c>
      <c r="I932" s="4">
        <v>116.16674041748047</v>
      </c>
      <c r="J932" s="4">
        <v>634.45458984375</v>
      </c>
      <c r="K932" s="4">
        <v>2.8734502792358398</v>
      </c>
      <c r="L932" s="4">
        <v>2.3463635444641113</v>
      </c>
      <c r="M932" s="4">
        <v>2.3247897624969482</v>
      </c>
      <c r="N932" s="4">
        <v>2.1334359645843506</v>
      </c>
      <c r="O932" s="4">
        <v>345.85873413085938</v>
      </c>
      <c r="P932" s="4">
        <v>134.10293579101563</v>
      </c>
      <c r="Q932" s="4">
        <v>335.33599853515625</v>
      </c>
      <c r="R932" s="4">
        <v>3.2963075637817383</v>
      </c>
      <c r="S932" s="4">
        <v>3.557758092880249</v>
      </c>
      <c r="T932" s="4">
        <v>143.25714111328125</v>
      </c>
      <c r="U932" s="4">
        <v>52.095508575439453</v>
      </c>
      <c r="V932" s="4">
        <v>4.1710910797119141</v>
      </c>
      <c r="W932" s="4">
        <v>4.1151785850524902</v>
      </c>
      <c r="X932" s="4">
        <v>160.76846313476563</v>
      </c>
      <c r="Y932" s="4">
        <v>35.895595550537109</v>
      </c>
      <c r="Z932" s="4">
        <v>84.197296142578125</v>
      </c>
      <c r="AA932" s="4">
        <v>53.886665344238281</v>
      </c>
      <c r="AB932" s="4">
        <v>4.5199999809265137</v>
      </c>
      <c r="AC932" s="4">
        <v>4.4397053718566895</v>
      </c>
      <c r="AD932" s="4">
        <v>931</v>
      </c>
      <c r="AE932">
        <f t="shared" si="18"/>
        <v>77</v>
      </c>
    </row>
    <row r="933" spans="1:31" x14ac:dyDescent="0.25">
      <c r="A933" s="3">
        <v>43179.416666666664</v>
      </c>
      <c r="B933" s="4">
        <v>397.07809448242188</v>
      </c>
      <c r="C933" s="4">
        <v>1501.937744140625</v>
      </c>
      <c r="D933" s="4">
        <v>288.64999389648438</v>
      </c>
      <c r="E933" s="4">
        <v>193.43096923828125</v>
      </c>
      <c r="F933" s="4">
        <v>560.9891357421875</v>
      </c>
      <c r="G933" s="4">
        <v>87.447059631347656</v>
      </c>
      <c r="H933" s="4">
        <v>148.0111083984375</v>
      </c>
      <c r="I933" s="4">
        <v>93.856536865234375</v>
      </c>
      <c r="J933" s="4">
        <v>632.7127685546875</v>
      </c>
      <c r="K933" s="4">
        <v>2.8100745677947998</v>
      </c>
      <c r="L933" s="4">
        <v>2.2996296882629395</v>
      </c>
      <c r="M933" s="4">
        <v>2.2825000286102295</v>
      </c>
      <c r="N933" s="4">
        <v>2.0870611667633057</v>
      </c>
      <c r="O933" s="4">
        <v>345.3157958984375</v>
      </c>
      <c r="P933" s="4">
        <v>132.70159912109375</v>
      </c>
      <c r="Q933" s="4">
        <v>323.7740478515625</v>
      </c>
      <c r="R933" s="4">
        <v>3.3061537742614746</v>
      </c>
      <c r="S933" s="4">
        <v>3.5545613765716553</v>
      </c>
      <c r="T933" s="4">
        <v>143.88235473632813</v>
      </c>
      <c r="U933" s="4">
        <v>52.916183471679688</v>
      </c>
      <c r="V933" s="4">
        <v>4.1358242034912109</v>
      </c>
      <c r="W933" s="4">
        <v>4.0673103332519531</v>
      </c>
      <c r="X933" s="4">
        <v>160.64990234375</v>
      </c>
      <c r="Y933" s="4">
        <v>31.899999618530273</v>
      </c>
      <c r="Z933" s="4">
        <v>84.300003051757813</v>
      </c>
      <c r="AA933" s="4">
        <v>51.127269744873047</v>
      </c>
      <c r="AB933" s="4">
        <v>4.4725503921508789</v>
      </c>
      <c r="AC933" s="4">
        <v>4.4065289497375488</v>
      </c>
      <c r="AD933" s="4">
        <v>932</v>
      </c>
      <c r="AE933">
        <f t="shared" si="18"/>
        <v>78</v>
      </c>
    </row>
    <row r="934" spans="1:31" x14ac:dyDescent="0.25">
      <c r="A934" s="3">
        <v>43179.4375</v>
      </c>
      <c r="B934" s="4">
        <v>397.48922729492188</v>
      </c>
      <c r="C934" s="4">
        <v>1502.1285400390625</v>
      </c>
      <c r="D934" s="4">
        <v>298.05532836914063</v>
      </c>
      <c r="E934" s="4">
        <v>193.08795166015625</v>
      </c>
      <c r="F934" s="4">
        <v>560.52484130859375</v>
      </c>
      <c r="G934" s="4">
        <v>96.809089660644531</v>
      </c>
      <c r="H934" s="4">
        <v>146.49649047851563</v>
      </c>
      <c r="I934" s="4">
        <v>91.722618103027344</v>
      </c>
      <c r="J934" s="4">
        <v>630.8636474609375</v>
      </c>
      <c r="K934" s="4">
        <v>2.7714159488677979</v>
      </c>
      <c r="L934" s="4">
        <v>2.2539286613464355</v>
      </c>
      <c r="M934" s="4">
        <v>2.241919994354248</v>
      </c>
      <c r="N934" s="4">
        <v>2.049532413482666</v>
      </c>
      <c r="O934" s="4">
        <v>343.91845703125</v>
      </c>
      <c r="P934" s="4">
        <v>139.23548889160156</v>
      </c>
      <c r="Q934" s="4">
        <v>328.86767578125</v>
      </c>
      <c r="R934" s="4">
        <v>3.3158423900604248</v>
      </c>
      <c r="S934" s="4">
        <v>3.565000057220459</v>
      </c>
      <c r="T934" s="4">
        <v>150.95832824707031</v>
      </c>
      <c r="U934" s="4">
        <v>54.791702270507813</v>
      </c>
      <c r="V934" s="4">
        <v>4.1129989624023438</v>
      </c>
      <c r="W934" s="4">
        <v>4.0694761276245117</v>
      </c>
      <c r="X934" s="4">
        <v>160.53135681152344</v>
      </c>
      <c r="Y934" s="4">
        <v>37.954349517822266</v>
      </c>
      <c r="Z934" s="4">
        <v>83.785713195800781</v>
      </c>
      <c r="AA934" s="4">
        <v>53.755813598632813</v>
      </c>
      <c r="AB934" s="4">
        <v>4.4398999214172363</v>
      </c>
      <c r="AC934" s="4">
        <v>4.367499828338623</v>
      </c>
      <c r="AD934" s="4">
        <v>933</v>
      </c>
      <c r="AE934">
        <f t="shared" si="18"/>
        <v>79</v>
      </c>
    </row>
    <row r="935" spans="1:31" x14ac:dyDescent="0.25">
      <c r="A935" s="3">
        <v>43179.458333333336</v>
      </c>
      <c r="B935" s="4">
        <v>397.90036010742188</v>
      </c>
      <c r="C935" s="4">
        <v>1506.08544921875</v>
      </c>
      <c r="D935" s="4">
        <v>302.54544067382813</v>
      </c>
      <c r="E935" s="4">
        <v>192.74369812011719</v>
      </c>
      <c r="F935" s="4">
        <v>560.060546875</v>
      </c>
      <c r="G935" s="4">
        <v>95.402435302734375</v>
      </c>
      <c r="H935" s="4">
        <v>148.05511474609375</v>
      </c>
      <c r="I935" s="4">
        <v>92.052146911621094</v>
      </c>
      <c r="J935" s="4">
        <v>634.23394775390625</v>
      </c>
      <c r="K935" s="4">
        <v>2.7695958614349365</v>
      </c>
      <c r="L935" s="4">
        <v>2.25</v>
      </c>
      <c r="M935" s="4">
        <v>2.2217950820922852</v>
      </c>
      <c r="N935" s="4">
        <v>2.0399999618530273</v>
      </c>
      <c r="O935" s="4">
        <v>346.09658813476563</v>
      </c>
      <c r="P935" s="4">
        <v>138.50909423828125</v>
      </c>
      <c r="Q935" s="4">
        <v>335.07376098632813</v>
      </c>
      <c r="R935" s="4">
        <v>3.306312084197998</v>
      </c>
      <c r="S935" s="4">
        <v>3.5647296905517578</v>
      </c>
      <c r="T935" s="4">
        <v>148.15333557128906</v>
      </c>
      <c r="U935" s="4">
        <v>55.871997833251953</v>
      </c>
      <c r="V935" s="4">
        <v>4.0864048004150391</v>
      </c>
      <c r="W935" s="4">
        <v>4.0254983901977539</v>
      </c>
      <c r="X935" s="4">
        <v>160.78712463378906</v>
      </c>
      <c r="Y935" s="4">
        <v>38.44000244140625</v>
      </c>
      <c r="Z935" s="4">
        <v>85.274772644042969</v>
      </c>
      <c r="AA935" s="4">
        <v>55.186668395996094</v>
      </c>
      <c r="AB935" s="4">
        <v>4.3899998664855957</v>
      </c>
      <c r="AC935" s="4">
        <v>4.3171324729919434</v>
      </c>
      <c r="AD935" s="4">
        <v>934</v>
      </c>
      <c r="AE935">
        <f t="shared" si="18"/>
        <v>80</v>
      </c>
    </row>
    <row r="936" spans="1:31" x14ac:dyDescent="0.25">
      <c r="A936" s="3">
        <v>43179.479166666664</v>
      </c>
      <c r="B936" s="4">
        <v>398.31149291992188</v>
      </c>
      <c r="C936" s="4">
        <v>1505.155029296875</v>
      </c>
      <c r="D936" s="4">
        <v>326.31082153320313</v>
      </c>
      <c r="E936" s="4">
        <v>193.80975341796875</v>
      </c>
      <c r="F936" s="4">
        <v>559.59619140625</v>
      </c>
      <c r="G936" s="4">
        <v>102.31428527832031</v>
      </c>
      <c r="H936" s="4">
        <v>147.37393188476563</v>
      </c>
      <c r="I936" s="4">
        <v>89.600120544433594</v>
      </c>
      <c r="J936" s="4">
        <v>633.428955078125</v>
      </c>
      <c r="K936" s="4">
        <v>2.7339656352996826</v>
      </c>
      <c r="L936" s="4">
        <v>2.2033333778381348</v>
      </c>
      <c r="M936" s="4">
        <v>2.191871166229248</v>
      </c>
      <c r="N936" s="4">
        <v>2.0066666603088379</v>
      </c>
      <c r="O936" s="4">
        <v>344.4571533203125</v>
      </c>
      <c r="P936" s="4">
        <v>142.93179321289063</v>
      </c>
      <c r="Q936" s="4">
        <v>337.54998779296875</v>
      </c>
      <c r="R936" s="4">
        <v>3.2982592582702637</v>
      </c>
      <c r="S936" s="4">
        <v>3.5517086982727051</v>
      </c>
      <c r="T936" s="4">
        <v>146.14242553710938</v>
      </c>
      <c r="U936" s="4">
        <v>57.991664886474609</v>
      </c>
      <c r="V936" s="4">
        <v>4.0652542114257813</v>
      </c>
      <c r="W936" s="4">
        <v>4.0016794204711914</v>
      </c>
      <c r="X936" s="4">
        <v>160.72390747070313</v>
      </c>
      <c r="Y936" s="4">
        <v>42.436363220214844</v>
      </c>
      <c r="Z936" s="4">
        <v>83.209800720214844</v>
      </c>
      <c r="AA936" s="4">
        <v>53.906665802001953</v>
      </c>
      <c r="AB936" s="4">
        <v>4.3350000381469727</v>
      </c>
      <c r="AC936" s="4">
        <v>4.2633628845214844</v>
      </c>
      <c r="AD936" s="4">
        <v>935</v>
      </c>
      <c r="AE936">
        <f t="shared" si="18"/>
        <v>81</v>
      </c>
    </row>
    <row r="937" spans="1:31" x14ac:dyDescent="0.25">
      <c r="A937" s="3">
        <v>43179.5</v>
      </c>
      <c r="B937" s="4">
        <v>396.542236328125</v>
      </c>
      <c r="C937" s="4">
        <v>1504.224609375</v>
      </c>
      <c r="D937" s="4">
        <v>313.78912353515625</v>
      </c>
      <c r="E937" s="4">
        <v>192.89968872070313</v>
      </c>
      <c r="F937" s="4">
        <v>559.13189697265625</v>
      </c>
      <c r="G937" s="4">
        <v>105.11475372314453</v>
      </c>
      <c r="H937" s="4">
        <v>175.04936218261719</v>
      </c>
      <c r="I937" s="4">
        <v>98.985176086425781</v>
      </c>
      <c r="J937" s="4">
        <v>630.947021484375</v>
      </c>
      <c r="K937" s="4">
        <v>2.6725926399230957</v>
      </c>
      <c r="L937" s="4">
        <v>2.1222221851348877</v>
      </c>
      <c r="M937" s="4">
        <v>2.1354601383209229</v>
      </c>
      <c r="N937" s="4">
        <v>1.9365289211273193</v>
      </c>
      <c r="O937" s="4">
        <v>344.22286987304688</v>
      </c>
      <c r="P937" s="4">
        <v>144.4063720703125</v>
      </c>
      <c r="Q937" s="4">
        <v>343.43228149414063</v>
      </c>
      <c r="R937" s="4">
        <v>3.2856948375701904</v>
      </c>
      <c r="S937" s="4">
        <v>3.5433151721954346</v>
      </c>
      <c r="T937" s="4">
        <v>148.95828247070313</v>
      </c>
      <c r="U937" s="4">
        <v>56.377559661865234</v>
      </c>
      <c r="V937" s="4">
        <v>4.0232257843017578</v>
      </c>
      <c r="W937" s="4">
        <v>3.9697234630584717</v>
      </c>
      <c r="X937" s="4">
        <v>160.7628173828125</v>
      </c>
      <c r="Y937" s="4">
        <v>40.918521881103516</v>
      </c>
      <c r="Z937" s="4">
        <v>83.012901306152344</v>
      </c>
      <c r="AA937" s="4">
        <v>52.203636169433594</v>
      </c>
      <c r="AB937" s="4">
        <v>4.2811484336853027</v>
      </c>
      <c r="AC937" s="4">
        <v>4.2164373397827148</v>
      </c>
      <c r="AD937" s="4">
        <v>936</v>
      </c>
      <c r="AE937">
        <f t="shared" si="18"/>
        <v>82</v>
      </c>
    </row>
    <row r="938" spans="1:31" x14ac:dyDescent="0.25">
      <c r="A938" s="3">
        <v>43179.520833333336</v>
      </c>
      <c r="B938" s="4">
        <v>396.24267578125</v>
      </c>
      <c r="C938" s="4">
        <v>1503.2943115234375</v>
      </c>
      <c r="D938" s="4">
        <v>304.96197509765625</v>
      </c>
      <c r="E938" s="4">
        <v>190.93635559082031</v>
      </c>
      <c r="F938" s="4">
        <v>558.6212158203125</v>
      </c>
      <c r="G938" s="4">
        <v>98.212501525878906</v>
      </c>
      <c r="H938" s="4">
        <v>175.20204162597656</v>
      </c>
      <c r="I938" s="4">
        <v>104.61958312988281</v>
      </c>
      <c r="J938" s="4">
        <v>631.80767822265625</v>
      </c>
      <c r="K938" s="4">
        <v>2.6341328620910645</v>
      </c>
      <c r="L938" s="4">
        <v>2.0799999237060547</v>
      </c>
      <c r="M938" s="4">
        <v>2.0738916397094727</v>
      </c>
      <c r="N938" s="4">
        <v>1.8787178993225098</v>
      </c>
      <c r="O938" s="4">
        <v>344.27908325195313</v>
      </c>
      <c r="P938" s="4">
        <v>141.10978698730469</v>
      </c>
      <c r="Q938" s="4">
        <v>332.11590576171875</v>
      </c>
      <c r="R938" s="4">
        <v>3.2838823795318604</v>
      </c>
      <c r="S938" s="4">
        <v>3.5316977500915527</v>
      </c>
      <c r="T938" s="4">
        <v>144.36842346191406</v>
      </c>
      <c r="U938" s="4">
        <v>53.838027954101563</v>
      </c>
      <c r="V938" s="4">
        <v>3.9200000762939453</v>
      </c>
      <c r="W938" s="4">
        <v>3.9935030937194824</v>
      </c>
      <c r="X938" s="4">
        <v>160.78152465820313</v>
      </c>
      <c r="Y938" s="4">
        <v>39.327419281005859</v>
      </c>
      <c r="Z938" s="4">
        <v>81.544181823730469</v>
      </c>
      <c r="AA938" s="4">
        <v>50.991664886474609</v>
      </c>
      <c r="AB938" s="4">
        <v>4.2467074394226074</v>
      </c>
      <c r="AC938" s="4">
        <v>4.181455135345459</v>
      </c>
      <c r="AD938" s="4">
        <v>937</v>
      </c>
      <c r="AE938">
        <f t="shared" si="18"/>
        <v>83</v>
      </c>
    </row>
    <row r="939" spans="1:31" x14ac:dyDescent="0.25">
      <c r="A939" s="3">
        <v>43179.541666666664</v>
      </c>
      <c r="B939" s="4">
        <v>395.88330078125</v>
      </c>
      <c r="C939" s="4">
        <v>1502.3638916015625</v>
      </c>
      <c r="D939" s="4">
        <v>301.41818237304688</v>
      </c>
      <c r="E939" s="4">
        <v>191.11061096191406</v>
      </c>
      <c r="F939" s="4">
        <v>558.064208984375</v>
      </c>
      <c r="G939" s="4">
        <v>96.199996948242188</v>
      </c>
      <c r="H939" s="4">
        <v>175.19999694824219</v>
      </c>
      <c r="I939" s="4">
        <v>102.06721496582031</v>
      </c>
      <c r="J939" s="4">
        <v>630.1669921875</v>
      </c>
      <c r="K939" s="4">
        <v>2.5797872543334961</v>
      </c>
      <c r="L939" s="4">
        <v>2.0255556106567383</v>
      </c>
      <c r="M939" s="4">
        <v>2.026451587677002</v>
      </c>
      <c r="N939" s="4">
        <v>1.825860857963562</v>
      </c>
      <c r="O939" s="4">
        <v>343.527587890625</v>
      </c>
      <c r="P939" s="4">
        <v>139.8104248046875</v>
      </c>
      <c r="Q939" s="4">
        <v>331.21685791015625</v>
      </c>
      <c r="R939" s="4">
        <v>3.2815384864807129</v>
      </c>
      <c r="S939" s="4">
        <v>3.5314638614654541</v>
      </c>
      <c r="T939" s="4">
        <v>142.08198547363281</v>
      </c>
      <c r="U939" s="4">
        <v>52.907966613769531</v>
      </c>
      <c r="V939" s="4">
        <v>3.9381251335144043</v>
      </c>
      <c r="W939" s="4">
        <v>3.952491283416748</v>
      </c>
      <c r="X939" s="4">
        <v>160.59455871582031</v>
      </c>
      <c r="Y939" s="4">
        <v>37.084285736083984</v>
      </c>
      <c r="Z939" s="4">
        <v>79.870269775390625</v>
      </c>
      <c r="AA939" s="4">
        <v>51.825000762939453</v>
      </c>
      <c r="AB939" s="4">
        <v>4.2224998474121094</v>
      </c>
      <c r="AC939" s="4">
        <v>4.161250114440918</v>
      </c>
      <c r="AD939" s="4">
        <v>938</v>
      </c>
      <c r="AE939">
        <f t="shared" si="18"/>
        <v>84</v>
      </c>
    </row>
    <row r="940" spans="1:31" x14ac:dyDescent="0.25">
      <c r="A940" s="3">
        <v>43179.5625</v>
      </c>
      <c r="B940" s="4">
        <v>394.48526000976563</v>
      </c>
      <c r="C940" s="4">
        <v>1501.43359375</v>
      </c>
      <c r="D940" s="4">
        <v>304.4749755859375</v>
      </c>
      <c r="E940" s="4">
        <v>191.23918151855469</v>
      </c>
      <c r="F940" s="4">
        <v>557.50714111328125</v>
      </c>
      <c r="G940" s="4">
        <v>91.01739501953125</v>
      </c>
      <c r="H940" s="4">
        <v>151.84455871582031</v>
      </c>
      <c r="I940" s="4">
        <v>93.179695129394531</v>
      </c>
      <c r="J940" s="4">
        <v>627.86602783203125</v>
      </c>
      <c r="K940" s="4">
        <v>2.5071427822113037</v>
      </c>
      <c r="L940" s="4">
        <v>1.965238094329834</v>
      </c>
      <c r="M940" s="4">
        <v>1.9658172130584717</v>
      </c>
      <c r="N940" s="4">
        <v>1.7623459100723267</v>
      </c>
      <c r="O940" s="4">
        <v>344.79998779296875</v>
      </c>
      <c r="P940" s="4">
        <v>135.73056030273438</v>
      </c>
      <c r="Q940" s="4">
        <v>326.49050903320313</v>
      </c>
      <c r="R940" s="4">
        <v>3.2857141494750977</v>
      </c>
      <c r="S940" s="4">
        <v>3.5318996906280518</v>
      </c>
      <c r="T940" s="4">
        <v>138.95500183105469</v>
      </c>
      <c r="U940" s="4">
        <v>52.94805908203125</v>
      </c>
      <c r="V940" s="4">
        <v>3.8358333110809326</v>
      </c>
      <c r="W940" s="4">
        <v>3.916034460067749</v>
      </c>
      <c r="X940" s="4">
        <v>160.98313903808594</v>
      </c>
      <c r="Y940" s="4">
        <v>37.380794525146484</v>
      </c>
      <c r="Z940" s="4">
        <v>80.149253845214844</v>
      </c>
      <c r="AA940" s="4">
        <v>52.648647308349609</v>
      </c>
      <c r="AB940" s="4">
        <v>4.1996426582336426</v>
      </c>
      <c r="AC940" s="4">
        <v>4.1382203102111816</v>
      </c>
      <c r="AD940" s="4">
        <v>939</v>
      </c>
      <c r="AE940">
        <f t="shared" si="18"/>
        <v>85</v>
      </c>
    </row>
    <row r="941" spans="1:31" x14ac:dyDescent="0.25">
      <c r="A941" s="3">
        <v>43179.583333333336</v>
      </c>
      <c r="B941" s="4">
        <v>395.71844482421875</v>
      </c>
      <c r="C941" s="4">
        <v>1505.4488525390625</v>
      </c>
      <c r="D941" s="4">
        <v>303.1021728515625</v>
      </c>
      <c r="E941" s="4">
        <v>190.64808654785156</v>
      </c>
      <c r="F941" s="4">
        <v>556.95013427734375</v>
      </c>
      <c r="G941" s="4">
        <v>94.123611450195313</v>
      </c>
      <c r="H941" s="4">
        <v>149.16851806640625</v>
      </c>
      <c r="I941" s="4">
        <v>96.924232482910156</v>
      </c>
      <c r="J941" s="4">
        <v>630.414794921875</v>
      </c>
      <c r="K941" s="4">
        <v>2.4850640296936035</v>
      </c>
      <c r="L941" s="4">
        <v>1.9700000286102295</v>
      </c>
      <c r="M941" s="4">
        <v>1.9448642730712891</v>
      </c>
      <c r="N941" s="4">
        <v>1.7403405904769897</v>
      </c>
      <c r="O941" s="4">
        <v>343.78021240234375</v>
      </c>
      <c r="P941" s="4">
        <v>133.82423400878906</v>
      </c>
      <c r="Q941" s="4">
        <v>326.93984985351563</v>
      </c>
      <c r="R941" s="4">
        <v>3.29732346534729</v>
      </c>
      <c r="S941" s="4">
        <v>3.5457468032836914</v>
      </c>
      <c r="T941" s="4">
        <v>140.1690673828125</v>
      </c>
      <c r="U941" s="4">
        <v>52.716239929199219</v>
      </c>
      <c r="V941" s="4">
        <v>3.9549999237060547</v>
      </c>
      <c r="W941" s="4">
        <v>3.8952500820159912</v>
      </c>
      <c r="X941" s="4">
        <v>161.075927734375</v>
      </c>
      <c r="Y941" s="4">
        <v>37.797435760498047</v>
      </c>
      <c r="Z941" s="4">
        <v>78.98529052734375</v>
      </c>
      <c r="AA941" s="4">
        <v>50.641937255859375</v>
      </c>
      <c r="AB941" s="4">
        <v>4.1590614318847656</v>
      </c>
      <c r="AC941" s="4">
        <v>4.1114611625671387</v>
      </c>
      <c r="AD941" s="4">
        <v>940</v>
      </c>
      <c r="AE941">
        <f t="shared" si="18"/>
        <v>86</v>
      </c>
    </row>
    <row r="942" spans="1:31" x14ac:dyDescent="0.25">
      <c r="A942" s="3">
        <v>43179.604166666664</v>
      </c>
      <c r="B942" s="4">
        <v>394.37478637695313</v>
      </c>
      <c r="C942" s="4">
        <v>1502.5908203125</v>
      </c>
      <c r="D942" s="4">
        <v>301.04293823242188</v>
      </c>
      <c r="E942" s="4">
        <v>190.568115234375</v>
      </c>
      <c r="F942" s="4">
        <v>556.39312744140625</v>
      </c>
      <c r="G942" s="4">
        <v>89.107688903808594</v>
      </c>
      <c r="H942" s="4">
        <v>146.31480407714844</v>
      </c>
      <c r="I942" s="4">
        <v>89.702239990234375</v>
      </c>
      <c r="J942" s="4">
        <v>627.5035400390625</v>
      </c>
      <c r="K942" s="4">
        <v>2.4243860244750977</v>
      </c>
      <c r="L942" s="4">
        <v>1.903333306312561</v>
      </c>
      <c r="M942" s="4">
        <v>1.9117240905761719</v>
      </c>
      <c r="N942" s="4">
        <v>1.7061842679977417</v>
      </c>
      <c r="O942" s="4">
        <v>344.64117431640625</v>
      </c>
      <c r="P942" s="4">
        <v>133.04867553710938</v>
      </c>
      <c r="Q942" s="4">
        <v>327.96389770507813</v>
      </c>
      <c r="R942" s="4">
        <v>3.2920000553131104</v>
      </c>
      <c r="S942" s="4">
        <v>3.5416665077209473</v>
      </c>
      <c r="T942" s="4">
        <v>136.06867980957031</v>
      </c>
      <c r="U942" s="4">
        <v>50.372222900390625</v>
      </c>
      <c r="V942" s="4">
        <v>3.9839174747467041</v>
      </c>
      <c r="W942" s="4">
        <v>3.9211905002593994</v>
      </c>
      <c r="X942" s="4">
        <v>161.16871643066406</v>
      </c>
      <c r="Y942" s="4">
        <v>35.911426544189453</v>
      </c>
      <c r="Z942" s="4">
        <v>77.833503723144531</v>
      </c>
      <c r="AA942" s="4">
        <v>50.490360260009766</v>
      </c>
      <c r="AB942" s="4">
        <v>4.1419229507446289</v>
      </c>
      <c r="AC942" s="4">
        <v>4.1005434989929199</v>
      </c>
      <c r="AD942" s="4">
        <v>941</v>
      </c>
      <c r="AE942">
        <f t="shared" si="18"/>
        <v>87</v>
      </c>
    </row>
    <row r="943" spans="1:31" x14ac:dyDescent="0.25">
      <c r="A943" s="3">
        <v>43179.625</v>
      </c>
      <c r="B943" s="4">
        <v>396.33236694335938</v>
      </c>
      <c r="C943" s="4">
        <v>1506.46728515625</v>
      </c>
      <c r="D943" s="4">
        <v>288.69802856445313</v>
      </c>
      <c r="E943" s="4">
        <v>190.94239807128906</v>
      </c>
      <c r="F943" s="4">
        <v>560.77337646484375</v>
      </c>
      <c r="G943" s="4">
        <v>92.900001525878906</v>
      </c>
      <c r="H943" s="4">
        <v>146.98934936523438</v>
      </c>
      <c r="I943" s="4">
        <v>94.877639770507813</v>
      </c>
      <c r="J943" s="4">
        <v>629.76544189453125</v>
      </c>
      <c r="K943" s="4">
        <v>2.364600658416748</v>
      </c>
      <c r="L943" s="4">
        <v>1.852222204208374</v>
      </c>
      <c r="M943" s="4">
        <v>1.8538888692855835</v>
      </c>
      <c r="N943" s="4">
        <v>1.6415313482284546</v>
      </c>
      <c r="O943" s="4">
        <v>345.67141723632813</v>
      </c>
      <c r="P943" s="4">
        <v>129.20281982421875</v>
      </c>
      <c r="Q943" s="4">
        <v>325.98904418945313</v>
      </c>
      <c r="R943" s="4">
        <v>3.3066511154174805</v>
      </c>
      <c r="S943" s="4">
        <v>3.5575580596923828</v>
      </c>
      <c r="T943" s="4">
        <v>123.64637756347656</v>
      </c>
      <c r="U943" s="4">
        <v>49.202831268310547</v>
      </c>
      <c r="V943" s="4">
        <v>4.0838289260864258</v>
      </c>
      <c r="W943" s="4">
        <v>4.0370454788208008</v>
      </c>
      <c r="X943" s="4">
        <v>161.26148986816406</v>
      </c>
      <c r="Y943" s="4">
        <v>33.655261993408203</v>
      </c>
      <c r="Z943" s="4">
        <v>74.947822570800781</v>
      </c>
      <c r="AA943" s="4">
        <v>48.216129302978516</v>
      </c>
      <c r="AB943" s="4">
        <v>4.1575360298156738</v>
      </c>
      <c r="AC943" s="4">
        <v>4.1194205284118652</v>
      </c>
      <c r="AD943" s="4">
        <v>942</v>
      </c>
      <c r="AE943">
        <f t="shared" si="18"/>
        <v>88</v>
      </c>
    </row>
    <row r="944" spans="1:31" x14ac:dyDescent="0.25">
      <c r="A944" s="3">
        <v>43179.645833333336</v>
      </c>
      <c r="B944" s="4">
        <v>397.00543212890625</v>
      </c>
      <c r="C944" s="4">
        <v>1505.575927734375</v>
      </c>
      <c r="D944" s="4">
        <v>286.68508911132813</v>
      </c>
      <c r="E944" s="4">
        <v>192.23538208007813</v>
      </c>
      <c r="F944" s="4">
        <v>506.9908447265625</v>
      </c>
      <c r="G944" s="4">
        <v>79.391304016113281</v>
      </c>
      <c r="H944" s="4">
        <v>161.56666564941406</v>
      </c>
      <c r="I944" s="4">
        <v>93.376922607421875</v>
      </c>
      <c r="J944" s="4">
        <v>628.46331787109375</v>
      </c>
      <c r="K944" s="4">
        <v>2.3646121025085449</v>
      </c>
      <c r="L944" s="4">
        <v>1.8960000276565552</v>
      </c>
      <c r="M944" s="4">
        <v>1.8837450742721558</v>
      </c>
      <c r="N944" s="4">
        <v>1.6810641288757324</v>
      </c>
      <c r="O944" s="4">
        <v>344.02371215820313</v>
      </c>
      <c r="P944" s="4">
        <v>115.82474517822266</v>
      </c>
      <c r="Q944" s="4">
        <v>310.16885375976563</v>
      </c>
      <c r="R944" s="4">
        <v>3.3270092010498047</v>
      </c>
      <c r="S944" s="4">
        <v>3.5731081962585449</v>
      </c>
      <c r="T944" s="4">
        <v>124.14070892333984</v>
      </c>
      <c r="U944" s="4">
        <v>48.934482574462891</v>
      </c>
      <c r="V944" s="4">
        <v>4.1321053504943848</v>
      </c>
      <c r="W944" s="4">
        <v>4.1012020111083984</v>
      </c>
      <c r="X944" s="4">
        <v>161.07435607910156</v>
      </c>
      <c r="Y944" s="4">
        <v>31.853845596313477</v>
      </c>
      <c r="Z944" s="4">
        <v>72.4058837890625</v>
      </c>
      <c r="AA944" s="4">
        <v>50.571697235107422</v>
      </c>
      <c r="AB944" s="4">
        <v>4.1818718910217285</v>
      </c>
      <c r="AC944" s="4">
        <v>4.1377267837524414</v>
      </c>
      <c r="AD944" s="4">
        <v>943</v>
      </c>
      <c r="AE944">
        <f t="shared" si="18"/>
        <v>89</v>
      </c>
    </row>
    <row r="945" spans="1:31" x14ac:dyDescent="0.25">
      <c r="A945" s="3">
        <v>43179.666666666664</v>
      </c>
      <c r="B945" s="4">
        <v>397.678466796875</v>
      </c>
      <c r="C945" s="4">
        <v>1504.6846923828125</v>
      </c>
      <c r="D945" s="4">
        <v>290.15472412109375</v>
      </c>
      <c r="E945" s="4">
        <v>191.85121154785156</v>
      </c>
      <c r="F945" s="4">
        <v>506.3031005859375</v>
      </c>
      <c r="G945" s="4">
        <v>83.852943420410156</v>
      </c>
      <c r="H945" s="4">
        <v>174.67512512207031</v>
      </c>
      <c r="I945" s="4">
        <v>106.00199890136719</v>
      </c>
      <c r="J945" s="4">
        <v>629.34051513671875</v>
      </c>
      <c r="K945" s="4">
        <v>2.388113260269165</v>
      </c>
      <c r="L945" s="4">
        <v>1.9019999504089355</v>
      </c>
      <c r="M945" s="4">
        <v>1.8921692371368408</v>
      </c>
      <c r="N945" s="4">
        <v>1.6891288757324219</v>
      </c>
      <c r="O945" s="4">
        <v>343.5</v>
      </c>
      <c r="P945" s="4">
        <v>118.26750946044922</v>
      </c>
      <c r="Q945" s="4">
        <v>297.47238159179688</v>
      </c>
      <c r="R945" s="4">
        <v>3.3573331832885742</v>
      </c>
      <c r="S945" s="4">
        <v>3.6021184921264648</v>
      </c>
      <c r="T945" s="4">
        <v>116.03030395507813</v>
      </c>
      <c r="U945" s="4">
        <v>45.817901611328125</v>
      </c>
      <c r="V945" s="4">
        <v>4.2309451103210449</v>
      </c>
      <c r="W945" s="4">
        <v>4.1931014060974121</v>
      </c>
      <c r="X945" s="4">
        <v>161.68927001953125</v>
      </c>
      <c r="Y945" s="4">
        <v>30.8521728515625</v>
      </c>
      <c r="Z945" s="4">
        <v>72.084785461425781</v>
      </c>
      <c r="AA945" s="4">
        <v>41.185001373291016</v>
      </c>
      <c r="AB945" s="4">
        <v>4.2198548316955566</v>
      </c>
      <c r="AC945" s="4">
        <v>4.1703462600708008</v>
      </c>
      <c r="AD945" s="4">
        <v>944</v>
      </c>
      <c r="AE945">
        <f t="shared" si="18"/>
        <v>90</v>
      </c>
    </row>
    <row r="946" spans="1:31" x14ac:dyDescent="0.25">
      <c r="A946" s="3">
        <v>43179.6875</v>
      </c>
      <c r="B946" s="4">
        <v>398.35153198242188</v>
      </c>
      <c r="C946" s="4">
        <v>1503.79345703125</v>
      </c>
      <c r="D946" s="4">
        <v>287.31201171875</v>
      </c>
      <c r="E946" s="4">
        <v>191.69473266601563</v>
      </c>
      <c r="F946" s="4">
        <v>505.6153564453125</v>
      </c>
      <c r="G946" s="4">
        <v>78.966667175292969</v>
      </c>
      <c r="H946" s="4">
        <v>172.94999694824219</v>
      </c>
      <c r="I946" s="4">
        <v>102.75885009765625</v>
      </c>
      <c r="J946" s="4">
        <v>629.72808837890625</v>
      </c>
      <c r="K946" s="4">
        <v>2.3776681423187256</v>
      </c>
      <c r="L946" s="4">
        <v>1.8839999437332153</v>
      </c>
      <c r="M946" s="4">
        <v>1.8781836032867432</v>
      </c>
      <c r="N946" s="4">
        <v>1.6733920574188232</v>
      </c>
      <c r="O946" s="4">
        <v>345.0628662109375</v>
      </c>
      <c r="P946" s="4">
        <v>120.03754425048828</v>
      </c>
      <c r="Q946" s="4">
        <v>298.61322021484375</v>
      </c>
      <c r="R946" s="4">
        <v>3.395540714263916</v>
      </c>
      <c r="S946" s="4">
        <v>3.6349003314971924</v>
      </c>
      <c r="T946" s="4">
        <v>114.34895324707031</v>
      </c>
      <c r="U946" s="4">
        <v>44.056819915771484</v>
      </c>
      <c r="V946" s="4">
        <v>4.2899999618530273</v>
      </c>
      <c r="W946" s="4">
        <v>4.2580275535583496</v>
      </c>
      <c r="X946" s="4">
        <v>161.93275451660156</v>
      </c>
      <c r="Y946" s="4">
        <v>30.064556121826172</v>
      </c>
      <c r="Z946" s="4">
        <v>71.838462829589844</v>
      </c>
      <c r="AA946" s="4">
        <v>40.457145690917969</v>
      </c>
      <c r="AB946" s="4">
        <v>4.274444580078125</v>
      </c>
      <c r="AC946" s="4">
        <v>4.2258062362670898</v>
      </c>
      <c r="AD946" s="4">
        <v>945</v>
      </c>
      <c r="AE946">
        <f t="shared" si="18"/>
        <v>91</v>
      </c>
    </row>
    <row r="947" spans="1:31" x14ac:dyDescent="0.25">
      <c r="A947" s="3">
        <v>43179.708333333336</v>
      </c>
      <c r="B947" s="4">
        <v>397.8426513671875</v>
      </c>
      <c r="C947" s="4">
        <v>1502.9022216796875</v>
      </c>
      <c r="D947" s="4">
        <v>265.78912353515625</v>
      </c>
      <c r="E947" s="4">
        <v>192.2183837890625</v>
      </c>
      <c r="F947" s="4">
        <v>504.9276123046875</v>
      </c>
      <c r="G947" s="4">
        <v>81.838462829589844</v>
      </c>
      <c r="H947" s="4">
        <v>197.52593994140625</v>
      </c>
      <c r="I947" s="4">
        <v>112.23218536376953</v>
      </c>
      <c r="J947" s="4">
        <v>626.79400634765625</v>
      </c>
      <c r="K947" s="4">
        <v>2.3003544807434082</v>
      </c>
      <c r="L947" s="4">
        <v>1.8193750381469727</v>
      </c>
      <c r="M947" s="4">
        <v>1.8258490562438965</v>
      </c>
      <c r="N947" s="4">
        <v>1.628000020980835</v>
      </c>
      <c r="O947" s="4">
        <v>345.66665649414063</v>
      </c>
      <c r="P947" s="4">
        <v>113.71138763427734</v>
      </c>
      <c r="Q947" s="4">
        <v>283.16961669921875</v>
      </c>
      <c r="R947" s="4">
        <v>3.4382247924804688</v>
      </c>
      <c r="S947" s="4">
        <v>3.6734409332275391</v>
      </c>
      <c r="T947" s="4">
        <v>114.44312286376953</v>
      </c>
      <c r="U947" s="4">
        <v>42.483333587646484</v>
      </c>
      <c r="V947" s="4">
        <v>4.3698129653930664</v>
      </c>
      <c r="W947" s="4">
        <v>4.3268241882324219</v>
      </c>
      <c r="X947" s="4">
        <v>162.16957092285156</v>
      </c>
      <c r="Y947" s="4">
        <v>29.17738151550293</v>
      </c>
      <c r="Z947" s="4">
        <v>89.425003051757813</v>
      </c>
      <c r="AA947" s="4">
        <v>39.042854309082031</v>
      </c>
      <c r="AB947" s="4">
        <v>4.3077592849731445</v>
      </c>
      <c r="AC947" s="4">
        <v>4.2561140060424805</v>
      </c>
      <c r="AD947" s="4">
        <v>946</v>
      </c>
      <c r="AE947">
        <f t="shared" si="18"/>
        <v>92</v>
      </c>
    </row>
    <row r="948" spans="1:31" x14ac:dyDescent="0.25">
      <c r="A948" s="3">
        <v>43179.729166666664</v>
      </c>
      <c r="B948" s="4">
        <v>395.9752197265625</v>
      </c>
      <c r="C948" s="4">
        <v>1502.010986328125</v>
      </c>
      <c r="D948" s="4">
        <v>262.30337524414063</v>
      </c>
      <c r="E948" s="4">
        <v>190.55583190917969</v>
      </c>
      <c r="F948" s="4">
        <v>504.23989868164063</v>
      </c>
      <c r="G948" s="4">
        <v>84.824996948242188</v>
      </c>
      <c r="H948" s="4">
        <v>196.77091979980469</v>
      </c>
      <c r="I948" s="4">
        <v>111.80066680908203</v>
      </c>
      <c r="J948" s="4">
        <v>625.8421630859375</v>
      </c>
      <c r="K948" s="4">
        <v>2.2657628059387207</v>
      </c>
      <c r="L948" s="4">
        <v>1.7806249856948853</v>
      </c>
      <c r="M948" s="4">
        <v>1.7749999761581421</v>
      </c>
      <c r="N948" s="4">
        <v>1.5720000267028809</v>
      </c>
      <c r="O948" s="4">
        <v>343.50796508789063</v>
      </c>
      <c r="P948" s="4">
        <v>115.38441467285156</v>
      </c>
      <c r="Q948" s="4">
        <v>279.78387451171875</v>
      </c>
      <c r="R948" s="4">
        <v>3.4897396564483643</v>
      </c>
      <c r="S948" s="4">
        <v>3.7198848724365234</v>
      </c>
      <c r="T948" s="4">
        <v>113.78333282470703</v>
      </c>
      <c r="U948" s="4">
        <v>44.456642150878906</v>
      </c>
      <c r="V948" s="4">
        <v>4.4582424163818359</v>
      </c>
      <c r="W948" s="4">
        <v>4.4168124198913574</v>
      </c>
      <c r="X948" s="4">
        <v>162.40190124511719</v>
      </c>
      <c r="Y948" s="4">
        <v>30.787786483764648</v>
      </c>
      <c r="Z948" s="4">
        <v>74.9427490234375</v>
      </c>
      <c r="AA948" s="4">
        <v>38.499099731445313</v>
      </c>
      <c r="AB948" s="4">
        <v>4.3569092750549316</v>
      </c>
      <c r="AC948" s="4">
        <v>4.2963056564331055</v>
      </c>
      <c r="AD948" s="4">
        <v>947</v>
      </c>
      <c r="AE948">
        <f t="shared" si="18"/>
        <v>93</v>
      </c>
    </row>
    <row r="949" spans="1:31" x14ac:dyDescent="0.25">
      <c r="A949" s="3">
        <v>43179.75</v>
      </c>
      <c r="B949" s="4">
        <v>100.09999847412109</v>
      </c>
      <c r="C949" s="4">
        <v>801.5999755859375</v>
      </c>
      <c r="D949" s="4">
        <v>273.698974609375</v>
      </c>
      <c r="E949" s="4">
        <v>4.8918206244707108E-2</v>
      </c>
      <c r="F949" s="4">
        <v>139.09091186523438</v>
      </c>
      <c r="G949" s="4">
        <v>93</v>
      </c>
      <c r="H949" s="4">
        <v>92.866668701171875</v>
      </c>
      <c r="I949" s="4">
        <v>68.276466369628906</v>
      </c>
      <c r="J949" s="4">
        <v>28.119998931884766</v>
      </c>
      <c r="K949" s="4">
        <v>2.2539336681365967</v>
      </c>
      <c r="L949" s="4">
        <v>2</v>
      </c>
      <c r="M949" s="4">
        <v>1.871999979019165</v>
      </c>
      <c r="N949" s="4">
        <v>1.6516666412353516</v>
      </c>
      <c r="O949" s="4">
        <v>0.20000000298023224</v>
      </c>
      <c r="P949" s="4">
        <v>123.65754699707031</v>
      </c>
      <c r="Q949" s="4">
        <v>279.30462646484375</v>
      </c>
      <c r="R949" s="4">
        <v>3.5544443130493164</v>
      </c>
      <c r="S949" s="4">
        <v>3.7032692432403564</v>
      </c>
      <c r="T949" s="4">
        <v>118.04883575439453</v>
      </c>
      <c r="U949" s="4">
        <v>44.760177612304688</v>
      </c>
      <c r="V949" s="4">
        <v>4.3875641822814941</v>
      </c>
      <c r="W949" s="4">
        <v>4.3477048873901367</v>
      </c>
      <c r="X949" s="4">
        <v>22.100000381469727</v>
      </c>
      <c r="Y949" s="4">
        <v>29.055263519287109</v>
      </c>
      <c r="Z949" s="4">
        <v>81.226417541503906</v>
      </c>
      <c r="AA949" s="4">
        <v>41.486747741699219</v>
      </c>
      <c r="AB949" s="4">
        <v>4.3847370147705078</v>
      </c>
      <c r="AC949" s="4">
        <v>4.3206667900085449</v>
      </c>
      <c r="AD949" s="4">
        <v>948</v>
      </c>
      <c r="AE949">
        <f t="shared" si="18"/>
        <v>94</v>
      </c>
    </row>
    <row r="950" spans="1:31" x14ac:dyDescent="0.25">
      <c r="A950" s="3">
        <v>43179.770833333336</v>
      </c>
      <c r="B950" s="4">
        <v>118.69999694824219</v>
      </c>
      <c r="C950" s="4">
        <v>428.9217529296875</v>
      </c>
      <c r="D950" s="4">
        <v>279.07666015625</v>
      </c>
      <c r="E950" s="4">
        <v>0.33387860655784607</v>
      </c>
      <c r="F950" s="4">
        <v>104.22597503662109</v>
      </c>
      <c r="G950" s="4">
        <v>97.430000305175781</v>
      </c>
      <c r="H950" s="4">
        <v>86.617927551269531</v>
      </c>
      <c r="I950" s="4">
        <v>63.602703094482422</v>
      </c>
      <c r="J950" s="4">
        <v>1.3999999761581421</v>
      </c>
      <c r="K950" s="4">
        <v>2.1254110336303711</v>
      </c>
      <c r="L950" s="4">
        <v>2.1539130210876465</v>
      </c>
      <c r="M950" s="4">
        <v>2.2527859210968018</v>
      </c>
      <c r="N950" s="4">
        <v>2.0511870384216309</v>
      </c>
      <c r="O950" s="4">
        <v>0.20000000298023224</v>
      </c>
      <c r="P950" s="4">
        <v>124.13376617431641</v>
      </c>
      <c r="Q950" s="4">
        <v>286.73269653320313</v>
      </c>
      <c r="R950" s="4">
        <v>3.2648077011108398</v>
      </c>
      <c r="S950" s="4">
        <v>3.4001853466033936</v>
      </c>
      <c r="T950" s="4">
        <v>121.39624786376953</v>
      </c>
      <c r="U950" s="4">
        <v>45.319068908691406</v>
      </c>
      <c r="V950" s="4">
        <v>3.975743293762207</v>
      </c>
      <c r="W950" s="4">
        <v>4.1439666748046875</v>
      </c>
      <c r="X950" s="4">
        <v>0</v>
      </c>
      <c r="Y950" s="4">
        <v>34.187786102294922</v>
      </c>
      <c r="Z950" s="4">
        <v>71.752174377441406</v>
      </c>
      <c r="AA950" s="4">
        <v>43.270755767822266</v>
      </c>
      <c r="AB950" s="4">
        <v>3.9574999809265137</v>
      </c>
      <c r="AC950" s="4">
        <v>3.9085714817047119</v>
      </c>
      <c r="AD950" s="4">
        <v>949</v>
      </c>
      <c r="AE950">
        <f t="shared" si="18"/>
        <v>95</v>
      </c>
    </row>
    <row r="951" spans="1:31" x14ac:dyDescent="0.25">
      <c r="A951" s="3">
        <v>43179.791666666664</v>
      </c>
      <c r="B951" s="4">
        <v>118.69999694824219</v>
      </c>
      <c r="C951" s="4">
        <v>429.94277954101563</v>
      </c>
      <c r="D951" s="4">
        <v>265.34677124023438</v>
      </c>
      <c r="E951" s="4">
        <v>0.61883902549743652</v>
      </c>
      <c r="F951" s="4">
        <v>105.07846069335938</v>
      </c>
      <c r="G951" s="4">
        <v>101.04545593261719</v>
      </c>
      <c r="H951" s="4">
        <v>81.373077392578125</v>
      </c>
      <c r="I951" s="4">
        <v>59.176315307617188</v>
      </c>
      <c r="J951" s="4">
        <v>1.3999999761581421</v>
      </c>
      <c r="K951" s="4">
        <v>2.1316666603088379</v>
      </c>
      <c r="L951" s="4">
        <v>2.1757693290710449</v>
      </c>
      <c r="M951" s="4">
        <v>2.2763402462005615</v>
      </c>
      <c r="N951" s="4">
        <v>2.076617956161499</v>
      </c>
      <c r="O951" s="4">
        <v>0.20000000298023224</v>
      </c>
      <c r="P951" s="4">
        <v>128.52445983886719</v>
      </c>
      <c r="Q951" s="4">
        <v>295.11428833007813</v>
      </c>
      <c r="R951" s="4">
        <v>2.9644999504089355</v>
      </c>
      <c r="S951" s="4">
        <v>3.0978872776031494</v>
      </c>
      <c r="T951" s="4">
        <v>124.04999542236328</v>
      </c>
      <c r="U951" s="4">
        <v>48.268947601318359</v>
      </c>
      <c r="V951" s="4">
        <v>3.9579105377197266</v>
      </c>
      <c r="W951" s="4">
        <v>3.9205155372619629</v>
      </c>
      <c r="X951" s="4">
        <v>0</v>
      </c>
      <c r="Y951" s="4">
        <v>34.642055511474609</v>
      </c>
      <c r="Z951" s="4">
        <v>73.689361572265625</v>
      </c>
      <c r="AA951" s="4">
        <v>43.873912811279297</v>
      </c>
      <c r="AB951" s="4">
        <v>3.5515093803405762</v>
      </c>
      <c r="AC951" s="4">
        <v>3.4896667003631592</v>
      </c>
      <c r="AD951" s="4">
        <v>950</v>
      </c>
      <c r="AE951">
        <f t="shared" si="18"/>
        <v>96</v>
      </c>
    </row>
    <row r="952" spans="1:31" x14ac:dyDescent="0.25">
      <c r="A952" s="3">
        <v>43179.8125</v>
      </c>
      <c r="B952" s="4">
        <v>118.69999694824219</v>
      </c>
      <c r="C952" s="4">
        <v>430.96377563476563</v>
      </c>
      <c r="D952" s="4">
        <v>276.685791015625</v>
      </c>
      <c r="E952" s="4">
        <v>0.92541176080703735</v>
      </c>
      <c r="F952" s="4">
        <v>105.93094635009766</v>
      </c>
      <c r="G952" s="4">
        <v>100.38604736328125</v>
      </c>
      <c r="H952" s="4">
        <v>82.818458557128906</v>
      </c>
      <c r="I952" s="4">
        <v>59.278999328613281</v>
      </c>
      <c r="J952" s="4">
        <v>1.3999999761581421</v>
      </c>
      <c r="K952" s="4">
        <v>2.1250073909759521</v>
      </c>
      <c r="L952" s="4">
        <v>2.1576237678527832</v>
      </c>
      <c r="M952" s="4">
        <v>2.2572815418243408</v>
      </c>
      <c r="N952" s="4">
        <v>2.0657811164855957</v>
      </c>
      <c r="O952" s="4">
        <v>0.20000000298023224</v>
      </c>
      <c r="P952" s="4">
        <v>133.65682983398438</v>
      </c>
      <c r="Q952" s="4">
        <v>309.0443115234375</v>
      </c>
      <c r="R952" s="4">
        <v>2.6468658447265625</v>
      </c>
      <c r="S952" s="4">
        <v>2.78208327293396</v>
      </c>
      <c r="T952" s="4">
        <v>128.375</v>
      </c>
      <c r="U952" s="4">
        <v>48.113868713378906</v>
      </c>
      <c r="V952" s="4">
        <v>3.722027063369751</v>
      </c>
      <c r="W952" s="4">
        <v>3.6849296092987061</v>
      </c>
      <c r="X952" s="4">
        <v>0</v>
      </c>
      <c r="Y952" s="4">
        <v>38.063636779785156</v>
      </c>
      <c r="Z952" s="4">
        <v>73.436363220214844</v>
      </c>
      <c r="AA952" s="4">
        <v>43.757144927978516</v>
      </c>
      <c r="AB952" s="4">
        <v>3.1306383609771729</v>
      </c>
      <c r="AC952" s="4">
        <v>3.0668570995330811</v>
      </c>
      <c r="AD952" s="4">
        <v>951</v>
      </c>
      <c r="AE952">
        <f t="shared" si="18"/>
        <v>97</v>
      </c>
    </row>
    <row r="953" spans="1:31" x14ac:dyDescent="0.25">
      <c r="A953" s="3">
        <v>43179.833333333336</v>
      </c>
      <c r="B953" s="4">
        <v>118.69999694824219</v>
      </c>
      <c r="C953" s="4">
        <v>431.98480224609375</v>
      </c>
      <c r="D953" s="4">
        <v>271.22409057617188</v>
      </c>
      <c r="E953" s="4">
        <v>1.2528089284896851</v>
      </c>
      <c r="F953" s="4">
        <v>106.78342437744141</v>
      </c>
      <c r="G953" s="4">
        <v>96.8157958984375</v>
      </c>
      <c r="H953" s="4">
        <v>76.718605041503906</v>
      </c>
      <c r="I953" s="4">
        <v>56.104080200195313</v>
      </c>
      <c r="J953" s="4">
        <v>1.3999999761581421</v>
      </c>
      <c r="K953" s="4">
        <v>2.0959370136260986</v>
      </c>
      <c r="L953" s="4">
        <v>2.1275806427001953</v>
      </c>
      <c r="M953" s="4">
        <v>2.2321052551269531</v>
      </c>
      <c r="N953" s="4">
        <v>2.0317389965057373</v>
      </c>
      <c r="O953" s="4">
        <v>0.20000000298023224</v>
      </c>
      <c r="P953" s="4">
        <v>135.72412109375</v>
      </c>
      <c r="Q953" s="4">
        <v>304.41738891601563</v>
      </c>
      <c r="R953" s="4">
        <v>2.3274998664855957</v>
      </c>
      <c r="S953" s="4">
        <v>2.4565999507904053</v>
      </c>
      <c r="T953" s="4">
        <v>123.77927398681641</v>
      </c>
      <c r="U953" s="4">
        <v>51.374778747558594</v>
      </c>
      <c r="V953" s="4">
        <v>3.4891140460968018</v>
      </c>
      <c r="W953" s="4">
        <v>3.4532144069671631</v>
      </c>
      <c r="X953" s="4">
        <v>0</v>
      </c>
      <c r="Y953" s="4">
        <v>38.111186981201172</v>
      </c>
      <c r="Z953" s="4">
        <v>74.70416259765625</v>
      </c>
      <c r="AA953" s="4">
        <v>45.972782135009766</v>
      </c>
      <c r="AB953" s="4">
        <v>2.6958138942718506</v>
      </c>
      <c r="AC953" s="4">
        <v>2.6291306018829346</v>
      </c>
      <c r="AD953" s="4">
        <v>952</v>
      </c>
      <c r="AE953">
        <f t="shared" si="18"/>
        <v>98</v>
      </c>
    </row>
    <row r="954" spans="1:31" x14ac:dyDescent="0.25">
      <c r="A954" s="3">
        <v>43179.854166666664</v>
      </c>
      <c r="B954" s="4">
        <v>118.69999694824219</v>
      </c>
      <c r="C954" s="4">
        <v>433.00582885742188</v>
      </c>
      <c r="D954" s="4">
        <v>258.9813232421875</v>
      </c>
      <c r="E954" s="4">
        <v>9.1487377882003784E-2</v>
      </c>
      <c r="F954" s="4">
        <v>108.24418640136719</v>
      </c>
      <c r="G954" s="4">
        <v>96.699996948242188</v>
      </c>
      <c r="H954" s="4">
        <v>77.705635070800781</v>
      </c>
      <c r="I954" s="4">
        <v>55.947727203369141</v>
      </c>
      <c r="J954" s="4">
        <v>1.3999999761581421</v>
      </c>
      <c r="K954" s="4">
        <v>2.0842947959899902</v>
      </c>
      <c r="L954" s="4">
        <v>2.1194913387298584</v>
      </c>
      <c r="M954" s="4">
        <v>2.2101056575775146</v>
      </c>
      <c r="N954" s="4">
        <v>2.0102815628051758</v>
      </c>
      <c r="O954" s="4">
        <v>0.20000000298023224</v>
      </c>
      <c r="P954" s="4">
        <v>135.7550048828125</v>
      </c>
      <c r="Q954" s="4">
        <v>304.57916259765625</v>
      </c>
      <c r="R954" s="4">
        <v>2.0056521892547607</v>
      </c>
      <c r="S954" s="4">
        <v>2.1352083683013916</v>
      </c>
      <c r="T954" s="4">
        <v>124.35882568359375</v>
      </c>
      <c r="U954" s="4">
        <v>48.875236511230469</v>
      </c>
      <c r="V954" s="4">
        <v>3.2589654922485352</v>
      </c>
      <c r="W954" s="4">
        <v>3.2190475463867188</v>
      </c>
      <c r="X954" s="4">
        <v>0</v>
      </c>
      <c r="Y954" s="4">
        <v>35.152130126953125</v>
      </c>
      <c r="Z954" s="4">
        <v>73.434829711914063</v>
      </c>
      <c r="AA954" s="4">
        <v>44.470230102539063</v>
      </c>
      <c r="AB954" s="4">
        <v>2.2648837566375732</v>
      </c>
      <c r="AC954" s="4">
        <v>2.1917648315429688</v>
      </c>
      <c r="AD954" s="4">
        <v>953</v>
      </c>
      <c r="AE954">
        <f t="shared" si="18"/>
        <v>99</v>
      </c>
    </row>
    <row r="955" spans="1:31" x14ac:dyDescent="0.25">
      <c r="A955" s="3">
        <v>43179.875</v>
      </c>
      <c r="B955" s="4">
        <v>118.69999694824219</v>
      </c>
      <c r="C955" s="4">
        <v>434.02682495117188</v>
      </c>
      <c r="D955" s="4">
        <v>256.12353515625</v>
      </c>
      <c r="E955" s="4">
        <v>1.1017774343490601</v>
      </c>
      <c r="F955" s="4">
        <v>136.80000305175781</v>
      </c>
      <c r="G955" s="4">
        <v>89.455772399902344</v>
      </c>
      <c r="H955" s="4">
        <v>135.95001220703125</v>
      </c>
      <c r="I955" s="4">
        <v>73.300003051757813</v>
      </c>
      <c r="J955" s="4">
        <v>1.3999999761581421</v>
      </c>
      <c r="K955" s="4">
        <v>2.059999942779541</v>
      </c>
      <c r="L955" s="4">
        <v>2.0979068279266357</v>
      </c>
      <c r="M955" s="4">
        <v>2.1914603710174561</v>
      </c>
      <c r="N955" s="4">
        <v>1.9942945241928101</v>
      </c>
      <c r="O955" s="4">
        <v>0.20000000298023224</v>
      </c>
      <c r="P955" s="4">
        <v>129.87785339355469</v>
      </c>
      <c r="Q955" s="4">
        <v>296.29843139648438</v>
      </c>
      <c r="R955" s="4">
        <v>1.6908771991729736</v>
      </c>
      <c r="S955" s="4">
        <v>1.8162000179290771</v>
      </c>
      <c r="T955" s="4">
        <v>121.62939453125</v>
      </c>
      <c r="U955" s="4">
        <v>46.49444580078125</v>
      </c>
      <c r="V955" s="4">
        <v>2.903846263885498</v>
      </c>
      <c r="W955" s="4">
        <v>2.8460605144500732</v>
      </c>
      <c r="X955" s="4">
        <v>154.06080627441406</v>
      </c>
      <c r="Y955" s="4">
        <v>36.977630615234375</v>
      </c>
      <c r="Z955" s="4">
        <v>72.857536315917969</v>
      </c>
      <c r="AA955" s="4">
        <v>44.35076904296875</v>
      </c>
      <c r="AB955" s="4">
        <v>2.1345958709716797</v>
      </c>
      <c r="AC955" s="4">
        <v>2.0435211658477783</v>
      </c>
      <c r="AD955" s="4">
        <v>954</v>
      </c>
      <c r="AE955">
        <f t="shared" si="18"/>
        <v>100</v>
      </c>
    </row>
    <row r="956" spans="1:31" x14ac:dyDescent="0.25">
      <c r="A956" s="3">
        <v>43179.895833333336</v>
      </c>
      <c r="B956" s="4">
        <v>396.76455688476563</v>
      </c>
      <c r="C956" s="4">
        <v>1505.226806640625</v>
      </c>
      <c r="D956" s="4">
        <v>240.38999938964844</v>
      </c>
      <c r="E956" s="4">
        <v>193.25180053710938</v>
      </c>
      <c r="F956" s="4">
        <v>520.18304443359375</v>
      </c>
      <c r="G956" s="4">
        <v>77.839996337890625</v>
      </c>
      <c r="H956" s="4">
        <v>154.98345947265625</v>
      </c>
      <c r="I956" s="4">
        <v>87.879997253417969</v>
      </c>
      <c r="J956" s="4">
        <v>626.3369140625</v>
      </c>
      <c r="K956" s="4">
        <v>2.0627093315124512</v>
      </c>
      <c r="L956" s="4">
        <v>1.8019999265670776</v>
      </c>
      <c r="M956" s="4">
        <v>1.854912281036377</v>
      </c>
      <c r="N956" s="4">
        <v>1.6570967435836792</v>
      </c>
      <c r="O956" s="4">
        <v>344.31539916992188</v>
      </c>
      <c r="P956" s="4">
        <v>121.61497497558594</v>
      </c>
      <c r="Q956" s="4">
        <v>298.79214477539063</v>
      </c>
      <c r="R956" s="4">
        <v>1.6158515214920044</v>
      </c>
      <c r="S956" s="4">
        <v>1.8257143497467041</v>
      </c>
      <c r="T956" s="4">
        <v>118.83636474609375</v>
      </c>
      <c r="U956" s="4">
        <v>45.184616088867188</v>
      </c>
      <c r="V956" s="4">
        <v>2.9057276248931885</v>
      </c>
      <c r="W956" s="4">
        <v>2.8576171398162842</v>
      </c>
      <c r="X956" s="4">
        <v>154.73484802246094</v>
      </c>
      <c r="Y956" s="4">
        <v>31.839284896850586</v>
      </c>
      <c r="Z956" s="4">
        <v>68.277778625488281</v>
      </c>
      <c r="AA956" s="4">
        <v>42.53302001953125</v>
      </c>
      <c r="AB956" s="4">
        <v>2.1442859172821045</v>
      </c>
      <c r="AC956" s="4">
        <v>2.0540740489959717</v>
      </c>
      <c r="AD956" s="4">
        <v>955</v>
      </c>
      <c r="AE956">
        <f t="shared" si="18"/>
        <v>101</v>
      </c>
    </row>
    <row r="957" spans="1:31" x14ac:dyDescent="0.25">
      <c r="A957" s="3">
        <v>43179.916666666664</v>
      </c>
      <c r="B957" s="4">
        <v>396.34396362304688</v>
      </c>
      <c r="C957" s="4">
        <v>1508.7086181640625</v>
      </c>
      <c r="D957" s="4">
        <v>223</v>
      </c>
      <c r="E957" s="4">
        <v>193.54631042480469</v>
      </c>
      <c r="F957" s="4">
        <v>521.330322265625</v>
      </c>
      <c r="G957" s="4">
        <v>75.915626525878906</v>
      </c>
      <c r="H957" s="4">
        <v>154.98489379882813</v>
      </c>
      <c r="I957" s="4">
        <v>87.934669494628906</v>
      </c>
      <c r="J957" s="4">
        <v>626.8763427734375</v>
      </c>
      <c r="K957" s="4">
        <v>2.1796855926513672</v>
      </c>
      <c r="L957" s="4">
        <v>1.8180769681930542</v>
      </c>
      <c r="M957" s="4">
        <v>1.7966563701629639</v>
      </c>
      <c r="N957" s="4">
        <v>1.5927778482437134</v>
      </c>
      <c r="O957" s="4">
        <v>343.19818115234375</v>
      </c>
      <c r="P957" s="4">
        <v>115.41213989257813</v>
      </c>
      <c r="Q957" s="4">
        <v>278.43914794921875</v>
      </c>
      <c r="R957" s="4">
        <v>1.6512843370437622</v>
      </c>
      <c r="S957" s="4">
        <v>1.8687499761581421</v>
      </c>
      <c r="T957" s="4">
        <v>107.57302093505859</v>
      </c>
      <c r="U957" s="4">
        <v>42.016513824462891</v>
      </c>
      <c r="V957" s="4">
        <v>2.9591488838195801</v>
      </c>
      <c r="W957" s="4">
        <v>2.9029757976531982</v>
      </c>
      <c r="X957" s="4">
        <v>155.05357360839844</v>
      </c>
      <c r="Y957" s="4">
        <v>27.863157272338867</v>
      </c>
      <c r="Z957" s="4">
        <v>64.128402709960938</v>
      </c>
      <c r="AA957" s="4">
        <v>40.290000915527344</v>
      </c>
      <c r="AB957" s="4">
        <v>2.1977674961090088</v>
      </c>
      <c r="AC957" s="4">
        <v>2.1096274852752686</v>
      </c>
      <c r="AD957" s="4">
        <v>956</v>
      </c>
      <c r="AE957">
        <f t="shared" si="18"/>
        <v>102</v>
      </c>
    </row>
    <row r="958" spans="1:31" x14ac:dyDescent="0.25">
      <c r="A958" s="3">
        <v>43179.9375</v>
      </c>
      <c r="B958" s="4">
        <v>398.12594604492188</v>
      </c>
      <c r="C958" s="4">
        <v>1509.7099609375</v>
      </c>
      <c r="D958" s="4">
        <v>215.95954895019531</v>
      </c>
      <c r="E958" s="4">
        <v>193.12210083007813</v>
      </c>
      <c r="F958" s="4">
        <v>522.47760009765625</v>
      </c>
      <c r="G958" s="4">
        <v>72.465385437011719</v>
      </c>
      <c r="H958" s="4">
        <v>151.44723510742188</v>
      </c>
      <c r="I958" s="4">
        <v>84.546775817871094</v>
      </c>
      <c r="J958" s="4">
        <v>628.56781005859375</v>
      </c>
      <c r="K958" s="4">
        <v>2.2497835159301758</v>
      </c>
      <c r="L958" s="4">
        <v>1.8500000238418579</v>
      </c>
      <c r="M958" s="4">
        <v>1.824123740196228</v>
      </c>
      <c r="N958" s="4">
        <v>1.6220651865005493</v>
      </c>
      <c r="O958" s="4">
        <v>344.24917602539063</v>
      </c>
      <c r="P958" s="4">
        <v>106.71250152587891</v>
      </c>
      <c r="Q958" s="4">
        <v>266.63583374023438</v>
      </c>
      <c r="R958" s="4">
        <v>1.7050943374633789</v>
      </c>
      <c r="S958" s="4">
        <v>1.9226856231689453</v>
      </c>
      <c r="T958" s="4">
        <v>102.84615325927734</v>
      </c>
      <c r="U958" s="4">
        <v>41.408226013183594</v>
      </c>
      <c r="V958" s="4">
        <v>3.0225000381469727</v>
      </c>
      <c r="W958" s="4">
        <v>2.9726569652557373</v>
      </c>
      <c r="X958" s="4">
        <v>155.41850280761719</v>
      </c>
      <c r="Y958" s="4">
        <v>25.180000305175781</v>
      </c>
      <c r="Z958" s="4">
        <v>62.575000762939453</v>
      </c>
      <c r="AA958" s="4">
        <v>36.696552276611328</v>
      </c>
      <c r="AB958" s="4">
        <v>2.2630136013031006</v>
      </c>
      <c r="AC958" s="4">
        <v>2.181692361831665</v>
      </c>
      <c r="AD958" s="4">
        <v>957</v>
      </c>
      <c r="AE958">
        <f t="shared" si="18"/>
        <v>103</v>
      </c>
    </row>
    <row r="959" spans="1:31" x14ac:dyDescent="0.25">
      <c r="A959" s="3">
        <v>43179.958333333336</v>
      </c>
      <c r="B959" s="4">
        <v>398.18618774414063</v>
      </c>
      <c r="C959" s="4">
        <v>1510.711181640625</v>
      </c>
      <c r="D959" s="4">
        <v>210.28973388671875</v>
      </c>
      <c r="E959" s="4">
        <v>193.73161315917969</v>
      </c>
      <c r="F959" s="4">
        <v>521.9180908203125</v>
      </c>
      <c r="G959" s="4">
        <v>66.203033447265625</v>
      </c>
      <c r="H959" s="4">
        <v>170.49636840820313</v>
      </c>
      <c r="I959" s="4">
        <v>94.670585632324219</v>
      </c>
      <c r="J959" s="4">
        <v>626.4962158203125</v>
      </c>
      <c r="K959" s="4">
        <v>2.2944202423095703</v>
      </c>
      <c r="L959" s="4">
        <v>1.878000020980835</v>
      </c>
      <c r="M959" s="4">
        <v>1.8584668636322021</v>
      </c>
      <c r="N959" s="4">
        <v>1.6594017744064331</v>
      </c>
      <c r="O959" s="4">
        <v>343.7354736328125</v>
      </c>
      <c r="P959" s="4">
        <v>105.46469116210938</v>
      </c>
      <c r="Q959" s="4">
        <v>239.54768371582031</v>
      </c>
      <c r="R959" s="4">
        <v>1.7914999723434448</v>
      </c>
      <c r="S959" s="4">
        <v>1.9928205013275146</v>
      </c>
      <c r="T959" s="4">
        <v>93.685012817382813</v>
      </c>
      <c r="U959" s="4">
        <v>41.143871307373047</v>
      </c>
      <c r="V959" s="4">
        <v>3.1197366714477539</v>
      </c>
      <c r="W959" s="4">
        <v>3.0687777996063232</v>
      </c>
      <c r="X959" s="4">
        <v>155.86323547363281</v>
      </c>
      <c r="Y959" s="4">
        <v>22.863302230834961</v>
      </c>
      <c r="Z959" s="4">
        <v>61.991558074951172</v>
      </c>
      <c r="AA959" s="4">
        <v>32.080848693847656</v>
      </c>
      <c r="AB959" s="4">
        <v>2.3680171966552734</v>
      </c>
      <c r="AC959" s="4">
        <v>2.2848460674285889</v>
      </c>
      <c r="AD959" s="4">
        <v>958</v>
      </c>
      <c r="AE959">
        <f t="shared" si="18"/>
        <v>104</v>
      </c>
    </row>
    <row r="960" spans="1:31" x14ac:dyDescent="0.25">
      <c r="A960" s="3">
        <v>43179.979166666664</v>
      </c>
      <c r="B960" s="4">
        <v>397.83831787109375</v>
      </c>
      <c r="C960" s="4">
        <v>1511.7125244140625</v>
      </c>
      <c r="D960" s="4">
        <v>189.73809814453125</v>
      </c>
      <c r="E960" s="4">
        <v>193.8035888671875</v>
      </c>
      <c r="F960" s="4">
        <v>521.15472412109375</v>
      </c>
      <c r="G960" s="4">
        <v>60.816001892089844</v>
      </c>
      <c r="H960" s="4">
        <v>173.23846435546875</v>
      </c>
      <c r="I960" s="4">
        <v>102.28594970703125</v>
      </c>
      <c r="J960" s="4">
        <v>629.8321533203125</v>
      </c>
      <c r="K960" s="4">
        <v>2.3203935623168945</v>
      </c>
      <c r="L960" s="4">
        <v>1.9099999666213989</v>
      </c>
      <c r="M960" s="4">
        <v>1.8978819847106934</v>
      </c>
      <c r="N960" s="4">
        <v>1.6875975131988525</v>
      </c>
      <c r="O960" s="4">
        <v>343.89523315429688</v>
      </c>
      <c r="P960" s="4">
        <v>93.319999694824219</v>
      </c>
      <c r="Q960" s="4">
        <v>225.22999572753906</v>
      </c>
      <c r="R960" s="4">
        <v>1.8923021554946899</v>
      </c>
      <c r="S960" s="4">
        <v>2.0873737335205078</v>
      </c>
      <c r="T960" s="4">
        <v>87.973175048828125</v>
      </c>
      <c r="U960" s="4">
        <v>35.245944976806641</v>
      </c>
      <c r="V960" s="4">
        <v>3.2160964012145996</v>
      </c>
      <c r="W960" s="4">
        <v>3.1700000762939453</v>
      </c>
      <c r="X960" s="4">
        <v>156.41842651367188</v>
      </c>
      <c r="Y960" s="4">
        <v>17.223728179931641</v>
      </c>
      <c r="Z960" s="4">
        <v>61.207622528076172</v>
      </c>
      <c r="AA960" s="4">
        <v>29.630434036254883</v>
      </c>
      <c r="AB960" s="4">
        <v>2.4915463924407959</v>
      </c>
      <c r="AC960" s="4">
        <v>2.4133121967315674</v>
      </c>
      <c r="AD960" s="4">
        <v>959</v>
      </c>
      <c r="AE960">
        <f t="shared" si="18"/>
        <v>105</v>
      </c>
    </row>
    <row r="961" spans="1:31" x14ac:dyDescent="0.25">
      <c r="A961" s="3">
        <v>43180</v>
      </c>
      <c r="B961" s="4">
        <v>398.03231811523438</v>
      </c>
      <c r="C961" s="4">
        <v>1512.7138671875</v>
      </c>
      <c r="D961" s="4">
        <v>189.88888549804688</v>
      </c>
      <c r="E961" s="4">
        <v>194.12911987304688</v>
      </c>
      <c r="F961" s="4">
        <v>520.39141845703125</v>
      </c>
      <c r="G961" s="4">
        <v>47.130001068115234</v>
      </c>
      <c r="H961" s="4">
        <v>155.96499633789063</v>
      </c>
      <c r="I961" s="4">
        <v>91.988235473632813</v>
      </c>
      <c r="J961" s="4">
        <v>628.01715087890625</v>
      </c>
      <c r="K961" s="4">
        <v>2.3429999351501465</v>
      </c>
      <c r="L961" s="4">
        <v>1.9440000057220459</v>
      </c>
      <c r="M961" s="4">
        <v>1.9161578416824341</v>
      </c>
      <c r="N961" s="4">
        <v>1.7178325653076172</v>
      </c>
      <c r="O961" s="4">
        <v>342.79998779296875</v>
      </c>
      <c r="P961" s="4">
        <v>89.831809997558594</v>
      </c>
      <c r="Q961" s="4">
        <v>194.63429260253906</v>
      </c>
      <c r="R961" s="4">
        <v>2.0116963386535645</v>
      </c>
      <c r="S961" s="4">
        <v>2.1985206604003906</v>
      </c>
      <c r="T961" s="4">
        <v>75.028572082519531</v>
      </c>
      <c r="U961" s="4">
        <v>33.0228271484375</v>
      </c>
      <c r="V961" s="4">
        <v>3.3297114372253418</v>
      </c>
      <c r="W961" s="4">
        <v>3.2814092636108398</v>
      </c>
      <c r="X961" s="4">
        <v>156.9381103515625</v>
      </c>
      <c r="Y961" s="4">
        <v>0</v>
      </c>
      <c r="Z961" s="4">
        <v>24.399999618530273</v>
      </c>
      <c r="AA961" s="4">
        <v>25.935714721679688</v>
      </c>
      <c r="AB961" s="4">
        <v>2.6517648696899414</v>
      </c>
      <c r="AC961" s="4">
        <v>2.5729999542236328</v>
      </c>
      <c r="AD961" s="4">
        <v>960</v>
      </c>
      <c r="AE961">
        <f t="shared" si="18"/>
        <v>106</v>
      </c>
    </row>
    <row r="962" spans="1:31" x14ac:dyDescent="0.25">
      <c r="A962" s="3">
        <v>43180.020833333336</v>
      </c>
      <c r="B962" s="4">
        <v>398.24710083007813</v>
      </c>
      <c r="C962" s="4">
        <v>1513.7152099609375</v>
      </c>
      <c r="D962" s="4">
        <v>173.62001037597656</v>
      </c>
      <c r="E962" s="4">
        <v>194.39236450195313</v>
      </c>
      <c r="F962" s="4">
        <v>519.6280517578125</v>
      </c>
      <c r="G962" s="4">
        <v>44.909999847412109</v>
      </c>
      <c r="H962" s="4">
        <v>152.6268310546875</v>
      </c>
      <c r="I962" s="4">
        <v>91.581436157226563</v>
      </c>
      <c r="J962" s="4">
        <v>629.86334228515625</v>
      </c>
      <c r="K962" s="4">
        <v>2.4386899471282959</v>
      </c>
      <c r="L962" s="4">
        <v>2.0427272319793701</v>
      </c>
      <c r="M962" s="4">
        <v>2.0103306770324707</v>
      </c>
      <c r="N962" s="4">
        <v>1.8088982105255127</v>
      </c>
      <c r="O962" s="4">
        <v>344.47235107421875</v>
      </c>
      <c r="P962" s="4">
        <v>77.266036987304688</v>
      </c>
      <c r="Q962" s="4">
        <v>176.57661437988281</v>
      </c>
      <c r="R962" s="4">
        <v>2.1524477005004883</v>
      </c>
      <c r="S962" s="4">
        <v>2.3387036323547363</v>
      </c>
      <c r="T962" s="4">
        <v>69.352455139160156</v>
      </c>
      <c r="U962" s="4">
        <v>30.205825805664063</v>
      </c>
      <c r="V962" s="4">
        <v>3.4607946872711182</v>
      </c>
      <c r="W962" s="4">
        <v>3.4105513095855713</v>
      </c>
      <c r="X962" s="4">
        <v>157.64691162109375</v>
      </c>
      <c r="Y962" s="4">
        <v>7.9000000953674316</v>
      </c>
      <c r="Z962" s="4">
        <v>46.394184112548828</v>
      </c>
      <c r="AA962" s="4">
        <v>23.749340057373047</v>
      </c>
      <c r="AB962" s="4">
        <v>2.8614284992218018</v>
      </c>
      <c r="AC962" s="4">
        <v>2.7947885990142822</v>
      </c>
      <c r="AD962" s="4">
        <v>961</v>
      </c>
      <c r="AE962">
        <f t="shared" si="18"/>
        <v>107</v>
      </c>
    </row>
    <row r="963" spans="1:31" hidden="1" x14ac:dyDescent="0.25">
      <c r="A963" s="3">
        <v>43180.041666666664</v>
      </c>
      <c r="B963" s="4">
        <v>397.9503173828125</v>
      </c>
      <c r="C963" s="4">
        <v>1504.5826416015625</v>
      </c>
      <c r="D963" s="4">
        <v>164.89169311523438</v>
      </c>
      <c r="E963" s="4">
        <v>194.53474426269531</v>
      </c>
      <c r="F963" s="4">
        <v>493.88778686523438</v>
      </c>
      <c r="G963" s="4">
        <v>42.440475463867188</v>
      </c>
      <c r="H963" s="4">
        <v>151.39378356933594</v>
      </c>
      <c r="I963" s="4">
        <v>90.266441345214844</v>
      </c>
      <c r="J963" s="4">
        <v>631.8690185546875</v>
      </c>
      <c r="K963" s="4">
        <v>2.5129292011260986</v>
      </c>
      <c r="L963" s="4">
        <v>2.147968053817749</v>
      </c>
      <c r="M963" s="4">
        <v>2.0987734794616699</v>
      </c>
      <c r="N963" s="4">
        <v>1.9015343189239502</v>
      </c>
      <c r="O963" s="4">
        <v>342.36810302734375</v>
      </c>
      <c r="P963" s="4">
        <v>71.400001525878906</v>
      </c>
      <c r="Q963" s="4">
        <v>153.51998901367188</v>
      </c>
      <c r="R963" s="4">
        <v>2.309999942779541</v>
      </c>
      <c r="S963" s="4">
        <v>2.4900000095367432</v>
      </c>
      <c r="T963" s="4" t="s">
        <v>1</v>
      </c>
      <c r="U963" s="4" t="s">
        <v>1</v>
      </c>
      <c r="V963" s="4" t="s">
        <v>1</v>
      </c>
      <c r="W963" s="4" t="s">
        <v>1</v>
      </c>
      <c r="X963" s="4">
        <v>158.27980041503906</v>
      </c>
      <c r="Y963" s="4">
        <v>0</v>
      </c>
      <c r="Z963" s="4">
        <v>38.599998474121094</v>
      </c>
      <c r="AA963" s="4">
        <v>21.220001220703125</v>
      </c>
      <c r="AB963" s="4">
        <v>3.1185882091522217</v>
      </c>
      <c r="AC963" s="4">
        <v>3.0571763515472412</v>
      </c>
      <c r="AD963" s="4">
        <v>962</v>
      </c>
    </row>
    <row r="964" spans="1:31" x14ac:dyDescent="0.25">
      <c r="A964" s="3">
        <v>43180.0625</v>
      </c>
      <c r="B964" s="4">
        <v>396.79812622070313</v>
      </c>
      <c r="C964" s="4">
        <v>1507.9432373046875</v>
      </c>
      <c r="D964" s="4">
        <v>149.41848754882813</v>
      </c>
      <c r="E964" s="4">
        <v>194.742919921875</v>
      </c>
      <c r="F964" s="4">
        <v>475.15353393554688</v>
      </c>
      <c r="G964" s="4">
        <v>34.919998168945313</v>
      </c>
      <c r="H964" s="4">
        <v>149.01593017578125</v>
      </c>
      <c r="I964" s="4">
        <v>86.235069274902344</v>
      </c>
      <c r="J964" s="4">
        <v>636.247802734375</v>
      </c>
      <c r="K964" s="4">
        <v>2.6270797252655029</v>
      </c>
      <c r="L964" s="4">
        <v>2.2746665477752686</v>
      </c>
      <c r="M964" s="4">
        <v>2.2301211357116699</v>
      </c>
      <c r="N964" s="4">
        <v>2.0286064147949219</v>
      </c>
      <c r="O964" s="4">
        <v>325.2755126953125</v>
      </c>
      <c r="P964" s="4">
        <v>64.808769226074219</v>
      </c>
      <c r="Q964" s="4">
        <v>129.38108825683594</v>
      </c>
      <c r="R964" s="4">
        <v>2.5211966037750244</v>
      </c>
      <c r="S964" s="4">
        <v>2.6873810291290283</v>
      </c>
      <c r="T964" s="4">
        <v>57.978832244873047</v>
      </c>
      <c r="U964" s="4">
        <v>25.285593032836914</v>
      </c>
      <c r="V964" s="4">
        <v>3.7466464042663574</v>
      </c>
      <c r="W964" s="4">
        <v>3.6981456279754639</v>
      </c>
      <c r="X964" s="4">
        <v>159.10060119628906</v>
      </c>
      <c r="Y964" s="4">
        <v>0</v>
      </c>
      <c r="Z964" s="4">
        <v>37.705406188964844</v>
      </c>
      <c r="AA964" s="4">
        <v>19.875904083251953</v>
      </c>
      <c r="AB964" s="4">
        <v>3.4107229709625244</v>
      </c>
      <c r="AC964" s="4">
        <v>3.3461289405822754</v>
      </c>
      <c r="AD964" s="4">
        <v>963</v>
      </c>
      <c r="AE964">
        <f t="shared" ref="AE964:AE1027" si="19">IF(AD964-1=AD963,AE963+1,1)</f>
        <v>1</v>
      </c>
    </row>
    <row r="965" spans="1:31" x14ac:dyDescent="0.25">
      <c r="A965" s="3">
        <v>43180.083333333336</v>
      </c>
      <c r="B965" s="4">
        <v>398.1422119140625</v>
      </c>
      <c r="C965" s="4">
        <v>1507.7484130859375</v>
      </c>
      <c r="D965" s="4">
        <v>151.6624755859375</v>
      </c>
      <c r="E965" s="4">
        <v>196.54104614257813</v>
      </c>
      <c r="F965" s="4">
        <v>476.54769897460938</v>
      </c>
      <c r="G965" s="4">
        <v>34.610000610351563</v>
      </c>
      <c r="H965" s="4">
        <v>149.6014404296875</v>
      </c>
      <c r="I965" s="4">
        <v>88.2156982421875</v>
      </c>
      <c r="J965" s="4">
        <v>636.18792724609375</v>
      </c>
      <c r="K965" s="4">
        <v>2.733206033706665</v>
      </c>
      <c r="L965" s="4">
        <v>2.3940000534057617</v>
      </c>
      <c r="M965" s="4">
        <v>2.3478350639343262</v>
      </c>
      <c r="N965" s="4">
        <v>2.1466667652130127</v>
      </c>
      <c r="O965" s="4">
        <v>343.18115234375</v>
      </c>
      <c r="P965" s="4">
        <v>62.360927581787109</v>
      </c>
      <c r="Q965" s="4">
        <v>115.36117553710938</v>
      </c>
      <c r="R965" s="4">
        <v>2.7307446002960205</v>
      </c>
      <c r="S965" s="4">
        <v>2.8961446285247803</v>
      </c>
      <c r="T965" s="4">
        <v>53.057567596435547</v>
      </c>
      <c r="U965" s="4">
        <v>24.552663803100586</v>
      </c>
      <c r="V965" s="4">
        <v>3.8987672328948975</v>
      </c>
      <c r="W965" s="4">
        <v>3.8473563194274902</v>
      </c>
      <c r="X965" s="4">
        <v>159.82595825195313</v>
      </c>
      <c r="Y965" s="4">
        <v>0</v>
      </c>
      <c r="Z965" s="4">
        <v>36.171783447265625</v>
      </c>
      <c r="AA965" s="4">
        <v>16.001585006713867</v>
      </c>
      <c r="AB965" s="4">
        <v>3.7044999599456787</v>
      </c>
      <c r="AC965" s="4">
        <v>3.6483335494995117</v>
      </c>
      <c r="AD965" s="4">
        <v>964</v>
      </c>
      <c r="AE965">
        <f t="shared" si="19"/>
        <v>2</v>
      </c>
    </row>
    <row r="966" spans="1:31" x14ac:dyDescent="0.25">
      <c r="A966" s="3">
        <v>43180.104166666664</v>
      </c>
      <c r="B966" s="4">
        <v>395.97174072265625</v>
      </c>
      <c r="C966" s="4">
        <v>1506.982666015625</v>
      </c>
      <c r="D966" s="4">
        <v>148.89726257324219</v>
      </c>
      <c r="E966" s="4">
        <v>195.87379455566406</v>
      </c>
      <c r="F966" s="4">
        <v>477.01058959960938</v>
      </c>
      <c r="G966" s="4">
        <v>35.124137878417969</v>
      </c>
      <c r="H966" s="4">
        <v>149.2686767578125</v>
      </c>
      <c r="I966" s="4">
        <v>88.845863342285156</v>
      </c>
      <c r="J966" s="4">
        <v>636.99310302734375</v>
      </c>
      <c r="K966" s="4">
        <v>2.8385117053985596</v>
      </c>
      <c r="L966" s="4">
        <v>2.5052831172943115</v>
      </c>
      <c r="M966" s="4">
        <v>2.4538750648498535</v>
      </c>
      <c r="N966" s="4">
        <v>2.2601685523986816</v>
      </c>
      <c r="O966" s="4">
        <v>344.61370849609375</v>
      </c>
      <c r="P966" s="4">
        <v>57.313529968261719</v>
      </c>
      <c r="Q966" s="4">
        <v>109.85794067382813</v>
      </c>
      <c r="R966" s="4">
        <v>2.9501886367797852</v>
      </c>
      <c r="S966" s="4">
        <v>3.115384578704834</v>
      </c>
      <c r="T966" s="4">
        <v>50.45660400390625</v>
      </c>
      <c r="U966" s="4">
        <v>23.99293327331543</v>
      </c>
      <c r="V966" s="4">
        <v>4.0636281967163086</v>
      </c>
      <c r="W966" s="4">
        <v>4.0129899978637695</v>
      </c>
      <c r="X966" s="4">
        <v>160.53230285644531</v>
      </c>
      <c r="Y966" s="4">
        <v>0</v>
      </c>
      <c r="Z966" s="4">
        <v>35.677272796630859</v>
      </c>
      <c r="AA966" s="4">
        <v>16.162601470947266</v>
      </c>
      <c r="AB966" s="4">
        <v>4.0155768394470215</v>
      </c>
      <c r="AC966" s="4">
        <v>3.9600000381469727</v>
      </c>
      <c r="AD966" s="4">
        <v>965</v>
      </c>
      <c r="AE966">
        <f t="shared" si="19"/>
        <v>3</v>
      </c>
    </row>
    <row r="967" spans="1:31" x14ac:dyDescent="0.25">
      <c r="A967" s="3">
        <v>43180.125</v>
      </c>
      <c r="B967" s="4">
        <v>395.00341796875</v>
      </c>
      <c r="C967" s="4">
        <v>1506.217041015625</v>
      </c>
      <c r="D967" s="4">
        <v>146.30624389648438</v>
      </c>
      <c r="E967" s="4">
        <v>196.30570983886719</v>
      </c>
      <c r="F967" s="4">
        <v>477.4735107421875</v>
      </c>
      <c r="G967" s="4">
        <v>30.373683929443359</v>
      </c>
      <c r="H967" s="4">
        <v>148.3782958984375</v>
      </c>
      <c r="I967" s="4">
        <v>89.306037902832031</v>
      </c>
      <c r="J967" s="4">
        <v>638.77960205078125</v>
      </c>
      <c r="K967" s="4">
        <v>2.930689811706543</v>
      </c>
      <c r="L967" s="4">
        <v>2.6053333282470703</v>
      </c>
      <c r="M967" s="4">
        <v>2.5592272281646729</v>
      </c>
      <c r="N967" s="4">
        <v>2.3649997711181641</v>
      </c>
      <c r="O967" s="4">
        <v>343.20001220703125</v>
      </c>
      <c r="P967" s="4">
        <v>56.529872894287109</v>
      </c>
      <c r="Q967" s="4">
        <v>104.82283020019531</v>
      </c>
      <c r="R967" s="4">
        <v>3.1747422218322754</v>
      </c>
      <c r="S967" s="4">
        <v>3.341341495513916</v>
      </c>
      <c r="T967" s="4">
        <v>49.957626342773438</v>
      </c>
      <c r="U967" s="4">
        <v>23.854898452758789</v>
      </c>
      <c r="V967" s="4">
        <v>4.2317118644714355</v>
      </c>
      <c r="W967" s="4">
        <v>4.182164192199707</v>
      </c>
      <c r="X967" s="4">
        <v>161.38204956054688</v>
      </c>
      <c r="Y967" s="4">
        <v>0</v>
      </c>
      <c r="Z967" s="4">
        <v>35.359470367431641</v>
      </c>
      <c r="AA967" s="4">
        <v>16.096164703369141</v>
      </c>
      <c r="AB967" s="4">
        <v>4.3276119232177734</v>
      </c>
      <c r="AC967" s="4">
        <v>4.2707691192626953</v>
      </c>
      <c r="AD967" s="4">
        <v>966</v>
      </c>
      <c r="AE967">
        <f t="shared" si="19"/>
        <v>4</v>
      </c>
    </row>
    <row r="968" spans="1:31" x14ac:dyDescent="0.25">
      <c r="A968" s="3">
        <v>43180.145833333336</v>
      </c>
      <c r="B968" s="4">
        <v>394.03509521484375</v>
      </c>
      <c r="C968" s="4">
        <v>1505.451416015625</v>
      </c>
      <c r="D968" s="4">
        <v>148.43179321289063</v>
      </c>
      <c r="E968" s="4">
        <v>134.42218017578125</v>
      </c>
      <c r="F968" s="4">
        <v>477.9364013671875</v>
      </c>
      <c r="G968" s="4">
        <v>31.433334350585938</v>
      </c>
      <c r="H968" s="4">
        <v>148.36799621582031</v>
      </c>
      <c r="I968" s="4">
        <v>87.686721801757813</v>
      </c>
      <c r="J968" s="4">
        <v>414.56405639648438</v>
      </c>
      <c r="K968" s="4">
        <v>3.0637974739074707</v>
      </c>
      <c r="L968" s="4">
        <v>2.8224999904632568</v>
      </c>
      <c r="M968" s="4">
        <v>2.7604348659515381</v>
      </c>
      <c r="N968" s="4">
        <v>2.5623528957366943</v>
      </c>
      <c r="O968" s="4">
        <v>0.20000000298023224</v>
      </c>
      <c r="P968" s="4">
        <v>57.098453521728516</v>
      </c>
      <c r="Q968" s="4">
        <v>107.56951141357422</v>
      </c>
      <c r="R968" s="4">
        <v>3.4644737243652344</v>
      </c>
      <c r="S968" s="4">
        <v>3.5681631565093994</v>
      </c>
      <c r="T968" s="4">
        <v>50.050300598144531</v>
      </c>
      <c r="U968" s="4">
        <v>23.62254524230957</v>
      </c>
      <c r="V968" s="4">
        <v>4.0878262519836426</v>
      </c>
      <c r="W968" s="4">
        <v>4.0368332862854004</v>
      </c>
      <c r="X968" s="4">
        <v>160.04937744140625</v>
      </c>
      <c r="Y968" s="4">
        <v>0</v>
      </c>
      <c r="Z968" s="4">
        <v>35.322818756103516</v>
      </c>
      <c r="AA968" s="4">
        <v>16.20789909362793</v>
      </c>
      <c r="AB968" s="4">
        <v>4.6417908668518066</v>
      </c>
      <c r="AC968" s="4">
        <v>4.5864152908325195</v>
      </c>
      <c r="AD968" s="4">
        <v>967</v>
      </c>
      <c r="AE968">
        <f t="shared" si="19"/>
        <v>5</v>
      </c>
    </row>
    <row r="969" spans="1:31" x14ac:dyDescent="0.25">
      <c r="A969" s="3">
        <v>43180.166666666664</v>
      </c>
      <c r="B969" s="4">
        <v>393.0667724609375</v>
      </c>
      <c r="C969" s="4">
        <v>1504.685791015625</v>
      </c>
      <c r="D969" s="4">
        <v>142.32728576660156</v>
      </c>
      <c r="E969" s="4">
        <v>136.02774047851563</v>
      </c>
      <c r="F969" s="4">
        <v>478.3992919921875</v>
      </c>
      <c r="G969" s="4">
        <v>29.247945785522461</v>
      </c>
      <c r="H969" s="4">
        <v>147.99465942382813</v>
      </c>
      <c r="I969" s="4">
        <v>87.941360473632813</v>
      </c>
      <c r="J969" s="4">
        <v>417.87271118164063</v>
      </c>
      <c r="K969" s="4">
        <v>3.2849998474121094</v>
      </c>
      <c r="L969" s="4">
        <v>3.0850000381469727</v>
      </c>
      <c r="M969" s="4">
        <v>3.0199999809265137</v>
      </c>
      <c r="N969" s="4">
        <v>2.8282351493835449</v>
      </c>
      <c r="O969" s="4">
        <v>0.20000000298023224</v>
      </c>
      <c r="P969" s="4">
        <v>56.098304748535156</v>
      </c>
      <c r="Q969" s="4">
        <v>107.23133087158203</v>
      </c>
      <c r="R969" s="4">
        <v>3.7457692623138428</v>
      </c>
      <c r="S969" s="4">
        <v>3.8493332862854004</v>
      </c>
      <c r="T969" s="4">
        <v>53.692623138427734</v>
      </c>
      <c r="U969" s="4">
        <v>23.908336639404297</v>
      </c>
      <c r="V969" s="4">
        <v>3.8831539154052734</v>
      </c>
      <c r="W969" s="4">
        <v>3.8456873893737793</v>
      </c>
      <c r="X969" s="4">
        <v>0</v>
      </c>
      <c r="Y969" s="4">
        <v>0</v>
      </c>
      <c r="Z969" s="4">
        <v>34.827617645263672</v>
      </c>
      <c r="AA969" s="4">
        <v>16.119932174682617</v>
      </c>
      <c r="AB969" s="4">
        <v>4.6920742988586426</v>
      </c>
      <c r="AC969" s="4">
        <v>4.6486077308654785</v>
      </c>
      <c r="AD969" s="4">
        <v>968</v>
      </c>
      <c r="AE969">
        <f t="shared" si="19"/>
        <v>6</v>
      </c>
    </row>
    <row r="970" spans="1:31" x14ac:dyDescent="0.25">
      <c r="A970" s="3">
        <v>43180.1875</v>
      </c>
      <c r="B970" s="4">
        <v>392.09848022460938</v>
      </c>
      <c r="C970" s="4">
        <v>1503.9200439453125</v>
      </c>
      <c r="D970" s="4">
        <v>145.90908813476563</v>
      </c>
      <c r="E970" s="4">
        <v>0</v>
      </c>
      <c r="F970" s="4">
        <v>478.8621826171875</v>
      </c>
      <c r="G970" s="4">
        <v>30.381818771362305</v>
      </c>
      <c r="H970" s="4">
        <v>150.85931396484375</v>
      </c>
      <c r="I970" s="4">
        <v>89.298973083496094</v>
      </c>
      <c r="J970" s="4">
        <v>1.7999999523162842</v>
      </c>
      <c r="K970" s="4">
        <v>3.602391242980957</v>
      </c>
      <c r="L970" s="4">
        <v>3.5241177082061768</v>
      </c>
      <c r="M970" s="4">
        <v>3.4173078536987305</v>
      </c>
      <c r="N970" s="4">
        <v>3.2161290645599365</v>
      </c>
      <c r="O970" s="4">
        <v>346.59622192382813</v>
      </c>
      <c r="P970" s="4">
        <v>53.787006378173828</v>
      </c>
      <c r="Q970" s="4">
        <v>104.03220367431641</v>
      </c>
      <c r="R970" s="4">
        <v>3.7281632423400879</v>
      </c>
      <c r="S970" s="4">
        <v>3.8993878364562988</v>
      </c>
      <c r="T970" s="4">
        <v>53.343105316162109</v>
      </c>
      <c r="U970" s="4">
        <v>24.194126129150391</v>
      </c>
      <c r="V970" s="4">
        <v>3.9862856864929199</v>
      </c>
      <c r="W970" s="4">
        <v>3.9502382278442383</v>
      </c>
      <c r="X970" s="4">
        <v>0</v>
      </c>
      <c r="Y970" s="4">
        <v>0</v>
      </c>
      <c r="Z970" s="4">
        <v>34.762973785400391</v>
      </c>
      <c r="AA970" s="4">
        <v>16.080547332763672</v>
      </c>
      <c r="AB970" s="4">
        <v>4.5647664070129395</v>
      </c>
      <c r="AC970" s="4">
        <v>4.5178356170654297</v>
      </c>
      <c r="AD970" s="4">
        <v>969</v>
      </c>
      <c r="AE970">
        <f t="shared" si="19"/>
        <v>7</v>
      </c>
    </row>
    <row r="971" spans="1:31" x14ac:dyDescent="0.25">
      <c r="A971" s="3">
        <v>43180.208333333336</v>
      </c>
      <c r="B971" s="4">
        <v>391.13015747070313</v>
      </c>
      <c r="C971" s="4">
        <v>1503.1544189453125</v>
      </c>
      <c r="D971" s="4">
        <v>148.61772155761719</v>
      </c>
      <c r="E971" s="4">
        <v>136.56854248046875</v>
      </c>
      <c r="F971" s="4">
        <v>628.22808837890625</v>
      </c>
      <c r="G971" s="4">
        <v>37.646152496337891</v>
      </c>
      <c r="H971" s="4">
        <v>164.71665954589844</v>
      </c>
      <c r="I971" s="4">
        <v>97.809043884277344</v>
      </c>
      <c r="J971" s="4">
        <v>425.31741333007813</v>
      </c>
      <c r="K971" s="4">
        <v>3.9605264663696289</v>
      </c>
      <c r="L971" s="4">
        <v>3.7420001029968262</v>
      </c>
      <c r="M971" s="4">
        <v>3.692317008972168</v>
      </c>
      <c r="N971" s="4">
        <v>3.5177638530731201</v>
      </c>
      <c r="O971" s="4">
        <v>345.57183837890625</v>
      </c>
      <c r="P971" s="4">
        <v>55.459102630615234</v>
      </c>
      <c r="Q971" s="4">
        <v>105.80453491210938</v>
      </c>
      <c r="R971" s="4">
        <v>3.6246025562286377</v>
      </c>
      <c r="S971" s="4">
        <v>3.7910370826721191</v>
      </c>
      <c r="T971" s="4">
        <v>58.821918487548828</v>
      </c>
      <c r="U971" s="4">
        <v>24.296590805053711</v>
      </c>
      <c r="V971" s="4">
        <v>4.3677778244018555</v>
      </c>
      <c r="W971" s="4">
        <v>4.3335485458374023</v>
      </c>
      <c r="X971" s="4">
        <v>0</v>
      </c>
      <c r="Y971" s="4">
        <v>0</v>
      </c>
      <c r="Z971" s="4">
        <v>46</v>
      </c>
      <c r="AA971" s="4">
        <v>19.896774291992188</v>
      </c>
      <c r="AB971" s="4">
        <v>4.4269046783447266</v>
      </c>
      <c r="AC971" s="4">
        <v>4.3824176788330078</v>
      </c>
      <c r="AD971" s="4">
        <v>970</v>
      </c>
      <c r="AE971">
        <f t="shared" si="19"/>
        <v>8</v>
      </c>
    </row>
    <row r="972" spans="1:31" x14ac:dyDescent="0.25">
      <c r="A972" s="3">
        <v>43180.229166666664</v>
      </c>
      <c r="B972" s="4">
        <v>390.16183471679688</v>
      </c>
      <c r="C972" s="4">
        <v>1505.400146484375</v>
      </c>
      <c r="D972" s="4">
        <v>162.60369873046875</v>
      </c>
      <c r="E972" s="4">
        <v>138.85212707519531</v>
      </c>
      <c r="F972" s="4">
        <v>481.22396850585938</v>
      </c>
      <c r="G972" s="4">
        <v>39.544208526611328</v>
      </c>
      <c r="H972" s="4">
        <v>163.03965759277344</v>
      </c>
      <c r="I972" s="4">
        <v>91.6776123046875</v>
      </c>
      <c r="J972" s="4">
        <v>427.69775390625</v>
      </c>
      <c r="K972" s="4">
        <v>4.1748571395874023</v>
      </c>
      <c r="L972" s="4">
        <v>3.9309091567993164</v>
      </c>
      <c r="M972" s="4">
        <v>3.8596665859222412</v>
      </c>
      <c r="N972" s="4">
        <v>3.6832609176635742</v>
      </c>
      <c r="O972" s="4">
        <v>0</v>
      </c>
      <c r="P972" s="4">
        <v>58.71954345703125</v>
      </c>
      <c r="Q972" s="4">
        <v>117.29802703857422</v>
      </c>
      <c r="R972" s="4">
        <v>3.834477424621582</v>
      </c>
      <c r="S972" s="4">
        <v>3.9425861835479736</v>
      </c>
      <c r="T972" s="4">
        <v>63.428409576416016</v>
      </c>
      <c r="U972" s="4">
        <v>25.245161056518555</v>
      </c>
      <c r="V972" s="4">
        <v>4.4775729179382324</v>
      </c>
      <c r="W972" s="4">
        <v>4.4412498474121094</v>
      </c>
      <c r="X972" s="4">
        <v>0</v>
      </c>
      <c r="Y972" s="4">
        <v>0</v>
      </c>
      <c r="Z972" s="4">
        <v>41.894287109375</v>
      </c>
      <c r="AA972" s="4">
        <v>19.540000915527344</v>
      </c>
      <c r="AB972" s="4">
        <v>4.2736458778381348</v>
      </c>
      <c r="AC972" s="4">
        <v>4.2207951545715332</v>
      </c>
      <c r="AD972" s="4">
        <v>971</v>
      </c>
      <c r="AE972">
        <f t="shared" si="19"/>
        <v>9</v>
      </c>
    </row>
    <row r="973" spans="1:31" x14ac:dyDescent="0.25">
      <c r="A973" s="3">
        <v>43180.25</v>
      </c>
      <c r="B973" s="4">
        <v>389.19351196289063</v>
      </c>
      <c r="C973" s="4">
        <v>1508.406494140625</v>
      </c>
      <c r="D973" s="4">
        <v>184.48780822753906</v>
      </c>
      <c r="E973" s="4">
        <v>0</v>
      </c>
      <c r="F973" s="4">
        <v>493.14373779296875</v>
      </c>
      <c r="G973" s="4">
        <v>52.046665191650391</v>
      </c>
      <c r="H973" s="4">
        <v>178.86979675292969</v>
      </c>
      <c r="I973" s="4">
        <v>106.89893341064453</v>
      </c>
      <c r="J973" s="4">
        <v>1.7999999523162842</v>
      </c>
      <c r="K973" s="4">
        <v>4.4664998054504395</v>
      </c>
      <c r="L973" s="4">
        <v>4.3779997825622559</v>
      </c>
      <c r="M973" s="4">
        <v>4.285250186920166</v>
      </c>
      <c r="N973" s="4">
        <v>4.1045713424682617</v>
      </c>
      <c r="O973" s="4">
        <v>0</v>
      </c>
      <c r="P973" s="4">
        <v>68.759757995605469</v>
      </c>
      <c r="Q973" s="4">
        <v>158.76934814453125</v>
      </c>
      <c r="R973" s="4">
        <v>3.8089582920074463</v>
      </c>
      <c r="S973" s="4">
        <v>3.9235339164733887</v>
      </c>
      <c r="T973" s="4">
        <v>76.123855590820313</v>
      </c>
      <c r="U973" s="4">
        <v>29.928651809692383</v>
      </c>
      <c r="V973" s="4">
        <v>4.3438887596130371</v>
      </c>
      <c r="W973" s="4">
        <v>4.3093857765197754</v>
      </c>
      <c r="X973" s="4">
        <v>0</v>
      </c>
      <c r="Y973" s="4">
        <v>20.399999618530273</v>
      </c>
      <c r="Z973" s="4">
        <v>50.757144927978516</v>
      </c>
      <c r="AA973" s="4">
        <v>28.871429443359375</v>
      </c>
      <c r="AB973" s="4">
        <v>4.0972580909729004</v>
      </c>
      <c r="AC973" s="4">
        <v>4.044285774230957</v>
      </c>
      <c r="AD973" s="4">
        <v>972</v>
      </c>
      <c r="AE973">
        <f t="shared" si="19"/>
        <v>10</v>
      </c>
    </row>
    <row r="974" spans="1:31" x14ac:dyDescent="0.25">
      <c r="A974" s="3">
        <v>43180.270833333336</v>
      </c>
      <c r="B974" s="4">
        <v>215.5</v>
      </c>
      <c r="C974" s="4">
        <v>1159.9000244140625</v>
      </c>
      <c r="D974" s="4">
        <v>210.5108642578125</v>
      </c>
      <c r="E974" s="4">
        <v>140.38925170898438</v>
      </c>
      <c r="F974" s="4">
        <v>492.44790649414063</v>
      </c>
      <c r="G974" s="4">
        <v>66.75555419921875</v>
      </c>
      <c r="H974" s="4">
        <v>184.39999389648438</v>
      </c>
      <c r="I974" s="4">
        <v>110.88166046142578</v>
      </c>
      <c r="J974" s="4">
        <v>433.75503540039063</v>
      </c>
      <c r="K974" s="4">
        <v>4.9036364555358887</v>
      </c>
      <c r="L974" s="4">
        <v>4.743781566619873</v>
      </c>
      <c r="M974" s="4">
        <v>4.6812033653259277</v>
      </c>
      <c r="N974" s="4">
        <v>4.5250983238220215</v>
      </c>
      <c r="O974" s="4">
        <v>0</v>
      </c>
      <c r="P974" s="4">
        <v>90.297889709472656</v>
      </c>
      <c r="Q974" s="4">
        <v>203.68048095703125</v>
      </c>
      <c r="R974" s="4">
        <v>3.7147572040557861</v>
      </c>
      <c r="S974" s="4">
        <v>3.8267326354980469</v>
      </c>
      <c r="T974" s="4">
        <v>91.0791015625</v>
      </c>
      <c r="U974" s="4">
        <v>36.843902587890625</v>
      </c>
      <c r="V974" s="4">
        <v>4.0747919082641602</v>
      </c>
      <c r="W974" s="4">
        <v>4.0274362564086914</v>
      </c>
      <c r="X974" s="4">
        <v>159.68128967285156</v>
      </c>
      <c r="Y974" s="4">
        <v>23.714468002319336</v>
      </c>
      <c r="Z974" s="4">
        <v>59.629997253417969</v>
      </c>
      <c r="AA974" s="4">
        <v>33.486312866210938</v>
      </c>
      <c r="AB974" s="4">
        <v>4.0571198463439941</v>
      </c>
      <c r="AC974" s="4">
        <v>3.9885034561157227</v>
      </c>
      <c r="AD974" s="4">
        <v>973</v>
      </c>
      <c r="AE974">
        <f t="shared" si="19"/>
        <v>11</v>
      </c>
    </row>
    <row r="975" spans="1:31" x14ac:dyDescent="0.25">
      <c r="A975" s="3">
        <v>43180.291666666664</v>
      </c>
      <c r="B975" s="4">
        <v>211.35621643066406</v>
      </c>
      <c r="C975" s="4">
        <v>799.57659912109375</v>
      </c>
      <c r="D975" s="4">
        <v>240.68714904785156</v>
      </c>
      <c r="E975" s="4">
        <v>139.99655151367188</v>
      </c>
      <c r="F975" s="4">
        <v>496.96630859375</v>
      </c>
      <c r="G975" s="4">
        <v>77.362228393554688</v>
      </c>
      <c r="H975" s="4">
        <v>192.70001220703125</v>
      </c>
      <c r="I975" s="4">
        <v>114.91909027099609</v>
      </c>
      <c r="J975" s="4">
        <v>433.27499389648438</v>
      </c>
      <c r="K975" s="4">
        <v>4.7658538818359375</v>
      </c>
      <c r="L975" s="4">
        <v>4.5199999809265137</v>
      </c>
      <c r="M975" s="4">
        <v>4.582028865814209</v>
      </c>
      <c r="N975" s="4">
        <v>4.429999828338623</v>
      </c>
      <c r="O975" s="4">
        <v>347.30508422851563</v>
      </c>
      <c r="P975" s="4">
        <v>104.04267120361328</v>
      </c>
      <c r="Q975" s="4">
        <v>260.33181762695313</v>
      </c>
      <c r="R975" s="4">
        <v>3.6085383892059326</v>
      </c>
      <c r="S975" s="4">
        <v>3.8173635005950928</v>
      </c>
      <c r="T975" s="4">
        <v>112.16522216796875</v>
      </c>
      <c r="U975" s="4">
        <v>41.998802185058594</v>
      </c>
      <c r="V975" s="4">
        <v>4.0952415466308594</v>
      </c>
      <c r="W975" s="4">
        <v>4.045867919921875</v>
      </c>
      <c r="X975" s="4">
        <v>160.52091979980469</v>
      </c>
      <c r="Y975" s="4">
        <v>30.219608306884766</v>
      </c>
      <c r="Z975" s="4">
        <v>82.553848266601563</v>
      </c>
      <c r="AA975" s="4">
        <v>41.724998474121094</v>
      </c>
      <c r="AB975" s="4">
        <v>4.144411563873291</v>
      </c>
      <c r="AC975" s="4">
        <v>4.0722188949584961</v>
      </c>
      <c r="AD975" s="4">
        <v>974</v>
      </c>
      <c r="AE975">
        <f t="shared" si="19"/>
        <v>12</v>
      </c>
    </row>
    <row r="976" spans="1:31" x14ac:dyDescent="0.25">
      <c r="A976" s="3">
        <v>43180.3125</v>
      </c>
      <c r="B976" s="4">
        <v>223.10000610351563</v>
      </c>
      <c r="C976" s="4">
        <v>803.98040771484375</v>
      </c>
      <c r="D976" s="4">
        <v>226.64999389648438</v>
      </c>
      <c r="E976" s="4">
        <v>138.57379150390625</v>
      </c>
      <c r="F976" s="4">
        <v>624.36956787109375</v>
      </c>
      <c r="G976" s="4">
        <v>77.349998474121094</v>
      </c>
      <c r="H976" s="4">
        <v>190.21951293945313</v>
      </c>
      <c r="I976" s="4">
        <v>110.57672119140625</v>
      </c>
      <c r="J976" s="4">
        <v>429.36502075195313</v>
      </c>
      <c r="K976" s="4">
        <v>4.3462858200073242</v>
      </c>
      <c r="L976" s="4">
        <v>4.1050000190734863</v>
      </c>
      <c r="M976" s="4">
        <v>4.2504687309265137</v>
      </c>
      <c r="N976" s="4">
        <v>4.0931706428527832</v>
      </c>
      <c r="O976" s="4">
        <v>346.24057006835938</v>
      </c>
      <c r="P976" s="4">
        <v>109.63754272460938</v>
      </c>
      <c r="Q976" s="4">
        <v>273.44219970703125</v>
      </c>
      <c r="R976" s="4">
        <v>3.488936185836792</v>
      </c>
      <c r="S976" s="4">
        <v>3.7109849452972412</v>
      </c>
      <c r="T976" s="4">
        <v>114.74500274658203</v>
      </c>
      <c r="U976" s="4">
        <v>47.5111083984375</v>
      </c>
      <c r="V976" s="4">
        <v>4.1433658599853516</v>
      </c>
      <c r="W976" s="4">
        <v>4.0922999382019043</v>
      </c>
      <c r="X976" s="4">
        <v>160.69999694824219</v>
      </c>
      <c r="Y976" s="4">
        <v>30.583871841430664</v>
      </c>
      <c r="Z976" s="4">
        <v>76.599998474121094</v>
      </c>
      <c r="AA976" s="4">
        <v>44.440818786621094</v>
      </c>
      <c r="AB976" s="4">
        <v>4.181732177734375</v>
      </c>
      <c r="AC976" s="4">
        <v>4.1049494743347168</v>
      </c>
      <c r="AD976" s="4">
        <v>975</v>
      </c>
      <c r="AE976">
        <f t="shared" si="19"/>
        <v>13</v>
      </c>
    </row>
    <row r="977" spans="1:31" x14ac:dyDescent="0.25">
      <c r="A977" s="3">
        <v>43180.333333333336</v>
      </c>
      <c r="B977" s="4">
        <v>396.83197021484375</v>
      </c>
      <c r="C977" s="4">
        <v>1505.291259765625</v>
      </c>
      <c r="D977" s="4">
        <v>226.37136840820313</v>
      </c>
      <c r="E977" s="4">
        <v>202.51506042480469</v>
      </c>
      <c r="F977" s="4">
        <v>623.5125732421875</v>
      </c>
      <c r="G977" s="4">
        <v>74.142105102539063</v>
      </c>
      <c r="H977" s="4">
        <v>186.93978881835938</v>
      </c>
      <c r="I977" s="4">
        <v>108.41182708740234</v>
      </c>
      <c r="J977" s="4">
        <v>655.5</v>
      </c>
      <c r="K977" s="4">
        <v>4.2936172485351563</v>
      </c>
      <c r="L977" s="4">
        <v>3.9170000553131104</v>
      </c>
      <c r="M977" s="4">
        <v>3.9340000152587891</v>
      </c>
      <c r="N977" s="4">
        <v>3.7716505527496338</v>
      </c>
      <c r="O977" s="4">
        <v>346.76608276367188</v>
      </c>
      <c r="P977" s="4">
        <v>111.72499847412109</v>
      </c>
      <c r="Q977" s="4">
        <v>272.30239868164063</v>
      </c>
      <c r="R977" s="4">
        <v>3.5271706581115723</v>
      </c>
      <c r="S977" s="4">
        <v>3.7586712837219238</v>
      </c>
      <c r="T977" s="4">
        <v>128.24545288085938</v>
      </c>
      <c r="U977" s="4">
        <v>49.342555999755859</v>
      </c>
      <c r="V977" s="4">
        <v>4.1833672523498535</v>
      </c>
      <c r="W977" s="4">
        <v>4.125368595123291</v>
      </c>
      <c r="X977" s="4">
        <v>160.95368957519531</v>
      </c>
      <c r="Y977" s="4">
        <v>27.271429061889648</v>
      </c>
      <c r="Z977" s="4">
        <v>81.400001525878906</v>
      </c>
      <c r="AA977" s="4">
        <v>46.912498474121094</v>
      </c>
      <c r="AB977" s="4">
        <v>4.2199573516845703</v>
      </c>
      <c r="AC977" s="4">
        <v>4.1372566223144531</v>
      </c>
      <c r="AD977" s="4">
        <v>976</v>
      </c>
      <c r="AE977">
        <f t="shared" si="19"/>
        <v>14</v>
      </c>
    </row>
    <row r="978" spans="1:31" x14ac:dyDescent="0.25">
      <c r="A978" s="3">
        <v>43180.354166666664</v>
      </c>
      <c r="B978" s="4">
        <v>397.13470458984375</v>
      </c>
      <c r="C978" s="4">
        <v>1507.593017578125</v>
      </c>
      <c r="D978" s="4">
        <v>234.8521728515625</v>
      </c>
      <c r="E978" s="4">
        <v>201.36323547363281</v>
      </c>
      <c r="F978" s="4">
        <v>622.65557861328125</v>
      </c>
      <c r="G978" s="4">
        <v>80.192596435546875</v>
      </c>
      <c r="H978" s="4">
        <v>178.77999877929688</v>
      </c>
      <c r="I978" s="4">
        <v>107.17368316650391</v>
      </c>
      <c r="J978" s="4">
        <v>655.11920166015625</v>
      </c>
      <c r="K978" s="4">
        <v>4.2964787483215332</v>
      </c>
      <c r="L978" s="4">
        <v>3.8109803199768066</v>
      </c>
      <c r="M978" s="4">
        <v>3.7824218273162842</v>
      </c>
      <c r="N978" s="4">
        <v>3.6252942085266113</v>
      </c>
      <c r="O978" s="4">
        <v>348.01132202148438</v>
      </c>
      <c r="P978" s="4">
        <v>118.02307891845703</v>
      </c>
      <c r="Q978" s="4">
        <v>303.03408813476563</v>
      </c>
      <c r="R978" s="4">
        <v>3.5868589878082275</v>
      </c>
      <c r="S978" s="4">
        <v>3.8281846046447754</v>
      </c>
      <c r="T978" s="4">
        <v>133.25918579101563</v>
      </c>
      <c r="U978" s="4">
        <v>49.125873565673828</v>
      </c>
      <c r="V978" s="4">
        <v>4.2021427154541016</v>
      </c>
      <c r="W978" s="4">
        <v>4.1555442810058594</v>
      </c>
      <c r="X978" s="4">
        <v>161.31498718261719</v>
      </c>
      <c r="Y978" s="4">
        <v>30.45405387878418</v>
      </c>
      <c r="Z978" s="4">
        <v>81.818916320800781</v>
      </c>
      <c r="AA978" s="4">
        <v>47.474338531494141</v>
      </c>
      <c r="AB978" s="4">
        <v>4.2287502288818359</v>
      </c>
      <c r="AC978" s="4">
        <v>4.1494998931884766</v>
      </c>
      <c r="AD978" s="4">
        <v>977</v>
      </c>
      <c r="AE978">
        <f t="shared" si="19"/>
        <v>15</v>
      </c>
    </row>
    <row r="979" spans="1:31" x14ac:dyDescent="0.25">
      <c r="A979" s="3">
        <v>43180.375</v>
      </c>
      <c r="B979" s="4">
        <v>396.24545288085938</v>
      </c>
      <c r="C979" s="4">
        <v>1505.4248046875</v>
      </c>
      <c r="D979" s="4">
        <v>245.0091552734375</v>
      </c>
      <c r="E979" s="4">
        <v>202.34719848632813</v>
      </c>
      <c r="F979" s="4">
        <v>573.75555419921875</v>
      </c>
      <c r="G979" s="4">
        <v>78.504913330078125</v>
      </c>
      <c r="H979" s="4">
        <v>128.59999084472656</v>
      </c>
      <c r="I979" s="4">
        <v>80.215789794921875</v>
      </c>
      <c r="J979" s="4">
        <v>654.0152587890625</v>
      </c>
      <c r="K979" s="4">
        <v>4.2750921249389648</v>
      </c>
      <c r="L979" s="4">
        <v>3.7933332920074463</v>
      </c>
      <c r="M979" s="4">
        <v>3.7424516677856445</v>
      </c>
      <c r="N979" s="4">
        <v>3.5821154117584229</v>
      </c>
      <c r="O979" s="4">
        <v>346.79354858398438</v>
      </c>
      <c r="P979" s="4">
        <v>118.14042663574219</v>
      </c>
      <c r="Q979" s="4">
        <v>306.51998901367188</v>
      </c>
      <c r="R979" s="4">
        <v>3.643388032913208</v>
      </c>
      <c r="S979" s="4">
        <v>3.8851315975189209</v>
      </c>
      <c r="T979" s="4">
        <v>139.83670043945313</v>
      </c>
      <c r="U979" s="4">
        <v>54.257694244384766</v>
      </c>
      <c r="V979" s="4">
        <v>4.2036042213439941</v>
      </c>
      <c r="W979" s="4">
        <v>4.1510472297668457</v>
      </c>
      <c r="X979" s="4">
        <v>161.61175537109375</v>
      </c>
      <c r="Y979" s="4">
        <v>33.881069183349609</v>
      </c>
      <c r="Z979" s="4">
        <v>80.842002868652344</v>
      </c>
      <c r="AA979" s="4">
        <v>51.430770874023438</v>
      </c>
      <c r="AB979" s="4">
        <v>4.2148032188415527</v>
      </c>
      <c r="AC979" s="4">
        <v>4.1355195045471191</v>
      </c>
      <c r="AD979" s="4">
        <v>978</v>
      </c>
      <c r="AE979">
        <f t="shared" si="19"/>
        <v>16</v>
      </c>
    </row>
    <row r="980" spans="1:31" x14ac:dyDescent="0.25">
      <c r="A980" s="3">
        <v>43180.395833333336</v>
      </c>
      <c r="B980" s="4">
        <v>395.356201171875</v>
      </c>
      <c r="C980" s="4">
        <v>1503.256591796875</v>
      </c>
      <c r="D980" s="4">
        <v>248.14546203613281</v>
      </c>
      <c r="E980" s="4">
        <v>137.94438171386719</v>
      </c>
      <c r="F980" s="4">
        <v>579.54998779296875</v>
      </c>
      <c r="G980" s="4">
        <v>82.728065490722656</v>
      </c>
      <c r="H980" s="4">
        <v>190.72688293457031</v>
      </c>
      <c r="I980" s="4">
        <v>112.40761566162109</v>
      </c>
      <c r="J980" s="4">
        <v>425.08636474609375</v>
      </c>
      <c r="K980" s="4">
        <v>4.255103588104248</v>
      </c>
      <c r="L980" s="4">
        <v>3.8230893611907959</v>
      </c>
      <c r="M980" s="4">
        <v>3.755943775177002</v>
      </c>
      <c r="N980" s="4">
        <v>3.5896096229553223</v>
      </c>
      <c r="O980" s="4">
        <v>347.69268798828125</v>
      </c>
      <c r="P980" s="4">
        <v>117.62318420410156</v>
      </c>
      <c r="Q980" s="4">
        <v>307.11199951171875</v>
      </c>
      <c r="R980" s="4">
        <v>3.5977776050567627</v>
      </c>
      <c r="S980" s="4">
        <v>3.8406541347503662</v>
      </c>
      <c r="T980" s="4">
        <v>137.14230346679688</v>
      </c>
      <c r="U980" s="4">
        <v>55.645980834960938</v>
      </c>
      <c r="V980" s="4">
        <v>4.2023048400878906</v>
      </c>
      <c r="W980" s="4">
        <v>4.150571346282959</v>
      </c>
      <c r="X980" s="4">
        <v>161.90850830078125</v>
      </c>
      <c r="Y980" s="4">
        <v>36.010768890380859</v>
      </c>
      <c r="Z980" s="4">
        <v>85.189231872558594</v>
      </c>
      <c r="AA980" s="4">
        <v>49.725002288818359</v>
      </c>
      <c r="AB980" s="4">
        <v>4.1911931037902832</v>
      </c>
      <c r="AC980" s="4">
        <v>4.1097621917724609</v>
      </c>
      <c r="AD980" s="4">
        <v>979</v>
      </c>
      <c r="AE980">
        <f t="shared" si="19"/>
        <v>17</v>
      </c>
    </row>
    <row r="981" spans="1:31" x14ac:dyDescent="0.25">
      <c r="A981" s="3">
        <v>43180.416666666664</v>
      </c>
      <c r="B981" s="4">
        <v>396.7742919921875</v>
      </c>
      <c r="C981" s="4">
        <v>1503.583251953125</v>
      </c>
      <c r="D981" s="4">
        <v>262.25833129882813</v>
      </c>
      <c r="E981" s="4">
        <v>155.67500305175781</v>
      </c>
      <c r="F981" s="4">
        <v>589.087158203125</v>
      </c>
      <c r="G981" s="4">
        <v>84.932304382324219</v>
      </c>
      <c r="H981" s="4">
        <v>193.57705688476563</v>
      </c>
      <c r="I981" s="4">
        <v>114.28746795654297</v>
      </c>
      <c r="J981" s="4">
        <v>430.04998779296875</v>
      </c>
      <c r="K981" s="4">
        <v>4.3144998550415039</v>
      </c>
      <c r="L981" s="4">
        <v>3.9025001525878906</v>
      </c>
      <c r="M981" s="4">
        <v>3.8356666564941406</v>
      </c>
      <c r="N981" s="4">
        <v>3.6798026561737061</v>
      </c>
      <c r="O981" s="4">
        <v>345.5</v>
      </c>
      <c r="P981" s="4">
        <v>121.66271209716797</v>
      </c>
      <c r="Q981" s="4">
        <v>322.91397094726563</v>
      </c>
      <c r="R981" s="4">
        <v>3.4402728080749512</v>
      </c>
      <c r="S981" s="4">
        <v>3.680476188659668</v>
      </c>
      <c r="T981" s="4">
        <v>143.30000305175781</v>
      </c>
      <c r="U981" s="4">
        <v>51.587730407714844</v>
      </c>
      <c r="V981" s="4">
        <v>4.2214717864990234</v>
      </c>
      <c r="W981" s="4">
        <v>4.1614675521850586</v>
      </c>
      <c r="X981" s="4">
        <v>192.30000305175781</v>
      </c>
      <c r="Y981" s="4">
        <v>36.553485870361328</v>
      </c>
      <c r="Z981" s="4">
        <v>86.177276611328125</v>
      </c>
      <c r="AA981" s="4">
        <v>52.066665649414063</v>
      </c>
      <c r="AB981" s="4">
        <v>4.1786813735961914</v>
      </c>
      <c r="AC981" s="4">
        <v>4.0901756286621094</v>
      </c>
      <c r="AD981" s="4">
        <v>980</v>
      </c>
      <c r="AE981">
        <f t="shared" si="19"/>
        <v>18</v>
      </c>
    </row>
    <row r="982" spans="1:31" x14ac:dyDescent="0.25">
      <c r="A982" s="3">
        <v>43180.4375</v>
      </c>
      <c r="B982" s="4">
        <v>395.97940063476563</v>
      </c>
      <c r="C982" s="4">
        <v>1504.7667236328125</v>
      </c>
      <c r="D982" s="4">
        <v>268.0333251953125</v>
      </c>
      <c r="E982" s="4">
        <v>201.988525390625</v>
      </c>
      <c r="F982" s="4">
        <v>583.5111083984375</v>
      </c>
      <c r="G982" s="4">
        <v>90.464706420898438</v>
      </c>
      <c r="H982" s="4">
        <v>143.74444580078125</v>
      </c>
      <c r="I982" s="4">
        <v>100.43846130371094</v>
      </c>
      <c r="J982" s="4">
        <v>653.07806396484375</v>
      </c>
      <c r="K982" s="4">
        <v>4.3003206253051758</v>
      </c>
      <c r="L982" s="4">
        <v>3.7774999141693115</v>
      </c>
      <c r="M982" s="4">
        <v>3.7439694404602051</v>
      </c>
      <c r="N982" s="4">
        <v>3.5832085609436035</v>
      </c>
      <c r="O982" s="4">
        <v>345.99661254882813</v>
      </c>
      <c r="P982" s="4">
        <v>129.40281677246094</v>
      </c>
      <c r="Q982" s="4">
        <v>336.30276489257813</v>
      </c>
      <c r="R982" s="4">
        <v>3.4753315448760986</v>
      </c>
      <c r="S982" s="4">
        <v>3.7283587455749512</v>
      </c>
      <c r="T982" s="4">
        <v>144.572265625</v>
      </c>
      <c r="U982" s="4">
        <v>53.220001220703125</v>
      </c>
      <c r="V982" s="4">
        <v>4.1245527267456055</v>
      </c>
      <c r="W982" s="4">
        <v>4.0643887519836426</v>
      </c>
      <c r="X982" s="4">
        <v>212.60000610351563</v>
      </c>
      <c r="Y982" s="4">
        <v>37.990650177001953</v>
      </c>
      <c r="Z982" s="4">
        <v>85.577896118164063</v>
      </c>
      <c r="AA982" s="4">
        <v>52.860000610351563</v>
      </c>
      <c r="AB982" s="4">
        <v>4.2793283462524414</v>
      </c>
      <c r="AC982" s="4">
        <v>4.1904091835021973</v>
      </c>
      <c r="AD982" s="4">
        <v>981</v>
      </c>
      <c r="AE982">
        <f t="shared" si="19"/>
        <v>19</v>
      </c>
    </row>
    <row r="983" spans="1:31" x14ac:dyDescent="0.25">
      <c r="A983" s="3">
        <v>43180.458333333336</v>
      </c>
      <c r="B983" s="4">
        <v>396.28427124023438</v>
      </c>
      <c r="C983" s="4">
        <v>1505.9501953125</v>
      </c>
      <c r="D983" s="4">
        <v>293.00967407226563</v>
      </c>
      <c r="E983" s="4">
        <v>202.74642944335938</v>
      </c>
      <c r="F983" s="4">
        <v>18.541934967041016</v>
      </c>
      <c r="G983" s="4">
        <v>72.949996948242188</v>
      </c>
      <c r="H983" s="4">
        <v>42</v>
      </c>
      <c r="I983" s="4">
        <v>56.174873352050781</v>
      </c>
      <c r="J983" s="4">
        <v>655.11932373046875</v>
      </c>
      <c r="K983" s="4">
        <v>4.2233891487121582</v>
      </c>
      <c r="L983" s="4">
        <v>3.8328571319580078</v>
      </c>
      <c r="M983" s="4">
        <v>3.7428302764892578</v>
      </c>
      <c r="N983" s="4">
        <v>3.5668749809265137</v>
      </c>
      <c r="O983" s="4">
        <v>346.29998779296875</v>
      </c>
      <c r="P983" s="4">
        <v>133.41600036621094</v>
      </c>
      <c r="Q983" s="4">
        <v>337.84884643554688</v>
      </c>
      <c r="R983" s="4">
        <v>3.4952571392059326</v>
      </c>
      <c r="S983" s="4">
        <v>3.7483334541320801</v>
      </c>
      <c r="T983" s="4">
        <v>144.91999816894531</v>
      </c>
      <c r="U983" s="4">
        <v>56.446788787841797</v>
      </c>
      <c r="V983" s="4">
        <v>4.0012264251708984</v>
      </c>
      <c r="W983" s="4">
        <v>3.9319512844085693</v>
      </c>
      <c r="X983" s="4">
        <v>212.60000610351563</v>
      </c>
      <c r="Y983" s="4">
        <v>38.206493377685547</v>
      </c>
      <c r="Z983" s="4">
        <v>90.436126708984375</v>
      </c>
      <c r="AA983" s="4">
        <v>52.071430206298828</v>
      </c>
      <c r="AB983" s="4">
        <v>4.3715000152587891</v>
      </c>
      <c r="AC983" s="4">
        <v>4.2902584075927734</v>
      </c>
      <c r="AD983" s="4">
        <v>982</v>
      </c>
      <c r="AE983">
        <f t="shared" si="19"/>
        <v>20</v>
      </c>
    </row>
    <row r="984" spans="1:31" x14ac:dyDescent="0.25">
      <c r="A984" s="3">
        <v>43180.479166666664</v>
      </c>
      <c r="B984" s="4">
        <v>395.51849365234375</v>
      </c>
      <c r="C984" s="4">
        <v>1507.1336669921875</v>
      </c>
      <c r="D984" s="4">
        <v>291.52993774414063</v>
      </c>
      <c r="E984" s="4">
        <v>201.69454956054688</v>
      </c>
      <c r="F984" s="4">
        <v>531.2432861328125</v>
      </c>
      <c r="G984" s="4">
        <v>101.6361083984375</v>
      </c>
      <c r="H984" s="4">
        <v>194.99073791503906</v>
      </c>
      <c r="I984" s="4">
        <v>115.63542175292969</v>
      </c>
      <c r="J984" s="4">
        <v>655.5213623046875</v>
      </c>
      <c r="K984" s="4">
        <v>4.245999813079834</v>
      </c>
      <c r="L984" s="4">
        <v>3.7611110210418701</v>
      </c>
      <c r="M984" s="4">
        <v>3.7487096786499023</v>
      </c>
      <c r="N984" s="4">
        <v>3.5879244804382324</v>
      </c>
      <c r="O984" s="4">
        <v>346.60897827148438</v>
      </c>
      <c r="P984" s="4">
        <v>140.43905639648438</v>
      </c>
      <c r="Q984" s="4">
        <v>343.8521728515625</v>
      </c>
      <c r="R984" s="4">
        <v>3.5098347663879395</v>
      </c>
      <c r="S984" s="4">
        <v>3.7638461589813232</v>
      </c>
      <c r="T984" s="4">
        <v>152.82856750488281</v>
      </c>
      <c r="U984" s="4">
        <v>58.159091949462891</v>
      </c>
      <c r="V984" s="4">
        <v>4.0048556327819824</v>
      </c>
      <c r="W984" s="4">
        <v>3.9377636909484863</v>
      </c>
      <c r="X984" s="4">
        <v>162.67535400390625</v>
      </c>
      <c r="Y984" s="4">
        <v>41.520454406738281</v>
      </c>
      <c r="Z984" s="4">
        <v>91.02264404296875</v>
      </c>
      <c r="AA984" s="4">
        <v>53.927028656005859</v>
      </c>
      <c r="AB984" s="4">
        <v>4.30987548828125</v>
      </c>
      <c r="AC984" s="4">
        <v>4.2329516410827637</v>
      </c>
      <c r="AD984" s="4">
        <v>983</v>
      </c>
      <c r="AE984">
        <f t="shared" si="19"/>
        <v>21</v>
      </c>
    </row>
    <row r="985" spans="1:31" x14ac:dyDescent="0.25">
      <c r="A985" s="3">
        <v>43180.5</v>
      </c>
      <c r="B985" s="4">
        <v>398.96304321289063</v>
      </c>
      <c r="C985" s="4">
        <v>1508.3172607421875</v>
      </c>
      <c r="D985" s="4">
        <v>288.51364135742188</v>
      </c>
      <c r="E985" s="4">
        <v>201.95463562011719</v>
      </c>
      <c r="F985" s="4">
        <v>531.44989013671875</v>
      </c>
      <c r="G985" s="4">
        <v>100.68000030517578</v>
      </c>
      <c r="H985" s="4">
        <v>196.94204711914063</v>
      </c>
      <c r="I985" s="4">
        <v>115.60258483886719</v>
      </c>
      <c r="J985" s="4">
        <v>654.413330078125</v>
      </c>
      <c r="K985" s="4">
        <v>4.2183136940002441</v>
      </c>
      <c r="L985" s="4">
        <v>3.6852054595947266</v>
      </c>
      <c r="M985" s="4">
        <v>3.6566154956817627</v>
      </c>
      <c r="N985" s="4">
        <v>3.4920001029968262</v>
      </c>
      <c r="O985" s="4">
        <v>347.9615478515625</v>
      </c>
      <c r="P985" s="4">
        <v>141.88485717773438</v>
      </c>
      <c r="Q985" s="4">
        <v>349.74624633789063</v>
      </c>
      <c r="R985" s="4">
        <v>3.5039999485015869</v>
      </c>
      <c r="S985" s="4">
        <v>3.7704119682312012</v>
      </c>
      <c r="T985" s="4">
        <v>152.8292236328125</v>
      </c>
      <c r="U985" s="4">
        <v>54.214546203613281</v>
      </c>
      <c r="V985" s="4">
        <v>3.9300000667572021</v>
      </c>
      <c r="W985" s="4">
        <v>3.9302113056182861</v>
      </c>
      <c r="X985" s="4">
        <v>162.31915283203125</v>
      </c>
      <c r="Y985" s="4">
        <v>42.356754302978516</v>
      </c>
      <c r="Z985" s="4">
        <v>91.270973205566406</v>
      </c>
      <c r="AA985" s="4">
        <v>50.560291290283203</v>
      </c>
      <c r="AB985" s="4">
        <v>4.2487497329711914</v>
      </c>
      <c r="AC985" s="4">
        <v>4.1713690757751465</v>
      </c>
      <c r="AD985" s="4">
        <v>984</v>
      </c>
      <c r="AE985">
        <f t="shared" si="19"/>
        <v>22</v>
      </c>
    </row>
    <row r="986" spans="1:31" x14ac:dyDescent="0.25">
      <c r="A986" s="3">
        <v>43180.520833333336</v>
      </c>
      <c r="B986" s="4">
        <v>396.33282470703125</v>
      </c>
      <c r="C986" s="4">
        <v>1506.8707275390625</v>
      </c>
      <c r="D986" s="4">
        <v>287.58489990234375</v>
      </c>
      <c r="E986" s="4">
        <v>201.69091796875</v>
      </c>
      <c r="F986" s="4">
        <v>313.20001220703125</v>
      </c>
      <c r="G986" s="4">
        <v>111.73999786376953</v>
      </c>
      <c r="H986" s="4">
        <v>243.477783203125</v>
      </c>
      <c r="I986" s="4">
        <v>113.45999908447266</v>
      </c>
      <c r="J986" s="4">
        <v>655.0743408203125</v>
      </c>
      <c r="K986" s="4">
        <v>4.2352018356323242</v>
      </c>
      <c r="L986" s="4">
        <v>3.8412902355194092</v>
      </c>
      <c r="M986" s="4">
        <v>3.7544944286346436</v>
      </c>
      <c r="N986" s="4">
        <v>3.5876832008361816</v>
      </c>
      <c r="O986" s="4">
        <v>346.298095703125</v>
      </c>
      <c r="P986" s="4">
        <v>132.43231201171875</v>
      </c>
      <c r="Q986" s="4">
        <v>341.07122802734375</v>
      </c>
      <c r="R986" s="4">
        <v>3.5258619785308838</v>
      </c>
      <c r="S986" s="4">
        <v>3.7811987400054932</v>
      </c>
      <c r="T986" s="4">
        <v>144.55908203125</v>
      </c>
      <c r="U986" s="4">
        <v>51.754238128662109</v>
      </c>
      <c r="V986" s="4">
        <v>3.9864788055419922</v>
      </c>
      <c r="W986" s="4">
        <v>3.9521574974060059</v>
      </c>
      <c r="X986" s="4">
        <v>162.51287841796875</v>
      </c>
      <c r="Y986" s="4">
        <v>39.622726440429688</v>
      </c>
      <c r="Z986" s="4">
        <v>90.088706970214844</v>
      </c>
      <c r="AA986" s="4">
        <v>49.882926940917969</v>
      </c>
      <c r="AB986" s="4">
        <v>4.1960911750793457</v>
      </c>
      <c r="AC986" s="4">
        <v>4.1204800605773926</v>
      </c>
      <c r="AD986" s="4">
        <v>985</v>
      </c>
      <c r="AE986">
        <f t="shared" si="19"/>
        <v>23</v>
      </c>
    </row>
    <row r="987" spans="1:31" x14ac:dyDescent="0.25">
      <c r="A987" s="3">
        <v>43180.541666666664</v>
      </c>
      <c r="B987" s="4">
        <v>395.50491333007813</v>
      </c>
      <c r="C987" s="4">
        <v>1503.5635986328125</v>
      </c>
      <c r="D987" s="4">
        <v>271.33837890625</v>
      </c>
      <c r="E987" s="4">
        <v>201.18367004394531</v>
      </c>
      <c r="F987" s="4">
        <v>592.32171630859375</v>
      </c>
      <c r="G987" s="4">
        <v>94.611114501953125</v>
      </c>
      <c r="H987" s="4">
        <v>197.47686767578125</v>
      </c>
      <c r="I987" s="4">
        <v>114.52326965332031</v>
      </c>
      <c r="J987" s="4">
        <v>652.74383544921875</v>
      </c>
      <c r="K987" s="4">
        <v>4.194155216217041</v>
      </c>
      <c r="L987" s="4">
        <v>3.6550002098083496</v>
      </c>
      <c r="M987" s="4">
        <v>3.6376504898071289</v>
      </c>
      <c r="N987" s="4">
        <v>3.4745256900787354</v>
      </c>
      <c r="O987" s="4">
        <v>348.143310546875</v>
      </c>
      <c r="P987" s="4">
        <v>124.71917724609375</v>
      </c>
      <c r="Q987" s="4">
        <v>329.40554809570313</v>
      </c>
      <c r="R987" s="4">
        <v>3.5503654479980469</v>
      </c>
      <c r="S987" s="4">
        <v>3.8053798675537109</v>
      </c>
      <c r="T987" s="4">
        <v>137.21784973144531</v>
      </c>
      <c r="U987" s="4">
        <v>51.553730010986328</v>
      </c>
      <c r="V987" s="4">
        <v>3.9480953216552734</v>
      </c>
      <c r="W987" s="4">
        <v>3.9112722873687744</v>
      </c>
      <c r="X987" s="4">
        <v>162.61274719238281</v>
      </c>
      <c r="Y987" s="4">
        <v>38.068065643310547</v>
      </c>
      <c r="Z987" s="4">
        <v>88.446662902832031</v>
      </c>
      <c r="AA987" s="4">
        <v>47.785713195800781</v>
      </c>
      <c r="AB987" s="4">
        <v>4.1635646820068359</v>
      </c>
      <c r="AC987" s="4">
        <v>4.0921874046325684</v>
      </c>
      <c r="AD987" s="4">
        <v>986</v>
      </c>
      <c r="AE987">
        <f t="shared" si="19"/>
        <v>24</v>
      </c>
    </row>
    <row r="988" spans="1:31" x14ac:dyDescent="0.25">
      <c r="A988" s="3">
        <v>43180.5625</v>
      </c>
      <c r="B988" s="4">
        <v>395.04885864257813</v>
      </c>
      <c r="C988" s="4">
        <v>1502.383544921875</v>
      </c>
      <c r="D988" s="4">
        <v>277.66976928710938</v>
      </c>
      <c r="E988" s="4">
        <v>199.33721923828125</v>
      </c>
      <c r="F988" s="4">
        <v>590.68865966796875</v>
      </c>
      <c r="G988" s="4">
        <v>92.44000244140625</v>
      </c>
      <c r="H988" s="4">
        <v>196.13223266601563</v>
      </c>
      <c r="I988" s="4">
        <v>113.34458923339844</v>
      </c>
      <c r="J988" s="4">
        <v>652.145263671875</v>
      </c>
      <c r="K988" s="4">
        <v>4.1553688049316406</v>
      </c>
      <c r="L988" s="4">
        <v>3.5842857360839844</v>
      </c>
      <c r="M988" s="4">
        <v>3.5536887645721436</v>
      </c>
      <c r="N988" s="4">
        <v>3.3890476226806641</v>
      </c>
      <c r="O988" s="4">
        <v>347.8800048828125</v>
      </c>
      <c r="P988" s="4">
        <v>124.71405029296875</v>
      </c>
      <c r="Q988" s="4">
        <v>322.59564208984375</v>
      </c>
      <c r="R988" s="4">
        <v>3.5858912467956543</v>
      </c>
      <c r="S988" s="4">
        <v>3.8384921550750732</v>
      </c>
      <c r="T988" s="4">
        <v>135.93043518066406</v>
      </c>
      <c r="U988" s="4">
        <v>51.768814086914063</v>
      </c>
      <c r="V988" s="4">
        <v>4.0167059898376465</v>
      </c>
      <c r="W988" s="4">
        <v>3.9893128871917725</v>
      </c>
      <c r="X988" s="4">
        <v>162.71261596679688</v>
      </c>
      <c r="Y988" s="4">
        <v>38.044830322265625</v>
      </c>
      <c r="Z988" s="4">
        <v>88.155441284179688</v>
      </c>
      <c r="AA988" s="4">
        <v>48.044826507568359</v>
      </c>
      <c r="AB988" s="4">
        <v>4.1261262893676758</v>
      </c>
      <c r="AC988" s="4">
        <v>4.0592913627624512</v>
      </c>
      <c r="AD988" s="4">
        <v>987</v>
      </c>
      <c r="AE988">
        <f t="shared" si="19"/>
        <v>25</v>
      </c>
    </row>
    <row r="989" spans="1:31" x14ac:dyDescent="0.25">
      <c r="A989" s="3">
        <v>43180.583333333336</v>
      </c>
      <c r="B989" s="4">
        <v>396.09207153320313</v>
      </c>
      <c r="C989" s="4">
        <v>1501.3524169921875</v>
      </c>
      <c r="D989" s="4">
        <v>268.00582885742188</v>
      </c>
      <c r="E989" s="4">
        <v>200.1287841796875</v>
      </c>
      <c r="F989" s="4">
        <v>589.4937744140625</v>
      </c>
      <c r="G989" s="4">
        <v>83.816665649414063</v>
      </c>
      <c r="H989" s="4">
        <v>197.74400329589844</v>
      </c>
      <c r="I989" s="4">
        <v>111.35312652587891</v>
      </c>
      <c r="J989" s="4">
        <v>650.00775146484375</v>
      </c>
      <c r="K989" s="4">
        <v>4.0686206817626953</v>
      </c>
      <c r="L989" s="4">
        <v>3.4886112213134766</v>
      </c>
      <c r="M989" s="4">
        <v>3.4742567539215088</v>
      </c>
      <c r="N989" s="4">
        <v>3.3071894645690918</v>
      </c>
      <c r="O989" s="4">
        <v>345.54495239257813</v>
      </c>
      <c r="P989" s="4">
        <v>118.46566772460938</v>
      </c>
      <c r="Q989" s="4">
        <v>329.29852294921875</v>
      </c>
      <c r="R989" s="4">
        <v>3.618474006652832</v>
      </c>
      <c r="S989" s="4">
        <v>3.8657140731811523</v>
      </c>
      <c r="T989" s="4">
        <v>133.53535461425781</v>
      </c>
      <c r="U989" s="4">
        <v>50.935291290283203</v>
      </c>
      <c r="V989" s="4">
        <v>4.055882453918457</v>
      </c>
      <c r="W989" s="4">
        <v>4.0181479454040527</v>
      </c>
      <c r="X989" s="4">
        <v>162.8125</v>
      </c>
      <c r="Y989" s="4">
        <v>34.861194610595703</v>
      </c>
      <c r="Z989" s="4">
        <v>84.728782653808594</v>
      </c>
      <c r="AA989" s="4">
        <v>51.700000762939453</v>
      </c>
      <c r="AB989" s="4">
        <v>4.1004767417907715</v>
      </c>
      <c r="AC989" s="4">
        <v>4.0317091941833496</v>
      </c>
      <c r="AD989" s="4">
        <v>988</v>
      </c>
      <c r="AE989">
        <f t="shared" si="19"/>
        <v>26</v>
      </c>
    </row>
    <row r="990" spans="1:31" x14ac:dyDescent="0.25">
      <c r="A990" s="3">
        <v>43180.604166666664</v>
      </c>
      <c r="B990" s="4">
        <v>395.16336059570313</v>
      </c>
      <c r="C990" s="4">
        <v>1500.3211669921875</v>
      </c>
      <c r="D990" s="4">
        <v>264.46905517578125</v>
      </c>
      <c r="E990" s="4">
        <v>200.05305480957031</v>
      </c>
      <c r="F990" s="4">
        <v>588.2989501953125</v>
      </c>
      <c r="G990" s="4">
        <v>83.981819152832031</v>
      </c>
      <c r="H990" s="4">
        <v>195.71714782714844</v>
      </c>
      <c r="I990" s="4">
        <v>110.63759613037109</v>
      </c>
      <c r="J990" s="4">
        <v>648.62518310546875</v>
      </c>
      <c r="K990" s="4">
        <v>3.9624881744384766</v>
      </c>
      <c r="L990" s="4">
        <v>3.3862500190734863</v>
      </c>
      <c r="M990" s="4">
        <v>3.3769106864929199</v>
      </c>
      <c r="N990" s="4">
        <v>3.2046017646789551</v>
      </c>
      <c r="O990" s="4">
        <v>348.16241455078125</v>
      </c>
      <c r="P990" s="4">
        <v>120.96343231201172</v>
      </c>
      <c r="Q990" s="4">
        <v>301.80911254882813</v>
      </c>
      <c r="R990" s="4">
        <v>3.658750057220459</v>
      </c>
      <c r="S990" s="4">
        <v>3.9073207378387451</v>
      </c>
      <c r="T990" s="4">
        <v>124.40000152587891</v>
      </c>
      <c r="U990" s="4">
        <v>45.200000762939453</v>
      </c>
      <c r="V990" s="4">
        <v>4.1316666603088379</v>
      </c>
      <c r="W990" s="4">
        <v>4.1100001335144043</v>
      </c>
      <c r="X990" s="4">
        <v>162.84428405761719</v>
      </c>
      <c r="Y990" s="4">
        <v>31.54705810546875</v>
      </c>
      <c r="Z990" s="4">
        <v>79.236366271972656</v>
      </c>
      <c r="AA990" s="4">
        <v>43.779998779296875</v>
      </c>
      <c r="AB990" s="4">
        <v>4.1012496948242188</v>
      </c>
      <c r="AC990" s="4">
        <v>4.0439052581787109</v>
      </c>
      <c r="AD990" s="4">
        <v>989</v>
      </c>
      <c r="AE990">
        <f t="shared" si="19"/>
        <v>27</v>
      </c>
    </row>
    <row r="991" spans="1:31" x14ac:dyDescent="0.25">
      <c r="A991" s="3">
        <v>43180.625</v>
      </c>
      <c r="B991" s="4">
        <v>396.92996215820313</v>
      </c>
      <c r="C991" s="4">
        <v>1499.2900390625</v>
      </c>
      <c r="D991" s="4">
        <v>257.46609497070313</v>
      </c>
      <c r="E991" s="4">
        <v>136.33659362792969</v>
      </c>
      <c r="F991" s="4">
        <v>570.75885009765625</v>
      </c>
      <c r="G991" s="4">
        <v>84.510665893554688</v>
      </c>
      <c r="H991" s="4">
        <v>196.90046691894531</v>
      </c>
      <c r="I991" s="4">
        <v>115.24971771240234</v>
      </c>
      <c r="J991" s="4">
        <v>424.71578979492188</v>
      </c>
      <c r="K991" s="4">
        <v>3.9819424152374268</v>
      </c>
      <c r="L991" s="4">
        <v>3.5699999332427979</v>
      </c>
      <c r="M991" s="4">
        <v>3.496077299118042</v>
      </c>
      <c r="N991" s="4">
        <v>3.3202157020568848</v>
      </c>
      <c r="O991" s="4">
        <v>345.7882080078125</v>
      </c>
      <c r="P991" s="4">
        <v>113.80743408203125</v>
      </c>
      <c r="Q991" s="4">
        <v>300.18719482421875</v>
      </c>
      <c r="R991" s="4">
        <v>3.5517203807830811</v>
      </c>
      <c r="S991" s="4">
        <v>3.7846939563751221</v>
      </c>
      <c r="T991" s="4">
        <v>115.03636169433594</v>
      </c>
      <c r="U991" s="4">
        <v>48.320930480957031</v>
      </c>
      <c r="V991" s="4">
        <v>4.0937838554382324</v>
      </c>
      <c r="W991" s="4">
        <v>4.0237836837768555</v>
      </c>
      <c r="X991" s="4">
        <v>162.52955627441406</v>
      </c>
      <c r="Y991" s="4">
        <v>27.610527038574219</v>
      </c>
      <c r="Z991" s="4">
        <v>83.270355224609375</v>
      </c>
      <c r="AA991" s="4">
        <v>41.555931091308594</v>
      </c>
      <c r="AB991" s="4">
        <v>4.127070426940918</v>
      </c>
      <c r="AC991" s="4">
        <v>4.0665130615234375</v>
      </c>
      <c r="AD991" s="4">
        <v>990</v>
      </c>
      <c r="AE991">
        <f t="shared" si="19"/>
        <v>28</v>
      </c>
    </row>
    <row r="992" spans="1:31" x14ac:dyDescent="0.25">
      <c r="A992" s="3">
        <v>43180.645833333336</v>
      </c>
      <c r="B992" s="4">
        <v>395.27301025390625</v>
      </c>
      <c r="C992" s="4">
        <v>1498.2587890625</v>
      </c>
      <c r="D992" s="4">
        <v>261.76336669921875</v>
      </c>
      <c r="E992" s="4">
        <v>200.85176086425781</v>
      </c>
      <c r="F992" s="4">
        <v>572.646240234375</v>
      </c>
      <c r="G992" s="4">
        <v>83.688888549804688</v>
      </c>
      <c r="H992" s="4">
        <v>149.67665100097656</v>
      </c>
      <c r="I992" s="4">
        <v>93.691482543945313</v>
      </c>
      <c r="J992" s="4">
        <v>651.40484619140625</v>
      </c>
      <c r="K992" s="4">
        <v>4.0493617057800293</v>
      </c>
      <c r="L992" s="4">
        <v>3.6050000190734863</v>
      </c>
      <c r="M992" s="4">
        <v>3.5649285316467285</v>
      </c>
      <c r="N992" s="4">
        <v>3.3947277069091797</v>
      </c>
      <c r="O992" s="4">
        <v>346.0426025390625</v>
      </c>
      <c r="P992" s="4">
        <v>115.58418273925781</v>
      </c>
      <c r="Q992" s="4">
        <v>299.08560180664063</v>
      </c>
      <c r="R992" s="4">
        <v>3.4695000648498535</v>
      </c>
      <c r="S992" s="4">
        <v>3.7095324993133545</v>
      </c>
      <c r="T992" s="4">
        <v>114.56903076171875</v>
      </c>
      <c r="U992" s="4">
        <v>44.967327117919922</v>
      </c>
      <c r="V992" s="4">
        <v>4.2017388343811035</v>
      </c>
      <c r="W992" s="4">
        <v>4.1552271842956543</v>
      </c>
      <c r="X992" s="4">
        <v>163.19584655761719</v>
      </c>
      <c r="Y992" s="4">
        <v>28.260000228881836</v>
      </c>
      <c r="Z992" s="4">
        <v>80.863632202148438</v>
      </c>
      <c r="AA992" s="4">
        <v>42.475341796875</v>
      </c>
      <c r="AB992" s="4">
        <v>4.1634254455566406</v>
      </c>
      <c r="AC992" s="4">
        <v>4.0917391777038574</v>
      </c>
      <c r="AD992" s="4">
        <v>991</v>
      </c>
      <c r="AE992">
        <f t="shared" si="19"/>
        <v>29</v>
      </c>
    </row>
    <row r="993" spans="1:31" x14ac:dyDescent="0.25">
      <c r="A993" s="3">
        <v>43180.666666666664</v>
      </c>
      <c r="B993" s="4">
        <v>396.6199951171875</v>
      </c>
      <c r="C993" s="4">
        <v>1507.5101318359375</v>
      </c>
      <c r="D993" s="4">
        <v>251.24873352050781</v>
      </c>
      <c r="E993" s="4">
        <v>201.28469848632813</v>
      </c>
      <c r="F993" s="4">
        <v>573.6256103515625</v>
      </c>
      <c r="G993" s="4">
        <v>83.879165649414063</v>
      </c>
      <c r="H993" s="4">
        <v>144.27693176269531</v>
      </c>
      <c r="I993" s="4">
        <v>87.959243774414063</v>
      </c>
      <c r="J993" s="4">
        <v>653.95013427734375</v>
      </c>
      <c r="K993" s="4">
        <v>4.0560173988342285</v>
      </c>
      <c r="L993" s="4">
        <v>3.5705044269561768</v>
      </c>
      <c r="M993" s="4">
        <v>3.5308446884155273</v>
      </c>
      <c r="N993" s="4">
        <v>3.3602304458618164</v>
      </c>
      <c r="O993" s="4">
        <v>0.20000000298023224</v>
      </c>
      <c r="P993" s="4">
        <v>116.95087432861328</v>
      </c>
      <c r="Q993" s="4">
        <v>200.42498779296875</v>
      </c>
      <c r="R993" s="4">
        <v>3.7384090423583984</v>
      </c>
      <c r="S993" s="4">
        <v>3.8549017906188965</v>
      </c>
      <c r="T993" s="4">
        <v>112.76516723632813</v>
      </c>
      <c r="U993" s="4">
        <v>44.690769195556641</v>
      </c>
      <c r="V993" s="4">
        <v>4.0854053497314453</v>
      </c>
      <c r="W993" s="4">
        <v>4.0272092819213867</v>
      </c>
      <c r="X993" s="4">
        <v>161.89273071289063</v>
      </c>
      <c r="Y993" s="4">
        <v>27.971874237060547</v>
      </c>
      <c r="Z993" s="4">
        <v>75.460525512695313</v>
      </c>
      <c r="AA993" s="4">
        <v>44.346668243408203</v>
      </c>
      <c r="AB993" s="4">
        <v>4.20941162109375</v>
      </c>
      <c r="AC993" s="4">
        <v>4.1476669311523438</v>
      </c>
      <c r="AD993" s="4">
        <v>992</v>
      </c>
      <c r="AE993">
        <f t="shared" si="19"/>
        <v>30</v>
      </c>
    </row>
    <row r="994" spans="1:31" x14ac:dyDescent="0.25">
      <c r="A994" s="3">
        <v>43180.6875</v>
      </c>
      <c r="B994" s="4">
        <v>398.40719604492188</v>
      </c>
      <c r="C994" s="4">
        <v>1507.04931640625</v>
      </c>
      <c r="D994" s="4">
        <v>250.75341796875</v>
      </c>
      <c r="E994" s="4">
        <v>0</v>
      </c>
      <c r="F994" s="4">
        <v>574.3602294921875</v>
      </c>
      <c r="G994" s="4">
        <v>83.248275756835938</v>
      </c>
      <c r="H994" s="4">
        <v>144.51251220703125</v>
      </c>
      <c r="I994" s="4">
        <v>88.283477783203125</v>
      </c>
      <c r="J994" s="4">
        <v>17.899999618530273</v>
      </c>
      <c r="K994" s="4">
        <v>4.116302490234375</v>
      </c>
      <c r="L994" s="4">
        <v>3.8472220897674561</v>
      </c>
      <c r="M994" s="4">
        <v>3.7526531219482422</v>
      </c>
      <c r="N994" s="4">
        <v>3.5651350021362305</v>
      </c>
      <c r="O994" s="4">
        <v>0.20000000298023224</v>
      </c>
      <c r="P994" s="4">
        <v>115.60793304443359</v>
      </c>
      <c r="Q994" s="4">
        <v>205.00193786621094</v>
      </c>
      <c r="R994" s="4">
        <v>3.8444826602935791</v>
      </c>
      <c r="S994" s="4">
        <v>3.9601738452911377</v>
      </c>
      <c r="T994" s="4">
        <v>113.23589324951172</v>
      </c>
      <c r="U994" s="4">
        <v>44.195652008056641</v>
      </c>
      <c r="V994" s="4">
        <v>3.6447060108184814</v>
      </c>
      <c r="W994" s="4">
        <v>3.5802855491638184</v>
      </c>
      <c r="X994" s="4">
        <v>159.8009033203125</v>
      </c>
      <c r="Y994" s="4">
        <v>27.909580230712891</v>
      </c>
      <c r="Z994" s="4">
        <v>78.774696350097656</v>
      </c>
      <c r="AA994" s="4">
        <v>40.351161956787109</v>
      </c>
      <c r="AB994" s="4">
        <v>4.2553315162658691</v>
      </c>
      <c r="AC994" s="4">
        <v>4.1939783096313477</v>
      </c>
      <c r="AD994" s="4">
        <v>993</v>
      </c>
      <c r="AE994">
        <f t="shared" si="19"/>
        <v>31</v>
      </c>
    </row>
    <row r="995" spans="1:31" x14ac:dyDescent="0.25">
      <c r="A995" s="3">
        <v>43180.708333333336</v>
      </c>
      <c r="B995" s="4">
        <v>399.246337890625</v>
      </c>
      <c r="C995" s="4">
        <v>1503.662353515625</v>
      </c>
      <c r="D995" s="4">
        <v>254.24000549316406</v>
      </c>
      <c r="E995" s="4">
        <v>138.35377502441406</v>
      </c>
      <c r="F995" s="4">
        <v>573.05682373046875</v>
      </c>
      <c r="G995" s="4">
        <v>82.371429443359375</v>
      </c>
      <c r="H995" s="4">
        <v>146.0306396484375</v>
      </c>
      <c r="I995" s="4">
        <v>91.987556457519531</v>
      </c>
      <c r="J995" s="4">
        <v>430.63516235351563</v>
      </c>
      <c r="K995" s="4">
        <v>4.3466668128967285</v>
      </c>
      <c r="L995" s="4">
        <v>4.0820002555847168</v>
      </c>
      <c r="M995" s="4">
        <v>4.020317554473877</v>
      </c>
      <c r="N995" s="4">
        <v>3.852222204208374</v>
      </c>
      <c r="O995" s="4">
        <v>329.23367309570313</v>
      </c>
      <c r="P995" s="4">
        <v>110.07891845703125</v>
      </c>
      <c r="Q995" s="4">
        <v>305.4207763671875</v>
      </c>
      <c r="R995" s="4">
        <v>3.4781579971313477</v>
      </c>
      <c r="S995" s="4">
        <v>3.7029452323913574</v>
      </c>
      <c r="T995" s="4">
        <v>111.17856597900391</v>
      </c>
      <c r="U995" s="4">
        <v>44.5</v>
      </c>
      <c r="V995" s="4">
        <v>3.6142916679382324</v>
      </c>
      <c r="W995" s="4">
        <v>3.5610587596893311</v>
      </c>
      <c r="X995" s="4">
        <v>160.33718872070313</v>
      </c>
      <c r="Y995" s="4">
        <v>27.473684310913086</v>
      </c>
      <c r="Z995" s="4">
        <v>79.456321716308594</v>
      </c>
      <c r="AA995" s="4">
        <v>38.77752685546875</v>
      </c>
      <c r="AB995" s="4">
        <v>4.2927584648132324</v>
      </c>
      <c r="AC995" s="4">
        <v>4.2314286231994629</v>
      </c>
      <c r="AD995" s="4">
        <v>994</v>
      </c>
      <c r="AE995">
        <f t="shared" si="19"/>
        <v>32</v>
      </c>
    </row>
    <row r="996" spans="1:31" x14ac:dyDescent="0.25">
      <c r="A996" s="3">
        <v>43180.729166666664</v>
      </c>
      <c r="B996" s="4">
        <v>397.32757568359375</v>
      </c>
      <c r="C996" s="4">
        <v>1508.323486328125</v>
      </c>
      <c r="D996" s="4">
        <v>264.386962890625</v>
      </c>
      <c r="E996" s="4">
        <v>202.80020141601563</v>
      </c>
      <c r="F996" s="4">
        <v>571.75341796875</v>
      </c>
      <c r="G996" s="4">
        <v>83.442855834960938</v>
      </c>
      <c r="H996" s="4">
        <v>148.20930480957031</v>
      </c>
      <c r="I996" s="4">
        <v>92.114814758300781</v>
      </c>
      <c r="J996" s="4">
        <v>657.70703125</v>
      </c>
      <c r="K996" s="4">
        <v>4.4486761093139648</v>
      </c>
      <c r="L996" s="4">
        <v>4.0180001258850098</v>
      </c>
      <c r="M996" s="4">
        <v>3.9664285182952881</v>
      </c>
      <c r="N996" s="4">
        <v>3.8173239231109619</v>
      </c>
      <c r="O996" s="4">
        <v>329.40328979492188</v>
      </c>
      <c r="P996" s="4">
        <v>114.86678314208984</v>
      </c>
      <c r="Q996" s="4">
        <v>292.93820190429688</v>
      </c>
      <c r="R996" s="4">
        <v>3.5311474800109863</v>
      </c>
      <c r="S996" s="4">
        <v>3.7533333301544189</v>
      </c>
      <c r="T996" s="4">
        <v>115.12980651855469</v>
      </c>
      <c r="U996" s="4">
        <v>43.413227081298828</v>
      </c>
      <c r="V996" s="4">
        <v>3.6653313636779785</v>
      </c>
      <c r="W996" s="4">
        <v>3.6116468906402588</v>
      </c>
      <c r="X996" s="4">
        <v>160.25172424316406</v>
      </c>
      <c r="Y996" s="4">
        <v>27.19361686706543</v>
      </c>
      <c r="Z996" s="4">
        <v>79.466667175292969</v>
      </c>
      <c r="AA996" s="4">
        <v>39.742855072021484</v>
      </c>
      <c r="AB996" s="4">
        <v>4.341616153717041</v>
      </c>
      <c r="AC996" s="4">
        <v>4.2794227600097656</v>
      </c>
      <c r="AD996" s="4">
        <v>995</v>
      </c>
      <c r="AE996">
        <f t="shared" si="19"/>
        <v>33</v>
      </c>
    </row>
    <row r="997" spans="1:31" x14ac:dyDescent="0.25">
      <c r="A997" s="3">
        <v>43180.75</v>
      </c>
      <c r="B997" s="4">
        <v>136.05606079101563</v>
      </c>
      <c r="C997" s="4">
        <v>499.66845703125</v>
      </c>
      <c r="D997" s="4">
        <v>273.38839721679688</v>
      </c>
      <c r="E997" s="4">
        <v>1.6681553795933723E-2</v>
      </c>
      <c r="F997" s="4">
        <v>199.57499694824219</v>
      </c>
      <c r="G997" s="4">
        <v>93.055999755859375</v>
      </c>
      <c r="H997" s="4">
        <v>148.32632446289063</v>
      </c>
      <c r="I997" s="4">
        <v>93.190544128417969</v>
      </c>
      <c r="J997" s="4">
        <v>131.89999389648438</v>
      </c>
      <c r="K997" s="4">
        <v>4.3722219467163086</v>
      </c>
      <c r="L997" s="4">
        <v>3.9674999713897705</v>
      </c>
      <c r="M997" s="4">
        <v>3.9252779483795166</v>
      </c>
      <c r="N997" s="4">
        <v>3.7537999153137207</v>
      </c>
      <c r="O997" s="4">
        <v>0.20000000298023224</v>
      </c>
      <c r="P997" s="4">
        <v>121.45246124267578</v>
      </c>
      <c r="Q997" s="4">
        <v>293.36923217773438</v>
      </c>
      <c r="R997" s="4">
        <v>3.6107406616210938</v>
      </c>
      <c r="S997" s="4">
        <v>3.8032257556915283</v>
      </c>
      <c r="T997" s="4">
        <v>117.84091186523438</v>
      </c>
      <c r="U997" s="4">
        <v>46.243480682373047</v>
      </c>
      <c r="V997" s="4">
        <v>3.6600000858306885</v>
      </c>
      <c r="W997" s="4">
        <v>3.6067345142364502</v>
      </c>
      <c r="X997" s="4">
        <v>153.16667175292969</v>
      </c>
      <c r="Y997" s="4">
        <v>29.866424560546875</v>
      </c>
      <c r="Z997" s="4">
        <v>81.862503051757813</v>
      </c>
      <c r="AA997" s="4">
        <v>41.110523223876953</v>
      </c>
      <c r="AB997" s="4">
        <v>4.3830771446228027</v>
      </c>
      <c r="AC997" s="4">
        <v>4.3126516342163086</v>
      </c>
      <c r="AD997" s="4">
        <v>996</v>
      </c>
      <c r="AE997">
        <f t="shared" si="19"/>
        <v>34</v>
      </c>
    </row>
    <row r="998" spans="1:31" x14ac:dyDescent="0.25">
      <c r="A998" s="3">
        <v>43180.770833333336</v>
      </c>
      <c r="B998" s="4">
        <v>137.08946228027344</v>
      </c>
      <c r="C998" s="4">
        <v>500.9044189453125</v>
      </c>
      <c r="D998" s="4">
        <v>277.974365234375</v>
      </c>
      <c r="E998" s="4">
        <v>0.3784501850605011</v>
      </c>
      <c r="F998" s="4">
        <v>59.822593688964844</v>
      </c>
      <c r="G998" s="4">
        <v>97.875</v>
      </c>
      <c r="H998" s="4">
        <v>148.80233764648438</v>
      </c>
      <c r="I998" s="4">
        <v>93.426261901855469</v>
      </c>
      <c r="J998" s="4">
        <v>1.3999999761581421</v>
      </c>
      <c r="K998" s="4">
        <v>4.0326623916625977</v>
      </c>
      <c r="L998" s="4">
        <v>4.0772151947021484</v>
      </c>
      <c r="M998" s="4">
        <v>4.1305122375488281</v>
      </c>
      <c r="N998" s="4">
        <v>3.9679999351501465</v>
      </c>
      <c r="O998" s="4">
        <v>0.20000000298023224</v>
      </c>
      <c r="P998" s="4">
        <v>127.79449462890625</v>
      </c>
      <c r="Q998" s="4">
        <v>283.58642578125</v>
      </c>
      <c r="R998" s="4">
        <v>3.3435525894165039</v>
      </c>
      <c r="S998" s="4">
        <v>3.4748387336730957</v>
      </c>
      <c r="T998" s="4">
        <v>119.9974365234375</v>
      </c>
      <c r="U998" s="4">
        <v>46.898410797119141</v>
      </c>
      <c r="V998" s="4">
        <v>3.4354877471923828</v>
      </c>
      <c r="W998" s="4">
        <v>3.3912246227264404</v>
      </c>
      <c r="X998" s="4">
        <v>0</v>
      </c>
      <c r="Y998" s="4">
        <v>30.677778244018555</v>
      </c>
      <c r="Z998" s="4">
        <v>80.222579956054688</v>
      </c>
      <c r="AA998" s="4">
        <v>43.757144927978516</v>
      </c>
      <c r="AB998" s="4">
        <v>3.9595081806182861</v>
      </c>
      <c r="AC998" s="4">
        <v>3.9152631759643555</v>
      </c>
      <c r="AD998" s="4">
        <v>997</v>
      </c>
      <c r="AE998">
        <f t="shared" si="19"/>
        <v>35</v>
      </c>
    </row>
    <row r="999" spans="1:31" x14ac:dyDescent="0.25">
      <c r="A999" s="3">
        <v>43180.791666666664</v>
      </c>
      <c r="B999" s="4">
        <v>137.35507202148438</v>
      </c>
      <c r="C999" s="4">
        <v>502.14035034179688</v>
      </c>
      <c r="D999" s="4">
        <v>275.4625244140625</v>
      </c>
      <c r="E999" s="4">
        <v>0.74021881818771362</v>
      </c>
      <c r="F999" s="4">
        <v>59.172428131103516</v>
      </c>
      <c r="G999" s="4">
        <v>98.081077575683594</v>
      </c>
      <c r="H999" s="4">
        <v>149.59605407714844</v>
      </c>
      <c r="I999" s="4">
        <v>93.933799743652344</v>
      </c>
      <c r="J999" s="4">
        <v>1.3999999761581421</v>
      </c>
      <c r="K999" s="4">
        <v>4.0297098159790039</v>
      </c>
      <c r="L999" s="4">
        <v>4.0698561668395996</v>
      </c>
      <c r="M999" s="4">
        <v>4.1297578811645508</v>
      </c>
      <c r="N999" s="4">
        <v>3.9664335250854492</v>
      </c>
      <c r="O999" s="4">
        <v>0.20000000298023224</v>
      </c>
      <c r="P999" s="4">
        <v>128.45852661132813</v>
      </c>
      <c r="Q999" s="4">
        <v>293.81573486328125</v>
      </c>
      <c r="R999" s="4">
        <v>3.0395998954772949</v>
      </c>
      <c r="S999" s="4">
        <v>3.1697261333465576</v>
      </c>
      <c r="T999" s="4">
        <v>126.62857055664063</v>
      </c>
      <c r="U999" s="4">
        <v>48.867256164550781</v>
      </c>
      <c r="V999" s="4">
        <v>3.2049999237060547</v>
      </c>
      <c r="W999" s="4">
        <v>3.1654446125030518</v>
      </c>
      <c r="X999" s="4">
        <v>0</v>
      </c>
      <c r="Y999" s="4">
        <v>31.372413635253906</v>
      </c>
      <c r="Z999" s="4">
        <v>82.472221374511719</v>
      </c>
      <c r="AA999" s="4">
        <v>46.283332824707031</v>
      </c>
      <c r="AB999" s="4">
        <v>3.5288572311401367</v>
      </c>
      <c r="AC999" s="4">
        <v>3.4819231033325195</v>
      </c>
      <c r="AD999" s="4">
        <v>998</v>
      </c>
      <c r="AE999">
        <f t="shared" si="19"/>
        <v>36</v>
      </c>
    </row>
    <row r="1000" spans="1:31" x14ac:dyDescent="0.25">
      <c r="A1000" s="3">
        <v>43180.8125</v>
      </c>
      <c r="B1000" s="4">
        <v>136.63615417480469</v>
      </c>
      <c r="C1000" s="4">
        <v>503.37631225585938</v>
      </c>
      <c r="D1000" s="4">
        <v>287.15829467773438</v>
      </c>
      <c r="E1000" s="4">
        <v>1.6347776651382446</v>
      </c>
      <c r="F1000" s="4">
        <v>58.522262573242188</v>
      </c>
      <c r="G1000" s="4">
        <v>105.43333435058594</v>
      </c>
      <c r="H1000" s="4">
        <v>145.70878601074219</v>
      </c>
      <c r="I1000" s="4">
        <v>90.014350891113281</v>
      </c>
      <c r="J1000" s="4">
        <v>1.3999999761581421</v>
      </c>
      <c r="K1000" s="4">
        <v>4.0105109214782715</v>
      </c>
      <c r="L1000" s="4">
        <v>4.0440001487731934</v>
      </c>
      <c r="M1000" s="4">
        <v>4.1112446784973145</v>
      </c>
      <c r="N1000" s="4">
        <v>3.9410064220428467</v>
      </c>
      <c r="O1000" s="4">
        <v>0.20000000298023224</v>
      </c>
      <c r="P1000" s="4">
        <v>134.16667175292969</v>
      </c>
      <c r="Q1000" s="4">
        <v>308.34912109375</v>
      </c>
      <c r="R1000" s="4">
        <v>2.7266666889190674</v>
      </c>
      <c r="S1000" s="4">
        <v>2.8586955070495605</v>
      </c>
      <c r="T1000" s="4">
        <v>130.92584228515625</v>
      </c>
      <c r="U1000" s="4">
        <v>51.446323394775391</v>
      </c>
      <c r="V1000" s="4">
        <v>2.966956615447998</v>
      </c>
      <c r="W1000" s="4">
        <v>2.9249296188354492</v>
      </c>
      <c r="X1000" s="4">
        <v>0</v>
      </c>
      <c r="Y1000" s="4">
        <v>35.650001525878906</v>
      </c>
      <c r="Z1000" s="4">
        <v>81.601020812988281</v>
      </c>
      <c r="AA1000" s="4">
        <v>45.567855834960938</v>
      </c>
      <c r="AB1000" s="4">
        <v>3.0834283828735352</v>
      </c>
      <c r="AC1000" s="4">
        <v>3.0295348167419434</v>
      </c>
      <c r="AD1000" s="4">
        <v>999</v>
      </c>
      <c r="AE1000">
        <f t="shared" si="19"/>
        <v>37</v>
      </c>
    </row>
    <row r="1001" spans="1:31" x14ac:dyDescent="0.25">
      <c r="A1001" s="3">
        <v>43180.833333333336</v>
      </c>
      <c r="B1001" s="4">
        <v>137.67880249023438</v>
      </c>
      <c r="C1001" s="4">
        <v>504.61224365234375</v>
      </c>
      <c r="D1001" s="4">
        <v>270.25881958007813</v>
      </c>
      <c r="E1001" s="4">
        <v>0.42919075489044189</v>
      </c>
      <c r="F1001" s="4">
        <v>57.872093200683594</v>
      </c>
      <c r="G1001" s="4">
        <v>93.748153686523438</v>
      </c>
      <c r="H1001" s="4">
        <v>199.9476318359375</v>
      </c>
      <c r="I1001" s="4">
        <v>113.26383209228516</v>
      </c>
      <c r="J1001" s="4">
        <v>1.3999999761581421</v>
      </c>
      <c r="K1001" s="4">
        <v>4.0050835609436035</v>
      </c>
      <c r="L1001" s="4">
        <v>4.0466666221618652</v>
      </c>
      <c r="M1001" s="4">
        <v>4.1013970375061035</v>
      </c>
      <c r="N1001" s="4">
        <v>3.9336936473846436</v>
      </c>
      <c r="O1001" s="4">
        <v>0.20000000298023224</v>
      </c>
      <c r="P1001" s="4">
        <v>134.02110290527344</v>
      </c>
      <c r="Q1001" s="4">
        <v>306.166259765625</v>
      </c>
      <c r="R1001" s="4">
        <v>2.4025001525878906</v>
      </c>
      <c r="S1001" s="4">
        <v>2.5317306518554688</v>
      </c>
      <c r="T1001" s="4">
        <v>126.25205230712891</v>
      </c>
      <c r="U1001" s="4">
        <v>49.527469635009766</v>
      </c>
      <c r="V1001" s="4">
        <v>2.7245299816131592</v>
      </c>
      <c r="W1001" s="4">
        <v>2.6818032264709473</v>
      </c>
      <c r="X1001" s="4">
        <v>0</v>
      </c>
      <c r="Y1001" s="4">
        <v>35.927776336669922</v>
      </c>
      <c r="Z1001" s="4">
        <v>82.959999084472656</v>
      </c>
      <c r="AA1001" s="4">
        <v>46.75</v>
      </c>
      <c r="AB1001" s="4">
        <v>2.6297676563262939</v>
      </c>
      <c r="AC1001" s="4">
        <v>2.5748274326324463</v>
      </c>
      <c r="AD1001" s="4">
        <v>1000</v>
      </c>
      <c r="AE1001">
        <f t="shared" si="19"/>
        <v>38</v>
      </c>
    </row>
    <row r="1002" spans="1:31" x14ac:dyDescent="0.25">
      <c r="A1002" s="3">
        <v>43180.854166666664</v>
      </c>
      <c r="B1002" s="4">
        <v>135.9373779296875</v>
      </c>
      <c r="C1002" s="4">
        <v>505.84820556640625</v>
      </c>
      <c r="D1002" s="4">
        <v>270.28421020507813</v>
      </c>
      <c r="E1002" s="4">
        <v>0</v>
      </c>
      <c r="F1002" s="4">
        <v>57.400001525878906</v>
      </c>
      <c r="G1002" s="4">
        <v>98.088569641113281</v>
      </c>
      <c r="H1002" s="4">
        <v>201.22807312011719</v>
      </c>
      <c r="I1002" s="4">
        <v>114.49931335449219</v>
      </c>
      <c r="J1002" s="4">
        <v>1.3999999761581421</v>
      </c>
      <c r="K1002" s="4">
        <v>3.9617578983306885</v>
      </c>
      <c r="L1002" s="4">
        <v>3.9927778244018555</v>
      </c>
      <c r="M1002" s="4">
        <v>4.0596036911010742</v>
      </c>
      <c r="N1002" s="4">
        <v>3.8902778625488281</v>
      </c>
      <c r="O1002" s="4">
        <v>0.20000000298023224</v>
      </c>
      <c r="P1002" s="4">
        <v>133.65519714355469</v>
      </c>
      <c r="Q1002" s="4">
        <v>305.79229736328125</v>
      </c>
      <c r="R1002" s="4">
        <v>2.0816326141357422</v>
      </c>
      <c r="S1002" s="4">
        <v>2.2103571891784668</v>
      </c>
      <c r="T1002" s="4">
        <v>124.90445709228516</v>
      </c>
      <c r="U1002" s="4">
        <v>50.012195587158203</v>
      </c>
      <c r="V1002" s="4">
        <v>2.4948215484619141</v>
      </c>
      <c r="W1002" s="4">
        <v>2.4512903690338135</v>
      </c>
      <c r="X1002" s="4">
        <v>0</v>
      </c>
      <c r="Y1002" s="4">
        <v>35.784069061279297</v>
      </c>
      <c r="Z1002" s="4">
        <v>81.857330322265625</v>
      </c>
      <c r="AA1002" s="4">
        <v>47.314285278320313</v>
      </c>
      <c r="AB1002" s="4">
        <v>2.1745455265045166</v>
      </c>
      <c r="AC1002" s="4">
        <v>2.1138460636138916</v>
      </c>
      <c r="AD1002" s="4">
        <v>1001</v>
      </c>
      <c r="AE1002">
        <f t="shared" si="19"/>
        <v>39</v>
      </c>
    </row>
    <row r="1003" spans="1:31" x14ac:dyDescent="0.25">
      <c r="A1003" s="3">
        <v>43180.875</v>
      </c>
      <c r="B1003" s="4">
        <v>137.56771850585938</v>
      </c>
      <c r="C1003" s="4">
        <v>507.08416748046875</v>
      </c>
      <c r="D1003" s="4">
        <v>257.89999389648438</v>
      </c>
      <c r="E1003" s="4">
        <v>0</v>
      </c>
      <c r="F1003" s="4">
        <v>57.400001525878906</v>
      </c>
      <c r="G1003" s="4">
        <v>92.200004577636719</v>
      </c>
      <c r="H1003" s="4">
        <v>185.64767456054688</v>
      </c>
      <c r="I1003" s="4">
        <v>103.26393127441406</v>
      </c>
      <c r="J1003" s="4">
        <v>1.3999999761581421</v>
      </c>
      <c r="K1003" s="4">
        <v>3.8848614692687988</v>
      </c>
      <c r="L1003" s="4">
        <v>3.9255557060241699</v>
      </c>
      <c r="M1003" s="4">
        <v>3.9879477024078369</v>
      </c>
      <c r="N1003" s="4">
        <v>3.8175268173217773</v>
      </c>
      <c r="O1003" s="4">
        <v>0.20000000298023224</v>
      </c>
      <c r="P1003" s="4">
        <v>127.68498229980469</v>
      </c>
      <c r="Q1003" s="4">
        <v>292.93966674804688</v>
      </c>
      <c r="R1003" s="4">
        <v>1.7654236555099487</v>
      </c>
      <c r="S1003" s="4">
        <v>1.8871110677719116</v>
      </c>
      <c r="T1003" s="4">
        <v>119.82941436767578</v>
      </c>
      <c r="U1003" s="4">
        <v>47.383758544921875</v>
      </c>
      <c r="V1003" s="4">
        <v>2.2597143650054932</v>
      </c>
      <c r="W1003" s="4">
        <v>2.2177464962005615</v>
      </c>
      <c r="X1003" s="4">
        <v>0</v>
      </c>
      <c r="Y1003" s="4">
        <v>33.318752288818359</v>
      </c>
      <c r="Z1003" s="4">
        <v>79.168312072753906</v>
      </c>
      <c r="AA1003" s="4">
        <v>44.883998870849609</v>
      </c>
      <c r="AB1003" s="4">
        <v>1.6817499399185181</v>
      </c>
      <c r="AC1003" s="4">
        <v>1.6031249761581421</v>
      </c>
      <c r="AD1003" s="4">
        <v>1002</v>
      </c>
      <c r="AE1003">
        <f t="shared" si="19"/>
        <v>40</v>
      </c>
    </row>
    <row r="1004" spans="1:31" x14ac:dyDescent="0.25">
      <c r="A1004" s="3">
        <v>43180.895833333336</v>
      </c>
      <c r="B1004" s="4">
        <v>144.36488342285156</v>
      </c>
      <c r="C1004" s="4">
        <v>508.32009887695313</v>
      </c>
      <c r="D1004" s="4">
        <v>238.76216125488281</v>
      </c>
      <c r="E1004" s="4">
        <v>165.60000610351563</v>
      </c>
      <c r="F1004" s="4">
        <v>677.96942138671875</v>
      </c>
      <c r="G1004" s="4">
        <v>78.588462829589844</v>
      </c>
      <c r="H1004" s="4">
        <v>160.28858947753906</v>
      </c>
      <c r="I1004" s="4">
        <v>94.173370361328125</v>
      </c>
      <c r="J1004" s="4">
        <v>437.64999389648438</v>
      </c>
      <c r="K1004" s="4">
        <v>3.6305716037750244</v>
      </c>
      <c r="L1004" s="4">
        <v>3.4250001907348633</v>
      </c>
      <c r="M1004" s="4">
        <v>3.6577777862548828</v>
      </c>
      <c r="N1004" s="4">
        <v>3.4958333969116211</v>
      </c>
      <c r="O1004" s="4">
        <v>327.5</v>
      </c>
      <c r="P1004" s="4">
        <v>127.80472564697266</v>
      </c>
      <c r="Q1004" s="4">
        <v>268.1448974609375</v>
      </c>
      <c r="R1004" s="4">
        <v>1.5401161909103394</v>
      </c>
      <c r="S1004" s="4">
        <v>1.7463414669036865</v>
      </c>
      <c r="T1004" s="4">
        <v>114.96086883544922</v>
      </c>
      <c r="U1004" s="4">
        <v>45.570587158203125</v>
      </c>
      <c r="V1004" s="4">
        <v>2.2719752788543701</v>
      </c>
      <c r="W1004" s="4">
        <v>2.2169010639190674</v>
      </c>
      <c r="X1004" s="4">
        <v>152.83567810058594</v>
      </c>
      <c r="Y1004" s="4">
        <v>31.31147575378418</v>
      </c>
      <c r="Z1004" s="4">
        <v>75.209617614746094</v>
      </c>
      <c r="AA1004" s="4">
        <v>42.326126098632813</v>
      </c>
      <c r="AB1004" s="4">
        <v>1.4488333463668823</v>
      </c>
      <c r="AC1004" s="4">
        <v>1.3544565439224243</v>
      </c>
      <c r="AD1004" s="4">
        <v>1003</v>
      </c>
      <c r="AE1004">
        <f t="shared" si="19"/>
        <v>41</v>
      </c>
    </row>
    <row r="1005" spans="1:31" x14ac:dyDescent="0.25">
      <c r="A1005" s="3">
        <v>43180.916666666664</v>
      </c>
      <c r="B1005" s="4">
        <v>396.73822021484375</v>
      </c>
      <c r="C1005" s="4">
        <v>1506.967529296875</v>
      </c>
      <c r="D1005" s="4">
        <v>247.96144104003906</v>
      </c>
      <c r="E1005" s="4">
        <v>198.5013427734375</v>
      </c>
      <c r="F1005" s="4">
        <v>632.1217041015625</v>
      </c>
      <c r="G1005" s="4">
        <v>84.874420166015625</v>
      </c>
      <c r="H1005" s="4">
        <v>160.42485046386719</v>
      </c>
      <c r="I1005" s="4">
        <v>95.047409057617188</v>
      </c>
      <c r="J1005" s="4">
        <v>647.28973388671875</v>
      </c>
      <c r="K1005" s="4">
        <v>3.4263577461242676</v>
      </c>
      <c r="L1005" s="4">
        <v>3.0486207008361816</v>
      </c>
      <c r="M1005" s="4">
        <v>3.1390697956085205</v>
      </c>
      <c r="N1005" s="4">
        <v>2.9779999256134033</v>
      </c>
      <c r="O1005" s="4">
        <v>325.87823486328125</v>
      </c>
      <c r="P1005" s="4">
        <v>126.13993072509766</v>
      </c>
      <c r="Q1005" s="4">
        <v>292.83847045898438</v>
      </c>
      <c r="R1005" s="4">
        <v>1.6016666889190674</v>
      </c>
      <c r="S1005" s="4">
        <v>1.8236522674560547</v>
      </c>
      <c r="T1005" s="4">
        <v>118.25999450683594</v>
      </c>
      <c r="U1005" s="4">
        <v>48.171001434326172</v>
      </c>
      <c r="V1005" s="4">
        <v>2.3040425777435303</v>
      </c>
      <c r="W1005" s="4">
        <v>2.2537345886230469</v>
      </c>
      <c r="X1005" s="4">
        <v>153.22746276855469</v>
      </c>
      <c r="Y1005" s="4">
        <v>31.612716674804688</v>
      </c>
      <c r="Z1005" s="4">
        <v>75.291664123535156</v>
      </c>
      <c r="AA1005" s="4">
        <v>43.536537170410156</v>
      </c>
      <c r="AB1005" s="4">
        <v>1.4660000801086426</v>
      </c>
      <c r="AC1005" s="4">
        <v>1.3675000667572021</v>
      </c>
      <c r="AD1005" s="4">
        <v>1004</v>
      </c>
      <c r="AE1005">
        <f t="shared" si="19"/>
        <v>42</v>
      </c>
    </row>
    <row r="1006" spans="1:31" x14ac:dyDescent="0.25">
      <c r="A1006" s="3">
        <v>43180.9375</v>
      </c>
      <c r="B1006" s="4">
        <v>397.13568115234375</v>
      </c>
      <c r="C1006" s="4">
        <v>1504.18115234375</v>
      </c>
      <c r="D1006" s="4">
        <v>232.81050109863281</v>
      </c>
      <c r="E1006" s="4">
        <v>199.01713562011719</v>
      </c>
      <c r="F1006" s="4">
        <v>615.66094970703125</v>
      </c>
      <c r="G1006" s="4">
        <v>76.7066650390625</v>
      </c>
      <c r="H1006" s="4">
        <v>159.39962768554688</v>
      </c>
      <c r="I1006" s="4">
        <v>89.122116088867188</v>
      </c>
      <c r="J1006" s="4">
        <v>645.89697265625</v>
      </c>
      <c r="K1006" s="4">
        <v>3.4785001277923584</v>
      </c>
      <c r="L1006" s="4">
        <v>3.0218749046325684</v>
      </c>
      <c r="M1006" s="4">
        <v>2.9977500438690186</v>
      </c>
      <c r="N1006" s="4">
        <v>2.8295218944549561</v>
      </c>
      <c r="O1006" s="4">
        <v>325.79998779296875</v>
      </c>
      <c r="P1006" s="4">
        <v>116.9478759765625</v>
      </c>
      <c r="Q1006" s="4">
        <v>283.69207763671875</v>
      </c>
      <c r="R1006" s="4">
        <v>1.6729558706283569</v>
      </c>
      <c r="S1006" s="4">
        <v>1.8853845596313477</v>
      </c>
      <c r="T1006" s="4">
        <v>108.57590484619141</v>
      </c>
      <c r="U1006" s="4">
        <v>42.21783447265625</v>
      </c>
      <c r="V1006" s="4">
        <v>2.3644950389862061</v>
      </c>
      <c r="W1006" s="4">
        <v>2.305649995803833</v>
      </c>
      <c r="X1006" s="4">
        <v>153.69863891601563</v>
      </c>
      <c r="Y1006" s="4">
        <v>27.441949844360352</v>
      </c>
      <c r="Z1006" s="4">
        <v>65.959999084472656</v>
      </c>
      <c r="AA1006" s="4">
        <v>37.581649780273438</v>
      </c>
      <c r="AB1006" s="4">
        <v>1.5165163278579712</v>
      </c>
      <c r="AC1006" s="4">
        <v>1.4266432523727417</v>
      </c>
      <c r="AD1006" s="4">
        <v>1005</v>
      </c>
      <c r="AE1006">
        <f t="shared" si="19"/>
        <v>43</v>
      </c>
    </row>
    <row r="1007" spans="1:31" x14ac:dyDescent="0.25">
      <c r="A1007" s="3">
        <v>43180.958333333336</v>
      </c>
      <c r="B1007" s="4">
        <v>396.43801879882813</v>
      </c>
      <c r="C1007" s="4">
        <v>1507.4195556640625</v>
      </c>
      <c r="D1007" s="4">
        <v>225.71136474609375</v>
      </c>
      <c r="E1007" s="4">
        <v>197.55726623535156</v>
      </c>
      <c r="F1007" s="4">
        <v>614.12353515625</v>
      </c>
      <c r="G1007" s="4">
        <v>70.142105102539063</v>
      </c>
      <c r="H1007" s="4">
        <v>181.99835205078125</v>
      </c>
      <c r="I1007" s="4">
        <v>101.85264587402344</v>
      </c>
      <c r="J1007" s="4">
        <v>645.14349365234375</v>
      </c>
      <c r="K1007" s="4">
        <v>3.462658166885376</v>
      </c>
      <c r="L1007" s="4">
        <v>2.9792308807373047</v>
      </c>
      <c r="M1007" s="4">
        <v>2.935291051864624</v>
      </c>
      <c r="N1007" s="4">
        <v>2.764155387878418</v>
      </c>
      <c r="O1007" s="4">
        <v>326.73333740234375</v>
      </c>
      <c r="P1007" s="4">
        <v>109.52126312255859</v>
      </c>
      <c r="Q1007" s="4">
        <v>262.55804443359375</v>
      </c>
      <c r="R1007" s="4">
        <v>1.7532666921615601</v>
      </c>
      <c r="S1007" s="4">
        <v>1.9655224084854126</v>
      </c>
      <c r="T1007" s="4">
        <v>92.966232299804688</v>
      </c>
      <c r="U1007" s="4">
        <v>40.954097747802734</v>
      </c>
      <c r="V1007" s="4">
        <v>2.4227936267852783</v>
      </c>
      <c r="W1007" s="4">
        <v>2.3556666374206543</v>
      </c>
      <c r="X1007" s="4">
        <v>153.93022155761719</v>
      </c>
      <c r="Y1007" s="4">
        <v>21.416666030883789</v>
      </c>
      <c r="Z1007" s="4">
        <v>64.28399658203125</v>
      </c>
      <c r="AA1007" s="4">
        <v>29.283998489379883</v>
      </c>
      <c r="AB1007" s="4">
        <v>1.590571403503418</v>
      </c>
      <c r="AC1007" s="4">
        <v>1.5117857456207275</v>
      </c>
      <c r="AD1007" s="4">
        <v>1006</v>
      </c>
      <c r="AE1007">
        <f t="shared" si="19"/>
        <v>44</v>
      </c>
    </row>
    <row r="1008" spans="1:31" x14ac:dyDescent="0.25">
      <c r="A1008" s="3">
        <v>43180.979166666664</v>
      </c>
      <c r="B1008" s="4">
        <v>397.17446899414063</v>
      </c>
      <c r="C1008" s="4">
        <v>1504.9420166015625</v>
      </c>
      <c r="D1008" s="4">
        <v>199.91175842285156</v>
      </c>
      <c r="E1008" s="4">
        <v>197.71650695800781</v>
      </c>
      <c r="F1008" s="4">
        <v>613.36676025390625</v>
      </c>
      <c r="G1008" s="4">
        <v>62.182353973388672</v>
      </c>
      <c r="H1008" s="4">
        <v>178.11483764648438</v>
      </c>
      <c r="I1008" s="4">
        <v>93.141639709472656</v>
      </c>
      <c r="J1008" s="4">
        <v>643.98651123046875</v>
      </c>
      <c r="K1008" s="4">
        <v>3.4058716297149658</v>
      </c>
      <c r="L1008" s="4">
        <v>2.9048454761505127</v>
      </c>
      <c r="M1008" s="4">
        <v>2.8870184421539307</v>
      </c>
      <c r="N1008" s="4">
        <v>2.7134594917297363</v>
      </c>
      <c r="O1008" s="4">
        <v>326.71176147460938</v>
      </c>
      <c r="P1008" s="4">
        <v>97.228729248046875</v>
      </c>
      <c r="Q1008" s="4">
        <v>221.57626342773438</v>
      </c>
      <c r="R1008" s="4">
        <v>1.8776190280914307</v>
      </c>
      <c r="S1008" s="4">
        <v>2.0748076438903809</v>
      </c>
      <c r="T1008" s="4">
        <v>87.490303039550781</v>
      </c>
      <c r="U1008" s="4">
        <v>35.675411224365234</v>
      </c>
      <c r="V1008" s="4">
        <v>2.5060122013092041</v>
      </c>
      <c r="W1008" s="4">
        <v>2.4437143802642822</v>
      </c>
      <c r="X1008" s="4">
        <v>154.3995361328125</v>
      </c>
      <c r="Y1008" s="4">
        <v>17.340507507324219</v>
      </c>
      <c r="Z1008" s="4">
        <v>59.193252563476563</v>
      </c>
      <c r="AA1008" s="4">
        <v>29.5</v>
      </c>
      <c r="AB1008" s="4">
        <v>1.7489899396896362</v>
      </c>
      <c r="AC1008" s="4">
        <v>1.6585245132446289</v>
      </c>
      <c r="AD1008" s="4">
        <v>1007</v>
      </c>
      <c r="AE1008">
        <f t="shared" si="19"/>
        <v>45</v>
      </c>
    </row>
    <row r="1009" spans="1:31" x14ac:dyDescent="0.25">
      <c r="A1009" s="3">
        <v>43181</v>
      </c>
      <c r="B1009" s="4">
        <v>396.08914184570313</v>
      </c>
      <c r="C1009" s="4">
        <v>1506.073486328125</v>
      </c>
      <c r="D1009" s="4">
        <v>191.72134399414063</v>
      </c>
      <c r="E1009" s="4">
        <v>198.29098510742188</v>
      </c>
      <c r="F1009" s="4">
        <v>612.61004638671875</v>
      </c>
      <c r="G1009" s="4">
        <v>48.195556640625</v>
      </c>
      <c r="H1009" s="4">
        <v>162.54644775390625</v>
      </c>
      <c r="I1009" s="4">
        <v>89.6619873046875</v>
      </c>
      <c r="J1009" s="4">
        <v>644.3070068359375</v>
      </c>
      <c r="K1009" s="4">
        <v>3.3641788959503174</v>
      </c>
      <c r="L1009" s="4">
        <v>2.8949999809265137</v>
      </c>
      <c r="M1009" s="4">
        <v>2.8613412380218506</v>
      </c>
      <c r="N1009" s="4">
        <v>2.6861369609832764</v>
      </c>
      <c r="O1009" s="4">
        <v>327.10595703125</v>
      </c>
      <c r="P1009" s="4">
        <v>93.040252685546875</v>
      </c>
      <c r="Q1009" s="4">
        <v>180.36178588867188</v>
      </c>
      <c r="R1009" s="4">
        <v>2.0351886749267578</v>
      </c>
      <c r="S1009" s="4">
        <v>2.2153704166412354</v>
      </c>
      <c r="T1009" s="4">
        <v>75.081954956054688</v>
      </c>
      <c r="U1009" s="4">
        <v>33.285606384277344</v>
      </c>
      <c r="V1009" s="4">
        <v>2.5920000076293945</v>
      </c>
      <c r="W1009" s="4">
        <v>2.5403540134429932</v>
      </c>
      <c r="X1009" s="4">
        <v>154.78572082519531</v>
      </c>
      <c r="Y1009" s="4">
        <v>9.8695182800292969</v>
      </c>
      <c r="Z1009" s="4">
        <v>52.150001525878906</v>
      </c>
      <c r="AA1009" s="4">
        <v>25.608510971069336</v>
      </c>
      <c r="AB1009" s="4">
        <v>1.934749960899353</v>
      </c>
      <c r="AC1009" s="4">
        <v>1.8485714197158813</v>
      </c>
      <c r="AD1009" s="4">
        <v>1008</v>
      </c>
      <c r="AE1009">
        <f t="shared" si="19"/>
        <v>46</v>
      </c>
    </row>
    <row r="1010" spans="1:31" x14ac:dyDescent="0.25">
      <c r="A1010" s="3">
        <v>43181.020833333336</v>
      </c>
      <c r="B1010" s="4">
        <v>397.38302612304688</v>
      </c>
      <c r="C1010" s="4">
        <v>1507.828369140625</v>
      </c>
      <c r="D1010" s="4">
        <v>170.80839538574219</v>
      </c>
      <c r="E1010" s="4">
        <v>196.9857177734375</v>
      </c>
      <c r="F1010" s="4">
        <v>597.68084716796875</v>
      </c>
      <c r="G1010" s="4">
        <v>45.156097412109375</v>
      </c>
      <c r="H1010" s="4">
        <v>164.1558837890625</v>
      </c>
      <c r="I1010" s="4">
        <v>91.128791809082031</v>
      </c>
      <c r="J1010" s="4">
        <v>643.810791015625</v>
      </c>
      <c r="K1010" s="4">
        <v>3.3751118183135986</v>
      </c>
      <c r="L1010" s="4">
        <v>2.911250114440918</v>
      </c>
      <c r="M1010" s="4">
        <v>2.8702652454376221</v>
      </c>
      <c r="N1010" s="4">
        <v>2.6993045806884766</v>
      </c>
      <c r="O1010" s="4">
        <v>325.90625</v>
      </c>
      <c r="P1010" s="4">
        <v>79.093521118164063</v>
      </c>
      <c r="Q1010" s="4">
        <v>161.64601135253906</v>
      </c>
      <c r="R1010" s="4">
        <v>2.2114286422729492</v>
      </c>
      <c r="S1010" s="4">
        <v>2.3867502212524414</v>
      </c>
      <c r="T1010" s="4">
        <v>70.020263671875</v>
      </c>
      <c r="U1010" s="4">
        <v>29.700000762939453</v>
      </c>
      <c r="V1010" s="4">
        <v>2.7196202278137207</v>
      </c>
      <c r="W1010" s="4">
        <v>2.6575894355773926</v>
      </c>
      <c r="X1010" s="4">
        <v>155.47004699707031</v>
      </c>
      <c r="Y1010" s="4">
        <v>7.4815640449523926</v>
      </c>
      <c r="Z1010" s="4">
        <v>48.800926208496094</v>
      </c>
      <c r="AA1010" s="4">
        <v>23.741304397583008</v>
      </c>
      <c r="AB1010" s="4">
        <v>2.1663768291473389</v>
      </c>
      <c r="AC1010" s="4">
        <v>2.0810987949371338</v>
      </c>
      <c r="AD1010" s="4">
        <v>1009</v>
      </c>
      <c r="AE1010">
        <f t="shared" si="19"/>
        <v>47</v>
      </c>
    </row>
    <row r="1011" spans="1:31" x14ac:dyDescent="0.25">
      <c r="A1011" s="3">
        <v>43181.041666666664</v>
      </c>
      <c r="B1011" s="4">
        <v>396.41705322265625</v>
      </c>
      <c r="C1011" s="4">
        <v>1506.7752685546875</v>
      </c>
      <c r="D1011" s="4">
        <v>171.22877502441406</v>
      </c>
      <c r="E1011" s="4">
        <v>197.78285217285156</v>
      </c>
      <c r="F1011" s="4">
        <v>594.45361328125</v>
      </c>
      <c r="G1011" s="4">
        <v>40.769493103027344</v>
      </c>
      <c r="H1011" s="4">
        <v>141.78126525878906</v>
      </c>
      <c r="I1011" s="4">
        <v>86.458381652832031</v>
      </c>
      <c r="J1011" s="4">
        <v>643.22705078125</v>
      </c>
      <c r="K1011" s="4">
        <v>3.3914706707000732</v>
      </c>
      <c r="L1011" s="4">
        <v>2.9661402702331543</v>
      </c>
      <c r="M1011" s="4">
        <v>2.909247875213623</v>
      </c>
      <c r="N1011" s="4">
        <v>2.7364556789398193</v>
      </c>
      <c r="O1011" s="4">
        <v>327.2408447265625</v>
      </c>
      <c r="P1011" s="4">
        <v>72.533660888671875</v>
      </c>
      <c r="Q1011" s="4">
        <v>140.56571960449219</v>
      </c>
      <c r="R1011" s="4">
        <v>2.4100000858306885</v>
      </c>
      <c r="S1011" s="4">
        <v>2.5799999237060547</v>
      </c>
      <c r="T1011" s="4">
        <v>61.968143463134766</v>
      </c>
      <c r="U1011" s="4">
        <v>27.25</v>
      </c>
      <c r="V1011" s="4">
        <v>2.8419427871704102</v>
      </c>
      <c r="W1011" s="4">
        <v>2.7791926860809326</v>
      </c>
      <c r="X1011" s="4">
        <v>156.07049560546875</v>
      </c>
      <c r="Y1011" s="4">
        <v>0</v>
      </c>
      <c r="Z1011" s="4">
        <v>40.254768371582031</v>
      </c>
      <c r="AA1011" s="4">
        <v>21.002256393432617</v>
      </c>
      <c r="AB1011" s="4">
        <v>2.4092729091644287</v>
      </c>
      <c r="AC1011" s="4">
        <v>2.3218181133270264</v>
      </c>
      <c r="AD1011" s="4">
        <v>1010</v>
      </c>
      <c r="AE1011">
        <f t="shared" si="19"/>
        <v>48</v>
      </c>
    </row>
    <row r="1012" spans="1:31" x14ac:dyDescent="0.25">
      <c r="A1012" s="3">
        <v>43181.0625</v>
      </c>
      <c r="B1012" s="4">
        <v>395.87051391601563</v>
      </c>
      <c r="C1012" s="4">
        <v>1505.72216796875</v>
      </c>
      <c r="D1012" s="4">
        <v>151.06521606445313</v>
      </c>
      <c r="E1012" s="4">
        <v>199.44241333007813</v>
      </c>
      <c r="F1012" s="4">
        <v>535.4173583984375</v>
      </c>
      <c r="G1012" s="4">
        <v>36.860870361328125</v>
      </c>
      <c r="H1012" s="4">
        <v>141.22419738769531</v>
      </c>
      <c r="I1012" s="4">
        <v>83.810592651367188</v>
      </c>
      <c r="J1012" s="4">
        <v>644.60784912109375</v>
      </c>
      <c r="K1012" s="4">
        <v>3.4764335155487061</v>
      </c>
      <c r="L1012" s="4">
        <v>3.0853123664855957</v>
      </c>
      <c r="M1012" s="4">
        <v>3.0112500190734863</v>
      </c>
      <c r="N1012" s="4">
        <v>2.8455061912536621</v>
      </c>
      <c r="O1012" s="4">
        <v>329.10000610351563</v>
      </c>
      <c r="P1012" s="4">
        <v>65.7542724609375</v>
      </c>
      <c r="Q1012" s="4">
        <v>128.70768737792969</v>
      </c>
      <c r="R1012" s="4">
        <v>2.6254236698150635</v>
      </c>
      <c r="S1012" s="4">
        <v>2.7945237159729004</v>
      </c>
      <c r="T1012" s="4">
        <v>58.265697479248047</v>
      </c>
      <c r="U1012" s="4">
        <v>25.331348419189453</v>
      </c>
      <c r="V1012" s="4">
        <v>2.9767367839813232</v>
      </c>
      <c r="W1012" s="4">
        <v>2.9164001941680908</v>
      </c>
      <c r="X1012" s="4">
        <v>156.79689025878906</v>
      </c>
      <c r="Y1012" s="4">
        <v>0</v>
      </c>
      <c r="Z1012" s="4">
        <v>38.802650451660156</v>
      </c>
      <c r="AA1012" s="4">
        <v>19.919374465942383</v>
      </c>
      <c r="AB1012" s="4">
        <v>2.6896202564239502</v>
      </c>
      <c r="AC1012" s="4">
        <v>2.6095383167266846</v>
      </c>
      <c r="AD1012" s="4">
        <v>1011</v>
      </c>
      <c r="AE1012">
        <f t="shared" si="19"/>
        <v>49</v>
      </c>
    </row>
    <row r="1013" spans="1:31" x14ac:dyDescent="0.25">
      <c r="A1013" s="3">
        <v>43181.083333333336</v>
      </c>
      <c r="B1013" s="4">
        <v>395.10000610351563</v>
      </c>
      <c r="C1013" s="4">
        <v>1504.669189453125</v>
      </c>
      <c r="D1013" s="4">
        <v>152.32221984863281</v>
      </c>
      <c r="E1013" s="4">
        <v>199.08181762695313</v>
      </c>
      <c r="F1013" s="4">
        <v>508.962890625</v>
      </c>
      <c r="G1013" s="4">
        <v>34.583332061767578</v>
      </c>
      <c r="H1013" s="4">
        <v>139.66481018066406</v>
      </c>
      <c r="I1013" s="4">
        <v>81.394706726074219</v>
      </c>
      <c r="J1013" s="4">
        <v>648.13458251953125</v>
      </c>
      <c r="K1013" s="4">
        <v>3.565000057220459</v>
      </c>
      <c r="L1013" s="4">
        <v>3.1978378295898438</v>
      </c>
      <c r="M1013" s="4">
        <v>3.1227450370788574</v>
      </c>
      <c r="N1013" s="4">
        <v>2.9569430351257324</v>
      </c>
      <c r="O1013" s="4">
        <v>327.93142700195313</v>
      </c>
      <c r="P1013" s="4">
        <v>60.577777862548828</v>
      </c>
      <c r="Q1013" s="4">
        <v>119.68600463867188</v>
      </c>
      <c r="R1013" s="4">
        <v>2.8445453643798828</v>
      </c>
      <c r="S1013" s="4">
        <v>3.0216190814971924</v>
      </c>
      <c r="T1013" s="4">
        <v>52.195301055908203</v>
      </c>
      <c r="U1013" s="4">
        <v>24.31471061706543</v>
      </c>
      <c r="V1013" s="4">
        <v>3.1196773052215576</v>
      </c>
      <c r="W1013" s="4">
        <v>3.059999942779541</v>
      </c>
      <c r="X1013" s="4">
        <v>157.52113342285156</v>
      </c>
      <c r="Y1013" s="4">
        <v>0</v>
      </c>
      <c r="Z1013" s="4">
        <v>37.931957244873047</v>
      </c>
      <c r="AA1013" s="4">
        <v>16.08709716796875</v>
      </c>
      <c r="AB1013" s="4">
        <v>2.9801695346832275</v>
      </c>
      <c r="AC1013" s="4">
        <v>2.9039623737335205</v>
      </c>
      <c r="AD1013" s="4">
        <v>1012</v>
      </c>
      <c r="AE1013">
        <f t="shared" si="19"/>
        <v>50</v>
      </c>
    </row>
    <row r="1014" spans="1:31" x14ac:dyDescent="0.25">
      <c r="A1014" s="3">
        <v>43181.104166666664</v>
      </c>
      <c r="B1014" s="4">
        <v>394.74868774414063</v>
      </c>
      <c r="C1014" s="4">
        <v>1503.6160888671875</v>
      </c>
      <c r="D1014" s="4">
        <v>147.50978088378906</v>
      </c>
      <c r="E1014" s="4">
        <v>200.77558898925781</v>
      </c>
      <c r="F1014" s="4">
        <v>506.29794311523438</v>
      </c>
      <c r="G1014" s="4">
        <v>33.618694305419922</v>
      </c>
      <c r="H1014" s="4">
        <v>140.68507385253906</v>
      </c>
      <c r="I1014" s="4">
        <v>83.579994201660156</v>
      </c>
      <c r="J1014" s="4">
        <v>648.30712890625</v>
      </c>
      <c r="K1014" s="4">
        <v>3.6540000438690186</v>
      </c>
      <c r="L1014" s="4">
        <v>3.302187442779541</v>
      </c>
      <c r="M1014" s="4">
        <v>3.2397656440734863</v>
      </c>
      <c r="N1014" s="4">
        <v>3.0638093948364258</v>
      </c>
      <c r="O1014" s="4">
        <v>328.11111450195313</v>
      </c>
      <c r="P1014" s="4">
        <v>56.515132904052734</v>
      </c>
      <c r="Q1014" s="4">
        <v>112.23456573486328</v>
      </c>
      <c r="R1014" s="4">
        <v>3.0853333473205566</v>
      </c>
      <c r="S1014" s="4">
        <v>3.2583637237548828</v>
      </c>
      <c r="T1014" s="4">
        <v>50.524826049804688</v>
      </c>
      <c r="U1014" s="4">
        <v>23.5</v>
      </c>
      <c r="V1014" s="4">
        <v>3.2742104530334473</v>
      </c>
      <c r="W1014" s="4">
        <v>3.2128722667694092</v>
      </c>
      <c r="X1014" s="4">
        <v>158.16217041015625</v>
      </c>
      <c r="Y1014" s="4">
        <v>0</v>
      </c>
      <c r="Z1014" s="4">
        <v>37.336917877197266</v>
      </c>
      <c r="AA1014" s="4">
        <v>16.353683471679688</v>
      </c>
      <c r="AB1014" s="4">
        <v>3.2786486148834229</v>
      </c>
      <c r="AC1014" s="4">
        <v>3.2056944370269775</v>
      </c>
      <c r="AD1014" s="4">
        <v>1013</v>
      </c>
      <c r="AE1014">
        <f t="shared" si="19"/>
        <v>51</v>
      </c>
    </row>
    <row r="1015" spans="1:31" x14ac:dyDescent="0.25">
      <c r="A1015" s="3">
        <v>43181.125</v>
      </c>
      <c r="B1015" s="4">
        <v>396.38961791992188</v>
      </c>
      <c r="C1015" s="4">
        <v>1508.0826416015625</v>
      </c>
      <c r="D1015" s="4">
        <v>148.68389892578125</v>
      </c>
      <c r="E1015" s="4">
        <v>199.66580200195313</v>
      </c>
      <c r="F1015" s="4">
        <v>505.56832885742188</v>
      </c>
      <c r="G1015" s="4">
        <v>32.734951019287109</v>
      </c>
      <c r="H1015" s="4">
        <v>140.9998779296875</v>
      </c>
      <c r="I1015" s="4">
        <v>86.409896850585938</v>
      </c>
      <c r="J1015" s="4">
        <v>649.59393310546875</v>
      </c>
      <c r="K1015" s="4">
        <v>3.7452845573425293</v>
      </c>
      <c r="L1015" s="4">
        <v>3.3910810947418213</v>
      </c>
      <c r="M1015" s="4">
        <v>3.3311183452606201</v>
      </c>
      <c r="N1015" s="4">
        <v>3.1591084003448486</v>
      </c>
      <c r="O1015" s="4">
        <v>328.04531860351563</v>
      </c>
      <c r="P1015" s="4">
        <v>54.978038787841797</v>
      </c>
      <c r="Q1015" s="4">
        <v>108.69667816162109</v>
      </c>
      <c r="R1015" s="4">
        <v>3.3288888931274414</v>
      </c>
      <c r="S1015" s="4">
        <v>3.4939999580383301</v>
      </c>
      <c r="T1015" s="4">
        <v>49.540729522705078</v>
      </c>
      <c r="U1015" s="4">
        <v>23.332128524780273</v>
      </c>
      <c r="V1015" s="4">
        <v>3.4227216243743896</v>
      </c>
      <c r="W1015" s="4">
        <v>3.3599417209625244</v>
      </c>
      <c r="X1015" s="4">
        <v>159.01019287109375</v>
      </c>
      <c r="Y1015" s="4">
        <v>0</v>
      </c>
      <c r="Z1015" s="4">
        <v>37.622222900390625</v>
      </c>
      <c r="AA1015" s="4">
        <v>15.808333396911621</v>
      </c>
      <c r="AB1015" s="4">
        <v>3.5838460922241211</v>
      </c>
      <c r="AC1015" s="4">
        <v>3.5111110210418701</v>
      </c>
      <c r="AD1015" s="4">
        <v>1014</v>
      </c>
      <c r="AE1015">
        <f t="shared" si="19"/>
        <v>52</v>
      </c>
    </row>
    <row r="1016" spans="1:31" x14ac:dyDescent="0.25">
      <c r="A1016" s="3">
        <v>43181.145833333336</v>
      </c>
      <c r="B1016" s="4">
        <v>395.37954711914063</v>
      </c>
      <c r="C1016" s="4">
        <v>1503.4456787109375</v>
      </c>
      <c r="D1016" s="4">
        <v>146.48750305175781</v>
      </c>
      <c r="E1016" s="4">
        <v>201.30487060546875</v>
      </c>
      <c r="F1016" s="4">
        <v>504.83868408203125</v>
      </c>
      <c r="G1016" s="4">
        <v>32.583999633789063</v>
      </c>
      <c r="H1016" s="4">
        <v>141.52470397949219</v>
      </c>
      <c r="I1016" s="4">
        <v>85.691719055175781</v>
      </c>
      <c r="J1016" s="4">
        <v>651.2877197265625</v>
      </c>
      <c r="K1016" s="4">
        <v>3.8144252300262451</v>
      </c>
      <c r="L1016" s="4">
        <v>3.4679999351501465</v>
      </c>
      <c r="M1016" s="4">
        <v>3.4091629981994629</v>
      </c>
      <c r="N1016" s="4">
        <v>3.2388060092926025</v>
      </c>
      <c r="O1016" s="4">
        <v>329.71755981445313</v>
      </c>
      <c r="P1016" s="4">
        <v>54.195480346679688</v>
      </c>
      <c r="Q1016" s="4">
        <v>106.15228271484375</v>
      </c>
      <c r="R1016" s="4">
        <v>3.577373743057251</v>
      </c>
      <c r="S1016" s="4">
        <v>3.749295711517334</v>
      </c>
      <c r="T1016" s="4">
        <v>49.391727447509766</v>
      </c>
      <c r="U1016" s="4">
        <v>23.530183792114258</v>
      </c>
      <c r="V1016" s="4">
        <v>3.5714893341064453</v>
      </c>
      <c r="W1016" s="4">
        <v>3.5088000297546387</v>
      </c>
      <c r="X1016" s="4">
        <v>159.70245361328125</v>
      </c>
      <c r="Y1016" s="4">
        <v>0</v>
      </c>
      <c r="Z1016" s="4">
        <v>37.438816070556641</v>
      </c>
      <c r="AA1016" s="4">
        <v>15.661087989807129</v>
      </c>
      <c r="AB1016" s="4">
        <v>3.8860001564025879</v>
      </c>
      <c r="AC1016" s="4">
        <v>3.8176469802856445</v>
      </c>
      <c r="AD1016" s="4">
        <v>1015</v>
      </c>
      <c r="AE1016">
        <f t="shared" si="19"/>
        <v>53</v>
      </c>
    </row>
    <row r="1017" spans="1:31" x14ac:dyDescent="0.25">
      <c r="A1017" s="3">
        <v>43181.166666666664</v>
      </c>
      <c r="B1017" s="4">
        <v>396.59042358398438</v>
      </c>
      <c r="C1017" s="4">
        <v>1507.7672119140625</v>
      </c>
      <c r="D1017" s="4">
        <v>147.28115844726563</v>
      </c>
      <c r="E1017" s="4">
        <v>137.38584899902344</v>
      </c>
      <c r="F1017" s="4">
        <v>503.531005859375</v>
      </c>
      <c r="G1017" s="4">
        <v>32.667442321777344</v>
      </c>
      <c r="H1017" s="4">
        <v>140.474609375</v>
      </c>
      <c r="I1017" s="4">
        <v>85.912193298339844</v>
      </c>
      <c r="J1017" s="4">
        <v>425.07077026367188</v>
      </c>
      <c r="K1017" s="4">
        <v>3.9412150382995605</v>
      </c>
      <c r="L1017" s="4">
        <v>3.6519150733947754</v>
      </c>
      <c r="M1017" s="4">
        <v>3.5661537647247314</v>
      </c>
      <c r="N1017" s="4">
        <v>3.3906097412109375</v>
      </c>
      <c r="O1017" s="4">
        <v>328.31954956054688</v>
      </c>
      <c r="P1017" s="4">
        <v>52.550361633300781</v>
      </c>
      <c r="Q1017" s="4">
        <v>104.85713958740234</v>
      </c>
      <c r="R1017" s="4">
        <v>3.7667462825775146</v>
      </c>
      <c r="S1017" s="4">
        <v>3.9356746673583984</v>
      </c>
      <c r="T1017" s="4">
        <v>53.277290344238281</v>
      </c>
      <c r="U1017" s="4">
        <v>23.728240966796875</v>
      </c>
      <c r="V1017" s="4">
        <v>3.7211966514587402</v>
      </c>
      <c r="W1017" s="4">
        <v>3.664722204208374</v>
      </c>
      <c r="X1017" s="4">
        <v>160.427978515625</v>
      </c>
      <c r="Y1017" s="4">
        <v>0</v>
      </c>
      <c r="Z1017" s="4">
        <v>37.401416778564453</v>
      </c>
      <c r="AA1017" s="4">
        <v>15.836141586303711</v>
      </c>
      <c r="AB1017" s="4">
        <v>4.1881942749023438</v>
      </c>
      <c r="AC1017" s="4">
        <v>4.1226153373718262</v>
      </c>
      <c r="AD1017" s="4">
        <v>1016</v>
      </c>
      <c r="AE1017">
        <f t="shared" si="19"/>
        <v>54</v>
      </c>
    </row>
    <row r="1018" spans="1:31" x14ac:dyDescent="0.25">
      <c r="A1018" s="3">
        <v>43181.1875</v>
      </c>
      <c r="B1018" s="4">
        <v>394.76687622070313</v>
      </c>
      <c r="C1018" s="4">
        <v>1504.19287109375</v>
      </c>
      <c r="D1018" s="4">
        <v>140.26451110839844</v>
      </c>
      <c r="E1018" s="4">
        <v>137.90719604492188</v>
      </c>
      <c r="F1018" s="4">
        <v>496.35366821289063</v>
      </c>
      <c r="G1018" s="4">
        <v>31.633333206176758</v>
      </c>
      <c r="H1018" s="4">
        <v>136.75929260253906</v>
      </c>
      <c r="I1018" s="4">
        <v>83.728683471679688</v>
      </c>
      <c r="J1018" s="4">
        <v>427.94796752929688</v>
      </c>
      <c r="K1018" s="4">
        <v>4.1334567070007324</v>
      </c>
      <c r="L1018" s="4">
        <v>3.903846263885498</v>
      </c>
      <c r="M1018" s="4">
        <v>3.8259739875793457</v>
      </c>
      <c r="N1018" s="4">
        <v>3.6517307758331299</v>
      </c>
      <c r="O1018" s="4">
        <v>328.4464111328125</v>
      </c>
      <c r="P1018" s="4">
        <v>53.116947174072266</v>
      </c>
      <c r="Q1018" s="4">
        <v>101.51934051513672</v>
      </c>
      <c r="R1018" s="4">
        <v>3.8143150806427002</v>
      </c>
      <c r="S1018" s="4">
        <v>3.9811427593231201</v>
      </c>
      <c r="T1018" s="4">
        <v>53.646205902099609</v>
      </c>
      <c r="U1018" s="4">
        <v>23.795404434204102</v>
      </c>
      <c r="V1018" s="4">
        <v>3.8663887977600098</v>
      </c>
      <c r="W1018" s="4">
        <v>3.8066666126251221</v>
      </c>
      <c r="X1018" s="4">
        <v>161.05224609375</v>
      </c>
      <c r="Y1018" s="4">
        <v>0</v>
      </c>
      <c r="Z1018" s="4">
        <v>37.715255737304688</v>
      </c>
      <c r="AA1018" s="4">
        <v>16.235036849975586</v>
      </c>
      <c r="AB1018" s="4">
        <v>4.4997725486755371</v>
      </c>
      <c r="AC1018" s="4">
        <v>4.4329409599304199</v>
      </c>
      <c r="AD1018" s="4">
        <v>1017</v>
      </c>
      <c r="AE1018">
        <f t="shared" si="19"/>
        <v>55</v>
      </c>
    </row>
    <row r="1019" spans="1:31" x14ac:dyDescent="0.25">
      <c r="A1019" s="3">
        <v>43181.208333333336</v>
      </c>
      <c r="B1019" s="4">
        <v>335.73199462890625</v>
      </c>
      <c r="C1019" s="4">
        <v>1278.44384765625</v>
      </c>
      <c r="D1019" s="4">
        <v>151.12452697753906</v>
      </c>
      <c r="E1019" s="4">
        <v>0</v>
      </c>
      <c r="F1019" s="4">
        <v>498.74679565429688</v>
      </c>
      <c r="G1019" s="4">
        <v>35.893386840820313</v>
      </c>
      <c r="H1019" s="4">
        <v>127.36644744873047</v>
      </c>
      <c r="I1019" s="4">
        <v>77.314285278320313</v>
      </c>
      <c r="J1019" s="4">
        <v>1.7999999523162842</v>
      </c>
      <c r="K1019" s="4">
        <v>4.4057693481445313</v>
      </c>
      <c r="L1019" s="4">
        <v>4.320000171661377</v>
      </c>
      <c r="M1019" s="4">
        <v>4.2136363983154297</v>
      </c>
      <c r="N1019" s="4">
        <v>4.0269999504089355</v>
      </c>
      <c r="O1019" s="4">
        <v>327.10400390625</v>
      </c>
      <c r="P1019" s="4">
        <v>53.68353271484375</v>
      </c>
      <c r="Q1019" s="4">
        <v>99.312423706054688</v>
      </c>
      <c r="R1019" s="4">
        <v>3.7197999954223633</v>
      </c>
      <c r="S1019" s="4">
        <v>3.8986001014709473</v>
      </c>
      <c r="T1019" s="4">
        <v>58.095172882080078</v>
      </c>
      <c r="U1019" s="4">
        <v>23.622734069824219</v>
      </c>
      <c r="V1019" s="4">
        <v>4.0082144737243652</v>
      </c>
      <c r="W1019" s="4">
        <v>3.94842529296875</v>
      </c>
      <c r="X1019" s="4">
        <v>161.26535034179688</v>
      </c>
      <c r="Y1019" s="4">
        <v>0</v>
      </c>
      <c r="Z1019" s="4">
        <v>43.914924621582031</v>
      </c>
      <c r="AA1019" s="4">
        <v>18.566072463989258</v>
      </c>
      <c r="AB1019" s="4">
        <v>4.796875</v>
      </c>
      <c r="AC1019" s="4">
        <v>4.7277193069458008</v>
      </c>
      <c r="AD1019" s="4">
        <v>1018</v>
      </c>
      <c r="AE1019">
        <f t="shared" si="19"/>
        <v>56</v>
      </c>
    </row>
    <row r="1020" spans="1:31" x14ac:dyDescent="0.25">
      <c r="A1020" s="3">
        <v>43181.229166666664</v>
      </c>
      <c r="B1020" s="4">
        <v>335.17825317382813</v>
      </c>
      <c r="C1020" s="4">
        <v>1278.9344482421875</v>
      </c>
      <c r="D1020" s="4">
        <v>159.97686767578125</v>
      </c>
      <c r="E1020" s="4">
        <v>139.95632934570313</v>
      </c>
      <c r="F1020" s="4">
        <v>497.491455078125</v>
      </c>
      <c r="G1020" s="4">
        <v>42.400001525878906</v>
      </c>
      <c r="H1020" s="4">
        <v>126.01189422607422</v>
      </c>
      <c r="I1020" s="4">
        <v>76.622688293457031</v>
      </c>
      <c r="J1020" s="4">
        <v>433.38800048828125</v>
      </c>
      <c r="K1020" s="4">
        <v>4.5993709564208984</v>
      </c>
      <c r="L1020" s="4">
        <v>4.4200000762939453</v>
      </c>
      <c r="M1020" s="4">
        <v>4.3769388198852539</v>
      </c>
      <c r="N1020" s="4">
        <v>4.2169589996337891</v>
      </c>
      <c r="O1020" s="4">
        <v>326.88571166992188</v>
      </c>
      <c r="P1020" s="4">
        <v>57.038734436035156</v>
      </c>
      <c r="Q1020" s="4">
        <v>113.53953552246094</v>
      </c>
      <c r="R1020" s="4">
        <v>3.7529723644256592</v>
      </c>
      <c r="S1020" s="4">
        <v>3.9166667461395264</v>
      </c>
      <c r="T1020" s="4">
        <v>62.473529815673828</v>
      </c>
      <c r="U1020" s="4">
        <v>24.864151000976563</v>
      </c>
      <c r="V1020" s="4">
        <v>4.2777142524719238</v>
      </c>
      <c r="W1020" s="4">
        <v>4.2338776588439941</v>
      </c>
      <c r="X1020" s="4">
        <v>0</v>
      </c>
      <c r="Y1020" s="4">
        <v>0</v>
      </c>
      <c r="Z1020" s="4">
        <v>44.718368530273438</v>
      </c>
      <c r="AA1020" s="4">
        <v>19.230253219604492</v>
      </c>
      <c r="AB1020" s="4">
        <v>4.7526206970214844</v>
      </c>
      <c r="AC1020" s="4">
        <v>4.6919999122619629</v>
      </c>
      <c r="AD1020" s="4">
        <v>1019</v>
      </c>
      <c r="AE1020">
        <f t="shared" si="19"/>
        <v>57</v>
      </c>
    </row>
    <row r="1021" spans="1:31" x14ac:dyDescent="0.25">
      <c r="A1021" s="3">
        <v>43181.25</v>
      </c>
      <c r="B1021" s="4">
        <v>332.33673095703125</v>
      </c>
      <c r="C1021" s="4">
        <v>1278.810791015625</v>
      </c>
      <c r="D1021" s="4">
        <v>172.30474853515625</v>
      </c>
      <c r="E1021" s="4">
        <v>139.48078918457031</v>
      </c>
      <c r="F1021" s="4">
        <v>496.15316772460938</v>
      </c>
      <c r="G1021" s="4">
        <v>53.256759643554688</v>
      </c>
      <c r="H1021" s="4">
        <v>139.20159912109375</v>
      </c>
      <c r="I1021" s="4">
        <v>88.789688110351563</v>
      </c>
      <c r="J1021" s="4">
        <v>433.2269287109375</v>
      </c>
      <c r="K1021" s="4">
        <v>4.6830554008483887</v>
      </c>
      <c r="L1021" s="4">
        <v>4.4935712814331055</v>
      </c>
      <c r="M1021" s="4">
        <v>4.4585204124450684</v>
      </c>
      <c r="N1021" s="4">
        <v>4.2980122566223145</v>
      </c>
      <c r="O1021" s="4">
        <v>0.20000000298023224</v>
      </c>
      <c r="P1021" s="4">
        <v>64.876533508300781</v>
      </c>
      <c r="Q1021" s="4">
        <v>164.139892578125</v>
      </c>
      <c r="R1021" s="4">
        <v>3.877173900604248</v>
      </c>
      <c r="S1021" s="4">
        <v>3.9944000244140625</v>
      </c>
      <c r="T1021" s="4">
        <v>76.742103576660156</v>
      </c>
      <c r="U1021" s="4">
        <v>28.124490737915039</v>
      </c>
      <c r="V1021" s="4">
        <v>4.4854793548583984</v>
      </c>
      <c r="W1021" s="4">
        <v>4.4418869018554688</v>
      </c>
      <c r="X1021" s="4">
        <v>88.300003051757813</v>
      </c>
      <c r="Y1021" s="4">
        <v>27.071428298950195</v>
      </c>
      <c r="Z1021" s="4">
        <v>52.107997894287109</v>
      </c>
      <c r="AA1021" s="4">
        <v>26.544445037841797</v>
      </c>
      <c r="AB1021" s="4">
        <v>4.5728573799133301</v>
      </c>
      <c r="AC1021" s="4">
        <v>4.5136842727661133</v>
      </c>
      <c r="AD1021" s="4">
        <v>1020</v>
      </c>
      <c r="AE1021">
        <f t="shared" si="19"/>
        <v>58</v>
      </c>
    </row>
    <row r="1022" spans="1:31" x14ac:dyDescent="0.25">
      <c r="A1022" s="3">
        <v>43181.270833333336</v>
      </c>
      <c r="B1022" s="4">
        <v>327.5</v>
      </c>
      <c r="C1022" s="4">
        <v>1231.718994140625</v>
      </c>
      <c r="D1022" s="4">
        <v>205.94033813476563</v>
      </c>
      <c r="E1022" s="4">
        <v>137.23333740234375</v>
      </c>
      <c r="F1022" s="4">
        <v>599.4847412109375</v>
      </c>
      <c r="G1022" s="4">
        <v>69.072723388671875</v>
      </c>
      <c r="H1022" s="4">
        <v>88.5</v>
      </c>
      <c r="I1022" s="4">
        <v>63.060638427734375</v>
      </c>
      <c r="J1022" s="4">
        <v>435.378173828125</v>
      </c>
      <c r="K1022" s="4">
        <v>4.7300000190734863</v>
      </c>
      <c r="L1022" s="4">
        <v>4.6187500953674316</v>
      </c>
      <c r="M1022" s="4">
        <v>4.6599998474121094</v>
      </c>
      <c r="N1022" s="4">
        <v>4.5053391456604004</v>
      </c>
      <c r="O1022" s="4">
        <v>0.20000000298023224</v>
      </c>
      <c r="P1022" s="4">
        <v>87.433685302734375</v>
      </c>
      <c r="Q1022" s="4">
        <v>195.49150085449219</v>
      </c>
      <c r="R1022" s="4">
        <v>3.7968888282775879</v>
      </c>
      <c r="S1022" s="4">
        <v>3.9121429920196533</v>
      </c>
      <c r="T1022" s="4">
        <v>97.10601806640625</v>
      </c>
      <c r="U1022" s="4">
        <v>37.099998474121094</v>
      </c>
      <c r="V1022" s="4">
        <v>4.1230907440185547</v>
      </c>
      <c r="W1022" s="4">
        <v>4.0608000755310059</v>
      </c>
      <c r="X1022" s="4">
        <v>161.27346801757813</v>
      </c>
      <c r="Y1022" s="4">
        <v>22.053192138671875</v>
      </c>
      <c r="Z1022" s="4">
        <v>62.485828399658203</v>
      </c>
      <c r="AA1022" s="4">
        <v>34.304256439208984</v>
      </c>
      <c r="AB1022" s="4">
        <v>4.736727237701416</v>
      </c>
      <c r="AC1022" s="4">
        <v>4.6544766426086426</v>
      </c>
      <c r="AD1022" s="4">
        <v>1021</v>
      </c>
      <c r="AE1022">
        <f t="shared" si="19"/>
        <v>59</v>
      </c>
    </row>
    <row r="1023" spans="1:31" x14ac:dyDescent="0.25">
      <c r="A1023" s="3">
        <v>43181.291666666664</v>
      </c>
      <c r="B1023" s="4">
        <v>323.32962036132813</v>
      </c>
      <c r="C1023" s="4">
        <v>1235.3258056640625</v>
      </c>
      <c r="D1023" s="4">
        <v>222.5892333984375</v>
      </c>
      <c r="E1023" s="4">
        <v>139.55213928222656</v>
      </c>
      <c r="F1023" s="4">
        <v>597.74505615234375</v>
      </c>
      <c r="G1023" s="4">
        <v>78.5076904296875</v>
      </c>
      <c r="H1023" s="4">
        <v>178.89411926269531</v>
      </c>
      <c r="I1023" s="4">
        <v>108.15416717529297</v>
      </c>
      <c r="J1023" s="4">
        <v>432.70669555664063</v>
      </c>
      <c r="K1023" s="4">
        <v>4.7307033538818359</v>
      </c>
      <c r="L1023" s="4">
        <v>4.4839997291564941</v>
      </c>
      <c r="M1023" s="4">
        <v>4.4831080436706543</v>
      </c>
      <c r="N1023" s="4">
        <v>4.3285050392150879</v>
      </c>
      <c r="O1023" s="4">
        <v>328.096435546875</v>
      </c>
      <c r="P1023" s="4">
        <v>100.40000152587891</v>
      </c>
      <c r="Q1023" s="4">
        <v>237.20556640625</v>
      </c>
      <c r="R1023" s="4">
        <v>3.7390322685241699</v>
      </c>
      <c r="S1023" s="4">
        <v>3.9476923942565918</v>
      </c>
      <c r="T1023" s="4">
        <v>106.22780609130859</v>
      </c>
      <c r="U1023" s="4">
        <v>40.200000762939453</v>
      </c>
      <c r="V1023" s="4">
        <v>4.070000171661377</v>
      </c>
      <c r="W1023" s="4">
        <v>4.004615306854248</v>
      </c>
      <c r="X1023" s="4">
        <v>159.77999877929688</v>
      </c>
      <c r="Y1023" s="4">
        <v>29.070968627929688</v>
      </c>
      <c r="Z1023" s="4">
        <v>82.491889953613281</v>
      </c>
      <c r="AA1023" s="4">
        <v>43.153331756591797</v>
      </c>
      <c r="AB1023" s="4">
        <v>4.816899299621582</v>
      </c>
      <c r="AC1023" s="4">
        <v>4.7205557823181152</v>
      </c>
      <c r="AD1023" s="4">
        <v>1022</v>
      </c>
      <c r="AE1023">
        <f t="shared" si="19"/>
        <v>60</v>
      </c>
    </row>
    <row r="1024" spans="1:31" x14ac:dyDescent="0.25">
      <c r="A1024" s="3">
        <v>43181.3125</v>
      </c>
      <c r="B1024" s="4">
        <v>326.45953369140625</v>
      </c>
      <c r="C1024" s="4">
        <v>1242.1922607421875</v>
      </c>
      <c r="D1024" s="4">
        <v>234.9561767578125</v>
      </c>
      <c r="E1024" s="4">
        <v>138.92848205566406</v>
      </c>
      <c r="F1024" s="4">
        <v>661.7080078125</v>
      </c>
      <c r="G1024" s="4">
        <v>80.368423461914063</v>
      </c>
      <c r="H1024" s="4">
        <v>172.82476806640625</v>
      </c>
      <c r="I1024" s="4">
        <v>97.254981994628906</v>
      </c>
      <c r="J1024" s="4">
        <v>432.647705078125</v>
      </c>
      <c r="K1024" s="4">
        <v>4.7132291793823242</v>
      </c>
      <c r="L1024" s="4">
        <v>4.3860001564025879</v>
      </c>
      <c r="M1024" s="4">
        <v>4.3889937400817871</v>
      </c>
      <c r="N1024" s="4">
        <v>4.2303671836853027</v>
      </c>
      <c r="O1024" s="4">
        <v>325.34390258789063</v>
      </c>
      <c r="P1024" s="4">
        <v>106.12432861328125</v>
      </c>
      <c r="Q1024" s="4">
        <v>256.27578735351563</v>
      </c>
      <c r="R1024" s="4">
        <v>3.6421687602996826</v>
      </c>
      <c r="S1024" s="4">
        <v>3.859027624130249</v>
      </c>
      <c r="T1024" s="4">
        <v>111.81356048583984</v>
      </c>
      <c r="U1024" s="4">
        <v>44.305194854736328</v>
      </c>
      <c r="V1024" s="4">
        <v>4.2265715599060059</v>
      </c>
      <c r="W1024" s="4">
        <v>4.1725144386291504</v>
      </c>
      <c r="X1024" s="4">
        <v>159.32380676269531</v>
      </c>
      <c r="Y1024" s="4">
        <v>30.093269348144531</v>
      </c>
      <c r="Z1024" s="4">
        <v>80.655715942382813</v>
      </c>
      <c r="AA1024" s="4">
        <v>41.694736480712891</v>
      </c>
      <c r="AB1024" s="4">
        <v>4.5769710540771484</v>
      </c>
      <c r="AC1024" s="4">
        <v>4.4964566230773926</v>
      </c>
      <c r="AD1024" s="4">
        <v>1023</v>
      </c>
      <c r="AE1024">
        <f t="shared" si="19"/>
        <v>61</v>
      </c>
    </row>
    <row r="1025" spans="1:31" x14ac:dyDescent="0.25">
      <c r="A1025" s="3">
        <v>43181.333333333336</v>
      </c>
      <c r="B1025" s="4">
        <v>324.8934326171875</v>
      </c>
      <c r="C1025" s="4">
        <v>1248.3099365234375</v>
      </c>
      <c r="D1025" s="4">
        <v>236.19000244140625</v>
      </c>
      <c r="E1025" s="4">
        <v>203.44694519042969</v>
      </c>
      <c r="F1025" s="4">
        <v>621.9615478515625</v>
      </c>
      <c r="G1025" s="4">
        <v>78.438461303710938</v>
      </c>
      <c r="H1025" s="4">
        <v>172.19668579101563</v>
      </c>
      <c r="I1025" s="4">
        <v>100.82272338867188</v>
      </c>
      <c r="J1025" s="4">
        <v>660.7105712890625</v>
      </c>
      <c r="K1025" s="4">
        <v>4.599449634552002</v>
      </c>
      <c r="L1025" s="4">
        <v>4.2066664695739746</v>
      </c>
      <c r="M1025" s="4">
        <v>4.249666690826416</v>
      </c>
      <c r="N1025" s="4">
        <v>4.0945453643798828</v>
      </c>
      <c r="O1025" s="4">
        <v>326.54055786132813</v>
      </c>
      <c r="P1025" s="4">
        <v>111.99862670898438</v>
      </c>
      <c r="Q1025" s="4">
        <v>269.81304931640625</v>
      </c>
      <c r="R1025" s="4">
        <v>3.5871427059173584</v>
      </c>
      <c r="S1025" s="4">
        <v>3.8173749446868896</v>
      </c>
      <c r="T1025" s="4">
        <v>129.28887939453125</v>
      </c>
      <c r="U1025" s="4">
        <v>46.308887481689453</v>
      </c>
      <c r="V1025" s="4">
        <v>4.2218008041381836</v>
      </c>
      <c r="W1025" s="4">
        <v>4.1580042839050293</v>
      </c>
      <c r="X1025" s="4">
        <v>162.31797790527344</v>
      </c>
      <c r="Y1025" s="4">
        <v>30.899385452270508</v>
      </c>
      <c r="Z1025" s="4">
        <v>84.571426391601563</v>
      </c>
      <c r="AA1025" s="4">
        <v>45.324417114257813</v>
      </c>
      <c r="AB1025" s="4">
        <v>4.6085715293884277</v>
      </c>
      <c r="AC1025" s="4">
        <v>4.5175065994262695</v>
      </c>
      <c r="AD1025" s="4">
        <v>1024</v>
      </c>
      <c r="AE1025">
        <f t="shared" si="19"/>
        <v>62</v>
      </c>
    </row>
    <row r="1026" spans="1:31" x14ac:dyDescent="0.25">
      <c r="A1026" s="3">
        <v>43181.354166666664</v>
      </c>
      <c r="B1026" s="4">
        <v>398.0181884765625</v>
      </c>
      <c r="C1026" s="4">
        <v>1506.2818603515625</v>
      </c>
      <c r="D1026" s="4">
        <v>251.89480590820313</v>
      </c>
      <c r="E1026" s="4">
        <v>201.8382568359375</v>
      </c>
      <c r="F1026" s="4">
        <v>578.92730712890625</v>
      </c>
      <c r="G1026" s="4">
        <v>83.345451354980469</v>
      </c>
      <c r="H1026" s="4">
        <v>136.0159912109375</v>
      </c>
      <c r="I1026" s="4">
        <v>78.325332641601563</v>
      </c>
      <c r="J1026" s="4">
        <v>657.95684814453125</v>
      </c>
      <c r="K1026" s="4">
        <v>4.4967513084411621</v>
      </c>
      <c r="L1026" s="4">
        <v>4.0875000953674316</v>
      </c>
      <c r="M1026" s="4">
        <v>4.0702643394470215</v>
      </c>
      <c r="N1026" s="4">
        <v>3.9138095378875732</v>
      </c>
      <c r="O1026" s="4">
        <v>326.39999389648438</v>
      </c>
      <c r="P1026" s="4">
        <v>120.21817779541016</v>
      </c>
      <c r="Q1026" s="4">
        <v>283.74029541015625</v>
      </c>
      <c r="R1026" s="4">
        <v>3.679790735244751</v>
      </c>
      <c r="S1026" s="4">
        <v>3.9042859077453613</v>
      </c>
      <c r="T1026" s="4">
        <v>134.54998779296875</v>
      </c>
      <c r="U1026" s="4">
        <v>49.586956024169922</v>
      </c>
      <c r="V1026" s="4">
        <v>4.2216014862060547</v>
      </c>
      <c r="W1026" s="4">
        <v>4.1683335304260254</v>
      </c>
      <c r="X1026" s="4">
        <v>162.43815612792969</v>
      </c>
      <c r="Y1026" s="4">
        <v>33.072669982910156</v>
      </c>
      <c r="Z1026" s="4">
        <v>86.279998779296875</v>
      </c>
      <c r="AA1026" s="4">
        <v>47.894737243652344</v>
      </c>
      <c r="AB1026" s="4">
        <v>4.6019444465637207</v>
      </c>
      <c r="AC1026" s="4">
        <v>4.5106143951416016</v>
      </c>
      <c r="AD1026" s="4">
        <v>1025</v>
      </c>
      <c r="AE1026">
        <f t="shared" si="19"/>
        <v>63</v>
      </c>
    </row>
    <row r="1027" spans="1:31" x14ac:dyDescent="0.25">
      <c r="A1027" s="3">
        <v>43181.375</v>
      </c>
      <c r="B1027" s="4">
        <v>395.76712036132813</v>
      </c>
      <c r="C1027" s="4">
        <v>1509.5665283203125</v>
      </c>
      <c r="D1027" s="4">
        <v>262.694580078125</v>
      </c>
      <c r="E1027" s="4">
        <v>172.125</v>
      </c>
      <c r="F1027" s="4">
        <v>577.2469482421875</v>
      </c>
      <c r="G1027" s="4">
        <v>79.412002563476563</v>
      </c>
      <c r="H1027" s="4">
        <v>140.522705078125</v>
      </c>
      <c r="I1027" s="4">
        <v>84.317153930664063</v>
      </c>
      <c r="J1027" s="4">
        <v>455.35000610351563</v>
      </c>
      <c r="K1027" s="4">
        <v>4.5572519302368164</v>
      </c>
      <c r="L1027" s="4">
        <v>4.2087497711181641</v>
      </c>
      <c r="M1027" s="4">
        <v>4.1444873809814453</v>
      </c>
      <c r="N1027" s="4">
        <v>3.9789824485778809</v>
      </c>
      <c r="O1027" s="4">
        <v>326.31936645507813</v>
      </c>
      <c r="P1027" s="4">
        <v>125.36412048339844</v>
      </c>
      <c r="Q1027" s="4">
        <v>318.61822509765625</v>
      </c>
      <c r="R1027" s="4">
        <v>3.5538260936737061</v>
      </c>
      <c r="S1027" s="4">
        <v>3.7841861248016357</v>
      </c>
      <c r="T1027" s="4">
        <v>143.13189697265625</v>
      </c>
      <c r="U1027" s="4">
        <v>52.027099609375</v>
      </c>
      <c r="V1027" s="4">
        <v>4.1981039047241211</v>
      </c>
      <c r="W1027" s="4">
        <v>4.1380095481872559</v>
      </c>
      <c r="X1027" s="4">
        <v>162.16940307617188</v>
      </c>
      <c r="Y1027" s="4">
        <v>36.834758758544922</v>
      </c>
      <c r="Z1027" s="4">
        <v>86.400001525878906</v>
      </c>
      <c r="AA1027" s="4">
        <v>50</v>
      </c>
      <c r="AB1027" s="4">
        <v>4.5930576324462891</v>
      </c>
      <c r="AC1027" s="4">
        <v>4.4962401390075684</v>
      </c>
      <c r="AD1027" s="4">
        <v>1026</v>
      </c>
      <c r="AE1027">
        <f t="shared" si="19"/>
        <v>64</v>
      </c>
    </row>
    <row r="1028" spans="1:31" x14ac:dyDescent="0.25">
      <c r="A1028" s="3">
        <v>43181.395833333336</v>
      </c>
      <c r="B1028" s="4">
        <v>394.57867431640625</v>
      </c>
      <c r="C1028" s="4">
        <v>1503.858642578125</v>
      </c>
      <c r="D1028" s="4">
        <v>270.69229125976563</v>
      </c>
      <c r="E1028" s="4">
        <v>201.999267578125</v>
      </c>
      <c r="F1028" s="4">
        <v>549.8912353515625</v>
      </c>
      <c r="G1028" s="4">
        <v>86.238265991210938</v>
      </c>
      <c r="H1028" s="4">
        <v>167.58224487304688</v>
      </c>
      <c r="I1028" s="4">
        <v>97.073532104492188</v>
      </c>
      <c r="J1028" s="4">
        <v>657.08758544921875</v>
      </c>
      <c r="K1028" s="4">
        <v>4.567528247833252</v>
      </c>
      <c r="L1028" s="4">
        <v>4.1075000762939453</v>
      </c>
      <c r="M1028" s="4">
        <v>4.0600848197937012</v>
      </c>
      <c r="N1028" s="4">
        <v>3.9038760662078857</v>
      </c>
      <c r="O1028" s="4">
        <v>328.06088256835938</v>
      </c>
      <c r="P1028" s="4">
        <v>124.71176910400391</v>
      </c>
      <c r="Q1028" s="4">
        <v>319.06314086914063</v>
      </c>
      <c r="R1028" s="4">
        <v>3.6045453548431396</v>
      </c>
      <c r="S1028" s="4">
        <v>3.8542087078094482</v>
      </c>
      <c r="T1028" s="4">
        <v>143.00692749023438</v>
      </c>
      <c r="U1028" s="4">
        <v>54.40545654296875</v>
      </c>
      <c r="V1028" s="4">
        <v>4.1595005989074707</v>
      </c>
      <c r="W1028" s="4">
        <v>4.0943560600280762</v>
      </c>
      <c r="X1028" s="4">
        <v>162.06098937988281</v>
      </c>
      <c r="Y1028" s="4">
        <v>34.77166748046875</v>
      </c>
      <c r="Z1028" s="4">
        <v>90.070968627929688</v>
      </c>
      <c r="AA1028" s="4">
        <v>52.338462829589844</v>
      </c>
      <c r="AB1028" s="4">
        <v>4.5493979454040527</v>
      </c>
      <c r="AC1028" s="4">
        <v>4.4530062675476074</v>
      </c>
      <c r="AD1028" s="4">
        <v>1027</v>
      </c>
      <c r="AE1028">
        <f t="shared" ref="AE1028:AE1091" si="20">IF(AD1028-1=AD1027,AE1027+1,1)</f>
        <v>65</v>
      </c>
    </row>
    <row r="1029" spans="1:31" x14ac:dyDescent="0.25">
      <c r="A1029" s="3">
        <v>43181.416666666664</v>
      </c>
      <c r="B1029" s="4">
        <v>396.28781127929688</v>
      </c>
      <c r="C1029" s="4">
        <v>1503.3365478515625</v>
      </c>
      <c r="D1029" s="4">
        <v>275.9022216796875</v>
      </c>
      <c r="E1029" s="4">
        <v>201.51161193847656</v>
      </c>
      <c r="F1029" s="4">
        <v>548.3966064453125</v>
      </c>
      <c r="G1029" s="4">
        <v>88.170372009277344</v>
      </c>
      <c r="H1029" s="4">
        <v>173.87545776367188</v>
      </c>
      <c r="I1029" s="4">
        <v>106.46558380126953</v>
      </c>
      <c r="J1029" s="4">
        <v>657.132080078125</v>
      </c>
      <c r="K1029" s="4">
        <v>4.5168218612670898</v>
      </c>
      <c r="L1029" s="4">
        <v>4.000999927520752</v>
      </c>
      <c r="M1029" s="4">
        <v>3.9744644165039063</v>
      </c>
      <c r="N1029" s="4">
        <v>3.8168585300445557</v>
      </c>
      <c r="O1029" s="4">
        <v>326.50909423828125</v>
      </c>
      <c r="P1029" s="4">
        <v>128.0333251953125</v>
      </c>
      <c r="Q1029" s="4">
        <v>322.58767700195313</v>
      </c>
      <c r="R1029" s="4">
        <v>3.6581273078918457</v>
      </c>
      <c r="S1029" s="4">
        <v>3.9012346267700195</v>
      </c>
      <c r="T1029" s="4">
        <v>142.98512268066406</v>
      </c>
      <c r="U1029" s="4">
        <v>56.307548522949219</v>
      </c>
      <c r="V1029" s="4">
        <v>4.135706901550293</v>
      </c>
      <c r="W1029" s="4">
        <v>4.0619349479675293</v>
      </c>
      <c r="X1029" s="4">
        <v>161.95257568359375</v>
      </c>
      <c r="Y1029" s="4">
        <v>37.270587921142578</v>
      </c>
      <c r="Z1029" s="4">
        <v>87.7449951171875</v>
      </c>
      <c r="AA1029" s="4">
        <v>52.100002288818359</v>
      </c>
      <c r="AB1029" s="4">
        <v>4.5062394142150879</v>
      </c>
      <c r="AC1029" s="4">
        <v>4.409599781036377</v>
      </c>
      <c r="AD1029" s="4">
        <v>1028</v>
      </c>
      <c r="AE1029">
        <f t="shared" si="20"/>
        <v>66</v>
      </c>
    </row>
    <row r="1030" spans="1:31" x14ac:dyDescent="0.25">
      <c r="A1030" s="3">
        <v>43181.4375</v>
      </c>
      <c r="B1030" s="4">
        <v>395.50347900390625</v>
      </c>
      <c r="C1030" s="4">
        <v>1502.814453125</v>
      </c>
      <c r="D1030" s="4">
        <v>285.132568359375</v>
      </c>
      <c r="E1030" s="4">
        <v>189.30000305175781</v>
      </c>
      <c r="F1030" s="4">
        <v>549.130615234375</v>
      </c>
      <c r="G1030" s="4">
        <v>93.199996948242188</v>
      </c>
      <c r="H1030" s="4">
        <v>179.1710205078125</v>
      </c>
      <c r="I1030" s="4">
        <v>105.01304626464844</v>
      </c>
      <c r="J1030" s="4">
        <v>543.70001220703125</v>
      </c>
      <c r="K1030" s="4">
        <v>4.5150003433227539</v>
      </c>
      <c r="L1030" s="4">
        <v>4.0900001525878906</v>
      </c>
      <c r="M1030" s="4">
        <v>4.0319719314575195</v>
      </c>
      <c r="N1030" s="4">
        <v>3.8779716491699219</v>
      </c>
      <c r="O1030" s="4">
        <v>326.16665649414063</v>
      </c>
      <c r="P1030" s="4">
        <v>131.37289428710938</v>
      </c>
      <c r="Q1030" s="4">
        <v>328.31707763671875</v>
      </c>
      <c r="R1030" s="4">
        <v>3.5444355010986328</v>
      </c>
      <c r="S1030" s="4">
        <v>3.7904863357543945</v>
      </c>
      <c r="T1030" s="4">
        <v>144.73576354980469</v>
      </c>
      <c r="U1030" s="4">
        <v>55.227451324462891</v>
      </c>
      <c r="V1030" s="4">
        <v>4.0929808616638184</v>
      </c>
      <c r="W1030" s="4">
        <v>4.0263857841491699</v>
      </c>
      <c r="X1030" s="4">
        <v>161.84414672851563</v>
      </c>
      <c r="Y1030" s="4">
        <v>38.603279113769531</v>
      </c>
      <c r="Z1030" s="4">
        <v>90.761642456054688</v>
      </c>
      <c r="AA1030" s="4">
        <v>55.731033325195313</v>
      </c>
      <c r="AB1030" s="4">
        <v>4.4583048820495605</v>
      </c>
      <c r="AC1030" s="4">
        <v>4.3528079986572266</v>
      </c>
      <c r="AD1030" s="4">
        <v>1029</v>
      </c>
      <c r="AE1030">
        <f t="shared" si="20"/>
        <v>67</v>
      </c>
    </row>
    <row r="1031" spans="1:31" x14ac:dyDescent="0.25">
      <c r="A1031" s="3">
        <v>43181.458333333336</v>
      </c>
      <c r="B1031" s="4">
        <v>394.71917724609375</v>
      </c>
      <c r="C1031" s="4">
        <v>1502.2923583984375</v>
      </c>
      <c r="D1031" s="4">
        <v>286.5</v>
      </c>
      <c r="E1031" s="4">
        <v>201.41551208496094</v>
      </c>
      <c r="F1031" s="4">
        <v>550.973388671875</v>
      </c>
      <c r="G1031" s="4">
        <v>97.643241882324219</v>
      </c>
      <c r="H1031" s="4">
        <v>179.90499877929688</v>
      </c>
      <c r="I1031" s="4">
        <v>110.79739379882813</v>
      </c>
      <c r="J1031" s="4">
        <v>658.49200439453125</v>
      </c>
      <c r="K1031" s="4">
        <v>4.5198974609375</v>
      </c>
      <c r="L1031" s="4">
        <v>4.0054054260253906</v>
      </c>
      <c r="M1031" s="4">
        <v>3.9560000896453857</v>
      </c>
      <c r="N1031" s="4">
        <v>3.7992947101593018</v>
      </c>
      <c r="O1031" s="4">
        <v>326.06317138671875</v>
      </c>
      <c r="P1031" s="4">
        <v>132.10932922363281</v>
      </c>
      <c r="Q1031" s="4">
        <v>330.88751220703125</v>
      </c>
      <c r="R1031" s="4">
        <v>3.5841891765594482</v>
      </c>
      <c r="S1031" s="4">
        <v>3.8340880870819092</v>
      </c>
      <c r="T1031" s="4">
        <v>144.56507873535156</v>
      </c>
      <c r="U1031" s="4">
        <v>56.486362457275391</v>
      </c>
      <c r="V1031" s="4">
        <v>4.0609397888183594</v>
      </c>
      <c r="W1031" s="4">
        <v>3.9926645755767822</v>
      </c>
      <c r="X1031" s="4">
        <v>161.80000305175781</v>
      </c>
      <c r="Y1031" s="4">
        <v>39.595054626464844</v>
      </c>
      <c r="Z1031" s="4">
        <v>91.958335876464844</v>
      </c>
      <c r="AA1031" s="4">
        <v>54.429729461669922</v>
      </c>
      <c r="AB1031" s="4">
        <v>4.3839373588562012</v>
      </c>
      <c r="AC1031" s="4">
        <v>4.2870254516601563</v>
      </c>
      <c r="AD1031" s="4">
        <v>1030</v>
      </c>
      <c r="AE1031">
        <f t="shared" si="20"/>
        <v>68</v>
      </c>
    </row>
    <row r="1032" spans="1:31" x14ac:dyDescent="0.25">
      <c r="A1032" s="3">
        <v>43181.479166666664</v>
      </c>
      <c r="B1032" s="4">
        <v>395.90512084960938</v>
      </c>
      <c r="C1032" s="4">
        <v>1501.7703857421875</v>
      </c>
      <c r="D1032" s="4">
        <v>307.97378540039063</v>
      </c>
      <c r="E1032" s="4">
        <v>201.74351501464844</v>
      </c>
      <c r="F1032" s="4">
        <v>557.599853515625</v>
      </c>
      <c r="G1032" s="4">
        <v>104.47036743164063</v>
      </c>
      <c r="H1032" s="4">
        <v>191.66667175292969</v>
      </c>
      <c r="I1032" s="4">
        <v>108.75454711914063</v>
      </c>
      <c r="J1032" s="4">
        <v>658.8677978515625</v>
      </c>
      <c r="K1032" s="4">
        <v>4.4774298667907715</v>
      </c>
      <c r="L1032" s="4">
        <v>3.9136364459991455</v>
      </c>
      <c r="M1032" s="4">
        <v>3.8771040439605713</v>
      </c>
      <c r="N1032" s="4">
        <v>3.7204980850219727</v>
      </c>
      <c r="O1032" s="4">
        <v>327.983154296875</v>
      </c>
      <c r="P1032" s="4">
        <v>140.67654418945313</v>
      </c>
      <c r="Q1032" s="4">
        <v>338.10409545898438</v>
      </c>
      <c r="R1032" s="4">
        <v>3.6167197227478027</v>
      </c>
      <c r="S1032" s="4">
        <v>3.870936393737793</v>
      </c>
      <c r="T1032" s="4">
        <v>144.09126281738281</v>
      </c>
      <c r="U1032" s="4">
        <v>55.598323822021484</v>
      </c>
      <c r="V1032" s="4">
        <v>4.005378246307373</v>
      </c>
      <c r="W1032" s="4">
        <v>3.9347894191741943</v>
      </c>
      <c r="X1032" s="4">
        <v>161.80000305175781</v>
      </c>
      <c r="Y1032" s="4">
        <v>40.154727935791016</v>
      </c>
      <c r="Z1032" s="4">
        <v>92.677146911621094</v>
      </c>
      <c r="AA1032" s="4">
        <v>54.032787322998047</v>
      </c>
      <c r="AB1032" s="4">
        <v>4.3121085166931152</v>
      </c>
      <c r="AC1032" s="4">
        <v>4.2175149917602539</v>
      </c>
      <c r="AD1032" s="4">
        <v>1031</v>
      </c>
      <c r="AE1032">
        <f t="shared" si="20"/>
        <v>69</v>
      </c>
    </row>
    <row r="1033" spans="1:31" x14ac:dyDescent="0.25">
      <c r="A1033" s="3">
        <v>43181.5</v>
      </c>
      <c r="B1033" s="4">
        <v>396.01358032226563</v>
      </c>
      <c r="C1033" s="4">
        <v>1501.248291015625</v>
      </c>
      <c r="D1033" s="4">
        <v>302.15283203125</v>
      </c>
      <c r="E1033" s="4">
        <v>201.07754516601563</v>
      </c>
      <c r="F1033" s="4">
        <v>558.7989501953125</v>
      </c>
      <c r="G1033" s="4">
        <v>103.84999847412109</v>
      </c>
      <c r="H1033" s="4">
        <v>180.05628967285156</v>
      </c>
      <c r="I1033" s="4">
        <v>106.10755920410156</v>
      </c>
      <c r="J1033" s="4">
        <v>654.95001220703125</v>
      </c>
      <c r="K1033" s="4">
        <v>4.4103703498840332</v>
      </c>
      <c r="L1033" s="4">
        <v>3.8207690715789795</v>
      </c>
      <c r="M1033" s="4">
        <v>3.7948901653289795</v>
      </c>
      <c r="N1033" s="4">
        <v>3.6346597671508789</v>
      </c>
      <c r="O1033" s="4">
        <v>328.88909912109375</v>
      </c>
      <c r="P1033" s="4">
        <v>144.06141662597656</v>
      </c>
      <c r="Q1033" s="4">
        <v>334.69277954101563</v>
      </c>
      <c r="R1033" s="4">
        <v>3.6400530338287354</v>
      </c>
      <c r="S1033" s="4">
        <v>3.8977630138397217</v>
      </c>
      <c r="T1033" s="4">
        <v>146.70909118652344</v>
      </c>
      <c r="U1033" s="4">
        <v>53.034832000732422</v>
      </c>
      <c r="V1033" s="4">
        <v>3.9755489826202393</v>
      </c>
      <c r="W1033" s="4">
        <v>3.908062219619751</v>
      </c>
      <c r="X1033" s="4">
        <v>161.45291137695313</v>
      </c>
      <c r="Y1033" s="4">
        <v>38.517055511474609</v>
      </c>
      <c r="Z1033" s="4">
        <v>92.492500305175781</v>
      </c>
      <c r="AA1033" s="4">
        <v>51.621875762939453</v>
      </c>
      <c r="AB1033" s="4">
        <v>4.2438764572143555</v>
      </c>
      <c r="AC1033" s="4">
        <v>4.1553182601928711</v>
      </c>
      <c r="AD1033" s="4">
        <v>1032</v>
      </c>
      <c r="AE1033">
        <f t="shared" si="20"/>
        <v>70</v>
      </c>
    </row>
    <row r="1034" spans="1:31" x14ac:dyDescent="0.25">
      <c r="A1034" s="3">
        <v>43181.520833333336</v>
      </c>
      <c r="B1034" s="4">
        <v>395.05145263671875</v>
      </c>
      <c r="C1034" s="4">
        <v>1500.7261962890625</v>
      </c>
      <c r="D1034" s="4">
        <v>290.39382934570313</v>
      </c>
      <c r="E1034" s="4">
        <v>136.54219055175781</v>
      </c>
      <c r="F1034" s="4">
        <v>593.0634765625</v>
      </c>
      <c r="G1034" s="4">
        <v>101.84705352783203</v>
      </c>
      <c r="H1034" s="4">
        <v>184.0753173828125</v>
      </c>
      <c r="I1034" s="4">
        <v>109.01069641113281</v>
      </c>
      <c r="J1034" s="4">
        <v>428.90023803710938</v>
      </c>
      <c r="K1034" s="4">
        <v>4.3271999359130859</v>
      </c>
      <c r="L1034" s="4">
        <v>3.8139998912811279</v>
      </c>
      <c r="M1034" s="4">
        <v>3.7645237445831299</v>
      </c>
      <c r="N1034" s="4">
        <v>3.5998473167419434</v>
      </c>
      <c r="O1034" s="4">
        <v>325.938720703125</v>
      </c>
      <c r="P1034" s="4">
        <v>135.11790466308594</v>
      </c>
      <c r="Q1034" s="4">
        <v>330.14010620117188</v>
      </c>
      <c r="R1034" s="4">
        <v>3.5900812149047852</v>
      </c>
      <c r="S1034" s="4">
        <v>3.8410999774932861</v>
      </c>
      <c r="T1034" s="4">
        <v>146.09056091308594</v>
      </c>
      <c r="U1034" s="4">
        <v>51.630001068115234</v>
      </c>
      <c r="V1034" s="4">
        <v>3.9404213428497314</v>
      </c>
      <c r="W1034" s="4">
        <v>3.871999979019165</v>
      </c>
      <c r="X1034" s="4">
        <v>161.21861267089844</v>
      </c>
      <c r="Y1034" s="4">
        <v>38.082611083984375</v>
      </c>
      <c r="Z1034" s="4">
        <v>91.625</v>
      </c>
      <c r="AA1034" s="4">
        <v>50.514286041259766</v>
      </c>
      <c r="AB1034" s="4">
        <v>4.1948914527893066</v>
      </c>
      <c r="AC1034" s="4">
        <v>4.101050853729248</v>
      </c>
      <c r="AD1034" s="4">
        <v>1033</v>
      </c>
      <c r="AE1034">
        <f t="shared" si="20"/>
        <v>71</v>
      </c>
    </row>
    <row r="1035" spans="1:31" x14ac:dyDescent="0.25">
      <c r="A1035" s="3">
        <v>43181.541666666664</v>
      </c>
      <c r="B1035" s="4">
        <v>394.33999633789063</v>
      </c>
      <c r="C1035" s="4">
        <v>1500.2041015625</v>
      </c>
      <c r="D1035" s="4">
        <v>283.70526123046875</v>
      </c>
      <c r="E1035" s="4">
        <v>201.48902893066406</v>
      </c>
      <c r="F1035" s="4">
        <v>593.7725830078125</v>
      </c>
      <c r="G1035" s="4">
        <v>98.199996948242188</v>
      </c>
      <c r="H1035" s="4">
        <v>183.32005310058594</v>
      </c>
      <c r="I1035" s="4">
        <v>107.05290985107422</v>
      </c>
      <c r="J1035" s="4">
        <v>654.00189208984375</v>
      </c>
      <c r="K1035" s="4">
        <v>4.3227777481079102</v>
      </c>
      <c r="L1035" s="4">
        <v>3.7720000743865967</v>
      </c>
      <c r="M1035" s="4">
        <v>3.7407469749450684</v>
      </c>
      <c r="N1035" s="4">
        <v>3.5820000171661377</v>
      </c>
      <c r="O1035" s="4">
        <v>327.60000610351563</v>
      </c>
      <c r="P1035" s="4">
        <v>130.37535095214844</v>
      </c>
      <c r="Q1035" s="4">
        <v>335.20001220703125</v>
      </c>
      <c r="R1035" s="4">
        <v>3.5629370212554932</v>
      </c>
      <c r="S1035" s="4">
        <v>3.8162879943847656</v>
      </c>
      <c r="T1035" s="4">
        <v>133.97096252441406</v>
      </c>
      <c r="U1035" s="4">
        <v>51.954582214355469</v>
      </c>
      <c r="V1035" s="4">
        <v>3.9112608432769775</v>
      </c>
      <c r="W1035" s="4">
        <v>3.8370914459228516</v>
      </c>
      <c r="X1035" s="4">
        <v>161.49705505371094</v>
      </c>
      <c r="Y1035" s="4">
        <v>35.662220001220703</v>
      </c>
      <c r="Z1035" s="4">
        <v>89.330001831054688</v>
      </c>
      <c r="AA1035" s="4">
        <v>49.799999237060547</v>
      </c>
      <c r="AB1035" s="4">
        <v>4.1675000190734863</v>
      </c>
      <c r="AC1035" s="4">
        <v>4.0681805610656738</v>
      </c>
      <c r="AD1035" s="4">
        <v>1034</v>
      </c>
      <c r="AE1035">
        <f t="shared" si="20"/>
        <v>72</v>
      </c>
    </row>
    <row r="1036" spans="1:31" x14ac:dyDescent="0.25">
      <c r="A1036" s="3">
        <v>43181.5625</v>
      </c>
      <c r="B1036" s="4">
        <v>395.63543701171875</v>
      </c>
      <c r="C1036" s="4">
        <v>1499.6820068359375</v>
      </c>
      <c r="D1036" s="4">
        <v>284.78842163085938</v>
      </c>
      <c r="E1036" s="4">
        <v>200.36972045898438</v>
      </c>
      <c r="F1036" s="4">
        <v>592.8427734375</v>
      </c>
      <c r="G1036" s="4">
        <v>97.459999084472656</v>
      </c>
      <c r="H1036" s="4">
        <v>181.97999572753906</v>
      </c>
      <c r="I1036" s="4">
        <v>102.37545776367188</v>
      </c>
      <c r="J1036" s="4">
        <v>654.89385986328125</v>
      </c>
      <c r="K1036" s="4">
        <v>4.2646708488464355</v>
      </c>
      <c r="L1036" s="4">
        <v>3.697894811630249</v>
      </c>
      <c r="M1036" s="4">
        <v>3.6665117740631104</v>
      </c>
      <c r="N1036" s="4">
        <v>3.4985270500183105</v>
      </c>
      <c r="O1036" s="4">
        <v>326.23846435546875</v>
      </c>
      <c r="P1036" s="4">
        <v>132.8179931640625</v>
      </c>
      <c r="Q1036" s="4">
        <v>331.79412841796875</v>
      </c>
      <c r="R1036" s="4">
        <v>3.5938887596130371</v>
      </c>
      <c r="S1036" s="4">
        <v>3.8503177165985107</v>
      </c>
      <c r="T1036" s="4">
        <v>136.07090759277344</v>
      </c>
      <c r="U1036" s="4">
        <v>53.767360687255859</v>
      </c>
      <c r="V1036" s="4">
        <v>3.9300000667572021</v>
      </c>
      <c r="W1036" s="4">
        <v>3.8598928451538086</v>
      </c>
      <c r="X1036" s="4">
        <v>161.20689392089844</v>
      </c>
      <c r="Y1036" s="4">
        <v>34.634784698486328</v>
      </c>
      <c r="Z1036" s="4">
        <v>89.734481811523438</v>
      </c>
      <c r="AA1036" s="4">
        <v>51.849998474121094</v>
      </c>
      <c r="AB1036" s="4">
        <v>4.1209206581115723</v>
      </c>
      <c r="AC1036" s="4">
        <v>4.0320191383361816</v>
      </c>
      <c r="AD1036" s="4">
        <v>1035</v>
      </c>
      <c r="AE1036">
        <f t="shared" si="20"/>
        <v>73</v>
      </c>
    </row>
    <row r="1037" spans="1:31" x14ac:dyDescent="0.25">
      <c r="A1037" s="3">
        <v>43181.583333333336</v>
      </c>
      <c r="B1037" s="4">
        <v>394.67477416992188</v>
      </c>
      <c r="C1037" s="4">
        <v>1499.1600341796875</v>
      </c>
      <c r="D1037" s="4">
        <v>275.32632446289063</v>
      </c>
      <c r="E1037" s="4">
        <v>200.01641845703125</v>
      </c>
      <c r="F1037" s="4">
        <v>591.91302490234375</v>
      </c>
      <c r="G1037" s="4">
        <v>99.943901062011719</v>
      </c>
      <c r="H1037" s="4">
        <v>184.11666870117188</v>
      </c>
      <c r="I1037" s="4">
        <v>108.66828918457031</v>
      </c>
      <c r="J1037" s="4">
        <v>652.18634033203125</v>
      </c>
      <c r="K1037" s="4">
        <v>4.1672673225402832</v>
      </c>
      <c r="L1037" s="4">
        <v>3.5947058200836182</v>
      </c>
      <c r="M1037" s="4">
        <v>3.5611240863800049</v>
      </c>
      <c r="N1037" s="4">
        <v>3.3973684310913086</v>
      </c>
      <c r="O1037" s="4">
        <v>327.37759399414063</v>
      </c>
      <c r="P1037" s="4">
        <v>126.10000610351563</v>
      </c>
      <c r="Q1037" s="4">
        <v>324.6563720703125</v>
      </c>
      <c r="R1037" s="4">
        <v>3.6346666812896729</v>
      </c>
      <c r="S1037" s="4">
        <v>3.8905434608459473</v>
      </c>
      <c r="T1037" s="4">
        <v>130.10749816894531</v>
      </c>
      <c r="U1037" s="4">
        <v>48.584075927734375</v>
      </c>
      <c r="V1037" s="4">
        <v>3.901719331741333</v>
      </c>
      <c r="W1037" s="4">
        <v>3.8340251445770264</v>
      </c>
      <c r="X1037" s="4">
        <v>161.40521240234375</v>
      </c>
      <c r="Y1037" s="4">
        <v>33.269229888916016</v>
      </c>
      <c r="Z1037" s="4">
        <v>88.612503051757813</v>
      </c>
      <c r="AA1037" s="4">
        <v>51.049999237060547</v>
      </c>
      <c r="AB1037" s="4">
        <v>4.0845613479614258</v>
      </c>
      <c r="AC1037" s="4">
        <v>3.9972457885742188</v>
      </c>
      <c r="AD1037" s="4">
        <v>1036</v>
      </c>
      <c r="AE1037">
        <f t="shared" si="20"/>
        <v>74</v>
      </c>
    </row>
    <row r="1038" spans="1:31" x14ac:dyDescent="0.25">
      <c r="A1038" s="3">
        <v>43181.604166666664</v>
      </c>
      <c r="B1038" s="4">
        <v>396.11602783203125</v>
      </c>
      <c r="C1038" s="4">
        <v>1504.449951171875</v>
      </c>
      <c r="D1038" s="4">
        <v>280.21987915039063</v>
      </c>
      <c r="E1038" s="4">
        <v>136.7193603515625</v>
      </c>
      <c r="F1038" s="4">
        <v>593.0482177734375</v>
      </c>
      <c r="G1038" s="4">
        <v>90.914283752441406</v>
      </c>
      <c r="H1038" s="4">
        <v>181.72589111328125</v>
      </c>
      <c r="I1038" s="4">
        <v>102.27755737304688</v>
      </c>
      <c r="J1038" s="4">
        <v>426.80685424804688</v>
      </c>
      <c r="K1038" s="4">
        <v>4.1322331428527832</v>
      </c>
      <c r="L1038" s="4">
        <v>3.6326923370361328</v>
      </c>
      <c r="M1038" s="4">
        <v>3.578125</v>
      </c>
      <c r="N1038" s="4">
        <v>3.4057779312133789</v>
      </c>
      <c r="O1038" s="4">
        <v>325.0526123046875</v>
      </c>
      <c r="P1038" s="4">
        <v>121</v>
      </c>
      <c r="Q1038" s="4">
        <v>314.34381103515625</v>
      </c>
      <c r="R1038" s="4">
        <v>3.594249963760376</v>
      </c>
      <c r="S1038" s="4">
        <v>3.8371930122375488</v>
      </c>
      <c r="T1038" s="4">
        <v>126.40659332275391</v>
      </c>
      <c r="U1038" s="4">
        <v>47.890209197998047</v>
      </c>
      <c r="V1038" s="4">
        <v>3.9138095378875732</v>
      </c>
      <c r="W1038" s="4">
        <v>3.8436787128448486</v>
      </c>
      <c r="X1038" s="4">
        <v>161.59648132324219</v>
      </c>
      <c r="Y1038" s="4">
        <v>32.400001525878906</v>
      </c>
      <c r="Z1038" s="4">
        <v>84.857139587402344</v>
      </c>
      <c r="AA1038" s="4">
        <v>50.484001159667969</v>
      </c>
      <c r="AB1038" s="4">
        <v>4.0610923767089844</v>
      </c>
      <c r="AC1038" s="4">
        <v>3.9749722480773926</v>
      </c>
      <c r="AD1038" s="4">
        <v>1037</v>
      </c>
      <c r="AE1038">
        <f t="shared" si="20"/>
        <v>75</v>
      </c>
    </row>
    <row r="1039" spans="1:31" x14ac:dyDescent="0.25">
      <c r="A1039" s="3">
        <v>43181.625</v>
      </c>
      <c r="B1039" s="4">
        <v>394.9921875</v>
      </c>
      <c r="C1039" s="4">
        <v>1505.57421875</v>
      </c>
      <c r="D1039" s="4">
        <v>274.7174072265625</v>
      </c>
      <c r="E1039" s="4">
        <v>200.06739807128906</v>
      </c>
      <c r="F1039" s="4">
        <v>594.54986572265625</v>
      </c>
      <c r="G1039" s="4">
        <v>87.665855407714844</v>
      </c>
      <c r="H1039" s="4">
        <v>154.54000854492188</v>
      </c>
      <c r="I1039" s="4">
        <v>85.457145690917969</v>
      </c>
      <c r="J1039" s="4">
        <v>653.34375</v>
      </c>
      <c r="K1039" s="4">
        <v>4.1008038520812988</v>
      </c>
      <c r="L1039" s="4">
        <v>3.5959999561309814</v>
      </c>
      <c r="M1039" s="4">
        <v>3.5690147876739502</v>
      </c>
      <c r="N1039" s="4">
        <v>3.4005911350250244</v>
      </c>
      <c r="O1039" s="4">
        <v>326.45614624023438</v>
      </c>
      <c r="P1039" s="4">
        <v>118.47342681884766</v>
      </c>
      <c r="Q1039" s="4">
        <v>304.03707885742188</v>
      </c>
      <c r="R1039" s="4">
        <v>3.5895998477935791</v>
      </c>
      <c r="S1039" s="4">
        <v>3.8296716213226318</v>
      </c>
      <c r="T1039" s="4">
        <v>125.46994781494141</v>
      </c>
      <c r="U1039" s="4">
        <v>46.667568206787109</v>
      </c>
      <c r="V1039" s="4">
        <v>3.9285798072814941</v>
      </c>
      <c r="W1039" s="4">
        <v>3.8531932830810547</v>
      </c>
      <c r="X1039" s="4">
        <v>161.37857055664063</v>
      </c>
      <c r="Y1039" s="4">
        <v>31.629411697387695</v>
      </c>
      <c r="Z1039" s="4">
        <v>83.144439697265625</v>
      </c>
      <c r="AA1039" s="4">
        <v>47.869388580322266</v>
      </c>
      <c r="AB1039" s="4">
        <v>4.0508337020874023</v>
      </c>
      <c r="AC1039" s="4">
        <v>3.9739603996276855</v>
      </c>
      <c r="AD1039" s="4">
        <v>1038</v>
      </c>
      <c r="AE1039">
        <f t="shared" si="20"/>
        <v>76</v>
      </c>
    </row>
    <row r="1040" spans="1:31" x14ac:dyDescent="0.25">
      <c r="A1040" s="3">
        <v>43181.645833333336</v>
      </c>
      <c r="B1040" s="4">
        <v>396.65286254882813</v>
      </c>
      <c r="C1040" s="4">
        <v>1506.6983642578125</v>
      </c>
      <c r="D1040" s="4">
        <v>263.9083251953125</v>
      </c>
      <c r="E1040" s="4">
        <v>199.96478271484375</v>
      </c>
      <c r="F1040" s="4">
        <v>595.1356201171875</v>
      </c>
      <c r="G1040" s="4">
        <v>86.760711669921875</v>
      </c>
      <c r="H1040" s="4">
        <v>175.98147583007813</v>
      </c>
      <c r="I1040" s="4">
        <v>100.71084594726563</v>
      </c>
      <c r="J1040" s="4">
        <v>651.04736328125</v>
      </c>
      <c r="K1040" s="4">
        <v>4.0639119148254395</v>
      </c>
      <c r="L1040" s="4">
        <v>3.528684139251709</v>
      </c>
      <c r="M1040" s="4">
        <v>3.4900000095367432</v>
      </c>
      <c r="N1040" s="4">
        <v>3.3274619579315186</v>
      </c>
      <c r="O1040" s="4">
        <v>327.27694702148438</v>
      </c>
      <c r="P1040" s="4">
        <v>114.328125</v>
      </c>
      <c r="Q1040" s="4">
        <v>304.57791137695313</v>
      </c>
      <c r="R1040" s="4">
        <v>3.6539011001586914</v>
      </c>
      <c r="S1040" s="4">
        <v>3.8953385353088379</v>
      </c>
      <c r="T1040" s="4">
        <v>120.27176666259766</v>
      </c>
      <c r="U1040" s="4">
        <v>45.25689697265625</v>
      </c>
      <c r="V1040" s="4">
        <v>3.9527585506439209</v>
      </c>
      <c r="W1040" s="4">
        <v>3.8949499130249023</v>
      </c>
      <c r="X1040" s="4">
        <v>161.60336303710938</v>
      </c>
      <c r="Y1040" s="4">
        <v>30.138925552368164</v>
      </c>
      <c r="Z1040" s="4">
        <v>83.547271728515625</v>
      </c>
      <c r="AA1040" s="4">
        <v>46.180000305175781</v>
      </c>
      <c r="AB1040" s="4">
        <v>4.0656599998474121</v>
      </c>
      <c r="AC1040" s="4">
        <v>3.9734041690826416</v>
      </c>
      <c r="AD1040" s="4">
        <v>1039</v>
      </c>
      <c r="AE1040">
        <f t="shared" si="20"/>
        <v>77</v>
      </c>
    </row>
    <row r="1041" spans="1:31" x14ac:dyDescent="0.25">
      <c r="A1041" s="3">
        <v>43181.666666666664</v>
      </c>
      <c r="B1041" s="4">
        <v>397.60824584960938</v>
      </c>
      <c r="C1041" s="4">
        <v>1507.8226318359375</v>
      </c>
      <c r="D1041" s="4">
        <v>259.3681640625</v>
      </c>
      <c r="E1041" s="4">
        <v>136.31985473632813</v>
      </c>
      <c r="F1041" s="4">
        <v>595.7213134765625</v>
      </c>
      <c r="G1041" s="4">
        <v>82.5625</v>
      </c>
      <c r="H1041" s="4">
        <v>180.42500305175781</v>
      </c>
      <c r="I1041" s="4">
        <v>102.13999938964844</v>
      </c>
      <c r="J1041" s="4">
        <v>425.32293701171875</v>
      </c>
      <c r="K1041" s="4">
        <v>4.0570316314697266</v>
      </c>
      <c r="L1041" s="4">
        <v>3.6158332824707031</v>
      </c>
      <c r="M1041" s="4">
        <v>3.5578312873840332</v>
      </c>
      <c r="N1041" s="4">
        <v>3.3837411403656006</v>
      </c>
      <c r="O1041" s="4">
        <v>327.80343627929688</v>
      </c>
      <c r="P1041" s="4">
        <v>113.97588348388672</v>
      </c>
      <c r="Q1041" s="4">
        <v>295.04299926757813</v>
      </c>
      <c r="R1041" s="4">
        <v>3.5696032047271729</v>
      </c>
      <c r="S1041" s="4">
        <v>3.8051586151123047</v>
      </c>
      <c r="T1041" s="4">
        <v>116.88510131835938</v>
      </c>
      <c r="U1041" s="4">
        <v>44.182811737060547</v>
      </c>
      <c r="V1041" s="4">
        <v>3.9939846992492676</v>
      </c>
      <c r="W1041" s="4">
        <v>3.9324028491973877</v>
      </c>
      <c r="X1041" s="4">
        <v>161.79832458496094</v>
      </c>
      <c r="Y1041" s="4">
        <v>27.983695983886719</v>
      </c>
      <c r="Z1041" s="4">
        <v>82.723075866699219</v>
      </c>
      <c r="AA1041" s="4">
        <v>43.657302856445313</v>
      </c>
      <c r="AB1041" s="4">
        <v>4.0753569602966309</v>
      </c>
      <c r="AC1041" s="4">
        <v>3.9994547367095947</v>
      </c>
      <c r="AD1041" s="4">
        <v>1040</v>
      </c>
      <c r="AE1041">
        <f t="shared" si="20"/>
        <v>78</v>
      </c>
    </row>
    <row r="1042" spans="1:31" x14ac:dyDescent="0.25">
      <c r="A1042" s="3">
        <v>43181.6875</v>
      </c>
      <c r="B1042" s="4">
        <v>398.5635986328125</v>
      </c>
      <c r="C1042" s="4">
        <v>1508.9468994140625</v>
      </c>
      <c r="D1042" s="4">
        <v>265.3416748046875</v>
      </c>
      <c r="E1042" s="4">
        <v>199.35386657714844</v>
      </c>
      <c r="F1042" s="4">
        <v>596.3070068359375</v>
      </c>
      <c r="G1042" s="4">
        <v>84.651847839355469</v>
      </c>
      <c r="H1042" s="4">
        <v>200.9925537109375</v>
      </c>
      <c r="I1042" s="4">
        <v>115.31172943115234</v>
      </c>
      <c r="J1042" s="4">
        <v>650.011962890625</v>
      </c>
      <c r="K1042" s="4">
        <v>4.0604205131530762</v>
      </c>
      <c r="L1042" s="4">
        <v>3.5244359970092773</v>
      </c>
      <c r="M1042" s="4">
        <v>3.5047125816345215</v>
      </c>
      <c r="N1042" s="4">
        <v>3.3398756980895996</v>
      </c>
      <c r="O1042" s="4">
        <v>327.65533447265625</v>
      </c>
      <c r="P1042" s="4">
        <v>112.77335357666016</v>
      </c>
      <c r="Q1042" s="4">
        <v>296.86834716796875</v>
      </c>
      <c r="R1042" s="4">
        <v>3.6186630725860596</v>
      </c>
      <c r="S1042" s="4">
        <v>3.8552548885345459</v>
      </c>
      <c r="T1042" s="4">
        <v>116.19643402099609</v>
      </c>
      <c r="U1042" s="4">
        <v>41.682609558105469</v>
      </c>
      <c r="V1042" s="4">
        <v>4.0253372192382813</v>
      </c>
      <c r="W1042" s="4">
        <v>3.963425874710083</v>
      </c>
      <c r="X1042" s="4">
        <v>161.9932861328125</v>
      </c>
      <c r="Y1042" s="4">
        <v>29.381818771362305</v>
      </c>
      <c r="Z1042" s="4">
        <v>82.56500244140625</v>
      </c>
      <c r="AA1042" s="4">
        <v>39</v>
      </c>
      <c r="AB1042" s="4">
        <v>4.1028037071228027</v>
      </c>
      <c r="AC1042" s="4">
        <v>4.0183334350585938</v>
      </c>
      <c r="AD1042" s="4">
        <v>1041</v>
      </c>
      <c r="AE1042">
        <f t="shared" si="20"/>
        <v>79</v>
      </c>
    </row>
    <row r="1043" spans="1:31" x14ac:dyDescent="0.25">
      <c r="A1043" s="3">
        <v>43181.708333333336</v>
      </c>
      <c r="B1043" s="4">
        <v>397.25015258789063</v>
      </c>
      <c r="C1043" s="4">
        <v>1503.7734375</v>
      </c>
      <c r="D1043" s="4">
        <v>257.26565551757813</v>
      </c>
      <c r="E1043" s="4">
        <v>136.67654418945313</v>
      </c>
      <c r="F1043" s="4">
        <v>596.89276123046875</v>
      </c>
      <c r="G1043" s="4">
        <v>82.090324401855469</v>
      </c>
      <c r="H1043" s="4">
        <v>202.34538269042969</v>
      </c>
      <c r="I1043" s="4">
        <v>113.11666870117188</v>
      </c>
      <c r="J1043" s="4">
        <v>424.26181030273438</v>
      </c>
      <c r="K1043" s="4">
        <v>3.9993255138397217</v>
      </c>
      <c r="L1043" s="4">
        <v>3.4833803176879883</v>
      </c>
      <c r="M1043" s="4">
        <v>3.4488890171051025</v>
      </c>
      <c r="N1043" s="4">
        <v>3.2788960933685303</v>
      </c>
      <c r="O1043" s="4">
        <v>325.74703979492188</v>
      </c>
      <c r="P1043" s="4">
        <v>112.30588531494141</v>
      </c>
      <c r="Q1043" s="4">
        <v>292.58297729492188</v>
      </c>
      <c r="R1043" s="4">
        <v>3.6540777683258057</v>
      </c>
      <c r="S1043" s="4">
        <v>3.8889610767364502</v>
      </c>
      <c r="T1043" s="4">
        <v>114.03115081787109</v>
      </c>
      <c r="U1043" s="4">
        <v>42.021892547607422</v>
      </c>
      <c r="V1043" s="4">
        <v>4.061640739440918</v>
      </c>
      <c r="W1043" s="4">
        <v>4.002779483795166</v>
      </c>
      <c r="X1043" s="4">
        <v>161.85906982421875</v>
      </c>
      <c r="Y1043" s="4">
        <v>30.109249114990234</v>
      </c>
      <c r="Z1043" s="4">
        <v>83.031913757324219</v>
      </c>
      <c r="AA1043" s="4">
        <v>38.599998474121094</v>
      </c>
      <c r="AB1043" s="4">
        <v>4.1306290626525879</v>
      </c>
      <c r="AC1043" s="4">
        <v>4.0413331985473633</v>
      </c>
      <c r="AD1043" s="4">
        <v>1042</v>
      </c>
      <c r="AE1043">
        <f t="shared" si="20"/>
        <v>80</v>
      </c>
    </row>
    <row r="1044" spans="1:31" x14ac:dyDescent="0.25">
      <c r="A1044" s="3">
        <v>43181.729166666664</v>
      </c>
      <c r="B1044" s="4">
        <v>397.328125</v>
      </c>
      <c r="C1044" s="4">
        <v>1500.5269775390625</v>
      </c>
      <c r="D1044" s="4">
        <v>270.67422485351563</v>
      </c>
      <c r="E1044" s="4">
        <v>201.08290100097656</v>
      </c>
      <c r="F1044" s="4">
        <v>636.70001220703125</v>
      </c>
      <c r="G1044" s="4">
        <v>86.800003051757813</v>
      </c>
      <c r="H1044" s="4">
        <v>201.14729309082031</v>
      </c>
      <c r="I1044" s="4">
        <v>116.26924896240234</v>
      </c>
      <c r="J1044" s="4">
        <v>651.83551025390625</v>
      </c>
      <c r="K1044" s="4">
        <v>4.0044727325439453</v>
      </c>
      <c r="L1044" s="4">
        <v>3.5199999809265137</v>
      </c>
      <c r="M1044" s="4">
        <v>3.4850568771362305</v>
      </c>
      <c r="N1044" s="4">
        <v>3.3184313774108887</v>
      </c>
      <c r="O1044" s="4">
        <v>327.45999145507813</v>
      </c>
      <c r="P1044" s="4">
        <v>113.25</v>
      </c>
      <c r="Q1044" s="4">
        <v>284.13845825195313</v>
      </c>
      <c r="R1044" s="4">
        <v>3.5782184600830078</v>
      </c>
      <c r="S1044" s="4">
        <v>3.8098580837249756</v>
      </c>
      <c r="T1044" s="4">
        <v>114.18000030517578</v>
      </c>
      <c r="U1044" s="4">
        <v>41.97625732421875</v>
      </c>
      <c r="V1044" s="4">
        <v>4.1030592918395996</v>
      </c>
      <c r="W1044" s="4">
        <v>4.0441179275512695</v>
      </c>
      <c r="X1044" s="4">
        <v>161.71311950683594</v>
      </c>
      <c r="Y1044" s="4">
        <v>29.73750114440918</v>
      </c>
      <c r="Z1044" s="4">
        <v>80.537834167480469</v>
      </c>
      <c r="AA1044" s="4">
        <v>38.639999389648438</v>
      </c>
      <c r="AB1044" s="4">
        <v>4.1705150604248047</v>
      </c>
      <c r="AC1044" s="4">
        <v>4.0898985862731934</v>
      </c>
      <c r="AD1044" s="4">
        <v>1043</v>
      </c>
      <c r="AE1044">
        <f t="shared" si="20"/>
        <v>81</v>
      </c>
    </row>
    <row r="1045" spans="1:31" x14ac:dyDescent="0.25">
      <c r="A1045" s="3">
        <v>43181.75</v>
      </c>
      <c r="B1045" s="4">
        <v>398.36459350585938</v>
      </c>
      <c r="C1045" s="4">
        <v>1497.280517578125</v>
      </c>
      <c r="D1045" s="4">
        <v>280.11795043945313</v>
      </c>
      <c r="E1045" s="4">
        <v>4.0238447487354279E-2</v>
      </c>
      <c r="F1045" s="4">
        <v>241.5</v>
      </c>
      <c r="G1045" s="4">
        <v>90.730438232421875</v>
      </c>
      <c r="H1045" s="4">
        <v>151.94676208496094</v>
      </c>
      <c r="I1045" s="4">
        <v>95.5</v>
      </c>
      <c r="J1045" s="4">
        <v>43.877777099609375</v>
      </c>
      <c r="K1045" s="4">
        <v>3.9630961418151855</v>
      </c>
      <c r="L1045" s="4">
        <v>3.5617389678955078</v>
      </c>
      <c r="M1045" s="4">
        <v>3.4612500667572021</v>
      </c>
      <c r="N1045" s="4">
        <v>3.2758822441101074</v>
      </c>
      <c r="O1045" s="4">
        <v>325.32589721679688</v>
      </c>
      <c r="P1045" s="4">
        <v>118.64017486572266</v>
      </c>
      <c r="Q1045" s="4">
        <v>278.81393432617188</v>
      </c>
      <c r="R1045" s="4">
        <v>3.5783333778381348</v>
      </c>
      <c r="S1045" s="4">
        <v>3.8003571033477783</v>
      </c>
      <c r="T1045" s="4">
        <v>114.56610107421875</v>
      </c>
      <c r="U1045" s="4">
        <v>43.717460632324219</v>
      </c>
      <c r="V1045" s="4">
        <v>4.149418830871582</v>
      </c>
      <c r="W1045" s="4">
        <v>4.0949316024780273</v>
      </c>
      <c r="X1045" s="4">
        <v>0</v>
      </c>
      <c r="Y1045" s="4">
        <v>30.979999542236328</v>
      </c>
      <c r="Z1045" s="4">
        <v>77.190681457519531</v>
      </c>
      <c r="AA1045" s="4">
        <v>40.945713043212891</v>
      </c>
      <c r="AB1045" s="4">
        <v>4.1720457077026367</v>
      </c>
      <c r="AC1045" s="4">
        <v>4.0971794128417969</v>
      </c>
      <c r="AD1045" s="4">
        <v>1044</v>
      </c>
      <c r="AE1045">
        <f t="shared" si="20"/>
        <v>82</v>
      </c>
    </row>
    <row r="1046" spans="1:31" x14ac:dyDescent="0.25">
      <c r="A1046" s="3">
        <v>43181.770833333336</v>
      </c>
      <c r="B1046" s="4">
        <v>136.52490234375</v>
      </c>
      <c r="C1046" s="4">
        <v>494.91473388671875</v>
      </c>
      <c r="D1046" s="4">
        <v>289.60000610351563</v>
      </c>
      <c r="E1046" s="4">
        <v>0.34202682971954346</v>
      </c>
      <c r="F1046" s="4">
        <v>62.263031005859375</v>
      </c>
      <c r="G1046" s="4">
        <v>100.66666412353516</v>
      </c>
      <c r="H1046" s="4">
        <v>152.33999633789063</v>
      </c>
      <c r="I1046" s="4">
        <v>89.556350708007813</v>
      </c>
      <c r="J1046" s="4">
        <v>1.3999999761581421</v>
      </c>
      <c r="K1046" s="4">
        <v>3.8071169853210449</v>
      </c>
      <c r="L1046" s="4">
        <v>3.8267855644226074</v>
      </c>
      <c r="M1046" s="4">
        <v>3.8844325542449951</v>
      </c>
      <c r="N1046" s="4">
        <v>3.7173094749450684</v>
      </c>
      <c r="O1046" s="4">
        <v>0.20000000298023224</v>
      </c>
      <c r="P1046" s="4">
        <v>126.10585021972656</v>
      </c>
      <c r="Q1046" s="4">
        <v>284.77920532226563</v>
      </c>
      <c r="R1046" s="4">
        <v>3.3137500286102295</v>
      </c>
      <c r="S1046" s="4">
        <v>3.4523684978485107</v>
      </c>
      <c r="T1046" s="4">
        <v>126.83684539794922</v>
      </c>
      <c r="U1046" s="4">
        <v>46.994770050048828</v>
      </c>
      <c r="V1046" s="4">
        <v>3.9369609355926514</v>
      </c>
      <c r="W1046" s="4">
        <v>3.8916218280792236</v>
      </c>
      <c r="X1046" s="4">
        <v>0</v>
      </c>
      <c r="Y1046" s="4">
        <v>34.478843688964844</v>
      </c>
      <c r="Z1046" s="4">
        <v>81.363632202148438</v>
      </c>
      <c r="AA1046" s="4">
        <v>42.705970764160156</v>
      </c>
      <c r="AB1046" s="4">
        <v>3.7296774387359619</v>
      </c>
      <c r="AC1046" s="4">
        <v>3.6756603717803955</v>
      </c>
      <c r="AD1046" s="4">
        <v>1045</v>
      </c>
      <c r="AE1046">
        <f t="shared" si="20"/>
        <v>83</v>
      </c>
    </row>
    <row r="1047" spans="1:31" x14ac:dyDescent="0.25">
      <c r="A1047" s="3">
        <v>43181.791666666664</v>
      </c>
      <c r="B1047" s="4">
        <v>137.36909484863281</v>
      </c>
      <c r="C1047" s="4">
        <v>495.87301635742188</v>
      </c>
      <c r="D1047" s="4">
        <v>275.40731811523438</v>
      </c>
      <c r="E1047" s="4">
        <v>0.64381515979766846</v>
      </c>
      <c r="F1047" s="4">
        <v>63.072353363037109</v>
      </c>
      <c r="G1047" s="4">
        <v>98.75384521484375</v>
      </c>
      <c r="H1047" s="4">
        <v>88.947273254394531</v>
      </c>
      <c r="I1047" s="4">
        <v>63.661853790283203</v>
      </c>
      <c r="J1047" s="4">
        <v>1.3999999761581421</v>
      </c>
      <c r="K1047" s="4">
        <v>3.8144998550415039</v>
      </c>
      <c r="L1047" s="4">
        <v>3.8559632301330566</v>
      </c>
      <c r="M1047" s="4">
        <v>3.9247500896453857</v>
      </c>
      <c r="N1047" s="4">
        <v>3.7508711814880371</v>
      </c>
      <c r="O1047" s="4">
        <v>0.20000000298023224</v>
      </c>
      <c r="P1047" s="4">
        <v>129.8592529296875</v>
      </c>
      <c r="Q1047" s="4">
        <v>300.08709716796875</v>
      </c>
      <c r="R1047" s="4">
        <v>3.0080952644348145</v>
      </c>
      <c r="S1047" s="4">
        <v>3.1453704833984375</v>
      </c>
      <c r="T1047" s="4">
        <v>125.5</v>
      </c>
      <c r="U1047" s="4">
        <v>45.976001739501953</v>
      </c>
      <c r="V1047" s="4">
        <v>3.7100000381469727</v>
      </c>
      <c r="W1047" s="4">
        <v>3.6606349945068359</v>
      </c>
      <c r="X1047" s="4">
        <v>0</v>
      </c>
      <c r="Y1047" s="4">
        <v>34.742424011230469</v>
      </c>
      <c r="Z1047" s="4">
        <v>82.578262329101563</v>
      </c>
      <c r="AA1047" s="4">
        <v>46.748889923095703</v>
      </c>
      <c r="AB1047" s="4">
        <v>3.279487133026123</v>
      </c>
      <c r="AC1047" s="4">
        <v>3.2257895469665527</v>
      </c>
      <c r="AD1047" s="4">
        <v>1046</v>
      </c>
      <c r="AE1047">
        <f t="shared" si="20"/>
        <v>84</v>
      </c>
    </row>
    <row r="1048" spans="1:31" x14ac:dyDescent="0.25">
      <c r="A1048" s="3">
        <v>43181.8125</v>
      </c>
      <c r="B1048" s="4">
        <v>138.21327209472656</v>
      </c>
      <c r="C1048" s="4">
        <v>496.831298828125</v>
      </c>
      <c r="D1048" s="4">
        <v>277.9732666015625</v>
      </c>
      <c r="E1048" s="4">
        <v>1.7869564294815063</v>
      </c>
      <c r="F1048" s="4">
        <v>63.881679534912109</v>
      </c>
      <c r="G1048" s="4">
        <v>101.22962951660156</v>
      </c>
      <c r="H1048" s="4">
        <v>84.65203857421875</v>
      </c>
      <c r="I1048" s="4">
        <v>59.589611053466797</v>
      </c>
      <c r="J1048" s="4">
        <v>1.3999999761581421</v>
      </c>
      <c r="K1048" s="4">
        <v>3.8510773181915283</v>
      </c>
      <c r="L1048" s="4">
        <v>3.8907539844512939</v>
      </c>
      <c r="M1048" s="4">
        <v>3.9578406810760498</v>
      </c>
      <c r="N1048" s="4">
        <v>3.7854509353637695</v>
      </c>
      <c r="O1048" s="4">
        <v>0.20000000298023224</v>
      </c>
      <c r="P1048" s="4">
        <v>134.80979919433594</v>
      </c>
      <c r="Q1048" s="4">
        <v>303.9666748046875</v>
      </c>
      <c r="R1048" s="4">
        <v>2.6897826194763184</v>
      </c>
      <c r="S1048" s="4">
        <v>2.8214998245239258</v>
      </c>
      <c r="T1048" s="4">
        <v>128.32412719726563</v>
      </c>
      <c r="U1048" s="4">
        <v>48.976470947265625</v>
      </c>
      <c r="V1048" s="4">
        <v>3.4809639453887939</v>
      </c>
      <c r="W1048" s="4">
        <v>3.4328124523162842</v>
      </c>
      <c r="X1048" s="4">
        <v>0</v>
      </c>
      <c r="Y1048" s="4">
        <v>36.408851623535156</v>
      </c>
      <c r="Z1048" s="4">
        <v>83.74395751953125</v>
      </c>
      <c r="AA1048" s="4">
        <v>44.813861846923828</v>
      </c>
      <c r="AB1048" s="4">
        <v>2.822075366973877</v>
      </c>
      <c r="AC1048" s="4">
        <v>2.7628946304321289</v>
      </c>
      <c r="AD1048" s="4">
        <v>1047</v>
      </c>
      <c r="AE1048">
        <f t="shared" si="20"/>
        <v>85</v>
      </c>
    </row>
    <row r="1049" spans="1:31" x14ac:dyDescent="0.25">
      <c r="A1049" s="3">
        <v>43181.833333333336</v>
      </c>
      <c r="B1049" s="4">
        <v>139.05744934082031</v>
      </c>
      <c r="C1049" s="4">
        <v>497.78955078125</v>
      </c>
      <c r="D1049" s="4">
        <v>278.85940551757813</v>
      </c>
      <c r="E1049" s="4">
        <v>2.068535327911377</v>
      </c>
      <c r="F1049" s="4">
        <v>64.691001892089844</v>
      </c>
      <c r="G1049" s="4">
        <v>99.984214782714844</v>
      </c>
      <c r="H1049" s="4">
        <v>82.850410461425781</v>
      </c>
      <c r="I1049" s="4">
        <v>59.480106353759766</v>
      </c>
      <c r="J1049" s="4">
        <v>1.3999999761581421</v>
      </c>
      <c r="K1049" s="4">
        <v>3.8893334865570068</v>
      </c>
      <c r="L1049" s="4">
        <v>3.9220001697540283</v>
      </c>
      <c r="M1049" s="4">
        <v>3.9971292018890381</v>
      </c>
      <c r="N1049" s="4">
        <v>3.823589563369751</v>
      </c>
      <c r="O1049" s="4">
        <v>0.20000000298023224</v>
      </c>
      <c r="P1049" s="4">
        <v>133.38859558105469</v>
      </c>
      <c r="Q1049" s="4">
        <v>307.71841430664063</v>
      </c>
      <c r="R1049" s="4">
        <v>2.3649179935455322</v>
      </c>
      <c r="S1049" s="4">
        <v>2.4989089965820313</v>
      </c>
      <c r="T1049" s="4">
        <v>122.03800201416016</v>
      </c>
      <c r="U1049" s="4">
        <v>49.552555084228516</v>
      </c>
      <c r="V1049" s="4">
        <v>3.2473611831665039</v>
      </c>
      <c r="W1049" s="4">
        <v>3.1974737644195557</v>
      </c>
      <c r="X1049" s="4">
        <v>0</v>
      </c>
      <c r="Y1049" s="4">
        <v>37.136653900146484</v>
      </c>
      <c r="Z1049" s="4">
        <v>83.315895080566406</v>
      </c>
      <c r="AA1049" s="4">
        <v>46.307144165039063</v>
      </c>
      <c r="AB1049" s="4">
        <v>2.3566665649414063</v>
      </c>
      <c r="AC1049" s="4">
        <v>2.2953333854675293</v>
      </c>
      <c r="AD1049" s="4">
        <v>1048</v>
      </c>
      <c r="AE1049">
        <f t="shared" si="20"/>
        <v>86</v>
      </c>
    </row>
    <row r="1050" spans="1:31" x14ac:dyDescent="0.25">
      <c r="A1050" s="3">
        <v>43181.854166666664</v>
      </c>
      <c r="B1050" s="4">
        <v>139.90162658691406</v>
      </c>
      <c r="C1050" s="4">
        <v>498.74783325195313</v>
      </c>
      <c r="D1050" s="4">
        <v>265.38479614257813</v>
      </c>
      <c r="E1050" s="4">
        <v>0.20554323494434357</v>
      </c>
      <c r="F1050" s="4">
        <v>64.699996948242188</v>
      </c>
      <c r="G1050" s="4">
        <v>96.733329772949219</v>
      </c>
      <c r="H1050" s="4">
        <v>140.00465393066406</v>
      </c>
      <c r="I1050" s="4">
        <v>81.174484252929688</v>
      </c>
      <c r="J1050" s="4">
        <v>1.3999999761581421</v>
      </c>
      <c r="K1050" s="4">
        <v>3.8975000381469727</v>
      </c>
      <c r="L1050" s="4">
        <v>3.9347128868103027</v>
      </c>
      <c r="M1050" s="4">
        <v>3.9966850280761719</v>
      </c>
      <c r="N1050" s="4">
        <v>3.825714111328125</v>
      </c>
      <c r="O1050" s="4">
        <v>0.20000000298023224</v>
      </c>
      <c r="P1050" s="4">
        <v>136.66667175292969</v>
      </c>
      <c r="Q1050" s="4">
        <v>313.24676513671875</v>
      </c>
      <c r="R1050" s="4">
        <v>2.0401515960693359</v>
      </c>
      <c r="S1050" s="4">
        <v>2.1701924800872803</v>
      </c>
      <c r="T1050" s="4">
        <v>123.41970825195313</v>
      </c>
      <c r="U1050" s="4">
        <v>48.401081085205078</v>
      </c>
      <c r="V1050" s="4">
        <v>3.0198733806610107</v>
      </c>
      <c r="W1050" s="4">
        <v>2.9725000858306885</v>
      </c>
      <c r="X1050" s="4">
        <v>0</v>
      </c>
      <c r="Y1050" s="4">
        <v>37.915061950683594</v>
      </c>
      <c r="Z1050" s="4">
        <v>81.614280700683594</v>
      </c>
      <c r="AA1050" s="4">
        <v>46.534111022949219</v>
      </c>
      <c r="AB1050" s="4">
        <v>1.8726190328598022</v>
      </c>
      <c r="AC1050" s="4">
        <v>1.7911111116409302</v>
      </c>
      <c r="AD1050" s="4">
        <v>1049</v>
      </c>
      <c r="AE1050">
        <f t="shared" si="20"/>
        <v>87</v>
      </c>
    </row>
    <row r="1051" spans="1:31" x14ac:dyDescent="0.25">
      <c r="A1051" s="3">
        <v>43181.875</v>
      </c>
      <c r="B1051" s="4">
        <v>140.74580383300781</v>
      </c>
      <c r="C1051" s="4">
        <v>499.70611572265625</v>
      </c>
      <c r="D1051" s="4">
        <v>264.9666748046875</v>
      </c>
      <c r="E1051" s="4">
        <v>0.27806216478347778</v>
      </c>
      <c r="F1051" s="4">
        <v>64.699996948242188</v>
      </c>
      <c r="G1051" s="4">
        <v>94.473686218261719</v>
      </c>
      <c r="H1051" s="4">
        <v>138.34347534179688</v>
      </c>
      <c r="I1051" s="4">
        <v>82.620323181152344</v>
      </c>
      <c r="J1051" s="4">
        <v>1.3999999761581421</v>
      </c>
      <c r="K1051" s="4">
        <v>3.9257164001464844</v>
      </c>
      <c r="L1051" s="4">
        <v>3.9681482315063477</v>
      </c>
      <c r="M1051" s="4">
        <v>4.0243167877197266</v>
      </c>
      <c r="N1051" s="4">
        <v>3.8593497276306152</v>
      </c>
      <c r="O1051" s="4">
        <v>0.20000000298023224</v>
      </c>
      <c r="P1051" s="4">
        <v>130.29045104980469</v>
      </c>
      <c r="Q1051" s="4">
        <v>309.01809692382813</v>
      </c>
      <c r="R1051" s="4">
        <v>1.7146031856536865</v>
      </c>
      <c r="S1051" s="4">
        <v>1.8429825305938721</v>
      </c>
      <c r="T1051" s="4">
        <v>125.60869598388672</v>
      </c>
      <c r="U1051" s="4">
        <v>47.656715393066406</v>
      </c>
      <c r="V1051" s="4">
        <v>2.6089742183685303</v>
      </c>
      <c r="W1051" s="4">
        <v>2.5361537933349609</v>
      </c>
      <c r="X1051" s="4">
        <v>154.05305480957031</v>
      </c>
      <c r="Y1051" s="4">
        <v>38.842769622802734</v>
      </c>
      <c r="Z1051" s="4">
        <v>80.498428344726563</v>
      </c>
      <c r="AA1051" s="4">
        <v>46.350845336914063</v>
      </c>
      <c r="AB1051" s="4">
        <v>1.8271158933639526</v>
      </c>
      <c r="AC1051" s="4">
        <v>1.7250000238418579</v>
      </c>
      <c r="AD1051" s="4">
        <v>1050</v>
      </c>
      <c r="AE1051">
        <f t="shared" si="20"/>
        <v>88</v>
      </c>
    </row>
    <row r="1052" spans="1:31" x14ac:dyDescent="0.25">
      <c r="A1052" s="3">
        <v>43181.895833333336</v>
      </c>
      <c r="B1052" s="4">
        <v>326.09976196289063</v>
      </c>
      <c r="C1052" s="4">
        <v>1238.939453125</v>
      </c>
      <c r="D1052" s="4">
        <v>252.80400085449219</v>
      </c>
      <c r="E1052" s="4">
        <v>202.11814880371094</v>
      </c>
      <c r="F1052" s="4">
        <v>632.2642822265625</v>
      </c>
      <c r="G1052" s="4">
        <v>87.113044738769531</v>
      </c>
      <c r="H1052" s="4">
        <v>182.89527893066406</v>
      </c>
      <c r="I1052" s="4">
        <v>102.81578826904297</v>
      </c>
      <c r="J1052" s="4">
        <v>651.87200927734375</v>
      </c>
      <c r="K1052" s="4">
        <v>3.8054463863372803</v>
      </c>
      <c r="L1052" s="4">
        <v>3.494999885559082</v>
      </c>
      <c r="M1052" s="4">
        <v>3.6700000762939453</v>
      </c>
      <c r="N1052" s="4">
        <v>3.5071876049041748</v>
      </c>
      <c r="O1052" s="4">
        <v>325.5440673828125</v>
      </c>
      <c r="P1052" s="4">
        <v>130.09095764160156</v>
      </c>
      <c r="Q1052" s="4">
        <v>291.05862426757813</v>
      </c>
      <c r="R1052" s="4">
        <v>1.6142424345016479</v>
      </c>
      <c r="S1052" s="4">
        <v>1.8019046783447266</v>
      </c>
      <c r="T1052" s="4">
        <v>117.79473114013672</v>
      </c>
      <c r="U1052" s="4">
        <v>47.454734802246094</v>
      </c>
      <c r="V1052" s="4">
        <v>2.406461238861084</v>
      </c>
      <c r="W1052" s="4">
        <v>2.3366127014160156</v>
      </c>
      <c r="X1052" s="4">
        <v>153.60000610351563</v>
      </c>
      <c r="Y1052" s="4">
        <v>36.121425628662109</v>
      </c>
      <c r="Z1052" s="4">
        <v>78.573333740234375</v>
      </c>
      <c r="AA1052" s="4">
        <v>43.544185638427734</v>
      </c>
      <c r="AB1052" s="4">
        <v>1.8096257448196411</v>
      </c>
      <c r="AC1052" s="4">
        <v>1.7100000381469727</v>
      </c>
      <c r="AD1052" s="4">
        <v>1051</v>
      </c>
      <c r="AE1052">
        <f t="shared" si="20"/>
        <v>89</v>
      </c>
    </row>
    <row r="1053" spans="1:31" x14ac:dyDescent="0.25">
      <c r="A1053" s="3">
        <v>43181.916666666664</v>
      </c>
      <c r="B1053" s="4">
        <v>325.73794555664063</v>
      </c>
      <c r="C1053" s="4">
        <v>1238.0985107421875</v>
      </c>
      <c r="D1053" s="4">
        <v>235.56694030761719</v>
      </c>
      <c r="E1053" s="4">
        <v>199.77500915527344</v>
      </c>
      <c r="F1053" s="4">
        <v>624.19390869140625</v>
      </c>
      <c r="G1053" s="4">
        <v>77.305557250976563</v>
      </c>
      <c r="H1053" s="4">
        <v>183.02255249023438</v>
      </c>
      <c r="I1053" s="4">
        <v>103.44941711425781</v>
      </c>
      <c r="J1053" s="4">
        <v>652.88421630859375</v>
      </c>
      <c r="K1053" s="4">
        <v>3.7049999237060547</v>
      </c>
      <c r="L1053" s="4">
        <v>3.2722725868225098</v>
      </c>
      <c r="M1053" s="4">
        <v>3.3549151420593262</v>
      </c>
      <c r="N1053" s="4">
        <v>3.1901099681854248</v>
      </c>
      <c r="O1053" s="4">
        <v>327.07080078125</v>
      </c>
      <c r="P1053" s="4">
        <v>118.04103088378906</v>
      </c>
      <c r="Q1053" s="4">
        <v>281.81143188476563</v>
      </c>
      <c r="R1053" s="4">
        <v>1.6740624904632568</v>
      </c>
      <c r="S1053" s="4">
        <v>1.8910795450210571</v>
      </c>
      <c r="T1053" s="4">
        <v>116.37065887451172</v>
      </c>
      <c r="U1053" s="4">
        <v>45.615840911865234</v>
      </c>
      <c r="V1053" s="4">
        <v>2.4435417652130127</v>
      </c>
      <c r="W1053" s="4">
        <v>2.3773312568664551</v>
      </c>
      <c r="X1053" s="4">
        <v>153.60000610351563</v>
      </c>
      <c r="Y1053" s="4">
        <v>32.785293579101563</v>
      </c>
      <c r="Z1053" s="4">
        <v>74.271430969238281</v>
      </c>
      <c r="AA1053" s="4">
        <v>39.670455932617188</v>
      </c>
      <c r="AB1053" s="4">
        <v>1.8137142658233643</v>
      </c>
      <c r="AC1053" s="4">
        <v>1.7104545831680298</v>
      </c>
      <c r="AD1053" s="4">
        <v>1052</v>
      </c>
      <c r="AE1053">
        <f t="shared" si="20"/>
        <v>90</v>
      </c>
    </row>
    <row r="1054" spans="1:31" x14ac:dyDescent="0.25">
      <c r="A1054" s="3">
        <v>43181.9375</v>
      </c>
      <c r="B1054" s="4">
        <v>325.3760986328125</v>
      </c>
      <c r="C1054" s="4">
        <v>1237.257568359375</v>
      </c>
      <c r="D1054" s="4">
        <v>228.8162841796875</v>
      </c>
      <c r="E1054" s="4">
        <v>199.264892578125</v>
      </c>
      <c r="F1054" s="4">
        <v>622.4749755859375</v>
      </c>
      <c r="G1054" s="4">
        <v>72.9093017578125</v>
      </c>
      <c r="H1054" s="4">
        <v>160.57460021972656</v>
      </c>
      <c r="I1054" s="4">
        <v>96.496612548828125</v>
      </c>
      <c r="J1054" s="4">
        <v>646.843505859375</v>
      </c>
      <c r="K1054" s="4">
        <v>3.4621295928955078</v>
      </c>
      <c r="L1054" s="4">
        <v>3.0166666507720947</v>
      </c>
      <c r="M1054" s="4">
        <v>3.0723230838775635</v>
      </c>
      <c r="N1054" s="4">
        <v>2.9007353782653809</v>
      </c>
      <c r="O1054" s="4">
        <v>324.90573120117188</v>
      </c>
      <c r="P1054" s="4">
        <v>114.32941436767578</v>
      </c>
      <c r="Q1054" s="4">
        <v>263.15274047851563</v>
      </c>
      <c r="R1054" s="4">
        <v>1.7694871425628662</v>
      </c>
      <c r="S1054" s="4">
        <v>1.976492166519165</v>
      </c>
      <c r="T1054" s="4">
        <v>106.62074279785156</v>
      </c>
      <c r="U1054" s="4">
        <v>42.317131042480469</v>
      </c>
      <c r="V1054" s="4">
        <v>2.4849457740783691</v>
      </c>
      <c r="W1054" s="4">
        <v>2.4180102348327637</v>
      </c>
      <c r="X1054" s="4">
        <v>154.16744995117188</v>
      </c>
      <c r="Y1054" s="4">
        <v>27.9984130859375</v>
      </c>
      <c r="Z1054" s="4">
        <v>68.495819091796875</v>
      </c>
      <c r="AA1054" s="4">
        <v>36.295654296875</v>
      </c>
      <c r="AB1054" s="4">
        <v>1.8834848403930664</v>
      </c>
      <c r="AC1054" s="4">
        <v>1.7842592000961304</v>
      </c>
      <c r="AD1054" s="4">
        <v>1053</v>
      </c>
      <c r="AE1054">
        <f t="shared" si="20"/>
        <v>91</v>
      </c>
    </row>
    <row r="1055" spans="1:31" x14ac:dyDescent="0.25">
      <c r="A1055" s="3">
        <v>43181.958333333336</v>
      </c>
      <c r="B1055" s="4">
        <v>325.01425170898438</v>
      </c>
      <c r="C1055" s="4">
        <v>1236.4166259765625</v>
      </c>
      <c r="D1055" s="4">
        <v>221.11111450195313</v>
      </c>
      <c r="E1055" s="4">
        <v>197.74072265625</v>
      </c>
      <c r="F1055" s="4">
        <v>620.8704833984375</v>
      </c>
      <c r="G1055" s="4">
        <v>65.584846496582031</v>
      </c>
      <c r="H1055" s="4">
        <v>156.03300476074219</v>
      </c>
      <c r="I1055" s="4">
        <v>91.403121948242188</v>
      </c>
      <c r="J1055" s="4">
        <v>645.271240234375</v>
      </c>
      <c r="K1055" s="4">
        <v>3.2947654724121094</v>
      </c>
      <c r="L1055" s="4">
        <v>2.8460712432861328</v>
      </c>
      <c r="M1055" s="4">
        <v>2.8841228485107422</v>
      </c>
      <c r="N1055" s="4">
        <v>2.7071428298950195</v>
      </c>
      <c r="O1055" s="4">
        <v>324.52499389648438</v>
      </c>
      <c r="P1055" s="4">
        <v>108.32289123535156</v>
      </c>
      <c r="Q1055" s="4">
        <v>236.059326171875</v>
      </c>
      <c r="R1055" s="4">
        <v>1.8699138164520264</v>
      </c>
      <c r="S1055" s="4">
        <v>2.0747787952423096</v>
      </c>
      <c r="T1055" s="4">
        <v>92.390243530273438</v>
      </c>
      <c r="U1055" s="4">
        <v>39.996799468994141</v>
      </c>
      <c r="V1055" s="4">
        <v>2.5471377372741699</v>
      </c>
      <c r="W1055" s="4">
        <v>2.4706666469573975</v>
      </c>
      <c r="X1055" s="4">
        <v>154.5009765625</v>
      </c>
      <c r="Y1055" s="4">
        <v>23.07257080078125</v>
      </c>
      <c r="Z1055" s="4">
        <v>66.340843200683594</v>
      </c>
      <c r="AA1055" s="4">
        <v>31.189655303955078</v>
      </c>
      <c r="AB1055" s="4">
        <v>1.9739437103271484</v>
      </c>
      <c r="AC1055" s="4">
        <v>1.8743411302566528</v>
      </c>
      <c r="AD1055" s="4">
        <v>1054</v>
      </c>
      <c r="AE1055">
        <f t="shared" si="20"/>
        <v>92</v>
      </c>
    </row>
    <row r="1056" spans="1:31" x14ac:dyDescent="0.25">
      <c r="A1056" s="3">
        <v>43181.979166666664</v>
      </c>
      <c r="B1056" s="4">
        <v>324.65240478515625</v>
      </c>
      <c r="C1056" s="4">
        <v>1235.5758056640625</v>
      </c>
      <c r="D1056" s="4">
        <v>216.85920715332031</v>
      </c>
      <c r="E1056" s="4">
        <v>196.34028625488281</v>
      </c>
      <c r="F1056" s="4">
        <v>619.5159912109375</v>
      </c>
      <c r="G1056" s="4">
        <v>65.296775817871094</v>
      </c>
      <c r="H1056" s="4">
        <v>161.60137939453125</v>
      </c>
      <c r="I1056" s="4">
        <v>93.94305419921875</v>
      </c>
      <c r="J1056" s="4">
        <v>641.33551025390625</v>
      </c>
      <c r="K1056" s="4">
        <v>3.0939998626708984</v>
      </c>
      <c r="L1056" s="4">
        <v>2.6225273609161377</v>
      </c>
      <c r="M1056" s="4">
        <v>2.7083673477172852</v>
      </c>
      <c r="N1056" s="4">
        <v>2.5312819480895996</v>
      </c>
      <c r="O1056" s="4">
        <v>327.479736328125</v>
      </c>
      <c r="P1056" s="4">
        <v>100.21289825439453</v>
      </c>
      <c r="Q1056" s="4">
        <v>232.45347595214844</v>
      </c>
      <c r="R1056" s="4">
        <v>1.9887499809265137</v>
      </c>
      <c r="S1056" s="4">
        <v>2.1848781108856201</v>
      </c>
      <c r="T1056" s="4">
        <v>90.414527893066406</v>
      </c>
      <c r="U1056" s="4">
        <v>37.500373840332031</v>
      </c>
      <c r="V1056" s="4">
        <v>2.617499828338623</v>
      </c>
      <c r="W1056" s="4">
        <v>2.5511929988861084</v>
      </c>
      <c r="X1056" s="4">
        <v>154.85014343261719</v>
      </c>
      <c r="Y1056" s="4">
        <v>19.545000076293945</v>
      </c>
      <c r="Z1056" s="4">
        <v>63.508476257324219</v>
      </c>
      <c r="AA1056" s="4">
        <v>32.142330169677734</v>
      </c>
      <c r="AB1056" s="4">
        <v>2.09407639503479</v>
      </c>
      <c r="AC1056" s="4">
        <v>1.9913084506988525</v>
      </c>
      <c r="AD1056" s="4">
        <v>1055</v>
      </c>
      <c r="AE1056">
        <f t="shared" si="20"/>
        <v>93</v>
      </c>
    </row>
    <row r="1057" spans="1:31" x14ac:dyDescent="0.25">
      <c r="A1057" s="3">
        <v>43182</v>
      </c>
      <c r="B1057" s="4">
        <v>324.29058837890625</v>
      </c>
      <c r="C1057" s="4">
        <v>1234.73486328125</v>
      </c>
      <c r="D1057" s="4">
        <v>195.5828857421875</v>
      </c>
      <c r="E1057" s="4">
        <v>196.58421325683594</v>
      </c>
      <c r="F1057" s="4">
        <v>618.29949951171875</v>
      </c>
      <c r="G1057" s="4">
        <v>47.026847839355469</v>
      </c>
      <c r="H1057" s="4">
        <v>143.78266906738281</v>
      </c>
      <c r="I1057" s="4">
        <v>82.386947631835938</v>
      </c>
      <c r="J1057" s="4">
        <v>637.9921875</v>
      </c>
      <c r="K1057" s="4">
        <v>2.9530534744262695</v>
      </c>
      <c r="L1057" s="4">
        <v>2.5301587581634521</v>
      </c>
      <c r="M1057" s="4">
        <v>2.5518419742584229</v>
      </c>
      <c r="N1057" s="4">
        <v>2.3693063259124756</v>
      </c>
      <c r="O1057" s="4">
        <v>327.45108032226563</v>
      </c>
      <c r="P1057" s="4">
        <v>91.723434448242188</v>
      </c>
      <c r="Q1057" s="4">
        <v>184.17256164550781</v>
      </c>
      <c r="R1057" s="4">
        <v>2.1258823871612549</v>
      </c>
      <c r="S1057" s="4">
        <v>2.3102884292602539</v>
      </c>
      <c r="T1057" s="4">
        <v>77.295799255371094</v>
      </c>
      <c r="U1057" s="4">
        <v>34.449878692626953</v>
      </c>
      <c r="V1057" s="4">
        <v>2.7021429538726807</v>
      </c>
      <c r="W1057" s="4">
        <v>2.6463077068328857</v>
      </c>
      <c r="X1057" s="4">
        <v>155.32687377929688</v>
      </c>
      <c r="Y1057" s="4">
        <v>11.031429290771484</v>
      </c>
      <c r="Z1057" s="4">
        <v>55.461223602294922</v>
      </c>
      <c r="AA1057" s="4">
        <v>27.097959518432617</v>
      </c>
      <c r="AB1057" s="4">
        <v>2.245948314666748</v>
      </c>
      <c r="AC1057" s="4">
        <v>2.1370000839233398</v>
      </c>
      <c r="AD1057" s="4">
        <v>1056</v>
      </c>
      <c r="AE1057">
        <f t="shared" si="20"/>
        <v>94</v>
      </c>
    </row>
    <row r="1058" spans="1:31" x14ac:dyDescent="0.25">
      <c r="A1058" s="3">
        <v>43182.020833333336</v>
      </c>
      <c r="B1058" s="4">
        <v>323.92874145507813</v>
      </c>
      <c r="C1058" s="4">
        <v>1233.8939208984375</v>
      </c>
      <c r="D1058" s="4">
        <v>174.2567138671875</v>
      </c>
      <c r="E1058" s="4">
        <v>195.56153869628906</v>
      </c>
      <c r="F1058" s="4">
        <v>614.2783203125</v>
      </c>
      <c r="G1058" s="4">
        <v>45.712677001953125</v>
      </c>
      <c r="H1058" s="4">
        <v>142.12744140625</v>
      </c>
      <c r="I1058" s="4">
        <v>88.073638916015625</v>
      </c>
      <c r="J1058" s="4">
        <v>636.29400634765625</v>
      </c>
      <c r="K1058" s="4">
        <v>2.7694556713104248</v>
      </c>
      <c r="L1058" s="4">
        <v>2.3897676467895508</v>
      </c>
      <c r="M1058" s="4">
        <v>2.4214286804199219</v>
      </c>
      <c r="N1058" s="4">
        <v>2.2309525012969971</v>
      </c>
      <c r="O1058" s="4">
        <v>327.38180541992188</v>
      </c>
      <c r="P1058" s="4">
        <v>84.149002075195313</v>
      </c>
      <c r="Q1058" s="4">
        <v>170.26287841796875</v>
      </c>
      <c r="R1058" s="4">
        <v>2.2883334159851074</v>
      </c>
      <c r="S1058" s="4">
        <v>2.4650001525878906</v>
      </c>
      <c r="T1058" s="4">
        <v>69.021507263183594</v>
      </c>
      <c r="U1058" s="4">
        <v>30.004348754882813</v>
      </c>
      <c r="V1058" s="4">
        <v>2.8263828754425049</v>
      </c>
      <c r="W1058" s="4">
        <v>2.7597825527191162</v>
      </c>
      <c r="X1058" s="4">
        <v>155.98391723632813</v>
      </c>
      <c r="Y1058" s="4">
        <v>8.7931032180786133</v>
      </c>
      <c r="Z1058" s="4">
        <v>51.547000885009766</v>
      </c>
      <c r="AA1058" s="4">
        <v>24.204544067382813</v>
      </c>
      <c r="AB1058" s="4">
        <v>2.4306001663208008</v>
      </c>
      <c r="AC1058" s="4">
        <v>2.3290586471557617</v>
      </c>
      <c r="AD1058" s="4">
        <v>1057</v>
      </c>
      <c r="AE1058">
        <f t="shared" si="20"/>
        <v>95</v>
      </c>
    </row>
    <row r="1059" spans="1:31" x14ac:dyDescent="0.25">
      <c r="A1059" s="3">
        <v>43182.041666666664</v>
      </c>
      <c r="B1059" s="4">
        <v>325.80087280273438</v>
      </c>
      <c r="C1059" s="4">
        <v>1238.9384765625</v>
      </c>
      <c r="D1059" s="4">
        <v>162.77946472167969</v>
      </c>
      <c r="E1059" s="4">
        <v>196.43548583984375</v>
      </c>
      <c r="F1059" s="4">
        <v>560.0692138671875</v>
      </c>
      <c r="G1059" s="4">
        <v>37.443748474121094</v>
      </c>
      <c r="H1059" s="4">
        <v>160.70140075683594</v>
      </c>
      <c r="I1059" s="4">
        <v>87.117546081542969</v>
      </c>
      <c r="J1059" s="4">
        <v>634.21856689453125</v>
      </c>
      <c r="K1059" s="4">
        <v>2.6459872722625732</v>
      </c>
      <c r="L1059" s="4">
        <v>2.2952630519866943</v>
      </c>
      <c r="M1059" s="4">
        <v>2.3174495697021484</v>
      </c>
      <c r="N1059" s="4">
        <v>2.1266882419586182</v>
      </c>
      <c r="O1059" s="4">
        <v>327.38662719726563</v>
      </c>
      <c r="P1059" s="4">
        <v>71.909782409667969</v>
      </c>
      <c r="Q1059" s="4">
        <v>150.34864807128906</v>
      </c>
      <c r="R1059" s="4">
        <v>2.4737112522125244</v>
      </c>
      <c r="S1059" s="4">
        <v>2.6470193862915039</v>
      </c>
      <c r="T1059" s="4">
        <v>60.706298828125</v>
      </c>
      <c r="U1059" s="4">
        <v>26.810832977294922</v>
      </c>
      <c r="V1059" s="4">
        <v>2.9510884284973145</v>
      </c>
      <c r="W1059" s="4">
        <v>2.8847010135650635</v>
      </c>
      <c r="X1059" s="4">
        <v>156.44833374023438</v>
      </c>
      <c r="Y1059" s="4">
        <v>0</v>
      </c>
      <c r="Z1059" s="4">
        <v>41.323810577392578</v>
      </c>
      <c r="AA1059" s="4">
        <v>19.599323272705078</v>
      </c>
      <c r="AB1059" s="4">
        <v>2.6675927639007568</v>
      </c>
      <c r="AC1059" s="4">
        <v>2.5721428394317627</v>
      </c>
      <c r="AD1059" s="4">
        <v>1058</v>
      </c>
      <c r="AE1059">
        <f t="shared" si="20"/>
        <v>96</v>
      </c>
    </row>
    <row r="1060" spans="1:31" x14ac:dyDescent="0.25">
      <c r="A1060" s="3">
        <v>43182.0625</v>
      </c>
      <c r="B1060" s="4">
        <v>325.18637084960938</v>
      </c>
      <c r="C1060" s="4">
        <v>1237.735595703125</v>
      </c>
      <c r="D1060" s="4">
        <v>154.20799255371094</v>
      </c>
      <c r="E1060" s="4">
        <v>195.5526123046875</v>
      </c>
      <c r="F1060" s="4">
        <v>558.54449462890625</v>
      </c>
      <c r="G1060" s="4">
        <v>34.003704071044922</v>
      </c>
      <c r="H1060" s="4">
        <v>160.93255615234375</v>
      </c>
      <c r="I1060" s="4">
        <v>88.245803833007813</v>
      </c>
      <c r="J1060" s="4">
        <v>634.06317138671875</v>
      </c>
      <c r="K1060" s="4">
        <v>2.5306532382965088</v>
      </c>
      <c r="L1060" s="4">
        <v>2.1988890171051025</v>
      </c>
      <c r="M1060" s="4">
        <v>2.2108511924743652</v>
      </c>
      <c r="N1060" s="4">
        <v>2.0165345668792725</v>
      </c>
      <c r="O1060" s="4">
        <v>326.98773193359375</v>
      </c>
      <c r="P1060" s="4">
        <v>64.690948486328125</v>
      </c>
      <c r="Q1060" s="4">
        <v>134.20158386230469</v>
      </c>
      <c r="R1060" s="4">
        <v>2.6722891330718994</v>
      </c>
      <c r="S1060" s="4">
        <v>2.8424999713897705</v>
      </c>
      <c r="T1060" s="4">
        <v>56.049755096435547</v>
      </c>
      <c r="U1060" s="4">
        <v>25.065649032592773</v>
      </c>
      <c r="V1060" s="4">
        <v>3.081230640411377</v>
      </c>
      <c r="W1060" s="4">
        <v>3.0190815925598145</v>
      </c>
      <c r="X1060" s="4">
        <v>157.190185546875</v>
      </c>
      <c r="Y1060" s="4">
        <v>0</v>
      </c>
      <c r="Z1060" s="4">
        <v>40.521987915039063</v>
      </c>
      <c r="AA1060" s="4">
        <v>18.954717636108398</v>
      </c>
      <c r="AB1060" s="4">
        <v>2.9457628726959229</v>
      </c>
      <c r="AC1060" s="4">
        <v>2.8536064624786377</v>
      </c>
      <c r="AD1060" s="4">
        <v>1059</v>
      </c>
      <c r="AE1060">
        <f t="shared" si="20"/>
        <v>97</v>
      </c>
    </row>
    <row r="1061" spans="1:31" x14ac:dyDescent="0.25">
      <c r="A1061" s="3">
        <v>43182.083333333336</v>
      </c>
      <c r="B1061" s="4">
        <v>324.57186889648438</v>
      </c>
      <c r="C1061" s="4">
        <v>1236.53271484375</v>
      </c>
      <c r="D1061" s="4">
        <v>148.48477172851563</v>
      </c>
      <c r="E1061" s="4">
        <v>194.43916320800781</v>
      </c>
      <c r="F1061" s="4">
        <v>557.16656494140625</v>
      </c>
      <c r="G1061" s="4">
        <v>37.444442749023438</v>
      </c>
      <c r="H1061" s="4">
        <v>161.30520629882813</v>
      </c>
      <c r="I1061" s="4">
        <v>92.754936218261719</v>
      </c>
      <c r="J1061" s="4">
        <v>631.8275146484375</v>
      </c>
      <c r="K1061" s="4">
        <v>2.4216980934143066</v>
      </c>
      <c r="L1061" s="4">
        <v>2.0776000022888184</v>
      </c>
      <c r="M1061" s="4">
        <v>2.116363525390625</v>
      </c>
      <c r="N1061" s="4">
        <v>1.9216787815093994</v>
      </c>
      <c r="O1061" s="4">
        <v>325.71817016601563</v>
      </c>
      <c r="P1061" s="4">
        <v>60.332073211669922</v>
      </c>
      <c r="Q1061" s="4">
        <v>118.93589782714844</v>
      </c>
      <c r="R1061" s="4">
        <v>2.8867347240447998</v>
      </c>
      <c r="S1061" s="4">
        <v>3.0566196441650391</v>
      </c>
      <c r="T1061" s="4">
        <v>50.543750762939453</v>
      </c>
      <c r="U1061" s="4">
        <v>23.577096939086914</v>
      </c>
      <c r="V1061" s="4">
        <v>3.227100133895874</v>
      </c>
      <c r="W1061" s="4">
        <v>3.1620185375213623</v>
      </c>
      <c r="X1061" s="4">
        <v>157.89033508300781</v>
      </c>
      <c r="Y1061" s="4">
        <v>0</v>
      </c>
      <c r="Z1061" s="4">
        <v>39.213546752929688</v>
      </c>
      <c r="AA1061" s="4">
        <v>16.34925651550293</v>
      </c>
      <c r="AB1061" s="4">
        <v>3.2347297668457031</v>
      </c>
      <c r="AC1061" s="4">
        <v>3.1446876525878906</v>
      </c>
      <c r="AD1061" s="4">
        <v>1060</v>
      </c>
      <c r="AE1061">
        <f t="shared" si="20"/>
        <v>98</v>
      </c>
    </row>
    <row r="1062" spans="1:31" x14ac:dyDescent="0.25">
      <c r="A1062" s="3">
        <v>43182.104166666664</v>
      </c>
      <c r="B1062" s="4">
        <v>323.95733642578125</v>
      </c>
      <c r="C1062" s="4">
        <v>1235.3297119140625</v>
      </c>
      <c r="D1062" s="4">
        <v>140.96905517578125</v>
      </c>
      <c r="E1062" s="4">
        <v>194.20040893554688</v>
      </c>
      <c r="F1062" s="4">
        <v>530.43133544921875</v>
      </c>
      <c r="G1062" s="4">
        <v>31.340539932250977</v>
      </c>
      <c r="H1062" s="4">
        <v>139.71971130371094</v>
      </c>
      <c r="I1062" s="4">
        <v>80.904281616210938</v>
      </c>
      <c r="J1062" s="4">
        <v>632.683349609375</v>
      </c>
      <c r="K1062" s="4">
        <v>2.313636302947998</v>
      </c>
      <c r="L1062" s="4">
        <v>2.0059258937835693</v>
      </c>
      <c r="M1062" s="4">
        <v>2.0159382820129395</v>
      </c>
      <c r="N1062" s="4">
        <v>1.8182638883590698</v>
      </c>
      <c r="O1062" s="4">
        <v>327.30352783203125</v>
      </c>
      <c r="P1062" s="4">
        <v>58.287570953369141</v>
      </c>
      <c r="Q1062" s="4">
        <v>113.2818603515625</v>
      </c>
      <c r="R1062" s="4">
        <v>3.1059222221374512</v>
      </c>
      <c r="S1062" s="4">
        <v>3.2757141590118408</v>
      </c>
      <c r="T1062" s="4">
        <v>49.656181335449219</v>
      </c>
      <c r="U1062" s="4">
        <v>22.942197799682617</v>
      </c>
      <c r="V1062" s="4">
        <v>3.375</v>
      </c>
      <c r="W1062" s="4">
        <v>3.3148026466369629</v>
      </c>
      <c r="X1062" s="4">
        <v>158.65910339355469</v>
      </c>
      <c r="Y1062" s="4">
        <v>0</v>
      </c>
      <c r="Z1062" s="4">
        <v>38.798473358154297</v>
      </c>
      <c r="AA1062" s="4">
        <v>15.439743995666504</v>
      </c>
      <c r="AB1062" s="4">
        <v>3.5293149948120117</v>
      </c>
      <c r="AC1062" s="4">
        <v>3.4448719024658203</v>
      </c>
      <c r="AD1062" s="4">
        <v>1061</v>
      </c>
      <c r="AE1062">
        <f t="shared" si="20"/>
        <v>99</v>
      </c>
    </row>
    <row r="1063" spans="1:31" x14ac:dyDescent="0.25">
      <c r="A1063" s="3">
        <v>43182.125</v>
      </c>
      <c r="B1063" s="4">
        <v>324.59625244140625</v>
      </c>
      <c r="C1063" s="4">
        <v>1234.1268310546875</v>
      </c>
      <c r="D1063" s="4">
        <v>137.62353515625</v>
      </c>
      <c r="E1063" s="4">
        <v>194.18812561035156</v>
      </c>
      <c r="F1063" s="4">
        <v>526.75634765625</v>
      </c>
      <c r="G1063" s="4">
        <v>31.628204345703125</v>
      </c>
      <c r="H1063" s="4">
        <v>139.767578125</v>
      </c>
      <c r="I1063" s="4">
        <v>81.563247680664063</v>
      </c>
      <c r="J1063" s="4">
        <v>629.85589599609375</v>
      </c>
      <c r="K1063" s="4">
        <v>2.2375609874725342</v>
      </c>
      <c r="L1063" s="4">
        <v>1.9420000314712524</v>
      </c>
      <c r="M1063" s="4">
        <v>1.9727368354797363</v>
      </c>
      <c r="N1063" s="4">
        <v>1.7690322399139404</v>
      </c>
      <c r="O1063" s="4">
        <v>328.09036254882813</v>
      </c>
      <c r="P1063" s="4">
        <v>55.939449310302734</v>
      </c>
      <c r="Q1063" s="4">
        <v>107.65251922607422</v>
      </c>
      <c r="R1063" s="4">
        <v>3.3312656879425049</v>
      </c>
      <c r="S1063" s="4">
        <v>3.4992222785949707</v>
      </c>
      <c r="T1063" s="4">
        <v>48.952217102050781</v>
      </c>
      <c r="U1063" s="4">
        <v>22.546592712402344</v>
      </c>
      <c r="V1063" s="4">
        <v>3.5329139232635498</v>
      </c>
      <c r="W1063" s="4">
        <v>3.4661538600921631</v>
      </c>
      <c r="X1063" s="4">
        <v>159.37364196777344</v>
      </c>
      <c r="Y1063" s="4">
        <v>0</v>
      </c>
      <c r="Z1063" s="4">
        <v>38.065319061279297</v>
      </c>
      <c r="AA1063" s="4">
        <v>15.604098320007324</v>
      </c>
      <c r="AB1063" s="4">
        <v>3.8294339179992676</v>
      </c>
      <c r="AC1063" s="4">
        <v>3.7480356693267822</v>
      </c>
      <c r="AD1063" s="4">
        <v>1062</v>
      </c>
      <c r="AE1063">
        <f t="shared" si="20"/>
        <v>100</v>
      </c>
    </row>
    <row r="1064" spans="1:31" x14ac:dyDescent="0.25">
      <c r="A1064" s="3">
        <v>43182.145833333336</v>
      </c>
      <c r="B1064" s="4">
        <v>327.32565307617188</v>
      </c>
      <c r="C1064" s="4">
        <v>1240.9625244140625</v>
      </c>
      <c r="D1064" s="4">
        <v>136.72909545898438</v>
      </c>
      <c r="E1064" s="4">
        <v>194.23612976074219</v>
      </c>
      <c r="F1064" s="4">
        <v>515.2589111328125</v>
      </c>
      <c r="G1064" s="4">
        <v>30.868293762207031</v>
      </c>
      <c r="H1064" s="4">
        <v>139.51963806152344</v>
      </c>
      <c r="I1064" s="4">
        <v>82.412155151367188</v>
      </c>
      <c r="J1064" s="4">
        <v>628.5914306640625</v>
      </c>
      <c r="K1064" s="4">
        <v>2.1687500476837158</v>
      </c>
      <c r="L1064" s="4">
        <v>1.8860000371932983</v>
      </c>
      <c r="M1064" s="4">
        <v>1.8965561389923096</v>
      </c>
      <c r="N1064" s="4">
        <v>1.6955282688140869</v>
      </c>
      <c r="O1064" s="4">
        <v>328.03390502929688</v>
      </c>
      <c r="P1064" s="4">
        <v>55.627098083496094</v>
      </c>
      <c r="Q1064" s="4">
        <v>111.62417602539063</v>
      </c>
      <c r="R1064" s="4">
        <v>3.5582895278930664</v>
      </c>
      <c r="S1064" s="4">
        <v>3.7266216278076172</v>
      </c>
      <c r="T1064" s="4">
        <v>48.143520355224609</v>
      </c>
      <c r="U1064" s="4">
        <v>22.532154083251953</v>
      </c>
      <c r="V1064" s="4">
        <v>3.6835670471191406</v>
      </c>
      <c r="W1064" s="4">
        <v>3.6178832054138184</v>
      </c>
      <c r="X1064" s="4">
        <v>160.06857299804688</v>
      </c>
      <c r="Y1064" s="4">
        <v>0</v>
      </c>
      <c r="Z1064" s="4">
        <v>37.824729919433594</v>
      </c>
      <c r="AA1064" s="4">
        <v>15.331192016601563</v>
      </c>
      <c r="AB1064" s="4">
        <v>4.1337933540344238</v>
      </c>
      <c r="AC1064" s="4">
        <v>4.0523638725280762</v>
      </c>
      <c r="AD1064" s="4">
        <v>1063</v>
      </c>
      <c r="AE1064">
        <f t="shared" si="20"/>
        <v>101</v>
      </c>
    </row>
    <row r="1065" spans="1:31" x14ac:dyDescent="0.25">
      <c r="A1065" s="3">
        <v>43182.166666666664</v>
      </c>
      <c r="B1065" s="4">
        <v>329.25079345703125</v>
      </c>
      <c r="C1065" s="4">
        <v>1245.03955078125</v>
      </c>
      <c r="D1065" s="4">
        <v>137.17333984375</v>
      </c>
      <c r="E1065" s="4">
        <v>133.38775634765625</v>
      </c>
      <c r="F1065" s="4">
        <v>509.56069946289063</v>
      </c>
      <c r="G1065" s="4">
        <v>29.509092330932617</v>
      </c>
      <c r="H1065" s="4">
        <v>140.56491088867188</v>
      </c>
      <c r="I1065" s="4">
        <v>81.161758422851563</v>
      </c>
      <c r="J1065" s="4">
        <v>402.640380859375</v>
      </c>
      <c r="K1065" s="4">
        <v>2.09242844581604</v>
      </c>
      <c r="L1065" s="4">
        <v>1.8516666889190674</v>
      </c>
      <c r="M1065" s="4">
        <v>1.8792886734008789</v>
      </c>
      <c r="N1065" s="4">
        <v>1.6726100444793701</v>
      </c>
      <c r="O1065" s="4">
        <v>326.64913940429688</v>
      </c>
      <c r="P1065" s="4">
        <v>55.964370727539063</v>
      </c>
      <c r="Q1065" s="4">
        <v>107.01315307617188</v>
      </c>
      <c r="R1065" s="4">
        <v>3.7534947395324707</v>
      </c>
      <c r="S1065" s="4">
        <v>3.925828218460083</v>
      </c>
      <c r="T1065" s="4">
        <v>52.464218139648438</v>
      </c>
      <c r="U1065" s="4">
        <v>22.742107391357422</v>
      </c>
      <c r="V1065" s="4">
        <v>3.8314197063446045</v>
      </c>
      <c r="W1065" s="4">
        <v>3.7679660320281982</v>
      </c>
      <c r="X1065" s="4">
        <v>160.83734130859375</v>
      </c>
      <c r="Y1065" s="4">
        <v>0</v>
      </c>
      <c r="Z1065" s="4">
        <v>37.570915222167969</v>
      </c>
      <c r="AA1065" s="4">
        <v>15.127650260925293</v>
      </c>
      <c r="AB1065" s="4">
        <v>4.4380283355712891</v>
      </c>
      <c r="AC1065" s="4">
        <v>4.3623075485229492</v>
      </c>
      <c r="AD1065" s="4">
        <v>1064</v>
      </c>
      <c r="AE1065">
        <f t="shared" si="20"/>
        <v>102</v>
      </c>
    </row>
    <row r="1066" spans="1:31" x14ac:dyDescent="0.25">
      <c r="A1066" s="3">
        <v>43182.1875</v>
      </c>
      <c r="B1066" s="4">
        <v>396.543701171875</v>
      </c>
      <c r="C1066" s="4">
        <v>1505.9093017578125</v>
      </c>
      <c r="D1066" s="4">
        <v>136.88861083984375</v>
      </c>
      <c r="E1066" s="4">
        <v>131.8931884765625</v>
      </c>
      <c r="F1066" s="4">
        <v>595.0543212890625</v>
      </c>
      <c r="G1066" s="4">
        <v>30.858695983886719</v>
      </c>
      <c r="H1066" s="4">
        <v>140.75714111328125</v>
      </c>
      <c r="I1066" s="4">
        <v>82.563636779785156</v>
      </c>
      <c r="J1066" s="4">
        <v>404.31964111328125</v>
      </c>
      <c r="K1066" s="4">
        <v>2.16115403175354</v>
      </c>
      <c r="L1066" s="4">
        <v>1.9650000333786011</v>
      </c>
      <c r="M1066" s="4">
        <v>1.9597088098526001</v>
      </c>
      <c r="N1066" s="4">
        <v>1.7500820159912109</v>
      </c>
      <c r="O1066" s="4">
        <v>328.75</v>
      </c>
      <c r="P1066" s="4">
        <v>56.301643371582031</v>
      </c>
      <c r="Q1066" s="4">
        <v>102.41818237304688</v>
      </c>
      <c r="R1066" s="4">
        <v>3.7754545211791992</v>
      </c>
      <c r="S1066" s="4">
        <v>3.946052074432373</v>
      </c>
      <c r="T1066" s="4">
        <v>52.238162994384766</v>
      </c>
      <c r="U1066" s="4">
        <v>22.952060699462891</v>
      </c>
      <c r="V1066" s="4">
        <v>3.9762744903564453</v>
      </c>
      <c r="W1066" s="4">
        <v>3.9146227836608887</v>
      </c>
      <c r="X1066" s="4">
        <v>157.82856750488281</v>
      </c>
      <c r="Y1066" s="4">
        <v>0</v>
      </c>
      <c r="Z1066" s="4">
        <v>38.190204620361328</v>
      </c>
      <c r="AA1066" s="4">
        <v>15.171104431152344</v>
      </c>
      <c r="AB1066" s="4">
        <v>4.7536001205444336</v>
      </c>
      <c r="AC1066" s="4">
        <v>4.6736001968383789</v>
      </c>
      <c r="AD1066" s="4">
        <v>1065</v>
      </c>
      <c r="AE1066">
        <f t="shared" si="20"/>
        <v>103</v>
      </c>
    </row>
    <row r="1067" spans="1:31" x14ac:dyDescent="0.25">
      <c r="A1067" s="3">
        <v>43182.208333333336</v>
      </c>
      <c r="B1067" s="4">
        <v>396.09588623046875</v>
      </c>
      <c r="C1067" s="4">
        <v>1502.528076171875</v>
      </c>
      <c r="D1067" s="4">
        <v>144.80690002441406</v>
      </c>
      <c r="E1067" s="4">
        <v>132.99447631835938</v>
      </c>
      <c r="F1067" s="4">
        <v>596.37127685546875</v>
      </c>
      <c r="G1067" s="4">
        <v>47.839534759521484</v>
      </c>
      <c r="H1067" s="4">
        <v>88.900001525878906</v>
      </c>
      <c r="I1067" s="4">
        <v>67.799995422363281</v>
      </c>
      <c r="J1067" s="4">
        <v>406.08090209960938</v>
      </c>
      <c r="K1067" s="4">
        <v>2.3590624332427979</v>
      </c>
      <c r="L1067" s="4">
        <v>2.1323530673980713</v>
      </c>
      <c r="M1067" s="4">
        <v>2.1106665134429932</v>
      </c>
      <c r="N1067" s="4">
        <v>1.9022916555404663</v>
      </c>
      <c r="O1067" s="4">
        <v>326.5762939453125</v>
      </c>
      <c r="P1067" s="4">
        <v>56.638916015625</v>
      </c>
      <c r="Q1067" s="4">
        <v>104.37088775634766</v>
      </c>
      <c r="R1067" s="4">
        <v>3.804584264755249</v>
      </c>
      <c r="S1067" s="4">
        <v>3.9738714694976807</v>
      </c>
      <c r="T1067" s="4">
        <v>57.733943939208984</v>
      </c>
      <c r="U1067" s="4">
        <v>23.472986221313477</v>
      </c>
      <c r="V1067" s="4">
        <v>4.3038806915283203</v>
      </c>
      <c r="W1067" s="4">
        <v>4.2535419464111328</v>
      </c>
      <c r="X1067" s="4">
        <v>0</v>
      </c>
      <c r="Y1067" s="4">
        <v>0</v>
      </c>
      <c r="Z1067" s="4">
        <v>44.219356536865234</v>
      </c>
      <c r="AA1067" s="4">
        <v>18.399999618530273</v>
      </c>
      <c r="AB1067" s="4">
        <v>4.6364760398864746</v>
      </c>
      <c r="AC1067" s="4">
        <v>4.5687155723571777</v>
      </c>
      <c r="AD1067" s="4">
        <v>1066</v>
      </c>
      <c r="AE1067">
        <f t="shared" si="20"/>
        <v>104</v>
      </c>
    </row>
    <row r="1068" spans="1:31" x14ac:dyDescent="0.25">
      <c r="A1068" s="3">
        <v>43182.229166666664</v>
      </c>
      <c r="B1068" s="4">
        <v>395.75344848632813</v>
      </c>
      <c r="C1068" s="4">
        <v>1503.754638671875</v>
      </c>
      <c r="D1068" s="4">
        <v>159.785888671875</v>
      </c>
      <c r="E1068" s="4">
        <v>0</v>
      </c>
      <c r="F1068" s="4">
        <v>584.06524658203125</v>
      </c>
      <c r="G1068" s="4">
        <v>40.004722595214844</v>
      </c>
      <c r="H1068" s="4">
        <v>73.204299926757813</v>
      </c>
      <c r="I1068" s="4">
        <v>49.604278564453125</v>
      </c>
      <c r="J1068" s="4">
        <v>36.599998474121094</v>
      </c>
      <c r="K1068" s="4">
        <v>2.5822725296020508</v>
      </c>
      <c r="L1068" s="4">
        <v>2.437999963760376</v>
      </c>
      <c r="M1068" s="4">
        <v>2.3802857398986816</v>
      </c>
      <c r="N1068" s="4">
        <v>2.1687500476837158</v>
      </c>
      <c r="O1068" s="4">
        <v>0.20000000298023224</v>
      </c>
      <c r="P1068" s="4">
        <v>60.619651794433594</v>
      </c>
      <c r="Q1068" s="4">
        <v>113.60516357421875</v>
      </c>
      <c r="R1068" s="4">
        <v>3.896944522857666</v>
      </c>
      <c r="S1068" s="4">
        <v>4.0074219703674316</v>
      </c>
      <c r="T1068" s="4">
        <v>60.286956787109375</v>
      </c>
      <c r="U1068" s="4">
        <v>24.924798965454102</v>
      </c>
      <c r="V1068" s="4">
        <v>4.4815568923950195</v>
      </c>
      <c r="W1068" s="4">
        <v>4.4326844215393066</v>
      </c>
      <c r="X1068" s="4">
        <v>0</v>
      </c>
      <c r="Y1068" s="4">
        <v>0</v>
      </c>
      <c r="Z1068" s="4">
        <v>44.959281921386719</v>
      </c>
      <c r="AA1068" s="4">
        <v>18.850000381469727</v>
      </c>
      <c r="AB1068" s="4">
        <v>4.4692912101745605</v>
      </c>
      <c r="AC1068" s="4">
        <v>4.404487133026123</v>
      </c>
      <c r="AD1068" s="4">
        <v>1067</v>
      </c>
      <c r="AE1068">
        <f t="shared" si="20"/>
        <v>105</v>
      </c>
    </row>
    <row r="1069" spans="1:31" x14ac:dyDescent="0.25">
      <c r="A1069" s="3">
        <v>43182.25</v>
      </c>
      <c r="B1069" s="4">
        <v>394.37939453125</v>
      </c>
      <c r="C1069" s="4">
        <v>1503.25390625</v>
      </c>
      <c r="D1069" s="4">
        <v>170.33010864257813</v>
      </c>
      <c r="E1069" s="4">
        <v>132.43077087402344</v>
      </c>
      <c r="F1069" s="4">
        <v>597.75775146484375</v>
      </c>
      <c r="G1069" s="4">
        <v>54.258975982666016</v>
      </c>
      <c r="H1069" s="4">
        <v>78.733055114746094</v>
      </c>
      <c r="I1069" s="4">
        <v>52.335063934326172</v>
      </c>
      <c r="J1069" s="4">
        <v>414.04571533203125</v>
      </c>
      <c r="K1069" s="4">
        <v>3.0403125286102295</v>
      </c>
      <c r="L1069" s="4">
        <v>2.937999963760376</v>
      </c>
      <c r="M1069" s="4">
        <v>2.895700216293335</v>
      </c>
      <c r="N1069" s="4">
        <v>2.7001266479492188</v>
      </c>
      <c r="O1069" s="4">
        <v>0.20000000298023224</v>
      </c>
      <c r="P1069" s="4">
        <v>69.76666259765625</v>
      </c>
      <c r="Q1069" s="4">
        <v>161.18186950683594</v>
      </c>
      <c r="R1069" s="4">
        <v>3.7983331680297852</v>
      </c>
      <c r="S1069" s="4">
        <v>3.9105405807495117</v>
      </c>
      <c r="T1069" s="4">
        <v>72.116554260253906</v>
      </c>
      <c r="U1069" s="4">
        <v>27.637872695922852</v>
      </c>
      <c r="V1069" s="4">
        <v>4.3600788116455078</v>
      </c>
      <c r="W1069" s="4">
        <v>4.3156895637512207</v>
      </c>
      <c r="X1069" s="4">
        <v>0</v>
      </c>
      <c r="Y1069" s="4">
        <v>25.842857360839844</v>
      </c>
      <c r="Z1069" s="4">
        <v>52.473377227783203</v>
      </c>
      <c r="AA1069" s="4">
        <v>25.76500129699707</v>
      </c>
      <c r="AB1069" s="4">
        <v>4.2800002098083496</v>
      </c>
      <c r="AC1069" s="4">
        <v>4.2157139778137207</v>
      </c>
      <c r="AD1069" s="4">
        <v>1068</v>
      </c>
      <c r="AE1069">
        <f t="shared" si="20"/>
        <v>106</v>
      </c>
    </row>
    <row r="1070" spans="1:31" x14ac:dyDescent="0.25">
      <c r="A1070" s="3">
        <v>43182.270833333336</v>
      </c>
      <c r="B1070" s="4">
        <v>396.11590576171875</v>
      </c>
      <c r="C1070" s="4">
        <v>1506.339111328125</v>
      </c>
      <c r="D1070" s="4">
        <v>197.51747131347656</v>
      </c>
      <c r="E1070" s="4">
        <v>1.4716799259185791</v>
      </c>
      <c r="F1070" s="4">
        <v>618.0015869140625</v>
      </c>
      <c r="G1070" s="4">
        <v>65.642860412597656</v>
      </c>
      <c r="H1070" s="4">
        <v>145.06500244140625</v>
      </c>
      <c r="I1070" s="4">
        <v>92.851249694824219</v>
      </c>
      <c r="J1070" s="4">
        <v>1.7999999523162842</v>
      </c>
      <c r="K1070" s="4">
        <v>3.3722498416900635</v>
      </c>
      <c r="L1070" s="4">
        <v>3.2776470184326172</v>
      </c>
      <c r="M1070" s="4">
        <v>3.2084000110626221</v>
      </c>
      <c r="N1070" s="4">
        <v>3.0128123760223389</v>
      </c>
      <c r="O1070" s="4">
        <v>0.20000000298023224</v>
      </c>
      <c r="P1070" s="4">
        <v>87.306175231933594</v>
      </c>
      <c r="Q1070" s="4">
        <v>192.33293151855469</v>
      </c>
      <c r="R1070" s="4">
        <v>3.8036143779754639</v>
      </c>
      <c r="S1070" s="4">
        <v>3.9233646392822266</v>
      </c>
      <c r="T1070" s="4">
        <v>86.642860412597656</v>
      </c>
      <c r="U1070" s="4">
        <v>35.560276031494141</v>
      </c>
      <c r="V1070" s="4">
        <v>4.2118086814880371</v>
      </c>
      <c r="W1070" s="4">
        <v>4.1670999526977539</v>
      </c>
      <c r="X1070" s="4">
        <v>0</v>
      </c>
      <c r="Y1070" s="4">
        <v>20.925714492797852</v>
      </c>
      <c r="Z1070" s="4">
        <v>64.144180297851563</v>
      </c>
      <c r="AA1070" s="4">
        <v>33.707057952880859</v>
      </c>
      <c r="AB1070" s="4">
        <v>3.9865789413452148</v>
      </c>
      <c r="AC1070" s="4">
        <v>3.9188096523284912</v>
      </c>
      <c r="AD1070" s="4">
        <v>1069</v>
      </c>
      <c r="AE1070">
        <f t="shared" si="20"/>
        <v>107</v>
      </c>
    </row>
    <row r="1071" spans="1:31" x14ac:dyDescent="0.25">
      <c r="A1071" s="3">
        <v>43182.291666666664</v>
      </c>
      <c r="B1071" s="4">
        <v>396.62551879882813</v>
      </c>
      <c r="C1071" s="4">
        <v>1502.712646484375</v>
      </c>
      <c r="D1071" s="4">
        <v>221.11395263671875</v>
      </c>
      <c r="E1071" s="4">
        <v>136.7423095703125</v>
      </c>
      <c r="F1071" s="4">
        <v>618.756103515625</v>
      </c>
      <c r="G1071" s="4">
        <v>76.969230651855469</v>
      </c>
      <c r="H1071" s="4">
        <v>196.21937561035156</v>
      </c>
      <c r="I1071" s="4">
        <v>105.03544616699219</v>
      </c>
      <c r="J1071" s="4">
        <v>420.54071044921875</v>
      </c>
      <c r="K1071" s="4">
        <v>3.6685714721679688</v>
      </c>
      <c r="L1071" s="4">
        <v>3.3916668891906738</v>
      </c>
      <c r="M1071" s="4">
        <v>3.352283239364624</v>
      </c>
      <c r="N1071" s="4">
        <v>3.1781206130981445</v>
      </c>
      <c r="O1071" s="4">
        <v>326.44210815429688</v>
      </c>
      <c r="P1071" s="4">
        <v>104.61250305175781</v>
      </c>
      <c r="Q1071" s="4">
        <v>239.96206665039063</v>
      </c>
      <c r="R1071" s="4">
        <v>3.7432794570922852</v>
      </c>
      <c r="S1071" s="4">
        <v>3.9309000968933105</v>
      </c>
      <c r="T1071" s="4">
        <v>109.79367065429688</v>
      </c>
      <c r="U1071" s="4">
        <v>38.842857360839844</v>
      </c>
      <c r="V1071" s="4">
        <v>4.054081916809082</v>
      </c>
      <c r="W1071" s="4">
        <v>3.989879846572876</v>
      </c>
      <c r="X1071" s="4">
        <v>161.60214233398438</v>
      </c>
      <c r="Y1071" s="4">
        <v>28.842308044433594</v>
      </c>
      <c r="Z1071" s="4">
        <v>81.616127014160156</v>
      </c>
      <c r="AA1071" s="4">
        <v>39.559547424316406</v>
      </c>
      <c r="AB1071" s="4">
        <v>4.0428814888000488</v>
      </c>
      <c r="AC1071" s="4">
        <v>3.9591305255889893</v>
      </c>
      <c r="AD1071" s="4">
        <v>1070</v>
      </c>
      <c r="AE1071">
        <f t="shared" si="20"/>
        <v>108</v>
      </c>
    </row>
    <row r="1072" spans="1:31" x14ac:dyDescent="0.25">
      <c r="A1072" s="3">
        <v>43182.3125</v>
      </c>
      <c r="B1072" s="4">
        <v>397.61862182617188</v>
      </c>
      <c r="C1072" s="4">
        <v>1502.4962158203125</v>
      </c>
      <c r="D1072" s="4">
        <v>236.92868041992188</v>
      </c>
      <c r="E1072" s="4">
        <v>136.112060546875</v>
      </c>
      <c r="F1072" s="4">
        <v>619.51055908203125</v>
      </c>
      <c r="G1072" s="4">
        <v>76.361167907714844</v>
      </c>
      <c r="H1072" s="4">
        <v>198.24662780761719</v>
      </c>
      <c r="I1072" s="4">
        <v>106.0869140625</v>
      </c>
      <c r="J1072" s="4">
        <v>422.41998291015625</v>
      </c>
      <c r="K1072" s="4">
        <v>3.7881503105163574</v>
      </c>
      <c r="L1072" s="4">
        <v>3.442500114440918</v>
      </c>
      <c r="M1072" s="4">
        <v>3.3994286060333252</v>
      </c>
      <c r="N1072" s="4">
        <v>3.2233607769012451</v>
      </c>
      <c r="O1072" s="4">
        <v>327.84176635742188</v>
      </c>
      <c r="P1072" s="4">
        <v>116.17288970947266</v>
      </c>
      <c r="Q1072" s="4">
        <v>270.61325073242188</v>
      </c>
      <c r="R1072" s="4">
        <v>3.625</v>
      </c>
      <c r="S1072" s="4">
        <v>3.8385429382324219</v>
      </c>
      <c r="T1072" s="4">
        <v>119.95454406738281</v>
      </c>
      <c r="U1072" s="4">
        <v>44.665573120117188</v>
      </c>
      <c r="V1072" s="4">
        <v>4.070000171661377</v>
      </c>
      <c r="W1072" s="4">
        <v>4</v>
      </c>
      <c r="X1072" s="4">
        <v>161.78359985351563</v>
      </c>
      <c r="Y1072" s="4">
        <v>30.170677185058594</v>
      </c>
      <c r="Z1072" s="4">
        <v>81.896591186523438</v>
      </c>
      <c r="AA1072" s="4">
        <v>42.174625396728516</v>
      </c>
      <c r="AB1072" s="4">
        <v>4.070000171661377</v>
      </c>
      <c r="AC1072" s="4">
        <v>3.983558177947998</v>
      </c>
      <c r="AD1072" s="4">
        <v>1071</v>
      </c>
      <c r="AE1072">
        <f t="shared" si="20"/>
        <v>109</v>
      </c>
    </row>
    <row r="1073" spans="1:31" x14ac:dyDescent="0.25">
      <c r="A1073" s="3">
        <v>43182.333333333336</v>
      </c>
      <c r="B1073" s="4">
        <v>395.965576171875</v>
      </c>
      <c r="C1073" s="4">
        <v>1502.8741455078125</v>
      </c>
      <c r="D1073" s="4">
        <v>240.4052734375</v>
      </c>
      <c r="E1073" s="4">
        <v>200.1561279296875</v>
      </c>
      <c r="F1073" s="4">
        <v>620.26507568359375</v>
      </c>
      <c r="G1073" s="4">
        <v>78.086883544921875</v>
      </c>
      <c r="H1073" s="4">
        <v>198.90089416503906</v>
      </c>
      <c r="I1073" s="4">
        <v>107.49335479736328</v>
      </c>
      <c r="J1073" s="4">
        <v>646.65997314453125</v>
      </c>
      <c r="K1073" s="4">
        <v>3.8659999370574951</v>
      </c>
      <c r="L1073" s="4">
        <v>3.3925807476043701</v>
      </c>
      <c r="M1073" s="4">
        <v>3.3736157417297363</v>
      </c>
      <c r="N1073" s="4">
        <v>3.1987981796264648</v>
      </c>
      <c r="O1073" s="4">
        <v>327.63333129882813</v>
      </c>
      <c r="P1073" s="4">
        <v>120.76905059814453</v>
      </c>
      <c r="Q1073" s="4">
        <v>288.76251220703125</v>
      </c>
      <c r="R1073" s="4">
        <v>3.6064503192901611</v>
      </c>
      <c r="S1073" s="4">
        <v>3.8360500335693359</v>
      </c>
      <c r="T1073" s="4">
        <v>134.022216796875</v>
      </c>
      <c r="U1073" s="4">
        <v>49.202857971191406</v>
      </c>
      <c r="V1073" s="4">
        <v>4.0524730682373047</v>
      </c>
      <c r="W1073" s="4">
        <v>3.9857141971588135</v>
      </c>
      <c r="X1073" s="4">
        <v>161.41058349609375</v>
      </c>
      <c r="Y1073" s="4">
        <v>31.063636779785156</v>
      </c>
      <c r="Z1073" s="4">
        <v>86.771430969238281</v>
      </c>
      <c r="AA1073" s="4">
        <v>47.138587951660156</v>
      </c>
      <c r="AB1073" s="4">
        <v>4.0831279754638672</v>
      </c>
      <c r="AC1073" s="4">
        <v>3.9918103218078613</v>
      </c>
      <c r="AD1073" s="4">
        <v>1072</v>
      </c>
      <c r="AE1073">
        <f t="shared" si="20"/>
        <v>110</v>
      </c>
    </row>
    <row r="1074" spans="1:31" x14ac:dyDescent="0.25">
      <c r="A1074" s="3">
        <v>43182.354166666664</v>
      </c>
      <c r="B1074" s="4">
        <v>396.26287841796875</v>
      </c>
      <c r="C1074" s="4">
        <v>1505.0948486328125</v>
      </c>
      <c r="D1074" s="4">
        <v>262.65911865234375</v>
      </c>
      <c r="E1074" s="4">
        <v>198.7735595703125</v>
      </c>
      <c r="F1074" s="4">
        <v>625.7401123046875</v>
      </c>
      <c r="G1074" s="4">
        <v>83.896293640136719</v>
      </c>
      <c r="H1074" s="4">
        <v>175.04322814941406</v>
      </c>
      <c r="I1074" s="4">
        <v>100.11154937744141</v>
      </c>
      <c r="J1074" s="4">
        <v>649.481201171875</v>
      </c>
      <c r="K1074" s="4">
        <v>3.8292856216430664</v>
      </c>
      <c r="L1074" s="4">
        <v>3.2848386764526367</v>
      </c>
      <c r="M1074" s="4">
        <v>3.2727947235107422</v>
      </c>
      <c r="N1074" s="4">
        <v>3.0980372428894043</v>
      </c>
      <c r="O1074" s="4">
        <v>327.9058837890625</v>
      </c>
      <c r="P1074" s="4">
        <v>130.83076477050781</v>
      </c>
      <c r="Q1074" s="4">
        <v>298.1185302734375</v>
      </c>
      <c r="R1074" s="4">
        <v>3.6686458587646484</v>
      </c>
      <c r="S1074" s="4">
        <v>3.9014286994934082</v>
      </c>
      <c r="T1074" s="4">
        <v>140.54452514648438</v>
      </c>
      <c r="U1074" s="4">
        <v>54.585716247558594</v>
      </c>
      <c r="V1074" s="4">
        <v>4.0234541893005371</v>
      </c>
      <c r="W1074" s="4">
        <v>3.9534375667572021</v>
      </c>
      <c r="X1074" s="4">
        <v>161.49044799804688</v>
      </c>
      <c r="Y1074" s="4">
        <v>35.697647094726563</v>
      </c>
      <c r="Z1074" s="4">
        <v>88.459999084472656</v>
      </c>
      <c r="AA1074" s="4">
        <v>46.989654541015625</v>
      </c>
      <c r="AB1074" s="4">
        <v>4.0768752098083496</v>
      </c>
      <c r="AC1074" s="4">
        <v>3.9726982116699219</v>
      </c>
      <c r="AD1074" s="4">
        <v>1073</v>
      </c>
      <c r="AE1074">
        <f t="shared" si="20"/>
        <v>111</v>
      </c>
    </row>
    <row r="1075" spans="1:31" x14ac:dyDescent="0.25">
      <c r="A1075" s="3">
        <v>43182.375</v>
      </c>
      <c r="B1075" s="4">
        <v>396.56021118164063</v>
      </c>
      <c r="C1075" s="4">
        <v>1504.7967529296875</v>
      </c>
      <c r="D1075" s="4">
        <v>278.59396362304688</v>
      </c>
      <c r="E1075" s="4">
        <v>164.85000610351563</v>
      </c>
      <c r="F1075" s="4">
        <v>636.007568359375</v>
      </c>
      <c r="G1075" s="4">
        <v>100.67750549316406</v>
      </c>
      <c r="H1075" s="4">
        <v>176.88619995117188</v>
      </c>
      <c r="I1075" s="4">
        <v>100.86724853515625</v>
      </c>
      <c r="J1075" s="4">
        <v>436.04998779296875</v>
      </c>
      <c r="K1075" s="4">
        <v>3.804999828338623</v>
      </c>
      <c r="L1075" s="4">
        <v>3.3449997901916504</v>
      </c>
      <c r="M1075" s="4">
        <v>3.30047607421875</v>
      </c>
      <c r="N1075" s="4">
        <v>3.1214632987976074</v>
      </c>
      <c r="O1075" s="4">
        <v>327.04806518554688</v>
      </c>
      <c r="P1075" s="4">
        <v>138.12666320800781</v>
      </c>
      <c r="Q1075" s="4">
        <v>336.68182373046875</v>
      </c>
      <c r="R1075" s="4">
        <v>3.5431249141693115</v>
      </c>
      <c r="S1075" s="4">
        <v>3.7825000286102295</v>
      </c>
      <c r="T1075" s="4">
        <v>145.32284545898438</v>
      </c>
      <c r="U1075" s="4">
        <v>57.0653076171875</v>
      </c>
      <c r="V1075" s="4">
        <v>3.940000057220459</v>
      </c>
      <c r="W1075" s="4">
        <v>3.851243257522583</v>
      </c>
      <c r="X1075" s="4">
        <v>161.20994567871094</v>
      </c>
      <c r="Y1075" s="4">
        <v>39.592681884765625</v>
      </c>
      <c r="Z1075" s="4">
        <v>94.870216369628906</v>
      </c>
      <c r="AA1075" s="4">
        <v>53.888889312744141</v>
      </c>
      <c r="AB1075" s="4">
        <v>4.0074033737182617</v>
      </c>
      <c r="AC1075" s="4">
        <v>3.9075000286102295</v>
      </c>
      <c r="AD1075" s="4">
        <v>1074</v>
      </c>
      <c r="AE1075">
        <f t="shared" si="20"/>
        <v>112</v>
      </c>
    </row>
    <row r="1076" spans="1:31" x14ac:dyDescent="0.25">
      <c r="A1076" s="3">
        <v>43182.395833333336</v>
      </c>
      <c r="B1076" s="4">
        <v>396.85751342773438</v>
      </c>
      <c r="C1076" s="4">
        <v>1502.6260986328125</v>
      </c>
      <c r="D1076" s="4">
        <v>302.044189453125</v>
      </c>
      <c r="E1076" s="4">
        <v>199.81468200683594</v>
      </c>
      <c r="F1076" s="4">
        <v>571.62640380859375</v>
      </c>
      <c r="G1076" s="4">
        <v>101.72500610351563</v>
      </c>
      <c r="H1076" s="4">
        <v>90.211662292480469</v>
      </c>
      <c r="I1076" s="4">
        <v>63.540840148925781</v>
      </c>
      <c r="J1076" s="4">
        <v>648.39306640625</v>
      </c>
      <c r="K1076" s="4">
        <v>3.7659523487091064</v>
      </c>
      <c r="L1076" s="4">
        <v>3.2569565773010254</v>
      </c>
      <c r="M1076" s="4">
        <v>3.2213208675384521</v>
      </c>
      <c r="N1076" s="4">
        <v>3.0456528663635254</v>
      </c>
      <c r="O1076" s="4">
        <v>327.50836181640625</v>
      </c>
      <c r="P1076" s="4">
        <v>142.67338562011719</v>
      </c>
      <c r="Q1076" s="4">
        <v>362.27276611328125</v>
      </c>
      <c r="R1076" s="4">
        <v>3.5450000762939453</v>
      </c>
      <c r="S1076" s="4">
        <v>3.8014285564422607</v>
      </c>
      <c r="T1076" s="4">
        <v>151.92857360839844</v>
      </c>
      <c r="U1076" s="4">
        <v>61.768470764160156</v>
      </c>
      <c r="V1076" s="4">
        <v>3.8978874683380127</v>
      </c>
      <c r="W1076" s="4">
        <v>3.7969491481781006</v>
      </c>
      <c r="X1076" s="4">
        <v>160.97561645507813</v>
      </c>
      <c r="Y1076" s="4">
        <v>45.540695190429688</v>
      </c>
      <c r="Z1076" s="4">
        <v>98.935867309570313</v>
      </c>
      <c r="AA1076" s="4">
        <v>56.614704132080078</v>
      </c>
      <c r="AB1076" s="4">
        <v>3.9059224128723145</v>
      </c>
      <c r="AC1076" s="4">
        <v>3.8117389678955078</v>
      </c>
      <c r="AD1076" s="4">
        <v>1075</v>
      </c>
      <c r="AE1076">
        <f t="shared" si="20"/>
        <v>113</v>
      </c>
    </row>
    <row r="1077" spans="1:31" x14ac:dyDescent="0.25">
      <c r="A1077" s="3">
        <v>43182.416666666664</v>
      </c>
      <c r="B1077" s="4">
        <v>397.15481567382813</v>
      </c>
      <c r="C1077" s="4">
        <v>1504.1622314453125</v>
      </c>
      <c r="D1077" s="4">
        <v>301.19473266601563</v>
      </c>
      <c r="E1077" s="4">
        <v>198.34771728515625</v>
      </c>
      <c r="F1077" s="4">
        <v>605.4375</v>
      </c>
      <c r="G1077" s="4">
        <v>113.28823089599609</v>
      </c>
      <c r="H1077" s="4">
        <v>149.631103515625</v>
      </c>
      <c r="I1077" s="4">
        <v>89.915496826171875</v>
      </c>
      <c r="J1077" s="4">
        <v>646.9417724609375</v>
      </c>
      <c r="K1077" s="4">
        <v>3.6553099155426025</v>
      </c>
      <c r="L1077" s="4">
        <v>3.1243243217468262</v>
      </c>
      <c r="M1077" s="4">
        <v>3.1460001468658447</v>
      </c>
      <c r="N1077" s="4">
        <v>2.9613044261932373</v>
      </c>
      <c r="O1077" s="4">
        <v>327.57611083984375</v>
      </c>
      <c r="P1077" s="4">
        <v>151.80137634277344</v>
      </c>
      <c r="Q1077" s="4">
        <v>384.95175170898438</v>
      </c>
      <c r="R1077" s="4">
        <v>3.5236039161682129</v>
      </c>
      <c r="S1077" s="4">
        <v>3.7979815006256104</v>
      </c>
      <c r="T1077" s="4">
        <v>179.17153930664063</v>
      </c>
      <c r="U1077" s="4">
        <v>62.709392547607422</v>
      </c>
      <c r="V1077" s="4">
        <v>3.8363156318664551</v>
      </c>
      <c r="W1077" s="4">
        <v>3.7507548332214355</v>
      </c>
      <c r="X1077" s="4">
        <v>160.61883544921875</v>
      </c>
      <c r="Y1077" s="4">
        <v>44.659770965576172</v>
      </c>
      <c r="Z1077" s="4">
        <v>100.89273071289063</v>
      </c>
      <c r="AA1077" s="4">
        <v>60.481815338134766</v>
      </c>
      <c r="AB1077" s="4">
        <v>3.7909524440765381</v>
      </c>
      <c r="AC1077" s="4">
        <v>3.6970796585083008</v>
      </c>
      <c r="AD1077" s="4">
        <v>1076</v>
      </c>
      <c r="AE1077">
        <f t="shared" si="20"/>
        <v>114</v>
      </c>
    </row>
    <row r="1078" spans="1:31" x14ac:dyDescent="0.25">
      <c r="A1078" s="3">
        <v>43182.4375</v>
      </c>
      <c r="B1078" s="4">
        <v>397.4521484375</v>
      </c>
      <c r="C1078" s="4">
        <v>1505.6982421875</v>
      </c>
      <c r="D1078" s="4">
        <v>325.42044067382813</v>
      </c>
      <c r="E1078" s="4">
        <v>198.00538635253906</v>
      </c>
      <c r="F1078" s="4">
        <v>606.587158203125</v>
      </c>
      <c r="G1078" s="4">
        <v>117.83846282958984</v>
      </c>
      <c r="H1078" s="4">
        <v>152.24034118652344</v>
      </c>
      <c r="I1078" s="4">
        <v>91.876846313476563</v>
      </c>
      <c r="J1078" s="4">
        <v>644.669921875</v>
      </c>
      <c r="K1078" s="4">
        <v>3.585681676864624</v>
      </c>
      <c r="L1078" s="4">
        <v>3.0187499523162842</v>
      </c>
      <c r="M1078" s="4">
        <v>3.0147500038146973</v>
      </c>
      <c r="N1078" s="4">
        <v>2.8326153755187988</v>
      </c>
      <c r="O1078" s="4">
        <v>325.52777099609375</v>
      </c>
      <c r="P1078" s="4">
        <v>153.05624389648438</v>
      </c>
      <c r="Q1078" s="4">
        <v>387.06463623046875</v>
      </c>
      <c r="R1078" s="4">
        <v>3.5079545974731445</v>
      </c>
      <c r="S1078" s="4">
        <v>3.7744100093841553</v>
      </c>
      <c r="T1078" s="4">
        <v>177.25262451171875</v>
      </c>
      <c r="U1078" s="4">
        <v>62.176471710205078</v>
      </c>
      <c r="V1078" s="4">
        <v>3.7181401252746582</v>
      </c>
      <c r="W1078" s="4">
        <v>3.6329231262207031</v>
      </c>
      <c r="X1078" s="4">
        <v>160.30218505859375</v>
      </c>
      <c r="Y1078" s="4">
        <v>47.476470947265625</v>
      </c>
      <c r="Z1078" s="4">
        <v>104.29444885253906</v>
      </c>
      <c r="AA1078" s="4">
        <v>60.400001525878906</v>
      </c>
      <c r="AB1078" s="4">
        <v>3.6529824733734131</v>
      </c>
      <c r="AC1078" s="4">
        <v>3.5580952167510986</v>
      </c>
      <c r="AD1078" s="4">
        <v>1077</v>
      </c>
      <c r="AE1078">
        <f t="shared" si="20"/>
        <v>115</v>
      </c>
    </row>
    <row r="1079" spans="1:31" x14ac:dyDescent="0.25">
      <c r="A1079" s="3">
        <v>43182.458333333336</v>
      </c>
      <c r="B1079" s="4">
        <v>397.74945068359375</v>
      </c>
      <c r="C1079" s="4">
        <v>1507.234375</v>
      </c>
      <c r="D1079" s="4">
        <v>331.57797241210938</v>
      </c>
      <c r="E1079" s="4">
        <v>197.40397644042969</v>
      </c>
      <c r="F1079" s="4">
        <v>607.73675537109375</v>
      </c>
      <c r="G1079" s="4">
        <v>113.14705657958984</v>
      </c>
      <c r="H1079" s="4">
        <v>101.87701416015625</v>
      </c>
      <c r="I1079" s="4">
        <v>74.603668212890625</v>
      </c>
      <c r="J1079" s="4">
        <v>645.39862060546875</v>
      </c>
      <c r="K1079" s="4">
        <v>3.531970739364624</v>
      </c>
      <c r="L1079" s="4">
        <v>2.9625000953674316</v>
      </c>
      <c r="M1079" s="4">
        <v>2.9549999237060547</v>
      </c>
      <c r="N1079" s="4">
        <v>2.7746052742004395</v>
      </c>
      <c r="O1079" s="4">
        <v>329.0804443359375</v>
      </c>
      <c r="P1079" s="4">
        <v>154.54000854492188</v>
      </c>
      <c r="Q1079" s="4">
        <v>395.06582641601563</v>
      </c>
      <c r="R1079" s="4">
        <v>3.4683148860931396</v>
      </c>
      <c r="S1079" s="4">
        <v>3.7462601661682129</v>
      </c>
      <c r="T1079" s="4">
        <v>174.01797485351563</v>
      </c>
      <c r="U1079" s="4">
        <v>62.75</v>
      </c>
      <c r="V1079" s="4">
        <v>3.6292107105255127</v>
      </c>
      <c r="W1079" s="4">
        <v>3.5412819385528564</v>
      </c>
      <c r="X1079" s="4">
        <v>159.93601989746094</v>
      </c>
      <c r="Y1079" s="4">
        <v>48.460075378417969</v>
      </c>
      <c r="Z1079" s="4">
        <v>102.95660400390625</v>
      </c>
      <c r="AA1079" s="4">
        <v>60.128570556640625</v>
      </c>
      <c r="AB1079" s="4">
        <v>3.5103931427001953</v>
      </c>
      <c r="AC1079" s="4">
        <v>3.4158599376678467</v>
      </c>
      <c r="AD1079" s="4">
        <v>1078</v>
      </c>
      <c r="AE1079">
        <f t="shared" si="20"/>
        <v>116</v>
      </c>
    </row>
    <row r="1080" spans="1:31" x14ac:dyDescent="0.25">
      <c r="A1080" s="3">
        <v>43182.479166666664</v>
      </c>
      <c r="B1080" s="4">
        <v>398.04678344726563</v>
      </c>
      <c r="C1080" s="4">
        <v>1507.025390625</v>
      </c>
      <c r="D1080" s="4">
        <v>335.53219604492188</v>
      </c>
      <c r="E1080" s="4">
        <v>197.40910339355469</v>
      </c>
      <c r="F1080" s="4">
        <v>606.9710693359375</v>
      </c>
      <c r="G1080" s="4">
        <v>103.19999694824219</v>
      </c>
      <c r="H1080" s="4">
        <v>158.12351989746094</v>
      </c>
      <c r="I1080" s="4">
        <v>95.75</v>
      </c>
      <c r="J1080" s="4">
        <v>644.0989990234375</v>
      </c>
      <c r="K1080" s="4">
        <v>3.4735922813415527</v>
      </c>
      <c r="L1080" s="4">
        <v>2.9000000953674316</v>
      </c>
      <c r="M1080" s="4">
        <v>2.8933334350585938</v>
      </c>
      <c r="N1080" s="4">
        <v>2.710921049118042</v>
      </c>
      <c r="O1080" s="4">
        <v>328.10910034179688</v>
      </c>
      <c r="P1080" s="4">
        <v>161.19999694824219</v>
      </c>
      <c r="Q1080" s="4">
        <v>386.21249389648438</v>
      </c>
      <c r="R1080" s="4">
        <v>3.4360466003417969</v>
      </c>
      <c r="S1080" s="4">
        <v>3.709604024887085</v>
      </c>
      <c r="T1080" s="4">
        <v>172.09280395507813</v>
      </c>
      <c r="U1080" s="4">
        <v>63.842857360839844</v>
      </c>
      <c r="V1080" s="4">
        <v>3.4860000610351563</v>
      </c>
      <c r="W1080" s="4">
        <v>3.4801285266876221</v>
      </c>
      <c r="X1080" s="4">
        <v>159.65924072265625</v>
      </c>
      <c r="Y1080" s="4">
        <v>49.254238128662109</v>
      </c>
      <c r="Z1080" s="4">
        <v>104.78000640869141</v>
      </c>
      <c r="AA1080" s="4">
        <v>59.568569183349609</v>
      </c>
      <c r="AB1080" s="4">
        <v>3.3614284992218018</v>
      </c>
      <c r="AC1080" s="4">
        <v>3.2709746360778809</v>
      </c>
      <c r="AD1080" s="4">
        <v>1079</v>
      </c>
      <c r="AE1080">
        <f t="shared" si="20"/>
        <v>117</v>
      </c>
    </row>
    <row r="1081" spans="1:31" x14ac:dyDescent="0.25">
      <c r="A1081" s="3">
        <v>43182.5</v>
      </c>
      <c r="B1081" s="4">
        <v>396.17242431640625</v>
      </c>
      <c r="C1081" s="4">
        <v>1506.49169921875</v>
      </c>
      <c r="D1081" s="4">
        <v>333.4437255859375</v>
      </c>
      <c r="E1081" s="4">
        <v>197.70869445800781</v>
      </c>
      <c r="F1081" s="4">
        <v>606.0938720703125</v>
      </c>
      <c r="G1081" s="4">
        <v>123.73332977294922</v>
      </c>
      <c r="H1081" s="4">
        <v>153.69036865234375</v>
      </c>
      <c r="I1081" s="4">
        <v>93.552848815917969</v>
      </c>
      <c r="J1081" s="4">
        <v>645.32000732421875</v>
      </c>
      <c r="K1081" s="4">
        <v>3.4004001617431641</v>
      </c>
      <c r="L1081" s="4">
        <v>2.7930769920349121</v>
      </c>
      <c r="M1081" s="4">
        <v>2.8030409812927246</v>
      </c>
      <c r="N1081" s="4">
        <v>2.6199274063110352</v>
      </c>
      <c r="O1081" s="4">
        <v>327.49588012695313</v>
      </c>
      <c r="P1081" s="4">
        <v>154.83544921875</v>
      </c>
      <c r="Q1081" s="4">
        <v>377.95132446289063</v>
      </c>
      <c r="R1081" s="4">
        <v>3.403132438659668</v>
      </c>
      <c r="S1081" s="4">
        <v>3.6786568164825439</v>
      </c>
      <c r="T1081" s="4">
        <v>165.66130065917969</v>
      </c>
      <c r="U1081" s="4">
        <v>59.670417785644531</v>
      </c>
      <c r="V1081" s="4">
        <v>3.408750057220459</v>
      </c>
      <c r="W1081" s="4">
        <v>3.3885090351104736</v>
      </c>
      <c r="X1081" s="4">
        <v>159.29856872558594</v>
      </c>
      <c r="Y1081" s="4">
        <v>47.166114807128906</v>
      </c>
      <c r="Z1081" s="4">
        <v>101.87619018554688</v>
      </c>
      <c r="AA1081" s="4">
        <v>56.957141876220703</v>
      </c>
      <c r="AB1081" s="4">
        <v>3.2217283248901367</v>
      </c>
      <c r="AC1081" s="4">
        <v>3.1295530796051025</v>
      </c>
      <c r="AD1081" s="4">
        <v>1080</v>
      </c>
      <c r="AE1081">
        <f t="shared" si="20"/>
        <v>118</v>
      </c>
    </row>
    <row r="1082" spans="1:31" x14ac:dyDescent="0.25">
      <c r="A1082" s="3">
        <v>43182.520833333336</v>
      </c>
      <c r="B1082" s="4">
        <v>395.68893432617188</v>
      </c>
      <c r="C1082" s="4">
        <v>1500.3458251953125</v>
      </c>
      <c r="D1082" s="4">
        <v>322.91683959960938</v>
      </c>
      <c r="E1082" s="4">
        <v>196.50390625</v>
      </c>
      <c r="F1082" s="4">
        <v>605.2166748046875</v>
      </c>
      <c r="G1082" s="4">
        <v>110.83076477050781</v>
      </c>
      <c r="H1082" s="4">
        <v>148.95709228515625</v>
      </c>
      <c r="I1082" s="4">
        <v>88.029800415039063</v>
      </c>
      <c r="J1082" s="4">
        <v>641.11065673828125</v>
      </c>
      <c r="K1082" s="4">
        <v>3.308490514755249</v>
      </c>
      <c r="L1082" s="4">
        <v>2.7005882263183594</v>
      </c>
      <c r="M1082" s="4">
        <v>2.7039666175842285</v>
      </c>
      <c r="N1082" s="4">
        <v>2.5184230804443359</v>
      </c>
      <c r="O1082" s="4">
        <v>326.10540771484375</v>
      </c>
      <c r="P1082" s="4">
        <v>149.3670654296875</v>
      </c>
      <c r="Q1082" s="4">
        <v>366.52105712890625</v>
      </c>
      <c r="R1082" s="4">
        <v>3.382951021194458</v>
      </c>
      <c r="S1082" s="4">
        <v>3.6527383327484131</v>
      </c>
      <c r="T1082" s="4">
        <v>156.80400085449219</v>
      </c>
      <c r="U1082" s="4">
        <v>56.763637542724609</v>
      </c>
      <c r="V1082" s="4">
        <v>3.3454999923706055</v>
      </c>
      <c r="W1082" s="4">
        <v>3.3481249809265137</v>
      </c>
      <c r="X1082" s="4">
        <v>159.24623107910156</v>
      </c>
      <c r="Y1082" s="4">
        <v>44.03167724609375</v>
      </c>
      <c r="Z1082" s="4">
        <v>98.699996948242188</v>
      </c>
      <c r="AA1082" s="4">
        <v>55.012500762939453</v>
      </c>
      <c r="AB1082" s="4">
        <v>3.1039814949035645</v>
      </c>
      <c r="AC1082" s="4">
        <v>3.0169792175292969</v>
      </c>
      <c r="AD1082" s="4">
        <v>1081</v>
      </c>
      <c r="AE1082">
        <f t="shared" si="20"/>
        <v>119</v>
      </c>
    </row>
    <row r="1083" spans="1:31" x14ac:dyDescent="0.25">
      <c r="A1083" s="3">
        <v>43182.541666666664</v>
      </c>
      <c r="B1083" s="4">
        <v>395.85061645507813</v>
      </c>
      <c r="C1083" s="4">
        <v>1498.597412109375</v>
      </c>
      <c r="D1083" s="4">
        <v>324.66363525390625</v>
      </c>
      <c r="E1083" s="4">
        <v>195.97514343261719</v>
      </c>
      <c r="F1083" s="4">
        <v>604.3394775390625</v>
      </c>
      <c r="G1083" s="4">
        <v>107.98635864257813</v>
      </c>
      <c r="H1083" s="4">
        <v>149.11953735351563</v>
      </c>
      <c r="I1083" s="4">
        <v>93.334999084472656</v>
      </c>
      <c r="J1083" s="4">
        <v>638.729248046875</v>
      </c>
      <c r="K1083" s="4">
        <v>3.2075324058532715</v>
      </c>
      <c r="L1083" s="4">
        <v>2.6099998950958252</v>
      </c>
      <c r="M1083" s="4">
        <v>2.6261539459228516</v>
      </c>
      <c r="N1083" s="4">
        <v>2.4352381229400635</v>
      </c>
      <c r="O1083" s="4">
        <v>327.24002075195313</v>
      </c>
      <c r="P1083" s="4">
        <v>145.3966064453125</v>
      </c>
      <c r="Q1083" s="4">
        <v>355.73886108398438</v>
      </c>
      <c r="R1083" s="4">
        <v>3.3796520233154297</v>
      </c>
      <c r="S1083" s="4">
        <v>3.6411111354827881</v>
      </c>
      <c r="T1083" s="4">
        <v>151.92222595214844</v>
      </c>
      <c r="U1083" s="4">
        <v>57.9686279296875</v>
      </c>
      <c r="V1083" s="4">
        <v>3.2874999046325684</v>
      </c>
      <c r="W1083" s="4">
        <v>3.2853846549987793</v>
      </c>
      <c r="X1083" s="4">
        <v>158.87495422363281</v>
      </c>
      <c r="Y1083" s="4">
        <v>42.700000762939453</v>
      </c>
      <c r="Z1083" s="4">
        <v>98.674285888671875</v>
      </c>
      <c r="AA1083" s="4">
        <v>54.157142639160156</v>
      </c>
      <c r="AB1083" s="4">
        <v>2.9972867965698242</v>
      </c>
      <c r="AC1083" s="4">
        <v>2.9103500843048096</v>
      </c>
      <c r="AD1083" s="4">
        <v>1082</v>
      </c>
      <c r="AE1083">
        <f t="shared" si="20"/>
        <v>120</v>
      </c>
    </row>
    <row r="1084" spans="1:31" x14ac:dyDescent="0.25">
      <c r="A1084" s="3">
        <v>43182.5625</v>
      </c>
      <c r="B1084" s="4">
        <v>395.35406494140625</v>
      </c>
      <c r="C1084" s="4">
        <v>1496.848876953125</v>
      </c>
      <c r="D1084" s="4">
        <v>318.03094482421875</v>
      </c>
      <c r="E1084" s="4">
        <v>195.56874084472656</v>
      </c>
      <c r="F1084" s="4">
        <v>574.07501220703125</v>
      </c>
      <c r="G1084" s="4">
        <v>102.81764984130859</v>
      </c>
      <c r="H1084" s="4">
        <v>199.69586181640625</v>
      </c>
      <c r="I1084" s="4">
        <v>108.38947296142578</v>
      </c>
      <c r="J1084" s="4">
        <v>638.0115966796875</v>
      </c>
      <c r="K1084" s="4">
        <v>3.1414661407470703</v>
      </c>
      <c r="L1084" s="4">
        <v>2.554999828338623</v>
      </c>
      <c r="M1084" s="4">
        <v>2.5521893501281738</v>
      </c>
      <c r="N1084" s="4">
        <v>2.3630542755126953</v>
      </c>
      <c r="O1084" s="4">
        <v>328.62237548828125</v>
      </c>
      <c r="P1084" s="4">
        <v>143.28738403320313</v>
      </c>
      <c r="Q1084" s="4">
        <v>357.91998291015625</v>
      </c>
      <c r="R1084" s="4">
        <v>3.3726885318756104</v>
      </c>
      <c r="S1084" s="4">
        <v>3.6356627941131592</v>
      </c>
      <c r="T1084" s="4">
        <v>152.5333251953125</v>
      </c>
      <c r="U1084" s="4">
        <v>57.559635162353516</v>
      </c>
      <c r="V1084" s="4">
        <v>3.2339999675750732</v>
      </c>
      <c r="W1084" s="4">
        <v>3.2166428565979004</v>
      </c>
      <c r="X1084" s="4">
        <v>158.68907165527344</v>
      </c>
      <c r="Y1084" s="4">
        <v>44.035293579101563</v>
      </c>
      <c r="Z1084" s="4">
        <v>98.357139587402344</v>
      </c>
      <c r="AA1084" s="4">
        <v>56.646152496337891</v>
      </c>
      <c r="AB1084" s="4">
        <v>2.8886113166809082</v>
      </c>
      <c r="AC1084" s="4">
        <v>2.8048586845397949</v>
      </c>
      <c r="AD1084" s="4">
        <v>1083</v>
      </c>
      <c r="AE1084">
        <f t="shared" si="20"/>
        <v>121</v>
      </c>
    </row>
    <row r="1085" spans="1:31" x14ac:dyDescent="0.25">
      <c r="A1085" s="3">
        <v>43182.583333333336</v>
      </c>
      <c r="B1085" s="4">
        <v>394.85751342773438</v>
      </c>
      <c r="C1085" s="4">
        <v>1502.174072265625</v>
      </c>
      <c r="D1085" s="4">
        <v>315.4310302734375</v>
      </c>
      <c r="E1085" s="4">
        <v>194.62358093261719</v>
      </c>
      <c r="F1085" s="4">
        <v>573.555419921875</v>
      </c>
      <c r="G1085" s="4">
        <v>106.45555114746094</v>
      </c>
      <c r="H1085" s="4">
        <v>197.57139587402344</v>
      </c>
      <c r="I1085" s="4">
        <v>109.58777618408203</v>
      </c>
      <c r="J1085" s="4">
        <v>636.61566162109375</v>
      </c>
      <c r="K1085" s="4">
        <v>3.0276875495910645</v>
      </c>
      <c r="L1085" s="4">
        <v>2.4311110973358154</v>
      </c>
      <c r="M1085" s="4">
        <v>2.4496850967407227</v>
      </c>
      <c r="N1085" s="4">
        <v>2.2544381618499756</v>
      </c>
      <c r="O1085" s="4">
        <v>328.43801879882813</v>
      </c>
      <c r="P1085" s="4">
        <v>141.76068115234375</v>
      </c>
      <c r="Q1085" s="4">
        <v>361.95343017578125</v>
      </c>
      <c r="R1085" s="4">
        <v>3.3649287223815918</v>
      </c>
      <c r="S1085" s="4">
        <v>3.6383333206176758</v>
      </c>
      <c r="T1085" s="4">
        <v>150.90325927734375</v>
      </c>
      <c r="U1085" s="4">
        <v>57.482501983642578</v>
      </c>
      <c r="V1085" s="4">
        <v>3.2321739196777344</v>
      </c>
      <c r="W1085" s="4">
        <v>3.153695821762085</v>
      </c>
      <c r="X1085" s="4">
        <v>158.50320434570313</v>
      </c>
      <c r="Y1085" s="4">
        <v>45.039772033691406</v>
      </c>
      <c r="Z1085" s="4">
        <v>97.73614501953125</v>
      </c>
      <c r="AA1085" s="4">
        <v>54.340000152587891</v>
      </c>
      <c r="AB1085" s="4">
        <v>2.778156042098999</v>
      </c>
      <c r="AC1085" s="4">
        <v>2.6965591907501221</v>
      </c>
      <c r="AD1085" s="4">
        <v>1084</v>
      </c>
      <c r="AE1085">
        <f t="shared" si="20"/>
        <v>122</v>
      </c>
    </row>
    <row r="1086" spans="1:31" x14ac:dyDescent="0.25">
      <c r="A1086" s="3">
        <v>43182.604166666664</v>
      </c>
      <c r="B1086" s="4">
        <v>394.3609619140625</v>
      </c>
      <c r="C1086" s="4">
        <v>1502.9384765625</v>
      </c>
      <c r="D1086" s="4">
        <v>310.85159301757813</v>
      </c>
      <c r="E1086" s="4">
        <v>195.23985290527344</v>
      </c>
      <c r="F1086" s="4">
        <v>573.03582763671875</v>
      </c>
      <c r="G1086" s="4">
        <v>104.03191375732422</v>
      </c>
      <c r="H1086" s="4">
        <v>197.05258178710938</v>
      </c>
      <c r="I1086" s="4">
        <v>113.32783508300781</v>
      </c>
      <c r="J1086" s="4">
        <v>635.081298828125</v>
      </c>
      <c r="K1086" s="4">
        <v>2.9550297260284424</v>
      </c>
      <c r="L1086" s="4">
        <v>2.3688888549804688</v>
      </c>
      <c r="M1086" s="4">
        <v>2.3627622127532959</v>
      </c>
      <c r="N1086" s="4">
        <v>2.1671178340911865</v>
      </c>
      <c r="O1086" s="4">
        <v>328.19998168945313</v>
      </c>
      <c r="P1086" s="4">
        <v>145.86204528808594</v>
      </c>
      <c r="Q1086" s="4">
        <v>331.79998779296875</v>
      </c>
      <c r="R1086" s="4">
        <v>3.369133472442627</v>
      </c>
      <c r="S1086" s="4">
        <v>3.6201980113983154</v>
      </c>
      <c r="T1086" s="4">
        <v>148.2213134765625</v>
      </c>
      <c r="U1086" s="4">
        <v>55.251808166503906</v>
      </c>
      <c r="V1086" s="4">
        <v>3.1951282024383545</v>
      </c>
      <c r="W1086" s="4">
        <v>3.1156172752380371</v>
      </c>
      <c r="X1086" s="4">
        <v>158.43658447265625</v>
      </c>
      <c r="Y1086" s="4">
        <v>40.753402709960938</v>
      </c>
      <c r="Z1086" s="4">
        <v>97.327583312988281</v>
      </c>
      <c r="AA1086" s="4">
        <v>52.599998474121094</v>
      </c>
      <c r="AB1086" s="4">
        <v>2.6733973026275635</v>
      </c>
      <c r="AC1086" s="4">
        <v>2.5931284427642822</v>
      </c>
      <c r="AD1086" s="4">
        <v>1085</v>
      </c>
      <c r="AE1086">
        <f t="shared" si="20"/>
        <v>123</v>
      </c>
    </row>
    <row r="1087" spans="1:31" x14ac:dyDescent="0.25">
      <c r="A1087" s="3">
        <v>43182.625</v>
      </c>
      <c r="B1087" s="4">
        <v>393.86441040039063</v>
      </c>
      <c r="C1087" s="4">
        <v>1503.7027587890625</v>
      </c>
      <c r="D1087" s="4">
        <v>313.6763916015625</v>
      </c>
      <c r="E1087" s="4">
        <v>194.26847839355469</v>
      </c>
      <c r="F1087" s="4">
        <v>572.51629638671875</v>
      </c>
      <c r="G1087" s="4">
        <v>102.63478088378906</v>
      </c>
      <c r="H1087" s="4">
        <v>183.57135009765625</v>
      </c>
      <c r="I1087" s="4">
        <v>107.45596313476563</v>
      </c>
      <c r="J1087" s="4">
        <v>634.64483642578125</v>
      </c>
      <c r="K1087" s="4">
        <v>2.882500171661377</v>
      </c>
      <c r="L1087" s="4">
        <v>2.2867999076843262</v>
      </c>
      <c r="M1087" s="4">
        <v>2.2890760898590088</v>
      </c>
      <c r="N1087" s="4">
        <v>2.0885202884674072</v>
      </c>
      <c r="O1087" s="4">
        <v>329.20651245117188</v>
      </c>
      <c r="P1087" s="4">
        <v>145.26286315917969</v>
      </c>
      <c r="Q1087" s="4">
        <v>311.01666259765625</v>
      </c>
      <c r="R1087" s="4">
        <v>3.4719552993774414</v>
      </c>
      <c r="S1087" s="4">
        <v>3.6954386234283447</v>
      </c>
      <c r="T1087" s="4">
        <v>144.51443481445313</v>
      </c>
      <c r="U1087" s="4">
        <v>54.985469818115234</v>
      </c>
      <c r="V1087" s="4">
        <v>3.2320740222930908</v>
      </c>
      <c r="W1087" s="4">
        <v>3.1529510021209717</v>
      </c>
      <c r="X1087" s="4">
        <v>158.33421325683594</v>
      </c>
      <c r="Y1087" s="4">
        <v>42.081954956054688</v>
      </c>
      <c r="Z1087" s="4">
        <v>98.165176391601563</v>
      </c>
      <c r="AA1087" s="4">
        <v>52.596721649169922</v>
      </c>
      <c r="AB1087" s="4">
        <v>2.5825498104095459</v>
      </c>
      <c r="AC1087" s="4">
        <v>2.5071427822113037</v>
      </c>
      <c r="AD1087" s="4">
        <v>1086</v>
      </c>
      <c r="AE1087">
        <f t="shared" si="20"/>
        <v>124</v>
      </c>
    </row>
    <row r="1088" spans="1:31" x14ac:dyDescent="0.25">
      <c r="A1088" s="3">
        <v>43182.645833333336</v>
      </c>
      <c r="B1088" s="4">
        <v>395.62576293945313</v>
      </c>
      <c r="C1088" s="4">
        <v>1504.467041015625</v>
      </c>
      <c r="D1088" s="4">
        <v>306.98297119140625</v>
      </c>
      <c r="E1088" s="4">
        <v>194.33988952636719</v>
      </c>
      <c r="F1088" s="4">
        <v>571.9967041015625</v>
      </c>
      <c r="G1088" s="4">
        <v>98.169509887695313</v>
      </c>
      <c r="H1088" s="4">
        <v>202.87742614746094</v>
      </c>
      <c r="I1088" s="4">
        <v>120.28050231933594</v>
      </c>
      <c r="J1088" s="4">
        <v>631.92724609375</v>
      </c>
      <c r="K1088" s="4">
        <v>2.7834041118621826</v>
      </c>
      <c r="L1088" s="4">
        <v>2.1996297836303711</v>
      </c>
      <c r="M1088" s="4">
        <v>2.2037570476531982</v>
      </c>
      <c r="N1088" s="4">
        <v>2.002821683883667</v>
      </c>
      <c r="O1088" s="4">
        <v>327.36398315429688</v>
      </c>
      <c r="P1088" s="4">
        <v>138.27151489257813</v>
      </c>
      <c r="Q1088" s="4">
        <v>358.86557006835938</v>
      </c>
      <c r="R1088" s="4">
        <v>3.4285714626312256</v>
      </c>
      <c r="S1088" s="4">
        <v>3.6869502067565918</v>
      </c>
      <c r="T1088" s="4">
        <v>138.8631591796875</v>
      </c>
      <c r="U1088" s="4">
        <v>56.204349517822266</v>
      </c>
      <c r="V1088" s="4">
        <v>3.1358373165130615</v>
      </c>
      <c r="W1088" s="4">
        <v>3.0646152496337891</v>
      </c>
      <c r="X1088" s="4">
        <v>158.23184204101563</v>
      </c>
      <c r="Y1088" s="4">
        <v>40.427814483642578</v>
      </c>
      <c r="Z1088" s="4">
        <v>88.280952453613281</v>
      </c>
      <c r="AA1088" s="4">
        <v>51.844829559326172</v>
      </c>
      <c r="AB1088" s="4">
        <v>2.4972183704376221</v>
      </c>
      <c r="AC1088" s="4">
        <v>2.4187619686126709</v>
      </c>
      <c r="AD1088" s="4">
        <v>1087</v>
      </c>
      <c r="AE1088">
        <f t="shared" si="20"/>
        <v>125</v>
      </c>
    </row>
    <row r="1089" spans="1:31" x14ac:dyDescent="0.25">
      <c r="A1089" s="3">
        <v>43182.666666666664</v>
      </c>
      <c r="B1089" s="4">
        <v>394.45883178710938</v>
      </c>
      <c r="C1089" s="4">
        <v>1505.2313232421875</v>
      </c>
      <c r="D1089" s="4">
        <v>298.89999389648438</v>
      </c>
      <c r="E1089" s="4">
        <v>193.43667602539063</v>
      </c>
      <c r="F1089" s="4">
        <v>571.47711181640625</v>
      </c>
      <c r="G1089" s="4">
        <v>99.599998474121094</v>
      </c>
      <c r="H1089" s="4">
        <v>198.53971862792969</v>
      </c>
      <c r="I1089" s="4">
        <v>118.56666564941406</v>
      </c>
      <c r="J1089" s="4">
        <v>628.81231689453125</v>
      </c>
      <c r="K1089" s="4">
        <v>2.6864285469055176</v>
      </c>
      <c r="L1089" s="4">
        <v>2.0955555438995361</v>
      </c>
      <c r="M1089" s="4">
        <v>2.1066110134124756</v>
      </c>
      <c r="N1089" s="4">
        <v>1.8998419046401978</v>
      </c>
      <c r="O1089" s="4">
        <v>329.13076782226563</v>
      </c>
      <c r="P1089" s="4">
        <v>139.40634155273438</v>
      </c>
      <c r="Q1089" s="4">
        <v>350.32235717773438</v>
      </c>
      <c r="R1089" s="4">
        <v>3.423811674118042</v>
      </c>
      <c r="S1089" s="4">
        <v>3.6857142448425293</v>
      </c>
      <c r="T1089" s="4">
        <v>138.18888854980469</v>
      </c>
      <c r="U1089" s="4">
        <v>52.875835418701172</v>
      </c>
      <c r="V1089" s="4">
        <v>3.0674467086791992</v>
      </c>
      <c r="W1089" s="4">
        <v>2.9972727298736572</v>
      </c>
      <c r="X1089" s="4">
        <v>158.12947082519531</v>
      </c>
      <c r="Y1089" s="4">
        <v>38.9420166015625</v>
      </c>
      <c r="Z1089" s="4">
        <v>86.55999755859375</v>
      </c>
      <c r="AA1089" s="4">
        <v>48.380645751953125</v>
      </c>
      <c r="AB1089" s="4">
        <v>2.4526088237762451</v>
      </c>
      <c r="AC1089" s="4">
        <v>2.372499942779541</v>
      </c>
      <c r="AD1089" s="4">
        <v>1088</v>
      </c>
      <c r="AE1089">
        <f t="shared" si="20"/>
        <v>126</v>
      </c>
    </row>
    <row r="1090" spans="1:31" x14ac:dyDescent="0.25">
      <c r="A1090" s="3">
        <v>43182.6875</v>
      </c>
      <c r="B1090" s="4">
        <v>396.09396362304688</v>
      </c>
      <c r="C1090" s="4">
        <v>1505.99560546875</v>
      </c>
      <c r="D1090" s="4">
        <v>303.16452026367188</v>
      </c>
      <c r="E1090" s="4">
        <v>193.00909423828125</v>
      </c>
      <c r="F1090" s="4">
        <v>559.1158447265625</v>
      </c>
      <c r="G1090" s="4">
        <v>96.477775573730469</v>
      </c>
      <c r="H1090" s="4">
        <v>197.80671691894531</v>
      </c>
      <c r="I1090" s="4">
        <v>113.86226654052734</v>
      </c>
      <c r="J1090" s="4">
        <v>628.80255126953125</v>
      </c>
      <c r="K1090" s="4">
        <v>2.607107400894165</v>
      </c>
      <c r="L1090" s="4">
        <v>2.0274999141693115</v>
      </c>
      <c r="M1090" s="4">
        <v>2.0395998954772949</v>
      </c>
      <c r="N1090" s="4">
        <v>1.8280203342437744</v>
      </c>
      <c r="O1090" s="4">
        <v>328.15713500976563</v>
      </c>
      <c r="P1090" s="4">
        <v>141.03692626953125</v>
      </c>
      <c r="Q1090" s="4">
        <v>339.3172607421875</v>
      </c>
      <c r="R1090" s="4">
        <v>3.4296960830688477</v>
      </c>
      <c r="S1090" s="4">
        <v>3.6851861476898193</v>
      </c>
      <c r="T1090" s="4">
        <v>136.76693725585938</v>
      </c>
      <c r="U1090" s="4">
        <v>50.9974365234375</v>
      </c>
      <c r="V1090" s="4">
        <v>3.0757498741149902</v>
      </c>
      <c r="W1090" s="4">
        <v>3.0051999092102051</v>
      </c>
      <c r="X1090" s="4">
        <v>158.36126708984375</v>
      </c>
      <c r="Y1090" s="4">
        <v>39.049999237060547</v>
      </c>
      <c r="Z1090" s="4">
        <v>90.449440002441406</v>
      </c>
      <c r="AA1090" s="4">
        <v>44.680000305175781</v>
      </c>
      <c r="AB1090" s="4">
        <v>2.4181385040283203</v>
      </c>
      <c r="AC1090" s="4">
        <v>2.3359518051147461</v>
      </c>
      <c r="AD1090" s="4">
        <v>1089</v>
      </c>
      <c r="AE1090">
        <f t="shared" si="20"/>
        <v>127</v>
      </c>
    </row>
    <row r="1091" spans="1:31" x14ac:dyDescent="0.25">
      <c r="A1091" s="3">
        <v>43182.708333333336</v>
      </c>
      <c r="B1091" s="4">
        <v>397.40646362304688</v>
      </c>
      <c r="C1091" s="4">
        <v>1506.7598876953125</v>
      </c>
      <c r="D1091" s="4">
        <v>289.47000122070313</v>
      </c>
      <c r="E1091" s="4">
        <v>193.25143432617188</v>
      </c>
      <c r="F1091" s="4">
        <v>545.99395751953125</v>
      </c>
      <c r="G1091" s="4">
        <v>93.066665649414063</v>
      </c>
      <c r="H1091" s="4">
        <v>199.89540100097656</v>
      </c>
      <c r="I1091" s="4">
        <v>116.67319488525391</v>
      </c>
      <c r="J1091" s="4">
        <v>629.81085205078125</v>
      </c>
      <c r="K1091" s="4">
        <v>2.5339999198913574</v>
      </c>
      <c r="L1091" s="4">
        <v>1.9782857894897461</v>
      </c>
      <c r="M1091" s="4">
        <v>1.9795000553131104</v>
      </c>
      <c r="N1091" s="4">
        <v>1.7633333206176758</v>
      </c>
      <c r="O1091" s="4">
        <v>327.80587768554688</v>
      </c>
      <c r="P1091" s="4">
        <v>135.06918334960938</v>
      </c>
      <c r="Q1091" s="4">
        <v>329.44961547851563</v>
      </c>
      <c r="R1091" s="4">
        <v>3.4414265155792236</v>
      </c>
      <c r="S1091" s="4">
        <v>3.6946103572845459</v>
      </c>
      <c r="T1091" s="4">
        <v>135.56227111816406</v>
      </c>
      <c r="U1091" s="4">
        <v>49.946216583251953</v>
      </c>
      <c r="V1091" s="4">
        <v>3.2021853923797607</v>
      </c>
      <c r="W1091" s="4">
        <v>3.1330208778381348</v>
      </c>
      <c r="X1091" s="4">
        <v>158.12983703613281</v>
      </c>
      <c r="Y1091" s="4">
        <v>34.393100738525391</v>
      </c>
      <c r="Z1091" s="4">
        <v>81.518035888671875</v>
      </c>
      <c r="AA1091" s="4">
        <v>44.255172729492188</v>
      </c>
      <c r="AB1091" s="4">
        <v>2.3958823680877686</v>
      </c>
      <c r="AC1091" s="4">
        <v>2.3187499046325684</v>
      </c>
      <c r="AD1091" s="4">
        <v>1090</v>
      </c>
      <c r="AE1091">
        <f t="shared" si="20"/>
        <v>128</v>
      </c>
    </row>
    <row r="1092" spans="1:31" x14ac:dyDescent="0.25">
      <c r="A1092" s="3">
        <v>43182.729166666664</v>
      </c>
      <c r="B1092" s="4">
        <v>397.18838500976563</v>
      </c>
      <c r="C1092" s="4">
        <v>1501.9912109375</v>
      </c>
      <c r="D1092" s="4">
        <v>296.51251220703125</v>
      </c>
      <c r="E1092" s="4">
        <v>192.0347900390625</v>
      </c>
      <c r="F1092" s="4">
        <v>545.16107177734375</v>
      </c>
      <c r="G1092" s="4">
        <v>100.04560852050781</v>
      </c>
      <c r="H1092" s="4">
        <v>197.888427734375</v>
      </c>
      <c r="I1092" s="4">
        <v>110.04844665527344</v>
      </c>
      <c r="J1092" s="4">
        <v>627.24884033203125</v>
      </c>
      <c r="K1092" s="4">
        <v>2.4523334503173828</v>
      </c>
      <c r="L1092" s="4">
        <v>1.8986666202545166</v>
      </c>
      <c r="M1092" s="4">
        <v>1.9073394536972046</v>
      </c>
      <c r="N1092" s="4">
        <v>1.6959391832351685</v>
      </c>
      <c r="O1092" s="4">
        <v>328.0428466796875</v>
      </c>
      <c r="P1092" s="4">
        <v>137.7735595703125</v>
      </c>
      <c r="Q1092" s="4">
        <v>318.08181762695313</v>
      </c>
      <c r="R1092" s="4">
        <v>3.4600000381469727</v>
      </c>
      <c r="S1092" s="4">
        <v>3.705876350402832</v>
      </c>
      <c r="T1092" s="4">
        <v>135.38665771484375</v>
      </c>
      <c r="U1092" s="4">
        <v>48.027999877929688</v>
      </c>
      <c r="V1092" s="4">
        <v>3.267674446105957</v>
      </c>
      <c r="W1092" s="4">
        <v>3.2177693843841553</v>
      </c>
      <c r="X1092" s="4">
        <v>158.1287841796875</v>
      </c>
      <c r="Y1092" s="4">
        <v>35.059574127197266</v>
      </c>
      <c r="Z1092" s="4">
        <v>84.131248474121094</v>
      </c>
      <c r="AA1092" s="4">
        <v>42.128002166748047</v>
      </c>
      <c r="AB1092" s="4">
        <v>2.3859832286834717</v>
      </c>
      <c r="AC1092" s="4">
        <v>2.3051795959472656</v>
      </c>
      <c r="AD1092" s="4">
        <v>1091</v>
      </c>
      <c r="AE1092">
        <f t="shared" ref="AE1092:AE1128" si="21">IF(AD1092-1=AD1091,AE1091+1,1)</f>
        <v>129</v>
      </c>
    </row>
    <row r="1093" spans="1:31" x14ac:dyDescent="0.25">
      <c r="A1093" s="3">
        <v>43182.75</v>
      </c>
      <c r="B1093" s="4">
        <v>314.83181762695313</v>
      </c>
      <c r="C1093" s="4">
        <v>1213.1265869140625</v>
      </c>
      <c r="D1093" s="4">
        <v>299.561767578125</v>
      </c>
      <c r="E1093" s="4">
        <v>0</v>
      </c>
      <c r="F1093" s="4">
        <v>544.3282470703125</v>
      </c>
      <c r="G1093" s="4">
        <v>104.76999664306641</v>
      </c>
      <c r="H1093" s="4">
        <v>198.455810546875</v>
      </c>
      <c r="I1093" s="4">
        <v>111.03811645507813</v>
      </c>
      <c r="J1093" s="4">
        <v>63.020000457763672</v>
      </c>
      <c r="K1093" s="4">
        <v>2.3936364650726318</v>
      </c>
      <c r="L1093" s="4">
        <v>1.936363697052002</v>
      </c>
      <c r="M1093" s="4">
        <v>1.9056249856948853</v>
      </c>
      <c r="N1093" s="4">
        <v>1.6831579208374023</v>
      </c>
      <c r="O1093" s="4">
        <v>0.20000000298023224</v>
      </c>
      <c r="P1093" s="4">
        <v>136.26205444335938</v>
      </c>
      <c r="Q1093" s="4">
        <v>319.1990966796875</v>
      </c>
      <c r="R1093" s="4">
        <v>3.4760494232177734</v>
      </c>
      <c r="S1093" s="4">
        <v>3.665428638458252</v>
      </c>
      <c r="T1093" s="4">
        <v>132.90000915527344</v>
      </c>
      <c r="U1093" s="4">
        <v>49.513656616210938</v>
      </c>
      <c r="V1093" s="4">
        <v>3.2015385627746582</v>
      </c>
      <c r="W1093" s="4">
        <v>3.1534883975982666</v>
      </c>
      <c r="X1093" s="4">
        <v>157.49534606933594</v>
      </c>
      <c r="Y1093" s="4">
        <v>37.562686920166016</v>
      </c>
      <c r="Z1093" s="4">
        <v>80.869232177734375</v>
      </c>
      <c r="AA1093" s="4">
        <v>43.353847503662109</v>
      </c>
      <c r="AB1093" s="4">
        <v>2.3811149597167969</v>
      </c>
      <c r="AC1093" s="4">
        <v>2.3023552894592285</v>
      </c>
      <c r="AD1093" s="4">
        <v>1092</v>
      </c>
      <c r="AE1093">
        <f t="shared" si="21"/>
        <v>130</v>
      </c>
    </row>
    <row r="1094" spans="1:31" x14ac:dyDescent="0.25">
      <c r="A1094" s="3">
        <v>43182.770833333336</v>
      </c>
      <c r="B1094" s="4">
        <v>314.29190063476563</v>
      </c>
      <c r="C1094" s="4">
        <v>1196.08203125</v>
      </c>
      <c r="D1094" s="4">
        <v>302.5</v>
      </c>
      <c r="E1094" s="4">
        <v>0</v>
      </c>
      <c r="F1094" s="4">
        <v>508.51998901367188</v>
      </c>
      <c r="G1094" s="4">
        <v>107.97272491455078</v>
      </c>
      <c r="H1094" s="4">
        <v>198.59783935546875</v>
      </c>
      <c r="I1094" s="4">
        <v>108.72496795654297</v>
      </c>
      <c r="J1094" s="4">
        <v>1.3999999761581421</v>
      </c>
      <c r="K1094" s="4">
        <v>2.4409091472625732</v>
      </c>
      <c r="L1094" s="4">
        <v>2.2466666698455811</v>
      </c>
      <c r="M1094" s="4">
        <v>2.2654838562011719</v>
      </c>
      <c r="N1094" s="4">
        <v>2.0459649562835693</v>
      </c>
      <c r="O1094" s="4">
        <v>0.20000000298023224</v>
      </c>
      <c r="P1094" s="4">
        <v>141.76771545410156</v>
      </c>
      <c r="Q1094" s="4">
        <v>332.61175537109375</v>
      </c>
      <c r="R1094" s="4">
        <v>3.1586365699768066</v>
      </c>
      <c r="S1094" s="4">
        <v>3.3034482002258301</v>
      </c>
      <c r="T1094" s="4">
        <v>137.70332336425781</v>
      </c>
      <c r="U1094" s="4">
        <v>51.124916076660156</v>
      </c>
      <c r="V1094" s="4">
        <v>2.7922449111938477</v>
      </c>
      <c r="W1094" s="4">
        <v>2.7244186401367188</v>
      </c>
      <c r="X1094" s="4">
        <v>154.8631591796875</v>
      </c>
      <c r="Y1094" s="4">
        <v>38.559375762939453</v>
      </c>
      <c r="Z1094" s="4">
        <v>81.991546630859375</v>
      </c>
      <c r="AA1094" s="4">
        <v>47.869232177734375</v>
      </c>
      <c r="AB1094" s="4">
        <v>2.3711819648742676</v>
      </c>
      <c r="AC1094" s="4">
        <v>2.2864391803741455</v>
      </c>
      <c r="AD1094" s="4">
        <v>1093</v>
      </c>
      <c r="AE1094">
        <f t="shared" si="21"/>
        <v>131</v>
      </c>
    </row>
    <row r="1095" spans="1:31" x14ac:dyDescent="0.25">
      <c r="A1095" s="3">
        <v>43182.791666666664</v>
      </c>
      <c r="B1095" s="4">
        <v>315.2418212890625</v>
      </c>
      <c r="C1095" s="4">
        <v>1198.2855224609375</v>
      </c>
      <c r="D1095" s="4">
        <v>302.55096435546875</v>
      </c>
      <c r="E1095" s="4">
        <v>0</v>
      </c>
      <c r="F1095" s="4">
        <v>509.22515869140625</v>
      </c>
      <c r="G1095" s="4">
        <v>117.27143096923828</v>
      </c>
      <c r="H1095" s="4">
        <v>195.26942443847656</v>
      </c>
      <c r="I1095" s="4">
        <v>109.85789489746094</v>
      </c>
      <c r="J1095" s="4">
        <v>1.3999999761581421</v>
      </c>
      <c r="K1095" s="4">
        <v>2.5230908393859863</v>
      </c>
      <c r="L1095" s="4">
        <v>2.4244444370269775</v>
      </c>
      <c r="M1095" s="4">
        <v>2.4614443778991699</v>
      </c>
      <c r="N1095" s="4">
        <v>2.247999906539917</v>
      </c>
      <c r="O1095" s="4">
        <v>0.20000000298023224</v>
      </c>
      <c r="P1095" s="4">
        <v>142.50962829589844</v>
      </c>
      <c r="Q1095" s="4">
        <v>327.2525634765625</v>
      </c>
      <c r="R1095" s="4">
        <v>2.8096153736114502</v>
      </c>
      <c r="S1095" s="4">
        <v>2.9532692432403564</v>
      </c>
      <c r="T1095" s="4">
        <v>142.92137145996094</v>
      </c>
      <c r="U1095" s="4">
        <v>50.628688812255859</v>
      </c>
      <c r="V1095" s="4">
        <v>2.3900001049041748</v>
      </c>
      <c r="W1095" s="4">
        <v>2.3299999237060547</v>
      </c>
      <c r="X1095" s="4">
        <v>86.400001525878906</v>
      </c>
      <c r="Y1095" s="4">
        <v>40.879547119140625</v>
      </c>
      <c r="Z1095" s="4">
        <v>82.213951110839844</v>
      </c>
      <c r="AA1095" s="4">
        <v>47.202022552490234</v>
      </c>
      <c r="AB1095" s="4">
        <v>2.2075653076171875</v>
      </c>
      <c r="AC1095" s="4">
        <v>2.1291251182556152</v>
      </c>
      <c r="AD1095" s="4">
        <v>1094</v>
      </c>
      <c r="AE1095">
        <f t="shared" si="21"/>
        <v>132</v>
      </c>
    </row>
    <row r="1096" spans="1:31" x14ac:dyDescent="0.25">
      <c r="A1096" s="3">
        <v>43182.8125</v>
      </c>
      <c r="B1096" s="4">
        <v>314.611083984375</v>
      </c>
      <c r="C1096" s="4">
        <v>1196.8338623046875</v>
      </c>
      <c r="D1096" s="4">
        <v>303.0101318359375</v>
      </c>
      <c r="E1096" s="4">
        <v>0</v>
      </c>
      <c r="F1096" s="4">
        <v>509.93035888671875</v>
      </c>
      <c r="G1096" s="4">
        <v>112.5</v>
      </c>
      <c r="H1096" s="4">
        <v>178.3125</v>
      </c>
      <c r="I1096" s="4">
        <v>98.151908874511719</v>
      </c>
      <c r="J1096" s="4">
        <v>1.3999999761581421</v>
      </c>
      <c r="K1096" s="4">
        <v>2.6696875095367432</v>
      </c>
      <c r="L1096" s="4">
        <v>2.5968830585479736</v>
      </c>
      <c r="M1096" s="4">
        <v>2.6187498569488525</v>
      </c>
      <c r="N1096" s="4">
        <v>2.4121551513671875</v>
      </c>
      <c r="O1096" s="4">
        <v>0.20000000298023224</v>
      </c>
      <c r="P1096" s="4">
        <v>141.80363464355469</v>
      </c>
      <c r="Q1096" s="4">
        <v>334.72567749023438</v>
      </c>
      <c r="R1096" s="4">
        <v>2.4738709926605225</v>
      </c>
      <c r="S1096" s="4">
        <v>2.6111626625061035</v>
      </c>
      <c r="T1096" s="4">
        <v>140.87022399902344</v>
      </c>
      <c r="U1096" s="4">
        <v>50.526699066162109</v>
      </c>
      <c r="V1096" s="4">
        <v>1.9587500095367432</v>
      </c>
      <c r="W1096" s="4">
        <v>1.8936734199523926</v>
      </c>
      <c r="X1096" s="4">
        <v>150.83609008789063</v>
      </c>
      <c r="Y1096" s="4">
        <v>41.291934967041016</v>
      </c>
      <c r="Z1096" s="4">
        <v>81.214286804199219</v>
      </c>
      <c r="AA1096" s="4">
        <v>47.805194854736328</v>
      </c>
      <c r="AB1096" s="4">
        <v>2.127500057220459</v>
      </c>
      <c r="AC1096" s="4">
        <v>2.0331382751464844</v>
      </c>
      <c r="AD1096" s="4">
        <v>1095</v>
      </c>
      <c r="AE1096">
        <f t="shared" si="21"/>
        <v>133</v>
      </c>
    </row>
    <row r="1097" spans="1:31" x14ac:dyDescent="0.25">
      <c r="A1097" s="3">
        <v>43182.833333333336</v>
      </c>
      <c r="B1097" s="4">
        <v>313.98031616210938</v>
      </c>
      <c r="C1097" s="4">
        <v>1195.38232421875</v>
      </c>
      <c r="D1097" s="4">
        <v>288.78628540039063</v>
      </c>
      <c r="E1097" s="4">
        <v>0</v>
      </c>
      <c r="F1097" s="4">
        <v>510.63555908203125</v>
      </c>
      <c r="G1097" s="4">
        <v>108.03125</v>
      </c>
      <c r="H1097" s="4">
        <v>179.62300109863281</v>
      </c>
      <c r="I1097" s="4">
        <v>101.8525390625</v>
      </c>
      <c r="J1097" s="4">
        <v>1.3999999761581421</v>
      </c>
      <c r="K1097" s="4">
        <v>2.7805659770965576</v>
      </c>
      <c r="L1097" s="4">
        <v>2.7306451797485352</v>
      </c>
      <c r="M1097" s="4">
        <v>2.768214225769043</v>
      </c>
      <c r="N1097" s="4">
        <v>2.5678906440734863</v>
      </c>
      <c r="O1097" s="4">
        <v>330.28945922851563</v>
      </c>
      <c r="P1097" s="4">
        <v>139.87338256835938</v>
      </c>
      <c r="Q1097" s="4">
        <v>339.1953125</v>
      </c>
      <c r="R1097" s="4">
        <v>2.0930769443511963</v>
      </c>
      <c r="S1097" s="4">
        <v>2.2516665458679199</v>
      </c>
      <c r="T1097" s="4">
        <v>131.91374206542969</v>
      </c>
      <c r="U1097" s="4">
        <v>50.128498077392578</v>
      </c>
      <c r="V1097" s="4">
        <v>1.5524132251739502</v>
      </c>
      <c r="W1097" s="4">
        <v>1.474554181098938</v>
      </c>
      <c r="X1097" s="4">
        <v>149.40216064453125</v>
      </c>
      <c r="Y1097" s="4">
        <v>31.28961181640625</v>
      </c>
      <c r="Z1097" s="4">
        <v>76.900001525878906</v>
      </c>
      <c r="AA1097" s="4">
        <v>46.410717010498047</v>
      </c>
      <c r="AB1097" s="4">
        <v>2.0961127281188965</v>
      </c>
      <c r="AC1097" s="4">
        <v>2.0036756992340088</v>
      </c>
      <c r="AD1097" s="4">
        <v>1096</v>
      </c>
      <c r="AE1097">
        <f t="shared" si="21"/>
        <v>134</v>
      </c>
    </row>
    <row r="1098" spans="1:31" x14ac:dyDescent="0.25">
      <c r="A1098" s="3">
        <v>43182.854166666664</v>
      </c>
      <c r="B1098" s="4">
        <v>313.34957885742188</v>
      </c>
      <c r="C1098" s="4">
        <v>1193.9306640625</v>
      </c>
      <c r="D1098" s="4">
        <v>278.21112060546875</v>
      </c>
      <c r="E1098" s="4">
        <v>0</v>
      </c>
      <c r="F1098" s="4">
        <v>511.44451904296875</v>
      </c>
      <c r="G1098" s="4">
        <v>101.95999908447266</v>
      </c>
      <c r="H1098" s="4">
        <v>178.22726440429688</v>
      </c>
      <c r="I1098" s="4">
        <v>101.6123046875</v>
      </c>
      <c r="J1098" s="4">
        <v>1.3999999761581421</v>
      </c>
      <c r="K1098" s="4">
        <v>3.040428638458252</v>
      </c>
      <c r="L1098" s="4">
        <v>2.9678571224212646</v>
      </c>
      <c r="M1098" s="4">
        <v>2.9733333587646484</v>
      </c>
      <c r="N1098" s="4">
        <v>2.7754878997802734</v>
      </c>
      <c r="O1098" s="4">
        <v>326.94046020507813</v>
      </c>
      <c r="P1098" s="4">
        <v>136.23741149902344</v>
      </c>
      <c r="Q1098" s="4">
        <v>334.60000610351563</v>
      </c>
      <c r="R1098" s="4">
        <v>1.4566667079925537</v>
      </c>
      <c r="S1098" s="4">
        <v>1.7007408142089844</v>
      </c>
      <c r="T1098" s="4">
        <v>129.73333740234375</v>
      </c>
      <c r="U1098" s="4">
        <v>48.948257446289063</v>
      </c>
      <c r="V1098" s="4">
        <v>1.5708190202713013</v>
      </c>
      <c r="W1098" s="4">
        <v>1.5051043033599854</v>
      </c>
      <c r="X1098" s="4">
        <v>149.54156494140625</v>
      </c>
      <c r="Y1098" s="4">
        <v>38.086238861083984</v>
      </c>
      <c r="Z1098" s="4">
        <v>73.289474487304688</v>
      </c>
      <c r="AA1098" s="4">
        <v>46.246269226074219</v>
      </c>
      <c r="AB1098" s="4">
        <v>2.0767700672149658</v>
      </c>
      <c r="AC1098" s="4">
        <v>1.9896470308303833</v>
      </c>
      <c r="AD1098" s="4">
        <v>1097</v>
      </c>
      <c r="AE1098">
        <f t="shared" si="21"/>
        <v>135</v>
      </c>
    </row>
    <row r="1099" spans="1:31" x14ac:dyDescent="0.25">
      <c r="A1099" s="3">
        <v>43182.875</v>
      </c>
      <c r="B1099" s="4">
        <v>314.75296020507813</v>
      </c>
      <c r="C1099" s="4">
        <v>1199.4197998046875</v>
      </c>
      <c r="D1099" s="4">
        <v>275.90362548828125</v>
      </c>
      <c r="E1099" s="4">
        <v>136.21412658691406</v>
      </c>
      <c r="F1099" s="4">
        <v>513.94580078125</v>
      </c>
      <c r="G1099" s="4">
        <v>95.733329772949219</v>
      </c>
      <c r="H1099" s="4">
        <v>164.73820495605469</v>
      </c>
      <c r="I1099" s="4">
        <v>96.391761779785156</v>
      </c>
      <c r="J1099" s="4">
        <v>418.03713989257813</v>
      </c>
      <c r="K1099" s="4">
        <v>3.1675899028778076</v>
      </c>
      <c r="L1099" s="4">
        <v>2.9607691764831543</v>
      </c>
      <c r="M1099" s="4">
        <v>2.9975438117980957</v>
      </c>
      <c r="N1099" s="4">
        <v>2.8083233833312988</v>
      </c>
      <c r="O1099" s="4">
        <v>325.37521362304688</v>
      </c>
      <c r="P1099" s="4">
        <v>132.55557250976563</v>
      </c>
      <c r="Q1099" s="4">
        <v>309.93362426757813</v>
      </c>
      <c r="R1099" s="4">
        <v>1.1246602535247803</v>
      </c>
      <c r="S1099" s="4">
        <v>1.3420779705047607</v>
      </c>
      <c r="T1099" s="4">
        <v>125.60000610351563</v>
      </c>
      <c r="U1099" s="4">
        <v>48.294109344482422</v>
      </c>
      <c r="V1099" s="4">
        <v>1.6020419597625732</v>
      </c>
      <c r="W1099" s="4">
        <v>1.5329999923706055</v>
      </c>
      <c r="X1099" s="4">
        <v>149.68096923828125</v>
      </c>
      <c r="Y1099" s="4">
        <v>37.644977569580078</v>
      </c>
      <c r="Z1099" s="4">
        <v>77.11700439453125</v>
      </c>
      <c r="AA1099" s="4">
        <v>44.819999694824219</v>
      </c>
      <c r="AB1099" s="4">
        <v>2.0508203506469727</v>
      </c>
      <c r="AC1099" s="4">
        <v>1.9523099660873413</v>
      </c>
      <c r="AD1099" s="4">
        <v>1098</v>
      </c>
      <c r="AE1099">
        <f t="shared" si="21"/>
        <v>136</v>
      </c>
    </row>
    <row r="1100" spans="1:31" x14ac:dyDescent="0.25">
      <c r="A1100" s="3">
        <v>43182.895833333336</v>
      </c>
      <c r="B1100" s="4">
        <v>396.32949829101563</v>
      </c>
      <c r="C1100" s="4">
        <v>1506.8902587890625</v>
      </c>
      <c r="D1100" s="4">
        <v>260.11273193359375</v>
      </c>
      <c r="E1100" s="4">
        <v>195.67390441894531</v>
      </c>
      <c r="F1100" s="4">
        <v>550.01580810546875</v>
      </c>
      <c r="G1100" s="4">
        <v>87.830001831054688</v>
      </c>
      <c r="H1100" s="4">
        <v>161.81015014648438</v>
      </c>
      <c r="I1100" s="4">
        <v>95.827522277832031</v>
      </c>
      <c r="J1100" s="4">
        <v>643.94384765625</v>
      </c>
      <c r="K1100" s="4">
        <v>3.0476226806640625</v>
      </c>
      <c r="L1100" s="4">
        <v>2.6758620738983154</v>
      </c>
      <c r="M1100" s="4">
        <v>2.7440962791442871</v>
      </c>
      <c r="N1100" s="4">
        <v>2.5549275875091553</v>
      </c>
      <c r="O1100" s="4">
        <v>326.41470336914063</v>
      </c>
      <c r="P1100" s="4">
        <v>126.57706451416016</v>
      </c>
      <c r="Q1100" s="4">
        <v>300.40631103515625</v>
      </c>
      <c r="R1100" s="4">
        <v>1.1699999570846558</v>
      </c>
      <c r="S1100" s="4">
        <v>1.3745454549789429</v>
      </c>
      <c r="T1100" s="4">
        <v>117.84266662597656</v>
      </c>
      <c r="U1100" s="4">
        <v>44.939716339111328</v>
      </c>
      <c r="V1100" s="4">
        <v>1.6421337127685547</v>
      </c>
      <c r="W1100" s="4">
        <v>1.5775001049041748</v>
      </c>
      <c r="X1100" s="4">
        <v>149.83695983886719</v>
      </c>
      <c r="Y1100" s="4">
        <v>35.923809051513672</v>
      </c>
      <c r="Z1100" s="4">
        <v>73.360000610351563</v>
      </c>
      <c r="AA1100" s="4">
        <v>42.576595306396484</v>
      </c>
      <c r="AB1100" s="4">
        <v>2.0361537933349609</v>
      </c>
      <c r="AC1100" s="4">
        <v>1.9332619905471802</v>
      </c>
      <c r="AD1100" s="4">
        <v>1099</v>
      </c>
      <c r="AE1100">
        <f t="shared" si="21"/>
        <v>137</v>
      </c>
    </row>
    <row r="1101" spans="1:31" x14ac:dyDescent="0.25">
      <c r="A1101" s="3">
        <v>43182.916666666664</v>
      </c>
      <c r="B1101" s="4">
        <v>397.1304931640625</v>
      </c>
      <c r="C1101" s="4">
        <v>1506.031494140625</v>
      </c>
      <c r="D1101" s="4">
        <v>243.87391662597656</v>
      </c>
      <c r="E1101" s="4">
        <v>194.055908203125</v>
      </c>
      <c r="F1101" s="4">
        <v>549.2044677734375</v>
      </c>
      <c r="G1101" s="4">
        <v>82.588882446289063</v>
      </c>
      <c r="H1101" s="4">
        <v>182.94963073730469</v>
      </c>
      <c r="I1101" s="4">
        <v>100.63243103027344</v>
      </c>
      <c r="J1101" s="4">
        <v>639.7813720703125</v>
      </c>
      <c r="K1101" s="4">
        <v>2.9699513912200928</v>
      </c>
      <c r="L1101" s="4">
        <v>2.5260000228881836</v>
      </c>
      <c r="M1101" s="4">
        <v>2.5761628150939941</v>
      </c>
      <c r="N1101" s="4">
        <v>2.3860640525817871</v>
      </c>
      <c r="O1101" s="4">
        <v>326.57501220703125</v>
      </c>
      <c r="P1101" s="4">
        <v>117.57350921630859</v>
      </c>
      <c r="Q1101" s="4">
        <v>305.70526123046875</v>
      </c>
      <c r="R1101" s="4">
        <v>1.2145535945892334</v>
      </c>
      <c r="S1101" s="4">
        <v>1.4380263090133667</v>
      </c>
      <c r="T1101" s="4">
        <v>110.24605560302734</v>
      </c>
      <c r="U1101" s="4">
        <v>42.696365356445313</v>
      </c>
      <c r="V1101" s="4">
        <v>1.6911245584487915</v>
      </c>
      <c r="W1101" s="4">
        <v>1.6226749420166016</v>
      </c>
      <c r="X1101" s="4">
        <v>150.08995056152344</v>
      </c>
      <c r="Y1101" s="4">
        <v>29.779687881469727</v>
      </c>
      <c r="Z1101" s="4">
        <v>62.74285888671875</v>
      </c>
      <c r="AA1101" s="4">
        <v>39.233783721923828</v>
      </c>
      <c r="AB1101" s="4">
        <v>2.0534920692443848</v>
      </c>
      <c r="AC1101" s="4">
        <v>1.9573529958724976</v>
      </c>
      <c r="AD1101" s="4">
        <v>1100</v>
      </c>
      <c r="AE1101">
        <f t="shared" si="21"/>
        <v>138</v>
      </c>
    </row>
    <row r="1102" spans="1:31" x14ac:dyDescent="0.25">
      <c r="A1102" s="3">
        <v>43182.9375</v>
      </c>
      <c r="B1102" s="4">
        <v>397.93148803710938</v>
      </c>
      <c r="C1102" s="4">
        <v>1502.941650390625</v>
      </c>
      <c r="D1102" s="4">
        <v>234.12217712402344</v>
      </c>
      <c r="E1102" s="4">
        <v>193.921875</v>
      </c>
      <c r="F1102" s="4">
        <v>548.39312744140625</v>
      </c>
      <c r="G1102" s="4">
        <v>72.219482421875</v>
      </c>
      <c r="H1102" s="4">
        <v>180.30560302734375</v>
      </c>
      <c r="I1102" s="4">
        <v>97.395820617675781</v>
      </c>
      <c r="J1102" s="4">
        <v>637.92425537109375</v>
      </c>
      <c r="K1102" s="4">
        <v>2.9726316928863525</v>
      </c>
      <c r="L1102" s="4">
        <v>2.5209999084472656</v>
      </c>
      <c r="M1102" s="4">
        <v>2.5001959800720215</v>
      </c>
      <c r="N1102" s="4">
        <v>2.3102531433105469</v>
      </c>
      <c r="O1102" s="4">
        <v>325.84616088867188</v>
      </c>
      <c r="P1102" s="4">
        <v>115.43010711669922</v>
      </c>
      <c r="Q1102" s="4">
        <v>273.70883178710938</v>
      </c>
      <c r="R1102" s="4">
        <v>1.2921935319900513</v>
      </c>
      <c r="S1102" s="4">
        <v>1.5007079839706421</v>
      </c>
      <c r="T1102" s="4">
        <v>105.69803619384766</v>
      </c>
      <c r="U1102" s="4">
        <v>40.4149169921875</v>
      </c>
      <c r="V1102" s="4">
        <v>1.747191309928894</v>
      </c>
      <c r="W1102" s="4">
        <v>1.6815457344055176</v>
      </c>
      <c r="X1102" s="4">
        <v>150.38912963867188</v>
      </c>
      <c r="Y1102" s="4">
        <v>28.837932586669922</v>
      </c>
      <c r="Z1102" s="4">
        <v>59.690906524658203</v>
      </c>
      <c r="AA1102" s="4">
        <v>36.349998474121094</v>
      </c>
      <c r="AB1102" s="4">
        <v>2.1227200031280518</v>
      </c>
      <c r="AC1102" s="4">
        <v>2.0272727012634277</v>
      </c>
      <c r="AD1102" s="4">
        <v>1101</v>
      </c>
      <c r="AE1102">
        <f t="shared" si="21"/>
        <v>139</v>
      </c>
    </row>
    <row r="1103" spans="1:31" x14ac:dyDescent="0.25">
      <c r="A1103" s="3">
        <v>43182.958333333336</v>
      </c>
      <c r="B1103" s="4">
        <v>396.2357177734375</v>
      </c>
      <c r="C1103" s="4">
        <v>1507.0101318359375</v>
      </c>
      <c r="D1103" s="4">
        <v>226.87966918945313</v>
      </c>
      <c r="E1103" s="4">
        <v>194.25</v>
      </c>
      <c r="F1103" s="4">
        <v>548.1751708984375</v>
      </c>
      <c r="G1103" s="4">
        <v>73.889091491699219</v>
      </c>
      <c r="H1103" s="4">
        <v>179.11973571777344</v>
      </c>
      <c r="I1103" s="4">
        <v>93.259124755859375</v>
      </c>
      <c r="J1103" s="4">
        <v>636.885009765625</v>
      </c>
      <c r="K1103" s="4">
        <v>2.9815628528594971</v>
      </c>
      <c r="L1103" s="4">
        <v>2.5166666507720947</v>
      </c>
      <c r="M1103" s="4">
        <v>2.4877777099609375</v>
      </c>
      <c r="N1103" s="4">
        <v>2.2969851493835449</v>
      </c>
      <c r="O1103" s="4">
        <v>327.73333740234375</v>
      </c>
      <c r="P1103" s="4">
        <v>111.1751708984375</v>
      </c>
      <c r="Q1103" s="4">
        <v>237.96031188964844</v>
      </c>
      <c r="R1103" s="4">
        <v>1.3897726535797119</v>
      </c>
      <c r="S1103" s="4">
        <v>1.5876214504241943</v>
      </c>
      <c r="T1103" s="4">
        <v>97.706253051757813</v>
      </c>
      <c r="U1103" s="4">
        <v>40.684211730957031</v>
      </c>
      <c r="V1103" s="4">
        <v>1.8112499713897705</v>
      </c>
      <c r="W1103" s="4">
        <v>1.7459238767623901</v>
      </c>
      <c r="X1103" s="4">
        <v>150.72103881835938</v>
      </c>
      <c r="Y1103" s="4">
        <v>24.925973892211914</v>
      </c>
      <c r="Z1103" s="4">
        <v>59.440982818603516</v>
      </c>
      <c r="AA1103" s="4">
        <v>34.553466796875</v>
      </c>
      <c r="AB1103" s="4">
        <v>2.204444408416748</v>
      </c>
      <c r="AC1103" s="4">
        <v>2.1109499931335449</v>
      </c>
      <c r="AD1103" s="4">
        <v>1102</v>
      </c>
      <c r="AE1103">
        <f t="shared" si="21"/>
        <v>140</v>
      </c>
    </row>
    <row r="1104" spans="1:31" x14ac:dyDescent="0.25">
      <c r="A1104" s="3">
        <v>43182.979166666664</v>
      </c>
      <c r="B1104" s="4">
        <v>397.92745971679688</v>
      </c>
      <c r="C1104" s="4">
        <v>1506.3907470703125</v>
      </c>
      <c r="D1104" s="4">
        <v>221.74180603027344</v>
      </c>
      <c r="E1104" s="4">
        <v>193.93106079101563</v>
      </c>
      <c r="F1104" s="4">
        <v>548.87677001953125</v>
      </c>
      <c r="G1104" s="4">
        <v>75.199996948242188</v>
      </c>
      <c r="H1104" s="4">
        <v>181.84443664550781</v>
      </c>
      <c r="I1104" s="4">
        <v>96.578720092773438</v>
      </c>
      <c r="J1104" s="4">
        <v>640.20526123046875</v>
      </c>
      <c r="K1104" s="4">
        <v>2.9839999675750732</v>
      </c>
      <c r="L1104" s="4">
        <v>2.5139999389648438</v>
      </c>
      <c r="M1104" s="4">
        <v>2.4898486137390137</v>
      </c>
      <c r="N1104" s="4">
        <v>2.2913861274719238</v>
      </c>
      <c r="O1104" s="4">
        <v>325.4534912109375</v>
      </c>
      <c r="P1104" s="4">
        <v>105.13888549804688</v>
      </c>
      <c r="Q1104" s="4">
        <v>240.47108459472656</v>
      </c>
      <c r="R1104" s="4">
        <v>1.4954967498779297</v>
      </c>
      <c r="S1104" s="4">
        <v>1.684999942779541</v>
      </c>
      <c r="T1104" s="4">
        <v>96.532394409179688</v>
      </c>
      <c r="U1104" s="4">
        <v>39.117431640625</v>
      </c>
      <c r="V1104" s="4">
        <v>1.8874706029891968</v>
      </c>
      <c r="W1104" s="4">
        <v>1.8208197355270386</v>
      </c>
      <c r="X1104" s="4">
        <v>150.8236083984375</v>
      </c>
      <c r="Y1104" s="4">
        <v>22.901437759399414</v>
      </c>
      <c r="Z1104" s="4">
        <v>58.232933044433594</v>
      </c>
      <c r="AA1104" s="4">
        <v>32.581817626953125</v>
      </c>
      <c r="AB1104" s="4">
        <v>2.3054285049438477</v>
      </c>
      <c r="AC1104" s="4">
        <v>2.2014286518096924</v>
      </c>
      <c r="AD1104" s="4">
        <v>1103</v>
      </c>
      <c r="AE1104">
        <f t="shared" si="21"/>
        <v>141</v>
      </c>
    </row>
    <row r="1105" spans="1:31" x14ac:dyDescent="0.25">
      <c r="A1105" s="3">
        <v>43183</v>
      </c>
      <c r="B1105" s="4">
        <v>394.95062255859375</v>
      </c>
      <c r="C1105" s="4">
        <v>1503.07080078125</v>
      </c>
      <c r="D1105" s="4">
        <v>208.16667175292969</v>
      </c>
      <c r="E1105" s="4">
        <v>194.18058776855469</v>
      </c>
      <c r="F1105" s="4">
        <v>549.57830810546875</v>
      </c>
      <c r="G1105" s="4">
        <v>53.345161437988281</v>
      </c>
      <c r="H1105" s="4">
        <v>161.53334045410156</v>
      </c>
      <c r="I1105" s="4">
        <v>84.643478393554688</v>
      </c>
      <c r="J1105" s="4">
        <v>639.55438232421875</v>
      </c>
      <c r="K1105" s="4">
        <v>2.9878244400024414</v>
      </c>
      <c r="L1105" s="4">
        <v>2.5285184383392334</v>
      </c>
      <c r="M1105" s="4">
        <v>2.4980871677398682</v>
      </c>
      <c r="N1105" s="4">
        <v>2.3074178695678711</v>
      </c>
      <c r="O1105" s="4">
        <v>327.02438354492188</v>
      </c>
      <c r="P1105" s="4">
        <v>98.651817321777344</v>
      </c>
      <c r="Q1105" s="4">
        <v>186.85652160644531</v>
      </c>
      <c r="R1105" s="4">
        <v>1.6247059106826782</v>
      </c>
      <c r="S1105" s="4">
        <v>1.8059999942779541</v>
      </c>
      <c r="T1105" s="4">
        <v>83.050559997558594</v>
      </c>
      <c r="U1105" s="4">
        <v>33.617622375488281</v>
      </c>
      <c r="V1105" s="4">
        <v>1.9724342823028564</v>
      </c>
      <c r="W1105" s="4">
        <v>1.9063228368759155</v>
      </c>
      <c r="X1105" s="4">
        <v>151.55229187011719</v>
      </c>
      <c r="Y1105" s="4">
        <v>10.797727584838867</v>
      </c>
      <c r="Z1105" s="4">
        <v>49.641738891601563</v>
      </c>
      <c r="AA1105" s="4">
        <v>27.19361686706543</v>
      </c>
      <c r="AB1105" s="4">
        <v>2.4375531673431396</v>
      </c>
      <c r="AC1105" s="4">
        <v>2.3417389392852783</v>
      </c>
      <c r="AD1105" s="4">
        <v>1104</v>
      </c>
      <c r="AE1105">
        <f t="shared" si="21"/>
        <v>142</v>
      </c>
    </row>
    <row r="1106" spans="1:31" x14ac:dyDescent="0.25">
      <c r="A1106" s="3">
        <v>43183.020833333336</v>
      </c>
      <c r="B1106" s="4">
        <v>397.36849975585938</v>
      </c>
      <c r="C1106" s="4">
        <v>1506.0426025390625</v>
      </c>
      <c r="D1106" s="4">
        <v>187.32307434082031</v>
      </c>
      <c r="E1106" s="4">
        <v>193.78901672363281</v>
      </c>
      <c r="F1106" s="4">
        <v>550.27984619140625</v>
      </c>
      <c r="G1106" s="4">
        <v>49.892681121826172</v>
      </c>
      <c r="H1106" s="4">
        <v>145.44429016113281</v>
      </c>
      <c r="I1106" s="4">
        <v>89.690864562988281</v>
      </c>
      <c r="J1106" s="4">
        <v>638.9766845703125</v>
      </c>
      <c r="K1106" s="4">
        <v>2.9843478202819824</v>
      </c>
      <c r="L1106" s="4">
        <v>2.5697143077850342</v>
      </c>
      <c r="M1106" s="4">
        <v>2.5291471481323242</v>
      </c>
      <c r="N1106" s="4">
        <v>2.3390474319458008</v>
      </c>
      <c r="O1106" s="4">
        <v>327.22607421875</v>
      </c>
      <c r="P1106" s="4">
        <v>88.457954406738281</v>
      </c>
      <c r="Q1106" s="4">
        <v>178.81063842773438</v>
      </c>
      <c r="R1106" s="4">
        <v>1.783734917640686</v>
      </c>
      <c r="S1106" s="4">
        <v>1.9514286518096924</v>
      </c>
      <c r="T1106" s="4">
        <v>76.735923767089844</v>
      </c>
      <c r="U1106" s="4">
        <v>31.186618804931641</v>
      </c>
      <c r="V1106" s="4">
        <v>2.0746665000915527</v>
      </c>
      <c r="W1106" s="4">
        <v>2.016298770904541</v>
      </c>
      <c r="X1106" s="4">
        <v>152.04966735839844</v>
      </c>
      <c r="Y1106" s="4">
        <v>11.514583587646484</v>
      </c>
      <c r="Z1106" s="4">
        <v>46</v>
      </c>
      <c r="AA1106" s="4">
        <v>25.895050048828125</v>
      </c>
      <c r="AB1106" s="4">
        <v>2.6222221851348877</v>
      </c>
      <c r="AC1106" s="4">
        <v>2.5266337394714355</v>
      </c>
      <c r="AD1106" s="4">
        <v>1105</v>
      </c>
      <c r="AE1106">
        <f t="shared" si="21"/>
        <v>143</v>
      </c>
    </row>
    <row r="1107" spans="1:31" x14ac:dyDescent="0.25">
      <c r="A1107" s="3">
        <v>43183.041666666664</v>
      </c>
      <c r="B1107" s="4">
        <v>396.743896484375</v>
      </c>
      <c r="C1107" s="4">
        <v>1502.4267578125</v>
      </c>
      <c r="D1107" s="4">
        <v>177.33226013183594</v>
      </c>
      <c r="E1107" s="4">
        <v>194.58064270019531</v>
      </c>
      <c r="F1107" s="4">
        <v>550.46612548828125</v>
      </c>
      <c r="G1107" s="4">
        <v>41.997676849365234</v>
      </c>
      <c r="H1107" s="4">
        <v>142.63668823242188</v>
      </c>
      <c r="I1107" s="4">
        <v>85.235092163085938</v>
      </c>
      <c r="J1107" s="4">
        <v>639.2913818359375</v>
      </c>
      <c r="K1107" s="4">
        <v>3.0400924682617188</v>
      </c>
      <c r="L1107" s="4">
        <v>2.6311111450195313</v>
      </c>
      <c r="M1107" s="4">
        <v>2.5969927310943604</v>
      </c>
      <c r="N1107" s="4">
        <v>2.4057142734527588</v>
      </c>
      <c r="O1107" s="4">
        <v>328.654541015625</v>
      </c>
      <c r="P1107" s="4">
        <v>80.175758361816406</v>
      </c>
      <c r="Q1107" s="4">
        <v>164.459716796875</v>
      </c>
      <c r="R1107" s="4">
        <v>1.9596923589706421</v>
      </c>
      <c r="S1107" s="4">
        <v>2.1342465877532959</v>
      </c>
      <c r="T1107" s="4">
        <v>70.169670104980469</v>
      </c>
      <c r="U1107" s="4">
        <v>29.805995941162109</v>
      </c>
      <c r="V1107" s="4">
        <v>2.2008404731750488</v>
      </c>
      <c r="W1107" s="4">
        <v>2.1374075412750244</v>
      </c>
      <c r="X1107" s="4">
        <v>152.70046997070313</v>
      </c>
      <c r="Y1107" s="4">
        <v>8.2402982711791992</v>
      </c>
      <c r="Z1107" s="4">
        <v>43.090911865234375</v>
      </c>
      <c r="AA1107" s="4">
        <v>23.584663391113281</v>
      </c>
      <c r="AB1107" s="4">
        <v>2.8269736766815186</v>
      </c>
      <c r="AC1107" s="4">
        <v>2.7351455688476563</v>
      </c>
      <c r="AD1107" s="4">
        <v>1106</v>
      </c>
      <c r="AE1107">
        <f t="shared" si="21"/>
        <v>144</v>
      </c>
    </row>
    <row r="1108" spans="1:31" x14ac:dyDescent="0.25">
      <c r="A1108" s="3">
        <v>43183.0625</v>
      </c>
      <c r="B1108" s="4">
        <v>397.658447265625</v>
      </c>
      <c r="C1108" s="4">
        <v>1505.9827880859375</v>
      </c>
      <c r="D1108" s="4">
        <v>162.06767272949219</v>
      </c>
      <c r="E1108" s="4">
        <v>196.84506225585938</v>
      </c>
      <c r="F1108" s="4">
        <v>549.88299560546875</v>
      </c>
      <c r="G1108" s="4">
        <v>40.187862396240234</v>
      </c>
      <c r="H1108" s="4">
        <v>144.46031188964844</v>
      </c>
      <c r="I1108" s="4">
        <v>83.999542236328125</v>
      </c>
      <c r="J1108" s="4">
        <v>640.23333740234375</v>
      </c>
      <c r="K1108" s="4">
        <v>3.0833332538604736</v>
      </c>
      <c r="L1108" s="4">
        <v>2.6933333873748779</v>
      </c>
      <c r="M1108" s="4">
        <v>2.6600782871246338</v>
      </c>
      <c r="N1108" s="4">
        <v>2.4689474105834961</v>
      </c>
      <c r="O1108" s="4">
        <v>328.57369995117188</v>
      </c>
      <c r="P1108" s="4">
        <v>73.123908996582031</v>
      </c>
      <c r="Q1108" s="4">
        <v>142.48286437988281</v>
      </c>
      <c r="R1108" s="4">
        <v>2.1563529968261719</v>
      </c>
      <c r="S1108" s="4">
        <v>2.3243076801300049</v>
      </c>
      <c r="T1108" s="4">
        <v>62.429294586181641</v>
      </c>
      <c r="U1108" s="4">
        <v>28.5</v>
      </c>
      <c r="V1108" s="4">
        <v>2.3371758460998535</v>
      </c>
      <c r="W1108" s="4">
        <v>2.2733333110809326</v>
      </c>
      <c r="X1108" s="4">
        <v>153.3616943359375</v>
      </c>
      <c r="Y1108" s="4">
        <v>0</v>
      </c>
      <c r="Z1108" s="4">
        <v>34.437667846679688</v>
      </c>
      <c r="AA1108" s="4">
        <v>20.459999084472656</v>
      </c>
      <c r="AB1108" s="4">
        <v>3.0964705944061279</v>
      </c>
      <c r="AC1108" s="4">
        <v>3.0143859386444092</v>
      </c>
      <c r="AD1108" s="4">
        <v>1107</v>
      </c>
      <c r="AE1108">
        <f t="shared" si="21"/>
        <v>145</v>
      </c>
    </row>
    <row r="1109" spans="1:31" x14ac:dyDescent="0.25">
      <c r="A1109" s="3">
        <v>43183.083333333336</v>
      </c>
      <c r="B1109" s="4">
        <v>398.572998046875</v>
      </c>
      <c r="C1109" s="4">
        <v>1504.1024169921875</v>
      </c>
      <c r="D1109" s="4">
        <v>151.02371215820313</v>
      </c>
      <c r="E1109" s="4">
        <v>197.74211120605469</v>
      </c>
      <c r="F1109" s="4">
        <v>549.29986572265625</v>
      </c>
      <c r="G1109" s="4">
        <v>39.153144836425781</v>
      </c>
      <c r="H1109" s="4">
        <v>141.39793395996094</v>
      </c>
      <c r="I1109" s="4">
        <v>82.287223815917969</v>
      </c>
      <c r="J1109" s="4">
        <v>640.88348388671875</v>
      </c>
      <c r="K1109" s="4">
        <v>3.1514613628387451</v>
      </c>
      <c r="L1109" s="4">
        <v>2.7625000476837158</v>
      </c>
      <c r="M1109" s="4">
        <v>2.7294445037841797</v>
      </c>
      <c r="N1109" s="4">
        <v>2.5301470756530762</v>
      </c>
      <c r="O1109" s="4">
        <v>327.87649536132813</v>
      </c>
      <c r="P1109" s="4">
        <v>67.693275451660156</v>
      </c>
      <c r="Q1109" s="4">
        <v>127.19778442382813</v>
      </c>
      <c r="R1109" s="4">
        <v>2.3681249618530273</v>
      </c>
      <c r="S1109" s="4">
        <v>2.5323729515075684</v>
      </c>
      <c r="T1109" s="4">
        <v>58.633335113525391</v>
      </c>
      <c r="U1109" s="4">
        <v>25.641792297363281</v>
      </c>
      <c r="V1109" s="4">
        <v>2.4710655212402344</v>
      </c>
      <c r="W1109" s="4">
        <v>2.4084746837615967</v>
      </c>
      <c r="X1109" s="4">
        <v>154.16152954101563</v>
      </c>
      <c r="Y1109" s="4">
        <v>0</v>
      </c>
      <c r="Z1109" s="4">
        <v>32.367481231689453</v>
      </c>
      <c r="AA1109" s="4">
        <v>19.399999618530273</v>
      </c>
      <c r="AB1109" s="4">
        <v>3.3851563930511475</v>
      </c>
      <c r="AC1109" s="4">
        <v>3.3032143115997314</v>
      </c>
      <c r="AD1109" s="4">
        <v>1108</v>
      </c>
      <c r="AE1109">
        <f t="shared" si="21"/>
        <v>146</v>
      </c>
    </row>
    <row r="1110" spans="1:31" x14ac:dyDescent="0.25">
      <c r="A1110" s="3">
        <v>43183.104166666664</v>
      </c>
      <c r="B1110" s="4">
        <v>397.80718994140625</v>
      </c>
      <c r="C1110" s="4">
        <v>1502.2220458984375</v>
      </c>
      <c r="D1110" s="4">
        <v>145.31333923339844</v>
      </c>
      <c r="E1110" s="4">
        <v>197.56332397460938</v>
      </c>
      <c r="F1110" s="4">
        <v>548.71673583984375</v>
      </c>
      <c r="G1110" s="4">
        <v>33.471778869628906</v>
      </c>
      <c r="H1110" s="4">
        <v>138.92361450195313</v>
      </c>
      <c r="I1110" s="4">
        <v>80.497108459472656</v>
      </c>
      <c r="J1110" s="4">
        <v>641.8951416015625</v>
      </c>
      <c r="K1110" s="4">
        <v>3.2145798206329346</v>
      </c>
      <c r="L1110" s="4">
        <v>2.8491578102111816</v>
      </c>
      <c r="M1110" s="4">
        <v>2.8033051490783691</v>
      </c>
      <c r="N1110" s="4">
        <v>2.6081817150115967</v>
      </c>
      <c r="O1110" s="4">
        <v>327.85482788085938</v>
      </c>
      <c r="P1110" s="4">
        <v>62.066253662109375</v>
      </c>
      <c r="Q1110" s="4">
        <v>118.81259918212891</v>
      </c>
      <c r="R1110" s="4">
        <v>2.5947251319885254</v>
      </c>
      <c r="S1110" s="4">
        <v>2.7593333721160889</v>
      </c>
      <c r="T1110" s="4">
        <v>54.265548706054688</v>
      </c>
      <c r="U1110" s="4">
        <v>25.030294418334961</v>
      </c>
      <c r="V1110" s="4">
        <v>2.6313793659210205</v>
      </c>
      <c r="W1110" s="4">
        <v>2.5688118934631348</v>
      </c>
      <c r="X1110" s="4">
        <v>154.81333923339844</v>
      </c>
      <c r="Y1110" s="4">
        <v>0</v>
      </c>
      <c r="Z1110" s="4">
        <v>31.14887809753418</v>
      </c>
      <c r="AA1110" s="4">
        <v>17.518487930297852</v>
      </c>
      <c r="AB1110" s="4">
        <v>3.6873772144317627</v>
      </c>
      <c r="AC1110" s="4">
        <v>3.6079220771789551</v>
      </c>
      <c r="AD1110" s="4">
        <v>1109</v>
      </c>
      <c r="AE1110">
        <f t="shared" si="21"/>
        <v>147</v>
      </c>
    </row>
    <row r="1111" spans="1:31" x14ac:dyDescent="0.25">
      <c r="A1111" s="3">
        <v>43183.125</v>
      </c>
      <c r="B1111" s="4">
        <v>395.94696044921875</v>
      </c>
      <c r="C1111" s="4">
        <v>1503.88525390625</v>
      </c>
      <c r="D1111" s="4">
        <v>141.3800048828125</v>
      </c>
      <c r="E1111" s="4">
        <v>197.21124267578125</v>
      </c>
      <c r="F1111" s="4">
        <v>548.13360595703125</v>
      </c>
      <c r="G1111" s="4">
        <v>33.049411773681641</v>
      </c>
      <c r="H1111" s="4">
        <v>139.93792724609375</v>
      </c>
      <c r="I1111" s="4">
        <v>83.393669128417969</v>
      </c>
      <c r="J1111" s="4">
        <v>643.654541015625</v>
      </c>
      <c r="K1111" s="4">
        <v>3.2456424236297607</v>
      </c>
      <c r="L1111" s="4">
        <v>2.8835716247558594</v>
      </c>
      <c r="M1111" s="4">
        <v>2.8560254573822021</v>
      </c>
      <c r="N1111" s="4">
        <v>2.6711075305938721</v>
      </c>
      <c r="O1111" s="4">
        <v>328.98919677734375</v>
      </c>
      <c r="P1111" s="4">
        <v>58.804801940917969</v>
      </c>
      <c r="Q1111" s="4">
        <v>116.32891845703125</v>
      </c>
      <c r="R1111" s="4">
        <v>2.8240578174591064</v>
      </c>
      <c r="S1111" s="4">
        <v>2.9935870170593262</v>
      </c>
      <c r="T1111" s="4">
        <v>52.944690704345703</v>
      </c>
      <c r="U1111" s="4">
        <v>23.820724487304688</v>
      </c>
      <c r="V1111" s="4">
        <v>2.7915384769439697</v>
      </c>
      <c r="W1111" s="4">
        <v>2.7312121391296387</v>
      </c>
      <c r="X1111" s="4">
        <v>155.52716064453125</v>
      </c>
      <c r="Y1111" s="4">
        <v>0</v>
      </c>
      <c r="Z1111" s="4">
        <v>30.681577682495117</v>
      </c>
      <c r="AA1111" s="4">
        <v>17.161479949951172</v>
      </c>
      <c r="AB1111" s="4">
        <v>3.9895000457763672</v>
      </c>
      <c r="AC1111" s="4">
        <v>3.914426326751709</v>
      </c>
      <c r="AD1111" s="4">
        <v>1110</v>
      </c>
      <c r="AE1111">
        <f t="shared" si="21"/>
        <v>148</v>
      </c>
    </row>
    <row r="1112" spans="1:31" x14ac:dyDescent="0.25">
      <c r="A1112" s="3">
        <v>43183.145833333336</v>
      </c>
      <c r="B1112" s="4">
        <v>394.23065185546875</v>
      </c>
      <c r="C1112" s="4">
        <v>1502.9033203125</v>
      </c>
      <c r="D1112" s="4">
        <v>146.47587585449219</v>
      </c>
      <c r="E1112" s="4">
        <v>197.01496887207031</v>
      </c>
      <c r="F1112" s="4">
        <v>548.35162353515625</v>
      </c>
      <c r="G1112" s="4">
        <v>30.881355285644531</v>
      </c>
      <c r="H1112" s="4">
        <v>140.06991577148438</v>
      </c>
      <c r="I1112" s="4">
        <v>85.0408935546875</v>
      </c>
      <c r="J1112" s="4">
        <v>644.02117919921875</v>
      </c>
      <c r="K1112" s="4">
        <v>3.3695683479309082</v>
      </c>
      <c r="L1112" s="4">
        <v>2.9984209537506104</v>
      </c>
      <c r="M1112" s="4">
        <v>2.9537606239318848</v>
      </c>
      <c r="N1112" s="4">
        <v>2.7654166221618652</v>
      </c>
      <c r="O1112" s="4">
        <v>330.10455322265625</v>
      </c>
      <c r="P1112" s="4">
        <v>56.986789703369141</v>
      </c>
      <c r="Q1112" s="4">
        <v>114.26053619384766</v>
      </c>
      <c r="R1112" s="4">
        <v>3.0617389678955078</v>
      </c>
      <c r="S1112" s="4">
        <v>3.2286956310272217</v>
      </c>
      <c r="T1112" s="4">
        <v>51.348060607910156</v>
      </c>
      <c r="U1112" s="4">
        <v>23.264743804931641</v>
      </c>
      <c r="V1112" s="4">
        <v>2.9464912414550781</v>
      </c>
      <c r="W1112" s="4">
        <v>2.8868751525878906</v>
      </c>
      <c r="X1112" s="4">
        <v>156.32022094726563</v>
      </c>
      <c r="Y1112" s="4">
        <v>0</v>
      </c>
      <c r="Z1112" s="4">
        <v>30.107477188110352</v>
      </c>
      <c r="AA1112" s="4">
        <v>16.50084114074707</v>
      </c>
      <c r="AB1112" s="4">
        <v>4.297544002532959</v>
      </c>
      <c r="AC1112" s="4">
        <v>4.2260560989379883</v>
      </c>
      <c r="AD1112" s="4">
        <v>1111</v>
      </c>
      <c r="AE1112">
        <f t="shared" si="21"/>
        <v>149</v>
      </c>
    </row>
    <row r="1113" spans="1:31" x14ac:dyDescent="0.25">
      <c r="A1113" s="3">
        <v>43183.166666666664</v>
      </c>
      <c r="B1113" s="4">
        <v>395.332763671875</v>
      </c>
      <c r="C1113" s="4">
        <v>1505.0069580078125</v>
      </c>
      <c r="D1113" s="4">
        <v>142.00537109375</v>
      </c>
      <c r="E1113" s="4">
        <v>198.37867736816406</v>
      </c>
      <c r="F1113" s="4">
        <v>549.10498046875</v>
      </c>
      <c r="G1113" s="4">
        <v>32.227397918701172</v>
      </c>
      <c r="H1113" s="4">
        <v>140.78701782226563</v>
      </c>
      <c r="I1113" s="4">
        <v>82.516868591308594</v>
      </c>
      <c r="J1113" s="4">
        <v>645.5645751953125</v>
      </c>
      <c r="K1113" s="4">
        <v>3.4587957859039307</v>
      </c>
      <c r="L1113" s="4">
        <v>3.0859999656677246</v>
      </c>
      <c r="M1113" s="4">
        <v>3.0437836647033691</v>
      </c>
      <c r="N1113" s="4">
        <v>2.8577449321746826</v>
      </c>
      <c r="O1113" s="4">
        <v>328.84518432617188</v>
      </c>
      <c r="P1113" s="4">
        <v>56.101333618164063</v>
      </c>
      <c r="Q1113" s="4">
        <v>115.08333587646484</v>
      </c>
      <c r="R1113" s="4">
        <v>3.2983331680297852</v>
      </c>
      <c r="S1113" s="4">
        <v>3.4675581455230713</v>
      </c>
      <c r="T1113" s="4">
        <v>51.520000457763672</v>
      </c>
      <c r="U1113" s="4">
        <v>23.820705413818359</v>
      </c>
      <c r="V1113" s="4">
        <v>3.1010184288024902</v>
      </c>
      <c r="W1113" s="4">
        <v>3.0430951118469238</v>
      </c>
      <c r="X1113" s="4">
        <v>157.19227600097656</v>
      </c>
      <c r="Y1113" s="4">
        <v>0</v>
      </c>
      <c r="Z1113" s="4">
        <v>29.119356155395508</v>
      </c>
      <c r="AA1113" s="4">
        <v>16.413299560546875</v>
      </c>
      <c r="AB1113" s="4">
        <v>4.6147885322570801</v>
      </c>
      <c r="AC1113" s="4">
        <v>4.5451517105102539</v>
      </c>
      <c r="AD1113" s="4">
        <v>1112</v>
      </c>
      <c r="AE1113">
        <f t="shared" si="21"/>
        <v>150</v>
      </c>
    </row>
    <row r="1114" spans="1:31" x14ac:dyDescent="0.25">
      <c r="A1114" s="3">
        <v>43183.1875</v>
      </c>
      <c r="B1114" s="4">
        <v>396.34115600585938</v>
      </c>
      <c r="C1114" s="4">
        <v>1507.1107177734375</v>
      </c>
      <c r="D1114" s="4">
        <v>142.94615173339844</v>
      </c>
      <c r="E1114" s="4">
        <v>198.69999694824219</v>
      </c>
      <c r="F1114" s="4">
        <v>549.85833740234375</v>
      </c>
      <c r="G1114" s="4">
        <v>30.553731918334961</v>
      </c>
      <c r="H1114" s="4">
        <v>140.52162170410156</v>
      </c>
      <c r="I1114" s="4">
        <v>83.939529418945313</v>
      </c>
      <c r="J1114" s="4">
        <v>645.87286376953125</v>
      </c>
      <c r="K1114" s="4">
        <v>3.5358974933624268</v>
      </c>
      <c r="L1114" s="4">
        <v>3.1642858982086182</v>
      </c>
      <c r="M1114" s="4">
        <v>3.117499828338623</v>
      </c>
      <c r="N1114" s="4">
        <v>2.9351048469543457</v>
      </c>
      <c r="O1114" s="4">
        <v>330.93060302734375</v>
      </c>
      <c r="P1114" s="4">
        <v>56.044204711914063</v>
      </c>
      <c r="Q1114" s="4">
        <v>109.71781158447266</v>
      </c>
      <c r="R1114" s="4">
        <v>3.5389473438262939</v>
      </c>
      <c r="S1114" s="4">
        <v>3.7098550796508789</v>
      </c>
      <c r="T1114" s="4">
        <v>54.243476867675781</v>
      </c>
      <c r="U1114" s="4">
        <v>23.983453750610352</v>
      </c>
      <c r="V1114" s="4">
        <v>3.2673332691192627</v>
      </c>
      <c r="W1114" s="4">
        <v>3.2130000591278076</v>
      </c>
      <c r="X1114" s="4">
        <v>0</v>
      </c>
      <c r="Y1114" s="4">
        <v>0</v>
      </c>
      <c r="Z1114" s="4">
        <v>29.08148193359375</v>
      </c>
      <c r="AA1114" s="4">
        <v>16.976762771606445</v>
      </c>
      <c r="AB1114" s="4">
        <v>4.8539395332336426</v>
      </c>
      <c r="AC1114" s="4">
        <v>4.7913188934326172</v>
      </c>
      <c r="AD1114" s="4">
        <v>1113</v>
      </c>
      <c r="AE1114">
        <f t="shared" si="21"/>
        <v>151</v>
      </c>
    </row>
    <row r="1115" spans="1:31" x14ac:dyDescent="0.25">
      <c r="A1115" s="3">
        <v>43183.208333333336</v>
      </c>
      <c r="B1115" s="4">
        <v>394.91165161132813</v>
      </c>
      <c r="C1115" s="4">
        <v>1502.2789306640625</v>
      </c>
      <c r="D1115" s="4">
        <v>140.40885925292969</v>
      </c>
      <c r="E1115" s="4">
        <v>136.05155944824219</v>
      </c>
      <c r="F1115" s="4">
        <v>550.6116943359375</v>
      </c>
      <c r="G1115" s="4">
        <v>47.099998474121094</v>
      </c>
      <c r="H1115" s="4">
        <v>146.89999389648438</v>
      </c>
      <c r="I1115" s="4">
        <v>86.590431213378906</v>
      </c>
      <c r="J1115" s="4">
        <v>422.82794189453125</v>
      </c>
      <c r="K1115" s="4">
        <v>3.6600000858306885</v>
      </c>
      <c r="L1115" s="4">
        <v>3.380000114440918</v>
      </c>
      <c r="M1115" s="4">
        <v>3.3080596923828125</v>
      </c>
      <c r="N1115" s="4">
        <v>3.1191525459289551</v>
      </c>
      <c r="O1115" s="4">
        <v>329.68710327148438</v>
      </c>
      <c r="P1115" s="4">
        <v>57.353305816650391</v>
      </c>
      <c r="Q1115" s="4">
        <v>112.13985443115234</v>
      </c>
      <c r="R1115" s="4">
        <v>3.6750121116638184</v>
      </c>
      <c r="S1115" s="4">
        <v>3.8426339626312256</v>
      </c>
      <c r="T1115" s="4">
        <v>53.568222045898438</v>
      </c>
      <c r="U1115" s="4">
        <v>24.146202087402344</v>
      </c>
      <c r="V1115" s="4">
        <v>3.6264584064483643</v>
      </c>
      <c r="W1115" s="4">
        <v>3.5786666870117188</v>
      </c>
      <c r="X1115" s="4">
        <v>0</v>
      </c>
      <c r="Y1115" s="4">
        <v>0</v>
      </c>
      <c r="Z1115" s="4">
        <v>28.833333969116211</v>
      </c>
      <c r="AA1115" s="4">
        <v>16.591585159301758</v>
      </c>
      <c r="AB1115" s="4">
        <v>4.7327613830566406</v>
      </c>
      <c r="AC1115" s="4">
        <v>4.6738848686218262</v>
      </c>
      <c r="AD1115" s="4">
        <v>1114</v>
      </c>
      <c r="AE1115">
        <f t="shared" si="21"/>
        <v>152</v>
      </c>
    </row>
    <row r="1116" spans="1:31" x14ac:dyDescent="0.25">
      <c r="A1116" s="3">
        <v>43183.229166666664</v>
      </c>
      <c r="B1116" s="4">
        <v>396.52108764648438</v>
      </c>
      <c r="C1116" s="4">
        <v>1505.755126953125</v>
      </c>
      <c r="D1116" s="4">
        <v>146.58775329589844</v>
      </c>
      <c r="E1116" s="4">
        <v>137.14143371582031</v>
      </c>
      <c r="F1116" s="4">
        <v>566.86737060546875</v>
      </c>
      <c r="G1116" s="4">
        <v>37.438358306884766</v>
      </c>
      <c r="H1116" s="4">
        <v>72.118598937988281</v>
      </c>
      <c r="I1116" s="4">
        <v>48.731857299804688</v>
      </c>
      <c r="J1116" s="4">
        <v>423.23104858398438</v>
      </c>
      <c r="K1116" s="4">
        <v>3.8581249713897705</v>
      </c>
      <c r="L1116" s="4">
        <v>3.6228570938110352</v>
      </c>
      <c r="M1116" s="4">
        <v>3.5671427249908447</v>
      </c>
      <c r="N1116" s="4">
        <v>3.3808474540710449</v>
      </c>
      <c r="O1116" s="4">
        <v>327.93392944335938</v>
      </c>
      <c r="P1116" s="4">
        <v>57.544597625732422</v>
      </c>
      <c r="Q1116" s="4">
        <v>117.26153564453125</v>
      </c>
      <c r="R1116" s="4">
        <v>3.7079310417175293</v>
      </c>
      <c r="S1116" s="4">
        <v>3.8784396648406982</v>
      </c>
      <c r="T1116" s="4">
        <v>59.930034637451172</v>
      </c>
      <c r="U1116" s="4">
        <v>24.342037200927734</v>
      </c>
      <c r="V1116" s="4">
        <v>3.9764707088470459</v>
      </c>
      <c r="W1116" s="4">
        <v>3.9337682723999023</v>
      </c>
      <c r="X1116" s="4">
        <v>0</v>
      </c>
      <c r="Y1116" s="4">
        <v>0</v>
      </c>
      <c r="Z1116" s="4">
        <v>34.275279998779297</v>
      </c>
      <c r="AA1116" s="4">
        <v>18.092647552490234</v>
      </c>
      <c r="AB1116" s="4">
        <v>4.5949592590332031</v>
      </c>
      <c r="AC1116" s="4">
        <v>4.5356249809265137</v>
      </c>
      <c r="AD1116" s="4">
        <v>1115</v>
      </c>
      <c r="AE1116">
        <f t="shared" si="21"/>
        <v>153</v>
      </c>
    </row>
    <row r="1117" spans="1:31" x14ac:dyDescent="0.25">
      <c r="A1117" s="3">
        <v>43183.25</v>
      </c>
      <c r="B1117" s="4">
        <v>395.80084228515625</v>
      </c>
      <c r="C1117" s="4">
        <v>1506.189208984375</v>
      </c>
      <c r="D1117" s="4">
        <v>151.36824035644531</v>
      </c>
      <c r="E1117" s="4">
        <v>138.29127502441406</v>
      </c>
      <c r="F1117" s="4">
        <v>610.23101806640625</v>
      </c>
      <c r="G1117" s="4">
        <v>45.375</v>
      </c>
      <c r="H1117" s="4">
        <v>136.07984924316406</v>
      </c>
      <c r="I1117" s="4">
        <v>85.224998474121094</v>
      </c>
      <c r="J1117" s="4">
        <v>425.66363525390625</v>
      </c>
      <c r="K1117" s="4">
        <v>4.0790739059448242</v>
      </c>
      <c r="L1117" s="4">
        <v>3.8449997901916504</v>
      </c>
      <c r="M1117" s="4">
        <v>3.7813475131988525</v>
      </c>
      <c r="N1117" s="4">
        <v>3.6040706634521484</v>
      </c>
      <c r="O1117" s="4">
        <v>326.45382690429688</v>
      </c>
      <c r="P1117" s="4">
        <v>60.876121520996094</v>
      </c>
      <c r="Q1117" s="4">
        <v>128.80300903320313</v>
      </c>
      <c r="R1117" s="4">
        <v>3.7395880222320557</v>
      </c>
      <c r="S1117" s="4">
        <v>3.9091668128967285</v>
      </c>
      <c r="T1117" s="4">
        <v>62.103885650634766</v>
      </c>
      <c r="U1117" s="4">
        <v>25.379604339599609</v>
      </c>
      <c r="V1117" s="4">
        <v>4.3264584541320801</v>
      </c>
      <c r="W1117" s="4">
        <v>4.2834091186523438</v>
      </c>
      <c r="X1117" s="4">
        <v>0</v>
      </c>
      <c r="Y1117" s="4">
        <v>0</v>
      </c>
      <c r="Z1117" s="4">
        <v>34.875385284423828</v>
      </c>
      <c r="AA1117" s="4">
        <v>18.463581085205078</v>
      </c>
      <c r="AB1117" s="4">
        <v>4.4589428901672363</v>
      </c>
      <c r="AC1117" s="4">
        <v>4.3972673416137695</v>
      </c>
      <c r="AD1117" s="4">
        <v>1116</v>
      </c>
      <c r="AE1117">
        <f t="shared" si="21"/>
        <v>154</v>
      </c>
    </row>
    <row r="1118" spans="1:31" x14ac:dyDescent="0.25">
      <c r="A1118" s="3">
        <v>43183.270833333336</v>
      </c>
      <c r="B1118" s="4">
        <v>395.08062744140625</v>
      </c>
      <c r="C1118" s="4">
        <v>1505.13525390625</v>
      </c>
      <c r="D1118" s="4">
        <v>163.48399353027344</v>
      </c>
      <c r="E1118" s="4">
        <v>138.39474487304688</v>
      </c>
      <c r="F1118" s="4">
        <v>646.123779296875</v>
      </c>
      <c r="G1118" s="4">
        <v>47.427867889404297</v>
      </c>
      <c r="H1118" s="4">
        <v>139.81492614746094</v>
      </c>
      <c r="I1118" s="4">
        <v>85.270698547363281</v>
      </c>
      <c r="J1118" s="4">
        <v>426.55453491210938</v>
      </c>
      <c r="K1118" s="4">
        <v>4.2343263626098633</v>
      </c>
      <c r="L1118" s="4">
        <v>3.9594871997833252</v>
      </c>
      <c r="M1118" s="4">
        <v>3.9147028923034668</v>
      </c>
      <c r="N1118" s="4">
        <v>3.7418901920318604</v>
      </c>
      <c r="O1118" s="4">
        <v>0.20000000298023224</v>
      </c>
      <c r="P1118" s="4">
        <v>68.480003356933594</v>
      </c>
      <c r="Q1118" s="4">
        <v>150.96055603027344</v>
      </c>
      <c r="R1118" s="4">
        <v>3.7788889408111572</v>
      </c>
      <c r="S1118" s="4">
        <v>3.93149733543396</v>
      </c>
      <c r="T1118" s="4">
        <v>70.958244323730469</v>
      </c>
      <c r="U1118" s="4">
        <v>29.044828414916992</v>
      </c>
      <c r="V1118" s="4">
        <v>4.4825758934020996</v>
      </c>
      <c r="W1118" s="4">
        <v>4.434626579284668</v>
      </c>
      <c r="X1118" s="4">
        <v>162.93589782714844</v>
      </c>
      <c r="Y1118" s="4">
        <v>13.681632041931152</v>
      </c>
      <c r="Z1118" s="4">
        <v>43.020931243896484</v>
      </c>
      <c r="AA1118" s="4">
        <v>23.699760437011719</v>
      </c>
      <c r="AB1118" s="4">
        <v>4.5619049072265625</v>
      </c>
      <c r="AC1118" s="4">
        <v>4.4899997711181641</v>
      </c>
      <c r="AD1118" s="4">
        <v>1117</v>
      </c>
      <c r="AE1118">
        <f t="shared" si="21"/>
        <v>155</v>
      </c>
    </row>
    <row r="1119" spans="1:31" x14ac:dyDescent="0.25">
      <c r="A1119" s="3">
        <v>43183.291666666664</v>
      </c>
      <c r="B1119" s="4">
        <v>396.44827270507813</v>
      </c>
      <c r="C1119" s="4">
        <v>1502.240478515625</v>
      </c>
      <c r="D1119" s="4">
        <v>188.52632141113281</v>
      </c>
      <c r="E1119" s="4">
        <v>0</v>
      </c>
      <c r="F1119" s="4">
        <v>646.71612548828125</v>
      </c>
      <c r="G1119" s="4">
        <v>66.942855834960938</v>
      </c>
      <c r="H1119" s="4">
        <v>202.13926696777344</v>
      </c>
      <c r="I1119" s="4">
        <v>106.39166259765625</v>
      </c>
      <c r="J1119" s="4">
        <v>1.3999999761581421</v>
      </c>
      <c r="K1119" s="4">
        <v>4.3992729187011719</v>
      </c>
      <c r="L1119" s="4">
        <v>4.2399997711181641</v>
      </c>
      <c r="M1119" s="4">
        <v>4.1593217849731445</v>
      </c>
      <c r="N1119" s="4">
        <v>3.9810256958007813</v>
      </c>
      <c r="O1119" s="4">
        <v>0.20000000298023224</v>
      </c>
      <c r="P1119" s="4">
        <v>75.743362426757813</v>
      </c>
      <c r="Q1119" s="4">
        <v>200.44929504394531</v>
      </c>
      <c r="R1119" s="4">
        <v>3.8107547760009766</v>
      </c>
      <c r="S1119" s="4">
        <v>3.9301137924194336</v>
      </c>
      <c r="T1119" s="4">
        <v>83.667877197265625</v>
      </c>
      <c r="U1119" s="4">
        <v>31.148101806640625</v>
      </c>
      <c r="V1119" s="4">
        <v>4.1184372901916504</v>
      </c>
      <c r="W1119" s="4">
        <v>4.0642857551574707</v>
      </c>
      <c r="X1119" s="4">
        <v>161.24111938476563</v>
      </c>
      <c r="Y1119" s="4">
        <v>21.651723861694336</v>
      </c>
      <c r="Z1119" s="4">
        <v>61.926563262939453</v>
      </c>
      <c r="AA1119" s="4">
        <v>31.387609481811523</v>
      </c>
      <c r="AB1119" s="4">
        <v>4.7654638290405273</v>
      </c>
      <c r="AC1119" s="4">
        <v>4.6895236968994141</v>
      </c>
      <c r="AD1119" s="4">
        <v>1118</v>
      </c>
      <c r="AE1119">
        <f t="shared" si="21"/>
        <v>156</v>
      </c>
    </row>
    <row r="1120" spans="1:31" x14ac:dyDescent="0.25">
      <c r="A1120" s="3">
        <v>43183.3125</v>
      </c>
      <c r="B1120" s="4">
        <v>396.15618896484375</v>
      </c>
      <c r="C1120" s="4">
        <v>1506.45458984375</v>
      </c>
      <c r="D1120" s="4">
        <v>208.54527282714844</v>
      </c>
      <c r="E1120" s="4">
        <v>139.73135375976563</v>
      </c>
      <c r="F1120" s="4">
        <v>647.30841064453125</v>
      </c>
      <c r="G1120" s="4">
        <v>76.949996948242188</v>
      </c>
      <c r="H1120" s="4">
        <v>202.87843322753906</v>
      </c>
      <c r="I1120" s="4">
        <v>108.74800109863281</v>
      </c>
      <c r="J1120" s="4">
        <v>431.45175170898438</v>
      </c>
      <c r="K1120" s="4">
        <v>4.7068963050842285</v>
      </c>
      <c r="L1120" s="4">
        <v>4.4212498664855957</v>
      </c>
      <c r="M1120" s="4">
        <v>4.3717389106750488</v>
      </c>
      <c r="N1120" s="4">
        <v>4.2156462669372559</v>
      </c>
      <c r="O1120" s="4">
        <v>325.89096069335938</v>
      </c>
      <c r="P1120" s="4">
        <v>95.800285339355469</v>
      </c>
      <c r="Q1120" s="4">
        <v>211.94400024414063</v>
      </c>
      <c r="R1120" s="4">
        <v>3.5909337997436523</v>
      </c>
      <c r="S1120" s="4">
        <v>3.7839200496673584</v>
      </c>
      <c r="T1120" s="4">
        <v>96.162162780761719</v>
      </c>
      <c r="U1120" s="4">
        <v>36.521621704101563</v>
      </c>
      <c r="V1120" s="4">
        <v>4.1581249237060547</v>
      </c>
      <c r="W1120" s="4">
        <v>4.1094999313354492</v>
      </c>
      <c r="X1120" s="4">
        <v>0</v>
      </c>
      <c r="Y1120" s="4">
        <v>24.136667251586914</v>
      </c>
      <c r="Z1120" s="4">
        <v>63.828815460205078</v>
      </c>
      <c r="AA1120" s="4">
        <v>34.006977081298828</v>
      </c>
      <c r="AB1120" s="4">
        <v>4.6978259086608887</v>
      </c>
      <c r="AC1120" s="4">
        <v>4.6381478309631348</v>
      </c>
      <c r="AD1120" s="4">
        <v>1119</v>
      </c>
      <c r="AE1120">
        <f t="shared" si="21"/>
        <v>157</v>
      </c>
    </row>
    <row r="1121" spans="1:31" x14ac:dyDescent="0.25">
      <c r="A1121" s="3">
        <v>43183.333333333336</v>
      </c>
      <c r="B1121" s="4">
        <v>395.83621215820313</v>
      </c>
      <c r="C1121" s="4">
        <v>1506.632080078125</v>
      </c>
      <c r="D1121" s="4">
        <v>234.76249694824219</v>
      </c>
      <c r="E1121" s="4">
        <v>139.64869689941406</v>
      </c>
      <c r="F1121" s="4">
        <v>647.90069580078125</v>
      </c>
      <c r="G1121" s="4">
        <v>80.243896484375</v>
      </c>
      <c r="H1121" s="4">
        <v>179.88673400878906</v>
      </c>
      <c r="I1121" s="4">
        <v>98.588890075683594</v>
      </c>
      <c r="J1121" s="4">
        <v>431.59268188476563</v>
      </c>
      <c r="K1121" s="4">
        <v>4.8489384651184082</v>
      </c>
      <c r="L1121" s="4">
        <v>4.4814286231994629</v>
      </c>
      <c r="M1121" s="4">
        <v>4.4320850372314453</v>
      </c>
      <c r="N1121" s="4">
        <v>4.272010326385498</v>
      </c>
      <c r="O1121" s="4">
        <v>325.26251220703125</v>
      </c>
      <c r="P1121" s="4">
        <v>112.83971405029297</v>
      </c>
      <c r="Q1121" s="4">
        <v>241.87187194824219</v>
      </c>
      <c r="R1121" s="4">
        <v>3.5189888477325439</v>
      </c>
      <c r="S1121" s="4">
        <v>3.7201755046844482</v>
      </c>
      <c r="T1121" s="4">
        <v>131.23750305175781</v>
      </c>
      <c r="U1121" s="4">
        <v>43.805263519287109</v>
      </c>
      <c r="V1121" s="4">
        <v>4.3360686302185059</v>
      </c>
      <c r="W1121" s="4">
        <v>4.2751116752624512</v>
      </c>
      <c r="X1121" s="4">
        <v>160.22917175292969</v>
      </c>
      <c r="Y1121" s="4">
        <v>32.018089294433594</v>
      </c>
      <c r="Z1121" s="4">
        <v>71.196556091308594</v>
      </c>
      <c r="AA1121" s="4">
        <v>42</v>
      </c>
      <c r="AB1121" s="4">
        <v>4.4946837425231934</v>
      </c>
      <c r="AC1121" s="4">
        <v>4.4154348373413086</v>
      </c>
      <c r="AD1121" s="4">
        <v>1120</v>
      </c>
      <c r="AE1121">
        <f t="shared" si="21"/>
        <v>158</v>
      </c>
    </row>
    <row r="1122" spans="1:31" x14ac:dyDescent="0.25">
      <c r="A1122" s="3">
        <v>43183.354166666664</v>
      </c>
      <c r="B1122" s="4">
        <v>395.77603149414063</v>
      </c>
      <c r="C1122" s="4">
        <v>1502.638916015625</v>
      </c>
      <c r="D1122" s="4">
        <v>277.6920166015625</v>
      </c>
      <c r="E1122" s="4">
        <v>139.4947509765625</v>
      </c>
      <c r="F1122" s="4">
        <v>648.4930419921875</v>
      </c>
      <c r="G1122" s="4">
        <v>99.283782958984375</v>
      </c>
      <c r="H1122" s="4">
        <v>88.23394775390625</v>
      </c>
      <c r="I1122" s="4">
        <v>59.06878662109375</v>
      </c>
      <c r="J1122" s="4">
        <v>435.13253784179688</v>
      </c>
      <c r="K1122" s="4">
        <v>4.9571738243103027</v>
      </c>
      <c r="L1122" s="4">
        <v>4.5960001945495605</v>
      </c>
      <c r="M1122" s="4">
        <v>4.5443196296691895</v>
      </c>
      <c r="N1122" s="4">
        <v>4.3853278160095215</v>
      </c>
      <c r="O1122" s="4">
        <v>325.84942626953125</v>
      </c>
      <c r="P1122" s="4">
        <v>132.42216491699219</v>
      </c>
      <c r="Q1122" s="4">
        <v>271.56838989257813</v>
      </c>
      <c r="R1122" s="4">
        <v>3.409060001373291</v>
      </c>
      <c r="S1122" s="4">
        <v>3.6224346160888672</v>
      </c>
      <c r="T1122" s="4">
        <v>132.69764709472656</v>
      </c>
      <c r="U1122" s="4">
        <v>52.840000152587891</v>
      </c>
      <c r="V1122" s="4">
        <v>4.3074140548706055</v>
      </c>
      <c r="W1122" s="4">
        <v>4.2294716835021973</v>
      </c>
      <c r="X1122" s="4">
        <v>162.64967346191406</v>
      </c>
      <c r="Y1122" s="4">
        <v>38.3258056640625</v>
      </c>
      <c r="Z1122" s="4">
        <v>87.156364440917969</v>
      </c>
      <c r="AA1122" s="4">
        <v>46.165855407714844</v>
      </c>
      <c r="AB1122" s="4">
        <v>4.4922761917114258</v>
      </c>
      <c r="AC1122" s="4">
        <v>4.4139628410339355</v>
      </c>
      <c r="AD1122" s="4">
        <v>1121</v>
      </c>
      <c r="AE1122">
        <f t="shared" si="21"/>
        <v>159</v>
      </c>
    </row>
    <row r="1123" spans="1:31" x14ac:dyDescent="0.25">
      <c r="A1123" s="3">
        <v>43183.375</v>
      </c>
      <c r="B1123" s="4">
        <v>395.08041381835938</v>
      </c>
      <c r="C1123" s="4">
        <v>1503.800537109375</v>
      </c>
      <c r="D1123" s="4">
        <v>297.9571533203125</v>
      </c>
      <c r="E1123" s="4">
        <v>204.08787536621094</v>
      </c>
      <c r="F1123" s="4">
        <v>654.591552734375</v>
      </c>
      <c r="G1123" s="4">
        <v>108.53529357910156</v>
      </c>
      <c r="H1123" s="4">
        <v>194.06153869628906</v>
      </c>
      <c r="I1123" s="4">
        <v>107.06666564941406</v>
      </c>
      <c r="J1123" s="4">
        <v>662.56671142578125</v>
      </c>
      <c r="K1123" s="4">
        <v>5.0223078727722168</v>
      </c>
      <c r="L1123" s="4">
        <v>4.478888988494873</v>
      </c>
      <c r="M1123" s="4">
        <v>4.4718179702758789</v>
      </c>
      <c r="N1123" s="4">
        <v>4.3233060836791992</v>
      </c>
      <c r="O1123" s="4">
        <v>325.60519409179688</v>
      </c>
      <c r="P1123" s="4">
        <v>149.7965087890625</v>
      </c>
      <c r="Q1123" s="4">
        <v>320.32281494140625</v>
      </c>
      <c r="R1123" s="4">
        <v>3.3990767002105713</v>
      </c>
      <c r="S1123" s="4">
        <v>3.6368825435638428</v>
      </c>
      <c r="T1123" s="4">
        <v>159.7576904296875</v>
      </c>
      <c r="U1123" s="4">
        <v>56.251850128173828</v>
      </c>
      <c r="V1123" s="4">
        <v>4.2376222610473633</v>
      </c>
      <c r="W1123" s="4">
        <v>4.1529545783996582</v>
      </c>
      <c r="X1123" s="4">
        <v>162.40313720703125</v>
      </c>
      <c r="Y1123" s="4">
        <v>45.840965270996094</v>
      </c>
      <c r="Z1123" s="4">
        <v>95.774024963378906</v>
      </c>
      <c r="AA1123" s="4">
        <v>52.252578735351563</v>
      </c>
      <c r="AB1123" s="4">
        <v>4.4387502670288086</v>
      </c>
      <c r="AC1123" s="4">
        <v>4.3508744239807129</v>
      </c>
      <c r="AD1123" s="4">
        <v>1122</v>
      </c>
      <c r="AE1123">
        <f t="shared" si="21"/>
        <v>160</v>
      </c>
    </row>
    <row r="1124" spans="1:31" x14ac:dyDescent="0.25">
      <c r="A1124" s="3">
        <v>43183.395833333336</v>
      </c>
      <c r="B1124" s="4">
        <v>396.405517578125</v>
      </c>
      <c r="C1124" s="4">
        <v>1504.9620361328125</v>
      </c>
      <c r="D1124" s="4">
        <v>317.98062133789063</v>
      </c>
      <c r="E1124" s="4">
        <v>204.18473815917969</v>
      </c>
      <c r="F1124" s="4">
        <v>652.17449951171875</v>
      </c>
      <c r="G1124" s="4">
        <v>121.17692565917969</v>
      </c>
      <c r="H1124" s="4">
        <v>200.57638549804688</v>
      </c>
      <c r="I1124" s="4">
        <v>113.26997375488281</v>
      </c>
      <c r="J1124" s="4">
        <v>661.09442138671875</v>
      </c>
      <c r="K1124" s="4">
        <v>4.941551685333252</v>
      </c>
      <c r="L1124" s="4">
        <v>4.2911109924316406</v>
      </c>
      <c r="M1124" s="4">
        <v>4.2945122718811035</v>
      </c>
      <c r="N1124" s="4">
        <v>4.1441221237182617</v>
      </c>
      <c r="O1124" s="4">
        <v>325.72500610351563</v>
      </c>
      <c r="P1124" s="4">
        <v>160.74003601074219</v>
      </c>
      <c r="Q1124" s="4">
        <v>341.92327880859375</v>
      </c>
      <c r="R1124" s="4">
        <v>3.4183046817779541</v>
      </c>
      <c r="S1124" s="4">
        <v>3.6642858982086182</v>
      </c>
      <c r="T1124" s="4">
        <v>166.34616088867188</v>
      </c>
      <c r="U1124" s="4">
        <v>61.179428100585938</v>
      </c>
      <c r="V1124" s="4">
        <v>4.1462235450744629</v>
      </c>
      <c r="W1124" s="4">
        <v>4.0539999008178711</v>
      </c>
      <c r="X1124" s="4">
        <v>162.06254577636719</v>
      </c>
      <c r="Y1124" s="4">
        <v>51.780735015869141</v>
      </c>
      <c r="Z1124" s="4">
        <v>98.843154907226563</v>
      </c>
      <c r="AA1124" s="4">
        <v>57.510169982910156</v>
      </c>
      <c r="AB1124" s="4">
        <v>4.3312172889709473</v>
      </c>
      <c r="AC1124" s="4">
        <v>4.2545714378356934</v>
      </c>
      <c r="AD1124" s="4">
        <v>1123</v>
      </c>
      <c r="AE1124">
        <f t="shared" si="21"/>
        <v>161</v>
      </c>
    </row>
    <row r="1125" spans="1:31" x14ac:dyDescent="0.25">
      <c r="A1125" s="3">
        <v>43183.416666666664</v>
      </c>
      <c r="B1125" s="4">
        <v>395.70333862304688</v>
      </c>
      <c r="C1125" s="4">
        <v>1506.1236572265625</v>
      </c>
      <c r="D1125" s="4">
        <v>343.88531494140625</v>
      </c>
      <c r="E1125" s="4">
        <v>202.677734375</v>
      </c>
      <c r="F1125" s="4">
        <v>647.05548095703125</v>
      </c>
      <c r="G1125" s="4">
        <v>141.79277038574219</v>
      </c>
      <c r="H1125" s="4">
        <v>163.07608032226563</v>
      </c>
      <c r="I1125" s="4">
        <v>104.62052154541016</v>
      </c>
      <c r="J1125" s="4">
        <v>658.36669921875</v>
      </c>
      <c r="K1125" s="4">
        <v>4.8053059577941895</v>
      </c>
      <c r="L1125" s="4">
        <v>4.1139998435974121</v>
      </c>
      <c r="M1125" s="4">
        <v>4.1206893920898438</v>
      </c>
      <c r="N1125" s="4">
        <v>3.9642157554626465</v>
      </c>
      <c r="O1125" s="4">
        <v>324.40780639648438</v>
      </c>
      <c r="P1125" s="4">
        <v>170.96142578125</v>
      </c>
      <c r="Q1125" s="4">
        <v>383.89999389648438</v>
      </c>
      <c r="R1125" s="4">
        <v>3.4192309379577637</v>
      </c>
      <c r="S1125" s="4">
        <v>3.6713333129882813</v>
      </c>
      <c r="T1125" s="4">
        <v>174.32978820800781</v>
      </c>
      <c r="U1125" s="4">
        <v>65.4085693359375</v>
      </c>
      <c r="V1125" s="4">
        <v>4.0404515266418457</v>
      </c>
      <c r="W1125" s="4">
        <v>3.9491035938262939</v>
      </c>
      <c r="X1125" s="4">
        <v>161.70053100585938</v>
      </c>
      <c r="Y1125" s="4">
        <v>55.105785369873047</v>
      </c>
      <c r="Z1125" s="4">
        <v>102.72431945800781</v>
      </c>
      <c r="AA1125" s="4">
        <v>62.730300903320313</v>
      </c>
      <c r="AB1125" s="4">
        <v>4.1931867599487305</v>
      </c>
      <c r="AC1125" s="4">
        <v>4.1144442558288574</v>
      </c>
      <c r="AD1125" s="4">
        <v>1124</v>
      </c>
      <c r="AE1125">
        <f t="shared" si="21"/>
        <v>162</v>
      </c>
    </row>
    <row r="1126" spans="1:31" x14ac:dyDescent="0.25">
      <c r="A1126" s="3">
        <v>43183.4375</v>
      </c>
      <c r="B1126" s="4">
        <v>397.07696533203125</v>
      </c>
      <c r="C1126" s="4">
        <v>1507.28515625</v>
      </c>
      <c r="D1126" s="4">
        <v>361.52947998046875</v>
      </c>
      <c r="E1126" s="4">
        <v>202.77499389648438</v>
      </c>
      <c r="F1126" s="4">
        <v>545.639404296875</v>
      </c>
      <c r="G1126" s="4">
        <v>142.73420715332031</v>
      </c>
      <c r="H1126" s="4">
        <v>160.95010375976563</v>
      </c>
      <c r="I1126" s="4">
        <v>98.403800964355469</v>
      </c>
      <c r="J1126" s="4">
        <v>657.206787109375</v>
      </c>
      <c r="K1126" s="4">
        <v>4.6527142524719238</v>
      </c>
      <c r="L1126" s="4">
        <v>4.0071430206298828</v>
      </c>
      <c r="M1126" s="4">
        <v>3.9924697875976563</v>
      </c>
      <c r="N1126" s="4">
        <v>3.8311569690704346</v>
      </c>
      <c r="O1126" s="4">
        <v>326.08514404296875</v>
      </c>
      <c r="P1126" s="4">
        <v>178.91145324707031</v>
      </c>
      <c r="Q1126" s="4">
        <v>390.79702758789063</v>
      </c>
      <c r="R1126" s="4">
        <v>3.3850388526916504</v>
      </c>
      <c r="S1126" s="4">
        <v>3.6442601680755615</v>
      </c>
      <c r="T1126" s="4">
        <v>181.32553100585938</v>
      </c>
      <c r="U1126" s="4">
        <v>65.801864624023438</v>
      </c>
      <c r="V1126" s="4">
        <v>3.9409677982330322</v>
      </c>
      <c r="W1126" s="4">
        <v>3.880000114440918</v>
      </c>
      <c r="X1126" s="4">
        <v>161.39999389648438</v>
      </c>
      <c r="Y1126" s="4">
        <v>56.282051086425781</v>
      </c>
      <c r="Z1126" s="4">
        <v>106.36666870117188</v>
      </c>
      <c r="AA1126" s="4">
        <v>62.020931243896484</v>
      </c>
      <c r="AB1126" s="4">
        <v>4.0155816078186035</v>
      </c>
      <c r="AC1126" s="4">
        <v>3.9477419853210449</v>
      </c>
      <c r="AD1126" s="4">
        <v>1125</v>
      </c>
      <c r="AE1126">
        <f t="shared" si="21"/>
        <v>163</v>
      </c>
    </row>
    <row r="1127" spans="1:31" x14ac:dyDescent="0.25">
      <c r="A1127" s="3">
        <v>43183.458333333336</v>
      </c>
      <c r="B1127" s="4">
        <v>397.1541748046875</v>
      </c>
      <c r="C1127" s="4">
        <v>1503.0941162109375</v>
      </c>
      <c r="D1127" s="4">
        <v>361.75265502929688</v>
      </c>
      <c r="E1127" s="4">
        <v>201.34953308105469</v>
      </c>
      <c r="F1127" s="4">
        <v>549.44171142578125</v>
      </c>
      <c r="G1127" s="4">
        <v>147.59999084472656</v>
      </c>
      <c r="H1127" s="4">
        <v>161.61207580566406</v>
      </c>
      <c r="I1127" s="4">
        <v>101.75321197509766</v>
      </c>
      <c r="J1127" s="4">
        <v>654.88470458984375</v>
      </c>
      <c r="K1127" s="4">
        <v>4.466428279876709</v>
      </c>
      <c r="L1127" s="4">
        <v>3.8359999656677246</v>
      </c>
      <c r="M1127" s="4">
        <v>3.8378703594207764</v>
      </c>
      <c r="N1127" s="4">
        <v>3.6736154556274414</v>
      </c>
      <c r="O1127" s="4">
        <v>326.42654418945313</v>
      </c>
      <c r="P1127" s="4">
        <v>179.20608520507813</v>
      </c>
      <c r="Q1127" s="4">
        <v>399.29849243164063</v>
      </c>
      <c r="R1127" s="4">
        <v>3.3342235088348389</v>
      </c>
      <c r="S1127" s="4">
        <v>3.6059544086456299</v>
      </c>
      <c r="T1127" s="4">
        <v>181.668212890625</v>
      </c>
      <c r="U1127" s="4">
        <v>67.363502502441406</v>
      </c>
      <c r="V1127" s="4">
        <v>3.8236944675445557</v>
      </c>
      <c r="W1127" s="4">
        <v>3.7417583465576172</v>
      </c>
      <c r="X1127" s="4">
        <v>160.87406921386719</v>
      </c>
      <c r="Y1127" s="4">
        <v>65.532966613769531</v>
      </c>
      <c r="Z1127" s="4">
        <v>105.39047241210938</v>
      </c>
      <c r="AA1127" s="4">
        <v>63.171428680419922</v>
      </c>
      <c r="AB1127" s="4">
        <v>3.8219296932220459</v>
      </c>
      <c r="AC1127" s="4">
        <v>3.7532322406768799</v>
      </c>
      <c r="AD1127" s="4">
        <v>1126</v>
      </c>
      <c r="AE1127">
        <f t="shared" si="21"/>
        <v>164</v>
      </c>
    </row>
    <row r="1128" spans="1:31" x14ac:dyDescent="0.25">
      <c r="A1128" s="3">
        <v>43183.479166666664</v>
      </c>
      <c r="B1128" s="4">
        <v>395.371337890625</v>
      </c>
      <c r="C1128" s="4">
        <v>1503.4620361328125</v>
      </c>
      <c r="D1128" s="4">
        <v>373.28927612304688</v>
      </c>
      <c r="E1128" s="4">
        <v>201.15608215332031</v>
      </c>
      <c r="F1128" s="4">
        <v>551.09844970703125</v>
      </c>
      <c r="G1128" s="4">
        <v>143.03829956054688</v>
      </c>
      <c r="H1128" s="4">
        <v>161.09663391113281</v>
      </c>
      <c r="I1128" s="4">
        <v>100.91667175292969</v>
      </c>
      <c r="J1128" s="4">
        <v>653.49560546875</v>
      </c>
      <c r="K1128" s="4">
        <v>4.3317389488220215</v>
      </c>
      <c r="L1128" s="4">
        <v>3.7025001049041748</v>
      </c>
      <c r="M1128" s="4">
        <v>3.6937863826751709</v>
      </c>
      <c r="N1128" s="4">
        <v>3.5276923179626465</v>
      </c>
      <c r="O1128" s="4">
        <v>326.21731567382813</v>
      </c>
      <c r="P1128" s="4">
        <v>173.12156677246094</v>
      </c>
      <c r="Q1128" s="4">
        <v>406.03964233398438</v>
      </c>
      <c r="R1128" s="4">
        <v>3.2888603210449219</v>
      </c>
      <c r="S1128" s="4">
        <v>3.5640566349029541</v>
      </c>
      <c r="T1128" s="4">
        <v>181.45433044433594</v>
      </c>
      <c r="U1128" s="4">
        <v>65.462646484375</v>
      </c>
      <c r="V1128" s="4">
        <v>3.5999999046325684</v>
      </c>
      <c r="W1128" s="4">
        <v>3.6848571300506592</v>
      </c>
      <c r="X1128" s="4">
        <v>160.33464050292969</v>
      </c>
      <c r="Y1128" s="4">
        <v>62.10333251953125</v>
      </c>
      <c r="Z1128" s="4">
        <v>108.01666259765625</v>
      </c>
      <c r="AA1128" s="4">
        <v>63.842250823974609</v>
      </c>
      <c r="AB1128" s="4">
        <v>3.6246018409729004</v>
      </c>
      <c r="AC1128" s="4">
        <v>3.5558667182922363</v>
      </c>
      <c r="AD1128" s="4">
        <v>1127</v>
      </c>
      <c r="AE1128">
        <f t="shared" si="21"/>
        <v>165</v>
      </c>
    </row>
    <row r="1129" spans="1:31" hidden="1" x14ac:dyDescent="0.25">
      <c r="A1129" s="3">
        <v>43183.5</v>
      </c>
      <c r="B1129" s="4">
        <v>396.58554077148438</v>
      </c>
      <c r="C1129" s="4">
        <v>1505.4039306640625</v>
      </c>
      <c r="D1129" s="4">
        <v>371.81552124023438</v>
      </c>
      <c r="E1129" s="4">
        <v>199.7255859375</v>
      </c>
      <c r="F1129" s="4">
        <v>551.5234375</v>
      </c>
      <c r="G1129" s="4">
        <v>143.55264282226563</v>
      </c>
      <c r="H1129" s="4">
        <v>159.83065795898438</v>
      </c>
      <c r="I1129" s="4">
        <v>95.570777893066406</v>
      </c>
      <c r="J1129" s="4">
        <v>653.26519775390625</v>
      </c>
      <c r="K1129" s="4">
        <v>4.1929349899291992</v>
      </c>
      <c r="L1129" s="4">
        <v>3.5520000457763672</v>
      </c>
      <c r="M1129" s="4">
        <v>3.5610833168029785</v>
      </c>
      <c r="N1129" s="4">
        <v>3.3903923034667969</v>
      </c>
      <c r="O1129" s="4">
        <v>323.59967041015625</v>
      </c>
      <c r="P1129" s="4">
        <v>170.27294921875</v>
      </c>
      <c r="Q1129" s="4">
        <v>405.43911743164063</v>
      </c>
      <c r="R1129" s="4">
        <v>3.2477500438690186</v>
      </c>
      <c r="S1129" s="4">
        <v>3.5284919738769531</v>
      </c>
      <c r="T1129" s="4" t="s">
        <v>1</v>
      </c>
      <c r="U1129" s="4" t="s">
        <v>1</v>
      </c>
      <c r="V1129" s="4" t="s">
        <v>1</v>
      </c>
      <c r="W1129" s="4" t="s">
        <v>1</v>
      </c>
      <c r="X1129" s="4">
        <v>159.89981079101563</v>
      </c>
      <c r="Y1129" s="4">
        <v>59.933822631835938</v>
      </c>
      <c r="Z1129" s="4">
        <v>104.66086578369141</v>
      </c>
      <c r="AA1129" s="4">
        <v>61.610256195068359</v>
      </c>
      <c r="AB1129" s="4">
        <v>3.4243941307067871</v>
      </c>
      <c r="AC1129" s="4">
        <v>3.3612279891967773</v>
      </c>
      <c r="AD1129" s="4">
        <v>1128</v>
      </c>
    </row>
    <row r="1130" spans="1:31" x14ac:dyDescent="0.25">
      <c r="A1130" s="3">
        <v>43183.520833333336</v>
      </c>
      <c r="B1130" s="4">
        <v>395.6444091796875</v>
      </c>
      <c r="C1130" s="4">
        <v>1501.884033203125</v>
      </c>
      <c r="D1130" s="4">
        <v>365.01611328125</v>
      </c>
      <c r="E1130" s="4">
        <v>200.40621948242188</v>
      </c>
      <c r="F1130" s="4">
        <v>551.94842529296875</v>
      </c>
      <c r="G1130" s="4">
        <v>146.08525085449219</v>
      </c>
      <c r="H1130" s="4">
        <v>160.13424682617188</v>
      </c>
      <c r="I1130" s="4">
        <v>95.020759582519531</v>
      </c>
      <c r="J1130" s="4">
        <v>653.6739501953125</v>
      </c>
      <c r="K1130" s="4">
        <v>4.097419261932373</v>
      </c>
      <c r="L1130" s="4">
        <v>3.4677777290344238</v>
      </c>
      <c r="M1130" s="4">
        <v>3.4531922340393066</v>
      </c>
      <c r="N1130" s="4">
        <v>3.2826881408691406</v>
      </c>
      <c r="O1130" s="4">
        <v>325.75927734375</v>
      </c>
      <c r="P1130" s="4">
        <v>170.93930053710938</v>
      </c>
      <c r="Q1130" s="4">
        <v>404.08978271484375</v>
      </c>
      <c r="R1130" s="4">
        <v>3.2087500095367432</v>
      </c>
      <c r="S1130" s="4">
        <v>3.4885416030883789</v>
      </c>
      <c r="T1130" s="4">
        <v>175.11819458007813</v>
      </c>
      <c r="U1130" s="4">
        <v>66.384468078613281</v>
      </c>
      <c r="V1130" s="4">
        <v>3.518740177154541</v>
      </c>
      <c r="W1130" s="4">
        <v>3.4426891803741455</v>
      </c>
      <c r="X1130" s="4">
        <v>159.50375366210938</v>
      </c>
      <c r="Y1130" s="4">
        <v>58.543750762939453</v>
      </c>
      <c r="Z1130" s="4">
        <v>102.94594573974609</v>
      </c>
      <c r="AA1130" s="4">
        <v>60.447059631347656</v>
      </c>
      <c r="AB1130" s="4">
        <v>3.2403669357299805</v>
      </c>
      <c r="AC1130" s="4">
        <v>3.1780645847320557</v>
      </c>
      <c r="AD1130" s="4">
        <v>1129</v>
      </c>
      <c r="AE1130">
        <f>IF(AD1130-1=AD1129,AE1129+1,1)</f>
        <v>1</v>
      </c>
    </row>
    <row r="1131" spans="1:31" x14ac:dyDescent="0.25">
      <c r="A1131" s="3">
        <v>43183.541666666664</v>
      </c>
      <c r="B1131" s="4">
        <v>396.3746337890625</v>
      </c>
      <c r="C1131" s="4">
        <v>1502.29052734375</v>
      </c>
      <c r="D1131" s="4">
        <v>363.0257568359375</v>
      </c>
      <c r="E1131" s="4">
        <v>199.12567138671875</v>
      </c>
      <c r="F1131" s="4">
        <v>552.37347412109375</v>
      </c>
      <c r="G1131" s="4">
        <v>143.0179443359375</v>
      </c>
      <c r="H1131" s="4">
        <v>159.40583801269531</v>
      </c>
      <c r="I1131" s="4">
        <v>94.981307983398438</v>
      </c>
      <c r="J1131" s="4">
        <v>649.07904052734375</v>
      </c>
      <c r="K1131" s="4">
        <v>3.9985156059265137</v>
      </c>
      <c r="L1131" s="4">
        <v>3.3616666793823242</v>
      </c>
      <c r="M1131" s="4">
        <v>3.3611176013946533</v>
      </c>
      <c r="N1131" s="4">
        <v>3.1861157417297363</v>
      </c>
      <c r="O1131" s="4">
        <v>326.31817626953125</v>
      </c>
      <c r="P1131" s="4">
        <v>167.68301391601563</v>
      </c>
      <c r="Q1131" s="4">
        <v>401.66668701171875</v>
      </c>
      <c r="R1131" s="4">
        <v>3.1652500629425049</v>
      </c>
      <c r="S1131" s="4">
        <v>3.4332332611083984</v>
      </c>
      <c r="T1131" s="4">
        <v>169.93972778320313</v>
      </c>
      <c r="U1131" s="4">
        <v>61.904060363769531</v>
      </c>
      <c r="V1131" s="4">
        <v>3.4194366931915283</v>
      </c>
      <c r="W1131" s="4">
        <v>3.3403389453887939</v>
      </c>
      <c r="X1131" s="4">
        <v>159.21354675292969</v>
      </c>
      <c r="Y1131" s="4">
        <v>56.204345703125</v>
      </c>
      <c r="Z1131" s="4">
        <v>101.54629516601563</v>
      </c>
      <c r="AA1131" s="4">
        <v>59.439998626708984</v>
      </c>
      <c r="AB1131" s="4">
        <v>3.0691304206848145</v>
      </c>
      <c r="AC1131" s="4">
        <v>3.0113942623138428</v>
      </c>
      <c r="AD1131" s="4">
        <v>1130</v>
      </c>
      <c r="AE1131">
        <f>IF(AD1131-1=AD1130,AE1130+1,1)</f>
        <v>2</v>
      </c>
    </row>
    <row r="1132" spans="1:31" x14ac:dyDescent="0.25">
      <c r="A1132" s="3">
        <v>43183.5625</v>
      </c>
      <c r="B1132" s="4">
        <v>397.10488891601563</v>
      </c>
      <c r="C1132" s="4">
        <v>1502.6968994140625</v>
      </c>
      <c r="D1132" s="4">
        <v>363.24948120117188</v>
      </c>
      <c r="E1132" s="4">
        <v>198.01921081542969</v>
      </c>
      <c r="F1132" s="4">
        <v>552.7984619140625</v>
      </c>
      <c r="G1132" s="4">
        <v>141.10000610351563</v>
      </c>
      <c r="H1132" s="4">
        <v>158.51878356933594</v>
      </c>
      <c r="I1132" s="4">
        <v>93.55804443359375</v>
      </c>
      <c r="J1132" s="4">
        <v>647.20001220703125</v>
      </c>
      <c r="K1132" s="4">
        <v>3.8378787040710449</v>
      </c>
      <c r="L1132" s="4">
        <v>3.2174999713897705</v>
      </c>
      <c r="M1132" s="4">
        <v>3.2325334548950195</v>
      </c>
      <c r="N1132" s="4">
        <v>3.0535604953765869</v>
      </c>
      <c r="O1132" s="4">
        <v>325.46237182617188</v>
      </c>
      <c r="P1132" s="4">
        <v>163.69235229492188</v>
      </c>
      <c r="Q1132" s="4">
        <v>400.86770629882813</v>
      </c>
      <c r="R1132" s="4">
        <v>3.1187136173248291</v>
      </c>
      <c r="S1132" s="4">
        <v>3.393125057220459</v>
      </c>
      <c r="T1132" s="4">
        <v>167.0565185546875</v>
      </c>
      <c r="U1132" s="4">
        <v>60.913234710693359</v>
      </c>
      <c r="V1132" s="4">
        <v>3.3287804126739502</v>
      </c>
      <c r="W1132" s="4">
        <v>3.2582757472991943</v>
      </c>
      <c r="X1132" s="4">
        <v>158.900390625</v>
      </c>
      <c r="Y1132" s="4">
        <v>57.230381011962891</v>
      </c>
      <c r="Z1132" s="4">
        <v>104.40273284912109</v>
      </c>
      <c r="AA1132" s="4">
        <v>55.224998474121094</v>
      </c>
      <c r="AB1132" s="4">
        <v>2.8979246616363525</v>
      </c>
      <c r="AC1132" s="4">
        <v>2.8390340805053711</v>
      </c>
      <c r="AD1132" s="4">
        <v>1131</v>
      </c>
      <c r="AE1132">
        <f>IF(AD1132-1=AD1131,AE1131+1,1)</f>
        <v>3</v>
      </c>
    </row>
    <row r="1133" spans="1:31" x14ac:dyDescent="0.25">
      <c r="A1133" s="3">
        <v>43183.583333333336</v>
      </c>
      <c r="B1133" s="4">
        <v>396.20895385742188</v>
      </c>
      <c r="C1133" s="4">
        <v>1503.1033935546875</v>
      </c>
      <c r="D1133" s="4">
        <v>360.8372802734375</v>
      </c>
      <c r="E1133" s="4">
        <v>197.76144409179688</v>
      </c>
      <c r="F1133" s="4">
        <v>553.22344970703125</v>
      </c>
      <c r="G1133" s="4">
        <v>139.93000793457031</v>
      </c>
      <c r="H1133" s="4">
        <v>159.42759704589844</v>
      </c>
      <c r="I1133" s="4">
        <v>100.71529388427734</v>
      </c>
      <c r="J1133" s="4">
        <v>646.127197265625</v>
      </c>
      <c r="K1133" s="4">
        <v>3.7488572597503662</v>
      </c>
      <c r="L1133" s="4">
        <v>3.1349515914916992</v>
      </c>
      <c r="M1133" s="4">
        <v>3.1262185573577881</v>
      </c>
      <c r="N1133" s="4">
        <v>2.9473140239715576</v>
      </c>
      <c r="O1133" s="4">
        <v>321.10000610351563</v>
      </c>
      <c r="P1133" s="4">
        <v>158.96292114257813</v>
      </c>
      <c r="Q1133" s="4">
        <v>398.92425537109375</v>
      </c>
      <c r="R1133" s="4">
        <v>3.0806078910827637</v>
      </c>
      <c r="S1133" s="4">
        <v>3.3599998950958252</v>
      </c>
      <c r="T1133" s="4">
        <v>161.33999633789063</v>
      </c>
      <c r="U1133" s="4">
        <v>60.793407440185547</v>
      </c>
      <c r="V1133" s="4">
        <v>3.2048101425170898</v>
      </c>
      <c r="W1133" s="4">
        <v>3.134523868560791</v>
      </c>
      <c r="X1133" s="4">
        <v>158.62968444824219</v>
      </c>
      <c r="Y1133" s="4">
        <v>56.763134002685547</v>
      </c>
      <c r="Z1133" s="4">
        <v>102.1168212890625</v>
      </c>
      <c r="AA1133" s="4">
        <v>55.346668243408203</v>
      </c>
      <c r="AB1133" s="4">
        <v>2.7387127876281738</v>
      </c>
      <c r="AC1133" s="4">
        <v>2.6826446056365967</v>
      </c>
      <c r="AD1133" s="4">
        <v>1132</v>
      </c>
      <c r="AE1133">
        <f>IF(AD1133-1=AD1132,AE1132+1,1)</f>
        <v>4</v>
      </c>
    </row>
    <row r="1134" spans="1:31" x14ac:dyDescent="0.25">
      <c r="A1134" s="3">
        <v>43183.604166666664</v>
      </c>
      <c r="B1134" s="4">
        <v>397.20782470703125</v>
      </c>
      <c r="C1134" s="4">
        <v>1503.509765625</v>
      </c>
      <c r="D1134" s="4">
        <v>360.03335571289063</v>
      </c>
      <c r="E1134" s="4">
        <v>198.07032775878906</v>
      </c>
      <c r="F1134" s="4">
        <v>553.6484375</v>
      </c>
      <c r="G1134" s="4">
        <v>133.03636169433594</v>
      </c>
      <c r="H1134" s="4">
        <v>193.46026611328125</v>
      </c>
      <c r="I1134" s="4">
        <v>108.2547607421875</v>
      </c>
      <c r="J1134" s="4">
        <v>646.1312255859375</v>
      </c>
      <c r="K1134" s="4">
        <v>3.6676623821258545</v>
      </c>
      <c r="L1134" s="4">
        <v>3.0450000762939453</v>
      </c>
      <c r="M1134" s="4">
        <v>3.0436089038848877</v>
      </c>
      <c r="N1134" s="4">
        <v>2.8635482788085938</v>
      </c>
      <c r="O1134" s="4">
        <v>327</v>
      </c>
      <c r="P1134" s="4">
        <v>155.74195861816406</v>
      </c>
      <c r="Q1134" s="4">
        <v>392.81985473632813</v>
      </c>
      <c r="R1134" s="4">
        <v>3.0523009300231934</v>
      </c>
      <c r="S1134" s="4">
        <v>3.3280701637268066</v>
      </c>
      <c r="T1134" s="4">
        <v>157.70378112792969</v>
      </c>
      <c r="U1134" s="4">
        <v>58.144588470458984</v>
      </c>
      <c r="V1134" s="4">
        <v>3.132678747177124</v>
      </c>
      <c r="W1134" s="4">
        <v>3.0724191665649414</v>
      </c>
      <c r="X1134" s="4">
        <v>158.37747192382813</v>
      </c>
      <c r="Y1134" s="4">
        <v>56.990383148193359</v>
      </c>
      <c r="Z1134" s="4">
        <v>101.02973175048828</v>
      </c>
      <c r="AA1134" s="4">
        <v>55.986553192138672</v>
      </c>
      <c r="AB1134" s="4">
        <v>2.5862665176391602</v>
      </c>
      <c r="AC1134" s="4">
        <v>2.5359458923339844</v>
      </c>
      <c r="AD1134" s="4">
        <v>1133</v>
      </c>
      <c r="AE1134">
        <f>IF(AD1134-1=AD1133,AE1133+1,1)</f>
        <v>5</v>
      </c>
    </row>
    <row r="1135" spans="1:31" hidden="1" x14ac:dyDescent="0.25">
      <c r="A1135" s="3">
        <v>43183.625</v>
      </c>
      <c r="B1135" s="4">
        <v>397.60482788085938</v>
      </c>
      <c r="C1135" s="4">
        <v>1503.916259765625</v>
      </c>
      <c r="D1135" s="4">
        <v>348.90701293945313</v>
      </c>
      <c r="E1135" s="4">
        <v>196.91700744628906</v>
      </c>
      <c r="F1135" s="4">
        <v>554.07342529296875</v>
      </c>
      <c r="G1135" s="4">
        <v>128.9652099609375</v>
      </c>
      <c r="H1135" s="4">
        <v>195.95172119140625</v>
      </c>
      <c r="I1135" s="4">
        <v>108.36684417724609</v>
      </c>
      <c r="J1135" s="4">
        <v>644.1500244140625</v>
      </c>
      <c r="K1135" s="4">
        <v>3.5648598670959473</v>
      </c>
      <c r="L1135" s="4">
        <v>2.9320001602172852</v>
      </c>
      <c r="M1135" s="4">
        <v>2.9348351955413818</v>
      </c>
      <c r="N1135" s="4">
        <v>2.7466666698455811</v>
      </c>
      <c r="O1135" s="4" t="s">
        <v>1</v>
      </c>
      <c r="P1135" s="4">
        <v>149.99746704101563</v>
      </c>
      <c r="Q1135" s="4">
        <v>386.9405517578125</v>
      </c>
      <c r="R1135" s="4">
        <v>3.0226829051971436</v>
      </c>
      <c r="S1135" s="4">
        <v>3.2865288257598877</v>
      </c>
      <c r="T1135" s="4">
        <v>157.58143615722656</v>
      </c>
      <c r="U1135" s="4">
        <v>59.889190673828125</v>
      </c>
      <c r="V1135" s="4">
        <v>3.0953333377838135</v>
      </c>
      <c r="W1135" s="4">
        <v>3.035696268081665</v>
      </c>
      <c r="X1135" s="4">
        <v>158.10360717773438</v>
      </c>
      <c r="Y1135" s="4">
        <v>55.320453643798828</v>
      </c>
      <c r="Z1135" s="4">
        <v>100.83190155029297</v>
      </c>
      <c r="AA1135" s="4">
        <v>53.490001678466797</v>
      </c>
      <c r="AB1135" s="4">
        <v>2.4379167556762695</v>
      </c>
      <c r="AC1135" s="4">
        <v>2.3850002288818359</v>
      </c>
      <c r="AD1135" s="4">
        <v>1134</v>
      </c>
    </row>
    <row r="1136" spans="1:31" x14ac:dyDescent="0.25">
      <c r="A1136" s="3">
        <v>43183.645833333336</v>
      </c>
      <c r="B1136" s="4">
        <v>396.03762817382813</v>
      </c>
      <c r="C1136" s="4">
        <v>1504.3226318359375</v>
      </c>
      <c r="D1136" s="4">
        <v>343.83975219726563</v>
      </c>
      <c r="E1136" s="4">
        <v>197.48240661621094</v>
      </c>
      <c r="F1136" s="4">
        <v>554.49847412109375</v>
      </c>
      <c r="G1136" s="4">
        <v>137.25555419921875</v>
      </c>
      <c r="H1136" s="4">
        <v>142.99427795410156</v>
      </c>
      <c r="I1136" s="4">
        <v>93.496665954589844</v>
      </c>
      <c r="J1136" s="4">
        <v>642.243896484375</v>
      </c>
      <c r="K1136" s="4">
        <v>3.4539999961853027</v>
      </c>
      <c r="L1136" s="4">
        <v>2.8393332958221436</v>
      </c>
      <c r="M1136" s="4">
        <v>2.8353731632232666</v>
      </c>
      <c r="N1136" s="4">
        <v>2.6474075317382813</v>
      </c>
      <c r="O1136" s="4">
        <v>325.78570556640625</v>
      </c>
      <c r="P1136" s="4">
        <v>147.57681274414063</v>
      </c>
      <c r="Q1136" s="4">
        <v>381.16583251953125</v>
      </c>
      <c r="R1136" s="4">
        <v>3.0063157081604004</v>
      </c>
      <c r="S1136" s="4">
        <v>3.2684535980224609</v>
      </c>
      <c r="T1136" s="4">
        <v>151.55555725097656</v>
      </c>
      <c r="U1136" s="4">
        <v>57.230075836181641</v>
      </c>
      <c r="V1136" s="4">
        <v>3.0469472408294678</v>
      </c>
      <c r="W1136" s="4">
        <v>2.9864706993103027</v>
      </c>
      <c r="X1136" s="4">
        <v>158.25888061523438</v>
      </c>
      <c r="Y1136" s="4">
        <v>50.681819915771484</v>
      </c>
      <c r="Z1136" s="4">
        <v>99.667739868164063</v>
      </c>
      <c r="AA1136" s="4">
        <v>52.099998474121094</v>
      </c>
      <c r="AB1136" s="4">
        <v>2.2994444370269775</v>
      </c>
      <c r="AC1136" s="4">
        <v>2.2537500858306885</v>
      </c>
      <c r="AD1136" s="4">
        <v>1135</v>
      </c>
      <c r="AE1136">
        <f t="shared" ref="AE1136:AE1186" si="22">IF(AD1136-1=AD1135,AE1135+1,1)</f>
        <v>1</v>
      </c>
    </row>
    <row r="1137" spans="1:31" x14ac:dyDescent="0.25">
      <c r="A1137" s="3">
        <v>43183.666666666664</v>
      </c>
      <c r="B1137" s="4">
        <v>396.87115478515625</v>
      </c>
      <c r="C1137" s="4">
        <v>1504.7291259765625</v>
      </c>
      <c r="D1137" s="4">
        <v>336.40713500976563</v>
      </c>
      <c r="E1137" s="4">
        <v>197.33392333984375</v>
      </c>
      <c r="F1137" s="4">
        <v>594.47802734375</v>
      </c>
      <c r="G1137" s="4">
        <v>126.90000152587891</v>
      </c>
      <c r="H1137" s="4">
        <v>157.93333435058594</v>
      </c>
      <c r="I1137" s="4">
        <v>95.383049011230469</v>
      </c>
      <c r="J1137" s="4">
        <v>639.85321044921875</v>
      </c>
      <c r="K1137" s="4">
        <v>3.3240859508514404</v>
      </c>
      <c r="L1137" s="4">
        <v>2.7200000286102295</v>
      </c>
      <c r="M1137" s="4">
        <v>2.7361788749694824</v>
      </c>
      <c r="N1137" s="4">
        <v>2.5429229736328125</v>
      </c>
      <c r="O1137" s="4">
        <v>324.02114868164063</v>
      </c>
      <c r="P1137" s="4">
        <v>142.40299987792969</v>
      </c>
      <c r="Q1137" s="4">
        <v>368.64349365234375</v>
      </c>
      <c r="R1137" s="4">
        <v>2.9900000095367432</v>
      </c>
      <c r="S1137" s="4">
        <v>3.2560746669769287</v>
      </c>
      <c r="T1137" s="4">
        <v>147.26924133300781</v>
      </c>
      <c r="U1137" s="4">
        <v>54.766666412353516</v>
      </c>
      <c r="V1137" s="4">
        <v>3.0172462463378906</v>
      </c>
      <c r="W1137" s="4">
        <v>2.958627462387085</v>
      </c>
      <c r="X1137" s="4">
        <v>157.94624328613281</v>
      </c>
      <c r="Y1137" s="4">
        <v>49.0802001953125</v>
      </c>
      <c r="Z1137" s="4">
        <v>96.650001525878906</v>
      </c>
      <c r="AA1137" s="4">
        <v>47.575000762939453</v>
      </c>
      <c r="AB1137" s="4">
        <v>2.1856250762939453</v>
      </c>
      <c r="AC1137" s="4">
        <v>2.1318488121032715</v>
      </c>
      <c r="AD1137" s="4">
        <v>1136</v>
      </c>
      <c r="AE1137">
        <f t="shared" si="22"/>
        <v>2</v>
      </c>
    </row>
    <row r="1138" spans="1:31" x14ac:dyDescent="0.25">
      <c r="A1138" s="3">
        <v>43183.6875</v>
      </c>
      <c r="B1138" s="4">
        <v>397.3521728515625</v>
      </c>
      <c r="C1138" s="4">
        <v>1505.135498046875</v>
      </c>
      <c r="D1138" s="4">
        <v>319.83648681640625</v>
      </c>
      <c r="E1138" s="4">
        <v>196.01948547363281</v>
      </c>
      <c r="F1138" s="4">
        <v>596.15802001953125</v>
      </c>
      <c r="G1138" s="4">
        <v>121.73077392578125</v>
      </c>
      <c r="H1138" s="4">
        <v>157.14118957519531</v>
      </c>
      <c r="I1138" s="4">
        <v>95.996246337890625</v>
      </c>
      <c r="J1138" s="4">
        <v>639.514404296875</v>
      </c>
      <c r="K1138" s="4">
        <v>3.2371852397918701</v>
      </c>
      <c r="L1138" s="4">
        <v>2.6388890743255615</v>
      </c>
      <c r="M1138" s="4">
        <v>2.6404082775115967</v>
      </c>
      <c r="N1138" s="4">
        <v>2.4452760219573975</v>
      </c>
      <c r="O1138" s="4">
        <v>325.477783203125</v>
      </c>
      <c r="P1138" s="4">
        <v>136.13662719726563</v>
      </c>
      <c r="Q1138" s="4">
        <v>363.68914794921875</v>
      </c>
      <c r="R1138" s="4">
        <v>2.9900000095367432</v>
      </c>
      <c r="S1138" s="4">
        <v>3.2421739101409912</v>
      </c>
      <c r="T1138" s="4">
        <v>143.25216674804688</v>
      </c>
      <c r="U1138" s="4">
        <v>53.275497436523438</v>
      </c>
      <c r="V1138" s="4">
        <v>3.1318268775939941</v>
      </c>
      <c r="W1138" s="4">
        <v>3.0711109638214111</v>
      </c>
      <c r="X1138" s="4">
        <v>157.84689331054688</v>
      </c>
      <c r="Y1138" s="4">
        <v>47.413978576660156</v>
      </c>
      <c r="Z1138" s="4">
        <v>94.5</v>
      </c>
      <c r="AA1138" s="4">
        <v>47.796875</v>
      </c>
      <c r="AB1138" s="4">
        <v>2.0928735733032227</v>
      </c>
      <c r="AC1138" s="4">
        <v>2.0445060729980469</v>
      </c>
      <c r="AD1138" s="4">
        <v>1137</v>
      </c>
      <c r="AE1138">
        <f t="shared" si="22"/>
        <v>3</v>
      </c>
    </row>
    <row r="1139" spans="1:31" x14ac:dyDescent="0.25">
      <c r="A1139" s="3">
        <v>43183.708333333336</v>
      </c>
      <c r="B1139" s="4">
        <v>395.59017944335938</v>
      </c>
      <c r="C1139" s="4">
        <v>1505.5419921875</v>
      </c>
      <c r="D1139" s="4">
        <v>313.86972045898438</v>
      </c>
      <c r="E1139" s="4">
        <v>195.80000305175781</v>
      </c>
      <c r="F1139" s="4">
        <v>594.54132080078125</v>
      </c>
      <c r="G1139" s="4">
        <v>118.8125</v>
      </c>
      <c r="H1139" s="4">
        <v>192.66921997070313</v>
      </c>
      <c r="I1139" s="4">
        <v>106.93164825439453</v>
      </c>
      <c r="J1139" s="4">
        <v>637.42669677734375</v>
      </c>
      <c r="K1139" s="4">
        <v>3.1219265460968018</v>
      </c>
      <c r="L1139" s="4">
        <v>2.5199999809265137</v>
      </c>
      <c r="M1139" s="4">
        <v>2.5349998474121094</v>
      </c>
      <c r="N1139" s="4">
        <v>2.3344886302947998</v>
      </c>
      <c r="O1139" s="4">
        <v>323.75</v>
      </c>
      <c r="P1139" s="4">
        <v>134.24134826660156</v>
      </c>
      <c r="Q1139" s="4">
        <v>360.23910522460938</v>
      </c>
      <c r="R1139" s="4">
        <v>2.9894537925720215</v>
      </c>
      <c r="S1139" s="4">
        <v>3.2423675060272217</v>
      </c>
      <c r="T1139" s="4">
        <v>139.40164184570313</v>
      </c>
      <c r="U1139" s="4">
        <v>53.265354156494141</v>
      </c>
      <c r="V1139" s="4">
        <v>3.163616418838501</v>
      </c>
      <c r="W1139" s="4">
        <v>3.1117029190063477</v>
      </c>
      <c r="X1139" s="4">
        <v>157.74754333496094</v>
      </c>
      <c r="Y1139" s="4">
        <v>43.344230651855469</v>
      </c>
      <c r="Z1139" s="4">
        <v>88.054840087890625</v>
      </c>
      <c r="AA1139" s="4">
        <v>45.836841583251953</v>
      </c>
      <c r="AB1139" s="4">
        <v>2.0220561027526855</v>
      </c>
      <c r="AC1139" s="4">
        <v>1.9673775434494019</v>
      </c>
      <c r="AD1139" s="4">
        <v>1138</v>
      </c>
      <c r="AE1139">
        <f t="shared" si="22"/>
        <v>4</v>
      </c>
    </row>
    <row r="1140" spans="1:31" x14ac:dyDescent="0.25">
      <c r="A1140" s="3">
        <v>43183.729166666664</v>
      </c>
      <c r="B1140" s="4">
        <v>396.82803344726563</v>
      </c>
      <c r="C1140" s="4">
        <v>1505.9483642578125</v>
      </c>
      <c r="D1140" s="4">
        <v>303.23117065429688</v>
      </c>
      <c r="E1140" s="4">
        <v>194.52101135253906</v>
      </c>
      <c r="F1140" s="4">
        <v>587.432861328125</v>
      </c>
      <c r="G1140" s="4">
        <v>120.99574279785156</v>
      </c>
      <c r="H1140" s="4">
        <v>184.15069580078125</v>
      </c>
      <c r="I1140" s="4">
        <v>108.26179504394531</v>
      </c>
      <c r="J1140" s="4">
        <v>635.84417724609375</v>
      </c>
      <c r="K1140" s="4">
        <v>2.9761905670166016</v>
      </c>
      <c r="L1140" s="4">
        <v>2.3764286041259766</v>
      </c>
      <c r="M1140" s="4">
        <v>2.4071428775787354</v>
      </c>
      <c r="N1140" s="4">
        <v>2.2074766159057617</v>
      </c>
      <c r="O1140" s="4">
        <v>327.07254028320313</v>
      </c>
      <c r="P1140" s="4">
        <v>133.78157043457031</v>
      </c>
      <c r="Q1140" s="4">
        <v>359.55242919921875</v>
      </c>
      <c r="R1140" s="4">
        <v>2.9815640449523926</v>
      </c>
      <c r="S1140" s="4">
        <v>3.2460477352142334</v>
      </c>
      <c r="T1140" s="4">
        <v>139.67071533203125</v>
      </c>
      <c r="U1140" s="4">
        <v>51.397296905517578</v>
      </c>
      <c r="V1140" s="4">
        <v>3.1692309379577637</v>
      </c>
      <c r="W1140" s="4">
        <v>3.1324460506439209</v>
      </c>
      <c r="X1140" s="4">
        <v>157.648193359375</v>
      </c>
      <c r="Y1140" s="4">
        <v>43.751998901367188</v>
      </c>
      <c r="Z1140" s="4">
        <v>90.75</v>
      </c>
      <c r="AA1140" s="4">
        <v>47.490165710449219</v>
      </c>
      <c r="AB1140" s="4">
        <v>1.9547739028930664</v>
      </c>
      <c r="AC1140" s="4">
        <v>1.9086207151412964</v>
      </c>
      <c r="AD1140" s="4">
        <v>1139</v>
      </c>
      <c r="AE1140">
        <f t="shared" si="22"/>
        <v>5</v>
      </c>
    </row>
    <row r="1141" spans="1:31" x14ac:dyDescent="0.25">
      <c r="A1141" s="3">
        <v>43183.75</v>
      </c>
      <c r="B1141" s="4">
        <v>395.59292602539063</v>
      </c>
      <c r="C1141" s="4">
        <v>1506.3548583984375</v>
      </c>
      <c r="D1141" s="4">
        <v>296.24468994140625</v>
      </c>
      <c r="E1141" s="4">
        <v>194.78460693359375</v>
      </c>
      <c r="F1141" s="4">
        <v>585.771240234375</v>
      </c>
      <c r="G1141" s="4">
        <v>113.26000213623047</v>
      </c>
      <c r="H1141" s="4">
        <v>187.85272216796875</v>
      </c>
      <c r="I1141" s="4">
        <v>109.34660339355469</v>
      </c>
      <c r="J1141" s="4">
        <v>635.652099609375</v>
      </c>
      <c r="K1141" s="4">
        <v>2.8833334445953369</v>
      </c>
      <c r="L1141" s="4">
        <v>2.2939999103546143</v>
      </c>
      <c r="M1141" s="4">
        <v>2.2984764575958252</v>
      </c>
      <c r="N1141" s="4">
        <v>2.1023299694061279</v>
      </c>
      <c r="O1141" s="4">
        <v>327.13333129882813</v>
      </c>
      <c r="P1141" s="4">
        <v>128.512451171875</v>
      </c>
      <c r="Q1141" s="4">
        <v>353.89102172851563</v>
      </c>
      <c r="R1141" s="4">
        <v>2.9912822246551514</v>
      </c>
      <c r="S1141" s="4">
        <v>3.2497279644012451</v>
      </c>
      <c r="T1141" s="4">
        <v>138.95953369140625</v>
      </c>
      <c r="U1141" s="4">
        <v>50.688972473144531</v>
      </c>
      <c r="V1141" s="4">
        <v>3.1916666030883789</v>
      </c>
      <c r="W1141" s="4">
        <v>3.1429412364959717</v>
      </c>
      <c r="X1141" s="4">
        <v>157.62857055664063</v>
      </c>
      <c r="Y1141" s="4">
        <v>38.604763031005859</v>
      </c>
      <c r="Z1141" s="4">
        <v>85.494522094726563</v>
      </c>
      <c r="AA1141" s="4">
        <v>45.589691162109375</v>
      </c>
      <c r="AB1141" s="4">
        <v>1.9004651308059692</v>
      </c>
      <c r="AC1141" s="4">
        <v>1.8566666841506958</v>
      </c>
      <c r="AD1141" s="4">
        <v>1140</v>
      </c>
      <c r="AE1141">
        <f t="shared" si="22"/>
        <v>6</v>
      </c>
    </row>
    <row r="1142" spans="1:31" x14ac:dyDescent="0.25">
      <c r="A1142" s="3">
        <v>43183.770833333336</v>
      </c>
      <c r="B1142" s="4">
        <v>396.73428344726563</v>
      </c>
      <c r="C1142" s="4">
        <v>1506.7613525390625</v>
      </c>
      <c r="D1142" s="4">
        <v>301.62210083007813</v>
      </c>
      <c r="E1142" s="4">
        <v>194.48545837402344</v>
      </c>
      <c r="F1142" s="4">
        <v>584.109619140625</v>
      </c>
      <c r="G1142" s="4">
        <v>111.89069366455078</v>
      </c>
      <c r="H1142" s="4">
        <v>187.69999694824219</v>
      </c>
      <c r="I1142" s="4">
        <v>105.66168975830078</v>
      </c>
      <c r="J1142" s="4">
        <v>633.5975341796875</v>
      </c>
      <c r="K1142" s="4">
        <v>2.8039822578430176</v>
      </c>
      <c r="L1142" s="4">
        <v>2.2144443988800049</v>
      </c>
      <c r="M1142" s="4">
        <v>2.2212553024291992</v>
      </c>
      <c r="N1142" s="4">
        <v>2.0216217041015625</v>
      </c>
      <c r="O1142" s="4">
        <v>323.61239624023438</v>
      </c>
      <c r="P1142" s="4">
        <v>128.29965209960938</v>
      </c>
      <c r="Q1142" s="4">
        <v>357.03836059570313</v>
      </c>
      <c r="R1142" s="4">
        <v>2.9982132911682129</v>
      </c>
      <c r="S1142" s="4">
        <v>3.2427175045013428</v>
      </c>
      <c r="T1142" s="4">
        <v>137.13279724121094</v>
      </c>
      <c r="U1142" s="4">
        <v>54.911766052246094</v>
      </c>
      <c r="V1142" s="4">
        <v>3.2092304229736328</v>
      </c>
      <c r="W1142" s="4">
        <v>3.1659958362579346</v>
      </c>
      <c r="X1142" s="4">
        <v>157.63461303710938</v>
      </c>
      <c r="Y1142" s="4">
        <v>41.459438323974609</v>
      </c>
      <c r="Z1142" s="4">
        <v>81.263160705566406</v>
      </c>
      <c r="AA1142" s="4">
        <v>46.414287567138672</v>
      </c>
      <c r="AB1142" s="4">
        <v>1.8700224161148071</v>
      </c>
      <c r="AC1142" s="4">
        <v>1.815919041633606</v>
      </c>
      <c r="AD1142" s="4">
        <v>1141</v>
      </c>
      <c r="AE1142">
        <f t="shared" si="22"/>
        <v>7</v>
      </c>
    </row>
    <row r="1143" spans="1:31" x14ac:dyDescent="0.25">
      <c r="A1143" s="3">
        <v>43183.791666666664</v>
      </c>
      <c r="B1143" s="4">
        <v>397.15194702148438</v>
      </c>
      <c r="C1143" s="4">
        <v>1507.167724609375</v>
      </c>
      <c r="D1143" s="4">
        <v>296.3841552734375</v>
      </c>
      <c r="E1143" s="4">
        <v>194.37973022460938</v>
      </c>
      <c r="F1143" s="4">
        <v>582.447998046875</v>
      </c>
      <c r="G1143" s="4">
        <v>108.64418792724609</v>
      </c>
      <c r="H1143" s="4">
        <v>187.63124084472656</v>
      </c>
      <c r="I1143" s="4">
        <v>106.62049102783203</v>
      </c>
      <c r="J1143" s="4">
        <v>631.75152587890625</v>
      </c>
      <c r="K1143" s="4">
        <v>2.7148518562316895</v>
      </c>
      <c r="L1143" s="4">
        <v>2.1303448677062988</v>
      </c>
      <c r="M1143" s="4">
        <v>2.1345329284667969</v>
      </c>
      <c r="N1143" s="4">
        <v>1.936164379119873</v>
      </c>
      <c r="O1143" s="4">
        <v>326.05239868164063</v>
      </c>
      <c r="P1143" s="4">
        <v>122.89049530029297</v>
      </c>
      <c r="Q1143" s="4">
        <v>358.2752685546875</v>
      </c>
      <c r="R1143" s="4">
        <v>2.9990909099578857</v>
      </c>
      <c r="S1143" s="4">
        <v>3.2522611618041992</v>
      </c>
      <c r="T1143" s="4">
        <v>141.74452209472656</v>
      </c>
      <c r="U1143" s="4">
        <v>52.795238494873047</v>
      </c>
      <c r="V1143" s="4">
        <v>3.2144148349761963</v>
      </c>
      <c r="W1143" s="4">
        <v>3.172123908996582</v>
      </c>
      <c r="X1143" s="4">
        <v>157.72689819335938</v>
      </c>
      <c r="Y1143" s="4">
        <v>40.317646026611328</v>
      </c>
      <c r="Z1143" s="4">
        <v>83.508926391601563</v>
      </c>
      <c r="AA1143" s="4">
        <v>46.942108154296875</v>
      </c>
      <c r="AB1143" s="4">
        <v>1.8447368144989014</v>
      </c>
      <c r="AC1143" s="4">
        <v>1.7787654399871826</v>
      </c>
      <c r="AD1143" s="4">
        <v>1142</v>
      </c>
      <c r="AE1143">
        <f t="shared" si="22"/>
        <v>8</v>
      </c>
    </row>
    <row r="1144" spans="1:31" x14ac:dyDescent="0.25">
      <c r="A1144" s="3">
        <v>43183.8125</v>
      </c>
      <c r="B1144" s="4">
        <v>395.97836303710938</v>
      </c>
      <c r="C1144" s="4">
        <v>1503.6240234375</v>
      </c>
      <c r="D1144" s="4">
        <v>287.25570678710938</v>
      </c>
      <c r="E1144" s="4">
        <v>193.05824279785156</v>
      </c>
      <c r="F1144" s="4">
        <v>503.15521240234375</v>
      </c>
      <c r="G1144" s="4">
        <v>106.11666870117188</v>
      </c>
      <c r="H1144" s="4">
        <v>171.40228271484375</v>
      </c>
      <c r="I1144" s="4">
        <v>102.91818237304688</v>
      </c>
      <c r="J1144" s="4">
        <v>629.35235595703125</v>
      </c>
      <c r="K1144" s="4">
        <v>2.6414287090301514</v>
      </c>
      <c r="L1144" s="4">
        <v>2.1039998531341553</v>
      </c>
      <c r="M1144" s="4">
        <v>2.0951211452484131</v>
      </c>
      <c r="N1144" s="4">
        <v>1.8926713466644287</v>
      </c>
      <c r="O1144" s="4">
        <v>327.33334350585938</v>
      </c>
      <c r="P1144" s="4">
        <v>125.89678192138672</v>
      </c>
      <c r="Q1144" s="4">
        <v>360.70001220703125</v>
      </c>
      <c r="R1144" s="4">
        <v>2.9911363124847412</v>
      </c>
      <c r="S1144" s="4">
        <v>3.257361888885498</v>
      </c>
      <c r="T1144" s="4">
        <v>135.66487121582031</v>
      </c>
      <c r="U1144" s="4">
        <v>50.096405029296875</v>
      </c>
      <c r="V1144" s="4">
        <v>3.2268812656402588</v>
      </c>
      <c r="W1144" s="4">
        <v>3.1735353469848633</v>
      </c>
      <c r="X1144" s="4">
        <v>157.81918334960938</v>
      </c>
      <c r="Y1144" s="4">
        <v>39.459110260009766</v>
      </c>
      <c r="Z1144" s="4">
        <v>77.804000854492188</v>
      </c>
      <c r="AA1144" s="4">
        <v>45.393150329589844</v>
      </c>
      <c r="AB1144" s="4">
        <v>1.8128961324691772</v>
      </c>
      <c r="AC1144" s="4">
        <v>1.7514286041259766</v>
      </c>
      <c r="AD1144" s="4">
        <v>1143</v>
      </c>
      <c r="AE1144">
        <f t="shared" si="22"/>
        <v>9</v>
      </c>
    </row>
    <row r="1145" spans="1:31" x14ac:dyDescent="0.25">
      <c r="A1145" s="3">
        <v>43183.833333333336</v>
      </c>
      <c r="B1145" s="4">
        <v>395.72286987304688</v>
      </c>
      <c r="C1145" s="4">
        <v>1506.81591796875</v>
      </c>
      <c r="D1145" s="4">
        <v>270.11062622070313</v>
      </c>
      <c r="E1145" s="4">
        <v>194.05238342285156</v>
      </c>
      <c r="F1145" s="4">
        <v>529</v>
      </c>
      <c r="G1145" s="4">
        <v>100.69999694824219</v>
      </c>
      <c r="H1145" s="4">
        <v>171.42926025390625</v>
      </c>
      <c r="I1145" s="4">
        <v>98.425247192382813</v>
      </c>
      <c r="J1145" s="4">
        <v>630.965576171875</v>
      </c>
      <c r="K1145" s="4">
        <v>2.6064705848693848</v>
      </c>
      <c r="L1145" s="4">
        <v>2.0999999046325684</v>
      </c>
      <c r="M1145" s="4">
        <v>2.0748801231384277</v>
      </c>
      <c r="N1145" s="4">
        <v>1.8818750381469727</v>
      </c>
      <c r="O1145" s="4">
        <v>326.0294189453125</v>
      </c>
      <c r="P1145" s="4">
        <v>120.75802612304688</v>
      </c>
      <c r="Q1145" s="4">
        <v>345.41705322265625</v>
      </c>
      <c r="R1145" s="4">
        <v>3.0071427822113037</v>
      </c>
      <c r="S1145" s="4">
        <v>3.2626993656158447</v>
      </c>
      <c r="T1145" s="4">
        <v>124.45790100097656</v>
      </c>
      <c r="U1145" s="4">
        <v>49.030189514160156</v>
      </c>
      <c r="V1145" s="4">
        <v>3.2490692138671875</v>
      </c>
      <c r="W1145" s="4">
        <v>3.2025086879730225</v>
      </c>
      <c r="X1145" s="4">
        <v>157.91145324707031</v>
      </c>
      <c r="Y1145" s="4">
        <v>36.532073974609375</v>
      </c>
      <c r="Z1145" s="4">
        <v>75.616668701171875</v>
      </c>
      <c r="AA1145" s="4">
        <v>43.459201812744141</v>
      </c>
      <c r="AB1145" s="4">
        <v>1.814877986907959</v>
      </c>
      <c r="AC1145" s="4">
        <v>1.756516695022583</v>
      </c>
      <c r="AD1145" s="4">
        <v>1144</v>
      </c>
      <c r="AE1145">
        <f t="shared" si="22"/>
        <v>10</v>
      </c>
    </row>
    <row r="1146" spans="1:31" x14ac:dyDescent="0.25">
      <c r="A1146" s="3">
        <v>43183.854166666664</v>
      </c>
      <c r="B1146" s="4">
        <v>397.31402587890625</v>
      </c>
      <c r="C1146" s="4">
        <v>1504.2091064453125</v>
      </c>
      <c r="D1146" s="4">
        <v>252.96163940429688</v>
      </c>
      <c r="E1146" s="4">
        <v>193.33665466308594</v>
      </c>
      <c r="F1146" s="4">
        <v>616.4412841796875</v>
      </c>
      <c r="G1146" s="4">
        <v>96.797645568847656</v>
      </c>
      <c r="H1146" s="4">
        <v>198.33393859863281</v>
      </c>
      <c r="I1146" s="4">
        <v>107.51132202148438</v>
      </c>
      <c r="J1146" s="4">
        <v>628.98260498046875</v>
      </c>
      <c r="K1146" s="4">
        <v>2.579230785369873</v>
      </c>
      <c r="L1146" s="4">
        <v>2.0122222900390625</v>
      </c>
      <c r="M1146" s="4">
        <v>2.0274999141693115</v>
      </c>
      <c r="N1146" s="4">
        <v>1.8208225965499878</v>
      </c>
      <c r="O1146" s="4">
        <v>326.57501220703125</v>
      </c>
      <c r="P1146" s="4">
        <v>129.93821716308594</v>
      </c>
      <c r="Q1146" s="4">
        <v>319.4774169921875</v>
      </c>
      <c r="R1146" s="4">
        <v>3.0307116508483887</v>
      </c>
      <c r="S1146" s="4">
        <v>3.2788562774658203</v>
      </c>
      <c r="T1146" s="4">
        <v>118.2275390625</v>
      </c>
      <c r="U1146" s="4">
        <v>49.460712432861328</v>
      </c>
      <c r="V1146" s="4">
        <v>3.2745096683502197</v>
      </c>
      <c r="W1146" s="4">
        <v>3.2359790802001953</v>
      </c>
      <c r="X1146" s="4">
        <v>157.91911315917969</v>
      </c>
      <c r="Y1146" s="4">
        <v>32.17303466796875</v>
      </c>
      <c r="Z1146" s="4">
        <v>73.838462829589844</v>
      </c>
      <c r="AA1146" s="4">
        <v>41.011539459228516</v>
      </c>
      <c r="AB1146" s="4">
        <v>1.8498077392578125</v>
      </c>
      <c r="AC1146" s="4">
        <v>1.7798333168029785</v>
      </c>
      <c r="AD1146" s="4">
        <v>1145</v>
      </c>
      <c r="AE1146">
        <f t="shared" si="22"/>
        <v>11</v>
      </c>
    </row>
    <row r="1147" spans="1:31" x14ac:dyDescent="0.25">
      <c r="A1147" s="3">
        <v>43183.875</v>
      </c>
      <c r="B1147" s="4">
        <v>396.68948364257813</v>
      </c>
      <c r="C1147" s="4">
        <v>1503.0693359375</v>
      </c>
      <c r="D1147" s="4">
        <v>255.25747680664063</v>
      </c>
      <c r="E1147" s="4">
        <v>193.10856628417969</v>
      </c>
      <c r="F1147" s="4">
        <v>615.4544677734375</v>
      </c>
      <c r="G1147" s="4">
        <v>90.741729736328125</v>
      </c>
      <c r="H1147" s="4">
        <v>182.41609191894531</v>
      </c>
      <c r="I1147" s="4">
        <v>96.029914855957031</v>
      </c>
      <c r="J1147" s="4">
        <v>628.84912109375</v>
      </c>
      <c r="K1147" s="4">
        <v>2.5063414573669434</v>
      </c>
      <c r="L1147" s="4">
        <v>1.9550000429153442</v>
      </c>
      <c r="M1147" s="4">
        <v>1.9534482955932617</v>
      </c>
      <c r="N1147" s="4">
        <v>1.7531355619430542</v>
      </c>
      <c r="O1147" s="4">
        <v>326.36154174804688</v>
      </c>
      <c r="P1147" s="4">
        <v>124.91170501708984</v>
      </c>
      <c r="Q1147" s="4">
        <v>287.9132080078125</v>
      </c>
      <c r="R1147" s="4">
        <v>3.0764892101287842</v>
      </c>
      <c r="S1147" s="4">
        <v>3.3005881309509277</v>
      </c>
      <c r="T1147" s="4">
        <v>111.43000030517578</v>
      </c>
      <c r="U1147" s="4">
        <v>46.336143493652344</v>
      </c>
      <c r="V1147" s="4">
        <v>3.3036274909973145</v>
      </c>
      <c r="W1147" s="4">
        <v>3.2660784721374512</v>
      </c>
      <c r="X1147" s="4">
        <v>158.11192321777344</v>
      </c>
      <c r="Y1147" s="4">
        <v>31.92529296875</v>
      </c>
      <c r="Z1147" s="4">
        <v>71.437934875488281</v>
      </c>
      <c r="AA1147" s="4">
        <v>40.693752288818359</v>
      </c>
      <c r="AB1147" s="4">
        <v>1.8882154226303101</v>
      </c>
      <c r="AC1147" s="4">
        <v>1.817091703414917</v>
      </c>
      <c r="AD1147" s="4">
        <v>1146</v>
      </c>
      <c r="AE1147">
        <f t="shared" si="22"/>
        <v>12</v>
      </c>
    </row>
    <row r="1148" spans="1:31" x14ac:dyDescent="0.25">
      <c r="A1148" s="3">
        <v>43183.895833333336</v>
      </c>
      <c r="B1148" s="4">
        <v>395.4488525390625</v>
      </c>
      <c r="C1148" s="4">
        <v>1502.37548828125</v>
      </c>
      <c r="D1148" s="4">
        <v>242.23193359375</v>
      </c>
      <c r="E1148" s="4">
        <v>192.50286865234375</v>
      </c>
      <c r="F1148" s="4">
        <v>609</v>
      </c>
      <c r="G1148" s="4">
        <v>81.616668701171875</v>
      </c>
      <c r="H1148" s="4">
        <v>180.35134887695313</v>
      </c>
      <c r="I1148" s="4">
        <v>94.95947265625</v>
      </c>
      <c r="J1148" s="4">
        <v>627.1007080078125</v>
      </c>
      <c r="K1148" s="4">
        <v>2.4483983516693115</v>
      </c>
      <c r="L1148" s="4">
        <v>1.9168181419372559</v>
      </c>
      <c r="M1148" s="4">
        <v>1.9005881547927856</v>
      </c>
      <c r="N1148" s="4">
        <v>1.7018269300460815</v>
      </c>
      <c r="O1148" s="4">
        <v>327.04489135742188</v>
      </c>
      <c r="P1148" s="4">
        <v>120.81428527832031</v>
      </c>
      <c r="Q1148" s="4">
        <v>284.0965576171875</v>
      </c>
      <c r="R1148" s="4">
        <v>3.125999927520752</v>
      </c>
      <c r="S1148" s="4">
        <v>3.356522798538208</v>
      </c>
      <c r="T1148" s="4">
        <v>106.63818359375</v>
      </c>
      <c r="U1148" s="4">
        <v>44.552597045898438</v>
      </c>
      <c r="V1148" s="4">
        <v>3.3519291877746582</v>
      </c>
      <c r="W1148" s="4">
        <v>3.3075425624847412</v>
      </c>
      <c r="X1148" s="4">
        <v>158.30361938476563</v>
      </c>
      <c r="Y1148" s="4">
        <v>30.360000610351563</v>
      </c>
      <c r="Z1148" s="4">
        <v>67.943244934082031</v>
      </c>
      <c r="AA1148" s="4">
        <v>39.616668701171875</v>
      </c>
      <c r="AB1148" s="4">
        <v>1.9414851665496826</v>
      </c>
      <c r="AC1148" s="4">
        <v>1.8686530590057373</v>
      </c>
      <c r="AD1148" s="4">
        <v>1147</v>
      </c>
      <c r="AE1148">
        <f t="shared" si="22"/>
        <v>13</v>
      </c>
    </row>
    <row r="1149" spans="1:31" x14ac:dyDescent="0.25">
      <c r="A1149" s="3">
        <v>43183.916666666664</v>
      </c>
      <c r="B1149" s="4">
        <v>395.42727661132813</v>
      </c>
      <c r="C1149" s="4">
        <v>1502.7498779296875</v>
      </c>
      <c r="D1149" s="4">
        <v>235.56132507324219</v>
      </c>
      <c r="E1149" s="4">
        <v>192.92153930664063</v>
      </c>
      <c r="F1149" s="4">
        <v>549.949951171875</v>
      </c>
      <c r="G1149" s="4">
        <v>78.617645263671875</v>
      </c>
      <c r="H1149" s="4">
        <v>180.23196411132813</v>
      </c>
      <c r="I1149" s="4">
        <v>97.730812072753906</v>
      </c>
      <c r="J1149" s="4">
        <v>629.49688720703125</v>
      </c>
      <c r="K1149" s="4">
        <v>2.426948070526123</v>
      </c>
      <c r="L1149" s="4">
        <v>1.9533333778381348</v>
      </c>
      <c r="M1149" s="4">
        <v>1.9349750280380249</v>
      </c>
      <c r="N1149" s="4">
        <v>1.7274621725082397</v>
      </c>
      <c r="O1149" s="4">
        <v>326.73635864257813</v>
      </c>
      <c r="P1149" s="4">
        <v>116.24566650390625</v>
      </c>
      <c r="Q1149" s="4">
        <v>276.36029052734375</v>
      </c>
      <c r="R1149" s="4">
        <v>3.188363790512085</v>
      </c>
      <c r="S1149" s="4">
        <v>3.4172470569610596</v>
      </c>
      <c r="T1149" s="4">
        <v>100.46435546875</v>
      </c>
      <c r="U1149" s="4">
        <v>41.823997497558594</v>
      </c>
      <c r="V1149" s="4">
        <v>3.4113571643829346</v>
      </c>
      <c r="W1149" s="4">
        <v>3.3657810688018799</v>
      </c>
      <c r="X1149" s="4">
        <v>158.44500732421875</v>
      </c>
      <c r="Y1149" s="4">
        <v>25.168420791625977</v>
      </c>
      <c r="Z1149" s="4">
        <v>58.583465576171875</v>
      </c>
      <c r="AA1149" s="4">
        <v>36.640907287597656</v>
      </c>
      <c r="AB1149" s="4">
        <v>2.0397121906280518</v>
      </c>
      <c r="AC1149" s="4">
        <v>1.9677778482437134</v>
      </c>
      <c r="AD1149" s="4">
        <v>1148</v>
      </c>
      <c r="AE1149">
        <f t="shared" si="22"/>
        <v>14</v>
      </c>
    </row>
    <row r="1150" spans="1:31" x14ac:dyDescent="0.25">
      <c r="A1150" s="3">
        <v>43183.9375</v>
      </c>
      <c r="B1150" s="4">
        <v>393.48330688476563</v>
      </c>
      <c r="C1150" s="4">
        <v>1503.2537841796875</v>
      </c>
      <c r="D1150" s="4">
        <v>227.83059692382813</v>
      </c>
      <c r="E1150" s="4">
        <v>192.67941284179688</v>
      </c>
      <c r="F1150" s="4">
        <v>566.12109375</v>
      </c>
      <c r="G1150" s="4">
        <v>74.979995727539063</v>
      </c>
      <c r="H1150" s="4">
        <v>179.93077087402344</v>
      </c>
      <c r="I1150" s="4">
        <v>93.372688293457031</v>
      </c>
      <c r="J1150" s="4">
        <v>627.6961669921875</v>
      </c>
      <c r="K1150" s="4">
        <v>2.4247210025787354</v>
      </c>
      <c r="L1150" s="4">
        <v>1.9359999895095825</v>
      </c>
      <c r="M1150" s="4">
        <v>1.9281690120697021</v>
      </c>
      <c r="N1150" s="4">
        <v>1.7167553901672363</v>
      </c>
      <c r="O1150" s="4">
        <v>327.5111083984375</v>
      </c>
      <c r="P1150" s="4">
        <v>109.89418029785156</v>
      </c>
      <c r="Q1150" s="4">
        <v>270.12612915039063</v>
      </c>
      <c r="R1150" s="4">
        <v>3.2643182277679443</v>
      </c>
      <c r="S1150" s="4">
        <v>3.4891877174377441</v>
      </c>
      <c r="T1150" s="4">
        <v>100.97954559326172</v>
      </c>
      <c r="U1150" s="4">
        <v>43.478092193603516</v>
      </c>
      <c r="V1150" s="4">
        <v>3.4699397087097168</v>
      </c>
      <c r="W1150" s="4">
        <v>3.4265878200531006</v>
      </c>
      <c r="X1150" s="4">
        <v>158.86508178710938</v>
      </c>
      <c r="Y1150" s="4">
        <v>25.616279602050781</v>
      </c>
      <c r="Z1150" s="4">
        <v>58.759376525878906</v>
      </c>
      <c r="AA1150" s="4">
        <v>36.200000762939453</v>
      </c>
      <c r="AB1150" s="4">
        <v>2.1595001220703125</v>
      </c>
      <c r="AC1150" s="4">
        <v>2.0829439163208008</v>
      </c>
      <c r="AD1150" s="4">
        <v>1149</v>
      </c>
      <c r="AE1150">
        <f t="shared" si="22"/>
        <v>15</v>
      </c>
    </row>
    <row r="1151" spans="1:31" x14ac:dyDescent="0.25">
      <c r="A1151" s="3">
        <v>43183.958333333336</v>
      </c>
      <c r="B1151" s="4">
        <v>397.64822387695313</v>
      </c>
      <c r="C1151" s="4">
        <v>1506.1502685546875</v>
      </c>
      <c r="D1151" s="4">
        <v>227.0819091796875</v>
      </c>
      <c r="E1151" s="4">
        <v>193.25263977050781</v>
      </c>
      <c r="F1151" s="4">
        <v>565.43206787109375</v>
      </c>
      <c r="G1151" s="4">
        <v>73.199996948242188</v>
      </c>
      <c r="H1151" s="4">
        <v>180.45458984375</v>
      </c>
      <c r="I1151" s="4">
        <v>97.104400634765625</v>
      </c>
      <c r="J1151" s="4">
        <v>627.021484375</v>
      </c>
      <c r="K1151" s="4">
        <v>2.4039130210876465</v>
      </c>
      <c r="L1151" s="4">
        <v>1.9199999570846558</v>
      </c>
      <c r="M1151" s="4">
        <v>1.9112429618835449</v>
      </c>
      <c r="N1151" s="4">
        <v>1.7075083255767822</v>
      </c>
      <c r="O1151" s="4">
        <v>327.2166748046875</v>
      </c>
      <c r="P1151" s="4">
        <v>106.72727966308594</v>
      </c>
      <c r="Q1151" s="4">
        <v>252.3408203125</v>
      </c>
      <c r="R1151" s="4">
        <v>3.35418701171875</v>
      </c>
      <c r="S1151" s="4">
        <v>3.5720086097717285</v>
      </c>
      <c r="T1151" s="4">
        <v>92.507698059082031</v>
      </c>
      <c r="U1151" s="4">
        <v>42.899570465087891</v>
      </c>
      <c r="V1151" s="4">
        <v>3.5366666316986084</v>
      </c>
      <c r="W1151" s="4">
        <v>3.4941496849060059</v>
      </c>
      <c r="X1151" s="4">
        <v>159.15504455566406</v>
      </c>
      <c r="Y1151" s="4">
        <v>22.847272872924805</v>
      </c>
      <c r="Z1151" s="4">
        <v>59.899997711181641</v>
      </c>
      <c r="AA1151" s="4">
        <v>33.94818115234375</v>
      </c>
      <c r="AB1151" s="4">
        <v>2.268125057220459</v>
      </c>
      <c r="AC1151" s="4">
        <v>2.1934640407562256</v>
      </c>
      <c r="AD1151" s="4">
        <v>1150</v>
      </c>
      <c r="AE1151">
        <f t="shared" si="22"/>
        <v>16</v>
      </c>
    </row>
    <row r="1152" spans="1:31" x14ac:dyDescent="0.25">
      <c r="A1152" s="3">
        <v>43183.979166666664</v>
      </c>
      <c r="B1152" s="4">
        <v>397.47470092773438</v>
      </c>
      <c r="C1152" s="4">
        <v>1506.3626708984375</v>
      </c>
      <c r="D1152" s="4">
        <v>209.50248718261719</v>
      </c>
      <c r="E1152" s="4">
        <v>193.24870300292969</v>
      </c>
      <c r="F1152" s="4">
        <v>564.74310302734375</v>
      </c>
      <c r="G1152" s="4">
        <v>68.233329772949219</v>
      </c>
      <c r="H1152" s="4">
        <v>180.58035278320313</v>
      </c>
      <c r="I1152" s="4">
        <v>100.77242279052734</v>
      </c>
      <c r="J1152" s="4">
        <v>627.04132080078125</v>
      </c>
      <c r="K1152" s="4">
        <v>2.3873701095581055</v>
      </c>
      <c r="L1152" s="4">
        <v>1.9124999046325684</v>
      </c>
      <c r="M1152" s="4">
        <v>1.9006545543670654</v>
      </c>
      <c r="N1152" s="4">
        <v>1.6971012353897095</v>
      </c>
      <c r="O1152" s="4">
        <v>327.17825317382813</v>
      </c>
      <c r="P1152" s="4">
        <v>102.36836242675781</v>
      </c>
      <c r="Q1152" s="4">
        <v>237.02407836914063</v>
      </c>
      <c r="R1152" s="4">
        <v>3.4537816047668457</v>
      </c>
      <c r="S1152" s="4">
        <v>3.6669566631317139</v>
      </c>
      <c r="T1152" s="4">
        <v>84.541465759277344</v>
      </c>
      <c r="U1152" s="4">
        <v>38.550491333007813</v>
      </c>
      <c r="V1152" s="4">
        <v>3.6160080432891846</v>
      </c>
      <c r="W1152" s="4">
        <v>3.5748879909515381</v>
      </c>
      <c r="X1152" s="4">
        <v>159.50421142578125</v>
      </c>
      <c r="Y1152" s="4">
        <v>19.813705444335938</v>
      </c>
      <c r="Z1152" s="4">
        <v>55.774417877197266</v>
      </c>
      <c r="AA1152" s="4">
        <v>32.825000762939453</v>
      </c>
      <c r="AB1152" s="4">
        <v>2.4048750400543213</v>
      </c>
      <c r="AC1152" s="4">
        <v>2.3329999446868896</v>
      </c>
      <c r="AD1152" s="4">
        <v>1151</v>
      </c>
      <c r="AE1152">
        <f t="shared" si="22"/>
        <v>17</v>
      </c>
    </row>
    <row r="1153" spans="1:31" x14ac:dyDescent="0.25">
      <c r="A1153" s="3">
        <v>43184</v>
      </c>
      <c r="B1153" s="4">
        <v>396.12863159179688</v>
      </c>
      <c r="C1153" s="4">
        <v>1502.371337890625</v>
      </c>
      <c r="D1153" s="4">
        <v>190.20832824707031</v>
      </c>
      <c r="E1153" s="4">
        <v>191.28082275390625</v>
      </c>
      <c r="F1153" s="4">
        <v>564.05413818359375</v>
      </c>
      <c r="G1153" s="4">
        <v>58.100002288818359</v>
      </c>
      <c r="H1153" s="4">
        <v>167.94827270507813</v>
      </c>
      <c r="I1153" s="4">
        <v>95.078720092773438</v>
      </c>
      <c r="J1153" s="4">
        <v>630.3829345703125</v>
      </c>
      <c r="K1153" s="4">
        <v>2.3803703784942627</v>
      </c>
      <c r="L1153" s="4">
        <v>1.9355555772781372</v>
      </c>
      <c r="M1153" s="4">
        <v>1.9123820066452026</v>
      </c>
      <c r="N1153" s="4">
        <v>1.7038255929946899</v>
      </c>
      <c r="O1153" s="4">
        <v>327.13021850585938</v>
      </c>
      <c r="P1153" s="4">
        <v>93.457313537597656</v>
      </c>
      <c r="Q1153" s="4">
        <v>197.567138671875</v>
      </c>
      <c r="R1153" s="4">
        <v>3.5745453834533691</v>
      </c>
      <c r="S1153" s="4">
        <v>3.7769641876220703</v>
      </c>
      <c r="T1153" s="4">
        <v>79.355484008789063</v>
      </c>
      <c r="U1153" s="4">
        <v>36.270713806152344</v>
      </c>
      <c r="V1153" s="4">
        <v>3.6835293769836426</v>
      </c>
      <c r="W1153" s="4">
        <v>3.659027099609375</v>
      </c>
      <c r="X1153" s="4">
        <v>159.98014831542969</v>
      </c>
      <c r="Y1153" s="4">
        <v>8.2565221786499023</v>
      </c>
      <c r="Z1153" s="4">
        <v>48.461040496826172</v>
      </c>
      <c r="AA1153" s="4">
        <v>27.634614944458008</v>
      </c>
      <c r="AB1153" s="4">
        <v>2.5557141304016113</v>
      </c>
      <c r="AC1153" s="4">
        <v>2.4948649406433105</v>
      </c>
      <c r="AD1153" s="4">
        <v>1152</v>
      </c>
      <c r="AE1153">
        <f t="shared" si="22"/>
        <v>18</v>
      </c>
    </row>
    <row r="1154" spans="1:31" x14ac:dyDescent="0.25">
      <c r="A1154" s="3">
        <v>43184.020833333336</v>
      </c>
      <c r="B1154" s="4">
        <v>398.09762573242188</v>
      </c>
      <c r="C1154" s="4">
        <v>1504.0108642578125</v>
      </c>
      <c r="D1154" s="4">
        <v>182.27630615234375</v>
      </c>
      <c r="E1154" s="4">
        <v>131.22024536132813</v>
      </c>
      <c r="F1154" s="4">
        <v>564.5848388671875</v>
      </c>
      <c r="G1154" s="4">
        <v>54.447223663330078</v>
      </c>
      <c r="H1154" s="4">
        <v>144.44058227539063</v>
      </c>
      <c r="I1154" s="4">
        <v>84.825302124023438</v>
      </c>
      <c r="J1154" s="4">
        <v>405.35598754882813</v>
      </c>
      <c r="K1154" s="4">
        <v>2.4211111068725586</v>
      </c>
      <c r="L1154" s="4">
        <v>2.0944442749023438</v>
      </c>
      <c r="M1154" s="4">
        <v>2.0535051822662354</v>
      </c>
      <c r="N1154" s="4">
        <v>1.8395146131515503</v>
      </c>
      <c r="O1154" s="4">
        <v>326.75961303710938</v>
      </c>
      <c r="P1154" s="4">
        <v>85.541275024414063</v>
      </c>
      <c r="Q1154" s="4">
        <v>188.93789672851563</v>
      </c>
      <c r="R1154" s="4">
        <v>3.572575569152832</v>
      </c>
      <c r="S1154" s="4">
        <v>3.7678439617156982</v>
      </c>
      <c r="T1154" s="4">
        <v>71.14117431640625</v>
      </c>
      <c r="U1154" s="4">
        <v>33.862178802490234</v>
      </c>
      <c r="V1154" s="4">
        <v>3.805030345916748</v>
      </c>
      <c r="W1154" s="4">
        <v>3.7661142349243164</v>
      </c>
      <c r="X1154" s="4">
        <v>160.45228576660156</v>
      </c>
      <c r="Y1154" s="4">
        <v>10.461538314819336</v>
      </c>
      <c r="Z1154" s="4">
        <v>47.192001342773438</v>
      </c>
      <c r="AA1154" s="4">
        <v>25.595001220703125</v>
      </c>
      <c r="AB1154" s="4">
        <v>2.7699999809265137</v>
      </c>
      <c r="AC1154" s="4">
        <v>2.7078378200531006</v>
      </c>
      <c r="AD1154" s="4">
        <v>1153</v>
      </c>
      <c r="AE1154">
        <f t="shared" si="22"/>
        <v>19</v>
      </c>
    </row>
    <row r="1155" spans="1:31" x14ac:dyDescent="0.25">
      <c r="A1155" s="3">
        <v>43184.041666666664</v>
      </c>
      <c r="B1155" s="4">
        <v>397.81460571289063</v>
      </c>
      <c r="C1155" s="4">
        <v>1506.3436279296875</v>
      </c>
      <c r="D1155" s="4">
        <v>169.71028137207031</v>
      </c>
      <c r="E1155" s="4">
        <v>132.29231262207031</v>
      </c>
      <c r="F1155" s="4">
        <v>565.82843017578125</v>
      </c>
      <c r="G1155" s="4">
        <v>48.875862121582031</v>
      </c>
      <c r="H1155" s="4">
        <v>143.6170654296875</v>
      </c>
      <c r="I1155" s="4">
        <v>87.946731567382813</v>
      </c>
      <c r="J1155" s="4">
        <v>408.3226318359375</v>
      </c>
      <c r="K1155" s="4">
        <v>2.5625</v>
      </c>
      <c r="L1155" s="4">
        <v>2.290769100189209</v>
      </c>
      <c r="M1155" s="4">
        <v>2.2465715408325195</v>
      </c>
      <c r="N1155" s="4">
        <v>2.0345454216003418</v>
      </c>
      <c r="O1155" s="4">
        <v>325.68276977539063</v>
      </c>
      <c r="P1155" s="4">
        <v>79.5323486328125</v>
      </c>
      <c r="Q1155" s="4">
        <v>178.30218505859375</v>
      </c>
      <c r="R1155" s="4">
        <v>3.5341665744781494</v>
      </c>
      <c r="S1155" s="4">
        <v>3.7199747562408447</v>
      </c>
      <c r="T1155" s="4">
        <v>63.886501312255859</v>
      </c>
      <c r="U1155" s="4">
        <v>32.009685516357422</v>
      </c>
      <c r="V1155" s="4">
        <v>3.911428689956665</v>
      </c>
      <c r="W1155" s="4">
        <v>3.8810958862304688</v>
      </c>
      <c r="X1155" s="4">
        <v>161.00679016113281</v>
      </c>
      <c r="Y1155" s="4">
        <v>7.0578947067260742</v>
      </c>
      <c r="Z1155" s="4">
        <v>43.28125</v>
      </c>
      <c r="AA1155" s="4">
        <v>23.77421760559082</v>
      </c>
      <c r="AB1155" s="4">
        <v>3.0058064460754395</v>
      </c>
      <c r="AC1155" s="4">
        <v>2.9371428489685059</v>
      </c>
      <c r="AD1155" s="4">
        <v>1154</v>
      </c>
      <c r="AE1155">
        <f t="shared" si="22"/>
        <v>20</v>
      </c>
    </row>
    <row r="1156" spans="1:31" x14ac:dyDescent="0.25">
      <c r="A1156" s="3">
        <v>43184.0625</v>
      </c>
      <c r="B1156" s="4">
        <v>396.01156616210938</v>
      </c>
      <c r="C1156" s="4">
        <v>1502.4649658203125</v>
      </c>
      <c r="D1156" s="4">
        <v>163.41444396972656</v>
      </c>
      <c r="E1156" s="4">
        <v>132.23112487792969</v>
      </c>
      <c r="F1156" s="4">
        <v>566.7083740234375</v>
      </c>
      <c r="G1156" s="4">
        <v>44.485713958740234</v>
      </c>
      <c r="H1156" s="4">
        <v>139.77915954589844</v>
      </c>
      <c r="I1156" s="4">
        <v>81.263031005859375</v>
      </c>
      <c r="J1156" s="4">
        <v>410.67990112304688</v>
      </c>
      <c r="K1156" s="4">
        <v>2.7521126270294189</v>
      </c>
      <c r="L1156" s="4">
        <v>2.4977777004241943</v>
      </c>
      <c r="M1156" s="4">
        <v>2.4539999961853027</v>
      </c>
      <c r="N1156" s="4">
        <v>2.2571053504943848</v>
      </c>
      <c r="O1156" s="4">
        <v>326.0068359375</v>
      </c>
      <c r="P1156" s="4">
        <v>75.683464050292969</v>
      </c>
      <c r="Q1156" s="4">
        <v>164.87333679199219</v>
      </c>
      <c r="R1156" s="4">
        <v>3.5060193538665771</v>
      </c>
      <c r="S1156" s="4">
        <v>3.6881833076477051</v>
      </c>
      <c r="T1156" s="4">
        <v>58.588386535644531</v>
      </c>
      <c r="U1156" s="4">
        <v>29.379999160766602</v>
      </c>
      <c r="V1156" s="4">
        <v>4.0415382385253906</v>
      </c>
      <c r="W1156" s="4">
        <v>4.0015554428100586</v>
      </c>
      <c r="X1156" s="4">
        <v>161.61738586425781</v>
      </c>
      <c r="Y1156" s="4">
        <v>0</v>
      </c>
      <c r="Z1156" s="4">
        <v>35.129409790039063</v>
      </c>
      <c r="AA1156" s="4">
        <v>21.760000228881836</v>
      </c>
      <c r="AB1156" s="4">
        <v>3.2958927154541016</v>
      </c>
      <c r="AC1156" s="4">
        <v>3.2425973415374756</v>
      </c>
      <c r="AD1156" s="4">
        <v>1155</v>
      </c>
      <c r="AE1156">
        <f t="shared" si="22"/>
        <v>21</v>
      </c>
    </row>
    <row r="1157" spans="1:31" x14ac:dyDescent="0.25">
      <c r="A1157" s="3">
        <v>43184.083333333336</v>
      </c>
      <c r="B1157" s="4">
        <v>397.35946655273438</v>
      </c>
      <c r="C1157" s="4">
        <v>1503.546875</v>
      </c>
      <c r="D1157" s="4">
        <v>157.48123168945313</v>
      </c>
      <c r="E1157" s="4">
        <v>133.43861389160156</v>
      </c>
      <c r="F1157" s="4">
        <v>567.16143798828125</v>
      </c>
      <c r="G1157" s="4">
        <v>37.75555419921875</v>
      </c>
      <c r="H1157" s="4">
        <v>140.72200012207031</v>
      </c>
      <c r="I1157" s="4">
        <v>80.459678649902344</v>
      </c>
      <c r="J1157" s="4">
        <v>413.56500244140625</v>
      </c>
      <c r="K1157" s="4">
        <v>2.9639623165130615</v>
      </c>
      <c r="L1157" s="4">
        <v>2.7100000381469727</v>
      </c>
      <c r="M1157" s="4">
        <v>2.6767058372497559</v>
      </c>
      <c r="N1157" s="4">
        <v>2.4760563373565674</v>
      </c>
      <c r="O1157" s="4">
        <v>325.558837890625</v>
      </c>
      <c r="P1157" s="4">
        <v>66.651718139648438</v>
      </c>
      <c r="Q1157" s="4">
        <v>130.98182678222656</v>
      </c>
      <c r="R1157" s="4">
        <v>3.5066688060760498</v>
      </c>
      <c r="S1157" s="4">
        <v>3.6839463710784912</v>
      </c>
      <c r="T1157" s="4">
        <v>51.779998779296875</v>
      </c>
      <c r="U1157" s="4">
        <v>27.181835174560547</v>
      </c>
      <c r="V1157" s="4">
        <v>4.168342113494873</v>
      </c>
      <c r="W1157" s="4">
        <v>4.1294403076171875</v>
      </c>
      <c r="X1157" s="4">
        <v>162.10089111328125</v>
      </c>
      <c r="Y1157" s="4">
        <v>0</v>
      </c>
      <c r="Z1157" s="4">
        <v>31.799999237060547</v>
      </c>
      <c r="AA1157" s="4">
        <v>20.399999618530273</v>
      </c>
      <c r="AB1157" s="4">
        <v>3.5970420837402344</v>
      </c>
      <c r="AC1157" s="4">
        <v>3.5487754344940186</v>
      </c>
      <c r="AD1157" s="4">
        <v>1156</v>
      </c>
      <c r="AE1157">
        <f t="shared" si="22"/>
        <v>22</v>
      </c>
    </row>
    <row r="1158" spans="1:31" x14ac:dyDescent="0.25">
      <c r="A1158" s="3">
        <v>43184.104166666664</v>
      </c>
      <c r="B1158" s="4">
        <v>396.60824584960938</v>
      </c>
      <c r="C1158" s="4">
        <v>1504.62890625</v>
      </c>
      <c r="D1158" s="4">
        <v>149.21772766113281</v>
      </c>
      <c r="E1158" s="4">
        <v>134.2147216796875</v>
      </c>
      <c r="F1158" s="4">
        <v>567.61444091796875</v>
      </c>
      <c r="G1158" s="4">
        <v>34.200000762939453</v>
      </c>
      <c r="H1158" s="4">
        <v>139.89533996582031</v>
      </c>
      <c r="I1158" s="4">
        <v>79.889915466308594</v>
      </c>
      <c r="J1158" s="4">
        <v>416.63702392578125</v>
      </c>
      <c r="K1158" s="4">
        <v>3.1713638305664063</v>
      </c>
      <c r="L1158" s="4">
        <v>2.9300000667572021</v>
      </c>
      <c r="M1158" s="4">
        <v>2.8867592811584473</v>
      </c>
      <c r="N1158" s="4">
        <v>2.6893150806427002</v>
      </c>
      <c r="O1158" s="4">
        <v>326.10769653320313</v>
      </c>
      <c r="P1158" s="4">
        <v>64.033164978027344</v>
      </c>
      <c r="Q1158" s="4">
        <v>131.68888854980469</v>
      </c>
      <c r="R1158" s="4">
        <v>3.5201482772827148</v>
      </c>
      <c r="S1158" s="4">
        <v>3.6883950233459473</v>
      </c>
      <c r="T1158" s="4">
        <v>50.057281494140625</v>
      </c>
      <c r="U1158" s="4">
        <v>26.77783203125</v>
      </c>
      <c r="V1158" s="4">
        <v>4.308687686920166</v>
      </c>
      <c r="W1158" s="4">
        <v>4.2620000839233398</v>
      </c>
      <c r="X1158" s="4">
        <v>162.87489318847656</v>
      </c>
      <c r="Y1158" s="4">
        <v>0</v>
      </c>
      <c r="Z1158" s="4">
        <v>20.606945037841797</v>
      </c>
      <c r="AA1158" s="4">
        <v>17.057954788208008</v>
      </c>
      <c r="AB1158" s="4">
        <v>3.9603333473205566</v>
      </c>
      <c r="AC1158" s="4">
        <v>3.9089584350585938</v>
      </c>
      <c r="AD1158" s="4">
        <v>1157</v>
      </c>
      <c r="AE1158">
        <f t="shared" si="22"/>
        <v>23</v>
      </c>
    </row>
    <row r="1159" spans="1:31" x14ac:dyDescent="0.25">
      <c r="A1159" s="3">
        <v>43184.125</v>
      </c>
      <c r="B1159" s="4">
        <v>396.77749633789063</v>
      </c>
      <c r="C1159" s="4">
        <v>1505.7108154296875</v>
      </c>
      <c r="D1159" s="4">
        <v>148.56015014648438</v>
      </c>
      <c r="E1159" s="4">
        <v>134.936767578125</v>
      </c>
      <c r="F1159" s="4">
        <v>568.0675048828125</v>
      </c>
      <c r="G1159" s="4">
        <v>34.665218353271484</v>
      </c>
      <c r="H1159" s="4">
        <v>142.05293273925781</v>
      </c>
      <c r="I1159" s="4">
        <v>86.386039733886719</v>
      </c>
      <c r="J1159" s="4">
        <v>420.00927734375</v>
      </c>
      <c r="K1159" s="4">
        <v>3.4090588092803955</v>
      </c>
      <c r="L1159" s="4">
        <v>3.1738202571868896</v>
      </c>
      <c r="M1159" s="4">
        <v>3.1101281642913818</v>
      </c>
      <c r="N1159" s="4">
        <v>2.9217205047607422</v>
      </c>
      <c r="O1159" s="4">
        <v>325.73333740234375</v>
      </c>
      <c r="P1159" s="4">
        <v>60.553924560546875</v>
      </c>
      <c r="Q1159" s="4">
        <v>127.39772033691406</v>
      </c>
      <c r="R1159" s="4">
        <v>3.5399200916290283</v>
      </c>
      <c r="S1159" s="4">
        <v>3.7123234272003174</v>
      </c>
      <c r="T1159" s="4">
        <v>49.388729095458984</v>
      </c>
      <c r="U1159" s="4">
        <v>24.987592697143555</v>
      </c>
      <c r="V1159" s="4">
        <v>4.4474997520446777</v>
      </c>
      <c r="W1159" s="4">
        <v>4.4099278450012207</v>
      </c>
      <c r="X1159" s="4">
        <v>163.40293884277344</v>
      </c>
      <c r="Y1159" s="4">
        <v>0</v>
      </c>
      <c r="Z1159" s="4">
        <v>23.308139801025391</v>
      </c>
      <c r="AA1159" s="4">
        <v>17.162500381469727</v>
      </c>
      <c r="AB1159" s="4">
        <v>4.3054165840148926</v>
      </c>
      <c r="AC1159" s="4">
        <v>4.263768196105957</v>
      </c>
      <c r="AD1159" s="4">
        <v>1158</v>
      </c>
      <c r="AE1159">
        <f t="shared" si="22"/>
        <v>24</v>
      </c>
    </row>
    <row r="1160" spans="1:31" x14ac:dyDescent="0.25">
      <c r="A1160" s="3">
        <v>43184.145833333336</v>
      </c>
      <c r="B1160" s="4">
        <v>396.12884521484375</v>
      </c>
      <c r="C1160" s="4">
        <v>1506.7928466796875</v>
      </c>
      <c r="D1160" s="4">
        <v>144.7166748046875</v>
      </c>
      <c r="E1160" s="4">
        <v>135.41561889648438</v>
      </c>
      <c r="F1160" s="4">
        <v>568.5205078125</v>
      </c>
      <c r="G1160" s="4">
        <v>33.099998474121094</v>
      </c>
      <c r="H1160" s="4">
        <v>140.2655029296875</v>
      </c>
      <c r="I1160" s="4">
        <v>82.890457153320313</v>
      </c>
      <c r="J1160" s="4">
        <v>419.984130859375</v>
      </c>
      <c r="K1160" s="4">
        <v>3.5910255908966064</v>
      </c>
      <c r="L1160" s="4">
        <v>3.3670966625213623</v>
      </c>
      <c r="M1160" s="4">
        <v>3.307283878326416</v>
      </c>
      <c r="N1160" s="4">
        <v>3.118783712387085</v>
      </c>
      <c r="O1160" s="4">
        <v>0.20000000298023224</v>
      </c>
      <c r="P1160" s="4">
        <v>59.002712249755859</v>
      </c>
      <c r="Q1160" s="4">
        <v>123.5289306640625</v>
      </c>
      <c r="R1160" s="4">
        <v>3.7249999046325684</v>
      </c>
      <c r="S1160" s="4">
        <v>3.8299999237060547</v>
      </c>
      <c r="T1160" s="4">
        <v>47.716388702392578</v>
      </c>
      <c r="U1160" s="4">
        <v>24.186861038208008</v>
      </c>
      <c r="V1160" s="4">
        <v>4.3536505699157715</v>
      </c>
      <c r="W1160" s="4">
        <v>4.3137502670288086</v>
      </c>
      <c r="X1160" s="4">
        <v>162.25559997558594</v>
      </c>
      <c r="Y1160" s="4">
        <v>0</v>
      </c>
      <c r="Z1160" s="4">
        <v>25.148313522338867</v>
      </c>
      <c r="AA1160" s="4">
        <v>16.916152954101563</v>
      </c>
      <c r="AB1160" s="4">
        <v>4.6507143974304199</v>
      </c>
      <c r="AC1160" s="4">
        <v>4.6110715866088867</v>
      </c>
      <c r="AD1160" s="4">
        <v>1159</v>
      </c>
      <c r="AE1160">
        <f t="shared" si="22"/>
        <v>25</v>
      </c>
    </row>
    <row r="1161" spans="1:31" x14ac:dyDescent="0.25">
      <c r="A1161" s="3">
        <v>43184.166666666664</v>
      </c>
      <c r="B1161" s="4">
        <v>398.13812255859375</v>
      </c>
      <c r="C1161" s="4">
        <v>1507.874755859375</v>
      </c>
      <c r="D1161" s="4">
        <v>145.64790344238281</v>
      </c>
      <c r="E1161" s="4">
        <v>0</v>
      </c>
      <c r="F1161" s="4">
        <v>568.97357177734375</v>
      </c>
      <c r="G1161" s="4">
        <v>33.340908050537109</v>
      </c>
      <c r="H1161" s="4">
        <v>162.34756469726563</v>
      </c>
      <c r="I1161" s="4">
        <v>95.974388122558594</v>
      </c>
      <c r="J1161" s="4">
        <v>18.1875</v>
      </c>
      <c r="K1161" s="4">
        <v>3.8471109867095947</v>
      </c>
      <c r="L1161" s="4">
        <v>3.71875</v>
      </c>
      <c r="M1161" s="4">
        <v>3.615185022354126</v>
      </c>
      <c r="N1161" s="4">
        <v>3.4210638999938965</v>
      </c>
      <c r="O1161" s="4">
        <v>0.20000000298023224</v>
      </c>
      <c r="P1161" s="4">
        <v>58.455471038818359</v>
      </c>
      <c r="Q1161" s="4">
        <v>119.51889801025391</v>
      </c>
      <c r="R1161" s="4">
        <v>3.8828277587890625</v>
      </c>
      <c r="S1161" s="4">
        <v>3.9944944381713867</v>
      </c>
      <c r="T1161" s="4">
        <v>51.523075103759766</v>
      </c>
      <c r="U1161" s="4">
        <v>23.654266357421875</v>
      </c>
      <c r="V1161" s="4">
        <v>4.0934000015258789</v>
      </c>
      <c r="W1161" s="4">
        <v>4.0652632713317871</v>
      </c>
      <c r="X1161" s="4">
        <v>0</v>
      </c>
      <c r="Y1161" s="4">
        <v>0</v>
      </c>
      <c r="Z1161" s="4">
        <v>60.793941497802734</v>
      </c>
      <c r="AA1161" s="4">
        <v>16.535959243774414</v>
      </c>
      <c r="AB1161" s="4">
        <v>4.839813232421875</v>
      </c>
      <c r="AC1161" s="4">
        <v>4.8058695793151855</v>
      </c>
      <c r="AD1161" s="4">
        <v>1160</v>
      </c>
      <c r="AE1161">
        <f t="shared" si="22"/>
        <v>26</v>
      </c>
    </row>
    <row r="1162" spans="1:31" x14ac:dyDescent="0.25">
      <c r="A1162" s="3">
        <v>43184.1875</v>
      </c>
      <c r="B1162" s="4">
        <v>238.72708129882813</v>
      </c>
      <c r="C1162" s="4">
        <v>904.17584228515625</v>
      </c>
      <c r="D1162" s="4">
        <v>142.86260986328125</v>
      </c>
      <c r="E1162" s="4">
        <v>0</v>
      </c>
      <c r="F1162" s="4">
        <v>568.5386962890625</v>
      </c>
      <c r="G1162" s="4">
        <v>33.488372802734375</v>
      </c>
      <c r="H1162" s="4">
        <v>162.04293823242188</v>
      </c>
      <c r="I1162" s="4">
        <v>92.188713073730469</v>
      </c>
      <c r="J1162" s="4">
        <v>1.7999999523162842</v>
      </c>
      <c r="K1162" s="4">
        <v>4.130000114440918</v>
      </c>
      <c r="L1162" s="4">
        <v>4.0759091377258301</v>
      </c>
      <c r="M1162" s="4">
        <v>4.0657377243041992</v>
      </c>
      <c r="N1162" s="4">
        <v>3.880000114440918</v>
      </c>
      <c r="O1162" s="4">
        <v>328.30908203125</v>
      </c>
      <c r="P1162" s="4">
        <v>57.908229827880859</v>
      </c>
      <c r="Q1162" s="4">
        <v>118.17393493652344</v>
      </c>
      <c r="R1162" s="4">
        <v>3.6844737529754639</v>
      </c>
      <c r="S1162" s="4">
        <v>3.8379590511322021</v>
      </c>
      <c r="T1162" s="4">
        <v>49.963638305664063</v>
      </c>
      <c r="U1162" s="4">
        <v>23.446647644042969</v>
      </c>
      <c r="V1162" s="4">
        <v>4.0872917175292969</v>
      </c>
      <c r="W1162" s="4">
        <v>4.0592103004455566</v>
      </c>
      <c r="X1162" s="4">
        <v>0</v>
      </c>
      <c r="Y1162" s="4">
        <v>0</v>
      </c>
      <c r="Z1162" s="4">
        <v>31.955623626708984</v>
      </c>
      <c r="AA1162" s="4">
        <v>16.336551666259766</v>
      </c>
      <c r="AB1162" s="4">
        <v>4.7081022262573242</v>
      </c>
      <c r="AC1162" s="4">
        <v>4.6715455055236816</v>
      </c>
      <c r="AD1162" s="4">
        <v>1161</v>
      </c>
      <c r="AE1162">
        <f t="shared" si="22"/>
        <v>27</v>
      </c>
    </row>
    <row r="1163" spans="1:31" x14ac:dyDescent="0.25">
      <c r="A1163" s="3">
        <v>43184.208333333336</v>
      </c>
      <c r="B1163" s="4">
        <v>240.976318359375</v>
      </c>
      <c r="C1163" s="4">
        <v>904.73419189453125</v>
      </c>
      <c r="D1163" s="4">
        <v>143.59181213378906</v>
      </c>
      <c r="E1163" s="4">
        <v>137.09780883789063</v>
      </c>
      <c r="F1163" s="4">
        <v>565.2989501953125</v>
      </c>
      <c r="G1163" s="4">
        <v>40.192859649658203</v>
      </c>
      <c r="H1163" s="4">
        <v>177.12516784667969</v>
      </c>
      <c r="I1163" s="4">
        <v>103.83672332763672</v>
      </c>
      <c r="J1163" s="4">
        <v>427.67822265625</v>
      </c>
      <c r="K1163" s="4">
        <v>3.996633768081665</v>
      </c>
      <c r="L1163" s="4">
        <v>3.867999792098999</v>
      </c>
      <c r="M1163" s="4">
        <v>3.9340741634368896</v>
      </c>
      <c r="N1163" s="4">
        <v>3.7629630565643311</v>
      </c>
      <c r="O1163" s="4">
        <v>324.2203369140625</v>
      </c>
      <c r="P1163" s="4">
        <v>56.739532470703125</v>
      </c>
      <c r="Q1163" s="4">
        <v>139.9666748046875</v>
      </c>
      <c r="R1163" s="4">
        <v>3.6432063579559326</v>
      </c>
      <c r="S1163" s="4">
        <v>3.8132643699645996</v>
      </c>
      <c r="T1163" s="4">
        <v>55.225002288818359</v>
      </c>
      <c r="U1163" s="4">
        <v>23.823741912841797</v>
      </c>
      <c r="V1163" s="4">
        <v>4.4503331184387207</v>
      </c>
      <c r="W1163" s="4">
        <v>4.4248886108398438</v>
      </c>
      <c r="X1163" s="4">
        <v>0</v>
      </c>
      <c r="Y1163" s="4">
        <v>0</v>
      </c>
      <c r="Z1163" s="4">
        <v>29.984270095825195</v>
      </c>
      <c r="AA1163" s="4">
        <v>17.200000762939453</v>
      </c>
      <c r="AB1163" s="4">
        <v>4.5858426094055176</v>
      </c>
      <c r="AC1163" s="4">
        <v>4.549919605255127</v>
      </c>
      <c r="AD1163" s="4">
        <v>1162</v>
      </c>
      <c r="AE1163">
        <f t="shared" si="22"/>
        <v>28</v>
      </c>
    </row>
    <row r="1164" spans="1:31" x14ac:dyDescent="0.25">
      <c r="A1164" s="3">
        <v>43184.229166666664</v>
      </c>
      <c r="B1164" s="4">
        <v>243.22554016113281</v>
      </c>
      <c r="C1164" s="4">
        <v>907.99432373046875</v>
      </c>
      <c r="D1164" s="4">
        <v>142.58271789550781</v>
      </c>
      <c r="E1164" s="4">
        <v>136.80000305175781</v>
      </c>
      <c r="F1164" s="4">
        <v>519.71905517578125</v>
      </c>
      <c r="G1164" s="4">
        <v>37.882579803466797</v>
      </c>
      <c r="H1164" s="4">
        <v>154.48257446289063</v>
      </c>
      <c r="I1164" s="4">
        <v>89.634132385253906</v>
      </c>
      <c r="J1164" s="4">
        <v>423.95700073242188</v>
      </c>
      <c r="K1164" s="4">
        <v>3.8009707927703857</v>
      </c>
      <c r="L1164" s="4">
        <v>3.6753408908843994</v>
      </c>
      <c r="M1164" s="4">
        <v>3.7445218563079834</v>
      </c>
      <c r="N1164" s="4">
        <v>3.5720000267028809</v>
      </c>
      <c r="O1164" s="4">
        <v>0.20000000298023224</v>
      </c>
      <c r="P1164" s="4">
        <v>57.320610046386719</v>
      </c>
      <c r="Q1164" s="4">
        <v>130.00148010253906</v>
      </c>
      <c r="R1164" s="4">
        <v>3.8990142345428467</v>
      </c>
      <c r="S1164" s="4">
        <v>4.0068235397338867</v>
      </c>
      <c r="T1164" s="4">
        <v>54.478946685791016</v>
      </c>
      <c r="U1164" s="4">
        <v>23.518363952636719</v>
      </c>
      <c r="V1164" s="4">
        <v>4.4243636131286621</v>
      </c>
      <c r="W1164" s="4">
        <v>4.3978786468505859</v>
      </c>
      <c r="X1164" s="4">
        <v>131.30000305175781</v>
      </c>
      <c r="Y1164" s="4">
        <v>0</v>
      </c>
      <c r="Z1164" s="4">
        <v>29.781852722167969</v>
      </c>
      <c r="AA1164" s="4">
        <v>18.040571212768555</v>
      </c>
      <c r="AB1164" s="4">
        <v>4.5173335075378418</v>
      </c>
      <c r="AC1164" s="4">
        <v>4.4757142066955566</v>
      </c>
      <c r="AD1164" s="4">
        <v>1163</v>
      </c>
      <c r="AE1164">
        <f t="shared" si="22"/>
        <v>29</v>
      </c>
    </row>
    <row r="1165" spans="1:31" x14ac:dyDescent="0.25">
      <c r="A1165" s="3">
        <v>43184.25</v>
      </c>
      <c r="B1165" s="4">
        <v>336.24658203125</v>
      </c>
      <c r="C1165" s="4">
        <v>1278.2410888671875</v>
      </c>
      <c r="D1165" s="4">
        <v>146.88636779785156</v>
      </c>
      <c r="E1165" s="4">
        <v>0</v>
      </c>
      <c r="F1165" s="4">
        <v>517.78204345703125</v>
      </c>
      <c r="G1165" s="4">
        <v>46.9952392578125</v>
      </c>
      <c r="H1165" s="4">
        <v>166.43180847167969</v>
      </c>
      <c r="I1165" s="4">
        <v>99.766670227050781</v>
      </c>
      <c r="J1165" s="4">
        <v>1.3999999761581421</v>
      </c>
      <c r="K1165" s="4">
        <v>3.8390696048736572</v>
      </c>
      <c r="L1165" s="4">
        <v>3.848947286605835</v>
      </c>
      <c r="M1165" s="4">
        <v>3.871931791305542</v>
      </c>
      <c r="N1165" s="4">
        <v>3.6969523429870605</v>
      </c>
      <c r="O1165" s="4">
        <v>0.20000000298023224</v>
      </c>
      <c r="P1165" s="4">
        <v>58.855411529541016</v>
      </c>
      <c r="Q1165" s="4">
        <v>132.64443969726563</v>
      </c>
      <c r="R1165" s="4">
        <v>3.7820651531219482</v>
      </c>
      <c r="S1165" s="4">
        <v>3.8942241668701172</v>
      </c>
      <c r="T1165" s="4">
        <v>55.220001220703125</v>
      </c>
      <c r="U1165" s="4">
        <v>24.22321891784668</v>
      </c>
      <c r="V1165" s="4">
        <v>4.1166667938232422</v>
      </c>
      <c r="W1165" s="4">
        <v>4.0707406997680664</v>
      </c>
      <c r="X1165" s="4">
        <v>159.76666259765625</v>
      </c>
      <c r="Y1165" s="4">
        <v>0</v>
      </c>
      <c r="Z1165" s="4">
        <v>30.885986328125</v>
      </c>
      <c r="AA1165" s="4">
        <v>18.040187835693359</v>
      </c>
      <c r="AB1165" s="4">
        <v>4.8450002670288086</v>
      </c>
      <c r="AC1165" s="4">
        <v>4.8019180297851563</v>
      </c>
      <c r="AD1165" s="4">
        <v>1164</v>
      </c>
      <c r="AE1165">
        <f t="shared" si="22"/>
        <v>30</v>
      </c>
    </row>
    <row r="1166" spans="1:31" x14ac:dyDescent="0.25">
      <c r="A1166" s="3">
        <v>43184.270833333336</v>
      </c>
      <c r="B1166" s="4">
        <v>335.2979736328125</v>
      </c>
      <c r="C1166" s="4">
        <v>1276.7821044921875</v>
      </c>
      <c r="D1166" s="4">
        <v>159.981689453125</v>
      </c>
      <c r="E1166" s="4">
        <v>140.93023681640625</v>
      </c>
      <c r="F1166" s="4">
        <v>387.12722778320313</v>
      </c>
      <c r="G1166" s="4">
        <v>45.424999237060547</v>
      </c>
      <c r="H1166" s="4">
        <v>166.13433837890625</v>
      </c>
      <c r="I1166" s="4">
        <v>96.324043273925781</v>
      </c>
      <c r="J1166" s="4">
        <v>429.29043579101563</v>
      </c>
      <c r="K1166" s="4">
        <v>4.2116127014160156</v>
      </c>
      <c r="L1166" s="4">
        <v>4.1244444847106934</v>
      </c>
      <c r="M1166" s="4">
        <v>4.1033883094787598</v>
      </c>
      <c r="N1166" s="4">
        <v>3.9355463981628418</v>
      </c>
      <c r="O1166" s="4">
        <v>326.53887939453125</v>
      </c>
      <c r="P1166" s="4">
        <v>64.651397705078125</v>
      </c>
      <c r="Q1166" s="4">
        <v>150.16665649414063</v>
      </c>
      <c r="R1166" s="4">
        <v>3.6086645126342773</v>
      </c>
      <c r="S1166" s="4">
        <v>3.78383469581604</v>
      </c>
      <c r="T1166" s="4">
        <v>63.841320037841797</v>
      </c>
      <c r="U1166" s="4">
        <v>25.363513946533203</v>
      </c>
      <c r="V1166" s="4">
        <v>4.1660871505737305</v>
      </c>
      <c r="W1166" s="4">
        <v>4.1399998664855957</v>
      </c>
      <c r="X1166" s="4">
        <v>0</v>
      </c>
      <c r="Y1166" s="4">
        <v>7.202366828918457</v>
      </c>
      <c r="Z1166" s="4">
        <v>39.000911712646484</v>
      </c>
      <c r="AA1166" s="4">
        <v>20.980770111083984</v>
      </c>
      <c r="AB1166" s="4">
        <v>4.7035417556762695</v>
      </c>
      <c r="AC1166" s="4">
        <v>4.6648192405700684</v>
      </c>
      <c r="AD1166" s="4">
        <v>1165</v>
      </c>
      <c r="AE1166">
        <f t="shared" si="22"/>
        <v>31</v>
      </c>
    </row>
    <row r="1167" spans="1:31" x14ac:dyDescent="0.25">
      <c r="A1167" s="3">
        <v>43184.291666666664</v>
      </c>
      <c r="B1167" s="4">
        <v>335.36209106445313</v>
      </c>
      <c r="C1167" s="4">
        <v>1275.322998046875</v>
      </c>
      <c r="D1167" s="4">
        <v>176.073974609375</v>
      </c>
      <c r="E1167" s="4">
        <v>140.73297119140625</v>
      </c>
      <c r="F1167" s="4">
        <v>390.74093627929688</v>
      </c>
      <c r="G1167" s="4">
        <v>54.268043518066406</v>
      </c>
      <c r="H1167" s="4">
        <v>163.99275207519531</v>
      </c>
      <c r="I1167" s="4">
        <v>87.193061828613281</v>
      </c>
      <c r="J1167" s="4">
        <v>429.582763671875</v>
      </c>
      <c r="K1167" s="4">
        <v>4.3745598793029785</v>
      </c>
      <c r="L1167" s="4">
        <v>4.2377777099609375</v>
      </c>
      <c r="M1167" s="4">
        <v>4.1976923942565918</v>
      </c>
      <c r="N1167" s="4">
        <v>4.0225000381469727</v>
      </c>
      <c r="O1167" s="4">
        <v>325.36923217773438</v>
      </c>
      <c r="P1167" s="4">
        <v>71.14483642578125</v>
      </c>
      <c r="Q1167" s="4">
        <v>171.85293579101563</v>
      </c>
      <c r="R1167" s="4">
        <v>3.6034615039825439</v>
      </c>
      <c r="S1167" s="4">
        <v>3.7830207347869873</v>
      </c>
      <c r="T1167" s="4">
        <v>74.841178894042969</v>
      </c>
      <c r="U1167" s="4">
        <v>28.483562469482422</v>
      </c>
      <c r="V1167" s="4">
        <v>4.4447484016418457</v>
      </c>
      <c r="W1167" s="4">
        <v>4.408602237701416</v>
      </c>
      <c r="X1167" s="4">
        <v>158.5</v>
      </c>
      <c r="Y1167" s="4">
        <v>12.72127628326416</v>
      </c>
      <c r="Z1167" s="4">
        <v>50.890907287597656</v>
      </c>
      <c r="AA1167" s="4">
        <v>26.297298431396484</v>
      </c>
      <c r="AB1167" s="4">
        <v>4.6379728317260742</v>
      </c>
      <c r="AC1167" s="4">
        <v>4.5806193351745605</v>
      </c>
      <c r="AD1167" s="4">
        <v>1166</v>
      </c>
      <c r="AE1167">
        <f t="shared" si="22"/>
        <v>32</v>
      </c>
    </row>
    <row r="1168" spans="1:31" x14ac:dyDescent="0.25">
      <c r="A1168" s="3">
        <v>43184.3125</v>
      </c>
      <c r="B1168" s="4">
        <v>335.09378051757813</v>
      </c>
      <c r="C1168" s="4">
        <v>1273.8638916015625</v>
      </c>
      <c r="D1168" s="4">
        <v>190.77499389648438</v>
      </c>
      <c r="E1168" s="4">
        <v>138.48049926757813</v>
      </c>
      <c r="F1168" s="4">
        <v>521.70001220703125</v>
      </c>
      <c r="G1168" s="4">
        <v>61.988094329833984</v>
      </c>
      <c r="H1168" s="4">
        <v>165.98637390136719</v>
      </c>
      <c r="I1168" s="4">
        <v>89.398429870605469</v>
      </c>
      <c r="J1168" s="4">
        <v>430.23333740234375</v>
      </c>
      <c r="K1168" s="4">
        <v>4.4496293067932129</v>
      </c>
      <c r="L1168" s="4">
        <v>4.242499828338623</v>
      </c>
      <c r="M1168" s="4">
        <v>4.2319016456604004</v>
      </c>
      <c r="N1168" s="4">
        <v>4.0762214660644531</v>
      </c>
      <c r="O1168" s="4">
        <v>0.20000000298023224</v>
      </c>
      <c r="P1168" s="4">
        <v>82.171768188476563</v>
      </c>
      <c r="Q1168" s="4">
        <v>184.05000305175781</v>
      </c>
      <c r="R1168" s="4">
        <v>3.689295768737793</v>
      </c>
      <c r="S1168" s="4">
        <v>3.8102381229400635</v>
      </c>
      <c r="T1168" s="4">
        <v>80.729576110839844</v>
      </c>
      <c r="U1168" s="4">
        <v>31.515975952148438</v>
      </c>
      <c r="V1168" s="4">
        <v>4.4674997329711914</v>
      </c>
      <c r="W1168" s="4">
        <v>4.435999870300293</v>
      </c>
      <c r="X1168" s="4">
        <v>0</v>
      </c>
      <c r="Y1168" s="4">
        <v>16.272581100463867</v>
      </c>
      <c r="Z1168" s="4">
        <v>55.281318664550781</v>
      </c>
      <c r="AA1168" s="4">
        <v>28.780000686645508</v>
      </c>
      <c r="AB1168" s="4">
        <v>4.634918212890625</v>
      </c>
      <c r="AC1168" s="4">
        <v>4.588620662689209</v>
      </c>
      <c r="AD1168" s="4">
        <v>1167</v>
      </c>
      <c r="AE1168">
        <f t="shared" si="22"/>
        <v>33</v>
      </c>
    </row>
    <row r="1169" spans="1:31" x14ac:dyDescent="0.25">
      <c r="A1169" s="3">
        <v>43184.333333333336</v>
      </c>
      <c r="B1169" s="4">
        <v>336.10934448242188</v>
      </c>
      <c r="C1169" s="4">
        <v>1277.3447265625</v>
      </c>
      <c r="D1169" s="4">
        <v>210.47317504882813</v>
      </c>
      <c r="E1169" s="4">
        <v>139.30134582519531</v>
      </c>
      <c r="F1169" s="4">
        <v>384.5513916015625</v>
      </c>
      <c r="G1169" s="4">
        <v>70.674652099609375</v>
      </c>
      <c r="H1169" s="4">
        <v>167.61894226074219</v>
      </c>
      <c r="I1169" s="4">
        <v>91.779808044433594</v>
      </c>
      <c r="J1169" s="4">
        <v>429.04486083984375</v>
      </c>
      <c r="K1169" s="4">
        <v>4.5210375785827637</v>
      </c>
      <c r="L1169" s="4">
        <v>4.3466668128967285</v>
      </c>
      <c r="M1169" s="4">
        <v>4.2969269752502441</v>
      </c>
      <c r="N1169" s="4">
        <v>4.1298837661743164</v>
      </c>
      <c r="O1169" s="4">
        <v>0.20000000298023224</v>
      </c>
      <c r="P1169" s="4">
        <v>91.83087158203125</v>
      </c>
      <c r="Q1169" s="4">
        <v>211.42277526855469</v>
      </c>
      <c r="R1169" s="4">
        <v>3.8988890647888184</v>
      </c>
      <c r="S1169" s="4">
        <v>4.0174698829650879</v>
      </c>
      <c r="T1169" s="4">
        <v>110.74242401123047</v>
      </c>
      <c r="U1169" s="4">
        <v>34.974159240722656</v>
      </c>
      <c r="V1169" s="4">
        <v>4.2775001525878906</v>
      </c>
      <c r="W1169" s="4">
        <v>4.2406058311462402</v>
      </c>
      <c r="X1169" s="4">
        <v>0</v>
      </c>
      <c r="Y1169" s="4">
        <v>22.049999237060547</v>
      </c>
      <c r="Z1169" s="4">
        <v>64.617500305175781</v>
      </c>
      <c r="AA1169" s="4">
        <v>37.703227996826172</v>
      </c>
      <c r="AB1169" s="4">
        <v>4.3328261375427246</v>
      </c>
      <c r="AC1169" s="4">
        <v>4.2880001068115234</v>
      </c>
      <c r="AD1169" s="4">
        <v>1168</v>
      </c>
      <c r="AE1169">
        <f t="shared" si="22"/>
        <v>34</v>
      </c>
    </row>
    <row r="1170" spans="1:31" x14ac:dyDescent="0.25">
      <c r="A1170" s="3">
        <v>43184.354166666664</v>
      </c>
      <c r="B1170" s="4">
        <v>334.95098876953125</v>
      </c>
      <c r="C1170" s="4">
        <v>1277.8455810546875</v>
      </c>
      <c r="D1170" s="4">
        <v>230.34837341308594</v>
      </c>
      <c r="E1170" s="4">
        <v>0</v>
      </c>
      <c r="F1170" s="4">
        <v>522.744140625</v>
      </c>
      <c r="G1170" s="4">
        <v>83.703224182128906</v>
      </c>
      <c r="H1170" s="4">
        <v>197.4400634765625</v>
      </c>
      <c r="I1170" s="4">
        <v>108.66282653808594</v>
      </c>
      <c r="J1170" s="4">
        <v>1.3999999761581421</v>
      </c>
      <c r="K1170" s="4">
        <v>4.7711939811706543</v>
      </c>
      <c r="L1170" s="4">
        <v>4.6979999542236328</v>
      </c>
      <c r="M1170" s="4">
        <v>4.6655173301696777</v>
      </c>
      <c r="N1170" s="4">
        <v>4.498593807220459</v>
      </c>
      <c r="O1170" s="4">
        <v>0.20000000298023224</v>
      </c>
      <c r="P1170" s="4">
        <v>105.26643371582031</v>
      </c>
      <c r="Q1170" s="4">
        <v>233.40350341796875</v>
      </c>
      <c r="R1170" s="4">
        <v>3.6693651676177979</v>
      </c>
      <c r="S1170" s="4">
        <v>3.7937681674957275</v>
      </c>
      <c r="T1170" s="4">
        <v>116.24232482910156</v>
      </c>
      <c r="U1170" s="4">
        <v>42.863636016845703</v>
      </c>
      <c r="V1170" s="4">
        <v>4.0542373657226563</v>
      </c>
      <c r="W1170" s="4">
        <v>4.0116949081420898</v>
      </c>
      <c r="X1170" s="4">
        <v>0</v>
      </c>
      <c r="Y1170" s="4">
        <v>27.21363639831543</v>
      </c>
      <c r="Z1170" s="4">
        <v>67.139999389648438</v>
      </c>
      <c r="AA1170" s="4">
        <v>40.55999755859375</v>
      </c>
      <c r="AB1170" s="4">
        <v>3.9768919944763184</v>
      </c>
      <c r="AC1170" s="4">
        <v>3.9300000667572021</v>
      </c>
      <c r="AD1170" s="4">
        <v>1169</v>
      </c>
      <c r="AE1170">
        <f t="shared" si="22"/>
        <v>35</v>
      </c>
    </row>
    <row r="1171" spans="1:31" x14ac:dyDescent="0.25">
      <c r="A1171" s="3">
        <v>43184.375</v>
      </c>
      <c r="B1171" s="4">
        <v>337.12704467773438</v>
      </c>
      <c r="C1171" s="4">
        <v>1274.1624755859375</v>
      </c>
      <c r="D1171" s="4">
        <v>249.03388977050781</v>
      </c>
      <c r="E1171" s="4">
        <v>139.20803833007813</v>
      </c>
      <c r="F1171" s="4">
        <v>521.24365234375</v>
      </c>
      <c r="G1171" s="4">
        <v>93.036842346191406</v>
      </c>
      <c r="H1171" s="4">
        <v>198.29042053222656</v>
      </c>
      <c r="I1171" s="4">
        <v>105.10140228271484</v>
      </c>
      <c r="J1171" s="4">
        <v>435.91848754882813</v>
      </c>
      <c r="K1171" s="4">
        <v>4.8680000305175781</v>
      </c>
      <c r="L1171" s="4">
        <v>4.6139998435974121</v>
      </c>
      <c r="M1171" s="4">
        <v>4.5986552238464355</v>
      </c>
      <c r="N1171" s="4">
        <v>4.4392728805541992</v>
      </c>
      <c r="O1171" s="4">
        <v>326.27755737304688</v>
      </c>
      <c r="P1171" s="4">
        <v>120.82361602783203</v>
      </c>
      <c r="Q1171" s="4">
        <v>296.6864013671875</v>
      </c>
      <c r="R1171" s="4">
        <v>3.5233845710754395</v>
      </c>
      <c r="S1171" s="4">
        <v>3.7377119064331055</v>
      </c>
      <c r="T1171" s="4">
        <v>130.80000305175781</v>
      </c>
      <c r="U1171" s="4">
        <v>45.569999694824219</v>
      </c>
      <c r="V1171" s="4">
        <v>4.0452942848205566</v>
      </c>
      <c r="W1171" s="4">
        <v>3.9918913841247559</v>
      </c>
      <c r="X1171" s="4">
        <v>161.43905639648438</v>
      </c>
      <c r="Y1171" s="4">
        <v>34.23846435546875</v>
      </c>
      <c r="Z1171" s="4">
        <v>68.413047790527344</v>
      </c>
      <c r="AA1171" s="4">
        <v>47.611503601074219</v>
      </c>
      <c r="AB1171" s="4">
        <v>4.0199360847473145</v>
      </c>
      <c r="AC1171" s="4">
        <v>3.9490966796875</v>
      </c>
      <c r="AD1171" s="4">
        <v>1170</v>
      </c>
      <c r="AE1171">
        <f t="shared" si="22"/>
        <v>36</v>
      </c>
    </row>
    <row r="1172" spans="1:31" x14ac:dyDescent="0.25">
      <c r="A1172" s="3">
        <v>43184.395833333336</v>
      </c>
      <c r="B1172" s="4">
        <v>337.16030883789063</v>
      </c>
      <c r="C1172" s="4">
        <v>1277.4058837890625</v>
      </c>
      <c r="D1172" s="4">
        <v>269.80935668945313</v>
      </c>
      <c r="E1172" s="4">
        <v>238.06723022460938</v>
      </c>
      <c r="F1172" s="4">
        <v>519.47467041015625</v>
      </c>
      <c r="G1172" s="4">
        <v>104.51905059814453</v>
      </c>
      <c r="H1172" s="4">
        <v>198.92851257324219</v>
      </c>
      <c r="I1172" s="4">
        <v>105.03924560546875</v>
      </c>
      <c r="J1172" s="4">
        <v>606.2276611328125</v>
      </c>
      <c r="K1172" s="4">
        <v>4.7986845970153809</v>
      </c>
      <c r="L1172" s="4">
        <v>4.3917646408081055</v>
      </c>
      <c r="M1172" s="4">
        <v>4.4416365623474121</v>
      </c>
      <c r="N1172" s="4">
        <v>4.2870368957519531</v>
      </c>
      <c r="O1172" s="4">
        <v>324.74118041992188</v>
      </c>
      <c r="P1172" s="4">
        <v>130.72988891601563</v>
      </c>
      <c r="Q1172" s="4">
        <v>313.23284912109375</v>
      </c>
      <c r="R1172" s="4">
        <v>3.4841177463531494</v>
      </c>
      <c r="S1172" s="4">
        <v>3.7248554229736328</v>
      </c>
      <c r="T1172" s="4">
        <v>133.64865112304688</v>
      </c>
      <c r="U1172" s="4">
        <v>49.361183166503906</v>
      </c>
      <c r="V1172" s="4">
        <v>4.029144287109375</v>
      </c>
      <c r="W1172" s="4">
        <v>3.9712073802947998</v>
      </c>
      <c r="X1172" s="4">
        <v>161.23777770996094</v>
      </c>
      <c r="Y1172" s="4">
        <v>37.834327697753906</v>
      </c>
      <c r="Z1172" s="4">
        <v>80.734481811523438</v>
      </c>
      <c r="AA1172" s="4">
        <v>47.984447479248047</v>
      </c>
      <c r="AB1172" s="4">
        <v>4.0166668891906738</v>
      </c>
      <c r="AC1172" s="4">
        <v>3.935091495513916</v>
      </c>
      <c r="AD1172" s="4">
        <v>1171</v>
      </c>
      <c r="AE1172">
        <f t="shared" si="22"/>
        <v>37</v>
      </c>
    </row>
    <row r="1173" spans="1:31" x14ac:dyDescent="0.25">
      <c r="A1173" s="3">
        <v>43184.416666666664</v>
      </c>
      <c r="B1173" s="4">
        <v>339.5924072265625</v>
      </c>
      <c r="C1173" s="4">
        <v>1274.8221435546875</v>
      </c>
      <c r="D1173" s="4">
        <v>292.55239868164063</v>
      </c>
      <c r="E1173" s="4">
        <v>236.83062744140625</v>
      </c>
      <c r="F1173" s="4">
        <v>520.48748779296875</v>
      </c>
      <c r="G1173" s="4">
        <v>112.73845672607422</v>
      </c>
      <c r="H1173" s="4">
        <v>198.84193420410156</v>
      </c>
      <c r="I1173" s="4">
        <v>114.92108917236328</v>
      </c>
      <c r="J1173" s="4">
        <v>602.00054931640625</v>
      </c>
      <c r="K1173" s="4">
        <v>4.6535935401916504</v>
      </c>
      <c r="L1173" s="4">
        <v>4.1949996948242188</v>
      </c>
      <c r="M1173" s="4">
        <v>4.2152323722839355</v>
      </c>
      <c r="N1173" s="4">
        <v>4.0569229125976563</v>
      </c>
      <c r="O1173" s="4">
        <v>325.9410400390625</v>
      </c>
      <c r="P1173" s="4">
        <v>146.50733947753906</v>
      </c>
      <c r="Q1173" s="4">
        <v>329.68450927734375</v>
      </c>
      <c r="R1173" s="4">
        <v>3.5179085731506348</v>
      </c>
      <c r="S1173" s="4">
        <v>3.7521359920501709</v>
      </c>
      <c r="T1173" s="4">
        <v>150.42105102539063</v>
      </c>
      <c r="U1173" s="4">
        <v>54.993213653564453</v>
      </c>
      <c r="V1173" s="4">
        <v>3.9991140365600586</v>
      </c>
      <c r="W1173" s="4">
        <v>3.9395549297332764</v>
      </c>
      <c r="X1173" s="4">
        <v>161.03376770019531</v>
      </c>
      <c r="Y1173" s="4">
        <v>45.756450653076172</v>
      </c>
      <c r="Z1173" s="4">
        <v>88.800003051757813</v>
      </c>
      <c r="AA1173" s="4">
        <v>56.650001525878906</v>
      </c>
      <c r="AB1173" s="4">
        <v>3.9599199295043945</v>
      </c>
      <c r="AC1173" s="4">
        <v>3.8885383605957031</v>
      </c>
      <c r="AD1173" s="4">
        <v>1172</v>
      </c>
      <c r="AE1173">
        <f t="shared" si="22"/>
        <v>38</v>
      </c>
    </row>
    <row r="1174" spans="1:31" x14ac:dyDescent="0.25">
      <c r="A1174" s="3">
        <v>43184.4375</v>
      </c>
      <c r="B1174" s="4">
        <v>395.41290283203125</v>
      </c>
      <c r="C1174" s="4">
        <v>1500.2388916015625</v>
      </c>
      <c r="D1174" s="4">
        <v>306.956298828125</v>
      </c>
      <c r="E1174" s="4">
        <v>234.14732360839844</v>
      </c>
      <c r="F1174" s="4">
        <v>610.795166015625</v>
      </c>
      <c r="G1174" s="4">
        <v>122.24705505371094</v>
      </c>
      <c r="H1174" s="4">
        <v>180.62225341796875</v>
      </c>
      <c r="I1174" s="4">
        <v>104.45987701416016</v>
      </c>
      <c r="J1174" s="4">
        <v>599.8719482421875</v>
      </c>
      <c r="K1174" s="4">
        <v>4.494499683380127</v>
      </c>
      <c r="L1174" s="4">
        <v>3.9570000171661377</v>
      </c>
      <c r="M1174" s="4">
        <v>3.9723999500274658</v>
      </c>
      <c r="N1174" s="4">
        <v>3.8129243850708008</v>
      </c>
      <c r="O1174" s="4">
        <v>324.03997802734375</v>
      </c>
      <c r="P1174" s="4">
        <v>152.81562805175781</v>
      </c>
      <c r="Q1174" s="4">
        <v>349.80908203125</v>
      </c>
      <c r="R1174" s="4">
        <v>3.5123183727264404</v>
      </c>
      <c r="S1174" s="4">
        <v>3.7788650989532471</v>
      </c>
      <c r="T1174" s="4">
        <v>152.61199951171875</v>
      </c>
      <c r="U1174" s="4">
        <v>57.895236968994141</v>
      </c>
      <c r="V1174" s="4">
        <v>3.8996155261993408</v>
      </c>
      <c r="W1174" s="4">
        <v>3.8291428089141846</v>
      </c>
      <c r="X1174" s="4">
        <v>160.8238525390625</v>
      </c>
      <c r="Y1174" s="4">
        <v>47.989887237548828</v>
      </c>
      <c r="Z1174" s="4">
        <v>92</v>
      </c>
      <c r="AA1174" s="4">
        <v>56.590000152587891</v>
      </c>
      <c r="AB1174" s="4">
        <v>3.8693242073059082</v>
      </c>
      <c r="AC1174" s="4">
        <v>3.8018221855163574</v>
      </c>
      <c r="AD1174" s="4">
        <v>1173</v>
      </c>
      <c r="AE1174">
        <f t="shared" si="22"/>
        <v>39</v>
      </c>
    </row>
    <row r="1175" spans="1:31" x14ac:dyDescent="0.25">
      <c r="A1175" s="3">
        <v>43184.458333333336</v>
      </c>
      <c r="B1175" s="4">
        <v>393.3375244140625</v>
      </c>
      <c r="C1175" s="4">
        <v>1501.561279296875</v>
      </c>
      <c r="D1175" s="4">
        <v>314.18853759765625</v>
      </c>
      <c r="E1175" s="4">
        <v>233.41795349121094</v>
      </c>
      <c r="F1175" s="4">
        <v>611.61663818359375</v>
      </c>
      <c r="G1175" s="4">
        <v>124.10475921630859</v>
      </c>
      <c r="H1175" s="4">
        <v>182.12690734863281</v>
      </c>
      <c r="I1175" s="4">
        <v>107.66075897216797</v>
      </c>
      <c r="J1175" s="4">
        <v>595.108642578125</v>
      </c>
      <c r="K1175" s="4">
        <v>4.3480172157287598</v>
      </c>
      <c r="L1175" s="4">
        <v>3.7620930671691895</v>
      </c>
      <c r="M1175" s="4">
        <v>3.7787179946899414</v>
      </c>
      <c r="N1175" s="4">
        <v>3.6164834499359131</v>
      </c>
      <c r="O1175" s="4">
        <v>325.47470092773438</v>
      </c>
      <c r="P1175" s="4">
        <v>152.88563537597656</v>
      </c>
      <c r="Q1175" s="4">
        <v>352.77383422851563</v>
      </c>
      <c r="R1175" s="4">
        <v>3.5068590641021729</v>
      </c>
      <c r="S1175" s="4">
        <v>3.7618188858032227</v>
      </c>
      <c r="T1175" s="4">
        <v>156.03192138671875</v>
      </c>
      <c r="U1175" s="4">
        <v>63.016948699951172</v>
      </c>
      <c r="V1175" s="4">
        <v>3.8792858123779297</v>
      </c>
      <c r="W1175" s="4">
        <v>3.8308331966400146</v>
      </c>
      <c r="X1175" s="4">
        <v>160.57539367675781</v>
      </c>
      <c r="Y1175" s="4">
        <v>51.65625</v>
      </c>
      <c r="Z1175" s="4">
        <v>95.354904174804688</v>
      </c>
      <c r="AA1175" s="4">
        <v>58.448276519775391</v>
      </c>
      <c r="AB1175" s="4">
        <v>3.7631199359893799</v>
      </c>
      <c r="AC1175" s="4">
        <v>3.6942188739776611</v>
      </c>
      <c r="AD1175" s="4">
        <v>1174</v>
      </c>
      <c r="AE1175">
        <f t="shared" si="22"/>
        <v>40</v>
      </c>
    </row>
    <row r="1176" spans="1:31" x14ac:dyDescent="0.25">
      <c r="A1176" s="3">
        <v>43184.479166666664</v>
      </c>
      <c r="B1176" s="4">
        <v>395.72427368164063</v>
      </c>
      <c r="C1176" s="4">
        <v>1502.883544921875</v>
      </c>
      <c r="D1176" s="4">
        <v>322.35775756835938</v>
      </c>
      <c r="E1176" s="4">
        <v>232.30000305175781</v>
      </c>
      <c r="F1176" s="4">
        <v>612.43817138671875</v>
      </c>
      <c r="G1176" s="4">
        <v>126.80000305175781</v>
      </c>
      <c r="H1176" s="4">
        <v>195.5</v>
      </c>
      <c r="I1176" s="4">
        <v>109.97754669189453</v>
      </c>
      <c r="J1176" s="4">
        <v>593.5526123046875</v>
      </c>
      <c r="K1176" s="4">
        <v>4.2229409217834473</v>
      </c>
      <c r="L1176" s="4">
        <v>3.6121537685394287</v>
      </c>
      <c r="M1176" s="4">
        <v>3.619999885559082</v>
      </c>
      <c r="N1176" s="4">
        <v>3.4534783363342285</v>
      </c>
      <c r="O1176" s="4">
        <v>325.63333129882813</v>
      </c>
      <c r="P1176" s="4">
        <v>162.52218627929688</v>
      </c>
      <c r="Q1176" s="4">
        <v>365.30923461914063</v>
      </c>
      <c r="R1176" s="4">
        <v>3.4887256622314453</v>
      </c>
      <c r="S1176" s="4">
        <v>3.7519345283508301</v>
      </c>
      <c r="T1176" s="4">
        <v>152.5181884765625</v>
      </c>
      <c r="U1176" s="4">
        <v>60.991664886474609</v>
      </c>
      <c r="V1176" s="4">
        <v>3.7860000133514404</v>
      </c>
      <c r="W1176" s="4">
        <v>3.8070130348205566</v>
      </c>
      <c r="X1176" s="4">
        <v>160.61529541015625</v>
      </c>
      <c r="Y1176" s="4">
        <v>52.409252166748047</v>
      </c>
      <c r="Z1176" s="4">
        <v>97.191665649414063</v>
      </c>
      <c r="AA1176" s="4">
        <v>59.513637542724609</v>
      </c>
      <c r="AB1176" s="4">
        <v>3.6239097118377686</v>
      </c>
      <c r="AC1176" s="4">
        <v>3.5696737766265869</v>
      </c>
      <c r="AD1176" s="4">
        <v>1175</v>
      </c>
      <c r="AE1176">
        <f t="shared" si="22"/>
        <v>41</v>
      </c>
    </row>
    <row r="1177" spans="1:31" x14ac:dyDescent="0.25">
      <c r="A1177" s="3">
        <v>43184.5</v>
      </c>
      <c r="B1177" s="4">
        <v>396.51461791992188</v>
      </c>
      <c r="C1177" s="4">
        <v>1504.205810546875</v>
      </c>
      <c r="D1177" s="4">
        <v>311.32223510742188</v>
      </c>
      <c r="E1177" s="4">
        <v>232.22665405273438</v>
      </c>
      <c r="F1177" s="4">
        <v>622.09710693359375</v>
      </c>
      <c r="G1177" s="4">
        <v>117.417236328125</v>
      </c>
      <c r="H1177" s="4">
        <v>197.69291687011719</v>
      </c>
      <c r="I1177" s="4">
        <v>114.18697357177734</v>
      </c>
      <c r="J1177" s="4">
        <v>590.8155517578125</v>
      </c>
      <c r="K1177" s="4">
        <v>4.130000114440918</v>
      </c>
      <c r="L1177" s="4">
        <v>3.4925000667572021</v>
      </c>
      <c r="M1177" s="4">
        <v>3.4817159175872803</v>
      </c>
      <c r="N1177" s="4">
        <v>3.310499906539917</v>
      </c>
      <c r="O1177" s="4">
        <v>325.79998779296875</v>
      </c>
      <c r="P1177" s="4">
        <v>158.09858703613281</v>
      </c>
      <c r="Q1177" s="4">
        <v>359.9033203125</v>
      </c>
      <c r="R1177" s="4">
        <v>3.4656436443328857</v>
      </c>
      <c r="S1177" s="4">
        <v>3.7354545593261719</v>
      </c>
      <c r="T1177" s="4">
        <v>155.80384826660156</v>
      </c>
      <c r="U1177" s="4">
        <v>57.928905487060547</v>
      </c>
      <c r="V1177" s="4">
        <v>3.7962336540222168</v>
      </c>
      <c r="W1177" s="4">
        <v>3.764594554901123</v>
      </c>
      <c r="X1177" s="4">
        <v>160.10505676269531</v>
      </c>
      <c r="Y1177" s="4">
        <v>52.709304809570313</v>
      </c>
      <c r="Z1177" s="4">
        <v>93.537040710449219</v>
      </c>
      <c r="AA1177" s="4">
        <v>57.4375</v>
      </c>
      <c r="AB1177" s="4">
        <v>3.500826358795166</v>
      </c>
      <c r="AC1177" s="4">
        <v>3.4468750953674316</v>
      </c>
      <c r="AD1177" s="4">
        <v>1176</v>
      </c>
      <c r="AE1177">
        <f t="shared" si="22"/>
        <v>42</v>
      </c>
    </row>
    <row r="1178" spans="1:31" x14ac:dyDescent="0.25">
      <c r="A1178" s="3">
        <v>43184.520833333336</v>
      </c>
      <c r="B1178" s="4">
        <v>397.304931640625</v>
      </c>
      <c r="C1178" s="4">
        <v>1503.52099609375</v>
      </c>
      <c r="D1178" s="4">
        <v>311.35000610351563</v>
      </c>
      <c r="E1178" s="4">
        <v>231.17196655273438</v>
      </c>
      <c r="F1178" s="4">
        <v>626.4000244140625</v>
      </c>
      <c r="G1178" s="4">
        <v>121.22499847412109</v>
      </c>
      <c r="H1178" s="4">
        <v>196.99815368652344</v>
      </c>
      <c r="I1178" s="4">
        <v>109.62602233886719</v>
      </c>
      <c r="J1178" s="4">
        <v>590.9354248046875</v>
      </c>
      <c r="K1178" s="4">
        <v>4.0091114044189453</v>
      </c>
      <c r="L1178" s="4">
        <v>3.3743748664855957</v>
      </c>
      <c r="M1178" s="4">
        <v>3.3624999523162842</v>
      </c>
      <c r="N1178" s="4">
        <v>3.1916449069976807</v>
      </c>
      <c r="O1178" s="4">
        <v>326.92037963867188</v>
      </c>
      <c r="P1178" s="4">
        <v>162.95297241210938</v>
      </c>
      <c r="Q1178" s="4">
        <v>365.40438842773438</v>
      </c>
      <c r="R1178" s="4">
        <v>3.44952392578125</v>
      </c>
      <c r="S1178" s="4">
        <v>3.7098393440246582</v>
      </c>
      <c r="T1178" s="4">
        <v>156.48348999023438</v>
      </c>
      <c r="U1178" s="4">
        <v>56.273468017578125</v>
      </c>
      <c r="V1178" s="4">
        <v>3.7381818294525146</v>
      </c>
      <c r="W1178" s="4">
        <v>3.6848649978637695</v>
      </c>
      <c r="X1178" s="4">
        <v>160.02925109863281</v>
      </c>
      <c r="Y1178" s="4">
        <v>51.052631378173828</v>
      </c>
      <c r="Z1178" s="4">
        <v>91.313636779785156</v>
      </c>
      <c r="AA1178" s="4">
        <v>56.873912811279297</v>
      </c>
      <c r="AB1178" s="4">
        <v>3.3804349899291992</v>
      </c>
      <c r="AC1178" s="4">
        <v>3.3291018009185791</v>
      </c>
      <c r="AD1178" s="4">
        <v>1177</v>
      </c>
      <c r="AE1178">
        <f t="shared" si="22"/>
        <v>43</v>
      </c>
    </row>
    <row r="1179" spans="1:31" x14ac:dyDescent="0.25">
      <c r="A1179" s="3">
        <v>43184.541666666664</v>
      </c>
      <c r="B1179" s="4">
        <v>395.45794677734375</v>
      </c>
      <c r="C1179" s="4">
        <v>1500.6177978515625</v>
      </c>
      <c r="D1179" s="4">
        <v>311.27914428710938</v>
      </c>
      <c r="E1179" s="4">
        <v>230.72787475585938</v>
      </c>
      <c r="F1179" s="4">
        <v>626.4000244140625</v>
      </c>
      <c r="G1179" s="4">
        <v>114.78461456298828</v>
      </c>
      <c r="H1179" s="4">
        <v>197.88371276855469</v>
      </c>
      <c r="I1179" s="4">
        <v>108.74418640136719</v>
      </c>
      <c r="J1179" s="4">
        <v>589.17596435546875</v>
      </c>
      <c r="K1179" s="4">
        <v>3.8900001049041748</v>
      </c>
      <c r="L1179" s="4">
        <v>3.2599999904632568</v>
      </c>
      <c r="M1179" s="4">
        <v>3.2373881340026855</v>
      </c>
      <c r="N1179" s="4">
        <v>3.0662930011749268</v>
      </c>
      <c r="O1179" s="4">
        <v>328.05813598632813</v>
      </c>
      <c r="P1179" s="4">
        <v>151.72428894042969</v>
      </c>
      <c r="Q1179" s="4">
        <v>347.073486328125</v>
      </c>
      <c r="R1179" s="4">
        <v>3.4243519306182861</v>
      </c>
      <c r="S1179" s="4">
        <v>3.6841144561767578</v>
      </c>
      <c r="T1179" s="4">
        <v>147.02000427246094</v>
      </c>
      <c r="U1179" s="4">
        <v>54.042007446289063</v>
      </c>
      <c r="V1179" s="4">
        <v>3.7070968151092529</v>
      </c>
      <c r="W1179" s="4">
        <v>3.6966667175292969</v>
      </c>
      <c r="X1179" s="4">
        <v>160.10099792480469</v>
      </c>
      <c r="Y1179" s="4">
        <v>44.650001525878906</v>
      </c>
      <c r="Z1179" s="4">
        <v>87.019996643066406</v>
      </c>
      <c r="AA1179" s="4">
        <v>53.929786682128906</v>
      </c>
      <c r="AB1179" s="4">
        <v>3.291609525680542</v>
      </c>
      <c r="AC1179" s="4">
        <v>3.2370278835296631</v>
      </c>
      <c r="AD1179" s="4">
        <v>1178</v>
      </c>
      <c r="AE1179">
        <f t="shared" si="22"/>
        <v>44</v>
      </c>
    </row>
    <row r="1180" spans="1:31" x14ac:dyDescent="0.25">
      <c r="A1180" s="3">
        <v>43184.5625</v>
      </c>
      <c r="B1180" s="4">
        <v>393.682373046875</v>
      </c>
      <c r="C1180" s="4">
        <v>1501.927490234375</v>
      </c>
      <c r="D1180" s="4">
        <v>291.44393920898438</v>
      </c>
      <c r="E1180" s="4">
        <v>229.63423156738281</v>
      </c>
      <c r="F1180" s="4">
        <v>626.4000244140625</v>
      </c>
      <c r="G1180" s="4">
        <v>109.83709716796875</v>
      </c>
      <c r="H1180" s="4">
        <v>197.69422912597656</v>
      </c>
      <c r="I1180" s="4">
        <v>108.30790710449219</v>
      </c>
      <c r="J1180" s="4">
        <v>587.223388671875</v>
      </c>
      <c r="K1180" s="4">
        <v>3.7615454196929932</v>
      </c>
      <c r="L1180" s="4">
        <v>3.1475000381469727</v>
      </c>
      <c r="M1180" s="4">
        <v>3.1251640319824219</v>
      </c>
      <c r="N1180" s="4">
        <v>2.9505162239074707</v>
      </c>
      <c r="O1180" s="4">
        <v>326.73846435546875</v>
      </c>
      <c r="P1180" s="4">
        <v>141.82476806640625</v>
      </c>
      <c r="Q1180" s="4">
        <v>333.79702758789063</v>
      </c>
      <c r="R1180" s="4">
        <v>3.4342167377471924</v>
      </c>
      <c r="S1180" s="4">
        <v>3.6862661838531494</v>
      </c>
      <c r="T1180" s="4">
        <v>137.36270141601563</v>
      </c>
      <c r="U1180" s="4">
        <v>51.329257965087891</v>
      </c>
      <c r="V1180" s="4">
        <v>3.7764284610748291</v>
      </c>
      <c r="W1180" s="4">
        <v>3.7382569313049316</v>
      </c>
      <c r="X1180" s="4">
        <v>160.17276000976563</v>
      </c>
      <c r="Y1180" s="4">
        <v>36.910717010498047</v>
      </c>
      <c r="Z1180" s="4">
        <v>83.433334350585938</v>
      </c>
      <c r="AA1180" s="4">
        <v>49.419998168945313</v>
      </c>
      <c r="AB1180" s="4">
        <v>3.2617619037628174</v>
      </c>
      <c r="AC1180" s="4">
        <v>3.1949136257171631</v>
      </c>
      <c r="AD1180" s="4">
        <v>1179</v>
      </c>
      <c r="AE1180">
        <f t="shared" si="22"/>
        <v>45</v>
      </c>
    </row>
    <row r="1181" spans="1:31" x14ac:dyDescent="0.25">
      <c r="A1181" s="3">
        <v>43184.583333333336</v>
      </c>
      <c r="B1181" s="4">
        <v>395.9603271484375</v>
      </c>
      <c r="C1181" s="4">
        <v>1501.4677734375</v>
      </c>
      <c r="D1181" s="4">
        <v>273.55804443359375</v>
      </c>
      <c r="E1181" s="4">
        <v>229.77841186523438</v>
      </c>
      <c r="F1181" s="4">
        <v>626.4000244140625</v>
      </c>
      <c r="G1181" s="4">
        <v>99.012496948242188</v>
      </c>
      <c r="H1181" s="4">
        <v>198.36482238769531</v>
      </c>
      <c r="I1181" s="4">
        <v>108.96372985839844</v>
      </c>
      <c r="J1181" s="4">
        <v>586.96197509765625</v>
      </c>
      <c r="K1181" s="4">
        <v>3.6329383850097656</v>
      </c>
      <c r="L1181" s="4">
        <v>3.0339999198913574</v>
      </c>
      <c r="M1181" s="4">
        <v>3.0113248825073242</v>
      </c>
      <c r="N1181" s="4">
        <v>2.8383657932281494</v>
      </c>
      <c r="O1181" s="4">
        <v>327.37307739257813</v>
      </c>
      <c r="P1181" s="4">
        <v>133.22402954101563</v>
      </c>
      <c r="Q1181" s="4">
        <v>311.2603759765625</v>
      </c>
      <c r="R1181" s="4">
        <v>3.4550790786743164</v>
      </c>
      <c r="S1181" s="4">
        <v>3.7005510330200195</v>
      </c>
      <c r="T1181" s="4">
        <v>119.85529327392578</v>
      </c>
      <c r="U1181" s="4">
        <v>47.796154022216797</v>
      </c>
      <c r="V1181" s="4">
        <v>3.8130831718444824</v>
      </c>
      <c r="W1181" s="4">
        <v>3.7874686717987061</v>
      </c>
      <c r="X1181" s="4">
        <v>160.2445068359375</v>
      </c>
      <c r="Y1181" s="4">
        <v>40.479999542236328</v>
      </c>
      <c r="Z1181" s="4">
        <v>78.059402465820313</v>
      </c>
      <c r="AA1181" s="4">
        <v>46.379661560058594</v>
      </c>
      <c r="AB1181" s="4">
        <v>3.2312548160552979</v>
      </c>
      <c r="AC1181" s="4">
        <v>3.1719863414764404</v>
      </c>
      <c r="AD1181" s="4">
        <v>1180</v>
      </c>
      <c r="AE1181">
        <f t="shared" si="22"/>
        <v>46</v>
      </c>
    </row>
    <row r="1182" spans="1:31" x14ac:dyDescent="0.25">
      <c r="A1182" s="3">
        <v>43184.604166666664</v>
      </c>
      <c r="B1182" s="4">
        <v>396.27972412109375</v>
      </c>
      <c r="C1182" s="4">
        <v>1499.4478759765625</v>
      </c>
      <c r="D1182" s="4">
        <v>261.54278564453125</v>
      </c>
      <c r="E1182" s="4">
        <v>228.8660888671875</v>
      </c>
      <c r="F1182" s="4">
        <v>626.4000244140625</v>
      </c>
      <c r="G1182" s="4">
        <v>97.169769287109375</v>
      </c>
      <c r="H1182" s="4">
        <v>199.59883117675781</v>
      </c>
      <c r="I1182" s="4">
        <v>110.33596801757813</v>
      </c>
      <c r="J1182" s="4">
        <v>584.26336669921875</v>
      </c>
      <c r="K1182" s="4">
        <v>3.5679998397827148</v>
      </c>
      <c r="L1182" s="4">
        <v>2.9761538505554199</v>
      </c>
      <c r="M1182" s="4">
        <v>2.9418563842773438</v>
      </c>
      <c r="N1182" s="4">
        <v>2.7674014568328857</v>
      </c>
      <c r="O1182" s="4">
        <v>327.70001220703125</v>
      </c>
      <c r="P1182" s="4">
        <v>126.93507385253906</v>
      </c>
      <c r="Q1182" s="4">
        <v>304.32684326171875</v>
      </c>
      <c r="R1182" s="4">
        <v>3.4800000190734863</v>
      </c>
      <c r="S1182" s="4">
        <v>3.724074125289917</v>
      </c>
      <c r="T1182" s="4">
        <v>125.11500549316406</v>
      </c>
      <c r="U1182" s="4">
        <v>46.089889526367188</v>
      </c>
      <c r="V1182" s="4">
        <v>3.8266665935516357</v>
      </c>
      <c r="W1182" s="4">
        <v>3.7927999496459961</v>
      </c>
      <c r="X1182" s="4">
        <v>160.31625366210938</v>
      </c>
      <c r="Y1182" s="4">
        <v>42.587188720703125</v>
      </c>
      <c r="Z1182" s="4">
        <v>76.163261413574219</v>
      </c>
      <c r="AA1182" s="4">
        <v>43.171428680419922</v>
      </c>
      <c r="AB1182" s="4">
        <v>3.2225000858306885</v>
      </c>
      <c r="AC1182" s="4">
        <v>3.1707653999328613</v>
      </c>
      <c r="AD1182" s="4">
        <v>1181</v>
      </c>
      <c r="AE1182">
        <f t="shared" si="22"/>
        <v>47</v>
      </c>
    </row>
    <row r="1183" spans="1:31" x14ac:dyDescent="0.25">
      <c r="A1183" s="3">
        <v>43184.625</v>
      </c>
      <c r="B1183" s="4">
        <v>396.59915161132813</v>
      </c>
      <c r="C1183" s="4">
        <v>1504.8253173828125</v>
      </c>
      <c r="D1183" s="4">
        <v>252.62272644042969</v>
      </c>
      <c r="E1183" s="4">
        <v>228.04389953613281</v>
      </c>
      <c r="F1183" s="4">
        <v>626.4000244140625</v>
      </c>
      <c r="G1183" s="4">
        <v>89.954841613769531</v>
      </c>
      <c r="H1183" s="4">
        <v>200.64256286621094</v>
      </c>
      <c r="I1183" s="4">
        <v>109.78668975830078</v>
      </c>
      <c r="J1183" s="4">
        <v>583.83203125</v>
      </c>
      <c r="K1183" s="4">
        <v>3.4327778816223145</v>
      </c>
      <c r="L1183" s="4">
        <v>2.8466665744781494</v>
      </c>
      <c r="M1183" s="4">
        <v>2.8536665439605713</v>
      </c>
      <c r="N1183" s="4">
        <v>2.6733036041259766</v>
      </c>
      <c r="O1183" s="4">
        <v>326.65200805664063</v>
      </c>
      <c r="P1183" s="4">
        <v>124.91844940185547</v>
      </c>
      <c r="Q1183" s="4">
        <v>289.772216796875</v>
      </c>
      <c r="R1183" s="4">
        <v>3.5338072776794434</v>
      </c>
      <c r="S1183" s="4">
        <v>3.768695592880249</v>
      </c>
      <c r="T1183" s="4">
        <v>117.53333282470703</v>
      </c>
      <c r="U1183" s="4">
        <v>45.559837341308594</v>
      </c>
      <c r="V1183" s="4">
        <v>3.8020000457763672</v>
      </c>
      <c r="W1183" s="4">
        <v>3.7875516414642334</v>
      </c>
      <c r="X1183" s="4">
        <v>160.38800048828125</v>
      </c>
      <c r="Y1183" s="4">
        <v>31.247825622558594</v>
      </c>
      <c r="Z1183" s="4">
        <v>74.699996948242188</v>
      </c>
      <c r="AA1183" s="4">
        <v>40.974998474121094</v>
      </c>
      <c r="AB1183" s="4">
        <v>3.2395119667053223</v>
      </c>
      <c r="AC1183" s="4">
        <v>3.1862177848815918</v>
      </c>
      <c r="AD1183" s="4">
        <v>1182</v>
      </c>
      <c r="AE1183">
        <f t="shared" si="22"/>
        <v>48</v>
      </c>
    </row>
    <row r="1184" spans="1:31" x14ac:dyDescent="0.25">
      <c r="A1184" s="3">
        <v>43184.645833333336</v>
      </c>
      <c r="B1184" s="4">
        <v>396.91854858398438</v>
      </c>
      <c r="C1184" s="4">
        <v>1504.9000244140625</v>
      </c>
      <c r="D1184" s="4">
        <v>242.30000305175781</v>
      </c>
      <c r="E1184" s="4">
        <v>229.00187683105469</v>
      </c>
      <c r="F1184" s="4">
        <v>626.4000244140625</v>
      </c>
      <c r="G1184" s="4">
        <v>87.459999084472656</v>
      </c>
      <c r="H1184" s="4">
        <v>198.40950012207031</v>
      </c>
      <c r="I1184" s="4">
        <v>107.6080322265625</v>
      </c>
      <c r="J1184" s="4">
        <v>584.94000244140625</v>
      </c>
      <c r="K1184" s="4">
        <v>3.3663225173950195</v>
      </c>
      <c r="L1184" s="4">
        <v>2.8171875476837158</v>
      </c>
      <c r="M1184" s="4">
        <v>2.7834327220916748</v>
      </c>
      <c r="N1184" s="4">
        <v>2.5981817245483398</v>
      </c>
      <c r="O1184" s="4">
        <v>328.80001831054688</v>
      </c>
      <c r="P1184" s="4">
        <v>115.81660461425781</v>
      </c>
      <c r="Q1184" s="4">
        <v>291.22457885742188</v>
      </c>
      <c r="R1184" s="4">
        <v>3.5796794891357422</v>
      </c>
      <c r="S1184" s="4">
        <v>3.8134236335754395</v>
      </c>
      <c r="T1184" s="4">
        <v>116.18000030517578</v>
      </c>
      <c r="U1184" s="4">
        <v>43.509788513183594</v>
      </c>
      <c r="V1184" s="4">
        <v>3.8258914947509766</v>
      </c>
      <c r="W1184" s="4">
        <v>3.8029234409332275</v>
      </c>
      <c r="X1184" s="4">
        <v>160.51310729980469</v>
      </c>
      <c r="Y1184" s="4">
        <v>25.956579208374023</v>
      </c>
      <c r="Z1184" s="4">
        <v>70.566665649414063</v>
      </c>
      <c r="AA1184" s="4">
        <v>40.398273468017578</v>
      </c>
      <c r="AB1184" s="4">
        <v>3.2950723171234131</v>
      </c>
      <c r="AC1184" s="4">
        <v>3.2348275184631348</v>
      </c>
      <c r="AD1184" s="4">
        <v>1183</v>
      </c>
      <c r="AE1184">
        <f t="shared" si="22"/>
        <v>49</v>
      </c>
    </row>
    <row r="1185" spans="1:31" x14ac:dyDescent="0.25">
      <c r="A1185" s="3">
        <v>43184.666666666664</v>
      </c>
      <c r="B1185" s="4">
        <v>397.23794555664063</v>
      </c>
      <c r="C1185" s="4">
        <v>1504.9000244140625</v>
      </c>
      <c r="D1185" s="4">
        <v>244.586669921875</v>
      </c>
      <c r="E1185" s="4">
        <v>229.16091918945313</v>
      </c>
      <c r="F1185" s="4">
        <v>626.4000244140625</v>
      </c>
      <c r="G1185" s="4">
        <v>85.533332824707031</v>
      </c>
      <c r="H1185" s="4">
        <v>174.08433532714844</v>
      </c>
      <c r="I1185" s="4">
        <v>95.292549133300781</v>
      </c>
      <c r="J1185" s="4">
        <v>581.914794921875</v>
      </c>
      <c r="K1185" s="4">
        <v>3.3197519779205322</v>
      </c>
      <c r="L1185" s="4">
        <v>2.7733333110809326</v>
      </c>
      <c r="M1185" s="4">
        <v>2.7474057674407959</v>
      </c>
      <c r="N1185" s="4">
        <v>2.5652585029602051</v>
      </c>
      <c r="O1185" s="4">
        <v>324.85000610351563</v>
      </c>
      <c r="P1185" s="4">
        <v>115.36846160888672</v>
      </c>
      <c r="Q1185" s="4">
        <v>287.59271240234375</v>
      </c>
      <c r="R1185" s="4">
        <v>3.6378462314605713</v>
      </c>
      <c r="S1185" s="4">
        <v>3.8685760498046875</v>
      </c>
      <c r="T1185" s="4">
        <v>116.98571014404297</v>
      </c>
      <c r="U1185" s="4">
        <v>47.608386993408203</v>
      </c>
      <c r="V1185" s="4">
        <v>3.8560233116149902</v>
      </c>
      <c r="W1185" s="4">
        <v>3.836040735244751</v>
      </c>
      <c r="X1185" s="4">
        <v>160.60000610351563</v>
      </c>
      <c r="Y1185" s="4">
        <v>24.142856597900391</v>
      </c>
      <c r="Z1185" s="4">
        <v>72.8046875</v>
      </c>
      <c r="AA1185" s="4">
        <v>39.740741729736328</v>
      </c>
      <c r="AB1185" s="4">
        <v>3.365187406539917</v>
      </c>
      <c r="AC1185" s="4">
        <v>3.3057141304016113</v>
      </c>
      <c r="AD1185" s="4">
        <v>1184</v>
      </c>
      <c r="AE1185">
        <f t="shared" si="22"/>
        <v>50</v>
      </c>
    </row>
    <row r="1186" spans="1:31" x14ac:dyDescent="0.25">
      <c r="A1186" s="3">
        <v>43184.6875</v>
      </c>
      <c r="B1186" s="4">
        <v>397.55734252929688</v>
      </c>
      <c r="C1186" s="4">
        <v>1504.9000244140625</v>
      </c>
      <c r="D1186" s="4">
        <v>239.78837585449219</v>
      </c>
      <c r="E1186" s="4">
        <v>136.0458984375</v>
      </c>
      <c r="F1186" s="4">
        <v>626.4000244140625</v>
      </c>
      <c r="G1186" s="4">
        <v>86.900001525878906</v>
      </c>
      <c r="H1186" s="4">
        <v>172.64833068847656</v>
      </c>
      <c r="I1186" s="4">
        <v>98.165000915527344</v>
      </c>
      <c r="J1186" s="4">
        <v>414.43844604492188</v>
      </c>
      <c r="K1186" s="4">
        <v>3.2709090709686279</v>
      </c>
      <c r="L1186" s="4">
        <v>2.7852778434753418</v>
      </c>
      <c r="M1186" s="4">
        <v>2.7300000190734863</v>
      </c>
      <c r="N1186" s="4">
        <v>2.5530500411987305</v>
      </c>
      <c r="O1186" s="4">
        <v>326</v>
      </c>
      <c r="P1186" s="4">
        <v>111.59836578369141</v>
      </c>
      <c r="Q1186" s="4">
        <v>269.52999877929688</v>
      </c>
      <c r="R1186" s="4">
        <v>3.6608126163482666</v>
      </c>
      <c r="S1186" s="4">
        <v>3.8870401382446289</v>
      </c>
      <c r="T1186" s="4">
        <v>116.56065368652344</v>
      </c>
      <c r="U1186" s="4">
        <v>46.819999694824219</v>
      </c>
      <c r="V1186" s="4">
        <v>3.9046411514282227</v>
      </c>
      <c r="W1186" s="4">
        <v>3.8900396823883057</v>
      </c>
      <c r="X1186" s="4">
        <v>160.60000610351563</v>
      </c>
      <c r="Y1186" s="4">
        <v>28.192975997924805</v>
      </c>
      <c r="Z1186" s="4">
        <v>69.07403564453125</v>
      </c>
      <c r="AA1186" s="4">
        <v>35.893135070800781</v>
      </c>
      <c r="AB1186" s="4">
        <v>3.4322152137756348</v>
      </c>
      <c r="AC1186" s="4">
        <v>3.3719635009765625</v>
      </c>
      <c r="AD1186" s="4">
        <v>1185</v>
      </c>
      <c r="AE1186">
        <f t="shared" si="22"/>
        <v>51</v>
      </c>
    </row>
    <row r="1187" spans="1:31" hidden="1" x14ac:dyDescent="0.25">
      <c r="A1187" s="3">
        <v>43184.708333333336</v>
      </c>
      <c r="B1187" s="4">
        <v>397.87677001953125</v>
      </c>
      <c r="C1187" s="4">
        <v>1504.9000244140625</v>
      </c>
      <c r="D1187" s="4">
        <v>245.83076477050781</v>
      </c>
      <c r="E1187" s="4">
        <v>0</v>
      </c>
      <c r="F1187" s="4">
        <v>577.20001220703125</v>
      </c>
      <c r="G1187" s="4">
        <v>81.599998474121094</v>
      </c>
      <c r="H1187" s="4">
        <v>74.971336364746094</v>
      </c>
      <c r="I1187" s="4">
        <v>48.824695587158203</v>
      </c>
      <c r="J1187" s="4">
        <v>39.400001525878906</v>
      </c>
      <c r="K1187" s="4">
        <v>3.2999999523162842</v>
      </c>
      <c r="L1187" s="4">
        <v>3.0422866344451904</v>
      </c>
      <c r="M1187" s="4">
        <v>2.9600000381469727</v>
      </c>
      <c r="N1187" s="4">
        <v>2.7599999904632568</v>
      </c>
      <c r="O1187" s="4" t="s">
        <v>1</v>
      </c>
      <c r="P1187" s="4" t="s">
        <v>1</v>
      </c>
      <c r="Q1187" s="4" t="s">
        <v>1</v>
      </c>
      <c r="R1187" s="4" t="s">
        <v>1</v>
      </c>
      <c r="S1187" s="4" t="s">
        <v>1</v>
      </c>
      <c r="T1187" s="4" t="s">
        <v>1</v>
      </c>
      <c r="U1187" s="4" t="s">
        <v>1</v>
      </c>
      <c r="V1187" s="4" t="s">
        <v>1</v>
      </c>
      <c r="W1187" s="4" t="s">
        <v>1</v>
      </c>
      <c r="X1187" s="4" t="s">
        <v>1</v>
      </c>
      <c r="Y1187" s="4" t="s">
        <v>1</v>
      </c>
      <c r="Z1187" s="4" t="s">
        <v>1</v>
      </c>
      <c r="AA1187" s="4" t="s">
        <v>1</v>
      </c>
      <c r="AB1187" s="4" t="s">
        <v>1</v>
      </c>
      <c r="AC1187" s="4" t="s">
        <v>1</v>
      </c>
      <c r="AD1187" s="4">
        <v>1186</v>
      </c>
    </row>
    <row r="1188" spans="1:31" hidden="1" x14ac:dyDescent="0.25">
      <c r="A1188" s="3">
        <v>43184.729166666664</v>
      </c>
      <c r="B1188" s="4">
        <v>398.1961669921875</v>
      </c>
      <c r="C1188" s="4">
        <v>1504.9000244140625</v>
      </c>
      <c r="D1188" s="4">
        <v>240.34745788574219</v>
      </c>
      <c r="E1188" s="4">
        <v>101.26579284667969</v>
      </c>
      <c r="F1188" s="4">
        <v>629.39996337890625</v>
      </c>
      <c r="G1188" s="4">
        <v>83.300003051757813</v>
      </c>
      <c r="H1188" s="4">
        <v>129.71376037597656</v>
      </c>
      <c r="I1188" s="4">
        <v>72.676765441894531</v>
      </c>
      <c r="J1188" s="4">
        <v>448.19723510742188</v>
      </c>
      <c r="K1188" s="4">
        <v>3.4821321964263916</v>
      </c>
      <c r="L1188" s="4">
        <v>3.1721322536468506</v>
      </c>
      <c r="M1188" s="4">
        <v>3.1321320533752441</v>
      </c>
      <c r="N1188" s="4">
        <v>2.94606614112854</v>
      </c>
      <c r="O1188" s="4" t="s">
        <v>1</v>
      </c>
      <c r="P1188" s="4" t="s">
        <v>1</v>
      </c>
      <c r="Q1188" s="4" t="s">
        <v>1</v>
      </c>
      <c r="R1188" s="4" t="s">
        <v>1</v>
      </c>
      <c r="S1188" s="4" t="s">
        <v>1</v>
      </c>
      <c r="T1188" s="4" t="s">
        <v>1</v>
      </c>
      <c r="U1188" s="4" t="s">
        <v>1</v>
      </c>
      <c r="V1188" s="4" t="s">
        <v>1</v>
      </c>
      <c r="W1188" s="4" t="s">
        <v>1</v>
      </c>
      <c r="X1188" s="4" t="s">
        <v>1</v>
      </c>
      <c r="Y1188" s="4" t="s">
        <v>1</v>
      </c>
      <c r="Z1188" s="4" t="s">
        <v>1</v>
      </c>
      <c r="AA1188" s="4" t="s">
        <v>1</v>
      </c>
      <c r="AB1188" s="4" t="s">
        <v>1</v>
      </c>
      <c r="AC1188" s="4" t="s">
        <v>1</v>
      </c>
      <c r="AD1188" s="4">
        <v>1187</v>
      </c>
    </row>
    <row r="1189" spans="1:31" hidden="1" x14ac:dyDescent="0.25">
      <c r="A1189" s="3">
        <v>43184.75</v>
      </c>
      <c r="B1189" s="4">
        <v>398.51556396484375</v>
      </c>
      <c r="C1189" s="4">
        <v>1504.9000244140625</v>
      </c>
      <c r="D1189" s="4">
        <v>245.37274169921875</v>
      </c>
      <c r="E1189" s="4">
        <v>101.34519958496094</v>
      </c>
      <c r="F1189" s="4">
        <v>630.319091796875</v>
      </c>
      <c r="G1189" s="4">
        <v>87.069351196289063</v>
      </c>
      <c r="H1189" s="4">
        <v>179.62486267089844</v>
      </c>
      <c r="I1189" s="4">
        <v>92.877891540527344</v>
      </c>
      <c r="J1189" s="4">
        <v>449.05270385742188</v>
      </c>
      <c r="K1189" s="4">
        <v>3.5387661457061768</v>
      </c>
      <c r="L1189" s="4">
        <v>3.218024730682373</v>
      </c>
      <c r="M1189" s="4">
        <v>3.1870908737182617</v>
      </c>
      <c r="N1189" s="4">
        <v>3.0062079429626465</v>
      </c>
      <c r="O1189" s="4" t="s">
        <v>1</v>
      </c>
      <c r="P1189" s="4" t="s">
        <v>1</v>
      </c>
      <c r="Q1189" s="4" t="s">
        <v>1</v>
      </c>
      <c r="R1189" s="4" t="s">
        <v>1</v>
      </c>
      <c r="S1189" s="4" t="s">
        <v>1</v>
      </c>
      <c r="T1189" s="4" t="s">
        <v>1</v>
      </c>
      <c r="U1189" s="4" t="s">
        <v>1</v>
      </c>
      <c r="V1189" s="4" t="s">
        <v>1</v>
      </c>
      <c r="W1189" s="4" t="s">
        <v>1</v>
      </c>
      <c r="X1189" s="4" t="s">
        <v>1</v>
      </c>
      <c r="Y1189" s="4" t="s">
        <v>1</v>
      </c>
      <c r="Z1189" s="4" t="s">
        <v>1</v>
      </c>
      <c r="AA1189" s="4" t="s">
        <v>1</v>
      </c>
      <c r="AB1189" s="4" t="s">
        <v>1</v>
      </c>
      <c r="AC1189" s="4" t="s">
        <v>1</v>
      </c>
      <c r="AD1189" s="4">
        <v>1188</v>
      </c>
    </row>
    <row r="1190" spans="1:31" hidden="1" x14ac:dyDescent="0.25">
      <c r="A1190" s="3">
        <v>43184.770833333336</v>
      </c>
      <c r="B1190" s="4">
        <v>398.8349609375</v>
      </c>
      <c r="C1190" s="4">
        <v>1504.9000244140625</v>
      </c>
      <c r="D1190" s="4">
        <v>246.85415649414063</v>
      </c>
      <c r="E1190" s="4">
        <v>101.53382110595703</v>
      </c>
      <c r="F1190" s="4">
        <v>631.23822021484375</v>
      </c>
      <c r="G1190" s="4">
        <v>92.099998474121094</v>
      </c>
      <c r="H1190" s="4">
        <v>184.2701416015625</v>
      </c>
      <c r="I1190" s="4">
        <v>104.61476898193359</v>
      </c>
      <c r="J1190" s="4">
        <v>449.908203125</v>
      </c>
      <c r="K1190" s="4">
        <v>3.6331079006195068</v>
      </c>
      <c r="L1190" s="4">
        <v>3.2731077671051025</v>
      </c>
      <c r="M1190" s="4">
        <v>3.2331078052520752</v>
      </c>
      <c r="N1190" s="4">
        <v>3.053107738494873</v>
      </c>
      <c r="O1190" s="4" t="s">
        <v>1</v>
      </c>
      <c r="P1190" s="4" t="s">
        <v>1</v>
      </c>
      <c r="Q1190" s="4" t="s">
        <v>1</v>
      </c>
      <c r="R1190" s="4" t="s">
        <v>1</v>
      </c>
      <c r="S1190" s="4" t="s">
        <v>1</v>
      </c>
      <c r="T1190" s="4" t="s">
        <v>1</v>
      </c>
      <c r="U1190" s="4" t="s">
        <v>1</v>
      </c>
      <c r="V1190" s="4" t="s">
        <v>1</v>
      </c>
      <c r="W1190" s="4" t="s">
        <v>1</v>
      </c>
      <c r="X1190" s="4" t="s">
        <v>1</v>
      </c>
      <c r="Y1190" s="4" t="s">
        <v>1</v>
      </c>
      <c r="Z1190" s="4" t="s">
        <v>1</v>
      </c>
      <c r="AA1190" s="4" t="s">
        <v>1</v>
      </c>
      <c r="AB1190" s="4" t="s">
        <v>1</v>
      </c>
      <c r="AC1190" s="4" t="s">
        <v>1</v>
      </c>
      <c r="AD1190" s="4">
        <v>1189</v>
      </c>
    </row>
    <row r="1191" spans="1:31" hidden="1" x14ac:dyDescent="0.25">
      <c r="A1191" s="3">
        <v>43184.791666666664</v>
      </c>
      <c r="B1191" s="4">
        <v>395.89999389648438</v>
      </c>
      <c r="C1191" s="4">
        <v>1504.9000244140625</v>
      </c>
      <c r="D1191" s="4">
        <v>244.61126708984375</v>
      </c>
      <c r="E1191" s="4">
        <v>101.88408660888672</v>
      </c>
      <c r="F1191" s="4">
        <v>631.9000244140625</v>
      </c>
      <c r="G1191" s="4">
        <v>83.099998474121094</v>
      </c>
      <c r="H1191" s="4">
        <v>183.86494445800781</v>
      </c>
      <c r="I1191" s="4">
        <v>101.19999694824219</v>
      </c>
      <c r="J1191" s="4">
        <v>449.81613159179688</v>
      </c>
      <c r="K1191" s="4">
        <v>3.7087323665618896</v>
      </c>
      <c r="L1191" s="4">
        <v>3.3287322521209717</v>
      </c>
      <c r="M1191" s="4">
        <v>3.2887322902679443</v>
      </c>
      <c r="N1191" s="4">
        <v>3.1087322235107422</v>
      </c>
      <c r="O1191" s="4" t="s">
        <v>1</v>
      </c>
      <c r="P1191" s="4" t="s">
        <v>1</v>
      </c>
      <c r="Q1191" s="4" t="s">
        <v>1</v>
      </c>
      <c r="R1191" s="4" t="s">
        <v>1</v>
      </c>
      <c r="S1191" s="4" t="s">
        <v>1</v>
      </c>
      <c r="T1191" s="4" t="s">
        <v>1</v>
      </c>
      <c r="U1191" s="4" t="s">
        <v>1</v>
      </c>
      <c r="V1191" s="4" t="s">
        <v>1</v>
      </c>
      <c r="W1191" s="4" t="s">
        <v>1</v>
      </c>
      <c r="X1191" s="4" t="s">
        <v>1</v>
      </c>
      <c r="Y1191" s="4" t="s">
        <v>1</v>
      </c>
      <c r="Z1191" s="4" t="s">
        <v>1</v>
      </c>
      <c r="AA1191" s="4" t="s">
        <v>1</v>
      </c>
      <c r="AB1191" s="4" t="s">
        <v>1</v>
      </c>
      <c r="AC1191" s="4" t="s">
        <v>1</v>
      </c>
      <c r="AD1191" s="4">
        <v>1190</v>
      </c>
    </row>
    <row r="1192" spans="1:31" hidden="1" x14ac:dyDescent="0.25">
      <c r="A1192" s="3">
        <v>43184.8125</v>
      </c>
      <c r="B1192" s="4">
        <v>395.89999389648438</v>
      </c>
      <c r="C1192" s="4">
        <v>1504.9000244140625</v>
      </c>
      <c r="D1192" s="4">
        <v>239.68984985351563</v>
      </c>
      <c r="E1192" s="4">
        <v>102.59999847412109</v>
      </c>
      <c r="F1192" s="4">
        <v>631.9000244140625</v>
      </c>
      <c r="G1192" s="4">
        <v>86.110450744628906</v>
      </c>
      <c r="H1192" s="4">
        <v>182.89999389648438</v>
      </c>
      <c r="I1192" s="4">
        <v>101.19999694824219</v>
      </c>
      <c r="J1192" s="4">
        <v>449.29998779296875</v>
      </c>
      <c r="K1192" s="4">
        <v>3.7768955230712891</v>
      </c>
      <c r="L1192" s="4">
        <v>3.410686731338501</v>
      </c>
      <c r="M1192" s="4">
        <v>3.3568954467773438</v>
      </c>
      <c r="N1192" s="4">
        <v>3.1768956184387207</v>
      </c>
      <c r="O1192" s="4" t="s">
        <v>1</v>
      </c>
      <c r="P1192" s="4" t="s">
        <v>1</v>
      </c>
      <c r="Q1192" s="4" t="s">
        <v>1</v>
      </c>
      <c r="R1192" s="4" t="s">
        <v>1</v>
      </c>
      <c r="S1192" s="4" t="s">
        <v>1</v>
      </c>
      <c r="T1192" s="4" t="s">
        <v>1</v>
      </c>
      <c r="U1192" s="4" t="s">
        <v>1</v>
      </c>
      <c r="V1192" s="4" t="s">
        <v>1</v>
      </c>
      <c r="W1192" s="4" t="s">
        <v>1</v>
      </c>
      <c r="X1192" s="4" t="s">
        <v>1</v>
      </c>
      <c r="Y1192" s="4" t="s">
        <v>1</v>
      </c>
      <c r="Z1192" s="4" t="s">
        <v>1</v>
      </c>
      <c r="AA1192" s="4" t="s">
        <v>1</v>
      </c>
      <c r="AB1192" s="4" t="s">
        <v>1</v>
      </c>
      <c r="AC1192" s="4" t="s">
        <v>1</v>
      </c>
      <c r="AD1192" s="4">
        <v>1191</v>
      </c>
    </row>
    <row r="1193" spans="1:31" hidden="1" x14ac:dyDescent="0.25">
      <c r="A1193" s="3">
        <v>43184.833333333336</v>
      </c>
      <c r="B1193" s="4" t="s">
        <v>1</v>
      </c>
      <c r="C1193" s="4" t="s">
        <v>1</v>
      </c>
      <c r="D1193" s="4" t="s">
        <v>1</v>
      </c>
      <c r="E1193" s="4" t="s">
        <v>1</v>
      </c>
      <c r="F1193" s="4" t="s">
        <v>1</v>
      </c>
      <c r="G1193" s="4" t="s">
        <v>1</v>
      </c>
      <c r="H1193" s="4" t="s">
        <v>1</v>
      </c>
      <c r="I1193" s="4" t="s">
        <v>1</v>
      </c>
      <c r="J1193" s="4" t="s">
        <v>1</v>
      </c>
      <c r="K1193" s="4" t="s">
        <v>1</v>
      </c>
      <c r="L1193" s="4" t="s">
        <v>1</v>
      </c>
      <c r="M1193" s="4" t="s">
        <v>1</v>
      </c>
      <c r="N1193" s="4" t="s">
        <v>1</v>
      </c>
      <c r="O1193" s="4" t="s">
        <v>1</v>
      </c>
      <c r="P1193" s="4" t="s">
        <v>1</v>
      </c>
      <c r="Q1193" s="4" t="s">
        <v>1</v>
      </c>
      <c r="R1193" s="4" t="s">
        <v>1</v>
      </c>
      <c r="S1193" s="4" t="s">
        <v>1</v>
      </c>
      <c r="T1193" s="4" t="s">
        <v>1</v>
      </c>
      <c r="U1193" s="4" t="s">
        <v>1</v>
      </c>
      <c r="V1193" s="4" t="s">
        <v>1</v>
      </c>
      <c r="W1193" s="4" t="s">
        <v>1</v>
      </c>
      <c r="X1193" s="4" t="s">
        <v>1</v>
      </c>
      <c r="Y1193" s="4" t="s">
        <v>1</v>
      </c>
      <c r="Z1193" s="4" t="s">
        <v>1</v>
      </c>
      <c r="AA1193" s="4" t="s">
        <v>1</v>
      </c>
      <c r="AB1193" s="4" t="s">
        <v>1</v>
      </c>
      <c r="AC1193" s="4" t="s">
        <v>1</v>
      </c>
      <c r="AD1193" s="4">
        <v>1192</v>
      </c>
    </row>
    <row r="1194" spans="1:31" x14ac:dyDescent="0.25">
      <c r="A1194" s="3">
        <v>43184.854166666664</v>
      </c>
      <c r="B1194" s="4">
        <v>396.58050537109375</v>
      </c>
      <c r="C1194" s="4">
        <v>1506.2532958984375</v>
      </c>
      <c r="D1194" s="4">
        <v>236.06356811523438</v>
      </c>
      <c r="E1194" s="4">
        <v>103.30782318115234</v>
      </c>
      <c r="F1194" s="4">
        <v>584.9554443359375</v>
      </c>
      <c r="G1194" s="4">
        <v>84.899993896484375</v>
      </c>
      <c r="H1194" s="4">
        <v>158.89675903320313</v>
      </c>
      <c r="I1194" s="4">
        <v>93.321693420410156</v>
      </c>
      <c r="J1194" s="4">
        <v>453.25018310546875</v>
      </c>
      <c r="K1194" s="4">
        <v>3.9440000057220459</v>
      </c>
      <c r="L1194" s="4">
        <v>3.60772705078125</v>
      </c>
      <c r="M1194" s="4">
        <v>3.5473227500915527</v>
      </c>
      <c r="N1194" s="4">
        <v>3.3712878227233887</v>
      </c>
      <c r="O1194" s="4">
        <v>321.99090576171875</v>
      </c>
      <c r="P1194" s="4">
        <v>121.31345367431641</v>
      </c>
      <c r="Q1194" s="4">
        <v>289.56475830078125</v>
      </c>
      <c r="R1194" s="4">
        <v>2.5186467170715332</v>
      </c>
      <c r="S1194" s="4">
        <v>2.7332479953765869</v>
      </c>
      <c r="T1194" s="4">
        <v>120.08461761474609</v>
      </c>
      <c r="U1194" s="4">
        <v>71.6591796875</v>
      </c>
      <c r="V1194" s="4">
        <v>4.1102728843688965</v>
      </c>
      <c r="W1194" s="4">
        <v>4.071202278137207</v>
      </c>
      <c r="X1194" s="4">
        <v>161.40225219726563</v>
      </c>
      <c r="Y1194" s="4">
        <v>30</v>
      </c>
      <c r="Z1194" s="4">
        <v>61.091304779052734</v>
      </c>
      <c r="AA1194" s="4">
        <v>40.938461303710938</v>
      </c>
      <c r="AB1194" s="4">
        <v>3.9436066150665283</v>
      </c>
      <c r="AC1194" s="4">
        <v>3.8785636425018311</v>
      </c>
      <c r="AD1194" s="4">
        <v>1193</v>
      </c>
      <c r="AE1194">
        <f t="shared" ref="AE1194:AE1257" si="23">IF(AD1194-1=AD1193,AE1193+1,1)</f>
        <v>1</v>
      </c>
    </row>
    <row r="1195" spans="1:31" x14ac:dyDescent="0.25">
      <c r="A1195" s="3">
        <v>43184.875</v>
      </c>
      <c r="B1195" s="4">
        <v>396.00375366210938</v>
      </c>
      <c r="C1195" s="4">
        <v>1504.339111328125</v>
      </c>
      <c r="D1195" s="4">
        <v>231.780517578125</v>
      </c>
      <c r="E1195" s="4">
        <v>200.51535034179688</v>
      </c>
      <c r="F1195" s="4">
        <v>586.9404296875</v>
      </c>
      <c r="G1195" s="4">
        <v>77.487693786621094</v>
      </c>
      <c r="H1195" s="4">
        <v>130.96697998046875</v>
      </c>
      <c r="I1195" s="4">
        <v>74.012535095214844</v>
      </c>
      <c r="J1195" s="4">
        <v>652.94647216796875</v>
      </c>
      <c r="K1195" s="4">
        <v>4.0257115364074707</v>
      </c>
      <c r="L1195" s="4">
        <v>3.5838775634765625</v>
      </c>
      <c r="M1195" s="4">
        <v>3.5501363277435303</v>
      </c>
      <c r="N1195" s="4">
        <v>3.3833334445953369</v>
      </c>
      <c r="O1195" s="4">
        <v>321.21737670898438</v>
      </c>
      <c r="P1195" s="4">
        <v>116.52492523193359</v>
      </c>
      <c r="Q1195" s="4">
        <v>283.26248168945313</v>
      </c>
      <c r="R1195" s="4">
        <v>2.5525379180908203</v>
      </c>
      <c r="S1195" s="4">
        <v>2.7701852321624756</v>
      </c>
      <c r="T1195" s="4">
        <v>114.21052551269531</v>
      </c>
      <c r="U1195" s="4">
        <v>53.3182373046875</v>
      </c>
      <c r="V1195" s="4">
        <v>4.1195774078369141</v>
      </c>
      <c r="W1195" s="4">
        <v>4.0776033401489258</v>
      </c>
      <c r="X1195" s="4">
        <v>161.51528930664063</v>
      </c>
      <c r="Y1195" s="4">
        <v>28.216278076171875</v>
      </c>
      <c r="Z1195" s="4">
        <v>59.907863616943359</v>
      </c>
      <c r="AA1195" s="4">
        <v>40.822002410888672</v>
      </c>
      <c r="AB1195" s="4">
        <v>4.0331578254699707</v>
      </c>
      <c r="AC1195" s="4">
        <v>3.9655029773712158</v>
      </c>
      <c r="AD1195" s="4">
        <v>1194</v>
      </c>
      <c r="AE1195">
        <f t="shared" si="23"/>
        <v>2</v>
      </c>
    </row>
    <row r="1196" spans="1:31" x14ac:dyDescent="0.25">
      <c r="A1196" s="3">
        <v>43184.895833333336</v>
      </c>
      <c r="B1196" s="4">
        <v>396.37490844726563</v>
      </c>
      <c r="C1196" s="4">
        <v>1502.425048828125</v>
      </c>
      <c r="D1196" s="4">
        <v>230.61708068847656</v>
      </c>
      <c r="E1196" s="4">
        <v>200.65887451171875</v>
      </c>
      <c r="F1196" s="4">
        <v>584.56732177734375</v>
      </c>
      <c r="G1196" s="4">
        <v>79.502273559570313</v>
      </c>
      <c r="H1196" s="4">
        <v>131.03541564941406</v>
      </c>
      <c r="I1196" s="4">
        <v>75.294586181640625</v>
      </c>
      <c r="J1196" s="4">
        <v>652.92340087890625</v>
      </c>
      <c r="K1196" s="4">
        <v>4.0342860221862793</v>
      </c>
      <c r="L1196" s="4">
        <v>3.5738775730133057</v>
      </c>
      <c r="M1196" s="4">
        <v>3.5345015525817871</v>
      </c>
      <c r="N1196" s="4">
        <v>3.3659124374389648</v>
      </c>
      <c r="O1196" s="4">
        <v>322.30349731445313</v>
      </c>
      <c r="P1196" s="4">
        <v>118.29505920410156</v>
      </c>
      <c r="Q1196" s="4">
        <v>279.94284057617188</v>
      </c>
      <c r="R1196" s="4">
        <v>2.6396000385284424</v>
      </c>
      <c r="S1196" s="4">
        <v>2.8574855327606201</v>
      </c>
      <c r="T1196" s="4">
        <v>116.70454406738281</v>
      </c>
      <c r="U1196" s="4">
        <v>48.960098266601563</v>
      </c>
      <c r="V1196" s="4">
        <v>4.1248016357421875</v>
      </c>
      <c r="W1196" s="4">
        <v>4.0853853225708008</v>
      </c>
      <c r="X1196" s="4">
        <v>161.62834167480469</v>
      </c>
      <c r="Y1196" s="4">
        <v>27.04554557800293</v>
      </c>
      <c r="Z1196" s="4">
        <v>62.829414367675781</v>
      </c>
      <c r="AA1196" s="4">
        <v>43.180000305175781</v>
      </c>
      <c r="AB1196" s="4">
        <v>4.1170182228088379</v>
      </c>
      <c r="AC1196" s="4">
        <v>4.0500001907348633</v>
      </c>
      <c r="AD1196" s="4">
        <v>1195</v>
      </c>
      <c r="AE1196">
        <f t="shared" si="23"/>
        <v>3</v>
      </c>
    </row>
    <row r="1197" spans="1:31" x14ac:dyDescent="0.25">
      <c r="A1197" s="3">
        <v>43184.916666666664</v>
      </c>
      <c r="B1197" s="4">
        <v>395.52957153320313</v>
      </c>
      <c r="C1197" s="4">
        <v>1503.4493408203125</v>
      </c>
      <c r="D1197" s="4">
        <v>221.94999694824219</v>
      </c>
      <c r="E1197" s="4">
        <v>200.63812255859375</v>
      </c>
      <c r="F1197" s="4">
        <v>584.625732421875</v>
      </c>
      <c r="G1197" s="4">
        <v>80.95294189453125</v>
      </c>
      <c r="H1197" s="4">
        <v>179.43984985351563</v>
      </c>
      <c r="I1197" s="4">
        <v>98.448257446289063</v>
      </c>
      <c r="J1197" s="4">
        <v>650.04730224609375</v>
      </c>
      <c r="K1197" s="4">
        <v>3.9959375858306885</v>
      </c>
      <c r="L1197" s="4">
        <v>3.5063564777374268</v>
      </c>
      <c r="M1197" s="4">
        <v>3.494915246963501</v>
      </c>
      <c r="N1197" s="4">
        <v>3.3269472122192383</v>
      </c>
      <c r="O1197" s="4">
        <v>323.69168090820313</v>
      </c>
      <c r="P1197" s="4">
        <v>111.74441528320313</v>
      </c>
      <c r="Q1197" s="4">
        <v>268.09066772460938</v>
      </c>
      <c r="R1197" s="4">
        <v>2.7337155342102051</v>
      </c>
      <c r="S1197" s="4">
        <v>2.9504444599151611</v>
      </c>
      <c r="T1197" s="4">
        <v>105.87936401367188</v>
      </c>
      <c r="U1197" s="4">
        <v>43.926532745361328</v>
      </c>
      <c r="V1197" s="4">
        <v>4.1431775093078613</v>
      </c>
      <c r="W1197" s="4">
        <v>4.1083188056945801</v>
      </c>
      <c r="X1197" s="4">
        <v>161.54362487792969</v>
      </c>
      <c r="Y1197" s="4">
        <v>26.666278839111328</v>
      </c>
      <c r="Z1197" s="4">
        <v>59.668083190917969</v>
      </c>
      <c r="AA1197" s="4">
        <v>40.273910522460938</v>
      </c>
      <c r="AB1197" s="4">
        <v>4.2050991058349609</v>
      </c>
      <c r="AC1197" s="4">
        <v>4.1438403129577637</v>
      </c>
      <c r="AD1197" s="4">
        <v>1196</v>
      </c>
      <c r="AE1197">
        <f t="shared" si="23"/>
        <v>4</v>
      </c>
    </row>
    <row r="1198" spans="1:31" x14ac:dyDescent="0.25">
      <c r="A1198" s="3">
        <v>43184.9375</v>
      </c>
      <c r="B1198" s="4">
        <v>397.35479736328125</v>
      </c>
      <c r="C1198" s="4">
        <v>1505.938720703125</v>
      </c>
      <c r="D1198" s="4">
        <v>221.45492553710938</v>
      </c>
      <c r="E1198" s="4">
        <v>200.17022705078125</v>
      </c>
      <c r="F1198" s="4">
        <v>585.61529541015625</v>
      </c>
      <c r="G1198" s="4">
        <v>70.081245422363281</v>
      </c>
      <c r="H1198" s="4">
        <v>179.94569396972656</v>
      </c>
      <c r="I1198" s="4">
        <v>93.855812072753906</v>
      </c>
      <c r="J1198" s="4">
        <v>649.55511474609375</v>
      </c>
      <c r="K1198" s="4">
        <v>3.9749999046325684</v>
      </c>
      <c r="L1198" s="4">
        <v>3.4850001335144043</v>
      </c>
      <c r="M1198" s="4">
        <v>3.4431638717651367</v>
      </c>
      <c r="N1198" s="4">
        <v>3.2702383995056152</v>
      </c>
      <c r="O1198" s="4">
        <v>324.62701416015625</v>
      </c>
      <c r="P1198" s="4">
        <v>110.91094970703125</v>
      </c>
      <c r="Q1198" s="4">
        <v>255.49441528320313</v>
      </c>
      <c r="R1198" s="4">
        <v>2.8401620388031006</v>
      </c>
      <c r="S1198" s="4">
        <v>3.0521488189697266</v>
      </c>
      <c r="T1198" s="4">
        <v>104.61052703857422</v>
      </c>
      <c r="U1198" s="4">
        <v>42.733963012695313</v>
      </c>
      <c r="V1198" s="4">
        <v>4.1935606002807617</v>
      </c>
      <c r="W1198" s="4">
        <v>4.1590967178344727</v>
      </c>
      <c r="X1198" s="4">
        <v>161.84407043457031</v>
      </c>
      <c r="Y1198" s="4">
        <v>24.255147933959961</v>
      </c>
      <c r="Z1198" s="4">
        <v>57.376472473144531</v>
      </c>
      <c r="AA1198" s="4">
        <v>36.905261993408203</v>
      </c>
      <c r="AB1198" s="4">
        <v>4.3141179084777832</v>
      </c>
      <c r="AC1198" s="4">
        <v>4.2515106201171875</v>
      </c>
      <c r="AD1198" s="4">
        <v>1197</v>
      </c>
      <c r="AE1198">
        <f t="shared" si="23"/>
        <v>5</v>
      </c>
    </row>
    <row r="1199" spans="1:31" x14ac:dyDescent="0.25">
      <c r="A1199" s="3">
        <v>43184.958333333336</v>
      </c>
      <c r="B1199" s="4">
        <v>397.21725463867188</v>
      </c>
      <c r="C1199" s="4">
        <v>1502.3609619140625</v>
      </c>
      <c r="D1199" s="4">
        <v>207.85769653320313</v>
      </c>
      <c r="E1199" s="4">
        <v>201.44570922851563</v>
      </c>
      <c r="F1199" s="4">
        <v>586.60491943359375</v>
      </c>
      <c r="G1199" s="4">
        <v>63.438461303710938</v>
      </c>
      <c r="H1199" s="4">
        <v>154.48983764648438</v>
      </c>
      <c r="I1199" s="4">
        <v>84.040000915527344</v>
      </c>
      <c r="J1199" s="4">
        <v>650.9744873046875</v>
      </c>
      <c r="K1199" s="4">
        <v>3.9712257385253906</v>
      </c>
      <c r="L1199" s="4">
        <v>3.4823076725006104</v>
      </c>
      <c r="M1199" s="4">
        <v>3.4323077201843262</v>
      </c>
      <c r="N1199" s="4">
        <v>3.2639999389648438</v>
      </c>
      <c r="O1199" s="4">
        <v>321.14413452148438</v>
      </c>
      <c r="P1199" s="4">
        <v>101.26976776123047</v>
      </c>
      <c r="Q1199" s="4">
        <v>228.40023803710938</v>
      </c>
      <c r="R1199" s="4">
        <v>2.9618182182312012</v>
      </c>
      <c r="S1199" s="4">
        <v>3.1733334064483643</v>
      </c>
      <c r="T1199" s="4">
        <v>92.931709289550781</v>
      </c>
      <c r="U1199" s="4">
        <v>39.105537414550781</v>
      </c>
      <c r="V1199" s="4">
        <v>4.246647834777832</v>
      </c>
      <c r="W1199" s="4">
        <v>4.2130942344665527</v>
      </c>
      <c r="X1199" s="4">
        <v>162.15386962890625</v>
      </c>
      <c r="Y1199" s="4">
        <v>18.741052627563477</v>
      </c>
      <c r="Z1199" s="4">
        <v>52.729034423828125</v>
      </c>
      <c r="AA1199" s="4">
        <v>30.30000114440918</v>
      </c>
      <c r="AB1199" s="4">
        <v>4.4616665840148926</v>
      </c>
      <c r="AC1199" s="4">
        <v>4.4008221626281738</v>
      </c>
      <c r="AD1199" s="4">
        <v>1198</v>
      </c>
      <c r="AE1199">
        <f t="shared" si="23"/>
        <v>6</v>
      </c>
    </row>
    <row r="1200" spans="1:31" x14ac:dyDescent="0.25">
      <c r="A1200" s="3">
        <v>43184.979166666664</v>
      </c>
      <c r="B1200" s="4">
        <v>396.44540405273438</v>
      </c>
      <c r="C1200" s="4">
        <v>1499.935302734375</v>
      </c>
      <c r="D1200" s="4">
        <v>194.72953796386719</v>
      </c>
      <c r="E1200" s="4">
        <v>200.72056579589844</v>
      </c>
      <c r="F1200" s="4">
        <v>690.50006103515625</v>
      </c>
      <c r="G1200" s="4">
        <v>58.146663665771484</v>
      </c>
      <c r="H1200" s="4">
        <v>156.83102416992188</v>
      </c>
      <c r="I1200" s="4">
        <v>89.585716247558594</v>
      </c>
      <c r="J1200" s="4">
        <v>651.11309814453125</v>
      </c>
      <c r="K1200" s="4">
        <v>3.9874322414398193</v>
      </c>
      <c r="L1200" s="4">
        <v>3.4650001525878906</v>
      </c>
      <c r="M1200" s="4">
        <v>3.4214239120483398</v>
      </c>
      <c r="N1200" s="4">
        <v>3.2592308521270752</v>
      </c>
      <c r="O1200" s="4">
        <v>324.51129150390625</v>
      </c>
      <c r="P1200" s="4">
        <v>90.858619689941406</v>
      </c>
      <c r="Q1200" s="4">
        <v>210.95309448242188</v>
      </c>
      <c r="R1200" s="4">
        <v>3.1138887405395508</v>
      </c>
      <c r="S1200" s="4">
        <v>3.3109090328216553</v>
      </c>
      <c r="T1200" s="4">
        <v>88.060935974121094</v>
      </c>
      <c r="U1200" s="4">
        <v>34.659374237060547</v>
      </c>
      <c r="V1200" s="4">
        <v>4.314964771270752</v>
      </c>
      <c r="W1200" s="4">
        <v>4.2834072113037109</v>
      </c>
      <c r="X1200" s="4">
        <v>162.26580810546875</v>
      </c>
      <c r="Y1200" s="4">
        <v>13.707727432250977</v>
      </c>
      <c r="Z1200" s="4">
        <v>49.579441070556641</v>
      </c>
      <c r="AA1200" s="4">
        <v>29.317646026611328</v>
      </c>
      <c r="AB1200" s="4">
        <v>4.6473393440246582</v>
      </c>
      <c r="AC1200" s="4">
        <v>4.5808000564575195</v>
      </c>
      <c r="AD1200" s="4">
        <v>1199</v>
      </c>
      <c r="AE1200">
        <f t="shared" si="23"/>
        <v>7</v>
      </c>
    </row>
    <row r="1201" spans="1:31" x14ac:dyDescent="0.25">
      <c r="A1201" s="3">
        <v>43185</v>
      </c>
      <c r="B1201" s="4">
        <v>395.41448974609375</v>
      </c>
      <c r="C1201" s="4">
        <v>1491.90625</v>
      </c>
      <c r="D1201" s="4">
        <v>182.30783081054688</v>
      </c>
      <c r="E1201" s="4">
        <v>199.48190307617188</v>
      </c>
      <c r="F1201" s="4">
        <v>690.06365966796875</v>
      </c>
      <c r="G1201" s="4">
        <v>40.765884399414063</v>
      </c>
      <c r="H1201" s="4">
        <v>70.412643432617188</v>
      </c>
      <c r="I1201" s="4">
        <v>46.111835479736328</v>
      </c>
      <c r="J1201" s="4">
        <v>648.692138671875</v>
      </c>
      <c r="K1201" s="4">
        <v>3.9658069610595703</v>
      </c>
      <c r="L1201" s="4">
        <v>3.4846377372741699</v>
      </c>
      <c r="M1201" s="4">
        <v>3.4484210014343262</v>
      </c>
      <c r="N1201" s="4">
        <v>3.2783505916595459</v>
      </c>
      <c r="O1201" s="4">
        <v>324.17657470703125</v>
      </c>
      <c r="P1201" s="4">
        <v>80.827041625976563</v>
      </c>
      <c r="Q1201" s="4">
        <v>169.82221984863281</v>
      </c>
      <c r="R1201" s="4">
        <v>3.291193962097168</v>
      </c>
      <c r="S1201" s="4">
        <v>3.477534294128418</v>
      </c>
      <c r="T1201" s="4">
        <v>79.542854309082031</v>
      </c>
      <c r="U1201" s="4">
        <v>31.402271270751953</v>
      </c>
      <c r="V1201" s="4">
        <v>4.4931426048278809</v>
      </c>
      <c r="W1201" s="4">
        <v>4.4705333709716797</v>
      </c>
      <c r="X1201" s="4">
        <v>0</v>
      </c>
      <c r="Y1201" s="4">
        <v>6.3225808143615723</v>
      </c>
      <c r="Z1201" s="4">
        <v>41.080738067626953</v>
      </c>
      <c r="AA1201" s="4">
        <v>24.853448867797852</v>
      </c>
      <c r="AB1201" s="4">
        <v>4.6494736671447754</v>
      </c>
      <c r="AC1201" s="4">
        <v>4.5959739685058594</v>
      </c>
      <c r="AD1201" s="4">
        <v>1200</v>
      </c>
      <c r="AE1201">
        <f t="shared" si="23"/>
        <v>8</v>
      </c>
    </row>
    <row r="1202" spans="1:31" x14ac:dyDescent="0.25">
      <c r="A1202" s="3">
        <v>43185.020833333336</v>
      </c>
      <c r="B1202" s="4">
        <v>316.33612060546875</v>
      </c>
      <c r="C1202" s="4">
        <v>1197.484130859375</v>
      </c>
      <c r="D1202" s="4">
        <v>171.52186584472656</v>
      </c>
      <c r="E1202" s="4">
        <v>199.40568542480469</v>
      </c>
      <c r="F1202" s="4">
        <v>689.62725830078125</v>
      </c>
      <c r="G1202" s="4">
        <v>41.489864349365234</v>
      </c>
      <c r="H1202" s="4">
        <v>64.249214172363281</v>
      </c>
      <c r="I1202" s="4">
        <v>41.734096527099609</v>
      </c>
      <c r="J1202" s="4">
        <v>652.774658203125</v>
      </c>
      <c r="K1202" s="4">
        <v>3.9136667251586914</v>
      </c>
      <c r="L1202" s="4">
        <v>3.4736843109130859</v>
      </c>
      <c r="M1202" s="4">
        <v>3.4779245853424072</v>
      </c>
      <c r="N1202" s="4">
        <v>3.3017647266387939</v>
      </c>
      <c r="O1202" s="4">
        <v>0.20000000298023224</v>
      </c>
      <c r="P1202" s="4">
        <v>76.173210144042969</v>
      </c>
      <c r="Q1202" s="4">
        <v>160.63749694824219</v>
      </c>
      <c r="R1202" s="4">
        <v>3.744359016418457</v>
      </c>
      <c r="S1202" s="4">
        <v>3.8551514148712158</v>
      </c>
      <c r="T1202" s="4">
        <v>25.049999237060547</v>
      </c>
      <c r="U1202" s="4">
        <v>28.718935012817383</v>
      </c>
      <c r="V1202" s="4">
        <v>4.4006185531616211</v>
      </c>
      <c r="W1202" s="4">
        <v>4.3794231414794922</v>
      </c>
      <c r="X1202" s="4">
        <v>0</v>
      </c>
      <c r="Y1202" s="4">
        <v>4.9015040397644043</v>
      </c>
      <c r="Z1202" s="4">
        <v>39.118179321289063</v>
      </c>
      <c r="AA1202" s="4">
        <v>24.824550628662109</v>
      </c>
      <c r="AB1202" s="4">
        <v>4.4504761695861816</v>
      </c>
      <c r="AC1202" s="4">
        <v>4.3973331451416016</v>
      </c>
      <c r="AD1202" s="4">
        <v>1201</v>
      </c>
      <c r="AE1202">
        <f t="shared" si="23"/>
        <v>9</v>
      </c>
    </row>
    <row r="1203" spans="1:31" x14ac:dyDescent="0.25">
      <c r="A1203" s="3">
        <v>43185.041666666664</v>
      </c>
      <c r="B1203" s="4">
        <v>314.25985717773438</v>
      </c>
      <c r="C1203" s="4">
        <v>1196.3475341796875</v>
      </c>
      <c r="D1203" s="4">
        <v>159.7833251953125</v>
      </c>
      <c r="E1203" s="4">
        <v>0</v>
      </c>
      <c r="F1203" s="4">
        <v>689.19085693359375</v>
      </c>
      <c r="G1203" s="4">
        <v>38.243259429931641</v>
      </c>
      <c r="H1203" s="4">
        <v>67.120223999023438</v>
      </c>
      <c r="I1203" s="4">
        <v>44.401725769042969</v>
      </c>
      <c r="J1203" s="4">
        <v>1.3999999761581421</v>
      </c>
      <c r="K1203" s="4">
        <v>3.8183510303497314</v>
      </c>
      <c r="L1203" s="4">
        <v>3.6926190853118896</v>
      </c>
      <c r="M1203" s="4">
        <v>3.6694118976593018</v>
      </c>
      <c r="N1203" s="4">
        <v>3.4793102741241455</v>
      </c>
      <c r="O1203" s="4">
        <v>0.20000000298023224</v>
      </c>
      <c r="P1203" s="4">
        <v>70.599349975585938</v>
      </c>
      <c r="Q1203" s="4">
        <v>141.40092468261719</v>
      </c>
      <c r="R1203" s="4">
        <v>3.8457732200622559</v>
      </c>
      <c r="S1203" s="4">
        <v>3.9600775241851807</v>
      </c>
      <c r="T1203" s="4">
        <v>63.583332061767578</v>
      </c>
      <c r="U1203" s="4">
        <v>25.869192123413086</v>
      </c>
      <c r="V1203" s="4">
        <v>4.2694997787475586</v>
      </c>
      <c r="W1203" s="4">
        <v>4.2448482513427734</v>
      </c>
      <c r="X1203" s="4">
        <v>0</v>
      </c>
      <c r="Y1203" s="4">
        <v>0</v>
      </c>
      <c r="Z1203" s="4">
        <v>31.004878997802734</v>
      </c>
      <c r="AA1203" s="4">
        <v>21.648149490356445</v>
      </c>
      <c r="AB1203" s="4">
        <v>4.2912607192993164</v>
      </c>
      <c r="AC1203" s="4">
        <v>4.2347726821899414</v>
      </c>
      <c r="AD1203" s="4">
        <v>1202</v>
      </c>
      <c r="AE1203">
        <f t="shared" si="23"/>
        <v>10</v>
      </c>
    </row>
    <row r="1204" spans="1:31" x14ac:dyDescent="0.25">
      <c r="A1204" s="3">
        <v>43185.0625</v>
      </c>
      <c r="B1204" s="4">
        <v>313.54803466796875</v>
      </c>
      <c r="C1204" s="4">
        <v>1194.83544921875</v>
      </c>
      <c r="D1204" s="4">
        <v>154.64497375488281</v>
      </c>
      <c r="E1204" s="4">
        <v>133.30769348144531</v>
      </c>
      <c r="F1204" s="4">
        <v>688.7545166015625</v>
      </c>
      <c r="G1204" s="4">
        <v>35.723865509033203</v>
      </c>
      <c r="H1204" s="4">
        <v>65.579010009765625</v>
      </c>
      <c r="I1204" s="4">
        <v>43.546443939208984</v>
      </c>
      <c r="J1204" s="4">
        <v>430.32308959960938</v>
      </c>
      <c r="K1204" s="4">
        <v>4.0204348564147949</v>
      </c>
      <c r="L1204" s="4">
        <v>3.937692403793335</v>
      </c>
      <c r="M1204" s="4">
        <v>3.9466667175292969</v>
      </c>
      <c r="N1204" s="4">
        <v>3.7794973850250244</v>
      </c>
      <c r="O1204" s="4">
        <v>327.92092895507813</v>
      </c>
      <c r="P1204" s="4">
        <v>64.91259765625</v>
      </c>
      <c r="Q1204" s="4">
        <v>127.5142822265625</v>
      </c>
      <c r="R1204" s="4">
        <v>3.6035482883453369</v>
      </c>
      <c r="S1204" s="4">
        <v>3.7813470363616943</v>
      </c>
      <c r="T1204" s="4">
        <v>60.494937896728516</v>
      </c>
      <c r="U1204" s="4">
        <v>24.464694976806641</v>
      </c>
      <c r="V1204" s="4">
        <v>4.1701517105102539</v>
      </c>
      <c r="W1204" s="4">
        <v>4.1293044090270996</v>
      </c>
      <c r="X1204" s="4">
        <v>161.89321899414063</v>
      </c>
      <c r="Y1204" s="4">
        <v>0</v>
      </c>
      <c r="Z1204" s="4">
        <v>30.741176605224609</v>
      </c>
      <c r="AA1204" s="4">
        <v>19.657499313354492</v>
      </c>
      <c r="AB1204" s="4">
        <v>4.5804762840270996</v>
      </c>
      <c r="AC1204" s="4">
        <v>4.517575740814209</v>
      </c>
      <c r="AD1204" s="4">
        <v>1203</v>
      </c>
      <c r="AE1204">
        <f t="shared" si="23"/>
        <v>11</v>
      </c>
    </row>
    <row r="1205" spans="1:31" x14ac:dyDescent="0.25">
      <c r="A1205" s="3">
        <v>43185.083333333336</v>
      </c>
      <c r="B1205" s="4">
        <v>312.83621215820313</v>
      </c>
      <c r="C1205" s="4">
        <v>1193.3232421875</v>
      </c>
      <c r="D1205" s="4">
        <v>148.55682373046875</v>
      </c>
      <c r="E1205" s="4">
        <v>137.538330078125</v>
      </c>
      <c r="F1205" s="4">
        <v>688.318115234375</v>
      </c>
      <c r="G1205" s="4">
        <v>32.194229125976563</v>
      </c>
      <c r="H1205" s="4">
        <v>138.66433715820313</v>
      </c>
      <c r="I1205" s="4">
        <v>80.254783630371094</v>
      </c>
      <c r="J1205" s="4">
        <v>427.7095947265625</v>
      </c>
      <c r="K1205" s="4">
        <v>4.0699887275695801</v>
      </c>
      <c r="L1205" s="4">
        <v>3.8560910224914551</v>
      </c>
      <c r="M1205" s="4">
        <v>3.8563904762268066</v>
      </c>
      <c r="N1205" s="4">
        <v>3.6974325180053711</v>
      </c>
      <c r="O1205" s="4">
        <v>324.94857788085938</v>
      </c>
      <c r="P1205" s="4">
        <v>61.189460754394531</v>
      </c>
      <c r="Q1205" s="4">
        <v>117.05988311767578</v>
      </c>
      <c r="R1205" s="4">
        <v>3.6476938724517822</v>
      </c>
      <c r="S1205" s="4">
        <v>3.8168137073516846</v>
      </c>
      <c r="T1205" s="4">
        <v>55.698707580566406</v>
      </c>
      <c r="U1205" s="4">
        <v>23.723146438598633</v>
      </c>
      <c r="V1205" s="4">
        <v>4.3060293197631836</v>
      </c>
      <c r="W1205" s="4">
        <v>4.2693672180175781</v>
      </c>
      <c r="X1205" s="4">
        <v>33</v>
      </c>
      <c r="Y1205" s="4">
        <v>0</v>
      </c>
      <c r="Z1205" s="4">
        <v>30.895652770996094</v>
      </c>
      <c r="AA1205" s="4">
        <v>16.465957641601563</v>
      </c>
      <c r="AB1205" s="4">
        <v>4.872032642364502</v>
      </c>
      <c r="AC1205" s="4">
        <v>4.8170371055603027</v>
      </c>
      <c r="AD1205" s="4">
        <v>1204</v>
      </c>
      <c r="AE1205">
        <f t="shared" si="23"/>
        <v>12</v>
      </c>
    </row>
    <row r="1206" spans="1:31" x14ac:dyDescent="0.25">
      <c r="A1206" s="3">
        <v>43185.104166666664</v>
      </c>
      <c r="B1206" s="4">
        <v>314.35165405273438</v>
      </c>
      <c r="C1206" s="4">
        <v>1195.1708984375</v>
      </c>
      <c r="D1206" s="4">
        <v>147.76615905761719</v>
      </c>
      <c r="E1206" s="4">
        <v>136.58787536621094</v>
      </c>
      <c r="F1206" s="4">
        <v>604.18572998046875</v>
      </c>
      <c r="G1206" s="4">
        <v>31.353021621704102</v>
      </c>
      <c r="H1206" s="4">
        <v>159.49920654296875</v>
      </c>
      <c r="I1206" s="4">
        <v>87.904876708984375</v>
      </c>
      <c r="J1206" s="4">
        <v>428.48910522460938</v>
      </c>
      <c r="K1206" s="4">
        <v>4.0448117256164551</v>
      </c>
      <c r="L1206" s="4">
        <v>3.8155555725097656</v>
      </c>
      <c r="M1206" s="4">
        <v>3.8167409896850586</v>
      </c>
      <c r="N1206" s="4">
        <v>3.6463947296142578</v>
      </c>
      <c r="O1206" s="4">
        <v>0.20000000298023224</v>
      </c>
      <c r="P1206" s="4">
        <v>57.806365966796875</v>
      </c>
      <c r="Q1206" s="4">
        <v>113.16264343261719</v>
      </c>
      <c r="R1206" s="4">
        <v>3.8055171966552734</v>
      </c>
      <c r="S1206" s="4">
        <v>3.9125490188598633</v>
      </c>
      <c r="T1206" s="4">
        <v>54.888786315917969</v>
      </c>
      <c r="U1206" s="4">
        <v>22.902187347412109</v>
      </c>
      <c r="V1206" s="4">
        <v>4.4899997711181641</v>
      </c>
      <c r="W1206" s="4">
        <v>4.4617486000061035</v>
      </c>
      <c r="X1206" s="4">
        <v>0</v>
      </c>
      <c r="Y1206" s="4">
        <v>0</v>
      </c>
      <c r="Z1206" s="4">
        <v>29.982080459594727</v>
      </c>
      <c r="AA1206" s="4">
        <v>16.25592041015625</v>
      </c>
      <c r="AB1206" s="4">
        <v>4.7476639747619629</v>
      </c>
      <c r="AC1206" s="4">
        <v>4.6975383758544922</v>
      </c>
      <c r="AD1206" s="4">
        <v>1205</v>
      </c>
      <c r="AE1206">
        <f t="shared" si="23"/>
        <v>13</v>
      </c>
    </row>
    <row r="1207" spans="1:31" x14ac:dyDescent="0.25">
      <c r="A1207" s="3">
        <v>43185.125</v>
      </c>
      <c r="B1207" s="4">
        <v>311.97650146484375</v>
      </c>
      <c r="C1207" s="4">
        <v>1195.158935546875</v>
      </c>
      <c r="D1207" s="4">
        <v>148.9110107421875</v>
      </c>
      <c r="E1207" s="4">
        <v>0</v>
      </c>
      <c r="F1207" s="4">
        <v>616.40283203125</v>
      </c>
      <c r="G1207" s="4">
        <v>31.439773559570313</v>
      </c>
      <c r="H1207" s="4">
        <v>120.06833648681641</v>
      </c>
      <c r="I1207" s="4">
        <v>71.641853332519531</v>
      </c>
      <c r="J1207" s="4">
        <v>1.7999999523162842</v>
      </c>
      <c r="K1207" s="4">
        <v>4.1123170852661133</v>
      </c>
      <c r="L1207" s="4">
        <v>4.067500114440918</v>
      </c>
      <c r="M1207" s="4">
        <v>4.04296875</v>
      </c>
      <c r="N1207" s="4">
        <v>3.8610713481903076</v>
      </c>
      <c r="O1207" s="4">
        <v>0.20000000298023224</v>
      </c>
      <c r="P1207" s="4">
        <v>55.619140625</v>
      </c>
      <c r="Q1207" s="4">
        <v>111.27055358886719</v>
      </c>
      <c r="R1207" s="4">
        <v>3.8348836898803711</v>
      </c>
      <c r="S1207" s="4">
        <v>3.947272777557373</v>
      </c>
      <c r="T1207" s="4">
        <v>53.226898193359375</v>
      </c>
      <c r="U1207" s="4">
        <v>22.566789627075195</v>
      </c>
      <c r="V1207" s="4">
        <v>4.3796968460083008</v>
      </c>
      <c r="W1207" s="4">
        <v>4.3519048690795898</v>
      </c>
      <c r="X1207" s="4">
        <v>0</v>
      </c>
      <c r="Y1207" s="4">
        <v>0</v>
      </c>
      <c r="Z1207" s="4">
        <v>29.261077880859375</v>
      </c>
      <c r="AA1207" s="4">
        <v>16.121921539306641</v>
      </c>
      <c r="AB1207" s="4">
        <v>4.6328468322753906</v>
      </c>
      <c r="AC1207" s="4">
        <v>4.5808696746826172</v>
      </c>
      <c r="AD1207" s="4">
        <v>1206</v>
      </c>
      <c r="AE1207">
        <f t="shared" si="23"/>
        <v>14</v>
      </c>
    </row>
    <row r="1208" spans="1:31" x14ac:dyDescent="0.25">
      <c r="A1208" s="3">
        <v>43185.145833333336</v>
      </c>
      <c r="B1208" s="4">
        <v>309.60134887695313</v>
      </c>
      <c r="C1208" s="4">
        <v>1193.4052734375</v>
      </c>
      <c r="D1208" s="4">
        <v>144.49212646484375</v>
      </c>
      <c r="E1208" s="4">
        <v>0</v>
      </c>
      <c r="F1208" s="4">
        <v>573.7159423828125</v>
      </c>
      <c r="G1208" s="4">
        <v>30.378572463989258</v>
      </c>
      <c r="H1208" s="4">
        <v>120.58457183837891</v>
      </c>
      <c r="I1208" s="4">
        <v>75.423530578613281</v>
      </c>
      <c r="J1208" s="4">
        <v>1.7999999523162842</v>
      </c>
      <c r="K1208" s="4">
        <v>4.3864445686340332</v>
      </c>
      <c r="L1208" s="4">
        <v>4.3614287376403809</v>
      </c>
      <c r="M1208" s="4">
        <v>4.3570370674133301</v>
      </c>
      <c r="N1208" s="4">
        <v>4.1840276718139648</v>
      </c>
      <c r="O1208" s="4">
        <v>0.20000000298023224</v>
      </c>
      <c r="P1208" s="4">
        <v>54.351100921630859</v>
      </c>
      <c r="Q1208" s="4">
        <v>110.90114593505859</v>
      </c>
      <c r="R1208" s="4">
        <v>3.7133629322052002</v>
      </c>
      <c r="S1208" s="4">
        <v>3.8224601745605469</v>
      </c>
      <c r="T1208" s="4">
        <v>53.336570739746094</v>
      </c>
      <c r="U1208" s="4">
        <v>22.363994598388672</v>
      </c>
      <c r="V1208" s="4">
        <v>4.276463508605957</v>
      </c>
      <c r="W1208" s="4">
        <v>4.2482714653015137</v>
      </c>
      <c r="X1208" s="4">
        <v>0</v>
      </c>
      <c r="Y1208" s="4">
        <v>0</v>
      </c>
      <c r="Z1208" s="4">
        <v>29.408653259277344</v>
      </c>
      <c r="AA1208" s="4">
        <v>16.343595504760742</v>
      </c>
      <c r="AB1208" s="4">
        <v>4.5145988464355469</v>
      </c>
      <c r="AC1208" s="4">
        <v>4.4650516510009766</v>
      </c>
      <c r="AD1208" s="4">
        <v>1207</v>
      </c>
      <c r="AE1208">
        <f t="shared" si="23"/>
        <v>15</v>
      </c>
    </row>
    <row r="1209" spans="1:31" x14ac:dyDescent="0.25">
      <c r="A1209" s="3">
        <v>43185.166666666664</v>
      </c>
      <c r="B1209" s="4">
        <v>307.2261962890625</v>
      </c>
      <c r="C1209" s="4">
        <v>1191.2562255859375</v>
      </c>
      <c r="D1209" s="4">
        <v>137.78050231933594</v>
      </c>
      <c r="E1209" s="4">
        <v>138.13986206054688</v>
      </c>
      <c r="F1209" s="4">
        <v>490.01483154296875</v>
      </c>
      <c r="G1209" s="4">
        <v>32.218898773193359</v>
      </c>
      <c r="H1209" s="4">
        <v>67.111007690429688</v>
      </c>
      <c r="I1209" s="4">
        <v>43.779071807861328</v>
      </c>
      <c r="J1209" s="4">
        <v>433.1190185546875</v>
      </c>
      <c r="K1209" s="4">
        <v>4.5823378562927246</v>
      </c>
      <c r="L1209" s="4">
        <v>4.4777417182922363</v>
      </c>
      <c r="M1209" s="4">
        <v>4.4644765853881836</v>
      </c>
      <c r="N1209" s="4">
        <v>4.2940001487731934</v>
      </c>
      <c r="O1209" s="4">
        <v>0.20000000298023224</v>
      </c>
      <c r="P1209" s="4">
        <v>55.472866058349609</v>
      </c>
      <c r="Q1209" s="4">
        <v>105.99647521972656</v>
      </c>
      <c r="R1209" s="4">
        <v>3.8839216232299805</v>
      </c>
      <c r="S1209" s="4">
        <v>3.9912068843841553</v>
      </c>
      <c r="T1209" s="4">
        <v>57.292716979980469</v>
      </c>
      <c r="U1209" s="4">
        <v>22.68220329284668</v>
      </c>
      <c r="V1209" s="4">
        <v>4.1744799613952637</v>
      </c>
      <c r="W1209" s="4">
        <v>4.1457657814025879</v>
      </c>
      <c r="X1209" s="4">
        <v>0</v>
      </c>
      <c r="Y1209" s="4">
        <v>0</v>
      </c>
      <c r="Z1209" s="4">
        <v>29.183200836181641</v>
      </c>
      <c r="AA1209" s="4">
        <v>16</v>
      </c>
      <c r="AB1209" s="4">
        <v>4.4021120071411133</v>
      </c>
      <c r="AC1209" s="4">
        <v>4.3544445037841797</v>
      </c>
      <c r="AD1209" s="4">
        <v>1208</v>
      </c>
      <c r="AE1209">
        <f t="shared" si="23"/>
        <v>16</v>
      </c>
    </row>
    <row r="1210" spans="1:31" x14ac:dyDescent="0.25">
      <c r="A1210" s="3">
        <v>43185.1875</v>
      </c>
      <c r="B1210" s="4">
        <v>237.22877502441406</v>
      </c>
      <c r="C1210" s="4">
        <v>894.97210693359375</v>
      </c>
      <c r="D1210" s="4">
        <v>141.3250732421875</v>
      </c>
      <c r="E1210" s="4">
        <v>0</v>
      </c>
      <c r="F1210" s="4">
        <v>486.09347534179688</v>
      </c>
      <c r="G1210" s="4">
        <v>32.142856597900391</v>
      </c>
      <c r="H1210" s="4">
        <v>69.433334350585938</v>
      </c>
      <c r="I1210" s="4">
        <v>47.611110687255859</v>
      </c>
      <c r="J1210" s="4">
        <v>1.7999999523162842</v>
      </c>
      <c r="K1210" s="4">
        <v>4.7124042510986328</v>
      </c>
      <c r="L1210" s="4">
        <v>4.7283334732055664</v>
      </c>
      <c r="M1210" s="4">
        <v>4.764244556427002</v>
      </c>
      <c r="N1210" s="4">
        <v>4.5974998474121094</v>
      </c>
      <c r="O1210" s="4">
        <v>326.6199951171875</v>
      </c>
      <c r="P1210" s="4">
        <v>56.931583404541016</v>
      </c>
      <c r="Q1210" s="4">
        <v>106.01666259765625</v>
      </c>
      <c r="R1210" s="4">
        <v>3.6862499713897705</v>
      </c>
      <c r="S1210" s="4">
        <v>3.8550000190734863</v>
      </c>
      <c r="T1210" s="4">
        <v>57.184791564941406</v>
      </c>
      <c r="U1210" s="4">
        <v>23.012474060058594</v>
      </c>
      <c r="V1210" s="4">
        <v>4.2573332786560059</v>
      </c>
      <c r="W1210" s="4">
        <v>4.2280001640319824</v>
      </c>
      <c r="X1210" s="4">
        <v>0</v>
      </c>
      <c r="Y1210" s="4">
        <v>0</v>
      </c>
      <c r="Z1210" s="4">
        <v>29.225276947021484</v>
      </c>
      <c r="AA1210" s="4">
        <v>16.373464584350586</v>
      </c>
      <c r="AB1210" s="4">
        <v>4.2905478477478027</v>
      </c>
      <c r="AC1210" s="4">
        <v>4.2357363700866699</v>
      </c>
      <c r="AD1210" s="4">
        <v>1209</v>
      </c>
      <c r="AE1210">
        <f t="shared" si="23"/>
        <v>17</v>
      </c>
    </row>
    <row r="1211" spans="1:31" x14ac:dyDescent="0.25">
      <c r="A1211" s="3">
        <v>43185.208333333336</v>
      </c>
      <c r="B1211" s="4">
        <v>236.94792175292969</v>
      </c>
      <c r="C1211" s="4">
        <v>898.19024658203125</v>
      </c>
      <c r="D1211" s="4">
        <v>146.71522521972656</v>
      </c>
      <c r="E1211" s="4">
        <v>140.33059692382813</v>
      </c>
      <c r="F1211" s="4">
        <v>485.15020751953125</v>
      </c>
      <c r="G1211" s="4">
        <v>36.200000762939453</v>
      </c>
      <c r="H1211" s="4">
        <v>125.47999572753906</v>
      </c>
      <c r="I1211" s="4">
        <v>66.433334350585938</v>
      </c>
      <c r="J1211" s="4">
        <v>434.42596435546875</v>
      </c>
      <c r="K1211" s="4">
        <v>4.7733335494995117</v>
      </c>
      <c r="L1211" s="4">
        <v>4.6821904182434082</v>
      </c>
      <c r="M1211" s="4">
        <v>4.7160000801086426</v>
      </c>
      <c r="N1211" s="4">
        <v>4.5509896278381348</v>
      </c>
      <c r="O1211" s="4">
        <v>326.49642944335938</v>
      </c>
      <c r="P1211" s="4">
        <v>57.755168914794922</v>
      </c>
      <c r="Q1211" s="4">
        <v>103.62325286865234</v>
      </c>
      <c r="R1211" s="4">
        <v>3.6485714912414551</v>
      </c>
      <c r="S1211" s="4">
        <v>3.8184826374053955</v>
      </c>
      <c r="T1211" s="4">
        <v>62.819385528564453</v>
      </c>
      <c r="U1211" s="4">
        <v>23.368911743164063</v>
      </c>
      <c r="V1211" s="4">
        <v>4.4270968437194824</v>
      </c>
      <c r="W1211" s="4">
        <v>4.390160083770752</v>
      </c>
      <c r="X1211" s="4">
        <v>163.01220703125</v>
      </c>
      <c r="Y1211" s="4">
        <v>0</v>
      </c>
      <c r="Z1211" s="4">
        <v>47.133331298828125</v>
      </c>
      <c r="AA1211" s="4">
        <v>19.063224792480469</v>
      </c>
      <c r="AB1211" s="4">
        <v>4.5769352912902832</v>
      </c>
      <c r="AC1211" s="4">
        <v>4.5069355964660645</v>
      </c>
      <c r="AD1211" s="4">
        <v>1210</v>
      </c>
      <c r="AE1211">
        <f t="shared" si="23"/>
        <v>18</v>
      </c>
    </row>
    <row r="1212" spans="1:31" x14ac:dyDescent="0.25">
      <c r="A1212" s="3">
        <v>43185.229166666664</v>
      </c>
      <c r="B1212" s="4">
        <v>237.31275939941406</v>
      </c>
      <c r="C1212" s="4">
        <v>897.0179443359375</v>
      </c>
      <c r="D1212" s="4">
        <v>152.94999694824219</v>
      </c>
      <c r="E1212" s="4">
        <v>140.08660888671875</v>
      </c>
      <c r="F1212" s="4">
        <v>484.2069091796875</v>
      </c>
      <c r="G1212" s="4">
        <v>40.341667175292969</v>
      </c>
      <c r="H1212" s="4">
        <v>147.01304626464844</v>
      </c>
      <c r="I1212" s="4">
        <v>78.814895629882813</v>
      </c>
      <c r="J1212" s="4">
        <v>432.64306640625</v>
      </c>
      <c r="K1212" s="4">
        <v>4.6191720962524414</v>
      </c>
      <c r="L1212" s="4">
        <v>4.5174999237060547</v>
      </c>
      <c r="M1212" s="4">
        <v>4.5430283546447754</v>
      </c>
      <c r="N1212" s="4">
        <v>4.3868889808654785</v>
      </c>
      <c r="O1212" s="4">
        <v>0.20000000298023224</v>
      </c>
      <c r="P1212" s="4">
        <v>59.623142242431641</v>
      </c>
      <c r="Q1212" s="4">
        <v>106.82009887695313</v>
      </c>
      <c r="R1212" s="4">
        <v>3.7999999523162842</v>
      </c>
      <c r="S1212" s="4">
        <v>3.9075000286102295</v>
      </c>
      <c r="T1212" s="4">
        <v>65.656471252441406</v>
      </c>
      <c r="U1212" s="4">
        <v>24.385341644287109</v>
      </c>
      <c r="V1212" s="4">
        <v>4.4307270050048828</v>
      </c>
      <c r="W1212" s="4">
        <v>4.3923287391662598</v>
      </c>
      <c r="X1212" s="4">
        <v>156.92498779296875</v>
      </c>
      <c r="Y1212" s="4">
        <v>0</v>
      </c>
      <c r="Z1212" s="4">
        <v>48.2479248046875</v>
      </c>
      <c r="AA1212" s="4">
        <v>19.669229507446289</v>
      </c>
      <c r="AB1212" s="4">
        <v>4.8545832633972168</v>
      </c>
      <c r="AC1212" s="4">
        <v>4.7827777862548828</v>
      </c>
      <c r="AD1212" s="4">
        <v>1211</v>
      </c>
      <c r="AE1212">
        <f t="shared" si="23"/>
        <v>19</v>
      </c>
    </row>
    <row r="1213" spans="1:31" x14ac:dyDescent="0.25">
      <c r="A1213" s="3">
        <v>43185.25</v>
      </c>
      <c r="B1213" s="4">
        <v>236.87307739257813</v>
      </c>
      <c r="C1213" s="4">
        <v>895.84564208984375</v>
      </c>
      <c r="D1213" s="4">
        <v>167.31129455566406</v>
      </c>
      <c r="E1213" s="4">
        <v>0</v>
      </c>
      <c r="F1213" s="4">
        <v>412.65411376953125</v>
      </c>
      <c r="G1213" s="4">
        <v>55.322578430175781</v>
      </c>
      <c r="H1213" s="4">
        <v>66.177314758300781</v>
      </c>
      <c r="I1213" s="4">
        <v>45.137500762939453</v>
      </c>
      <c r="J1213" s="4">
        <v>1.3999999761581421</v>
      </c>
      <c r="K1213" s="4">
        <v>4.5809521675109863</v>
      </c>
      <c r="L1213" s="4">
        <v>4.6059260368347168</v>
      </c>
      <c r="M1213" s="4">
        <v>4.6238093376159668</v>
      </c>
      <c r="N1213" s="4">
        <v>4.4594736099243164</v>
      </c>
      <c r="O1213" s="4">
        <v>0.20000000298023224</v>
      </c>
      <c r="P1213" s="4">
        <v>67.411399841308594</v>
      </c>
      <c r="Q1213" s="4">
        <v>151.88372802734375</v>
      </c>
      <c r="R1213" s="4">
        <v>3.8210999965667725</v>
      </c>
      <c r="S1213" s="4">
        <v>3.9379613399505615</v>
      </c>
      <c r="T1213" s="4">
        <v>73.300003051757813</v>
      </c>
      <c r="U1213" s="4">
        <v>27.125181198120117</v>
      </c>
      <c r="V1213" s="4">
        <v>4.3016343116760254</v>
      </c>
      <c r="W1213" s="4">
        <v>4.2700953483581543</v>
      </c>
      <c r="X1213" s="4">
        <v>0</v>
      </c>
      <c r="Y1213" s="4">
        <v>6.3760476112365723</v>
      </c>
      <c r="Z1213" s="4">
        <v>55.762577056884766</v>
      </c>
      <c r="AA1213" s="4">
        <v>26.43317985534668</v>
      </c>
      <c r="AB1213" s="4">
        <v>4.6737499237060547</v>
      </c>
      <c r="AC1213" s="4">
        <v>4.6107692718505859</v>
      </c>
      <c r="AD1213" s="4">
        <v>1212</v>
      </c>
      <c r="AE1213">
        <f t="shared" si="23"/>
        <v>20</v>
      </c>
    </row>
    <row r="1214" spans="1:31" x14ac:dyDescent="0.25">
      <c r="A1214" s="3">
        <v>43185.270833333336</v>
      </c>
      <c r="B1214" s="4">
        <v>237.010009765625</v>
      </c>
      <c r="C1214" s="4">
        <v>894.67333984375</v>
      </c>
      <c r="D1214" s="4">
        <v>199.92173767089844</v>
      </c>
      <c r="E1214" s="4">
        <v>139.84999084472656</v>
      </c>
      <c r="F1214" s="4">
        <v>369.94064331054688</v>
      </c>
      <c r="G1214" s="4">
        <v>60.261642456054688</v>
      </c>
      <c r="H1214" s="4">
        <v>82.253120422363281</v>
      </c>
      <c r="I1214" s="4">
        <v>54.482795715332031</v>
      </c>
      <c r="J1214" s="4">
        <v>436.62274169921875</v>
      </c>
      <c r="K1214" s="4">
        <v>4.7825865745544434</v>
      </c>
      <c r="L1214" s="4">
        <v>4.7490072250366211</v>
      </c>
      <c r="M1214" s="4">
        <v>4.7839131355285645</v>
      </c>
      <c r="N1214" s="4">
        <v>4.624152660369873</v>
      </c>
      <c r="O1214" s="4">
        <v>0.20000000298023224</v>
      </c>
      <c r="P1214" s="4">
        <v>87.327461242675781</v>
      </c>
      <c r="Q1214" s="4">
        <v>187.14999389648438</v>
      </c>
      <c r="R1214" s="4">
        <v>3.6907143592834473</v>
      </c>
      <c r="S1214" s="4">
        <v>3.8056521415710449</v>
      </c>
      <c r="T1214" s="4">
        <v>96.530769348144531</v>
      </c>
      <c r="U1214" s="4">
        <v>33.905311584472656</v>
      </c>
      <c r="V1214" s="4">
        <v>4.1580147743225098</v>
      </c>
      <c r="W1214" s="4">
        <v>4.1266665458679199</v>
      </c>
      <c r="X1214" s="4">
        <v>0</v>
      </c>
      <c r="Y1214" s="4">
        <v>20.723529815673828</v>
      </c>
      <c r="Z1214" s="4">
        <v>64.999343872070313</v>
      </c>
      <c r="AA1214" s="4">
        <v>32.276470184326172</v>
      </c>
      <c r="AB1214" s="4">
        <v>4.3828263282775879</v>
      </c>
      <c r="AC1214" s="4">
        <v>4.3183636665344238</v>
      </c>
      <c r="AD1214" s="4">
        <v>1213</v>
      </c>
      <c r="AE1214">
        <f t="shared" si="23"/>
        <v>21</v>
      </c>
    </row>
    <row r="1215" spans="1:31" x14ac:dyDescent="0.25">
      <c r="A1215" s="3">
        <v>43185.291666666664</v>
      </c>
      <c r="B1215" s="4">
        <v>236.70869445800781</v>
      </c>
      <c r="C1215" s="4">
        <v>899.82794189453125</v>
      </c>
      <c r="D1215" s="4">
        <v>227.984619140625</v>
      </c>
      <c r="E1215" s="4">
        <v>141.47021484375</v>
      </c>
      <c r="F1215" s="4">
        <v>371.49774169921875</v>
      </c>
      <c r="G1215" s="4">
        <v>70.915000915527344</v>
      </c>
      <c r="H1215" s="4">
        <v>79.142860412597656</v>
      </c>
      <c r="I1215" s="4">
        <v>51.571632385253906</v>
      </c>
      <c r="J1215" s="4">
        <v>434.67733764648438</v>
      </c>
      <c r="K1215" s="4">
        <v>4.7364282608032227</v>
      </c>
      <c r="L1215" s="4">
        <v>4.6487631797790527</v>
      </c>
      <c r="M1215" s="4">
        <v>4.6792740821838379</v>
      </c>
      <c r="N1215" s="4">
        <v>4.5229754447937012</v>
      </c>
      <c r="O1215" s="4">
        <v>327.4639892578125</v>
      </c>
      <c r="P1215" s="4">
        <v>97.852424621582031</v>
      </c>
      <c r="Q1215" s="4">
        <v>242.52726745605469</v>
      </c>
      <c r="R1215" s="4">
        <v>3.6490964889526367</v>
      </c>
      <c r="S1215" s="4">
        <v>3.8493561744689941</v>
      </c>
      <c r="T1215" s="4">
        <v>111.73138427734375</v>
      </c>
      <c r="U1215" s="4">
        <v>39.763156890869141</v>
      </c>
      <c r="V1215" s="4">
        <v>4.189490795135498</v>
      </c>
      <c r="W1215" s="4">
        <v>4.1329998970031738</v>
      </c>
      <c r="X1215" s="4">
        <v>161.39433288574219</v>
      </c>
      <c r="Y1215" s="4">
        <v>26.977550506591797</v>
      </c>
      <c r="Z1215" s="4">
        <v>81.087287902832031</v>
      </c>
      <c r="AA1215" s="4">
        <v>39.194118499755859</v>
      </c>
      <c r="AB1215" s="4">
        <v>4.3206973075866699</v>
      </c>
      <c r="AC1215" s="4">
        <v>4.2246665954589844</v>
      </c>
      <c r="AD1215" s="4">
        <v>1214</v>
      </c>
      <c r="AE1215">
        <f t="shared" si="23"/>
        <v>22</v>
      </c>
    </row>
    <row r="1216" spans="1:31" x14ac:dyDescent="0.25">
      <c r="A1216" s="3">
        <v>43185.3125</v>
      </c>
      <c r="B1216" s="4">
        <v>237.14689636230469</v>
      </c>
      <c r="C1216" s="4">
        <v>902.60675048828125</v>
      </c>
      <c r="D1216" s="4">
        <v>225.68275451660156</v>
      </c>
      <c r="E1216" s="4">
        <v>141.9857177734375</v>
      </c>
      <c r="F1216" s="4">
        <v>392.61734008789063</v>
      </c>
      <c r="G1216" s="4">
        <v>73.662857055664063</v>
      </c>
      <c r="H1216" s="4">
        <v>198.79202270507813</v>
      </c>
      <c r="I1216" s="4">
        <v>112.28534698486328</v>
      </c>
      <c r="J1216" s="4">
        <v>431.23931884765625</v>
      </c>
      <c r="K1216" s="4">
        <v>4.5749497413635254</v>
      </c>
      <c r="L1216" s="4">
        <v>4.4449996948242188</v>
      </c>
      <c r="M1216" s="4">
        <v>4.496363639831543</v>
      </c>
      <c r="N1216" s="4">
        <v>4.3411765098571777</v>
      </c>
      <c r="O1216" s="4">
        <v>326.9771728515625</v>
      </c>
      <c r="P1216" s="4">
        <v>103.77214813232422</v>
      </c>
      <c r="Q1216" s="4">
        <v>264.55517578125</v>
      </c>
      <c r="R1216" s="4">
        <v>3.5558896064758301</v>
      </c>
      <c r="S1216" s="4">
        <v>3.7766666412353516</v>
      </c>
      <c r="T1216" s="4">
        <v>122.78277587890625</v>
      </c>
      <c r="U1216" s="4">
        <v>41.033332824707031</v>
      </c>
      <c r="V1216" s="4">
        <v>4.2212820053100586</v>
      </c>
      <c r="W1216" s="4">
        <v>4.1807160377502441</v>
      </c>
      <c r="X1216" s="4">
        <v>161.3199462890625</v>
      </c>
      <c r="Y1216" s="4">
        <v>29.545070648193359</v>
      </c>
      <c r="Z1216" s="4">
        <v>81.553329467773438</v>
      </c>
      <c r="AA1216" s="4">
        <v>39.984615325927734</v>
      </c>
      <c r="AB1216" s="4">
        <v>4.3672223091125488</v>
      </c>
      <c r="AC1216" s="4">
        <v>4.2719573974609375</v>
      </c>
      <c r="AD1216" s="4">
        <v>1215</v>
      </c>
      <c r="AE1216">
        <f t="shared" si="23"/>
        <v>23</v>
      </c>
    </row>
    <row r="1217" spans="1:31" x14ac:dyDescent="0.25">
      <c r="A1217" s="3">
        <v>43185.333333333336</v>
      </c>
      <c r="B1217" s="4">
        <v>239.02383422851563</v>
      </c>
      <c r="C1217" s="4">
        <v>905.38555908203125</v>
      </c>
      <c r="D1217" s="4">
        <v>233.10000610351563</v>
      </c>
      <c r="E1217" s="4">
        <v>204.95327758789063</v>
      </c>
      <c r="F1217" s="4">
        <v>393.08331298828125</v>
      </c>
      <c r="G1217" s="4">
        <v>70.990631103515625</v>
      </c>
      <c r="H1217" s="4">
        <v>198.67434692382813</v>
      </c>
      <c r="I1217" s="4">
        <v>105.78055572509766</v>
      </c>
      <c r="J1217" s="4">
        <v>658.741455078125</v>
      </c>
      <c r="K1217" s="4">
        <v>4.3531479835510254</v>
      </c>
      <c r="L1217" s="4">
        <v>4.1700000762939453</v>
      </c>
      <c r="M1217" s="4">
        <v>4.2657780647277832</v>
      </c>
      <c r="N1217" s="4">
        <v>4.1100001335144043</v>
      </c>
      <c r="O1217" s="4">
        <v>325.44400024414063</v>
      </c>
      <c r="P1217" s="4">
        <v>104.98118591308594</v>
      </c>
      <c r="Q1217" s="4">
        <v>270.03082275390625</v>
      </c>
      <c r="R1217" s="4">
        <v>3.4854438304901123</v>
      </c>
      <c r="S1217" s="4">
        <v>3.7091538906097412</v>
      </c>
      <c r="T1217" s="4">
        <v>138.48146057128906</v>
      </c>
      <c r="U1217" s="4">
        <v>45.868873596191406</v>
      </c>
      <c r="V1217" s="4">
        <v>4.229525089263916</v>
      </c>
      <c r="W1217" s="4">
        <v>4.1974997520446777</v>
      </c>
      <c r="X1217" s="4">
        <v>161.24555969238281</v>
      </c>
      <c r="Y1217" s="4">
        <v>26.583673477172852</v>
      </c>
      <c r="Z1217" s="4">
        <v>84.270126342773438</v>
      </c>
      <c r="AA1217" s="4">
        <v>45.464286804199219</v>
      </c>
      <c r="AB1217" s="4">
        <v>4.4077353477478027</v>
      </c>
      <c r="AC1217" s="4">
        <v>4.3075270652770996</v>
      </c>
      <c r="AD1217" s="4">
        <v>1216</v>
      </c>
      <c r="AE1217">
        <f t="shared" si="23"/>
        <v>24</v>
      </c>
    </row>
    <row r="1218" spans="1:31" x14ac:dyDescent="0.25">
      <c r="A1218" s="3">
        <v>43185.354166666664</v>
      </c>
      <c r="B1218" s="4">
        <v>341.9063720703125</v>
      </c>
      <c r="C1218" s="4">
        <v>1281.20458984375</v>
      </c>
      <c r="D1218" s="4">
        <v>231.42222595214844</v>
      </c>
      <c r="E1218" s="4">
        <v>204.14187622070313</v>
      </c>
      <c r="F1218" s="4">
        <v>393.54928588867188</v>
      </c>
      <c r="G1218" s="4">
        <v>73.616661071777344</v>
      </c>
      <c r="H1218" s="4">
        <v>198.9427490234375</v>
      </c>
      <c r="I1218" s="4">
        <v>111.65122222900391</v>
      </c>
      <c r="J1218" s="4">
        <v>659.84515380859375</v>
      </c>
      <c r="K1218" s="4">
        <v>4.2088332176208496</v>
      </c>
      <c r="L1218" s="4">
        <v>3.9320001602172852</v>
      </c>
      <c r="M1218" s="4">
        <v>3.9406061172485352</v>
      </c>
      <c r="N1218" s="4">
        <v>3.7855556011199951</v>
      </c>
      <c r="O1218" s="4">
        <v>325.80108642578125</v>
      </c>
      <c r="P1218" s="4">
        <v>112.21681976318359</v>
      </c>
      <c r="Q1218" s="4">
        <v>291.18368530273438</v>
      </c>
      <c r="R1218" s="4">
        <v>3.5759999752044678</v>
      </c>
      <c r="S1218" s="4">
        <v>3.8087058067321777</v>
      </c>
      <c r="T1218" s="4">
        <v>137.58332824707031</v>
      </c>
      <c r="U1218" s="4">
        <v>47.012371063232422</v>
      </c>
      <c r="V1218" s="4">
        <v>4.2216815948486328</v>
      </c>
      <c r="W1218" s="4">
        <v>4.1944441795349121</v>
      </c>
      <c r="X1218" s="4">
        <v>161.17117309570313</v>
      </c>
      <c r="Y1218" s="4">
        <v>27.043510437011719</v>
      </c>
      <c r="Z1218" s="4">
        <v>86.381393432617188</v>
      </c>
      <c r="AA1218" s="4">
        <v>44.326984405517578</v>
      </c>
      <c r="AB1218" s="4">
        <v>4.4252853393554688</v>
      </c>
      <c r="AC1218" s="4">
        <v>4.3264627456665039</v>
      </c>
      <c r="AD1218" s="4">
        <v>1217</v>
      </c>
      <c r="AE1218">
        <f t="shared" si="23"/>
        <v>25</v>
      </c>
    </row>
    <row r="1219" spans="1:31" x14ac:dyDescent="0.25">
      <c r="A1219" s="3">
        <v>43185.375</v>
      </c>
      <c r="B1219" s="4">
        <v>396.670654296875</v>
      </c>
      <c r="C1219" s="4">
        <v>1510.360595703125</v>
      </c>
      <c r="D1219" s="4">
        <v>236.17109680175781</v>
      </c>
      <c r="E1219" s="4">
        <v>204.118896484375</v>
      </c>
      <c r="F1219" s="4">
        <v>394.01522827148438</v>
      </c>
      <c r="G1219" s="4">
        <v>77.407691955566406</v>
      </c>
      <c r="H1219" s="4">
        <v>197.94862365722656</v>
      </c>
      <c r="I1219" s="4">
        <v>108.73954010009766</v>
      </c>
      <c r="J1219" s="4">
        <v>656.9945068359375</v>
      </c>
      <c r="K1219" s="4">
        <v>4.2407402992248535</v>
      </c>
      <c r="L1219" s="4">
        <v>3.894423246383667</v>
      </c>
      <c r="M1219" s="4">
        <v>3.8476583957672119</v>
      </c>
      <c r="N1219" s="4">
        <v>3.6887469291687012</v>
      </c>
      <c r="O1219" s="4">
        <v>326.50967407226563</v>
      </c>
      <c r="P1219" s="4">
        <v>115.44640350341797</v>
      </c>
      <c r="Q1219" s="4">
        <v>314.00445556640625</v>
      </c>
      <c r="R1219" s="4">
        <v>3.6474418640136719</v>
      </c>
      <c r="S1219" s="4">
        <v>3.8883333206176758</v>
      </c>
      <c r="T1219" s="4">
        <v>140.06568908691406</v>
      </c>
      <c r="U1219" s="4">
        <v>50.048980712890625</v>
      </c>
      <c r="V1219" s="4">
        <v>4.2227911949157715</v>
      </c>
      <c r="W1219" s="4">
        <v>4.1828474998474121</v>
      </c>
      <c r="X1219" s="4">
        <v>161.09678649902344</v>
      </c>
      <c r="Y1219" s="4">
        <v>31.561819076538086</v>
      </c>
      <c r="Z1219" s="4">
        <v>86.372978210449219</v>
      </c>
      <c r="AA1219" s="4">
        <v>47.164283752441406</v>
      </c>
      <c r="AB1219" s="4">
        <v>4.4246411323547363</v>
      </c>
      <c r="AC1219" s="4">
        <v>4.3238096237182617</v>
      </c>
      <c r="AD1219" s="4">
        <v>1218</v>
      </c>
      <c r="AE1219">
        <f t="shared" si="23"/>
        <v>26</v>
      </c>
    </row>
    <row r="1220" spans="1:31" x14ac:dyDescent="0.25">
      <c r="A1220" s="3">
        <v>43185.395833333336</v>
      </c>
      <c r="B1220" s="4">
        <v>398.05789184570313</v>
      </c>
      <c r="C1220" s="4">
        <v>1500.82763671875</v>
      </c>
      <c r="D1220" s="4">
        <v>241.12187194824219</v>
      </c>
      <c r="E1220" s="4">
        <v>139.8648681640625</v>
      </c>
      <c r="F1220" s="4">
        <v>394.481201171875</v>
      </c>
      <c r="G1220" s="4">
        <v>51.200000762939453</v>
      </c>
      <c r="H1220" s="4">
        <v>175.30000305175781</v>
      </c>
      <c r="I1220" s="4">
        <v>103.8045654296875</v>
      </c>
      <c r="J1220" s="4">
        <v>428.7197265625</v>
      </c>
      <c r="K1220" s="4">
        <v>4.3020057678222656</v>
      </c>
      <c r="L1220" s="4">
        <v>4.0127778053283691</v>
      </c>
      <c r="M1220" s="4">
        <v>3.9478049278259277</v>
      </c>
      <c r="N1220" s="4">
        <v>3.7740907669067383</v>
      </c>
      <c r="O1220" s="4">
        <v>324.95001220703125</v>
      </c>
      <c r="P1220" s="4">
        <v>115.48382568359375</v>
      </c>
      <c r="Q1220" s="4">
        <v>316.96328735351563</v>
      </c>
      <c r="R1220" s="4">
        <v>3.576171875</v>
      </c>
      <c r="S1220" s="4">
        <v>3.8179831504821777</v>
      </c>
      <c r="T1220" s="4">
        <v>139.71499633789063</v>
      </c>
      <c r="U1220" s="4">
        <v>49.086688995361328</v>
      </c>
      <c r="V1220" s="4">
        <v>4.2188520431518555</v>
      </c>
      <c r="W1220" s="4">
        <v>4.1656150817871094</v>
      </c>
      <c r="X1220" s="4">
        <v>161.02239990234375</v>
      </c>
      <c r="Y1220" s="4">
        <v>31.033332824707031</v>
      </c>
      <c r="Z1220" s="4">
        <v>79.804481506347656</v>
      </c>
      <c r="AA1220" s="4">
        <v>47.741508483886719</v>
      </c>
      <c r="AB1220" s="4">
        <v>4.4294471740722656</v>
      </c>
      <c r="AC1220" s="4">
        <v>4.3257365226745605</v>
      </c>
      <c r="AD1220" s="4">
        <v>1219</v>
      </c>
      <c r="AE1220">
        <f t="shared" si="23"/>
        <v>27</v>
      </c>
    </row>
    <row r="1221" spans="1:31" x14ac:dyDescent="0.25">
      <c r="A1221" s="3">
        <v>43185.416666666664</v>
      </c>
      <c r="B1221" s="4">
        <v>397.18258666992188</v>
      </c>
      <c r="C1221" s="4">
        <v>1504.308349609375</v>
      </c>
      <c r="D1221" s="4">
        <v>254.43919372558594</v>
      </c>
      <c r="E1221" s="4">
        <v>202</v>
      </c>
      <c r="F1221" s="4">
        <v>394.9471435546875</v>
      </c>
      <c r="G1221" s="4">
        <v>130.3800048828125</v>
      </c>
      <c r="H1221" s="4">
        <v>83.489036560058594</v>
      </c>
      <c r="I1221" s="4">
        <v>58.056060791015625</v>
      </c>
      <c r="J1221" s="4">
        <v>657.2791748046875</v>
      </c>
      <c r="K1221" s="4">
        <v>4.4693613052368164</v>
      </c>
      <c r="L1221" s="4">
        <v>4.2279996871948242</v>
      </c>
      <c r="M1221" s="4">
        <v>4.1664843559265137</v>
      </c>
      <c r="N1221" s="4">
        <v>4.0036172866821289</v>
      </c>
      <c r="O1221" s="4">
        <v>325.83071899414063</v>
      </c>
      <c r="P1221" s="4">
        <v>117.71424102783203</v>
      </c>
      <c r="Q1221" s="4">
        <v>304.18191528320313</v>
      </c>
      <c r="R1221" s="4">
        <v>3.458547830581665</v>
      </c>
      <c r="S1221" s="4">
        <v>3.6957001686096191</v>
      </c>
      <c r="T1221" s="4">
        <v>139.80210876464844</v>
      </c>
      <c r="U1221" s="4">
        <v>49.210414886474609</v>
      </c>
      <c r="V1221" s="4">
        <v>4.186255931854248</v>
      </c>
      <c r="W1221" s="4">
        <v>4.1478261947631836</v>
      </c>
      <c r="X1221" s="4">
        <v>161.20008850097656</v>
      </c>
      <c r="Y1221" s="4">
        <v>30.071428298950195</v>
      </c>
      <c r="Z1221" s="4">
        <v>81.639999389648438</v>
      </c>
      <c r="AA1221" s="4">
        <v>47.766384124755859</v>
      </c>
      <c r="AB1221" s="4">
        <v>4.4251055717468262</v>
      </c>
      <c r="AC1221" s="4">
        <v>4.3239130973815918</v>
      </c>
      <c r="AD1221" s="4">
        <v>1220</v>
      </c>
      <c r="AE1221">
        <f t="shared" si="23"/>
        <v>28</v>
      </c>
    </row>
    <row r="1222" spans="1:31" x14ac:dyDescent="0.25">
      <c r="A1222" s="3">
        <v>43185.4375</v>
      </c>
      <c r="B1222" s="4">
        <v>396.37899780273438</v>
      </c>
      <c r="C1222" s="4">
        <v>1502.1009521484375</v>
      </c>
      <c r="D1222" s="4">
        <v>264.31570434570313</v>
      </c>
      <c r="E1222" s="4">
        <v>204.67930603027344</v>
      </c>
      <c r="F1222" s="4">
        <v>397.615234375</v>
      </c>
      <c r="G1222" s="4">
        <v>80.033332824707031</v>
      </c>
      <c r="H1222" s="4">
        <v>175.94918823242188</v>
      </c>
      <c r="I1222" s="4">
        <v>100.11753845214844</v>
      </c>
      <c r="J1222" s="4">
        <v>659.13006591796875</v>
      </c>
      <c r="K1222" s="4">
        <v>4.6125345230102539</v>
      </c>
      <c r="L1222" s="4">
        <v>4.2699999809265137</v>
      </c>
      <c r="M1222" s="4">
        <v>4.2039504051208496</v>
      </c>
      <c r="N1222" s="4">
        <v>4.047755241394043</v>
      </c>
      <c r="O1222" s="4">
        <v>326.39999389648438</v>
      </c>
      <c r="P1222" s="4">
        <v>121.44882965087891</v>
      </c>
      <c r="Q1222" s="4">
        <v>317.32412719726563</v>
      </c>
      <c r="R1222" s="4">
        <v>3.515625</v>
      </c>
      <c r="S1222" s="4">
        <v>3.7634975910186768</v>
      </c>
      <c r="T1222" s="4">
        <v>140.64778137207031</v>
      </c>
      <c r="U1222" s="4">
        <v>53.950923919677734</v>
      </c>
      <c r="V1222" s="4">
        <v>4.1565032005310059</v>
      </c>
      <c r="W1222" s="4">
        <v>4.1038293838500977</v>
      </c>
      <c r="X1222" s="4">
        <v>161.17816162109375</v>
      </c>
      <c r="Y1222" s="4">
        <v>32.546310424804688</v>
      </c>
      <c r="Z1222" s="4">
        <v>82.453224182128906</v>
      </c>
      <c r="AA1222" s="4">
        <v>51.258460998535156</v>
      </c>
      <c r="AB1222" s="4">
        <v>4.4153032302856445</v>
      </c>
      <c r="AC1222" s="4">
        <v>4.3127970695495605</v>
      </c>
      <c r="AD1222" s="4">
        <v>1221</v>
      </c>
      <c r="AE1222">
        <f t="shared" si="23"/>
        <v>29</v>
      </c>
    </row>
    <row r="1223" spans="1:31" x14ac:dyDescent="0.25">
      <c r="A1223" s="3">
        <v>43185.458333333336</v>
      </c>
      <c r="B1223" s="4">
        <v>396.16854858398438</v>
      </c>
      <c r="C1223" s="4">
        <v>1505.2113037109375</v>
      </c>
      <c r="D1223" s="4">
        <v>274.57525634765625</v>
      </c>
      <c r="E1223" s="4">
        <v>202.83003234863281</v>
      </c>
      <c r="F1223" s="4">
        <v>570.0643310546875</v>
      </c>
      <c r="G1223" s="4">
        <v>86.4888916015625</v>
      </c>
      <c r="H1223" s="4">
        <v>203.93287658691406</v>
      </c>
      <c r="I1223" s="4">
        <v>118.84014129638672</v>
      </c>
      <c r="J1223" s="4">
        <v>657.87359619140625</v>
      </c>
      <c r="K1223" s="4">
        <v>4.6480307579040527</v>
      </c>
      <c r="L1223" s="4">
        <v>4.1588888168334961</v>
      </c>
      <c r="M1223" s="4">
        <v>4.1264104843139648</v>
      </c>
      <c r="N1223" s="4">
        <v>3.965886116027832</v>
      </c>
      <c r="O1223" s="4">
        <v>327.0333251953125</v>
      </c>
      <c r="P1223" s="4">
        <v>125.47544860839844</v>
      </c>
      <c r="Q1223" s="4">
        <v>318.09756469726563</v>
      </c>
      <c r="R1223" s="4">
        <v>3.578993558883667</v>
      </c>
      <c r="S1223" s="4">
        <v>3.8250141143798828</v>
      </c>
      <c r="T1223" s="4">
        <v>142.71556091308594</v>
      </c>
      <c r="U1223" s="4">
        <v>55.771003723144531</v>
      </c>
      <c r="V1223" s="4">
        <v>4.111912727355957</v>
      </c>
      <c r="W1223" s="4">
        <v>4.0665206909179688</v>
      </c>
      <c r="X1223" s="4">
        <v>160.83209228515625</v>
      </c>
      <c r="Y1223" s="4">
        <v>32.619998931884766</v>
      </c>
      <c r="Z1223" s="4">
        <v>85.449020385742188</v>
      </c>
      <c r="AA1223" s="4">
        <v>51.400001525878906</v>
      </c>
      <c r="AB1223" s="4">
        <v>4.4070453643798828</v>
      </c>
      <c r="AC1223" s="4">
        <v>4.2982568740844727</v>
      </c>
      <c r="AD1223" s="4">
        <v>1222</v>
      </c>
      <c r="AE1223">
        <f t="shared" si="23"/>
        <v>30</v>
      </c>
    </row>
    <row r="1224" spans="1:31" x14ac:dyDescent="0.25">
      <c r="A1224" s="3">
        <v>43185.479166666664</v>
      </c>
      <c r="B1224" s="4">
        <v>395.95806884765625</v>
      </c>
      <c r="C1224" s="4">
        <v>1504.9942626953125</v>
      </c>
      <c r="D1224" s="4">
        <v>286.24444580078125</v>
      </c>
      <c r="E1224" s="4">
        <v>203.208984375</v>
      </c>
      <c r="F1224" s="4">
        <v>516.2626953125</v>
      </c>
      <c r="G1224" s="4">
        <v>89.021743774414063</v>
      </c>
      <c r="H1224" s="4">
        <v>203.59870910644531</v>
      </c>
      <c r="I1224" s="4">
        <v>114.58843231201172</v>
      </c>
      <c r="J1224" s="4">
        <v>657.700439453125</v>
      </c>
      <c r="K1224" s="4">
        <v>4.5975394248962402</v>
      </c>
      <c r="L1224" s="4">
        <v>4.0875000953674316</v>
      </c>
      <c r="M1224" s="4">
        <v>4.0163025856018066</v>
      </c>
      <c r="N1224" s="4">
        <v>3.8683333396911621</v>
      </c>
      <c r="O1224" s="4">
        <v>327.5333251953125</v>
      </c>
      <c r="P1224" s="4">
        <v>131.34239196777344</v>
      </c>
      <c r="Q1224" s="4">
        <v>326.617919921875</v>
      </c>
      <c r="R1224" s="4">
        <v>3.6298024654388428</v>
      </c>
      <c r="S1224" s="4">
        <v>3.8763060569763184</v>
      </c>
      <c r="T1224" s="4">
        <v>148.39091491699219</v>
      </c>
      <c r="U1224" s="4">
        <v>56.650001525878906</v>
      </c>
      <c r="V1224" s="4">
        <v>4.0937271118164063</v>
      </c>
      <c r="W1224" s="4">
        <v>4.0529599189758301</v>
      </c>
      <c r="X1224" s="4">
        <v>160.65409851074219</v>
      </c>
      <c r="Y1224" s="4">
        <v>36.698638916015625</v>
      </c>
      <c r="Z1224" s="4">
        <v>82.594520568847656</v>
      </c>
      <c r="AA1224" s="4">
        <v>52.403919219970703</v>
      </c>
      <c r="AB1224" s="4">
        <v>4.3754544258117676</v>
      </c>
      <c r="AC1224" s="4">
        <v>4.278571605682373</v>
      </c>
      <c r="AD1224" s="4">
        <v>1223</v>
      </c>
      <c r="AE1224">
        <f t="shared" si="23"/>
        <v>31</v>
      </c>
    </row>
    <row r="1225" spans="1:31" x14ac:dyDescent="0.25">
      <c r="A1225" s="3">
        <v>43185.5</v>
      </c>
      <c r="B1225" s="4">
        <v>395.74761962890625</v>
      </c>
      <c r="C1225" s="4">
        <v>1503.1409912109375</v>
      </c>
      <c r="D1225" s="4">
        <v>281.358154296875</v>
      </c>
      <c r="E1225" s="4">
        <v>138.81428527832031</v>
      </c>
      <c r="F1225" s="4">
        <v>514.3212890625</v>
      </c>
      <c r="G1225" s="4">
        <v>83.393333435058594</v>
      </c>
      <c r="H1225" s="4">
        <v>204.91304016113281</v>
      </c>
      <c r="I1225" s="4">
        <v>117.81093597412109</v>
      </c>
      <c r="J1225" s="4">
        <v>429.92999267578125</v>
      </c>
      <c r="K1225" s="4">
        <v>4.5466508865356445</v>
      </c>
      <c r="L1225" s="4">
        <v>4.0580000877380371</v>
      </c>
      <c r="M1225" s="4">
        <v>3.982471227645874</v>
      </c>
      <c r="N1225" s="4">
        <v>3.8202040195465088</v>
      </c>
      <c r="O1225" s="4">
        <v>327.20492553710938</v>
      </c>
      <c r="P1225" s="4">
        <v>130.60597229003906</v>
      </c>
      <c r="Q1225" s="4">
        <v>322.73812866210938</v>
      </c>
      <c r="R1225" s="4">
        <v>3.6316666603088379</v>
      </c>
      <c r="S1225" s="4">
        <v>3.8814876079559326</v>
      </c>
      <c r="T1225" s="4">
        <v>142.05136108398438</v>
      </c>
      <c r="U1225" s="4">
        <v>53.405918121337891</v>
      </c>
      <c r="V1225" s="4">
        <v>4.0684590339660645</v>
      </c>
      <c r="W1225" s="4">
        <v>4.0183711051940918</v>
      </c>
      <c r="X1225" s="4">
        <v>160.90458679199219</v>
      </c>
      <c r="Y1225" s="4">
        <v>34.239997863769531</v>
      </c>
      <c r="Z1225" s="4">
        <v>82.358139038085938</v>
      </c>
      <c r="AA1225" s="4">
        <v>51.083332061767578</v>
      </c>
      <c r="AB1225" s="4">
        <v>4.342038631439209</v>
      </c>
      <c r="AC1225" s="4">
        <v>4.2482404708862305</v>
      </c>
      <c r="AD1225" s="4">
        <v>1224</v>
      </c>
      <c r="AE1225">
        <f t="shared" si="23"/>
        <v>32</v>
      </c>
    </row>
    <row r="1226" spans="1:31" x14ac:dyDescent="0.25">
      <c r="A1226" s="3">
        <v>43185.520833333336</v>
      </c>
      <c r="B1226" s="4">
        <v>395.53717041015625</v>
      </c>
      <c r="C1226" s="4">
        <v>1501.2877197265625</v>
      </c>
      <c r="D1226" s="4">
        <v>273.84078979492188</v>
      </c>
      <c r="E1226" s="4">
        <v>138.12353515625</v>
      </c>
      <c r="F1226" s="4">
        <v>515.67535400390625</v>
      </c>
      <c r="G1226" s="4">
        <v>81.4058837890625</v>
      </c>
      <c r="H1226" s="4">
        <v>201.93620300292969</v>
      </c>
      <c r="I1226" s="4">
        <v>111.49451446533203</v>
      </c>
      <c r="J1226" s="4">
        <v>430.4219970703125</v>
      </c>
      <c r="K1226" s="4">
        <v>4.563082218170166</v>
      </c>
      <c r="L1226" s="4">
        <v>4.1616663932800293</v>
      </c>
      <c r="M1226" s="4">
        <v>4.080315113067627</v>
      </c>
      <c r="N1226" s="4">
        <v>3.9207520484924316</v>
      </c>
      <c r="O1226" s="4">
        <v>326.20220947265625</v>
      </c>
      <c r="P1226" s="4">
        <v>124.77452850341797</v>
      </c>
      <c r="Q1226" s="4">
        <v>316.24545288085938</v>
      </c>
      <c r="R1226" s="4">
        <v>3.4900000095367432</v>
      </c>
      <c r="S1226" s="4">
        <v>3.7200000286102295</v>
      </c>
      <c r="T1226" s="4">
        <v>139.54615783691406</v>
      </c>
      <c r="U1226" s="4">
        <v>52.622222900390625</v>
      </c>
      <c r="V1226" s="4">
        <v>4.0497269630432129</v>
      </c>
      <c r="W1226" s="4">
        <v>3.9932074546813965</v>
      </c>
      <c r="X1226" s="4">
        <v>160.64942932128906</v>
      </c>
      <c r="Y1226" s="4">
        <v>33.586627960205078</v>
      </c>
      <c r="Z1226" s="4">
        <v>81.133331298828125</v>
      </c>
      <c r="AA1226" s="4">
        <v>51.807144165039063</v>
      </c>
      <c r="AB1226" s="4">
        <v>4.3295974731445313</v>
      </c>
      <c r="AC1226" s="4">
        <v>4.2360129356384277</v>
      </c>
      <c r="AD1226" s="4">
        <v>1225</v>
      </c>
      <c r="AE1226">
        <f t="shared" si="23"/>
        <v>33</v>
      </c>
    </row>
    <row r="1227" spans="1:31" x14ac:dyDescent="0.25">
      <c r="A1227" s="3">
        <v>43185.541666666664</v>
      </c>
      <c r="B1227" s="4">
        <v>395.32672119140625</v>
      </c>
      <c r="C1227" s="4">
        <v>1502.103759765625</v>
      </c>
      <c r="D1227" s="4">
        <v>268.4639892578125</v>
      </c>
      <c r="E1227" s="4">
        <v>203.56974792480469</v>
      </c>
      <c r="F1227" s="4">
        <v>515.9375</v>
      </c>
      <c r="G1227" s="4">
        <v>82.79473876953125</v>
      </c>
      <c r="H1227" s="4">
        <v>201.42939758300781</v>
      </c>
      <c r="I1227" s="4">
        <v>111.45975494384766</v>
      </c>
      <c r="J1227" s="4">
        <v>659.39105224609375</v>
      </c>
      <c r="K1227" s="4">
        <v>4.6050634384155273</v>
      </c>
      <c r="L1227" s="4">
        <v>4.1319999694824219</v>
      </c>
      <c r="M1227" s="4">
        <v>4.0656342506408691</v>
      </c>
      <c r="N1227" s="4">
        <v>3.9114999771118164</v>
      </c>
      <c r="O1227" s="4">
        <v>327.13372802734375</v>
      </c>
      <c r="P1227" s="4">
        <v>125.59394073486328</v>
      </c>
      <c r="Q1227" s="4">
        <v>310.34588623046875</v>
      </c>
      <c r="R1227" s="4">
        <v>3.4954829216003418</v>
      </c>
      <c r="S1227" s="4">
        <v>3.7374074459075928</v>
      </c>
      <c r="T1227" s="4">
        <v>132.77143859863281</v>
      </c>
      <c r="U1227" s="4">
        <v>53.45428466796875</v>
      </c>
      <c r="V1227" s="4">
        <v>4.0367441177368164</v>
      </c>
      <c r="W1227" s="4">
        <v>3.9746639728546143</v>
      </c>
      <c r="X1227" s="4">
        <v>160.7291259765625</v>
      </c>
      <c r="Y1227" s="4">
        <v>31.281394958496094</v>
      </c>
      <c r="Z1227" s="4">
        <v>81.230766296386719</v>
      </c>
      <c r="AA1227" s="4">
        <v>48.877273559570313</v>
      </c>
      <c r="AB1227" s="4">
        <v>4.3241620063781738</v>
      </c>
      <c r="AC1227" s="4">
        <v>4.2374997138977051</v>
      </c>
      <c r="AD1227" s="4">
        <v>1226</v>
      </c>
      <c r="AE1227">
        <f t="shared" si="23"/>
        <v>34</v>
      </c>
    </row>
    <row r="1228" spans="1:31" x14ac:dyDescent="0.25">
      <c r="A1228" s="3">
        <v>43185.5625</v>
      </c>
      <c r="B1228" s="4">
        <v>395.11627197265625</v>
      </c>
      <c r="C1228" s="4">
        <v>1503.0313720703125</v>
      </c>
      <c r="D1228" s="4">
        <v>270.1348876953125</v>
      </c>
      <c r="E1228" s="4">
        <v>202.92718505859375</v>
      </c>
      <c r="F1228" s="4">
        <v>515.15191650390625</v>
      </c>
      <c r="G1228" s="4">
        <v>82.388885498046875</v>
      </c>
      <c r="H1228" s="4">
        <v>200.93798828125</v>
      </c>
      <c r="I1228" s="4">
        <v>110.02099609375</v>
      </c>
      <c r="J1228" s="4">
        <v>656.8001708984375</v>
      </c>
      <c r="K1228" s="4">
        <v>4.5749998092651367</v>
      </c>
      <c r="L1228" s="4">
        <v>4.0699996948242188</v>
      </c>
      <c r="M1228" s="4">
        <v>4.0042276382446289</v>
      </c>
      <c r="N1228" s="4">
        <v>3.8510096073150635</v>
      </c>
      <c r="O1228" s="4">
        <v>327.69091796875</v>
      </c>
      <c r="P1228" s="4">
        <v>122.6015625</v>
      </c>
      <c r="Q1228" s="4">
        <v>315.21176147460938</v>
      </c>
      <c r="R1228" s="4">
        <v>3.5468354225158691</v>
      </c>
      <c r="S1228" s="4">
        <v>3.7942237854003906</v>
      </c>
      <c r="T1228" s="4">
        <v>135.087646484375</v>
      </c>
      <c r="U1228" s="4">
        <v>50.892070770263672</v>
      </c>
      <c r="V1228" s="4">
        <v>4.0243692398071289</v>
      </c>
      <c r="W1228" s="4">
        <v>3.9759836196899414</v>
      </c>
      <c r="X1228" s="4">
        <v>160.808837890625</v>
      </c>
      <c r="Y1228" s="4">
        <v>30.458490371704102</v>
      </c>
      <c r="Z1228" s="4">
        <v>79.993751525878906</v>
      </c>
      <c r="AA1228" s="4">
        <v>50.021213531494141</v>
      </c>
      <c r="AB1228" s="4">
        <v>4.3248815536499023</v>
      </c>
      <c r="AC1228" s="4">
        <v>4.2442126274108887</v>
      </c>
      <c r="AD1228" s="4">
        <v>1227</v>
      </c>
      <c r="AE1228">
        <f t="shared" si="23"/>
        <v>35</v>
      </c>
    </row>
    <row r="1229" spans="1:31" x14ac:dyDescent="0.25">
      <c r="A1229" s="3">
        <v>43185.583333333336</v>
      </c>
      <c r="B1229" s="4">
        <v>394.90582275390625</v>
      </c>
      <c r="C1229" s="4">
        <v>1506.0025634765625</v>
      </c>
      <c r="D1229" s="4">
        <v>264.07650756835938</v>
      </c>
      <c r="E1229" s="4">
        <v>202.15377807617188</v>
      </c>
      <c r="F1229" s="4">
        <v>514.36639404296875</v>
      </c>
      <c r="G1229" s="4">
        <v>75.207595825195313</v>
      </c>
      <c r="H1229" s="4">
        <v>199.71351623535156</v>
      </c>
      <c r="I1229" s="4">
        <v>113.09640502929688</v>
      </c>
      <c r="J1229" s="4">
        <v>655.93475341796875</v>
      </c>
      <c r="K1229" s="4">
        <v>4.5445365905761719</v>
      </c>
      <c r="L1229" s="4">
        <v>4.0349998474121094</v>
      </c>
      <c r="M1229" s="4">
        <v>3.9694812297821045</v>
      </c>
      <c r="N1229" s="4">
        <v>3.8136186599731445</v>
      </c>
      <c r="O1229" s="4">
        <v>328.27389526367188</v>
      </c>
      <c r="P1229" s="4">
        <v>116.85652160644531</v>
      </c>
      <c r="Q1229" s="4">
        <v>301.68801879882813</v>
      </c>
      <c r="R1229" s="4">
        <v>3.6184649467468262</v>
      </c>
      <c r="S1229" s="4">
        <v>3.8601822853088379</v>
      </c>
      <c r="T1229" s="4">
        <v>129.87646484375</v>
      </c>
      <c r="U1229" s="4">
        <v>50.735271453857422</v>
      </c>
      <c r="V1229" s="4">
        <v>4.0139908790588379</v>
      </c>
      <c r="W1229" s="4">
        <v>3.9625937938690186</v>
      </c>
      <c r="X1229" s="4">
        <v>160.8885498046875</v>
      </c>
      <c r="Y1229" s="4">
        <v>28.46162223815918</v>
      </c>
      <c r="Z1229" s="4">
        <v>77.476669311523438</v>
      </c>
      <c r="AA1229" s="4">
        <v>50.307144165039063</v>
      </c>
      <c r="AB1229" s="4">
        <v>4.3374710083007813</v>
      </c>
      <c r="AC1229" s="4">
        <v>4.2507309913635254</v>
      </c>
      <c r="AD1229" s="4">
        <v>1228</v>
      </c>
      <c r="AE1229">
        <f t="shared" si="23"/>
        <v>36</v>
      </c>
    </row>
    <row r="1230" spans="1:31" x14ac:dyDescent="0.25">
      <c r="A1230" s="3">
        <v>43185.604166666664</v>
      </c>
      <c r="B1230" s="4">
        <v>394.69534301757813</v>
      </c>
      <c r="C1230" s="4">
        <v>1503.2783203125</v>
      </c>
      <c r="D1230" s="4">
        <v>251.7564697265625</v>
      </c>
      <c r="E1230" s="4">
        <v>138.06306457519531</v>
      </c>
      <c r="F1230" s="4">
        <v>502.59616088867188</v>
      </c>
      <c r="G1230" s="4">
        <v>72.571434020996094</v>
      </c>
      <c r="H1230" s="4">
        <v>200.58235168457031</v>
      </c>
      <c r="I1230" s="4">
        <v>110.92475128173828</v>
      </c>
      <c r="J1230" s="4">
        <v>430.2882080078125</v>
      </c>
      <c r="K1230" s="4">
        <v>4.5172739028930664</v>
      </c>
      <c r="L1230" s="4">
        <v>4.0692310333251953</v>
      </c>
      <c r="M1230" s="4">
        <v>3.9787654876708984</v>
      </c>
      <c r="N1230" s="4">
        <v>3.8159768581390381</v>
      </c>
      <c r="O1230" s="4">
        <v>327.24114990234375</v>
      </c>
      <c r="P1230" s="4">
        <v>116.15000152587891</v>
      </c>
      <c r="Q1230" s="4">
        <v>295.96664428710938</v>
      </c>
      <c r="R1230" s="4">
        <v>3.635988712310791</v>
      </c>
      <c r="S1230" s="4">
        <v>3.8725261688232422</v>
      </c>
      <c r="T1230" s="4">
        <v>127.28749847412109</v>
      </c>
      <c r="U1230" s="4">
        <v>47.453685760498047</v>
      </c>
      <c r="V1230" s="4">
        <v>4.0037498474121094</v>
      </c>
      <c r="W1230" s="4">
        <v>3.9660072326660156</v>
      </c>
      <c r="X1230" s="4">
        <v>160.96824645996094</v>
      </c>
      <c r="Y1230" s="4">
        <v>27.36964225769043</v>
      </c>
      <c r="Z1230" s="4">
        <v>76.061225891113281</v>
      </c>
      <c r="AA1230" s="4">
        <v>47.920001983642578</v>
      </c>
      <c r="AB1230" s="4">
        <v>4.3558754920959473</v>
      </c>
      <c r="AC1230" s="4">
        <v>4.2698307037353516</v>
      </c>
      <c r="AD1230" s="4">
        <v>1229</v>
      </c>
      <c r="AE1230">
        <f t="shared" si="23"/>
        <v>37</v>
      </c>
    </row>
    <row r="1231" spans="1:31" x14ac:dyDescent="0.25">
      <c r="A1231" s="3">
        <v>43185.625</v>
      </c>
      <c r="B1231" s="4">
        <v>394.48489379882813</v>
      </c>
      <c r="C1231" s="4">
        <v>1500.361083984375</v>
      </c>
      <c r="D1231" s="4">
        <v>250.44815063476563</v>
      </c>
      <c r="E1231" s="4">
        <v>138.92352294921875</v>
      </c>
      <c r="F1231" s="4">
        <v>500.66912841796875</v>
      </c>
      <c r="G1231" s="4">
        <v>69.575859069824219</v>
      </c>
      <c r="H1231" s="4">
        <v>175.38787841796875</v>
      </c>
      <c r="I1231" s="4">
        <v>102.88961791992188</v>
      </c>
      <c r="J1231" s="4">
        <v>429.33535766601563</v>
      </c>
      <c r="K1231" s="4">
        <v>4.5275187492370605</v>
      </c>
      <c r="L1231" s="4">
        <v>4.1877779960632324</v>
      </c>
      <c r="M1231" s="4">
        <v>4.0961036682128906</v>
      </c>
      <c r="N1231" s="4">
        <v>3.9342362880706787</v>
      </c>
      <c r="O1231" s="4">
        <v>326.45001220703125</v>
      </c>
      <c r="P1231" s="4">
        <v>112.63164520263672</v>
      </c>
      <c r="Q1231" s="4">
        <v>286.84478759765625</v>
      </c>
      <c r="R1231" s="4">
        <v>3.5147368907928467</v>
      </c>
      <c r="S1231" s="4">
        <v>3.7440910339355469</v>
      </c>
      <c r="T1231" s="4">
        <v>119.95384216308594</v>
      </c>
      <c r="U1231" s="4">
        <v>45.904762268066406</v>
      </c>
      <c r="V1231" s="4">
        <v>4.0267434120178223</v>
      </c>
      <c r="W1231" s="4">
        <v>3.9791896343231201</v>
      </c>
      <c r="X1231" s="4">
        <v>160.81925964355469</v>
      </c>
      <c r="Y1231" s="4">
        <v>26.246807098388672</v>
      </c>
      <c r="Z1231" s="4">
        <v>72.909523010253906</v>
      </c>
      <c r="AA1231" s="4">
        <v>45.5</v>
      </c>
      <c r="AB1231" s="4">
        <v>4.3883333206176758</v>
      </c>
      <c r="AC1231" s="4">
        <v>4.3060879707336426</v>
      </c>
      <c r="AD1231" s="4">
        <v>1230</v>
      </c>
      <c r="AE1231">
        <f t="shared" si="23"/>
        <v>38</v>
      </c>
    </row>
    <row r="1232" spans="1:31" x14ac:dyDescent="0.25">
      <c r="A1232" s="3">
        <v>43185.645833333336</v>
      </c>
      <c r="B1232" s="4">
        <v>394.27444458007813</v>
      </c>
      <c r="C1232" s="4">
        <v>1505.01611328125</v>
      </c>
      <c r="D1232" s="4">
        <v>248.2054443359375</v>
      </c>
      <c r="E1232" s="4">
        <v>204.6392822265625</v>
      </c>
      <c r="F1232" s="4">
        <v>497.81216430664063</v>
      </c>
      <c r="G1232" s="4">
        <v>70.522384643554688</v>
      </c>
      <c r="H1232" s="4">
        <v>83.220573425292969</v>
      </c>
      <c r="I1232" s="4">
        <v>56.662738800048828</v>
      </c>
      <c r="J1232" s="4">
        <v>661.20819091796875</v>
      </c>
      <c r="K1232" s="4">
        <v>4.6263837814331055</v>
      </c>
      <c r="L1232" s="4">
        <v>4.2519998550415039</v>
      </c>
      <c r="M1232" s="4">
        <v>4.1933960914611816</v>
      </c>
      <c r="N1232" s="4">
        <v>4.0378823280334473</v>
      </c>
      <c r="O1232" s="4">
        <v>326.41802978515625</v>
      </c>
      <c r="P1232" s="4">
        <v>111.54411315917969</v>
      </c>
      <c r="Q1232" s="4">
        <v>315.43853759765625</v>
      </c>
      <c r="R1232" s="4">
        <v>3.4963736534118652</v>
      </c>
      <c r="S1232" s="4">
        <v>3.7336478233337402</v>
      </c>
      <c r="T1232" s="4">
        <v>118.60000610351563</v>
      </c>
      <c r="U1232" s="4">
        <v>43.171401977539063</v>
      </c>
      <c r="V1232" s="4">
        <v>4.0657968521118164</v>
      </c>
      <c r="W1232" s="4">
        <v>4.0107173919677734</v>
      </c>
      <c r="X1232" s="4">
        <v>161.07868957519531</v>
      </c>
      <c r="Y1232" s="4">
        <v>23.385848999023438</v>
      </c>
      <c r="Z1232" s="4">
        <v>71.526664733886719</v>
      </c>
      <c r="AA1232" s="4">
        <v>43.756881713867188</v>
      </c>
      <c r="AB1232" s="4">
        <v>4.4403805732727051</v>
      </c>
      <c r="AC1232" s="4">
        <v>4.3617448806762695</v>
      </c>
      <c r="AD1232" s="4">
        <v>1231</v>
      </c>
      <c r="AE1232">
        <f t="shared" si="23"/>
        <v>39</v>
      </c>
    </row>
    <row r="1233" spans="1:31" x14ac:dyDescent="0.25">
      <c r="A1233" s="3">
        <v>43185.666666666664</v>
      </c>
      <c r="B1233" s="4">
        <v>397.96450805664063</v>
      </c>
      <c r="C1233" s="4">
        <v>1504.259033203125</v>
      </c>
      <c r="D1233" s="4">
        <v>250.04782104492188</v>
      </c>
      <c r="E1233" s="4">
        <v>203.94769287109375</v>
      </c>
      <c r="F1233" s="4">
        <v>498.63897705078125</v>
      </c>
      <c r="G1233" s="4">
        <v>71.73333740234375</v>
      </c>
      <c r="H1233" s="4">
        <v>86.678573608398438</v>
      </c>
      <c r="I1233" s="4">
        <v>62.715644836425781</v>
      </c>
      <c r="J1233" s="4">
        <v>661.3720703125</v>
      </c>
      <c r="K1233" s="4">
        <v>4.713526725769043</v>
      </c>
      <c r="L1233" s="4">
        <v>4.3144445419311523</v>
      </c>
      <c r="M1233" s="4">
        <v>4.2533135414123535</v>
      </c>
      <c r="N1233" s="4">
        <v>4.1038761138916016</v>
      </c>
      <c r="O1233" s="4">
        <v>327.35269165039063</v>
      </c>
      <c r="P1233" s="4">
        <v>110.31587219238281</v>
      </c>
      <c r="Q1233" s="4">
        <v>314.13839721679688</v>
      </c>
      <c r="R1233" s="4">
        <v>3.5677380561828613</v>
      </c>
      <c r="S1233" s="4">
        <v>3.8113791942596436</v>
      </c>
      <c r="T1233" s="4">
        <v>113.60713958740234</v>
      </c>
      <c r="U1233" s="4">
        <v>43.1446533203125</v>
      </c>
      <c r="V1233" s="4">
        <v>4.1001338958740234</v>
      </c>
      <c r="W1233" s="4">
        <v>4.0473737716674805</v>
      </c>
      <c r="X1233" s="4">
        <v>161.22622680664063</v>
      </c>
      <c r="Y1233" s="4">
        <v>24.817842483520508</v>
      </c>
      <c r="Z1233" s="4">
        <v>70.395454406738281</v>
      </c>
      <c r="AA1233" s="4">
        <v>37.052001953125</v>
      </c>
      <c r="AB1233" s="4">
        <v>4.5058002471923828</v>
      </c>
      <c r="AC1233" s="4">
        <v>4.4277777671813965</v>
      </c>
      <c r="AD1233" s="4">
        <v>1232</v>
      </c>
      <c r="AE1233">
        <f t="shared" si="23"/>
        <v>40</v>
      </c>
    </row>
    <row r="1234" spans="1:31" x14ac:dyDescent="0.25">
      <c r="A1234" s="3">
        <v>43185.6875</v>
      </c>
      <c r="B1234" s="4">
        <v>397.84445190429688</v>
      </c>
      <c r="C1234" s="4">
        <v>1506.6439208984375</v>
      </c>
      <c r="D1234" s="4">
        <v>249.38333129882813</v>
      </c>
      <c r="E1234" s="4">
        <v>204.63499450683594</v>
      </c>
      <c r="F1234" s="4">
        <v>499.46578979492188</v>
      </c>
      <c r="G1234" s="4">
        <v>71.168418884277344</v>
      </c>
      <c r="H1234" s="4">
        <v>197.47624206542969</v>
      </c>
      <c r="I1234" s="4">
        <v>106.57844543457031</v>
      </c>
      <c r="J1234" s="4">
        <v>661.4093017578125</v>
      </c>
      <c r="K1234" s="4">
        <v>4.7774615287780762</v>
      </c>
      <c r="L1234" s="4">
        <v>4.334444522857666</v>
      </c>
      <c r="M1234" s="4">
        <v>4.2702651023864746</v>
      </c>
      <c r="N1234" s="4">
        <v>4.1152925491333008</v>
      </c>
      <c r="O1234" s="4">
        <v>326.36611938476563</v>
      </c>
      <c r="P1234" s="4">
        <v>110.28958129882813</v>
      </c>
      <c r="Q1234" s="4">
        <v>308.31765747070313</v>
      </c>
      <c r="R1234" s="4">
        <v>3.6392896175384521</v>
      </c>
      <c r="S1234" s="4">
        <v>3.8816843032836914</v>
      </c>
      <c r="T1234" s="4">
        <v>112.14492797851563</v>
      </c>
      <c r="U1234" s="4">
        <v>43.397853851318359</v>
      </c>
      <c r="V1234" s="4">
        <v>4.1303834915161133</v>
      </c>
      <c r="W1234" s="4">
        <v>4.0834403038024902</v>
      </c>
      <c r="X1234" s="4">
        <v>161.37376403808594</v>
      </c>
      <c r="Y1234" s="4">
        <v>25.370269775390625</v>
      </c>
      <c r="Z1234" s="4">
        <v>68.900001525878906</v>
      </c>
      <c r="AA1234" s="4">
        <v>37.043903350830078</v>
      </c>
      <c r="AB1234" s="4">
        <v>4.5894908905029297</v>
      </c>
      <c r="AC1234" s="4">
        <v>4.5096025466918945</v>
      </c>
      <c r="AD1234" s="4">
        <v>1233</v>
      </c>
      <c r="AE1234">
        <f t="shared" si="23"/>
        <v>41</v>
      </c>
    </row>
    <row r="1235" spans="1:31" x14ac:dyDescent="0.25">
      <c r="A1235" s="3">
        <v>43185.708333333336</v>
      </c>
      <c r="B1235" s="4">
        <v>398.56622314453125</v>
      </c>
      <c r="C1235" s="4">
        <v>1507.7677001953125</v>
      </c>
      <c r="D1235" s="4">
        <v>245.21153259277344</v>
      </c>
      <c r="E1235" s="4">
        <v>139.39834594726563</v>
      </c>
      <c r="F1235" s="4">
        <v>541.32635498046875</v>
      </c>
      <c r="G1235" s="4">
        <v>68.230003356933594</v>
      </c>
      <c r="H1235" s="4">
        <v>199.28643798828125</v>
      </c>
      <c r="I1235" s="4">
        <v>107.53903961181641</v>
      </c>
      <c r="J1235" s="4">
        <v>430.686279296875</v>
      </c>
      <c r="K1235" s="4">
        <v>4.7408676147460938</v>
      </c>
      <c r="L1235" s="4">
        <v>4.3780002593994141</v>
      </c>
      <c r="M1235" s="4">
        <v>4.2983336448669434</v>
      </c>
      <c r="N1235" s="4">
        <v>4.1350002288818359</v>
      </c>
      <c r="O1235" s="4">
        <v>328.80300903320313</v>
      </c>
      <c r="P1235" s="4">
        <v>109.33873748779297</v>
      </c>
      <c r="Q1235" s="4">
        <v>292.38461303710938</v>
      </c>
      <c r="R1235" s="4">
        <v>3.6003601551055908</v>
      </c>
      <c r="S1235" s="4">
        <v>3.8354196548461914</v>
      </c>
      <c r="T1235" s="4">
        <v>112.90705871582031</v>
      </c>
      <c r="U1235" s="4">
        <v>41.628948211669922</v>
      </c>
      <c r="V1235" s="4">
        <v>4.1794462203979492</v>
      </c>
      <c r="W1235" s="4">
        <v>4.1305160522460938</v>
      </c>
      <c r="X1235" s="4">
        <v>161.11030578613281</v>
      </c>
      <c r="Y1235" s="4">
        <v>22.173274993896484</v>
      </c>
      <c r="Z1235" s="4">
        <v>66.030769348144531</v>
      </c>
      <c r="AA1235" s="4">
        <v>36.429409027099609</v>
      </c>
      <c r="AB1235" s="4">
        <v>4.6862964630126953</v>
      </c>
      <c r="AC1235" s="4">
        <v>4.6014022827148438</v>
      </c>
      <c r="AD1235" s="4">
        <v>1234</v>
      </c>
      <c r="AE1235">
        <f t="shared" si="23"/>
        <v>42</v>
      </c>
    </row>
    <row r="1236" spans="1:31" x14ac:dyDescent="0.25">
      <c r="A1236" s="3">
        <v>43185.729166666664</v>
      </c>
      <c r="B1236" s="4">
        <v>396.11917114257813</v>
      </c>
      <c r="C1236" s="4">
        <v>1505.2822265625</v>
      </c>
      <c r="D1236" s="4">
        <v>253.10624694824219</v>
      </c>
      <c r="E1236" s="4">
        <v>137.94429016113281</v>
      </c>
      <c r="F1236" s="4">
        <v>544.347412109375</v>
      </c>
      <c r="G1236" s="4">
        <v>72.774696350097656</v>
      </c>
      <c r="H1236" s="4">
        <v>200.12907409667969</v>
      </c>
      <c r="I1236" s="4">
        <v>107.51713562011719</v>
      </c>
      <c r="J1236" s="4">
        <v>432.81536865234375</v>
      </c>
      <c r="K1236" s="4">
        <v>4.7713890075683594</v>
      </c>
      <c r="L1236" s="4">
        <v>4.429999828338623</v>
      </c>
      <c r="M1236" s="4">
        <v>4.3643684387207031</v>
      </c>
      <c r="N1236" s="4">
        <v>4.2033333778381348</v>
      </c>
      <c r="O1236" s="4">
        <v>327.60000610351563</v>
      </c>
      <c r="P1236" s="4">
        <v>109.50571441650391</v>
      </c>
      <c r="Q1236" s="4">
        <v>295.04766845703125</v>
      </c>
      <c r="R1236" s="4">
        <v>3.4818518161773682</v>
      </c>
      <c r="S1236" s="4">
        <v>3.7126514911651611</v>
      </c>
      <c r="T1236" s="4">
        <v>113.84461975097656</v>
      </c>
      <c r="U1236" s="4">
        <v>41.181499481201172</v>
      </c>
      <c r="V1236" s="4">
        <v>4.3175716400146484</v>
      </c>
      <c r="W1236" s="4">
        <v>4.2810001373291016</v>
      </c>
      <c r="X1236" s="4">
        <v>0</v>
      </c>
      <c r="Y1236" s="4">
        <v>26.788888931274414</v>
      </c>
      <c r="Z1236" s="4">
        <v>67.834091186523438</v>
      </c>
      <c r="AA1236" s="4">
        <v>37.178379058837891</v>
      </c>
      <c r="AB1236" s="4">
        <v>4.5220456123352051</v>
      </c>
      <c r="AC1236" s="4">
        <v>4.4603333473205566</v>
      </c>
      <c r="AD1236" s="4">
        <v>1235</v>
      </c>
      <c r="AE1236">
        <f t="shared" si="23"/>
        <v>43</v>
      </c>
    </row>
    <row r="1237" spans="1:31" x14ac:dyDescent="0.25">
      <c r="A1237" s="3">
        <v>43185.75</v>
      </c>
      <c r="B1237" s="4">
        <v>343.10000610351563</v>
      </c>
      <c r="C1237" s="4">
        <v>1457.9000244140625</v>
      </c>
      <c r="D1237" s="4">
        <v>260.93374633789063</v>
      </c>
      <c r="E1237" s="4">
        <v>1.428805198520422E-2</v>
      </c>
      <c r="F1237" s="4">
        <v>227.69999694824219</v>
      </c>
      <c r="G1237" s="4">
        <v>81.804878234863281</v>
      </c>
      <c r="H1237" s="4">
        <v>150.2039794921875</v>
      </c>
      <c r="I1237" s="4">
        <v>91.796295166015625</v>
      </c>
      <c r="J1237" s="4">
        <v>121.68000030517578</v>
      </c>
      <c r="K1237" s="4">
        <v>4.8702836036682129</v>
      </c>
      <c r="L1237" s="4">
        <v>4.5122222900390625</v>
      </c>
      <c r="M1237" s="4">
        <v>4.3878259658813477</v>
      </c>
      <c r="N1237" s="4">
        <v>4.2268886566162109</v>
      </c>
      <c r="O1237" s="4">
        <v>0.20000000298023224</v>
      </c>
      <c r="P1237" s="4">
        <v>115.13842010498047</v>
      </c>
      <c r="Q1237" s="4">
        <v>260.3758544921875</v>
      </c>
      <c r="R1237" s="4">
        <v>3.5399999618530273</v>
      </c>
      <c r="S1237" s="4">
        <v>3.7100000381469727</v>
      </c>
      <c r="T1237" s="4">
        <v>118.41481781005859</v>
      </c>
      <c r="U1237" s="4">
        <v>42.348522186279297</v>
      </c>
      <c r="V1237" s="4">
        <v>4.437741756439209</v>
      </c>
      <c r="W1237" s="4">
        <v>4.3982501029968262</v>
      </c>
      <c r="X1237" s="4">
        <v>158.55714416503906</v>
      </c>
      <c r="Y1237" s="4">
        <v>27.155815124511719</v>
      </c>
      <c r="Z1237" s="4">
        <v>67.820693969726563</v>
      </c>
      <c r="AA1237" s="4">
        <v>41.268573760986328</v>
      </c>
      <c r="AB1237" s="4">
        <v>4.3013901710510254</v>
      </c>
      <c r="AC1237" s="4">
        <v>4.2159256935119629</v>
      </c>
      <c r="AD1237" s="4">
        <v>1236</v>
      </c>
      <c r="AE1237">
        <f t="shared" si="23"/>
        <v>44</v>
      </c>
    </row>
    <row r="1238" spans="1:31" x14ac:dyDescent="0.25">
      <c r="A1238" s="3">
        <v>43185.770833333336</v>
      </c>
      <c r="B1238" s="4">
        <v>0.30000001192092896</v>
      </c>
      <c r="C1238" s="4">
        <v>0</v>
      </c>
      <c r="D1238" s="4">
        <v>262.83078002929688</v>
      </c>
      <c r="E1238" s="4">
        <v>0.279427170753479</v>
      </c>
      <c r="F1238" s="4">
        <v>201.51034545898438</v>
      </c>
      <c r="G1238" s="4">
        <v>86.010002136230469</v>
      </c>
      <c r="H1238" s="4">
        <v>145.47036743164063</v>
      </c>
      <c r="I1238" s="4">
        <v>83.908332824707031</v>
      </c>
      <c r="J1238" s="4">
        <v>1.7999999523162842</v>
      </c>
      <c r="K1238" s="4">
        <v>4.5892105102539063</v>
      </c>
      <c r="L1238" s="4">
        <v>4.4837498664855957</v>
      </c>
      <c r="M1238" s="4">
        <v>4.625</v>
      </c>
      <c r="N1238" s="4">
        <v>4.4617142677307129</v>
      </c>
      <c r="O1238" s="4">
        <v>0.20000000298023224</v>
      </c>
      <c r="P1238" s="4">
        <v>121.86399841308594</v>
      </c>
      <c r="Q1238" s="4">
        <v>257.57058715820313</v>
      </c>
      <c r="R1238" s="4">
        <v>3.2914493083953857</v>
      </c>
      <c r="S1238" s="4">
        <v>3.418837308883667</v>
      </c>
      <c r="T1238" s="4">
        <v>121.63999938964844</v>
      </c>
      <c r="U1238" s="4">
        <v>42.404838562011719</v>
      </c>
      <c r="V1238" s="4">
        <v>4.0127272605895996</v>
      </c>
      <c r="W1238" s="4">
        <v>3.9628572463989258</v>
      </c>
      <c r="X1238" s="4">
        <v>159.78340148925781</v>
      </c>
      <c r="Y1238" s="4">
        <v>31.770885467529297</v>
      </c>
      <c r="Z1238" s="4">
        <v>72.615913391113281</v>
      </c>
      <c r="AA1238" s="4">
        <v>43.127395629882813</v>
      </c>
      <c r="AB1238" s="4">
        <v>4.3607544898986816</v>
      </c>
      <c r="AC1238" s="4">
        <v>4.2671189308166504</v>
      </c>
      <c r="AD1238" s="4">
        <v>1237</v>
      </c>
      <c r="AE1238">
        <f t="shared" si="23"/>
        <v>45</v>
      </c>
    </row>
    <row r="1239" spans="1:31" x14ac:dyDescent="0.25">
      <c r="A1239" s="3">
        <v>43185.791666666664</v>
      </c>
      <c r="B1239" s="4">
        <v>0.30000001192092896</v>
      </c>
      <c r="C1239" s="4">
        <v>0</v>
      </c>
      <c r="D1239" s="4">
        <v>262.23178100585938</v>
      </c>
      <c r="E1239" s="4">
        <v>0.54456627368927002</v>
      </c>
      <c r="F1239" s="4">
        <v>197.09356689453125</v>
      </c>
      <c r="G1239" s="4">
        <v>85.472724914550781</v>
      </c>
      <c r="H1239" s="4">
        <v>81.773330688476563</v>
      </c>
      <c r="I1239" s="4">
        <v>53.025001525878906</v>
      </c>
      <c r="J1239" s="4">
        <v>1.7999999523162842</v>
      </c>
      <c r="K1239" s="4">
        <v>4.2304649353027344</v>
      </c>
      <c r="L1239" s="4">
        <v>4.1586790084838867</v>
      </c>
      <c r="M1239" s="4">
        <v>4.3057999610900879</v>
      </c>
      <c r="N1239" s="4">
        <v>4.1461195945739746</v>
      </c>
      <c r="O1239" s="4">
        <v>0.20000000298023224</v>
      </c>
      <c r="P1239" s="4">
        <v>126.05432891845703</v>
      </c>
      <c r="Q1239" s="4">
        <v>267.29830932617188</v>
      </c>
      <c r="R1239" s="4">
        <v>3.0083332061767578</v>
      </c>
      <c r="S1239" s="4">
        <v>3.134807825088501</v>
      </c>
      <c r="T1239" s="4">
        <v>125.87757110595703</v>
      </c>
      <c r="U1239" s="4">
        <v>47.644199371337891</v>
      </c>
      <c r="V1239" s="4">
        <v>3.5751280784606934</v>
      </c>
      <c r="W1239" s="4">
        <v>3.5207691192626953</v>
      </c>
      <c r="X1239" s="4">
        <v>157.73957824707031</v>
      </c>
      <c r="Y1239" s="4">
        <v>32.975860595703125</v>
      </c>
      <c r="Z1239" s="4">
        <v>72.277778625488281</v>
      </c>
      <c r="AA1239" s="4">
        <v>45.420513153076172</v>
      </c>
      <c r="AB1239" s="4">
        <v>4.3969283103942871</v>
      </c>
      <c r="AC1239" s="4">
        <v>4.3018035888671875</v>
      </c>
      <c r="AD1239" s="4">
        <v>1238</v>
      </c>
      <c r="AE1239">
        <f t="shared" si="23"/>
        <v>46</v>
      </c>
    </row>
    <row r="1240" spans="1:31" x14ac:dyDescent="0.25">
      <c r="A1240" s="3">
        <v>43185.8125</v>
      </c>
      <c r="B1240" s="4">
        <v>0.30000001192092896</v>
      </c>
      <c r="C1240" s="4">
        <v>0</v>
      </c>
      <c r="D1240" s="4">
        <v>268.72271728515625</v>
      </c>
      <c r="E1240" s="4">
        <v>0.80970537662506104</v>
      </c>
      <c r="F1240" s="4">
        <v>192.26284790039063</v>
      </c>
      <c r="G1240" s="4">
        <v>85.762496948242188</v>
      </c>
      <c r="H1240" s="4">
        <v>80.964889526367188</v>
      </c>
      <c r="I1240" s="4">
        <v>52.655826568603516</v>
      </c>
      <c r="J1240" s="4">
        <v>1.7999999523162842</v>
      </c>
      <c r="K1240" s="4">
        <v>3.9031579494476318</v>
      </c>
      <c r="L1240" s="4">
        <v>3.8210203647613525</v>
      </c>
      <c r="M1240" s="4">
        <v>3.9794118404388428</v>
      </c>
      <c r="N1240" s="4">
        <v>3.8164515495300293</v>
      </c>
      <c r="O1240" s="4">
        <v>0.20000000298023224</v>
      </c>
      <c r="P1240" s="4">
        <v>125.99407196044922</v>
      </c>
      <c r="Q1240" s="4">
        <v>282.64999389648438</v>
      </c>
      <c r="R1240" s="4">
        <v>2.7150981426239014</v>
      </c>
      <c r="S1240" s="4">
        <v>2.8413724899291992</v>
      </c>
      <c r="T1240" s="4">
        <v>126.57482147216797</v>
      </c>
      <c r="U1240" s="4">
        <v>46.005825042724609</v>
      </c>
      <c r="V1240" s="4">
        <v>3.1326668262481689</v>
      </c>
      <c r="W1240" s="4">
        <v>3.0718181133270264</v>
      </c>
      <c r="X1240" s="4">
        <v>155.68104553222656</v>
      </c>
      <c r="Y1240" s="4">
        <v>35.062297821044922</v>
      </c>
      <c r="Z1240" s="4">
        <v>73.38983154296875</v>
      </c>
      <c r="AA1240" s="4">
        <v>45.27593994140625</v>
      </c>
      <c r="AB1240" s="4">
        <v>4.4077420234680176</v>
      </c>
      <c r="AC1240" s="4">
        <v>4.3185276985168457</v>
      </c>
      <c r="AD1240" s="4">
        <v>1239</v>
      </c>
      <c r="AE1240">
        <f t="shared" si="23"/>
        <v>47</v>
      </c>
    </row>
    <row r="1241" spans="1:31" x14ac:dyDescent="0.25">
      <c r="A1241" s="3">
        <v>43185.833333333336</v>
      </c>
      <c r="B1241" s="4">
        <v>0.30000001192092896</v>
      </c>
      <c r="C1241" s="4">
        <v>0</v>
      </c>
      <c r="D1241" s="4">
        <v>263.97625732421875</v>
      </c>
      <c r="E1241" s="4">
        <v>2.3426909446716309</v>
      </c>
      <c r="F1241" s="4">
        <v>187.3604736328125</v>
      </c>
      <c r="G1241" s="4">
        <v>88.446151733398438</v>
      </c>
      <c r="H1241" s="4">
        <v>136.37619018554688</v>
      </c>
      <c r="I1241" s="4">
        <v>80.559371948242188</v>
      </c>
      <c r="J1241" s="4">
        <v>1.7999999523162842</v>
      </c>
      <c r="K1241" s="4">
        <v>3.5761222839355469</v>
      </c>
      <c r="L1241" s="4">
        <v>3.4752500057220459</v>
      </c>
      <c r="M1241" s="4">
        <v>3.646296501159668</v>
      </c>
      <c r="N1241" s="4">
        <v>3.4812068939208984</v>
      </c>
      <c r="O1241" s="4">
        <v>0.20000000298023224</v>
      </c>
      <c r="P1241" s="4">
        <v>130.65594482421875</v>
      </c>
      <c r="Q1241" s="4">
        <v>272.54998779296875</v>
      </c>
      <c r="R1241" s="4">
        <v>2.4192984104156494</v>
      </c>
      <c r="S1241" s="4">
        <v>2.544459342956543</v>
      </c>
      <c r="T1241" s="4">
        <v>127.73393249511719</v>
      </c>
      <c r="U1241" s="4">
        <v>48.111392974853516</v>
      </c>
      <c r="V1241" s="4">
        <v>2.6824390888214111</v>
      </c>
      <c r="W1241" s="4">
        <v>2.6219606399536133</v>
      </c>
      <c r="X1241" s="4">
        <v>153.37724304199219</v>
      </c>
      <c r="Y1241" s="4">
        <v>36.074996948242188</v>
      </c>
      <c r="Z1241" s="4">
        <v>73.471267700195313</v>
      </c>
      <c r="AA1241" s="4">
        <v>45.413795471191406</v>
      </c>
      <c r="AB1241" s="4">
        <v>4.4054737091064453</v>
      </c>
      <c r="AC1241" s="4">
        <v>4.315000057220459</v>
      </c>
      <c r="AD1241" s="4">
        <v>1240</v>
      </c>
      <c r="AE1241">
        <f t="shared" si="23"/>
        <v>48</v>
      </c>
    </row>
    <row r="1242" spans="1:31" x14ac:dyDescent="0.25">
      <c r="A1242" s="3">
        <v>43185.854166666664</v>
      </c>
      <c r="B1242" s="4">
        <v>0.30000001192092896</v>
      </c>
      <c r="C1242" s="4">
        <v>0</v>
      </c>
      <c r="D1242" s="4">
        <v>253.81999206542969</v>
      </c>
      <c r="E1242" s="4">
        <v>0.21836064755916595</v>
      </c>
      <c r="F1242" s="4">
        <v>182.24472045898438</v>
      </c>
      <c r="G1242" s="4">
        <v>81.79534912109375</v>
      </c>
      <c r="H1242" s="4">
        <v>138.74667358398438</v>
      </c>
      <c r="I1242" s="4">
        <v>78.945991516113281</v>
      </c>
      <c r="J1242" s="4">
        <v>1.7999999523162842</v>
      </c>
      <c r="K1242" s="4">
        <v>3.2157447338104248</v>
      </c>
      <c r="L1242" s="4">
        <v>3.106764554977417</v>
      </c>
      <c r="M1242" s="4">
        <v>3.2862789630889893</v>
      </c>
      <c r="N1242" s="4">
        <v>3.1147916316986084</v>
      </c>
      <c r="O1242" s="4">
        <v>0.20000000298023224</v>
      </c>
      <c r="P1242" s="4">
        <v>131.09686279296875</v>
      </c>
      <c r="Q1242" s="4">
        <v>275.33123779296875</v>
      </c>
      <c r="R1242" s="4">
        <v>2.1222033500671387</v>
      </c>
      <c r="S1242" s="4">
        <v>2.2461817264556885</v>
      </c>
      <c r="T1242" s="4">
        <v>125.43108367919922</v>
      </c>
      <c r="U1242" s="4">
        <v>50.436019897460938</v>
      </c>
      <c r="V1242" s="4">
        <v>2.2252631187438965</v>
      </c>
      <c r="W1242" s="4">
        <v>2.1634285449981689</v>
      </c>
      <c r="X1242" s="4">
        <v>151.19503784179688</v>
      </c>
      <c r="Y1242" s="4">
        <v>35.021621704101563</v>
      </c>
      <c r="Z1242" s="4">
        <v>72.367530822753906</v>
      </c>
      <c r="AA1242" s="4">
        <v>47.509998321533203</v>
      </c>
      <c r="AB1242" s="4">
        <v>4.4061241149902344</v>
      </c>
      <c r="AC1242" s="4">
        <v>4.3029499053955078</v>
      </c>
      <c r="AD1242" s="4">
        <v>1241</v>
      </c>
      <c r="AE1242">
        <f t="shared" si="23"/>
        <v>49</v>
      </c>
    </row>
    <row r="1243" spans="1:31" x14ac:dyDescent="0.25">
      <c r="A1243" s="3">
        <v>43185.875</v>
      </c>
      <c r="B1243" s="4">
        <v>0.30000001192092896</v>
      </c>
      <c r="C1243" s="4">
        <v>0</v>
      </c>
      <c r="D1243" s="4">
        <v>255.86689758300781</v>
      </c>
      <c r="E1243" s="4">
        <v>0</v>
      </c>
      <c r="F1243" s="4">
        <v>193.77691650390625</v>
      </c>
      <c r="G1243" s="4">
        <v>82.227272033691406</v>
      </c>
      <c r="H1243" s="4">
        <v>130.5548095703125</v>
      </c>
      <c r="I1243" s="4">
        <v>74.866569519042969</v>
      </c>
      <c r="J1243" s="4">
        <v>1.7999999523162842</v>
      </c>
      <c r="K1243" s="4">
        <v>2.8519046306610107</v>
      </c>
      <c r="L1243" s="4">
        <v>2.7446510791778564</v>
      </c>
      <c r="M1243" s="4">
        <v>2.930612325668335</v>
      </c>
      <c r="N1243" s="4">
        <v>2.7506122589111328</v>
      </c>
      <c r="O1243" s="4">
        <v>0.20000000298023224</v>
      </c>
      <c r="P1243" s="4">
        <v>129.42402648925781</v>
      </c>
      <c r="Q1243" s="4">
        <v>316.69998168945313</v>
      </c>
      <c r="R1243" s="4">
        <v>1.8255882263183594</v>
      </c>
      <c r="S1243" s="4">
        <v>1.9456896781921387</v>
      </c>
      <c r="T1243" s="4">
        <v>124.72222137451172</v>
      </c>
      <c r="U1243" s="4">
        <v>48.503448486328125</v>
      </c>
      <c r="V1243" s="4">
        <v>1.7749999761581421</v>
      </c>
      <c r="W1243" s="4">
        <v>1.7121818065643311</v>
      </c>
      <c r="X1243" s="4">
        <v>149.09222412109375</v>
      </c>
      <c r="Y1243" s="4">
        <v>35.648689270019531</v>
      </c>
      <c r="Z1243" s="4">
        <v>71.974998474121094</v>
      </c>
      <c r="AA1243" s="4">
        <v>44.981246948242188</v>
      </c>
      <c r="AB1243" s="4">
        <v>4.4023895263671875</v>
      </c>
      <c r="AC1243" s="4">
        <v>4.2938351631164551</v>
      </c>
      <c r="AD1243" s="4">
        <v>1242</v>
      </c>
      <c r="AE1243">
        <f t="shared" si="23"/>
        <v>50</v>
      </c>
    </row>
    <row r="1244" spans="1:31" x14ac:dyDescent="0.25">
      <c r="A1244" s="3">
        <v>43185.895833333336</v>
      </c>
      <c r="B1244" s="4">
        <v>396.94940185546875</v>
      </c>
      <c r="C1244" s="4">
        <v>1507.343017578125</v>
      </c>
      <c r="D1244" s="4">
        <v>233.66665649414063</v>
      </c>
      <c r="E1244" s="4">
        <v>195.37239074707031</v>
      </c>
      <c r="F1244" s="4">
        <v>649.649169921875</v>
      </c>
      <c r="G1244" s="4">
        <v>71.328575134277344</v>
      </c>
      <c r="H1244" s="4">
        <v>179.95755004882813</v>
      </c>
      <c r="I1244" s="4">
        <v>95.086906433105469</v>
      </c>
      <c r="J1244" s="4">
        <v>633.19287109375</v>
      </c>
      <c r="K1244" s="4">
        <v>2.4563794136047363</v>
      </c>
      <c r="L1244" s="4">
        <v>2.0631577968597412</v>
      </c>
      <c r="M1244" s="4">
        <v>2.285128116607666</v>
      </c>
      <c r="N1244" s="4">
        <v>2.1076314449310303</v>
      </c>
      <c r="O1244" s="4">
        <v>328.7823486328125</v>
      </c>
      <c r="P1244" s="4">
        <v>121.5</v>
      </c>
      <c r="Q1244" s="4">
        <v>316.48904418945313</v>
      </c>
      <c r="R1244" s="4">
        <v>1.7022078037261963</v>
      </c>
      <c r="S1244" s="4">
        <v>1.9297735691070557</v>
      </c>
      <c r="T1244" s="4">
        <v>120.85454559326172</v>
      </c>
      <c r="U1244" s="4">
        <v>44.830509185791016</v>
      </c>
      <c r="V1244" s="4">
        <v>1.7516800165176392</v>
      </c>
      <c r="W1244" s="4">
        <v>1.6917204856872559</v>
      </c>
      <c r="X1244" s="4">
        <v>149.59124755859375</v>
      </c>
      <c r="Y1244" s="4">
        <v>33.689655303955078</v>
      </c>
      <c r="Z1244" s="4">
        <v>65.977996826171875</v>
      </c>
      <c r="AA1244" s="4">
        <v>44.076560974121094</v>
      </c>
      <c r="AB1244" s="4">
        <v>4.4096183776855469</v>
      </c>
      <c r="AC1244" s="4">
        <v>4.2985715866088867</v>
      </c>
      <c r="AD1244" s="4">
        <v>1243</v>
      </c>
      <c r="AE1244">
        <f t="shared" si="23"/>
        <v>51</v>
      </c>
    </row>
    <row r="1245" spans="1:31" x14ac:dyDescent="0.25">
      <c r="A1245" s="3">
        <v>43185.916666666664</v>
      </c>
      <c r="B1245" s="4">
        <v>397.66470336914063</v>
      </c>
      <c r="C1245" s="4">
        <v>1506.262939453125</v>
      </c>
      <c r="D1245" s="4">
        <v>224.46249389648438</v>
      </c>
      <c r="E1245" s="4">
        <v>194.39718627929688</v>
      </c>
      <c r="F1245" s="4">
        <v>650.4498291015625</v>
      </c>
      <c r="G1245" s="4">
        <v>69.758926391601563</v>
      </c>
      <c r="H1245" s="4">
        <v>156.82902526855469</v>
      </c>
      <c r="I1245" s="4">
        <v>86.029998779296875</v>
      </c>
      <c r="J1245" s="4">
        <v>633.0142822265625</v>
      </c>
      <c r="K1245" s="4">
        <v>2.5054090023040771</v>
      </c>
      <c r="L1245" s="4">
        <v>2.065000057220459</v>
      </c>
      <c r="M1245" s="4">
        <v>2.0715217590332031</v>
      </c>
      <c r="N1245" s="4">
        <v>1.8822221755981445</v>
      </c>
      <c r="O1245" s="4">
        <v>330.59457397460938</v>
      </c>
      <c r="P1245" s="4">
        <v>116.64654541015625</v>
      </c>
      <c r="Q1245" s="4">
        <v>302.90713500976563</v>
      </c>
      <c r="R1245" s="4">
        <v>1.7474874258041382</v>
      </c>
      <c r="S1245" s="4">
        <v>1.9719665050506592</v>
      </c>
      <c r="T1245" s="4">
        <v>109.62916564941406</v>
      </c>
      <c r="U1245" s="4">
        <v>41.221240997314453</v>
      </c>
      <c r="V1245" s="4">
        <v>1.8027091026306152</v>
      </c>
      <c r="W1245" s="4">
        <v>1.7478673458099365</v>
      </c>
      <c r="X1245" s="4">
        <v>149.87742614746094</v>
      </c>
      <c r="Y1245" s="4">
        <v>27.30476188659668</v>
      </c>
      <c r="Z1245" s="4">
        <v>58.829280853271484</v>
      </c>
      <c r="AA1245" s="4">
        <v>38.25</v>
      </c>
      <c r="AB1245" s="4">
        <v>4.4443387985229492</v>
      </c>
      <c r="AC1245" s="4">
        <v>4.3386111259460449</v>
      </c>
      <c r="AD1245" s="4">
        <v>1244</v>
      </c>
      <c r="AE1245">
        <f t="shared" si="23"/>
        <v>52</v>
      </c>
    </row>
    <row r="1246" spans="1:31" x14ac:dyDescent="0.25">
      <c r="A1246" s="3">
        <v>43185.9375</v>
      </c>
      <c r="B1246" s="4">
        <v>396.41665649414063</v>
      </c>
      <c r="C1246" s="4">
        <v>1505.225341796875</v>
      </c>
      <c r="D1246" s="4">
        <v>213.56521606445313</v>
      </c>
      <c r="E1246" s="4">
        <v>193.56971740722656</v>
      </c>
      <c r="F1246" s="4">
        <v>651.25048828125</v>
      </c>
      <c r="G1246" s="4">
        <v>65.9375</v>
      </c>
      <c r="H1246" s="4">
        <v>157.77142333984375</v>
      </c>
      <c r="I1246" s="4">
        <v>86.113510131835938</v>
      </c>
      <c r="J1246" s="4">
        <v>630.4541015625</v>
      </c>
      <c r="K1246" s="4">
        <v>2.4755127429962158</v>
      </c>
      <c r="L1246" s="4">
        <v>2.0002222061157227</v>
      </c>
      <c r="M1246" s="4">
        <v>2.0100541114807129</v>
      </c>
      <c r="N1246" s="4">
        <v>1.8194979429244995</v>
      </c>
      <c r="O1246" s="4">
        <v>329.6236572265625</v>
      </c>
      <c r="P1246" s="4">
        <v>112.52902984619141</v>
      </c>
      <c r="Q1246" s="4">
        <v>280.2396240234375</v>
      </c>
      <c r="R1246" s="4">
        <v>1.8021087646484375</v>
      </c>
      <c r="S1246" s="4">
        <v>2.0108888149261475</v>
      </c>
      <c r="T1246" s="4">
        <v>107.84317779541016</v>
      </c>
      <c r="U1246" s="4">
        <v>38.134784698486328</v>
      </c>
      <c r="V1246" s="4">
        <v>1.8586046695709229</v>
      </c>
      <c r="W1246" s="4">
        <v>1.8056982755661011</v>
      </c>
      <c r="X1246" s="4">
        <v>150.17082214355469</v>
      </c>
      <c r="Y1246" s="4">
        <v>24.043478012084961</v>
      </c>
      <c r="Z1246" s="4">
        <v>56.39923095703125</v>
      </c>
      <c r="AA1246" s="4">
        <v>35.594120025634766</v>
      </c>
      <c r="AB1246" s="4">
        <v>4.5245070457458496</v>
      </c>
      <c r="AC1246" s="4">
        <v>4.4223899841308594</v>
      </c>
      <c r="AD1246" s="4">
        <v>1245</v>
      </c>
      <c r="AE1246">
        <f t="shared" si="23"/>
        <v>53</v>
      </c>
    </row>
    <row r="1247" spans="1:31" x14ac:dyDescent="0.25">
      <c r="A1247" s="3">
        <v>43185.958333333336</v>
      </c>
      <c r="B1247" s="4">
        <v>395.6875</v>
      </c>
      <c r="C1247" s="4">
        <v>1504.187744140625</v>
      </c>
      <c r="D1247" s="4">
        <v>214.99818420410156</v>
      </c>
      <c r="E1247" s="4">
        <v>193.64920043945313</v>
      </c>
      <c r="F1247" s="4">
        <v>657.44415283203125</v>
      </c>
      <c r="G1247" s="4">
        <v>64.003822326660156</v>
      </c>
      <c r="H1247" s="4">
        <v>155.91595458984375</v>
      </c>
      <c r="I1247" s="4">
        <v>85.290695190429688</v>
      </c>
      <c r="J1247" s="4">
        <v>630.5960693359375</v>
      </c>
      <c r="K1247" s="4">
        <v>2.5061898231506348</v>
      </c>
      <c r="L1247" s="4">
        <v>2.0149998664855957</v>
      </c>
      <c r="M1247" s="4">
        <v>1.9992567300796509</v>
      </c>
      <c r="N1247" s="4">
        <v>1.8027777671813965</v>
      </c>
      <c r="O1247" s="4">
        <v>330.28292846679688</v>
      </c>
      <c r="P1247" s="4">
        <v>108.86222839355469</v>
      </c>
      <c r="Q1247" s="4">
        <v>266.17718505859375</v>
      </c>
      <c r="R1247" s="4">
        <v>1.8711999654769897</v>
      </c>
      <c r="S1247" s="4">
        <v>2.0893242359161377</v>
      </c>
      <c r="T1247" s="4">
        <v>105.26154327392578</v>
      </c>
      <c r="U1247" s="4">
        <v>40.051921844482422</v>
      </c>
      <c r="V1247" s="4">
        <v>1.9249101877212524</v>
      </c>
      <c r="W1247" s="4">
        <v>1.8682935237884521</v>
      </c>
      <c r="X1247" s="4">
        <v>150.50935363769531</v>
      </c>
      <c r="Y1247" s="4">
        <v>23.15565299987793</v>
      </c>
      <c r="Z1247" s="4">
        <v>56.319149017333984</v>
      </c>
      <c r="AA1247" s="4">
        <v>36.101818084716797</v>
      </c>
      <c r="AB1247" s="4">
        <v>4.6125001907348633</v>
      </c>
      <c r="AC1247" s="4">
        <v>4.5175714492797852</v>
      </c>
      <c r="AD1247" s="4">
        <v>1246</v>
      </c>
      <c r="AE1247">
        <f t="shared" si="23"/>
        <v>54</v>
      </c>
    </row>
    <row r="1248" spans="1:31" x14ac:dyDescent="0.25">
      <c r="A1248" s="3">
        <v>43185.979166666664</v>
      </c>
      <c r="B1248" s="4">
        <v>396.27627563476563</v>
      </c>
      <c r="C1248" s="4">
        <v>1503.150146484375</v>
      </c>
      <c r="D1248" s="4">
        <v>200.27272033691406</v>
      </c>
      <c r="E1248" s="4">
        <v>194.28305053710938</v>
      </c>
      <c r="F1248" s="4">
        <v>612.1605224609375</v>
      </c>
      <c r="G1248" s="4">
        <v>54.293476104736328</v>
      </c>
      <c r="H1248" s="4">
        <v>161.4552001953125</v>
      </c>
      <c r="I1248" s="4">
        <v>97.715385437011719</v>
      </c>
      <c r="J1248" s="4">
        <v>631.37152099609375</v>
      </c>
      <c r="K1248" s="4">
        <v>2.5112075805664063</v>
      </c>
      <c r="L1248" s="4">
        <v>2.0368421077728271</v>
      </c>
      <c r="M1248" s="4">
        <v>2.0179998874664307</v>
      </c>
      <c r="N1248" s="4">
        <v>1.8170663118362427</v>
      </c>
      <c r="O1248" s="4">
        <v>329.35650634765625</v>
      </c>
      <c r="P1248" s="4">
        <v>100.74285888671875</v>
      </c>
      <c r="Q1248" s="4">
        <v>224.10748291015625</v>
      </c>
      <c r="R1248" s="4">
        <v>1.9766666889190674</v>
      </c>
      <c r="S1248" s="4">
        <v>2.1789865493774414</v>
      </c>
      <c r="T1248" s="4">
        <v>92.739997863769531</v>
      </c>
      <c r="U1248" s="4">
        <v>34.684371948242188</v>
      </c>
      <c r="V1248" s="4">
        <v>2.0031249523162842</v>
      </c>
      <c r="W1248" s="4">
        <v>1.9465250968933105</v>
      </c>
      <c r="X1248" s="4">
        <v>144.01579284667969</v>
      </c>
      <c r="Y1248" s="4">
        <v>16.803895950317383</v>
      </c>
      <c r="Z1248" s="4">
        <v>51.680770874023438</v>
      </c>
      <c r="AA1248" s="4">
        <v>29.742780685424805</v>
      </c>
      <c r="AB1248" s="4">
        <v>4.7356052398681641</v>
      </c>
      <c r="AC1248" s="4">
        <v>4.6396265029907227</v>
      </c>
      <c r="AD1248" s="4">
        <v>1247</v>
      </c>
      <c r="AE1248">
        <f t="shared" si="23"/>
        <v>55</v>
      </c>
    </row>
    <row r="1249" spans="1:31" x14ac:dyDescent="0.25">
      <c r="A1249" s="3">
        <v>43186</v>
      </c>
      <c r="B1249" s="4">
        <v>396.12542724609375</v>
      </c>
      <c r="C1249" s="4">
        <v>1502.112548828125</v>
      </c>
      <c r="D1249" s="4">
        <v>184.76748657226563</v>
      </c>
      <c r="E1249" s="4">
        <v>194.3154296875</v>
      </c>
      <c r="F1249" s="4">
        <v>613.37646484375</v>
      </c>
      <c r="G1249" s="4">
        <v>42.796298980712891</v>
      </c>
      <c r="H1249" s="4">
        <v>142.05415344238281</v>
      </c>
      <c r="I1249" s="4">
        <v>82.974258422851563</v>
      </c>
      <c r="J1249" s="4">
        <v>633.65869140625</v>
      </c>
      <c r="K1249" s="4">
        <v>2.5264172554016113</v>
      </c>
      <c r="L1249" s="4">
        <v>2.0720512866973877</v>
      </c>
      <c r="M1249" s="4">
        <v>2.0541298389434814</v>
      </c>
      <c r="N1249" s="4">
        <v>1.8504430055618286</v>
      </c>
      <c r="O1249" s="4">
        <v>327.5333251953125</v>
      </c>
      <c r="P1249" s="4">
        <v>90.22979736328125</v>
      </c>
      <c r="Q1249" s="4">
        <v>185.11247253417969</v>
      </c>
      <c r="R1249" s="4">
        <v>2.11838698387146</v>
      </c>
      <c r="S1249" s="4">
        <v>2.3019695281982422</v>
      </c>
      <c r="T1249" s="4">
        <v>74.640678405761719</v>
      </c>
      <c r="U1249" s="4">
        <v>30.416255950927734</v>
      </c>
      <c r="V1249" s="4">
        <v>2.2922725677490234</v>
      </c>
      <c r="W1249" s="4">
        <v>2.2477550506591797</v>
      </c>
      <c r="X1249" s="4">
        <v>0</v>
      </c>
      <c r="Y1249" s="4">
        <v>7.7083330154418945</v>
      </c>
      <c r="Z1249" s="4">
        <v>44.034145355224609</v>
      </c>
      <c r="AA1249" s="4">
        <v>24.758333206176758</v>
      </c>
      <c r="AB1249" s="4">
        <v>4.4796924591064453</v>
      </c>
      <c r="AC1249" s="4">
        <v>4.4044156074523926</v>
      </c>
      <c r="AD1249" s="4">
        <v>1248</v>
      </c>
      <c r="AE1249">
        <f t="shared" si="23"/>
        <v>56</v>
      </c>
    </row>
    <row r="1250" spans="1:31" x14ac:dyDescent="0.25">
      <c r="A1250" s="3">
        <v>43186.020833333336</v>
      </c>
      <c r="B1250" s="4">
        <v>395.58544921875</v>
      </c>
      <c r="C1250" s="4">
        <v>1505.0301513671875</v>
      </c>
      <c r="D1250" s="4">
        <v>166.05111694335938</v>
      </c>
      <c r="E1250" s="4">
        <v>194.20516967773438</v>
      </c>
      <c r="F1250" s="4">
        <v>612.83819580078125</v>
      </c>
      <c r="G1250" s="4">
        <v>38.464000701904297</v>
      </c>
      <c r="H1250" s="4">
        <v>163.41525268554688</v>
      </c>
      <c r="I1250" s="4">
        <v>93.343093872070313</v>
      </c>
      <c r="J1250" s="4">
        <v>630.82733154296875</v>
      </c>
      <c r="K1250" s="4">
        <v>2.5561163425445557</v>
      </c>
      <c r="L1250" s="4">
        <v>2.117499828338623</v>
      </c>
      <c r="M1250" s="4">
        <v>2.0877156257629395</v>
      </c>
      <c r="N1250" s="4">
        <v>1.8912841081619263</v>
      </c>
      <c r="O1250" s="4">
        <v>326.27911376953125</v>
      </c>
      <c r="P1250" s="4">
        <v>80.225265502929688</v>
      </c>
      <c r="Q1250" s="4">
        <v>179.61701965332031</v>
      </c>
      <c r="R1250" s="4">
        <v>2.2760000228881836</v>
      </c>
      <c r="S1250" s="4">
        <v>2.455510139465332</v>
      </c>
      <c r="T1250" s="4">
        <v>73.319084167480469</v>
      </c>
      <c r="U1250" s="4">
        <v>30.105998992919922</v>
      </c>
      <c r="V1250" s="4">
        <v>2.6131882667541504</v>
      </c>
      <c r="W1250" s="4">
        <v>2.5644564628601074</v>
      </c>
      <c r="X1250" s="4">
        <v>92.5</v>
      </c>
      <c r="Y1250" s="4">
        <v>7.197115421295166</v>
      </c>
      <c r="Z1250" s="4">
        <v>41.071430206298828</v>
      </c>
      <c r="AA1250" s="4">
        <v>24.572603225708008</v>
      </c>
      <c r="AB1250" s="4">
        <v>4.2940349578857422</v>
      </c>
      <c r="AC1250" s="4">
        <v>4.2183570861816406</v>
      </c>
      <c r="AD1250" s="4">
        <v>1249</v>
      </c>
      <c r="AE1250">
        <f t="shared" si="23"/>
        <v>57</v>
      </c>
    </row>
    <row r="1251" spans="1:31" x14ac:dyDescent="0.25">
      <c r="A1251" s="3">
        <v>43186.041666666664</v>
      </c>
      <c r="B1251" s="4">
        <v>397.28692626953125</v>
      </c>
      <c r="C1251" s="4">
        <v>1503.4127197265625</v>
      </c>
      <c r="D1251" s="4">
        <v>154.64666748046875</v>
      </c>
      <c r="E1251" s="4">
        <v>194.37446594238281</v>
      </c>
      <c r="F1251" s="4">
        <v>610.91021728515625</v>
      </c>
      <c r="G1251" s="4">
        <v>35.705051422119141</v>
      </c>
      <c r="H1251" s="4">
        <v>163.64787292480469</v>
      </c>
      <c r="I1251" s="4">
        <v>90.001815795898438</v>
      </c>
      <c r="J1251" s="4">
        <v>632.8544921875</v>
      </c>
      <c r="K1251" s="4">
        <v>2.5779666900634766</v>
      </c>
      <c r="L1251" s="4">
        <v>2.1584615707397461</v>
      </c>
      <c r="M1251" s="4">
        <v>2.1222283840179443</v>
      </c>
      <c r="N1251" s="4">
        <v>1.9241666793823242</v>
      </c>
      <c r="O1251" s="4">
        <v>326.739990234375</v>
      </c>
      <c r="P1251" s="4">
        <v>74.099998474121094</v>
      </c>
      <c r="Q1251" s="4">
        <v>143.8935546875</v>
      </c>
      <c r="R1251" s="4">
        <v>2.4588749408721924</v>
      </c>
      <c r="S1251" s="4">
        <v>2.6311540603637695</v>
      </c>
      <c r="T1251" s="4">
        <v>65.800003051757813</v>
      </c>
      <c r="U1251" s="4">
        <v>26.898426055908203</v>
      </c>
      <c r="V1251" s="4">
        <v>2.7393479347229004</v>
      </c>
      <c r="W1251" s="4">
        <v>2.6850428581237793</v>
      </c>
      <c r="X1251" s="4">
        <v>154.6046142578125</v>
      </c>
      <c r="Y1251" s="4">
        <v>0</v>
      </c>
      <c r="Z1251" s="4">
        <v>32.953884124755859</v>
      </c>
      <c r="AA1251" s="4">
        <v>21.08349609375</v>
      </c>
      <c r="AB1251" s="4">
        <v>4.5501670837402344</v>
      </c>
      <c r="AC1251" s="4">
        <v>4.4685244560241699</v>
      </c>
      <c r="AD1251" s="4">
        <v>1250</v>
      </c>
      <c r="AE1251">
        <f t="shared" si="23"/>
        <v>58</v>
      </c>
    </row>
    <row r="1252" spans="1:31" x14ac:dyDescent="0.25">
      <c r="A1252" s="3">
        <v>43186.0625</v>
      </c>
      <c r="B1252" s="4">
        <v>396.24905395507813</v>
      </c>
      <c r="C1252" s="4">
        <v>1503.2200927734375</v>
      </c>
      <c r="D1252" s="4">
        <v>144.90495300292969</v>
      </c>
      <c r="E1252" s="4">
        <v>194.05802917480469</v>
      </c>
      <c r="F1252" s="4">
        <v>577.32855224609375</v>
      </c>
      <c r="G1252" s="4">
        <v>29.708889007568359</v>
      </c>
      <c r="H1252" s="4">
        <v>163.83822631835938</v>
      </c>
      <c r="I1252" s="4">
        <v>92.214752197265625</v>
      </c>
      <c r="J1252" s="4">
        <v>633.75396728515625</v>
      </c>
      <c r="K1252" s="4">
        <v>2.61214280128479</v>
      </c>
      <c r="L1252" s="4">
        <v>2.2006897926330566</v>
      </c>
      <c r="M1252" s="4">
        <v>2.1689474582672119</v>
      </c>
      <c r="N1252" s="4">
        <v>1.973618745803833</v>
      </c>
      <c r="O1252" s="4">
        <v>326.414306640625</v>
      </c>
      <c r="P1252" s="4">
        <v>67.248275756835938</v>
      </c>
      <c r="Q1252" s="4">
        <v>128.27030944824219</v>
      </c>
      <c r="R1252" s="4">
        <v>2.6618824005126953</v>
      </c>
      <c r="S1252" s="4">
        <v>2.8266665935516357</v>
      </c>
      <c r="T1252" s="4">
        <v>61.119617462158203</v>
      </c>
      <c r="U1252" s="4">
        <v>25.425926208496094</v>
      </c>
      <c r="V1252" s="4">
        <v>2.8673527240753174</v>
      </c>
      <c r="W1252" s="4">
        <v>2.8172276020050049</v>
      </c>
      <c r="X1252" s="4">
        <v>152.80000305175781</v>
      </c>
      <c r="Y1252" s="4">
        <v>0</v>
      </c>
      <c r="Z1252" s="4">
        <v>30.753288269042969</v>
      </c>
      <c r="AA1252" s="4">
        <v>19.908195495605469</v>
      </c>
      <c r="AB1252" s="4">
        <v>4.8377418518066406</v>
      </c>
      <c r="AC1252" s="4">
        <v>4.7640910148620605</v>
      </c>
      <c r="AD1252" s="4">
        <v>1251</v>
      </c>
      <c r="AE1252">
        <f t="shared" si="23"/>
        <v>59</v>
      </c>
    </row>
    <row r="1253" spans="1:31" x14ac:dyDescent="0.25">
      <c r="A1253" s="3">
        <v>43186.083333333336</v>
      </c>
      <c r="B1253" s="4">
        <v>396.3492431640625</v>
      </c>
      <c r="C1253" s="4">
        <v>1502.6136474609375</v>
      </c>
      <c r="D1253" s="4">
        <v>139.03761291503906</v>
      </c>
      <c r="E1253" s="4">
        <v>195.39698791503906</v>
      </c>
      <c r="F1253" s="4">
        <v>513.17181396484375</v>
      </c>
      <c r="G1253" s="4">
        <v>29.531604766845703</v>
      </c>
      <c r="H1253" s="4">
        <v>141.18998718261719</v>
      </c>
      <c r="I1253" s="4">
        <v>85.493362426757813</v>
      </c>
      <c r="J1253" s="4">
        <v>635.78790283203125</v>
      </c>
      <c r="K1253" s="4">
        <v>2.6620001792907715</v>
      </c>
      <c r="L1253" s="4">
        <v>2.3123528957366943</v>
      </c>
      <c r="M1253" s="4">
        <v>2.2673048973083496</v>
      </c>
      <c r="N1253" s="4">
        <v>2.062666654586792</v>
      </c>
      <c r="O1253" s="4">
        <v>328.37673950195313</v>
      </c>
      <c r="P1253" s="4">
        <v>62.852001190185547</v>
      </c>
      <c r="Q1253" s="4">
        <v>113.96714019775391</v>
      </c>
      <c r="R1253" s="4">
        <v>2.8818280696868896</v>
      </c>
      <c r="S1253" s="4">
        <v>3.0473134517669678</v>
      </c>
      <c r="T1253" s="4">
        <v>55.330844879150391</v>
      </c>
      <c r="U1253" s="4">
        <v>24.633544921875</v>
      </c>
      <c r="V1253" s="4">
        <v>3.1834042072296143</v>
      </c>
      <c r="W1253" s="4">
        <v>3.1488573551177979</v>
      </c>
      <c r="X1253" s="4">
        <v>0</v>
      </c>
      <c r="Y1253" s="4">
        <v>0</v>
      </c>
      <c r="Z1253" s="4">
        <v>30.09141731262207</v>
      </c>
      <c r="AA1253" s="4">
        <v>16.8682861328125</v>
      </c>
      <c r="AB1253" s="4">
        <v>4.7455997467041016</v>
      </c>
      <c r="AC1253" s="4">
        <v>4.6826086044311523</v>
      </c>
      <c r="AD1253" s="4">
        <v>1252</v>
      </c>
      <c r="AE1253">
        <f t="shared" si="23"/>
        <v>60</v>
      </c>
    </row>
    <row r="1254" spans="1:31" x14ac:dyDescent="0.25">
      <c r="A1254" s="3">
        <v>43186.104166666664</v>
      </c>
      <c r="B1254" s="4">
        <v>397.3653564453125</v>
      </c>
      <c r="C1254" s="4">
        <v>1505.0341796875</v>
      </c>
      <c r="D1254" s="4">
        <v>141.12371826171875</v>
      </c>
      <c r="E1254" s="4">
        <v>195.364990234375</v>
      </c>
      <c r="F1254" s="4">
        <v>506.74346923828125</v>
      </c>
      <c r="G1254" s="4">
        <v>27.707920074462891</v>
      </c>
      <c r="H1254" s="4">
        <v>140.38055419921875</v>
      </c>
      <c r="I1254" s="4">
        <v>81.8973388671875</v>
      </c>
      <c r="J1254" s="4">
        <v>635.662353515625</v>
      </c>
      <c r="K1254" s="4">
        <v>2.7873728275299072</v>
      </c>
      <c r="L1254" s="4">
        <v>2.434999942779541</v>
      </c>
      <c r="M1254" s="4">
        <v>2.3954615592956543</v>
      </c>
      <c r="N1254" s="4">
        <v>2.1971428394317627</v>
      </c>
      <c r="O1254" s="4">
        <v>326.83523559570313</v>
      </c>
      <c r="P1254" s="4">
        <v>59.032585144042969</v>
      </c>
      <c r="Q1254" s="4">
        <v>110.19000244140625</v>
      </c>
      <c r="R1254" s="4">
        <v>3.1095120906829834</v>
      </c>
      <c r="S1254" s="4">
        <v>3.2783870697021484</v>
      </c>
      <c r="T1254" s="4">
        <v>54.468437194824219</v>
      </c>
      <c r="U1254" s="4">
        <v>24.101263046264648</v>
      </c>
      <c r="V1254" s="4">
        <v>3.5388333797454834</v>
      </c>
      <c r="W1254" s="4">
        <v>3.5038182735443115</v>
      </c>
      <c r="X1254" s="4">
        <v>0</v>
      </c>
      <c r="Y1254" s="4">
        <v>0</v>
      </c>
      <c r="Z1254" s="4">
        <v>28.934425354003906</v>
      </c>
      <c r="AA1254" s="4">
        <v>16.551385879516602</v>
      </c>
      <c r="AB1254" s="4">
        <v>4.626370906829834</v>
      </c>
      <c r="AC1254" s="4">
        <v>4.5649662017822266</v>
      </c>
      <c r="AD1254" s="4">
        <v>1253</v>
      </c>
      <c r="AE1254">
        <f t="shared" si="23"/>
        <v>61</v>
      </c>
    </row>
    <row r="1255" spans="1:31" x14ac:dyDescent="0.25">
      <c r="A1255" s="3">
        <v>43186.125</v>
      </c>
      <c r="B1255" s="4">
        <v>396.78396606445313</v>
      </c>
      <c r="C1255" s="4">
        <v>1506.8951416015625</v>
      </c>
      <c r="D1255" s="4">
        <v>136.08622741699219</v>
      </c>
      <c r="E1255" s="4">
        <v>196.230712890625</v>
      </c>
      <c r="F1255" s="4">
        <v>541.23486328125</v>
      </c>
      <c r="G1255" s="4">
        <v>26.442445755004883</v>
      </c>
      <c r="H1255" s="4">
        <v>69.460693359375</v>
      </c>
      <c r="I1255" s="4">
        <v>45.377143859863281</v>
      </c>
      <c r="J1255" s="4">
        <v>637.53900146484375</v>
      </c>
      <c r="K1255" s="4">
        <v>2.8877050876617432</v>
      </c>
      <c r="L1255" s="4">
        <v>2.5511903762817383</v>
      </c>
      <c r="M1255" s="4">
        <v>2.5040678977966309</v>
      </c>
      <c r="N1255" s="4">
        <v>2.3062307834625244</v>
      </c>
      <c r="O1255" s="4">
        <v>324.82656860351563</v>
      </c>
      <c r="P1255" s="4">
        <v>57.134918212890625</v>
      </c>
      <c r="Q1255" s="4">
        <v>106.71010589599609</v>
      </c>
      <c r="R1255" s="4">
        <v>3.3449997901916504</v>
      </c>
      <c r="S1255" s="4">
        <v>3.5125925540924072</v>
      </c>
      <c r="T1255" s="4">
        <v>53.222061157226563</v>
      </c>
      <c r="U1255" s="4">
        <v>23.710174560546875</v>
      </c>
      <c r="V1255" s="4">
        <v>3.8995919227600098</v>
      </c>
      <c r="W1255" s="4">
        <v>3.8636362552642822</v>
      </c>
      <c r="X1255" s="4">
        <v>0</v>
      </c>
      <c r="Y1255" s="4">
        <v>0</v>
      </c>
      <c r="Z1255" s="4">
        <v>28.680097579956055</v>
      </c>
      <c r="AA1255" s="4">
        <v>16.67578125</v>
      </c>
      <c r="AB1255" s="4">
        <v>4.5097312927246094</v>
      </c>
      <c r="AC1255" s="4">
        <v>4.447575569152832</v>
      </c>
      <c r="AD1255" s="4">
        <v>1254</v>
      </c>
      <c r="AE1255">
        <f t="shared" si="23"/>
        <v>62</v>
      </c>
    </row>
    <row r="1256" spans="1:31" x14ac:dyDescent="0.25">
      <c r="A1256" s="3">
        <v>43186.145833333336</v>
      </c>
      <c r="B1256" s="4">
        <v>395.22640991210938</v>
      </c>
      <c r="C1256" s="4">
        <v>1502.8128662109375</v>
      </c>
      <c r="D1256" s="4">
        <v>141.10000610351563</v>
      </c>
      <c r="E1256" s="4">
        <v>196.50369262695313</v>
      </c>
      <c r="F1256" s="4">
        <v>542.07647705078125</v>
      </c>
      <c r="G1256" s="4">
        <v>25.944828033447266</v>
      </c>
      <c r="H1256" s="4">
        <v>65.972183227539063</v>
      </c>
      <c r="I1256" s="4">
        <v>47.113460540771484</v>
      </c>
      <c r="J1256" s="4">
        <v>641.03271484375</v>
      </c>
      <c r="K1256" s="4">
        <v>3.0117721557617188</v>
      </c>
      <c r="L1256" s="4">
        <v>2.7064516544342041</v>
      </c>
      <c r="M1256" s="4">
        <v>2.6566667556762695</v>
      </c>
      <c r="N1256" s="4">
        <v>2.4626965522766113</v>
      </c>
      <c r="O1256" s="4">
        <v>326.20425415039063</v>
      </c>
      <c r="P1256" s="4">
        <v>56.029327392578125</v>
      </c>
      <c r="Q1256" s="4">
        <v>107.38771057128906</v>
      </c>
      <c r="R1256" s="4">
        <v>3.5836842060089111</v>
      </c>
      <c r="S1256" s="4">
        <v>3.7543530464172363</v>
      </c>
      <c r="T1256" s="4">
        <v>52.70220947265625</v>
      </c>
      <c r="U1256" s="4">
        <v>23.519058227539063</v>
      </c>
      <c r="V1256" s="4">
        <v>4.2566666603088379</v>
      </c>
      <c r="W1256" s="4">
        <v>4.2234373092651367</v>
      </c>
      <c r="X1256" s="4">
        <v>0</v>
      </c>
      <c r="Y1256" s="4">
        <v>0</v>
      </c>
      <c r="Z1256" s="4">
        <v>28.854545593261719</v>
      </c>
      <c r="AA1256" s="4">
        <v>16.528631210327148</v>
      </c>
      <c r="AB1256" s="4">
        <v>4.3940625190734863</v>
      </c>
      <c r="AC1256" s="4">
        <v>4.3330321311950684</v>
      </c>
      <c r="AD1256" s="4">
        <v>1255</v>
      </c>
      <c r="AE1256">
        <f t="shared" si="23"/>
        <v>63</v>
      </c>
    </row>
    <row r="1257" spans="1:31" x14ac:dyDescent="0.25">
      <c r="A1257" s="3">
        <v>43186.166666666664</v>
      </c>
      <c r="B1257" s="4">
        <v>396.1668701171875</v>
      </c>
      <c r="C1257" s="4">
        <v>1505.5943603515625</v>
      </c>
      <c r="D1257" s="4">
        <v>143.42970275878906</v>
      </c>
      <c r="E1257" s="4">
        <v>134.4949951171875</v>
      </c>
      <c r="F1257" s="4">
        <v>542.91802978515625</v>
      </c>
      <c r="G1257" s="4">
        <v>25.990243911743164</v>
      </c>
      <c r="H1257" s="4">
        <v>63.136302947998047</v>
      </c>
      <c r="I1257" s="4">
        <v>40.402484893798828</v>
      </c>
      <c r="J1257" s="4">
        <v>417.66470336914063</v>
      </c>
      <c r="K1257" s="4">
        <v>3.1615386009216309</v>
      </c>
      <c r="L1257" s="4">
        <v>2.9276316165924072</v>
      </c>
      <c r="M1257" s="4">
        <v>2.8534040451049805</v>
      </c>
      <c r="N1257" s="4">
        <v>2.6581251621246338</v>
      </c>
      <c r="O1257" s="4">
        <v>0.40000000596046448</v>
      </c>
      <c r="P1257" s="4">
        <v>56.022251129150391</v>
      </c>
      <c r="Q1257" s="4">
        <v>106.57283782958984</v>
      </c>
      <c r="R1257" s="4">
        <v>3.8521816730499268</v>
      </c>
      <c r="S1257" s="4">
        <v>3.9641096591949463</v>
      </c>
      <c r="T1257" s="4">
        <v>59.537498474121094</v>
      </c>
      <c r="U1257" s="4">
        <v>23.32794189453125</v>
      </c>
      <c r="V1257" s="4">
        <v>4.4981632232666016</v>
      </c>
      <c r="W1257" s="4">
        <v>4.4651947021484375</v>
      </c>
      <c r="X1257" s="4">
        <v>85.400001525878906</v>
      </c>
      <c r="Y1257" s="4">
        <v>0</v>
      </c>
      <c r="Z1257" s="4">
        <v>28.785663604736328</v>
      </c>
      <c r="AA1257" s="4">
        <v>16.49028205871582</v>
      </c>
      <c r="AB1257" s="4">
        <v>4.2994394302368164</v>
      </c>
      <c r="AC1257" s="4">
        <v>4.2390499114990234</v>
      </c>
      <c r="AD1257" s="4">
        <v>1256</v>
      </c>
      <c r="AE1257">
        <f t="shared" si="23"/>
        <v>64</v>
      </c>
    </row>
    <row r="1258" spans="1:31" x14ac:dyDescent="0.25">
      <c r="A1258" s="3">
        <v>43186.1875</v>
      </c>
      <c r="B1258" s="4">
        <v>395.9482421875</v>
      </c>
      <c r="C1258" s="4">
        <v>1504.63916015625</v>
      </c>
      <c r="D1258" s="4">
        <v>138.62652587890625</v>
      </c>
      <c r="E1258" s="4">
        <v>0</v>
      </c>
      <c r="F1258" s="4">
        <v>544.7078857421875</v>
      </c>
      <c r="G1258" s="4">
        <v>27.897500991821289</v>
      </c>
      <c r="H1258" s="4">
        <v>47.755016326904297</v>
      </c>
      <c r="I1258" s="4">
        <v>28.846700668334961</v>
      </c>
      <c r="J1258" s="4">
        <v>1.7999999523162842</v>
      </c>
      <c r="K1258" s="4">
        <v>3.5253846645355225</v>
      </c>
      <c r="L1258" s="4">
        <v>3.4850001335144043</v>
      </c>
      <c r="M1258" s="4">
        <v>3.4007692337036133</v>
      </c>
      <c r="N1258" s="4">
        <v>3.2005264759063721</v>
      </c>
      <c r="O1258" s="4">
        <v>0.40000000596046448</v>
      </c>
      <c r="P1258" s="4">
        <v>56.799404144287109</v>
      </c>
      <c r="Q1258" s="4">
        <v>108.58775329589844</v>
      </c>
      <c r="R1258" s="4">
        <v>3.820307731628418</v>
      </c>
      <c r="S1258" s="4">
        <v>3.9315555095672607</v>
      </c>
      <c r="T1258" s="4">
        <v>57.237144470214844</v>
      </c>
      <c r="U1258" s="4">
        <v>23.334564208984375</v>
      </c>
      <c r="V1258" s="4">
        <v>4.1876921653747559</v>
      </c>
      <c r="W1258" s="4">
        <v>4.1393747329711914</v>
      </c>
      <c r="X1258" s="4">
        <v>160.82958984375</v>
      </c>
      <c r="Y1258" s="4">
        <v>0</v>
      </c>
      <c r="Z1258" s="4">
        <v>28.627935409545898</v>
      </c>
      <c r="AA1258" s="4">
        <v>16.502866744995117</v>
      </c>
      <c r="AB1258" s="4">
        <v>4.6273016929626465</v>
      </c>
      <c r="AC1258" s="4">
        <v>4.558070182800293</v>
      </c>
      <c r="AD1258" s="4">
        <v>1257</v>
      </c>
      <c r="AE1258">
        <f t="shared" ref="AE1258:AE1321" si="24">IF(AD1258-1=AD1257,AE1257+1,1)</f>
        <v>65</v>
      </c>
    </row>
    <row r="1259" spans="1:31" x14ac:dyDescent="0.25">
      <c r="A1259" s="3">
        <v>43186.208333333336</v>
      </c>
      <c r="B1259" s="4">
        <v>391.00637817382813</v>
      </c>
      <c r="C1259" s="4">
        <v>1502.6165771484375</v>
      </c>
      <c r="D1259" s="4">
        <v>141.08421325683594</v>
      </c>
      <c r="E1259" s="4">
        <v>137.93440246582031</v>
      </c>
      <c r="F1259" s="4">
        <v>543.9691162109375</v>
      </c>
      <c r="G1259" s="4">
        <v>30.993549346923828</v>
      </c>
      <c r="H1259" s="4">
        <v>53.157852172851563</v>
      </c>
      <c r="I1259" s="4">
        <v>37.430980682373047</v>
      </c>
      <c r="J1259" s="4">
        <v>427.85302734375</v>
      </c>
      <c r="K1259" s="4">
        <v>4.033684253692627</v>
      </c>
      <c r="L1259" s="4">
        <v>3.9140000343322754</v>
      </c>
      <c r="M1259" s="4">
        <v>3.8654429912567139</v>
      </c>
      <c r="N1259" s="4">
        <v>3.6869738101959229</v>
      </c>
      <c r="O1259" s="4">
        <v>326.1199951171875</v>
      </c>
      <c r="P1259" s="4">
        <v>57.269756317138672</v>
      </c>
      <c r="Q1259" s="4">
        <v>106.37622833251953</v>
      </c>
      <c r="R1259" s="4">
        <v>3.6270697116851807</v>
      </c>
      <c r="S1259" s="4">
        <v>3.791309118270874</v>
      </c>
      <c r="T1259" s="4">
        <v>61.851722717285156</v>
      </c>
      <c r="U1259" s="4">
        <v>23.741649627685547</v>
      </c>
      <c r="V1259" s="4">
        <v>4.2727537155151367</v>
      </c>
      <c r="W1259" s="4">
        <v>4.2399997711181641</v>
      </c>
      <c r="X1259" s="4">
        <v>0</v>
      </c>
      <c r="Y1259" s="4">
        <v>0</v>
      </c>
      <c r="Z1259" s="4">
        <v>35.844722747802734</v>
      </c>
      <c r="AA1259" s="4">
        <v>19.109464645385742</v>
      </c>
      <c r="AB1259" s="4">
        <v>4.8453845977783203</v>
      </c>
      <c r="AC1259" s="4">
        <v>4.7789912223815918</v>
      </c>
      <c r="AD1259" s="4">
        <v>1258</v>
      </c>
      <c r="AE1259">
        <f t="shared" si="24"/>
        <v>66</v>
      </c>
    </row>
    <row r="1260" spans="1:31" x14ac:dyDescent="0.25">
      <c r="A1260" s="3">
        <v>43186.229166666664</v>
      </c>
      <c r="B1260" s="4">
        <v>316.3289794921875</v>
      </c>
      <c r="C1260" s="4">
        <v>1200.203369140625</v>
      </c>
      <c r="D1260" s="4">
        <v>149.88336181640625</v>
      </c>
      <c r="E1260" s="4">
        <v>137.84637451171875</v>
      </c>
      <c r="F1260" s="4">
        <v>557.15679931640625</v>
      </c>
      <c r="G1260" s="4">
        <v>35.107692718505859</v>
      </c>
      <c r="H1260" s="4">
        <v>146.59071350097656</v>
      </c>
      <c r="I1260" s="4">
        <v>79.241607666015625</v>
      </c>
      <c r="J1260" s="4">
        <v>428.4854736328125</v>
      </c>
      <c r="K1260" s="4">
        <v>4.2583250999450684</v>
      </c>
      <c r="L1260" s="4">
        <v>4.064000129699707</v>
      </c>
      <c r="M1260" s="4">
        <v>4.0415987968444824</v>
      </c>
      <c r="N1260" s="4">
        <v>3.8686642646789551</v>
      </c>
      <c r="O1260" s="4">
        <v>0.20000000298023224</v>
      </c>
      <c r="P1260" s="4">
        <v>59.570934295654297</v>
      </c>
      <c r="Q1260" s="4">
        <v>111.08087921142578</v>
      </c>
      <c r="R1260" s="4">
        <v>3.7598717212677002</v>
      </c>
      <c r="S1260" s="4">
        <v>3.8707690238952637</v>
      </c>
      <c r="T1260" s="4">
        <v>64.264434814453125</v>
      </c>
      <c r="U1260" s="4">
        <v>25.103477478027344</v>
      </c>
      <c r="V1260" s="4">
        <v>4.4945454597473145</v>
      </c>
      <c r="W1260" s="4">
        <v>4.4662618637084961</v>
      </c>
      <c r="X1260" s="4">
        <v>0</v>
      </c>
      <c r="Y1260" s="4">
        <v>0</v>
      </c>
      <c r="Z1260" s="4">
        <v>35.901317596435547</v>
      </c>
      <c r="AA1260" s="4">
        <v>19.530000686645508</v>
      </c>
      <c r="AB1260" s="4">
        <v>4.6962499618530273</v>
      </c>
      <c r="AC1260" s="4">
        <v>4.6365303993225098</v>
      </c>
      <c r="AD1260" s="4">
        <v>1259</v>
      </c>
      <c r="AE1260">
        <f t="shared" si="24"/>
        <v>67</v>
      </c>
    </row>
    <row r="1261" spans="1:31" x14ac:dyDescent="0.25">
      <c r="A1261" s="3">
        <v>43186.25</v>
      </c>
      <c r="B1261" s="4">
        <v>317.171142578125</v>
      </c>
      <c r="C1261" s="4">
        <v>1201.75390625</v>
      </c>
      <c r="D1261" s="4">
        <v>166.43696594238281</v>
      </c>
      <c r="E1261" s="4">
        <v>0</v>
      </c>
      <c r="F1261" s="4">
        <v>422.58505249023438</v>
      </c>
      <c r="G1261" s="4">
        <v>45.483333587646484</v>
      </c>
      <c r="H1261" s="4">
        <v>159.11000061035156</v>
      </c>
      <c r="I1261" s="4">
        <v>86.217964172363281</v>
      </c>
      <c r="J1261" s="4">
        <v>1.7999999523162842</v>
      </c>
      <c r="K1261" s="4">
        <v>4.3652324676513672</v>
      </c>
      <c r="L1261" s="4">
        <v>4.3266668319702148</v>
      </c>
      <c r="M1261" s="4">
        <v>4.2819514274597168</v>
      </c>
      <c r="N1261" s="4">
        <v>4.099459171295166</v>
      </c>
      <c r="O1261" s="4">
        <v>0.20000000298023224</v>
      </c>
      <c r="P1261" s="4">
        <v>66.691566467285156</v>
      </c>
      <c r="Q1261" s="4">
        <v>149.70683288574219</v>
      </c>
      <c r="R1261" s="4">
        <v>3.8395504951477051</v>
      </c>
      <c r="S1261" s="4">
        <v>3.9554545879364014</v>
      </c>
      <c r="T1261" s="4">
        <v>75.050003051757813</v>
      </c>
      <c r="U1261" s="4">
        <v>28.007692337036133</v>
      </c>
      <c r="V1261" s="4">
        <v>4.3680644035339355</v>
      </c>
      <c r="W1261" s="4">
        <v>4.3422017097473145</v>
      </c>
      <c r="X1261" s="4">
        <v>0</v>
      </c>
      <c r="Y1261" s="4">
        <v>5.1459460258483887</v>
      </c>
      <c r="Z1261" s="4">
        <v>43.871795654296875</v>
      </c>
      <c r="AA1261" s="4">
        <v>26.319999694824219</v>
      </c>
      <c r="AB1261" s="4">
        <v>4.5336666107177734</v>
      </c>
      <c r="AC1261" s="4">
        <v>4.4663963317871094</v>
      </c>
      <c r="AD1261" s="4">
        <v>1260</v>
      </c>
      <c r="AE1261">
        <f t="shared" si="24"/>
        <v>68</v>
      </c>
    </row>
    <row r="1262" spans="1:31" x14ac:dyDescent="0.25">
      <c r="A1262" s="3">
        <v>43186.270833333336</v>
      </c>
      <c r="B1262" s="4">
        <v>315.96719360351563</v>
      </c>
      <c r="C1262" s="4">
        <v>1203.304443359375</v>
      </c>
      <c r="D1262" s="4">
        <v>196.5809326171875</v>
      </c>
      <c r="E1262" s="4">
        <v>105.375</v>
      </c>
      <c r="F1262" s="4">
        <v>569.2127685546875</v>
      </c>
      <c r="G1262" s="4">
        <v>56.420341491699219</v>
      </c>
      <c r="H1262" s="4">
        <v>129.20367431640625</v>
      </c>
      <c r="I1262" s="4">
        <v>73.073051452636719</v>
      </c>
      <c r="J1262" s="4">
        <v>251.89999389648438</v>
      </c>
      <c r="K1262" s="4">
        <v>4.6315383911132813</v>
      </c>
      <c r="L1262" s="4">
        <v>4.5735135078430176</v>
      </c>
      <c r="M1262" s="4">
        <v>4.5733823776245117</v>
      </c>
      <c r="N1262" s="4">
        <v>4.4071764945983887</v>
      </c>
      <c r="O1262" s="4">
        <v>0.20000000298023224</v>
      </c>
      <c r="P1262" s="4">
        <v>85.779640197753906</v>
      </c>
      <c r="Q1262" s="4">
        <v>195.83595275878906</v>
      </c>
      <c r="R1262" s="4">
        <v>3.6689190864562988</v>
      </c>
      <c r="S1262" s="4">
        <v>3.7879047393798828</v>
      </c>
      <c r="T1262" s="4">
        <v>90.933822631835938</v>
      </c>
      <c r="U1262" s="4">
        <v>34.902702331542969</v>
      </c>
      <c r="V1262" s="4">
        <v>4.2196874618530273</v>
      </c>
      <c r="W1262" s="4">
        <v>4.191744327545166</v>
      </c>
      <c r="X1262" s="4">
        <v>11.899999618530273</v>
      </c>
      <c r="Y1262" s="4">
        <v>21.458333969116211</v>
      </c>
      <c r="Z1262" s="4">
        <v>53.099998474121094</v>
      </c>
      <c r="AA1262" s="4">
        <v>32.026844024658203</v>
      </c>
      <c r="AB1262" s="4">
        <v>4.2803831100463867</v>
      </c>
      <c r="AC1262" s="4">
        <v>4.2102184295654297</v>
      </c>
      <c r="AD1262" s="4">
        <v>1261</v>
      </c>
      <c r="AE1262">
        <f t="shared" si="24"/>
        <v>69</v>
      </c>
    </row>
    <row r="1263" spans="1:31" x14ac:dyDescent="0.25">
      <c r="A1263" s="3">
        <v>43186.291666666664</v>
      </c>
      <c r="B1263" s="4">
        <v>316.30410766601563</v>
      </c>
      <c r="C1263" s="4">
        <v>1198.483642578125</v>
      </c>
      <c r="D1263" s="4">
        <v>217.70001220703125</v>
      </c>
      <c r="E1263" s="4">
        <v>139.58824157714844</v>
      </c>
      <c r="F1263" s="4">
        <v>570.1334228515625</v>
      </c>
      <c r="G1263" s="4">
        <v>65.931251525878906</v>
      </c>
      <c r="H1263" s="4">
        <v>136.40328979492188</v>
      </c>
      <c r="I1263" s="4">
        <v>78.517868041992188</v>
      </c>
      <c r="J1263" s="4">
        <v>433.91070556640625</v>
      </c>
      <c r="K1263" s="4">
        <v>4.6994996070861816</v>
      </c>
      <c r="L1263" s="4">
        <v>4.4845714569091797</v>
      </c>
      <c r="M1263" s="4">
        <v>4.4887166023254395</v>
      </c>
      <c r="N1263" s="4">
        <v>4.3289380073547363</v>
      </c>
      <c r="O1263" s="4">
        <v>326.18783569335938</v>
      </c>
      <c r="P1263" s="4">
        <v>98.824554443359375</v>
      </c>
      <c r="Q1263" s="4">
        <v>245.99281311035156</v>
      </c>
      <c r="R1263" s="4">
        <v>3.6386609077453613</v>
      </c>
      <c r="S1263" s="4">
        <v>3.8387012481689453</v>
      </c>
      <c r="T1263" s="4">
        <v>109.86052703857422</v>
      </c>
      <c r="U1263" s="4">
        <v>42.490909576416016</v>
      </c>
      <c r="V1263" s="4">
        <v>4.1359615325927734</v>
      </c>
      <c r="W1263" s="4">
        <v>4.0989279747009277</v>
      </c>
      <c r="X1263" s="4">
        <v>161.18313598632813</v>
      </c>
      <c r="Y1263" s="4">
        <v>27.323528289794922</v>
      </c>
      <c r="Z1263" s="4">
        <v>69.573799133300781</v>
      </c>
      <c r="AA1263" s="4">
        <v>39.66619873046875</v>
      </c>
      <c r="AB1263" s="4">
        <v>4.3748621940612793</v>
      </c>
      <c r="AC1263" s="4">
        <v>4.2754840850830078</v>
      </c>
      <c r="AD1263" s="4">
        <v>1262</v>
      </c>
      <c r="AE1263">
        <f t="shared" si="24"/>
        <v>70</v>
      </c>
    </row>
    <row r="1264" spans="1:31" x14ac:dyDescent="0.25">
      <c r="A1264" s="3">
        <v>43186.3125</v>
      </c>
      <c r="B1264" s="4">
        <v>317.42071533203125</v>
      </c>
      <c r="C1264" s="4">
        <v>1202.686767578125</v>
      </c>
      <c r="D1264" s="4">
        <v>227.86289978027344</v>
      </c>
      <c r="E1264" s="4">
        <v>238.3890380859375</v>
      </c>
      <c r="F1264" s="4">
        <v>571.05401611328125</v>
      </c>
      <c r="G1264" s="4">
        <v>67.77142333984375</v>
      </c>
      <c r="H1264" s="4">
        <v>171.03999328613281</v>
      </c>
      <c r="I1264" s="4">
        <v>93.773979187011719</v>
      </c>
      <c r="J1264" s="4">
        <v>604.0103759765625</v>
      </c>
      <c r="K1264" s="4">
        <v>4.6224322319030762</v>
      </c>
      <c r="L1264" s="4">
        <v>4.3333334922790527</v>
      </c>
      <c r="M1264" s="4">
        <v>4.3789396286010742</v>
      </c>
      <c r="N1264" s="4">
        <v>4.2196340560913086</v>
      </c>
      <c r="O1264" s="4">
        <v>327.868408203125</v>
      </c>
      <c r="P1264" s="4">
        <v>110.45946502685547</v>
      </c>
      <c r="Q1264" s="4">
        <v>266.92431640625</v>
      </c>
      <c r="R1264" s="4">
        <v>3.5881705284118652</v>
      </c>
      <c r="S1264" s="4">
        <v>3.806713342666626</v>
      </c>
      <c r="T1264" s="4">
        <v>118.13735961914063</v>
      </c>
      <c r="U1264" s="4">
        <v>44.141811370849609</v>
      </c>
      <c r="V1264" s="4">
        <v>4.1694784164428711</v>
      </c>
      <c r="W1264" s="4">
        <v>4.1250638961791992</v>
      </c>
      <c r="X1264" s="4">
        <v>161.10218811035156</v>
      </c>
      <c r="Y1264" s="4">
        <v>27.357746124267578</v>
      </c>
      <c r="Z1264" s="4">
        <v>69.104347229003906</v>
      </c>
      <c r="AA1264" s="4">
        <v>41.844444274902344</v>
      </c>
      <c r="AB1264" s="4">
        <v>4.4407100677490234</v>
      </c>
      <c r="AC1264" s="4">
        <v>4.3470616340637207</v>
      </c>
      <c r="AD1264" s="4">
        <v>1263</v>
      </c>
      <c r="AE1264">
        <f t="shared" si="24"/>
        <v>71</v>
      </c>
    </row>
    <row r="1265" spans="1:31" x14ac:dyDescent="0.25">
      <c r="A1265" s="3">
        <v>43186.333333333336</v>
      </c>
      <c r="B1265" s="4">
        <v>318.537353515625</v>
      </c>
      <c r="C1265" s="4">
        <v>1201.2445068359375</v>
      </c>
      <c r="D1265" s="4">
        <v>236.54638671875</v>
      </c>
      <c r="E1265" s="4">
        <v>236.99917602539063</v>
      </c>
      <c r="F1265" s="4">
        <v>573.808837890625</v>
      </c>
      <c r="G1265" s="4">
        <v>69.300003051757813</v>
      </c>
      <c r="H1265" s="4">
        <v>171.37142944335938</v>
      </c>
      <c r="I1265" s="4">
        <v>96.560096740722656</v>
      </c>
      <c r="J1265" s="4">
        <v>602.3367919921875</v>
      </c>
      <c r="K1265" s="4">
        <v>4.5170001983642578</v>
      </c>
      <c r="L1265" s="4">
        <v>4.1177778244018555</v>
      </c>
      <c r="M1265" s="4">
        <v>4.1562161445617676</v>
      </c>
      <c r="N1265" s="4">
        <v>3.9956190586090088</v>
      </c>
      <c r="O1265" s="4">
        <v>327.16000366210938</v>
      </c>
      <c r="P1265" s="4">
        <v>111.60285186767578</v>
      </c>
      <c r="Q1265" s="4">
        <v>269.57528686523438</v>
      </c>
      <c r="R1265" s="4">
        <v>3.6773781776428223</v>
      </c>
      <c r="S1265" s="4">
        <v>3.8985714912414551</v>
      </c>
      <c r="T1265" s="4">
        <v>133.84519958496094</v>
      </c>
      <c r="U1265" s="4">
        <v>45.321739196777344</v>
      </c>
      <c r="V1265" s="4">
        <v>4.1680002212524414</v>
      </c>
      <c r="W1265" s="4">
        <v>4.1183233261108398</v>
      </c>
      <c r="X1265" s="4">
        <v>161.021240234375</v>
      </c>
      <c r="Y1265" s="4">
        <v>26.44169807434082</v>
      </c>
      <c r="Z1265" s="4">
        <v>75.170127868652344</v>
      </c>
      <c r="AA1265" s="4">
        <v>44.682258605957031</v>
      </c>
      <c r="AB1265" s="4">
        <v>4.5001969337463379</v>
      </c>
      <c r="AC1265" s="4">
        <v>4.4022903442382813</v>
      </c>
      <c r="AD1265" s="4">
        <v>1264</v>
      </c>
      <c r="AE1265">
        <f t="shared" si="24"/>
        <v>72</v>
      </c>
    </row>
    <row r="1266" spans="1:31" x14ac:dyDescent="0.25">
      <c r="A1266" s="3">
        <v>43186.354166666664</v>
      </c>
      <c r="B1266" s="4">
        <v>395.92352294921875</v>
      </c>
      <c r="C1266" s="4">
        <v>1387.6600341796875</v>
      </c>
      <c r="D1266" s="4">
        <v>244.33200073242188</v>
      </c>
      <c r="E1266" s="4">
        <v>138.44369506835938</v>
      </c>
      <c r="F1266" s="4">
        <v>579.35711669921875</v>
      </c>
      <c r="G1266" s="4">
        <v>74.865669250488281</v>
      </c>
      <c r="H1266" s="4">
        <v>164.25999450683594</v>
      </c>
      <c r="I1266" s="4">
        <v>96.503265380859375</v>
      </c>
      <c r="J1266" s="4">
        <v>427.36001586914063</v>
      </c>
      <c r="K1266" s="4">
        <v>4.3072385787963867</v>
      </c>
      <c r="L1266" s="4">
        <v>4.007500171661377</v>
      </c>
      <c r="M1266" s="4">
        <v>4.0278482437133789</v>
      </c>
      <c r="N1266" s="4">
        <v>3.8630526065826416</v>
      </c>
      <c r="O1266" s="4">
        <v>327.26824951171875</v>
      </c>
      <c r="P1266" s="4">
        <v>120.14499664306641</v>
      </c>
      <c r="Q1266" s="4">
        <v>277.99456787109375</v>
      </c>
      <c r="R1266" s="4">
        <v>3.5879998207092285</v>
      </c>
      <c r="S1266" s="4">
        <v>3.8112103939056396</v>
      </c>
      <c r="T1266" s="4">
        <v>135.1195068359375</v>
      </c>
      <c r="U1266" s="4">
        <v>49.114479064941406</v>
      </c>
      <c r="V1266" s="4">
        <v>4.1445598602294922</v>
      </c>
      <c r="W1266" s="4">
        <v>4.0957784652709961</v>
      </c>
      <c r="X1266" s="4">
        <v>160.9403076171875</v>
      </c>
      <c r="Y1266" s="4">
        <v>30.128730773925781</v>
      </c>
      <c r="Z1266" s="4">
        <v>75.507591247558594</v>
      </c>
      <c r="AA1266" s="4">
        <v>47.536109924316406</v>
      </c>
      <c r="AB1266" s="4">
        <v>4.5390477180480957</v>
      </c>
      <c r="AC1266" s="4">
        <v>4.4377951622009277</v>
      </c>
      <c r="AD1266" s="4">
        <v>1265</v>
      </c>
      <c r="AE1266">
        <f t="shared" si="24"/>
        <v>73</v>
      </c>
    </row>
    <row r="1267" spans="1:31" x14ac:dyDescent="0.25">
      <c r="A1267" s="3">
        <v>43186.375</v>
      </c>
      <c r="B1267" s="4">
        <v>398.04013061523438</v>
      </c>
      <c r="C1267" s="4">
        <v>1499.9324951171875</v>
      </c>
      <c r="D1267" s="4">
        <v>255.1015625</v>
      </c>
      <c r="E1267" s="4">
        <v>235.92608642578125</v>
      </c>
      <c r="F1267" s="4">
        <v>584.83612060546875</v>
      </c>
      <c r="G1267" s="4">
        <v>79.061538696289063</v>
      </c>
      <c r="H1267" s="4">
        <v>145.48686218261719</v>
      </c>
      <c r="I1267" s="4">
        <v>88.9671630859375</v>
      </c>
      <c r="J1267" s="4">
        <v>602.1285400390625</v>
      </c>
      <c r="K1267" s="4">
        <v>4.3684720993041992</v>
      </c>
      <c r="L1267" s="4">
        <v>3.975600004196167</v>
      </c>
      <c r="M1267" s="4">
        <v>3.9362902641296387</v>
      </c>
      <c r="N1267" s="4">
        <v>3.7729055881500244</v>
      </c>
      <c r="O1267" s="4">
        <v>328.21066284179688</v>
      </c>
      <c r="P1267" s="4">
        <v>127.25522613525391</v>
      </c>
      <c r="Q1267" s="4">
        <v>315.362060546875</v>
      </c>
      <c r="R1267" s="4">
        <v>3.6037197113037109</v>
      </c>
      <c r="S1267" s="4">
        <v>3.8435423374176025</v>
      </c>
      <c r="T1267" s="4">
        <v>144.0767822265625</v>
      </c>
      <c r="U1267" s="4">
        <v>52.361831665039063</v>
      </c>
      <c r="V1267" s="4">
        <v>4.1132831573486328</v>
      </c>
      <c r="W1267" s="4">
        <v>4.062406063079834</v>
      </c>
      <c r="X1267" s="4">
        <v>160.85935974121094</v>
      </c>
      <c r="Y1267" s="4">
        <v>34.755172729492188</v>
      </c>
      <c r="Z1267" s="4">
        <v>80.046035766601563</v>
      </c>
      <c r="AA1267" s="4">
        <v>52.508571624755859</v>
      </c>
      <c r="AB1267" s="4">
        <v>4.542396068572998</v>
      </c>
      <c r="AC1267" s="4">
        <v>4.4323129653930664</v>
      </c>
      <c r="AD1267" s="4">
        <v>1266</v>
      </c>
      <c r="AE1267">
        <f t="shared" si="24"/>
        <v>74</v>
      </c>
    </row>
    <row r="1268" spans="1:31" x14ac:dyDescent="0.25">
      <c r="A1268" s="3">
        <v>43186.395833333336</v>
      </c>
      <c r="B1268" s="4">
        <v>393.82058715820313</v>
      </c>
      <c r="C1268" s="4">
        <v>1497.920654296875</v>
      </c>
      <c r="D1268" s="4">
        <v>268.6727294921875</v>
      </c>
      <c r="E1268" s="4">
        <v>235.47016906738281</v>
      </c>
      <c r="F1268" s="4">
        <v>541.426513671875</v>
      </c>
      <c r="G1268" s="4">
        <v>80.330299377441406</v>
      </c>
      <c r="H1268" s="4">
        <v>186.56666564941406</v>
      </c>
      <c r="I1268" s="4">
        <v>103.78421020507813</v>
      </c>
      <c r="J1268" s="4">
        <v>601.50372314453125</v>
      </c>
      <c r="K1268" s="4">
        <v>4.3934998512268066</v>
      </c>
      <c r="L1268" s="4">
        <v>3.9443244934082031</v>
      </c>
      <c r="M1268" s="4">
        <v>3.8875985145568848</v>
      </c>
      <c r="N1268" s="4">
        <v>3.7217333316802979</v>
      </c>
      <c r="O1268" s="4">
        <v>327.79998779296875</v>
      </c>
      <c r="P1268" s="4">
        <v>131.21600341796875</v>
      </c>
      <c r="Q1268" s="4">
        <v>325.11428833007813</v>
      </c>
      <c r="R1268" s="4">
        <v>3.6388328075408936</v>
      </c>
      <c r="S1268" s="4">
        <v>3.8881206512451172</v>
      </c>
      <c r="T1268" s="4">
        <v>144.96054077148438</v>
      </c>
      <c r="U1268" s="4">
        <v>52.741176605224609</v>
      </c>
      <c r="V1268" s="4">
        <v>4.0765266418457031</v>
      </c>
      <c r="W1268" s="4">
        <v>4.0371427536010742</v>
      </c>
      <c r="X1268" s="4">
        <v>160.74742126464844</v>
      </c>
      <c r="Y1268" s="4">
        <v>35.703872680664063</v>
      </c>
      <c r="Z1268" s="4">
        <v>81.343360900878906</v>
      </c>
      <c r="AA1268" s="4">
        <v>54.223075866699219</v>
      </c>
      <c r="AB1268" s="4">
        <v>4.5137419700622559</v>
      </c>
      <c r="AC1268" s="4">
        <v>4.4036707878112793</v>
      </c>
      <c r="AD1268" s="4">
        <v>1267</v>
      </c>
      <c r="AE1268">
        <f t="shared" si="24"/>
        <v>75</v>
      </c>
    </row>
    <row r="1269" spans="1:31" x14ac:dyDescent="0.25">
      <c r="A1269" s="3">
        <v>43186.416666666664</v>
      </c>
      <c r="B1269" s="4">
        <v>394.63165283203125</v>
      </c>
      <c r="C1269" s="4">
        <v>1499.7314453125</v>
      </c>
      <c r="D1269" s="4">
        <v>270.63333129882813</v>
      </c>
      <c r="E1269" s="4">
        <v>232.93400573730469</v>
      </c>
      <c r="F1269" s="4">
        <v>540.7340087890625</v>
      </c>
      <c r="G1269" s="4">
        <v>84.349998474121094</v>
      </c>
      <c r="H1269" s="4">
        <v>200.4375</v>
      </c>
      <c r="I1269" s="4">
        <v>110.58181762695313</v>
      </c>
      <c r="J1269" s="4">
        <v>596.19171142578125</v>
      </c>
      <c r="K1269" s="4">
        <v>4.3443965911865234</v>
      </c>
      <c r="L1269" s="4">
        <v>3.8424575328826904</v>
      </c>
      <c r="M1269" s="4">
        <v>3.8211226463317871</v>
      </c>
      <c r="N1269" s="4">
        <v>3.6505382061004639</v>
      </c>
      <c r="O1269" s="4">
        <v>328.5299072265625</v>
      </c>
      <c r="P1269" s="4">
        <v>130.50473022460938</v>
      </c>
      <c r="Q1269" s="4">
        <v>334.89718627929688</v>
      </c>
      <c r="R1269" s="4">
        <v>3.6600000858306885</v>
      </c>
      <c r="S1269" s="4">
        <v>3.9019770622253418</v>
      </c>
      <c r="T1269" s="4">
        <v>152.39823913574219</v>
      </c>
      <c r="U1269" s="4">
        <v>54.180435180664063</v>
      </c>
      <c r="V1269" s="4">
        <v>4.0469660758972168</v>
      </c>
      <c r="W1269" s="4">
        <v>3.9993877410888672</v>
      </c>
      <c r="X1269" s="4">
        <v>160.55027770996094</v>
      </c>
      <c r="Y1269" s="4">
        <v>37.455554962158203</v>
      </c>
      <c r="Z1269" s="4">
        <v>81.815383911132813</v>
      </c>
      <c r="AA1269" s="4">
        <v>54.268421173095703</v>
      </c>
      <c r="AB1269" s="4">
        <v>4.4860124588012695</v>
      </c>
      <c r="AC1269" s="4">
        <v>4.3735346794128418</v>
      </c>
      <c r="AD1269" s="4">
        <v>1268</v>
      </c>
      <c r="AE1269">
        <f t="shared" si="24"/>
        <v>76</v>
      </c>
    </row>
    <row r="1270" spans="1:31" x14ac:dyDescent="0.25">
      <c r="A1270" s="3">
        <v>43186.4375</v>
      </c>
      <c r="B1270" s="4">
        <v>395.59649658203125</v>
      </c>
      <c r="C1270" s="4">
        <v>1502.0067138671875</v>
      </c>
      <c r="D1270" s="4">
        <v>279.20169067382813</v>
      </c>
      <c r="E1270" s="4">
        <v>235.63668823242188</v>
      </c>
      <c r="F1270" s="4">
        <v>540.04150390625</v>
      </c>
      <c r="G1270" s="4">
        <v>86.5142822265625</v>
      </c>
      <c r="H1270" s="4">
        <v>202.08070373535156</v>
      </c>
      <c r="I1270" s="4">
        <v>115.0020751953125</v>
      </c>
      <c r="J1270" s="4">
        <v>598.4384765625</v>
      </c>
      <c r="K1270" s="4">
        <v>4.307499885559082</v>
      </c>
      <c r="L1270" s="4">
        <v>3.8492591381072998</v>
      </c>
      <c r="M1270" s="4">
        <v>3.8093218803405762</v>
      </c>
      <c r="N1270" s="4">
        <v>3.6426668167114258</v>
      </c>
      <c r="O1270" s="4">
        <v>326.74346923828125</v>
      </c>
      <c r="P1270" s="4">
        <v>139.94046020507813</v>
      </c>
      <c r="Q1270" s="4">
        <v>341.60235595703125</v>
      </c>
      <c r="R1270" s="4">
        <v>3.5345454216003418</v>
      </c>
      <c r="S1270" s="4">
        <v>3.7908666133880615</v>
      </c>
      <c r="T1270" s="4">
        <v>150.5689697265625</v>
      </c>
      <c r="U1270" s="4">
        <v>54.357143402099609</v>
      </c>
      <c r="V1270" s="4">
        <v>3.9902973175048828</v>
      </c>
      <c r="W1270" s="4">
        <v>3.9431259632110596</v>
      </c>
      <c r="X1270" s="4">
        <v>160.59796142578125</v>
      </c>
      <c r="Y1270" s="4">
        <v>38.683998107910156</v>
      </c>
      <c r="Z1270" s="4">
        <v>84.818077087402344</v>
      </c>
      <c r="AA1270" s="4">
        <v>54.012496948242188</v>
      </c>
      <c r="AB1270" s="4">
        <v>4.4488234519958496</v>
      </c>
      <c r="AC1270" s="4">
        <v>4.3322219848632813</v>
      </c>
      <c r="AD1270" s="4">
        <v>1269</v>
      </c>
      <c r="AE1270">
        <f t="shared" si="24"/>
        <v>77</v>
      </c>
    </row>
    <row r="1271" spans="1:31" x14ac:dyDescent="0.25">
      <c r="A1271" s="3">
        <v>43186.458333333336</v>
      </c>
      <c r="B1271" s="4">
        <v>395.6435546875</v>
      </c>
      <c r="C1271" s="4">
        <v>1503.8040771484375</v>
      </c>
      <c r="D1271" s="4">
        <v>284.59771728515625</v>
      </c>
      <c r="E1271" s="4">
        <v>234.30928039550781</v>
      </c>
      <c r="F1271" s="4">
        <v>539.3489990234375</v>
      </c>
      <c r="G1271" s="4">
        <v>93</v>
      </c>
      <c r="H1271" s="4">
        <v>201.30754089355469</v>
      </c>
      <c r="I1271" s="4">
        <v>116.98542022705078</v>
      </c>
      <c r="J1271" s="4">
        <v>598.490234375</v>
      </c>
      <c r="K1271" s="4">
        <v>4.2856755256652832</v>
      </c>
      <c r="L1271" s="4">
        <v>3.7745354175567627</v>
      </c>
      <c r="M1271" s="4">
        <v>3.7297937870025635</v>
      </c>
      <c r="N1271" s="4">
        <v>3.5658130645751953</v>
      </c>
      <c r="O1271" s="4">
        <v>326.63265991210938</v>
      </c>
      <c r="P1271" s="4">
        <v>136.24029541015625</v>
      </c>
      <c r="Q1271" s="4">
        <v>341.14886474609375</v>
      </c>
      <c r="R1271" s="4">
        <v>3.5479686260223389</v>
      </c>
      <c r="S1271" s="4">
        <v>3.80808424949646</v>
      </c>
      <c r="T1271" s="4">
        <v>153.78300476074219</v>
      </c>
      <c r="U1271" s="4">
        <v>53.037757873535156</v>
      </c>
      <c r="V1271" s="4">
        <v>3.9505670070648193</v>
      </c>
      <c r="W1271" s="4">
        <v>3.9022223949432373</v>
      </c>
      <c r="X1271" s="4">
        <v>160.264404296875</v>
      </c>
      <c r="Y1271" s="4">
        <v>39.661251068115234</v>
      </c>
      <c r="Z1271" s="4">
        <v>86.651512145996094</v>
      </c>
      <c r="AA1271" s="4">
        <v>56.430770874023438</v>
      </c>
      <c r="AB1271" s="4">
        <v>4.3806791305541992</v>
      </c>
      <c r="AC1271" s="4">
        <v>4.2701921463012695</v>
      </c>
      <c r="AD1271" s="4">
        <v>1270</v>
      </c>
      <c r="AE1271">
        <f t="shared" si="24"/>
        <v>78</v>
      </c>
    </row>
    <row r="1272" spans="1:31" x14ac:dyDescent="0.25">
      <c r="A1272" s="3">
        <v>43186.479166666664</v>
      </c>
      <c r="B1272" s="4">
        <v>395.42727661132813</v>
      </c>
      <c r="C1272" s="4">
        <v>1505.6015625</v>
      </c>
      <c r="D1272" s="4">
        <v>293.56832885742188</v>
      </c>
      <c r="E1272" s="4">
        <v>233.83467102050781</v>
      </c>
      <c r="F1272" s="4">
        <v>512.81182861328125</v>
      </c>
      <c r="G1272" s="4">
        <v>92.592857360839844</v>
      </c>
      <c r="H1272" s="4">
        <v>202.23829650878906</v>
      </c>
      <c r="I1272" s="4">
        <v>111.64220428466797</v>
      </c>
      <c r="J1272" s="4">
        <v>596.83837890625</v>
      </c>
      <c r="K1272" s="4">
        <v>4.2151675224304199</v>
      </c>
      <c r="L1272" s="4">
        <v>3.6916666030883789</v>
      </c>
      <c r="M1272" s="4">
        <v>3.6416668891906738</v>
      </c>
      <c r="N1272" s="4">
        <v>3.4703545570373535</v>
      </c>
      <c r="O1272" s="4">
        <v>326.1439208984375</v>
      </c>
      <c r="P1272" s="4">
        <v>140.16587829589844</v>
      </c>
      <c r="Q1272" s="4">
        <v>337.91500854492188</v>
      </c>
      <c r="R1272" s="4">
        <v>3.5663304328918457</v>
      </c>
      <c r="S1272" s="4">
        <v>3.8114864826202393</v>
      </c>
      <c r="T1272" s="4">
        <v>152.60369873046875</v>
      </c>
      <c r="U1272" s="4">
        <v>52.935211181640625</v>
      </c>
      <c r="V1272" s="4">
        <v>3.901655912399292</v>
      </c>
      <c r="W1272" s="4">
        <v>3.8520402908325195</v>
      </c>
      <c r="X1272" s="4">
        <v>160.09735107421875</v>
      </c>
      <c r="Y1272" s="4">
        <v>40.364349365234375</v>
      </c>
      <c r="Z1272" s="4">
        <v>87.671432495117188</v>
      </c>
      <c r="AA1272" s="4">
        <v>54.049999237060547</v>
      </c>
      <c r="AB1272" s="4">
        <v>4.320000171661377</v>
      </c>
      <c r="AC1272" s="4">
        <v>4.2130370140075684</v>
      </c>
      <c r="AD1272" s="4">
        <v>1271</v>
      </c>
      <c r="AE1272">
        <f t="shared" si="24"/>
        <v>79</v>
      </c>
    </row>
    <row r="1273" spans="1:31" x14ac:dyDescent="0.25">
      <c r="A1273" s="3">
        <v>43186.5</v>
      </c>
      <c r="B1273" s="4">
        <v>398.29461669921875</v>
      </c>
      <c r="C1273" s="4">
        <v>1505.9039306640625</v>
      </c>
      <c r="D1273" s="4">
        <v>296.92950439453125</v>
      </c>
      <c r="E1273" s="4">
        <v>235.12353515625</v>
      </c>
      <c r="F1273" s="4">
        <v>521.63140869140625</v>
      </c>
      <c r="G1273" s="4">
        <v>95.453842163085938</v>
      </c>
      <c r="H1273" s="4">
        <v>178.48861694335938</v>
      </c>
      <c r="I1273" s="4">
        <v>107.00959777832031</v>
      </c>
      <c r="J1273" s="4">
        <v>598.53155517578125</v>
      </c>
      <c r="K1273" s="4">
        <v>4.1976470947265625</v>
      </c>
      <c r="L1273" s="4">
        <v>3.6656522750854492</v>
      </c>
      <c r="M1273" s="4">
        <v>3.6115624904632568</v>
      </c>
      <c r="N1273" s="4">
        <v>3.443366527557373</v>
      </c>
      <c r="O1273" s="4">
        <v>328.06521606445313</v>
      </c>
      <c r="P1273" s="4">
        <v>141.80000305175781</v>
      </c>
      <c r="Q1273" s="4">
        <v>350.480712890625</v>
      </c>
      <c r="R1273" s="4">
        <v>3.5735068321228027</v>
      </c>
      <c r="S1273" s="4">
        <v>3.8299999237060547</v>
      </c>
      <c r="T1273" s="4">
        <v>151.25454711914063</v>
      </c>
      <c r="U1273" s="4">
        <v>52.681659698486328</v>
      </c>
      <c r="V1273" s="4">
        <v>3.8317806720733643</v>
      </c>
      <c r="W1273" s="4">
        <v>3.7778353691101074</v>
      </c>
      <c r="X1273" s="4">
        <v>159.94960021972656</v>
      </c>
      <c r="Y1273" s="4">
        <v>40.184349060058594</v>
      </c>
      <c r="Z1273" s="4">
        <v>86.702857971191406</v>
      </c>
      <c r="AA1273" s="4">
        <v>53.235713958740234</v>
      </c>
      <c r="AB1273" s="4">
        <v>4.2685713768005371</v>
      </c>
      <c r="AC1273" s="4">
        <v>4.1525096893310547</v>
      </c>
      <c r="AD1273" s="4">
        <v>1272</v>
      </c>
      <c r="AE1273">
        <f t="shared" si="24"/>
        <v>80</v>
      </c>
    </row>
    <row r="1274" spans="1:31" x14ac:dyDescent="0.25">
      <c r="A1274" s="3">
        <v>43186.520833333336</v>
      </c>
      <c r="B1274" s="4">
        <v>395.63583374023438</v>
      </c>
      <c r="C1274" s="4">
        <v>1505.9931640625</v>
      </c>
      <c r="D1274" s="4">
        <v>300.11029052734375</v>
      </c>
      <c r="E1274" s="4">
        <v>233.79566955566406</v>
      </c>
      <c r="F1274" s="4">
        <v>522.32464599609375</v>
      </c>
      <c r="G1274" s="4">
        <v>94.5</v>
      </c>
      <c r="H1274" s="4">
        <v>177.07431030273438</v>
      </c>
      <c r="I1274" s="4">
        <v>102.05735015869141</v>
      </c>
      <c r="J1274" s="4">
        <v>596.33551025390625</v>
      </c>
      <c r="K1274" s="4">
        <v>4.1547789573669434</v>
      </c>
      <c r="L1274" s="4">
        <v>3.6375000476837158</v>
      </c>
      <c r="M1274" s="4">
        <v>3.5783283710479736</v>
      </c>
      <c r="N1274" s="4">
        <v>3.4111423492431641</v>
      </c>
      <c r="O1274" s="4">
        <v>326.15643310546875</v>
      </c>
      <c r="P1274" s="4">
        <v>138.07589721679688</v>
      </c>
      <c r="Q1274" s="4">
        <v>338.49844360351563</v>
      </c>
      <c r="R1274" s="4">
        <v>3.5801565647125244</v>
      </c>
      <c r="S1274" s="4">
        <v>3.8377997875213623</v>
      </c>
      <c r="T1274" s="4">
        <v>148.53547668457031</v>
      </c>
      <c r="U1274" s="4">
        <v>52.1478271484375</v>
      </c>
      <c r="V1274" s="4">
        <v>3.7999999523162842</v>
      </c>
      <c r="W1274" s="4">
        <v>3.7343056201934814</v>
      </c>
      <c r="X1274" s="4">
        <v>159.82879638671875</v>
      </c>
      <c r="Y1274" s="4">
        <v>39.101070404052734</v>
      </c>
      <c r="Z1274" s="4">
        <v>88.938316345214844</v>
      </c>
      <c r="AA1274" s="4">
        <v>52.423076629638672</v>
      </c>
      <c r="AB1274" s="4">
        <v>4.2050189971923828</v>
      </c>
      <c r="AC1274" s="4">
        <v>4.1021156311035156</v>
      </c>
      <c r="AD1274" s="4">
        <v>1273</v>
      </c>
      <c r="AE1274">
        <f t="shared" si="24"/>
        <v>81</v>
      </c>
    </row>
    <row r="1275" spans="1:31" x14ac:dyDescent="0.25">
      <c r="A1275" s="3">
        <v>43186.541666666664</v>
      </c>
      <c r="B1275" s="4">
        <v>395.35595703125</v>
      </c>
      <c r="C1275" s="4">
        <v>1503.045166015625</v>
      </c>
      <c r="D1275" s="4">
        <v>285.95632934570313</v>
      </c>
      <c r="E1275" s="4">
        <v>233.46688842773438</v>
      </c>
      <c r="F1275" s="4">
        <v>523.017822265625</v>
      </c>
      <c r="G1275" s="4">
        <v>89.754547119140625</v>
      </c>
      <c r="H1275" s="4">
        <v>149.24163818359375</v>
      </c>
      <c r="I1275" s="4">
        <v>89.764053344726563</v>
      </c>
      <c r="J1275" s="4">
        <v>596.32257080078125</v>
      </c>
      <c r="K1275" s="4">
        <v>4.1118111610412598</v>
      </c>
      <c r="L1275" s="4">
        <v>3.6194443702697754</v>
      </c>
      <c r="M1275" s="4">
        <v>3.5562498569488525</v>
      </c>
      <c r="N1275" s="4">
        <v>3.3811111450195313</v>
      </c>
      <c r="O1275" s="4">
        <v>326.52630615234375</v>
      </c>
      <c r="P1275" s="4">
        <v>136.17314147949219</v>
      </c>
      <c r="Q1275" s="4">
        <v>335.4207763671875</v>
      </c>
      <c r="R1275" s="4">
        <v>3.5915789604187012</v>
      </c>
      <c r="S1275" s="4">
        <v>3.852078914642334</v>
      </c>
      <c r="T1275" s="4">
        <v>141.25</v>
      </c>
      <c r="U1275" s="4">
        <v>54.062709808349609</v>
      </c>
      <c r="V1275" s="4">
        <v>3.7567548751831055</v>
      </c>
      <c r="W1275" s="4">
        <v>3.6943073272705078</v>
      </c>
      <c r="X1275" s="4">
        <v>159.70799255371094</v>
      </c>
      <c r="Y1275" s="4">
        <v>38.233165740966797</v>
      </c>
      <c r="Z1275" s="4">
        <v>86.059616088867188</v>
      </c>
      <c r="AA1275" s="4">
        <v>52.221427917480469</v>
      </c>
      <c r="AB1275" s="4">
        <v>4.1586666107177734</v>
      </c>
      <c r="AC1275" s="4">
        <v>4.0527005195617676</v>
      </c>
      <c r="AD1275" s="4">
        <v>1274</v>
      </c>
      <c r="AE1275">
        <f t="shared" si="24"/>
        <v>82</v>
      </c>
    </row>
    <row r="1276" spans="1:31" x14ac:dyDescent="0.25">
      <c r="A1276" s="3">
        <v>43186.5625</v>
      </c>
      <c r="B1276" s="4">
        <v>395.07611083984375</v>
      </c>
      <c r="C1276" s="4">
        <v>1506.990966796875</v>
      </c>
      <c r="D1276" s="4">
        <v>286.25</v>
      </c>
      <c r="E1276" s="4">
        <v>233.61799621582031</v>
      </c>
      <c r="F1276" s="4">
        <v>523.71099853515625</v>
      </c>
      <c r="G1276" s="4">
        <v>89.063636779785156</v>
      </c>
      <c r="H1276" s="4">
        <v>147.78750610351563</v>
      </c>
      <c r="I1276" s="4">
        <v>91.581581115722656</v>
      </c>
      <c r="J1276" s="4">
        <v>595.62255859375</v>
      </c>
      <c r="K1276" s="4">
        <v>4.0755071640014648</v>
      </c>
      <c r="L1276" s="4">
        <v>3.5939998626708984</v>
      </c>
      <c r="M1276" s="4">
        <v>3.5381574630737305</v>
      </c>
      <c r="N1276" s="4">
        <v>3.3681910037994385</v>
      </c>
      <c r="O1276" s="4">
        <v>327.40682983398438</v>
      </c>
      <c r="P1276" s="4">
        <v>135.12423706054688</v>
      </c>
      <c r="Q1276" s="4">
        <v>327.78634643554688</v>
      </c>
      <c r="R1276" s="4">
        <v>3.6181173324584961</v>
      </c>
      <c r="S1276" s="4">
        <v>3.8689169883728027</v>
      </c>
      <c r="T1276" s="4">
        <v>140.447998046875</v>
      </c>
      <c r="U1276" s="4">
        <v>52.453487396240234</v>
      </c>
      <c r="V1276" s="4">
        <v>3.7683145999908447</v>
      </c>
      <c r="W1276" s="4">
        <v>3.7025001049041748</v>
      </c>
      <c r="X1276" s="4">
        <v>159.8961181640625</v>
      </c>
      <c r="Y1276" s="4">
        <v>37.646739959716797</v>
      </c>
      <c r="Z1276" s="4">
        <v>85.575904846191406</v>
      </c>
      <c r="AA1276" s="4">
        <v>51.557144165039063</v>
      </c>
      <c r="AB1276" s="4">
        <v>4.1055750846862793</v>
      </c>
      <c r="AC1276" s="4">
        <v>4.0096616744995117</v>
      </c>
      <c r="AD1276" s="4">
        <v>1275</v>
      </c>
      <c r="AE1276">
        <f t="shared" si="24"/>
        <v>83</v>
      </c>
    </row>
    <row r="1277" spans="1:31" x14ac:dyDescent="0.25">
      <c r="A1277" s="3">
        <v>43186.583333333336</v>
      </c>
      <c r="B1277" s="4">
        <v>394.79623413085938</v>
      </c>
      <c r="C1277" s="4">
        <v>1504.14306640625</v>
      </c>
      <c r="D1277" s="4">
        <v>285.71429443359375</v>
      </c>
      <c r="E1277" s="4">
        <v>232.40603637695313</v>
      </c>
      <c r="F1277" s="4">
        <v>529.457275390625</v>
      </c>
      <c r="G1277" s="4">
        <v>86.7681884765625</v>
      </c>
      <c r="H1277" s="4">
        <v>146.75334167480469</v>
      </c>
      <c r="I1277" s="4">
        <v>91.62896728515625</v>
      </c>
      <c r="J1277" s="4">
        <v>597.261962890625</v>
      </c>
      <c r="K1277" s="4">
        <v>4.0477499961853027</v>
      </c>
      <c r="L1277" s="4">
        <v>3.5656816959381104</v>
      </c>
      <c r="M1277" s="4">
        <v>3.5155947208404541</v>
      </c>
      <c r="N1277" s="4">
        <v>3.3448612689971924</v>
      </c>
      <c r="O1277" s="4">
        <v>326.56130981445313</v>
      </c>
      <c r="P1277" s="4">
        <v>135.45018005371094</v>
      </c>
      <c r="Q1277" s="4">
        <v>321.84368896484375</v>
      </c>
      <c r="R1277" s="4">
        <v>3.6419656276702881</v>
      </c>
      <c r="S1277" s="4">
        <v>3.8912789821624756</v>
      </c>
      <c r="T1277" s="4">
        <v>132.11819458007813</v>
      </c>
      <c r="U1277" s="4">
        <v>50.971622467041016</v>
      </c>
      <c r="V1277" s="4">
        <v>3.7600665092468262</v>
      </c>
      <c r="W1277" s="4">
        <v>3.7115395069122314</v>
      </c>
      <c r="X1277" s="4">
        <v>159.87773132324219</v>
      </c>
      <c r="Y1277" s="4">
        <v>35.28155517578125</v>
      </c>
      <c r="Z1277" s="4">
        <v>84.540626525878906</v>
      </c>
      <c r="AA1277" s="4">
        <v>53.291305541992188</v>
      </c>
      <c r="AB1277" s="4">
        <v>4.0664286613464355</v>
      </c>
      <c r="AC1277" s="4">
        <v>3.9726636409759521</v>
      </c>
      <c r="AD1277" s="4">
        <v>1276</v>
      </c>
      <c r="AE1277">
        <f t="shared" si="24"/>
        <v>84</v>
      </c>
    </row>
    <row r="1278" spans="1:31" x14ac:dyDescent="0.25">
      <c r="A1278" s="3">
        <v>43186.604166666664</v>
      </c>
      <c r="B1278" s="4">
        <v>394.51638793945313</v>
      </c>
      <c r="C1278" s="4">
        <v>1503.8634033203125</v>
      </c>
      <c r="D1278" s="4">
        <v>274.95068359375</v>
      </c>
      <c r="E1278" s="4">
        <v>139.35000610351563</v>
      </c>
      <c r="F1278" s="4">
        <v>526.3751220703125</v>
      </c>
      <c r="G1278" s="4">
        <v>83.525810241699219</v>
      </c>
      <c r="H1278" s="4">
        <v>148.91348266601563</v>
      </c>
      <c r="I1278" s="4">
        <v>90.667465209960938</v>
      </c>
      <c r="J1278" s="4">
        <v>426.06842041015625</v>
      </c>
      <c r="K1278" s="4">
        <v>4.0190386772155762</v>
      </c>
      <c r="L1278" s="4">
        <v>3.5720000267028809</v>
      </c>
      <c r="M1278" s="4">
        <v>3.5190999507904053</v>
      </c>
      <c r="N1278" s="4">
        <v>3.3404998779296875</v>
      </c>
      <c r="O1278" s="4">
        <v>326.881103515625</v>
      </c>
      <c r="P1278" s="4">
        <v>127.42491149902344</v>
      </c>
      <c r="Q1278" s="4">
        <v>318.98666381835938</v>
      </c>
      <c r="R1278" s="4">
        <v>3.637890100479126</v>
      </c>
      <c r="S1278" s="4">
        <v>3.8844203948974609</v>
      </c>
      <c r="T1278" s="4">
        <v>132.89297485351563</v>
      </c>
      <c r="U1278" s="4">
        <v>48.407424926757813</v>
      </c>
      <c r="V1278" s="4">
        <v>3.7793617248535156</v>
      </c>
      <c r="W1278" s="4">
        <v>3.7293012142181396</v>
      </c>
      <c r="X1278" s="4">
        <v>159.80232238769531</v>
      </c>
      <c r="Y1278" s="4">
        <v>33.227584838867188</v>
      </c>
      <c r="Z1278" s="4">
        <v>81.342857360839844</v>
      </c>
      <c r="AA1278" s="4">
        <v>48.476924896240234</v>
      </c>
      <c r="AB1278" s="4">
        <v>4.0417118072509766</v>
      </c>
      <c r="AC1278" s="4">
        <v>3.9640612602233887</v>
      </c>
      <c r="AD1278" s="4">
        <v>1277</v>
      </c>
      <c r="AE1278">
        <f t="shared" si="24"/>
        <v>85</v>
      </c>
    </row>
    <row r="1279" spans="1:31" x14ac:dyDescent="0.25">
      <c r="A1279" s="3">
        <v>43186.625</v>
      </c>
      <c r="B1279" s="4">
        <v>394.23651123046875</v>
      </c>
      <c r="C1279" s="4">
        <v>1506.238037109375</v>
      </c>
      <c r="D1279" s="4">
        <v>265.4857177734375</v>
      </c>
      <c r="E1279" s="4">
        <v>233.36045837402344</v>
      </c>
      <c r="F1279" s="4">
        <v>528.556396484375</v>
      </c>
      <c r="G1279" s="4">
        <v>79.125</v>
      </c>
      <c r="H1279" s="4">
        <v>202.95632934570313</v>
      </c>
      <c r="I1279" s="4">
        <v>114.63838195800781</v>
      </c>
      <c r="J1279" s="4">
        <v>596.11248779296875</v>
      </c>
      <c r="K1279" s="4">
        <v>4.0819997787475586</v>
      </c>
      <c r="L1279" s="4">
        <v>3.6419355869293213</v>
      </c>
      <c r="M1279" s="4">
        <v>3.6031248569488525</v>
      </c>
      <c r="N1279" s="4">
        <v>3.4287023544311523</v>
      </c>
      <c r="O1279" s="4">
        <v>327.53836059570313</v>
      </c>
      <c r="P1279" s="4">
        <v>126.13866424560547</v>
      </c>
      <c r="Q1279" s="4">
        <v>301.24429321289063</v>
      </c>
      <c r="R1279" s="4">
        <v>3.5688385963439941</v>
      </c>
      <c r="S1279" s="4">
        <v>3.8058035373687744</v>
      </c>
      <c r="T1279" s="4">
        <v>126.56206512451172</v>
      </c>
      <c r="U1279" s="4">
        <v>48.680000305175781</v>
      </c>
      <c r="V1279" s="4">
        <v>3.7708582878112793</v>
      </c>
      <c r="W1279" s="4">
        <v>3.7244949340820313</v>
      </c>
      <c r="X1279" s="4">
        <v>160.05433654785156</v>
      </c>
      <c r="Y1279" s="4">
        <v>30.873863220214844</v>
      </c>
      <c r="Z1279" s="4">
        <v>77.599998474121094</v>
      </c>
      <c r="AA1279" s="4">
        <v>44.075248718261719</v>
      </c>
      <c r="AB1279" s="4">
        <v>4.0633506774902344</v>
      </c>
      <c r="AC1279" s="4">
        <v>3.9767019748687744</v>
      </c>
      <c r="AD1279" s="4">
        <v>1278</v>
      </c>
      <c r="AE1279">
        <f t="shared" si="24"/>
        <v>86</v>
      </c>
    </row>
    <row r="1280" spans="1:31" x14ac:dyDescent="0.25">
      <c r="A1280" s="3">
        <v>43186.645833333336</v>
      </c>
      <c r="B1280" s="4">
        <v>393.95663452148438</v>
      </c>
      <c r="C1280" s="4">
        <v>1502.3787841796875</v>
      </c>
      <c r="D1280" s="4">
        <v>268.01123046875</v>
      </c>
      <c r="E1280" s="4">
        <v>233.31002807617188</v>
      </c>
      <c r="F1280" s="4">
        <v>527.19390869140625</v>
      </c>
      <c r="G1280" s="4">
        <v>77.943077087402344</v>
      </c>
      <c r="H1280" s="4">
        <v>203.69732666015625</v>
      </c>
      <c r="I1280" s="4">
        <v>114.74102020263672</v>
      </c>
      <c r="J1280" s="4">
        <v>594.031982421875</v>
      </c>
      <c r="K1280" s="4">
        <v>4.070162296295166</v>
      </c>
      <c r="L1280" s="4">
        <v>3.5967948436737061</v>
      </c>
      <c r="M1280" s="4">
        <v>3.5441751480102539</v>
      </c>
      <c r="N1280" s="4">
        <v>3.371999979019165</v>
      </c>
      <c r="O1280" s="4">
        <v>325.60842895507813</v>
      </c>
      <c r="P1280" s="4">
        <v>116.65068054199219</v>
      </c>
      <c r="Q1280" s="4">
        <v>298.64361572265625</v>
      </c>
      <c r="R1280" s="4">
        <v>3.6114284992218018</v>
      </c>
      <c r="S1280" s="4">
        <v>3.8603191375732422</v>
      </c>
      <c r="T1280" s="4">
        <v>122.72799682617188</v>
      </c>
      <c r="U1280" s="4">
        <v>44.594120025634766</v>
      </c>
      <c r="V1280" s="4">
        <v>3.7899999618530273</v>
      </c>
      <c r="W1280" s="4">
        <v>3.7400000095367432</v>
      </c>
      <c r="X1280" s="4">
        <v>160.15365600585938</v>
      </c>
      <c r="Y1280" s="4">
        <v>31.092500686645508</v>
      </c>
      <c r="Z1280" s="4">
        <v>76.519996643066406</v>
      </c>
      <c r="AA1280" s="4">
        <v>43.221427917480469</v>
      </c>
      <c r="AB1280" s="4">
        <v>4.0879487991333008</v>
      </c>
      <c r="AC1280" s="4">
        <v>4.0032620429992676</v>
      </c>
      <c r="AD1280" s="4">
        <v>1279</v>
      </c>
      <c r="AE1280">
        <f t="shared" si="24"/>
        <v>87</v>
      </c>
    </row>
    <row r="1281" spans="1:31" x14ac:dyDescent="0.25">
      <c r="A1281" s="3">
        <v>43186.666666666664</v>
      </c>
      <c r="B1281" s="4">
        <v>393.67678833007813</v>
      </c>
      <c r="C1281" s="4">
        <v>1504.1092529296875</v>
      </c>
      <c r="D1281" s="4">
        <v>257.20492553710938</v>
      </c>
      <c r="E1281" s="4">
        <v>232.06655883789063</v>
      </c>
      <c r="F1281" s="4">
        <v>524.539794921875</v>
      </c>
      <c r="G1281" s="4">
        <v>75.346153259277344</v>
      </c>
      <c r="H1281" s="4">
        <v>178.85768127441406</v>
      </c>
      <c r="I1281" s="4">
        <v>102.8563232421875</v>
      </c>
      <c r="J1281" s="4">
        <v>593.1246337890625</v>
      </c>
      <c r="K1281" s="4">
        <v>4.0300736427307129</v>
      </c>
      <c r="L1281" s="4">
        <v>3.5551998615264893</v>
      </c>
      <c r="M1281" s="4">
        <v>3.5073225498199463</v>
      </c>
      <c r="N1281" s="4">
        <v>3.3357574939727783</v>
      </c>
      <c r="O1281" s="4">
        <v>327.23483276367188</v>
      </c>
      <c r="P1281" s="4">
        <v>115.32056427001953</v>
      </c>
      <c r="Q1281" s="4">
        <v>301.84848022460938</v>
      </c>
      <c r="R1281" s="4">
        <v>3.6642982959747314</v>
      </c>
      <c r="S1281" s="4">
        <v>3.9046547412872314</v>
      </c>
      <c r="T1281" s="4">
        <v>121.33901977539063</v>
      </c>
      <c r="U1281" s="4">
        <v>47.037036895751953</v>
      </c>
      <c r="V1281" s="4">
        <v>3.8033523559570313</v>
      </c>
      <c r="W1281" s="4">
        <v>3.7455086708068848</v>
      </c>
      <c r="X1281" s="4">
        <v>160.25296020507813</v>
      </c>
      <c r="Y1281" s="4">
        <v>29.211538314819336</v>
      </c>
      <c r="Z1281" s="4">
        <v>75.779998779296875</v>
      </c>
      <c r="AA1281" s="4">
        <v>45.048000335693359</v>
      </c>
      <c r="AB1281" s="4">
        <v>4.1158905029296875</v>
      </c>
      <c r="AC1281" s="4">
        <v>4.0313878059387207</v>
      </c>
      <c r="AD1281" s="4">
        <v>1280</v>
      </c>
      <c r="AE1281">
        <f t="shared" si="24"/>
        <v>88</v>
      </c>
    </row>
    <row r="1282" spans="1:31" x14ac:dyDescent="0.25">
      <c r="A1282" s="3">
        <v>43186.6875</v>
      </c>
      <c r="B1282" s="4">
        <v>396.33538818359375</v>
      </c>
      <c r="C1282" s="4">
        <v>1505.8397216796875</v>
      </c>
      <c r="D1282" s="4">
        <v>249.79296875</v>
      </c>
      <c r="E1282" s="4">
        <v>136.96531677246094</v>
      </c>
      <c r="F1282" s="4">
        <v>521.8341064453125</v>
      </c>
      <c r="G1282" s="4">
        <v>75.117645263671875</v>
      </c>
      <c r="H1282" s="4">
        <v>174.75833129882813</v>
      </c>
      <c r="I1282" s="4">
        <v>104.03606414794922</v>
      </c>
      <c r="J1282" s="4">
        <v>425.485107421875</v>
      </c>
      <c r="K1282" s="4">
        <v>4.0784716606140137</v>
      </c>
      <c r="L1282" s="4">
        <v>3.7192308902740479</v>
      </c>
      <c r="M1282" s="4">
        <v>3.6438028812408447</v>
      </c>
      <c r="N1282" s="4">
        <v>3.4646666049957275</v>
      </c>
      <c r="O1282" s="4">
        <v>325.16485595703125</v>
      </c>
      <c r="P1282" s="4">
        <v>113.77131652832031</v>
      </c>
      <c r="Q1282" s="4">
        <v>292.54217529296875</v>
      </c>
      <c r="R1282" s="4">
        <v>3.537642240524292</v>
      </c>
      <c r="S1282" s="4">
        <v>3.7723178863525391</v>
      </c>
      <c r="T1282" s="4">
        <v>117.34864807128906</v>
      </c>
      <c r="U1282" s="4">
        <v>43.409378051757813</v>
      </c>
      <c r="V1282" s="4">
        <v>3.8337950706481934</v>
      </c>
      <c r="W1282" s="4">
        <v>3.7823300361633301</v>
      </c>
      <c r="X1282" s="4">
        <v>160.35226440429688</v>
      </c>
      <c r="Y1282" s="4">
        <v>28.654285430908203</v>
      </c>
      <c r="Z1282" s="4">
        <v>74.366668701171875</v>
      </c>
      <c r="AA1282" s="4">
        <v>39.296669006347656</v>
      </c>
      <c r="AB1282" s="4">
        <v>4.1633844375610352</v>
      </c>
      <c r="AC1282" s="4">
        <v>4.0785417556762695</v>
      </c>
      <c r="AD1282" s="4">
        <v>1281</v>
      </c>
      <c r="AE1282">
        <f t="shared" si="24"/>
        <v>89</v>
      </c>
    </row>
    <row r="1283" spans="1:31" x14ac:dyDescent="0.25">
      <c r="A1283" s="3">
        <v>43186.708333333336</v>
      </c>
      <c r="B1283" s="4">
        <v>398.24688720703125</v>
      </c>
      <c r="C1283" s="4">
        <v>1506.2333984375</v>
      </c>
      <c r="D1283" s="4">
        <v>252.97726440429688</v>
      </c>
      <c r="E1283" s="4">
        <v>138.1226806640625</v>
      </c>
      <c r="F1283" s="4">
        <v>519.616455078125</v>
      </c>
      <c r="G1283" s="4">
        <v>75.083786010742188</v>
      </c>
      <c r="H1283" s="4">
        <v>172.73109436035156</v>
      </c>
      <c r="I1283" s="4">
        <v>97.448776245117188</v>
      </c>
      <c r="J1283" s="4">
        <v>425.52777099609375</v>
      </c>
      <c r="K1283" s="4">
        <v>4.188042163848877</v>
      </c>
      <c r="L1283" s="4">
        <v>3.8579244613647461</v>
      </c>
      <c r="M1283" s="4">
        <v>3.783947229385376</v>
      </c>
      <c r="N1283" s="4">
        <v>3.6065671443939209</v>
      </c>
      <c r="O1283" s="4">
        <v>326.4278564453125</v>
      </c>
      <c r="P1283" s="4">
        <v>115.21955871582031</v>
      </c>
      <c r="Q1283" s="4">
        <v>296.50750732421875</v>
      </c>
      <c r="R1283" s="4">
        <v>3.410308837890625</v>
      </c>
      <c r="S1283" s="4">
        <v>3.6388554573059082</v>
      </c>
      <c r="T1283" s="4">
        <v>120.39767456054688</v>
      </c>
      <c r="U1283" s="4">
        <v>44.056407928466797</v>
      </c>
      <c r="V1283" s="4">
        <v>3.8776190280914307</v>
      </c>
      <c r="W1283" s="4">
        <v>3.8307709693908691</v>
      </c>
      <c r="X1283" s="4">
        <v>160.36207580566406</v>
      </c>
      <c r="Y1283" s="4">
        <v>29.311628341674805</v>
      </c>
      <c r="Z1283" s="4">
        <v>70.760871887207031</v>
      </c>
      <c r="AA1283" s="4">
        <v>41.728572845458984</v>
      </c>
      <c r="AB1283" s="4">
        <v>4.2093067169189453</v>
      </c>
      <c r="AC1283" s="4">
        <v>4.1215786933898926</v>
      </c>
      <c r="AD1283" s="4">
        <v>1282</v>
      </c>
      <c r="AE1283">
        <f t="shared" si="24"/>
        <v>90</v>
      </c>
    </row>
    <row r="1284" spans="1:31" x14ac:dyDescent="0.25">
      <c r="A1284" s="3">
        <v>43186.729166666664</v>
      </c>
      <c r="B1284" s="4">
        <v>398.25503540039063</v>
      </c>
      <c r="C1284" s="4">
        <v>1506.326171875</v>
      </c>
      <c r="D1284" s="4">
        <v>257.45294189453125</v>
      </c>
      <c r="E1284" s="4">
        <v>234.87568664550781</v>
      </c>
      <c r="F1284" s="4">
        <v>515.592529296875</v>
      </c>
      <c r="G1284" s="4">
        <v>80.912940979003906</v>
      </c>
      <c r="H1284" s="4">
        <v>200.68765258789063</v>
      </c>
      <c r="I1284" s="4">
        <v>111.71168518066406</v>
      </c>
      <c r="J1284" s="4">
        <v>599.77056884765625</v>
      </c>
      <c r="K1284" s="4">
        <v>4.2940001487731934</v>
      </c>
      <c r="L1284" s="4">
        <v>3.874000072479248</v>
      </c>
      <c r="M1284" s="4">
        <v>3.8239998817443848</v>
      </c>
      <c r="N1284" s="4">
        <v>3.6517601013183594</v>
      </c>
      <c r="O1284" s="4">
        <v>326.89999389648438</v>
      </c>
      <c r="P1284" s="4">
        <v>116.23360443115234</v>
      </c>
      <c r="Q1284" s="4">
        <v>294.11370849609375</v>
      </c>
      <c r="R1284" s="4">
        <v>3.3946154117584229</v>
      </c>
      <c r="S1284" s="4">
        <v>3.6215872764587402</v>
      </c>
      <c r="T1284" s="4">
        <v>115.64945983886719</v>
      </c>
      <c r="U1284" s="4">
        <v>43.715000152587891</v>
      </c>
      <c r="V1284" s="4">
        <v>3.9220066070556641</v>
      </c>
      <c r="W1284" s="4">
        <v>3.8764095306396484</v>
      </c>
      <c r="X1284" s="4">
        <v>160.18104553222656</v>
      </c>
      <c r="Y1284" s="4">
        <v>29.651220321655273</v>
      </c>
      <c r="Z1284" s="4">
        <v>72.85357666015625</v>
      </c>
      <c r="AA1284" s="4">
        <v>38.130138397216797</v>
      </c>
      <c r="AB1284" s="4">
        <v>4.2635717391967773</v>
      </c>
      <c r="AC1284" s="4">
        <v>4.1828241348266602</v>
      </c>
      <c r="AD1284" s="4">
        <v>1283</v>
      </c>
      <c r="AE1284">
        <f t="shared" si="24"/>
        <v>91</v>
      </c>
    </row>
    <row r="1285" spans="1:31" x14ac:dyDescent="0.25">
      <c r="A1285" s="3">
        <v>43186.75</v>
      </c>
      <c r="B1285" s="4">
        <v>398.24960327148438</v>
      </c>
      <c r="C1285" s="4">
        <v>1507.2698974609375</v>
      </c>
      <c r="D1285" s="4">
        <v>287.66329956054688</v>
      </c>
      <c r="E1285" s="4">
        <v>7.6831137994304299E-4</v>
      </c>
      <c r="F1285" s="4">
        <v>198.32499694824219</v>
      </c>
      <c r="G1285" s="4">
        <v>92.230766296386719</v>
      </c>
      <c r="H1285" s="4">
        <v>199.8607177734375</v>
      </c>
      <c r="I1285" s="4">
        <v>112.40000152587891</v>
      </c>
      <c r="J1285" s="4">
        <v>375.60000610351563</v>
      </c>
      <c r="K1285" s="4">
        <v>4.3111200332641602</v>
      </c>
      <c r="L1285" s="4">
        <v>3.880000114440918</v>
      </c>
      <c r="M1285" s="4">
        <v>3.7916128635406494</v>
      </c>
      <c r="N1285" s="4">
        <v>3.619999885559082</v>
      </c>
      <c r="O1285" s="4">
        <v>21.600000381469727</v>
      </c>
      <c r="P1285" s="4">
        <v>125.72324371337891</v>
      </c>
      <c r="Q1285" s="4">
        <v>289.99139404296875</v>
      </c>
      <c r="R1285" s="4">
        <v>3.4543750286102295</v>
      </c>
      <c r="S1285" s="4">
        <v>3.6729166507720947</v>
      </c>
      <c r="T1285" s="4">
        <v>124.65000152587891</v>
      </c>
      <c r="U1285" s="4">
        <v>46.663158416748047</v>
      </c>
      <c r="V1285" s="4">
        <v>3.9374139308929443</v>
      </c>
      <c r="W1285" s="4">
        <v>3.8976316452026367</v>
      </c>
      <c r="X1285" s="4">
        <v>160</v>
      </c>
      <c r="Y1285" s="4">
        <v>31.486955642700195</v>
      </c>
      <c r="Z1285" s="4">
        <v>72.894996643066406</v>
      </c>
      <c r="AA1285" s="4">
        <v>43.040428161621094</v>
      </c>
      <c r="AB1285" s="4">
        <v>4.3160529136657715</v>
      </c>
      <c r="AC1285" s="4">
        <v>4.2361149787902832</v>
      </c>
      <c r="AD1285" s="4">
        <v>1284</v>
      </c>
      <c r="AE1285">
        <f t="shared" si="24"/>
        <v>92</v>
      </c>
    </row>
    <row r="1286" spans="1:31" x14ac:dyDescent="0.25">
      <c r="A1286" s="3">
        <v>43186.770833333336</v>
      </c>
      <c r="B1286" s="4">
        <v>148.69999694824219</v>
      </c>
      <c r="C1286" s="4">
        <v>1034.800048828125</v>
      </c>
      <c r="D1286" s="4">
        <v>282.5684814453125</v>
      </c>
      <c r="E1286" s="4">
        <v>0.27736040949821472</v>
      </c>
      <c r="F1286" s="4">
        <v>81.71160888671875</v>
      </c>
      <c r="G1286" s="4">
        <v>98.122222900390625</v>
      </c>
      <c r="H1286" s="4">
        <v>86.399993896484375</v>
      </c>
      <c r="I1286" s="4">
        <v>57.455371856689453</v>
      </c>
      <c r="J1286" s="4">
        <v>1.3999999761581421</v>
      </c>
      <c r="K1286" s="4">
        <v>4.6551351547241211</v>
      </c>
      <c r="L1286" s="4">
        <v>4.6323075294494629</v>
      </c>
      <c r="M1286" s="4">
        <v>4.4991998672485352</v>
      </c>
      <c r="N1286" s="4">
        <v>4.3043999671936035</v>
      </c>
      <c r="O1286" s="4">
        <v>0.20000000298023224</v>
      </c>
      <c r="P1286" s="4">
        <v>132.843994140625</v>
      </c>
      <c r="Q1286" s="4">
        <v>303.58462524414063</v>
      </c>
      <c r="R1286" s="4">
        <v>3.1873912811279297</v>
      </c>
      <c r="S1286" s="4">
        <v>3.3254902362823486</v>
      </c>
      <c r="T1286" s="4">
        <v>128.35101318359375</v>
      </c>
      <c r="U1286" s="4">
        <v>48.447200775146484</v>
      </c>
      <c r="V1286" s="4">
        <v>3.6716868877410889</v>
      </c>
      <c r="W1286" s="4">
        <v>3.6404688358306885</v>
      </c>
      <c r="X1286" s="4">
        <v>0</v>
      </c>
      <c r="Y1286" s="4">
        <v>34.121425628662109</v>
      </c>
      <c r="Z1286" s="4">
        <v>75.515907287597656</v>
      </c>
      <c r="AA1286" s="4">
        <v>44.163158416748047</v>
      </c>
      <c r="AB1286" s="4">
        <v>3.9504547119140625</v>
      </c>
      <c r="AC1286" s="4">
        <v>3.8874001502990723</v>
      </c>
      <c r="AD1286" s="4">
        <v>1285</v>
      </c>
      <c r="AE1286">
        <f t="shared" si="24"/>
        <v>93</v>
      </c>
    </row>
    <row r="1287" spans="1:31" x14ac:dyDescent="0.25">
      <c r="A1287" s="3">
        <v>43186.791666666664</v>
      </c>
      <c r="B1287" s="4">
        <v>0.30000001192092896</v>
      </c>
      <c r="C1287" s="4">
        <v>0</v>
      </c>
      <c r="D1287" s="4">
        <v>272.4349365234375</v>
      </c>
      <c r="E1287" s="4">
        <v>0.55395251512527466</v>
      </c>
      <c r="F1287" s="4">
        <v>80.815528869628906</v>
      </c>
      <c r="G1287" s="4">
        <v>98.936363220214844</v>
      </c>
      <c r="H1287" s="4">
        <v>77.483787536621094</v>
      </c>
      <c r="I1287" s="4">
        <v>51.21044921875</v>
      </c>
      <c r="J1287" s="4">
        <v>1.3999999761581421</v>
      </c>
      <c r="K1287" s="4">
        <v>4.5804915428161621</v>
      </c>
      <c r="L1287" s="4">
        <v>4.5641937255859375</v>
      </c>
      <c r="M1287" s="4">
        <v>4.6722664833068848</v>
      </c>
      <c r="N1287" s="4">
        <v>4.507174015045166</v>
      </c>
      <c r="O1287" s="4">
        <v>0.20000000298023224</v>
      </c>
      <c r="P1287" s="4">
        <v>132.3258056640625</v>
      </c>
      <c r="Q1287" s="4">
        <v>298.38021850585938</v>
      </c>
      <c r="R1287" s="4">
        <v>2.8731250762939453</v>
      </c>
      <c r="S1287" s="4">
        <v>3.0075862407684326</v>
      </c>
      <c r="T1287" s="4">
        <v>130.72602844238281</v>
      </c>
      <c r="U1287" s="4">
        <v>47.371997833251953</v>
      </c>
      <c r="V1287" s="4">
        <v>3.449305534362793</v>
      </c>
      <c r="W1287" s="4">
        <v>3.4169609546661377</v>
      </c>
      <c r="X1287" s="4">
        <v>0</v>
      </c>
      <c r="Y1287" s="4">
        <v>34.881816864013672</v>
      </c>
      <c r="Z1287" s="4">
        <v>76.370864868164063</v>
      </c>
      <c r="AA1287" s="4">
        <v>46.495403289794922</v>
      </c>
      <c r="AB1287" s="4">
        <v>3.5154716968536377</v>
      </c>
      <c r="AC1287" s="4">
        <v>3.4562499523162842</v>
      </c>
      <c r="AD1287" s="4">
        <v>1286</v>
      </c>
      <c r="AE1287">
        <f t="shared" si="24"/>
        <v>94</v>
      </c>
    </row>
    <row r="1288" spans="1:31" x14ac:dyDescent="0.25">
      <c r="A1288" s="3">
        <v>43186.8125</v>
      </c>
      <c r="B1288" s="4">
        <v>0.30000001192092896</v>
      </c>
      <c r="C1288" s="4">
        <v>0</v>
      </c>
      <c r="D1288" s="4">
        <v>267.60000610351563</v>
      </c>
      <c r="E1288" s="4">
        <v>0.83054465055465698</v>
      </c>
      <c r="F1288" s="4">
        <v>77.291763305664063</v>
      </c>
      <c r="G1288" s="4">
        <v>96.779067993164063</v>
      </c>
      <c r="H1288" s="4">
        <v>73.965965270996094</v>
      </c>
      <c r="I1288" s="4">
        <v>47.625404357910156</v>
      </c>
      <c r="J1288" s="4">
        <v>1.3999999761581421</v>
      </c>
      <c r="K1288" s="4">
        <v>4.339846134185791</v>
      </c>
      <c r="L1288" s="4">
        <v>4.3089284896850586</v>
      </c>
      <c r="M1288" s="4">
        <v>4.4336605072021484</v>
      </c>
      <c r="N1288" s="4">
        <v>4.2676925659179688</v>
      </c>
      <c r="O1288" s="4">
        <v>0.20000000298023224</v>
      </c>
      <c r="P1288" s="4">
        <v>139.22235107421875</v>
      </c>
      <c r="Q1288" s="4">
        <v>313.44503784179688</v>
      </c>
      <c r="R1288" s="4">
        <v>2.5515999794006348</v>
      </c>
      <c r="S1288" s="4">
        <v>2.688666820526123</v>
      </c>
      <c r="T1288" s="4">
        <v>135.150390625</v>
      </c>
      <c r="U1288" s="4">
        <v>47.776954650878906</v>
      </c>
      <c r="V1288" s="4">
        <v>3.2361629009246826</v>
      </c>
      <c r="W1288" s="4">
        <v>3.1922667026519775</v>
      </c>
      <c r="X1288" s="4">
        <v>0</v>
      </c>
      <c r="Y1288" s="4">
        <v>35.438591003417969</v>
      </c>
      <c r="Z1288" s="4">
        <v>76.057807922363281</v>
      </c>
      <c r="AA1288" s="4">
        <v>46.567047119140625</v>
      </c>
      <c r="AB1288" s="4">
        <v>3.0793998241424561</v>
      </c>
      <c r="AC1288" s="4">
        <v>3.0129823684692383</v>
      </c>
      <c r="AD1288" s="4">
        <v>1287</v>
      </c>
      <c r="AE1288">
        <f t="shared" si="24"/>
        <v>95</v>
      </c>
    </row>
    <row r="1289" spans="1:31" x14ac:dyDescent="0.25">
      <c r="A1289" s="3">
        <v>43186.833333333336</v>
      </c>
      <c r="B1289" s="4">
        <v>0.30000001192092896</v>
      </c>
      <c r="C1289" s="4">
        <v>0</v>
      </c>
      <c r="D1289" s="4">
        <v>317.18133544921875</v>
      </c>
      <c r="E1289" s="4">
        <v>1.7999999523162842</v>
      </c>
      <c r="F1289" s="4">
        <v>71.996231079101563</v>
      </c>
      <c r="G1289" s="4">
        <v>94.900001525878906</v>
      </c>
      <c r="H1289" s="4">
        <v>74.200721740722656</v>
      </c>
      <c r="I1289" s="4">
        <v>48.598377227783203</v>
      </c>
      <c r="J1289" s="4">
        <v>1.3999999761581421</v>
      </c>
      <c r="K1289" s="4">
        <v>4.0684618949890137</v>
      </c>
      <c r="L1289" s="4">
        <v>4.0235939025878906</v>
      </c>
      <c r="M1289" s="4">
        <v>4.1601781845092773</v>
      </c>
      <c r="N1289" s="4">
        <v>3.9941771030426025</v>
      </c>
      <c r="O1289" s="4">
        <v>0.20000000298023224</v>
      </c>
      <c r="P1289" s="4">
        <v>135.41078186035156</v>
      </c>
      <c r="Q1289" s="4">
        <v>323.07113647460938</v>
      </c>
      <c r="R1289" s="4">
        <v>2.222973108291626</v>
      </c>
      <c r="S1289" s="4">
        <v>2.35772705078125</v>
      </c>
      <c r="T1289" s="4">
        <v>131.32284545898438</v>
      </c>
      <c r="U1289" s="4">
        <v>51.033538818359375</v>
      </c>
      <c r="V1289" s="4">
        <v>2.9875471591949463</v>
      </c>
      <c r="W1289" s="4">
        <v>2.9460396766662598</v>
      </c>
      <c r="X1289" s="4">
        <v>0</v>
      </c>
      <c r="Y1289" s="4">
        <v>36.221050262451172</v>
      </c>
      <c r="Z1289" s="4">
        <v>74.261764526367188</v>
      </c>
      <c r="AA1289" s="4">
        <v>47.122951507568359</v>
      </c>
      <c r="AB1289" s="4">
        <v>2.6423914432525635</v>
      </c>
      <c r="AC1289" s="4">
        <v>2.5690000057220459</v>
      </c>
      <c r="AD1289" s="4">
        <v>1288</v>
      </c>
      <c r="AE1289">
        <f t="shared" si="24"/>
        <v>96</v>
      </c>
    </row>
    <row r="1290" spans="1:31" x14ac:dyDescent="0.25">
      <c r="A1290" s="3">
        <v>43186.854166666664</v>
      </c>
      <c r="B1290" s="4">
        <v>0.30000001192092896</v>
      </c>
      <c r="C1290" s="4">
        <v>0</v>
      </c>
      <c r="D1290" s="4">
        <v>316.087158203125</v>
      </c>
      <c r="E1290" s="4">
        <v>140.13104248046875</v>
      </c>
      <c r="F1290" s="4">
        <v>60.410713195800781</v>
      </c>
      <c r="G1290" s="4">
        <v>89.9774169921875</v>
      </c>
      <c r="H1290" s="4">
        <v>75.714813232421875</v>
      </c>
      <c r="I1290" s="4">
        <v>51.251800537109375</v>
      </c>
      <c r="J1290" s="4">
        <v>427.832275390625</v>
      </c>
      <c r="K1290" s="4">
        <v>3.7223999500274658</v>
      </c>
      <c r="L1290" s="4">
        <v>3.4573333263397217</v>
      </c>
      <c r="M1290" s="4">
        <v>3.7673332691192627</v>
      </c>
      <c r="N1290" s="4">
        <v>3.6003224849700928</v>
      </c>
      <c r="O1290" s="4">
        <v>0.20000000298023224</v>
      </c>
      <c r="P1290" s="4">
        <v>129.61189270019531</v>
      </c>
      <c r="Q1290" s="4">
        <v>324.65145874023438</v>
      </c>
      <c r="R1290" s="4">
        <v>2.0786812305450439</v>
      </c>
      <c r="S1290" s="4">
        <v>2.1964821815490723</v>
      </c>
      <c r="T1290" s="4">
        <v>129.58570861816406</v>
      </c>
      <c r="U1290" s="4">
        <v>49.214057922363281</v>
      </c>
      <c r="V1290" s="4">
        <v>2.7354285717010498</v>
      </c>
      <c r="W1290" s="4">
        <v>2.6972165107727051</v>
      </c>
      <c r="X1290" s="4">
        <v>0</v>
      </c>
      <c r="Y1290" s="4">
        <v>36.946155548095703</v>
      </c>
      <c r="Z1290" s="4">
        <v>71.722221374511719</v>
      </c>
      <c r="AA1290" s="4">
        <v>45.839199066162109</v>
      </c>
      <c r="AB1290" s="4">
        <v>2.2050943374633789</v>
      </c>
      <c r="AC1290" s="4">
        <v>2.1271052360534668</v>
      </c>
      <c r="AD1290" s="4">
        <v>1289</v>
      </c>
      <c r="AE1290">
        <f t="shared" si="24"/>
        <v>97</v>
      </c>
    </row>
    <row r="1291" spans="1:31" x14ac:dyDescent="0.25">
      <c r="A1291" s="3">
        <v>43186.875</v>
      </c>
      <c r="B1291" s="4">
        <v>0.30000001192092896</v>
      </c>
      <c r="C1291" s="4">
        <v>0</v>
      </c>
      <c r="D1291" s="4">
        <v>315.1343994140625</v>
      </c>
      <c r="E1291" s="4">
        <v>137.85289001464844</v>
      </c>
      <c r="F1291" s="4">
        <v>44.423404693603516</v>
      </c>
      <c r="G1291" s="4">
        <v>87.409996032714844</v>
      </c>
      <c r="H1291" s="4">
        <v>79.597999572753906</v>
      </c>
      <c r="I1291" s="4">
        <v>55.720001220703125</v>
      </c>
      <c r="J1291" s="4">
        <v>418.6011962890625</v>
      </c>
      <c r="K1291" s="4">
        <v>3.1760001182556152</v>
      </c>
      <c r="L1291" s="4">
        <v>2.8687999248504639</v>
      </c>
      <c r="M1291" s="4">
        <v>3.1905715465545654</v>
      </c>
      <c r="N1291" s="4">
        <v>3.0173332691192627</v>
      </c>
      <c r="O1291" s="4">
        <v>0.20000000298023224</v>
      </c>
      <c r="P1291" s="4">
        <v>129.38723754882813</v>
      </c>
      <c r="Q1291" s="4">
        <v>317.89364624023438</v>
      </c>
      <c r="R1291" s="4">
        <v>2.1575000286102295</v>
      </c>
      <c r="S1291" s="4">
        <v>2.2614285945892334</v>
      </c>
      <c r="T1291" s="4">
        <v>128.10244750976563</v>
      </c>
      <c r="U1291" s="4">
        <v>49.286502838134766</v>
      </c>
      <c r="V1291" s="4">
        <v>2.4020588397979736</v>
      </c>
      <c r="W1291" s="4">
        <v>2.3559999465942383</v>
      </c>
      <c r="X1291" s="4">
        <v>151.90357971191406</v>
      </c>
      <c r="Y1291" s="4">
        <v>37.196296691894531</v>
      </c>
      <c r="Z1291" s="4">
        <v>72.152809143066406</v>
      </c>
      <c r="AA1291" s="4">
        <v>44.900001525878906</v>
      </c>
      <c r="AB1291" s="4">
        <v>1.9745882749557495</v>
      </c>
      <c r="AC1291" s="4">
        <v>1.8636661767959595</v>
      </c>
      <c r="AD1291" s="4">
        <v>1290</v>
      </c>
      <c r="AE1291">
        <f t="shared" si="24"/>
        <v>98</v>
      </c>
    </row>
    <row r="1292" spans="1:31" x14ac:dyDescent="0.25">
      <c r="A1292" s="3">
        <v>43186.895833333336</v>
      </c>
      <c r="B1292" s="4">
        <v>397.2977294921875</v>
      </c>
      <c r="C1292" s="4">
        <v>1506.1529541015625</v>
      </c>
      <c r="D1292" s="4">
        <v>310.67617797851563</v>
      </c>
      <c r="E1292" s="4">
        <v>228.17622375488281</v>
      </c>
      <c r="F1292" s="4">
        <v>590.81256103515625</v>
      </c>
      <c r="G1292" s="4">
        <v>74.871429443359375</v>
      </c>
      <c r="H1292" s="4">
        <v>116.33775329589844</v>
      </c>
      <c r="I1292" s="4">
        <v>67.225082397460938</v>
      </c>
      <c r="J1292" s="4">
        <v>580.57293701171875</v>
      </c>
      <c r="K1292" s="4">
        <v>2.7044303417205811</v>
      </c>
      <c r="L1292" s="4">
        <v>2.3579998016357422</v>
      </c>
      <c r="M1292" s="4">
        <v>2.5597825050354004</v>
      </c>
      <c r="N1292" s="4">
        <v>2.382000207901001</v>
      </c>
      <c r="O1292" s="4">
        <v>327.80230712890625</v>
      </c>
      <c r="P1292" s="4">
        <v>124.94628143310547</v>
      </c>
      <c r="Q1292" s="4">
        <v>305.07980346679688</v>
      </c>
      <c r="R1292" s="4">
        <v>2.1384210586547852</v>
      </c>
      <c r="S1292" s="4">
        <v>2.3499999046325684</v>
      </c>
      <c r="T1292" s="4">
        <v>123.69178009033203</v>
      </c>
      <c r="U1292" s="4">
        <v>44.075000762939453</v>
      </c>
      <c r="V1292" s="4">
        <v>2.2916665077209473</v>
      </c>
      <c r="W1292" s="4">
        <v>2.2456130981445313</v>
      </c>
      <c r="X1292" s="4">
        <v>152.31135559082031</v>
      </c>
      <c r="Y1292" s="4">
        <v>34.715385437011719</v>
      </c>
      <c r="Z1292" s="4">
        <v>69.995590209960938</v>
      </c>
      <c r="AA1292" s="4">
        <v>43.310951232910156</v>
      </c>
      <c r="AB1292" s="4">
        <v>1.982196569442749</v>
      </c>
      <c r="AC1292" s="4">
        <v>1.8619999885559082</v>
      </c>
      <c r="AD1292" s="4">
        <v>1291</v>
      </c>
      <c r="AE1292">
        <f t="shared" si="24"/>
        <v>99</v>
      </c>
    </row>
    <row r="1293" spans="1:31" x14ac:dyDescent="0.25">
      <c r="A1293" s="3">
        <v>43186.916666666664</v>
      </c>
      <c r="B1293" s="4">
        <v>397.62710571289063</v>
      </c>
      <c r="C1293" s="4">
        <v>1502.4794921875</v>
      </c>
      <c r="D1293" s="4">
        <v>307.21331787109375</v>
      </c>
      <c r="E1293" s="4">
        <v>226.86245727539063</v>
      </c>
      <c r="F1293" s="4">
        <v>589.7379150390625</v>
      </c>
      <c r="G1293" s="4">
        <v>69.540000915527344</v>
      </c>
      <c r="H1293" s="4">
        <v>116.78253173828125</v>
      </c>
      <c r="I1293" s="4">
        <v>70.448471069335938</v>
      </c>
      <c r="J1293" s="4">
        <v>579.7025146484375</v>
      </c>
      <c r="K1293" s="4">
        <v>2.7466666698455811</v>
      </c>
      <c r="L1293" s="4">
        <v>2.3547999858856201</v>
      </c>
      <c r="M1293" s="4">
        <v>2.3676791191101074</v>
      </c>
      <c r="N1293" s="4">
        <v>2.1786096096038818</v>
      </c>
      <c r="O1293" s="4">
        <v>327.60916137695313</v>
      </c>
      <c r="P1293" s="4">
        <v>116.82453155517578</v>
      </c>
      <c r="Q1293" s="4">
        <v>284.93585205078125</v>
      </c>
      <c r="R1293" s="4">
        <v>2.1719768047332764</v>
      </c>
      <c r="S1293" s="4">
        <v>2.3941667079925537</v>
      </c>
      <c r="T1293" s="4">
        <v>112.83333587646484</v>
      </c>
      <c r="U1293" s="4">
        <v>44.170001983642578</v>
      </c>
      <c r="V1293" s="4">
        <v>2.3383331298828125</v>
      </c>
      <c r="W1293" s="4">
        <v>2.287264347076416</v>
      </c>
      <c r="X1293" s="4">
        <v>152.56553649902344</v>
      </c>
      <c r="Y1293" s="4">
        <v>28.235960006713867</v>
      </c>
      <c r="Z1293" s="4">
        <v>58.792308807373047</v>
      </c>
      <c r="AA1293" s="4">
        <v>38.734481811523438</v>
      </c>
      <c r="AB1293" s="4">
        <v>2.0293054580688477</v>
      </c>
      <c r="AC1293" s="4">
        <v>1.9173749685287476</v>
      </c>
      <c r="AD1293" s="4">
        <v>1292</v>
      </c>
      <c r="AE1293">
        <f t="shared" si="24"/>
        <v>100</v>
      </c>
    </row>
    <row r="1294" spans="1:31" x14ac:dyDescent="0.25">
      <c r="A1294" s="3">
        <v>43186.9375</v>
      </c>
      <c r="B1294" s="4">
        <v>396.8819580078125</v>
      </c>
      <c r="C1294" s="4">
        <v>1506.2677001953125</v>
      </c>
      <c r="D1294" s="4">
        <v>300.83880615234375</v>
      </c>
      <c r="E1294" s="4">
        <v>226.78680419921875</v>
      </c>
      <c r="F1294" s="4">
        <v>588.66326904296875</v>
      </c>
      <c r="G1294" s="4">
        <v>65.044441223144531</v>
      </c>
      <c r="H1294" s="4">
        <v>118.27620697021484</v>
      </c>
      <c r="I1294" s="4">
        <v>66.676719665527344</v>
      </c>
      <c r="J1294" s="4">
        <v>579.587890625</v>
      </c>
      <c r="K1294" s="4">
        <v>2.724365234375</v>
      </c>
      <c r="L1294" s="4">
        <v>2.2860000133514404</v>
      </c>
      <c r="M1294" s="4">
        <v>2.2906568050384521</v>
      </c>
      <c r="N1294" s="4">
        <v>2.101578950881958</v>
      </c>
      <c r="O1294" s="4">
        <v>328.76666259765625</v>
      </c>
      <c r="P1294" s="4">
        <v>107.98830413818359</v>
      </c>
      <c r="Q1294" s="4">
        <v>267.20834350585938</v>
      </c>
      <c r="R1294" s="4">
        <v>2.2353017330169678</v>
      </c>
      <c r="S1294" s="4">
        <v>2.4403126239776611</v>
      </c>
      <c r="T1294" s="4">
        <v>107.15652465820313</v>
      </c>
      <c r="U1294" s="4">
        <v>41.591255187988281</v>
      </c>
      <c r="V1294" s="4">
        <v>2.3962376117706299</v>
      </c>
      <c r="W1294" s="4">
        <v>2.3412942886352539</v>
      </c>
      <c r="X1294" s="4">
        <v>152.86907958984375</v>
      </c>
      <c r="Y1294" s="4">
        <v>24.196035385131836</v>
      </c>
      <c r="Z1294" s="4">
        <v>58.954761505126953</v>
      </c>
      <c r="AA1294" s="4">
        <v>37.882144927978516</v>
      </c>
      <c r="AB1294" s="4">
        <v>2.1176085472106934</v>
      </c>
      <c r="AC1294" s="4">
        <v>2.0135204792022705</v>
      </c>
      <c r="AD1294" s="4">
        <v>1293</v>
      </c>
      <c r="AE1294">
        <f t="shared" si="24"/>
        <v>101</v>
      </c>
    </row>
    <row r="1295" spans="1:31" x14ac:dyDescent="0.25">
      <c r="A1295" s="3">
        <v>43186.958333333336</v>
      </c>
      <c r="B1295" s="4">
        <v>395.96401977539063</v>
      </c>
      <c r="C1295" s="4">
        <v>1505.02490234375</v>
      </c>
      <c r="D1295" s="4">
        <v>293.3763427734375</v>
      </c>
      <c r="E1295" s="4">
        <v>226.99302673339844</v>
      </c>
      <c r="F1295" s="4">
        <v>584.03887939453125</v>
      </c>
      <c r="G1295" s="4">
        <v>64.744186401367188</v>
      </c>
      <c r="H1295" s="4">
        <v>115.80998229980469</v>
      </c>
      <c r="I1295" s="4">
        <v>64.586250305175781</v>
      </c>
      <c r="J1295" s="4">
        <v>580.0999755859375</v>
      </c>
      <c r="K1295" s="4">
        <v>2.7355556488037109</v>
      </c>
      <c r="L1295" s="4">
        <v>2.2979998588562012</v>
      </c>
      <c r="M1295" s="4">
        <v>2.2701859474182129</v>
      </c>
      <c r="N1295" s="4">
        <v>2.0779998302459717</v>
      </c>
      <c r="O1295" s="4">
        <v>327.54617309570313</v>
      </c>
      <c r="P1295" s="4">
        <v>111.56794738769531</v>
      </c>
      <c r="Q1295" s="4">
        <v>271.5015869140625</v>
      </c>
      <c r="R1295" s="4">
        <v>2.2961928844451904</v>
      </c>
      <c r="S1295" s="4">
        <v>2.5071427822113037</v>
      </c>
      <c r="T1295" s="4">
        <v>102.63835144042969</v>
      </c>
      <c r="U1295" s="4">
        <v>40.902660369873047</v>
      </c>
      <c r="V1295" s="4">
        <v>2.4471125602722168</v>
      </c>
      <c r="W1295" s="4">
        <v>2.3969566822052002</v>
      </c>
      <c r="X1295" s="4">
        <v>153.17611694335938</v>
      </c>
      <c r="Y1295" s="4">
        <v>23.933605194091797</v>
      </c>
      <c r="Z1295" s="4">
        <v>59.614635467529297</v>
      </c>
      <c r="AA1295" s="4">
        <v>34.176856994628906</v>
      </c>
      <c r="AB1295" s="4">
        <v>2.210655689239502</v>
      </c>
      <c r="AC1295" s="4">
        <v>2.1047468185424805</v>
      </c>
      <c r="AD1295" s="4">
        <v>1294</v>
      </c>
      <c r="AE1295">
        <f t="shared" si="24"/>
        <v>102</v>
      </c>
    </row>
    <row r="1296" spans="1:31" x14ac:dyDescent="0.25">
      <c r="A1296" s="3">
        <v>43186.979166666664</v>
      </c>
      <c r="B1296" s="4">
        <v>396.9300537109375</v>
      </c>
      <c r="C1296" s="4">
        <v>1503.7822265625</v>
      </c>
      <c r="D1296" s="4">
        <v>282.97598266601563</v>
      </c>
      <c r="E1296" s="4">
        <v>226.48912048339844</v>
      </c>
      <c r="F1296" s="4">
        <v>551.651123046875</v>
      </c>
      <c r="G1296" s="4">
        <v>54.396842956542969</v>
      </c>
      <c r="H1296" s="4">
        <v>136.9371337890625</v>
      </c>
      <c r="I1296" s="4">
        <v>75.907096862792969</v>
      </c>
      <c r="J1296" s="4">
        <v>578.69232177734375</v>
      </c>
      <c r="K1296" s="4">
        <v>2.7619354724884033</v>
      </c>
      <c r="L1296" s="4">
        <v>2.3040623664855957</v>
      </c>
      <c r="M1296" s="4">
        <v>2.2860870361328125</v>
      </c>
      <c r="N1296" s="4">
        <v>2.0857691764831543</v>
      </c>
      <c r="O1296" s="4">
        <v>329.84896850585938</v>
      </c>
      <c r="P1296" s="4">
        <v>101.16396331787109</v>
      </c>
      <c r="Q1296" s="4">
        <v>235.72218322753906</v>
      </c>
      <c r="R1296" s="4">
        <v>2.3798925876617432</v>
      </c>
      <c r="S1296" s="4">
        <v>2.5831925868988037</v>
      </c>
      <c r="T1296" s="4">
        <v>90.972969055175781</v>
      </c>
      <c r="U1296" s="4">
        <v>35.644443511962891</v>
      </c>
      <c r="V1296" s="4">
        <v>2.5216083526611328</v>
      </c>
      <c r="W1296" s="4">
        <v>2.469710111618042</v>
      </c>
      <c r="X1296" s="4">
        <v>153.44874572753906</v>
      </c>
      <c r="Y1296" s="4">
        <v>18.22068977355957</v>
      </c>
      <c r="Z1296" s="4">
        <v>53.001785278320313</v>
      </c>
      <c r="AA1296" s="4">
        <v>30.83442497253418</v>
      </c>
      <c r="AB1296" s="4">
        <v>2.3333694934844971</v>
      </c>
      <c r="AC1296" s="4">
        <v>2.2321987152099609</v>
      </c>
      <c r="AD1296" s="4">
        <v>1295</v>
      </c>
      <c r="AE1296">
        <f t="shared" si="24"/>
        <v>103</v>
      </c>
    </row>
    <row r="1297" spans="1:31" x14ac:dyDescent="0.25">
      <c r="A1297" s="3">
        <v>43187</v>
      </c>
      <c r="B1297" s="4">
        <v>395.64614868164063</v>
      </c>
      <c r="C1297" s="4">
        <v>1502.5394287109375</v>
      </c>
      <c r="D1297" s="4">
        <v>268.33731079101563</v>
      </c>
      <c r="E1297" s="4">
        <v>226.83984375</v>
      </c>
      <c r="F1297" s="4">
        <v>530.45733642578125</v>
      </c>
      <c r="G1297" s="4">
        <v>46.209091186523438</v>
      </c>
      <c r="H1297" s="4">
        <v>141.42790222167969</v>
      </c>
      <c r="I1297" s="4">
        <v>76.661415100097656</v>
      </c>
      <c r="J1297" s="4">
        <v>580.55816650390625</v>
      </c>
      <c r="K1297" s="4">
        <v>2.8217411041259766</v>
      </c>
      <c r="L1297" s="4">
        <v>2.3811111450195313</v>
      </c>
      <c r="M1297" s="4">
        <v>2.3477776050567627</v>
      </c>
      <c r="N1297" s="4">
        <v>2.1556251049041748</v>
      </c>
      <c r="O1297" s="4">
        <v>328.80789184570313</v>
      </c>
      <c r="P1297" s="4">
        <v>94.879745483398438</v>
      </c>
      <c r="Q1297" s="4">
        <v>191.2449951171875</v>
      </c>
      <c r="R1297" s="4">
        <v>2.5023958683013916</v>
      </c>
      <c r="S1297" s="4">
        <v>2.692000150680542</v>
      </c>
      <c r="T1297" s="4">
        <v>80.734100341796875</v>
      </c>
      <c r="U1297" s="4">
        <v>32.649112701416016</v>
      </c>
      <c r="V1297" s="4">
        <v>2.5999999046325684</v>
      </c>
      <c r="W1297" s="4">
        <v>2.5591816902160645</v>
      </c>
      <c r="X1297" s="4">
        <v>154.11940002441406</v>
      </c>
      <c r="Y1297" s="4">
        <v>11.44342041015625</v>
      </c>
      <c r="Z1297" s="4">
        <v>45.567707061767578</v>
      </c>
      <c r="AA1297" s="4">
        <v>27.584615707397461</v>
      </c>
      <c r="AB1297" s="4">
        <v>2.5048000812530518</v>
      </c>
      <c r="AC1297" s="4">
        <v>2.4084126949310303</v>
      </c>
      <c r="AD1297" s="4">
        <v>1296</v>
      </c>
      <c r="AE1297">
        <f t="shared" si="24"/>
        <v>104</v>
      </c>
    </row>
    <row r="1298" spans="1:31" x14ac:dyDescent="0.25">
      <c r="A1298" s="3">
        <v>43187.020833333336</v>
      </c>
      <c r="B1298" s="4">
        <v>395.68756103515625</v>
      </c>
      <c r="C1298" s="4">
        <v>1501.296630859375</v>
      </c>
      <c r="D1298" s="4">
        <v>253.82568359375</v>
      </c>
      <c r="E1298" s="4">
        <v>225.98692321777344</v>
      </c>
      <c r="F1298" s="4">
        <v>589.40936279296875</v>
      </c>
      <c r="G1298" s="4">
        <v>37.625</v>
      </c>
      <c r="H1298" s="4">
        <v>143.49313354492188</v>
      </c>
      <c r="I1298" s="4">
        <v>83.011444091796875</v>
      </c>
      <c r="J1298" s="4">
        <v>579.53173828125</v>
      </c>
      <c r="K1298" s="4">
        <v>2.8322350978851318</v>
      </c>
      <c r="L1298" s="4">
        <v>2.3900001049041748</v>
      </c>
      <c r="M1298" s="4">
        <v>2.3649997711181641</v>
      </c>
      <c r="N1298" s="4">
        <v>2.1744320392608643</v>
      </c>
      <c r="O1298" s="4">
        <v>327.87814331054688</v>
      </c>
      <c r="P1298" s="4">
        <v>86.516769409179688</v>
      </c>
      <c r="Q1298" s="4">
        <v>163.29998779296875</v>
      </c>
      <c r="R1298" s="4">
        <v>2.654848575592041</v>
      </c>
      <c r="S1298" s="4">
        <v>2.837043285369873</v>
      </c>
      <c r="T1298" s="4">
        <v>73.195854187011719</v>
      </c>
      <c r="U1298" s="4">
        <v>29.392417907714844</v>
      </c>
      <c r="V1298" s="4">
        <v>2.720238208770752</v>
      </c>
      <c r="W1298" s="4">
        <v>2.6716058254241943</v>
      </c>
      <c r="X1298" s="4">
        <v>154.65922546386719</v>
      </c>
      <c r="Y1298" s="4">
        <v>8.7846155166625977</v>
      </c>
      <c r="Z1298" s="4">
        <v>42.191524505615234</v>
      </c>
      <c r="AA1298" s="4">
        <v>23.858207702636719</v>
      </c>
      <c r="AB1298" s="4">
        <v>2.7037501335144043</v>
      </c>
      <c r="AC1298" s="4">
        <v>2.6205084323883057</v>
      </c>
      <c r="AD1298" s="4">
        <v>1297</v>
      </c>
      <c r="AE1298">
        <f t="shared" si="24"/>
        <v>105</v>
      </c>
    </row>
    <row r="1299" spans="1:31" x14ac:dyDescent="0.25">
      <c r="A1299" s="3">
        <v>43187.041666666664</v>
      </c>
      <c r="B1299" s="4">
        <v>396.98095703125</v>
      </c>
      <c r="C1299" s="4">
        <v>1503.697265625</v>
      </c>
      <c r="D1299" s="4">
        <v>245.47257995605469</v>
      </c>
      <c r="E1299" s="4">
        <v>225.99359130859375</v>
      </c>
      <c r="F1299" s="4">
        <v>588.13311767578125</v>
      </c>
      <c r="G1299" s="4">
        <v>35.033332824707031</v>
      </c>
      <c r="H1299" s="4">
        <v>145.23068237304688</v>
      </c>
      <c r="I1299" s="4">
        <v>81.506767272949219</v>
      </c>
      <c r="J1299" s="4">
        <v>580.300048828125</v>
      </c>
      <c r="K1299" s="4">
        <v>2.8701846599578857</v>
      </c>
      <c r="L1299" s="4">
        <v>2.4312727451324463</v>
      </c>
      <c r="M1299" s="4">
        <v>2.4086365699768066</v>
      </c>
      <c r="N1299" s="4">
        <v>2.2078206539154053</v>
      </c>
      <c r="O1299" s="4">
        <v>328.60153198242188</v>
      </c>
      <c r="P1299" s="4">
        <v>77.824844360351563</v>
      </c>
      <c r="Q1299" s="4">
        <v>148.14730834960938</v>
      </c>
      <c r="R1299" s="4">
        <v>2.823763370513916</v>
      </c>
      <c r="S1299" s="4">
        <v>2.9973015785217285</v>
      </c>
      <c r="T1299" s="4">
        <v>66.892425537109375</v>
      </c>
      <c r="U1299" s="4">
        <v>27.732500076293945</v>
      </c>
      <c r="V1299" s="4">
        <v>2.8424561023712158</v>
      </c>
      <c r="W1299" s="4">
        <v>2.795982837677002</v>
      </c>
      <c r="X1299" s="4">
        <v>155.20135498046875</v>
      </c>
      <c r="Y1299" s="4">
        <v>0</v>
      </c>
      <c r="Z1299" s="4">
        <v>26.899999618530273</v>
      </c>
      <c r="AA1299" s="4">
        <v>19.640541076660156</v>
      </c>
      <c r="AB1299" s="4">
        <v>2.9514925479888916</v>
      </c>
      <c r="AC1299" s="4">
        <v>2.8654544353485107</v>
      </c>
      <c r="AD1299" s="4">
        <v>1298</v>
      </c>
      <c r="AE1299">
        <f t="shared" si="24"/>
        <v>106</v>
      </c>
    </row>
    <row r="1300" spans="1:31" x14ac:dyDescent="0.25">
      <c r="A1300" s="3">
        <v>43187.0625</v>
      </c>
      <c r="B1300" s="4">
        <v>395.72845458984375</v>
      </c>
      <c r="C1300" s="4">
        <v>1506.185302734375</v>
      </c>
      <c r="D1300" s="4">
        <v>229.83186340332031</v>
      </c>
      <c r="E1300" s="4">
        <v>226.1844482421875</v>
      </c>
      <c r="F1300" s="4">
        <v>586.4208984375</v>
      </c>
      <c r="G1300" s="4">
        <v>34.700000762939453</v>
      </c>
      <c r="H1300" s="4">
        <v>146.66107177734375</v>
      </c>
      <c r="I1300" s="4">
        <v>79.334144592285156</v>
      </c>
      <c r="J1300" s="4">
        <v>580.020263671875</v>
      </c>
      <c r="K1300" s="4">
        <v>2.9027602672576904</v>
      </c>
      <c r="L1300" s="4">
        <v>2.4700000286102295</v>
      </c>
      <c r="M1300" s="4">
        <v>2.4422247409820557</v>
      </c>
      <c r="N1300" s="4">
        <v>2.2441904544830322</v>
      </c>
      <c r="O1300" s="4">
        <v>329.08609008789063</v>
      </c>
      <c r="P1300" s="4">
        <v>69.974891662597656</v>
      </c>
      <c r="Q1300" s="4">
        <v>133.70869445800781</v>
      </c>
      <c r="R1300" s="4">
        <v>3.0039999485015869</v>
      </c>
      <c r="S1300" s="4">
        <v>3.1827907562255859</v>
      </c>
      <c r="T1300" s="4">
        <v>60.317649841308594</v>
      </c>
      <c r="U1300" s="4">
        <v>25.293548583984375</v>
      </c>
      <c r="V1300" s="4">
        <v>2.9779131412506104</v>
      </c>
      <c r="W1300" s="4">
        <v>2.9301724433898926</v>
      </c>
      <c r="X1300" s="4">
        <v>155.99069213867188</v>
      </c>
      <c r="Y1300" s="4">
        <v>0</v>
      </c>
      <c r="Z1300" s="4">
        <v>30.918479919433594</v>
      </c>
      <c r="AA1300" s="4">
        <v>20.23466682434082</v>
      </c>
      <c r="AB1300" s="4">
        <v>3.2477612495422363</v>
      </c>
      <c r="AC1300" s="4">
        <v>3.1688137054443359</v>
      </c>
      <c r="AD1300" s="4">
        <v>1299</v>
      </c>
      <c r="AE1300">
        <f t="shared" si="24"/>
        <v>107</v>
      </c>
    </row>
    <row r="1301" spans="1:31" x14ac:dyDescent="0.25">
      <c r="A1301" s="3">
        <v>43187.083333333336</v>
      </c>
      <c r="B1301" s="4">
        <v>396.2581787109375</v>
      </c>
      <c r="C1301" s="4">
        <v>1506.0791015625</v>
      </c>
      <c r="D1301" s="4">
        <v>226.39039611816406</v>
      </c>
      <c r="E1301" s="4">
        <v>226.80661010742188</v>
      </c>
      <c r="F1301" s="4">
        <v>581.24310302734375</v>
      </c>
      <c r="G1301" s="4">
        <v>31.130769729614258</v>
      </c>
      <c r="H1301" s="4">
        <v>137.13888549804688</v>
      </c>
      <c r="I1301" s="4">
        <v>77.871337890625</v>
      </c>
      <c r="J1301" s="4">
        <v>582.90093994140625</v>
      </c>
      <c r="K1301" s="4">
        <v>2.9642105102539063</v>
      </c>
      <c r="L1301" s="4">
        <v>2.5349998474121094</v>
      </c>
      <c r="M1301" s="4">
        <v>2.5034301280975342</v>
      </c>
      <c r="N1301" s="4">
        <v>2.3078570365905762</v>
      </c>
      <c r="O1301" s="4">
        <v>328.32144165039063</v>
      </c>
      <c r="P1301" s="4">
        <v>63.739952087402344</v>
      </c>
      <c r="Q1301" s="4">
        <v>122.36595916748047</v>
      </c>
      <c r="R1301" s="4">
        <v>3.2099099159240723</v>
      </c>
      <c r="S1301" s="4">
        <v>3.3805971145629883</v>
      </c>
      <c r="T1301" s="4">
        <v>54.98052978515625</v>
      </c>
      <c r="U1301" s="4">
        <v>24.681116104125977</v>
      </c>
      <c r="V1301" s="4">
        <v>3.1208460330963135</v>
      </c>
      <c r="W1301" s="4">
        <v>3.0739815235137939</v>
      </c>
      <c r="X1301" s="4">
        <v>156.64334106445313</v>
      </c>
      <c r="Y1301" s="4">
        <v>0</v>
      </c>
      <c r="Z1301" s="4">
        <v>29.631429672241211</v>
      </c>
      <c r="AA1301" s="4">
        <v>16.545999526977539</v>
      </c>
      <c r="AB1301" s="4">
        <v>3.5535998344421387</v>
      </c>
      <c r="AC1301" s="4">
        <v>3.473599910736084</v>
      </c>
      <c r="AD1301" s="4">
        <v>1300</v>
      </c>
      <c r="AE1301">
        <f t="shared" si="24"/>
        <v>108</v>
      </c>
    </row>
    <row r="1302" spans="1:31" x14ac:dyDescent="0.25">
      <c r="A1302" s="3">
        <v>43187.104166666664</v>
      </c>
      <c r="B1302" s="4">
        <v>395.65994262695313</v>
      </c>
      <c r="C1302" s="4">
        <v>1505.5145263671875</v>
      </c>
      <c r="D1302" s="4">
        <v>221.97000122070313</v>
      </c>
      <c r="E1302" s="4">
        <v>226.72071838378906</v>
      </c>
      <c r="F1302" s="4">
        <v>576.96380615234375</v>
      </c>
      <c r="G1302" s="4">
        <v>29.340816497802734</v>
      </c>
      <c r="H1302" s="4">
        <v>134.93112182617188</v>
      </c>
      <c r="I1302" s="4">
        <v>75.299644470214844</v>
      </c>
      <c r="J1302" s="4">
        <v>582.16436767578125</v>
      </c>
      <c r="K1302" s="4">
        <v>3.014603853225708</v>
      </c>
      <c r="L1302" s="4">
        <v>2.5911109447479248</v>
      </c>
      <c r="M1302" s="4">
        <v>2.5612106323242188</v>
      </c>
      <c r="N1302" s="4">
        <v>2.3684647083282471</v>
      </c>
      <c r="O1302" s="4">
        <v>328</v>
      </c>
      <c r="P1302" s="4">
        <v>59.987022399902344</v>
      </c>
      <c r="Q1302" s="4">
        <v>115.66615295410156</v>
      </c>
      <c r="R1302" s="4">
        <v>3.4217348098754883</v>
      </c>
      <c r="S1302" s="4">
        <v>3.5934848785400391</v>
      </c>
      <c r="T1302" s="4">
        <v>52.656200408935547</v>
      </c>
      <c r="U1302" s="4">
        <v>23.328927993774414</v>
      </c>
      <c r="V1302" s="4">
        <v>3.2665765285491943</v>
      </c>
      <c r="W1302" s="4">
        <v>3.2100000381469727</v>
      </c>
      <c r="X1302" s="4">
        <v>157.38163757324219</v>
      </c>
      <c r="Y1302" s="4">
        <v>0</v>
      </c>
      <c r="Z1302" s="4">
        <v>28.724998474121094</v>
      </c>
      <c r="AA1302" s="4">
        <v>16.117336273193359</v>
      </c>
      <c r="AB1302" s="4">
        <v>3.869767427444458</v>
      </c>
      <c r="AC1302" s="4">
        <v>3.7930951118469238</v>
      </c>
      <c r="AD1302" s="4">
        <v>1301</v>
      </c>
      <c r="AE1302">
        <f t="shared" si="24"/>
        <v>109</v>
      </c>
    </row>
    <row r="1303" spans="1:31" x14ac:dyDescent="0.25">
      <c r="A1303" s="3">
        <v>43187.125</v>
      </c>
      <c r="B1303" s="4">
        <v>396.25338745117188</v>
      </c>
      <c r="C1303" s="4">
        <v>1503.0208740234375</v>
      </c>
      <c r="D1303" s="4">
        <v>222.13052368164063</v>
      </c>
      <c r="E1303" s="4">
        <v>230.68324279785156</v>
      </c>
      <c r="F1303" s="4">
        <v>3.7000000476837158</v>
      </c>
      <c r="G1303" s="4">
        <v>23.73454475402832</v>
      </c>
      <c r="H1303" s="4">
        <v>1</v>
      </c>
      <c r="I1303" s="4">
        <v>68.518104553222656</v>
      </c>
      <c r="J1303" s="4">
        <v>587.90631103515625</v>
      </c>
      <c r="K1303" s="4">
        <v>3.1048569679260254</v>
      </c>
      <c r="L1303" s="4">
        <v>2.9181580543518066</v>
      </c>
      <c r="M1303" s="4">
        <v>2.7905881404876709</v>
      </c>
      <c r="N1303" s="4">
        <v>2.5815789699554443</v>
      </c>
      <c r="O1303" s="4">
        <v>329.74444580078125</v>
      </c>
      <c r="P1303" s="4">
        <v>58.506603240966797</v>
      </c>
      <c r="Q1303" s="4">
        <v>112.50447845458984</v>
      </c>
      <c r="R1303" s="4">
        <v>3.6390323638916016</v>
      </c>
      <c r="S1303" s="4">
        <v>3.7999999523162842</v>
      </c>
      <c r="T1303" s="4">
        <v>51.957077026367188</v>
      </c>
      <c r="U1303" s="4">
        <v>23.607875823974609</v>
      </c>
      <c r="V1303" s="4">
        <v>3.4201450347900391</v>
      </c>
      <c r="W1303" s="4">
        <v>3.3703076839447021</v>
      </c>
      <c r="X1303" s="4">
        <v>158.04716491699219</v>
      </c>
      <c r="Y1303" s="4">
        <v>0</v>
      </c>
      <c r="Z1303" s="4">
        <v>28.343479156494141</v>
      </c>
      <c r="AA1303" s="4">
        <v>15.878540992736816</v>
      </c>
      <c r="AB1303" s="4">
        <v>4.1913723945617676</v>
      </c>
      <c r="AC1303" s="4">
        <v>4.1178569793701172</v>
      </c>
      <c r="AD1303" s="4">
        <v>1302</v>
      </c>
      <c r="AE1303">
        <f t="shared" si="24"/>
        <v>110</v>
      </c>
    </row>
    <row r="1304" spans="1:31" x14ac:dyDescent="0.25">
      <c r="A1304" s="3">
        <v>43187.145833333336</v>
      </c>
      <c r="B1304" s="4">
        <v>395.74191284179688</v>
      </c>
      <c r="C1304" s="4">
        <v>1503.7606201171875</v>
      </c>
      <c r="D1304" s="4">
        <v>221.38200378417969</v>
      </c>
      <c r="E1304" s="4">
        <v>138.16587829589844</v>
      </c>
      <c r="F1304" s="4">
        <v>3.7000000476837158</v>
      </c>
      <c r="G1304" s="4">
        <v>22.790321350097656</v>
      </c>
      <c r="H1304" s="4">
        <v>33.018390655517578</v>
      </c>
      <c r="I1304" s="4">
        <v>69.5111083984375</v>
      </c>
      <c r="J1304" s="4">
        <v>420.22952270507813</v>
      </c>
      <c r="K1304" s="4">
        <v>3.4579999446868896</v>
      </c>
      <c r="L1304" s="4">
        <v>3.3918001651763916</v>
      </c>
      <c r="M1304" s="4">
        <v>3.283043384552002</v>
      </c>
      <c r="N1304" s="4">
        <v>3.069756031036377</v>
      </c>
      <c r="O1304" s="4">
        <v>328</v>
      </c>
      <c r="P1304" s="4">
        <v>57.560272216796875</v>
      </c>
      <c r="Q1304" s="4">
        <v>112.79411315917969</v>
      </c>
      <c r="R1304" s="4">
        <v>3.7667288780212402</v>
      </c>
      <c r="S1304" s="4">
        <v>3.9363622665405273</v>
      </c>
      <c r="T1304" s="4">
        <v>51.412998199462891</v>
      </c>
      <c r="U1304" s="4">
        <v>23.195558547973633</v>
      </c>
      <c r="V1304" s="4">
        <v>3.5763692855834961</v>
      </c>
      <c r="W1304" s="4">
        <v>3.5334160327911377</v>
      </c>
      <c r="X1304" s="4">
        <v>158.77430725097656</v>
      </c>
      <c r="Y1304" s="4">
        <v>0</v>
      </c>
      <c r="Z1304" s="4">
        <v>28.10125732421875</v>
      </c>
      <c r="AA1304" s="4">
        <v>16.108055114746094</v>
      </c>
      <c r="AB1304" s="4">
        <v>4.516385555267334</v>
      </c>
      <c r="AC1304" s="4">
        <v>4.446103572845459</v>
      </c>
      <c r="AD1304" s="4">
        <v>1303</v>
      </c>
      <c r="AE1304">
        <f t="shared" si="24"/>
        <v>111</v>
      </c>
    </row>
    <row r="1305" spans="1:31" x14ac:dyDescent="0.25">
      <c r="A1305" s="3">
        <v>43187.166666666664</v>
      </c>
      <c r="B1305" s="4">
        <v>396.29013061523438</v>
      </c>
      <c r="C1305" s="4">
        <v>1505.2052001953125</v>
      </c>
      <c r="D1305" s="4">
        <v>224.38482666015625</v>
      </c>
      <c r="E1305" s="4">
        <v>139.00999450683594</v>
      </c>
      <c r="F1305" s="4">
        <v>3.7000000476837158</v>
      </c>
      <c r="G1305" s="4">
        <v>25.80000114440918</v>
      </c>
      <c r="H1305" s="4">
        <v>50.791194915771484</v>
      </c>
      <c r="I1305" s="4">
        <v>65.121620178222656</v>
      </c>
      <c r="J1305" s="4">
        <v>426.94720458984375</v>
      </c>
      <c r="K1305" s="4">
        <v>3.9513888359069824</v>
      </c>
      <c r="L1305" s="4">
        <v>3.8972916603088379</v>
      </c>
      <c r="M1305" s="4">
        <v>3.791562557220459</v>
      </c>
      <c r="N1305" s="4">
        <v>3.5966665744781494</v>
      </c>
      <c r="O1305" s="4">
        <v>328.15469360351563</v>
      </c>
      <c r="P1305" s="4">
        <v>57.079517364501953</v>
      </c>
      <c r="Q1305" s="4">
        <v>109.94745635986328</v>
      </c>
      <c r="R1305" s="4">
        <v>3.8015363216400146</v>
      </c>
      <c r="S1305" s="4">
        <v>3.9713540077209473</v>
      </c>
      <c r="T1305" s="4">
        <v>55.540969848632813</v>
      </c>
      <c r="U1305" s="4">
        <v>23.406867980957031</v>
      </c>
      <c r="V1305" s="4">
        <v>3.7539656162261963</v>
      </c>
      <c r="W1305" s="4">
        <v>3.7200000286102295</v>
      </c>
      <c r="X1305" s="4">
        <v>0</v>
      </c>
      <c r="Y1305" s="4">
        <v>0</v>
      </c>
      <c r="Z1305" s="4">
        <v>27.732877731323242</v>
      </c>
      <c r="AA1305" s="4">
        <v>16.338031768798828</v>
      </c>
      <c r="AB1305" s="4">
        <v>4.7516775131225586</v>
      </c>
      <c r="AC1305" s="4">
        <v>4.687258243560791</v>
      </c>
      <c r="AD1305" s="4">
        <v>1304</v>
      </c>
      <c r="AE1305">
        <f t="shared" si="24"/>
        <v>112</v>
      </c>
    </row>
    <row r="1306" spans="1:31" x14ac:dyDescent="0.25">
      <c r="A1306" s="3">
        <v>43187.1875</v>
      </c>
      <c r="B1306" s="4">
        <v>395.60000610351563</v>
      </c>
      <c r="C1306" s="4">
        <v>1503.2689208984375</v>
      </c>
      <c r="D1306" s="4">
        <v>226.7955322265625</v>
      </c>
      <c r="E1306" s="4">
        <v>141.11102294921875</v>
      </c>
      <c r="F1306" s="4">
        <v>3.7000000476837158</v>
      </c>
      <c r="G1306" s="4">
        <v>26.100000381469727</v>
      </c>
      <c r="H1306" s="4">
        <v>58.154544830322266</v>
      </c>
      <c r="I1306" s="4">
        <v>69.699546813964844</v>
      </c>
      <c r="J1306" s="4">
        <v>429.87835693359375</v>
      </c>
      <c r="K1306" s="4">
        <v>4.4029788970947266</v>
      </c>
      <c r="L1306" s="4">
        <v>4.3299999237060547</v>
      </c>
      <c r="M1306" s="4">
        <v>4.2532143592834473</v>
      </c>
      <c r="N1306" s="4">
        <v>4.0663156509399414</v>
      </c>
      <c r="O1306" s="4">
        <v>327.11532592773438</v>
      </c>
      <c r="P1306" s="4">
        <v>57.852561950683594</v>
      </c>
      <c r="Q1306" s="4">
        <v>105.30881500244141</v>
      </c>
      <c r="R1306" s="4">
        <v>3.8463568687438965</v>
      </c>
      <c r="S1306" s="4">
        <v>4.0078682899475098</v>
      </c>
      <c r="T1306" s="4">
        <v>55.885475158691406</v>
      </c>
      <c r="U1306" s="4">
        <v>23.61817741394043</v>
      </c>
      <c r="V1306" s="4">
        <v>4.1105127334594727</v>
      </c>
      <c r="W1306" s="4">
        <v>4.0794916152954102</v>
      </c>
      <c r="X1306" s="4">
        <v>0</v>
      </c>
      <c r="Y1306" s="4">
        <v>0</v>
      </c>
      <c r="Z1306" s="4">
        <v>28.101980209350586</v>
      </c>
      <c r="AA1306" s="4">
        <v>16.06842041015625</v>
      </c>
      <c r="AB1306" s="4">
        <v>4.635986328125</v>
      </c>
      <c r="AC1306" s="4">
        <v>4.5745000839233398</v>
      </c>
      <c r="AD1306" s="4">
        <v>1305</v>
      </c>
      <c r="AE1306">
        <f t="shared" si="24"/>
        <v>113</v>
      </c>
    </row>
    <row r="1307" spans="1:31" x14ac:dyDescent="0.25">
      <c r="A1307" s="3">
        <v>43187.208333333336</v>
      </c>
      <c r="B1307" s="4">
        <v>394.3145751953125</v>
      </c>
      <c r="C1307" s="4">
        <v>1496.481201171875</v>
      </c>
      <c r="D1307" s="4">
        <v>229.38461303710938</v>
      </c>
      <c r="E1307" s="4">
        <v>139.30194091796875</v>
      </c>
      <c r="F1307" s="4">
        <v>568.482177734375</v>
      </c>
      <c r="G1307" s="4">
        <v>31.954687118530273</v>
      </c>
      <c r="H1307" s="4">
        <v>172.99404907226563</v>
      </c>
      <c r="I1307" s="4">
        <v>95.99505615234375</v>
      </c>
      <c r="J1307" s="4">
        <v>436.66732788085938</v>
      </c>
      <c r="K1307" s="4">
        <v>4.8734922409057617</v>
      </c>
      <c r="L1307" s="4">
        <v>4.7117857933044434</v>
      </c>
      <c r="M1307" s="4">
        <v>4.6662888526916504</v>
      </c>
      <c r="N1307" s="4">
        <v>4.5077052116394043</v>
      </c>
      <c r="O1307" s="4">
        <v>327.42413330078125</v>
      </c>
      <c r="P1307" s="4">
        <v>59.096832275390625</v>
      </c>
      <c r="Q1307" s="4">
        <v>107.22105407714844</v>
      </c>
      <c r="R1307" s="4">
        <v>3.6009998321533203</v>
      </c>
      <c r="S1307" s="4">
        <v>3.7823581695556641</v>
      </c>
      <c r="T1307" s="4">
        <v>62.128231048583984</v>
      </c>
      <c r="U1307" s="4">
        <v>23.966640472412109</v>
      </c>
      <c r="V1307" s="4">
        <v>4.4617500305175781</v>
      </c>
      <c r="W1307" s="4">
        <v>4.4368085861206055</v>
      </c>
      <c r="X1307" s="4">
        <v>0</v>
      </c>
      <c r="Y1307" s="4">
        <v>0</v>
      </c>
      <c r="Z1307" s="4">
        <v>34.553199768066406</v>
      </c>
      <c r="AA1307" s="4">
        <v>19.545000076293945</v>
      </c>
      <c r="AB1307" s="4">
        <v>4.5112295150756836</v>
      </c>
      <c r="AC1307" s="4">
        <v>4.4512295722961426</v>
      </c>
      <c r="AD1307" s="4">
        <v>1306</v>
      </c>
      <c r="AE1307">
        <f t="shared" si="24"/>
        <v>114</v>
      </c>
    </row>
    <row r="1308" spans="1:31" x14ac:dyDescent="0.25">
      <c r="A1308" s="3">
        <v>43187.229166666664</v>
      </c>
      <c r="B1308" s="4">
        <v>313.95413208007813</v>
      </c>
      <c r="C1308" s="4">
        <v>1194.7906494140625</v>
      </c>
      <c r="D1308" s="4">
        <v>237.1114501953125</v>
      </c>
      <c r="E1308" s="4">
        <v>139.80000305175781</v>
      </c>
      <c r="F1308" s="4">
        <v>566.4918212890625</v>
      </c>
      <c r="G1308" s="4">
        <v>33.088890075683594</v>
      </c>
      <c r="H1308" s="4">
        <v>174.38516235351563</v>
      </c>
      <c r="I1308" s="4">
        <v>98.469825744628906</v>
      </c>
      <c r="J1308" s="4">
        <v>434.47457885742188</v>
      </c>
      <c r="K1308" s="4">
        <v>5.0444788932800293</v>
      </c>
      <c r="L1308" s="4">
        <v>4.7501587867736816</v>
      </c>
      <c r="M1308" s="4">
        <v>4.7333550453186035</v>
      </c>
      <c r="N1308" s="4">
        <v>4.5780000686645508</v>
      </c>
      <c r="O1308" s="4">
        <v>0.20000000298023224</v>
      </c>
      <c r="P1308" s="4">
        <v>62.529411315917969</v>
      </c>
      <c r="Q1308" s="4">
        <v>115.42057037353516</v>
      </c>
      <c r="R1308" s="4">
        <v>3.8944001197814941</v>
      </c>
      <c r="S1308" s="4">
        <v>4.0016002655029297</v>
      </c>
      <c r="T1308" s="4">
        <v>64.983116149902344</v>
      </c>
      <c r="U1308" s="4">
        <v>24.680994033813477</v>
      </c>
      <c r="V1308" s="4">
        <v>4.4335556030273438</v>
      </c>
      <c r="W1308" s="4">
        <v>4.4018645286560059</v>
      </c>
      <c r="X1308" s="4">
        <v>0</v>
      </c>
      <c r="Y1308" s="4">
        <v>0</v>
      </c>
      <c r="Z1308" s="4">
        <v>35.599998474121094</v>
      </c>
      <c r="AA1308" s="4">
        <v>19.681564331054688</v>
      </c>
      <c r="AB1308" s="4">
        <v>4.3747749328613281</v>
      </c>
      <c r="AC1308" s="4">
        <v>4.3104462623596191</v>
      </c>
      <c r="AD1308" s="4">
        <v>1307</v>
      </c>
      <c r="AE1308">
        <f t="shared" si="24"/>
        <v>115</v>
      </c>
    </row>
    <row r="1309" spans="1:31" x14ac:dyDescent="0.25">
      <c r="A1309" s="3">
        <v>43187.25</v>
      </c>
      <c r="B1309" s="4">
        <v>311.29141235351563</v>
      </c>
      <c r="C1309" s="4">
        <v>1190.4132080078125</v>
      </c>
      <c r="D1309" s="4">
        <v>248.51063537597656</v>
      </c>
      <c r="E1309" s="4">
        <v>0</v>
      </c>
      <c r="F1309" s="4">
        <v>565.4736328125</v>
      </c>
      <c r="G1309" s="4">
        <v>49</v>
      </c>
      <c r="H1309" s="4">
        <v>188.00253295898438</v>
      </c>
      <c r="I1309" s="4">
        <v>101.74473571777344</v>
      </c>
      <c r="J1309" s="4">
        <v>1.7999999523162842</v>
      </c>
      <c r="K1309" s="4">
        <v>5.0903911590576172</v>
      </c>
      <c r="L1309" s="4">
        <v>4.9733333587646484</v>
      </c>
      <c r="M1309" s="4">
        <v>4.9987654685974121</v>
      </c>
      <c r="N1309" s="4">
        <v>4.8387656211853027</v>
      </c>
      <c r="O1309" s="4">
        <v>0.20000000298023224</v>
      </c>
      <c r="P1309" s="4">
        <v>70.701187133789063</v>
      </c>
      <c r="Q1309" s="4">
        <v>153.00370788574219</v>
      </c>
      <c r="R1309" s="4">
        <v>3.7828571796417236</v>
      </c>
      <c r="S1309" s="4">
        <v>3.8960001468658447</v>
      </c>
      <c r="T1309" s="4">
        <v>75.383636474609375</v>
      </c>
      <c r="U1309" s="4">
        <v>27.657411575317383</v>
      </c>
      <c r="V1309" s="4">
        <v>4.261232852935791</v>
      </c>
      <c r="W1309" s="4">
        <v>4.2276191711425781</v>
      </c>
      <c r="X1309" s="4">
        <v>156.22857666015625</v>
      </c>
      <c r="Y1309" s="4">
        <v>8.8043479919433594</v>
      </c>
      <c r="Z1309" s="4">
        <v>44.419357299804688</v>
      </c>
      <c r="AA1309" s="4">
        <v>27.924999237060547</v>
      </c>
      <c r="AB1309" s="4">
        <v>4.3388524055480957</v>
      </c>
      <c r="AC1309" s="4">
        <v>4.2620515823364258</v>
      </c>
      <c r="AD1309" s="4">
        <v>1308</v>
      </c>
      <c r="AE1309">
        <f t="shared" si="24"/>
        <v>116</v>
      </c>
    </row>
    <row r="1310" spans="1:31" x14ac:dyDescent="0.25">
      <c r="A1310" s="3">
        <v>43187.270833333336</v>
      </c>
      <c r="B1310" s="4">
        <v>108.75154876708984</v>
      </c>
      <c r="C1310" s="4">
        <v>384.09695434570313</v>
      </c>
      <c r="D1310" s="4">
        <v>276.5386962890625</v>
      </c>
      <c r="E1310" s="4">
        <v>140.08174133300781</v>
      </c>
      <c r="F1310" s="4">
        <v>564.4554443359375</v>
      </c>
      <c r="G1310" s="4">
        <v>61.2388916015625</v>
      </c>
      <c r="H1310" s="4">
        <v>167.09217834472656</v>
      </c>
      <c r="I1310" s="4">
        <v>95.962493896484375</v>
      </c>
      <c r="J1310" s="4">
        <v>436.20968627929688</v>
      </c>
      <c r="K1310" s="4">
        <v>4.7997622489929199</v>
      </c>
      <c r="L1310" s="4">
        <v>4.5254545211791992</v>
      </c>
      <c r="M1310" s="4">
        <v>4.790769100189209</v>
      </c>
      <c r="N1310" s="4">
        <v>4.6377778053283691</v>
      </c>
      <c r="O1310" s="4">
        <v>326.66217041015625</v>
      </c>
      <c r="P1310" s="4">
        <v>92.026466369628906</v>
      </c>
      <c r="Q1310" s="4">
        <v>200.16363525390625</v>
      </c>
      <c r="R1310" s="4">
        <v>3.5721487998962402</v>
      </c>
      <c r="S1310" s="4">
        <v>3.7672727108001709</v>
      </c>
      <c r="T1310" s="4">
        <v>90.911109924316406</v>
      </c>
      <c r="U1310" s="4">
        <v>36.408641815185547</v>
      </c>
      <c r="V1310" s="4">
        <v>4.2832355499267578</v>
      </c>
      <c r="W1310" s="4">
        <v>4.2450947761535645</v>
      </c>
      <c r="X1310" s="4">
        <v>161.89347839355469</v>
      </c>
      <c r="Y1310" s="4">
        <v>22.581443786621094</v>
      </c>
      <c r="Z1310" s="4">
        <v>54.555465698242188</v>
      </c>
      <c r="AA1310" s="4">
        <v>33.188774108886719</v>
      </c>
      <c r="AB1310" s="4">
        <v>4.5250864028930664</v>
      </c>
      <c r="AC1310" s="4">
        <v>4.4428887367248535</v>
      </c>
      <c r="AD1310" s="4">
        <v>1309</v>
      </c>
      <c r="AE1310">
        <f t="shared" si="24"/>
        <v>117</v>
      </c>
    </row>
    <row r="1311" spans="1:31" x14ac:dyDescent="0.25">
      <c r="A1311" s="3">
        <v>43187.291666666664</v>
      </c>
      <c r="B1311" s="4">
        <v>110.83084106445313</v>
      </c>
      <c r="C1311" s="4">
        <v>389.3704833984375</v>
      </c>
      <c r="D1311" s="4">
        <v>294.94961547851563</v>
      </c>
      <c r="E1311" s="4">
        <v>137.31216430664063</v>
      </c>
      <c r="F1311" s="4">
        <v>559.41668701171875</v>
      </c>
      <c r="G1311" s="4">
        <v>67.840988159179688</v>
      </c>
      <c r="H1311" s="4">
        <v>174.7080078125</v>
      </c>
      <c r="I1311" s="4">
        <v>98.778350830078125</v>
      </c>
      <c r="J1311" s="4">
        <v>427.9326171875</v>
      </c>
      <c r="K1311" s="4">
        <v>4.2125000953674316</v>
      </c>
      <c r="L1311" s="4">
        <v>3.8199999332427979</v>
      </c>
      <c r="M1311" s="4">
        <v>4.179999828338623</v>
      </c>
      <c r="N1311" s="4">
        <v>4.0166668891906738</v>
      </c>
      <c r="O1311" s="4">
        <v>324.77960205078125</v>
      </c>
      <c r="P1311" s="4">
        <v>106.01345825195313</v>
      </c>
      <c r="Q1311" s="4">
        <v>252.97789001464844</v>
      </c>
      <c r="R1311" s="4">
        <v>3.4964001178741455</v>
      </c>
      <c r="S1311" s="4">
        <v>3.7043724060058594</v>
      </c>
      <c r="T1311" s="4">
        <v>115.44444274902344</v>
      </c>
      <c r="U1311" s="4">
        <v>40.535999298095703</v>
      </c>
      <c r="V1311" s="4">
        <v>4.3200349807739258</v>
      </c>
      <c r="W1311" s="4">
        <v>4.276911735534668</v>
      </c>
      <c r="X1311" s="4">
        <v>161.99790954589844</v>
      </c>
      <c r="Y1311" s="4">
        <v>28.989999771118164</v>
      </c>
      <c r="Z1311" s="4">
        <v>70.465934753417969</v>
      </c>
      <c r="AA1311" s="4">
        <v>42.24285888671875</v>
      </c>
      <c r="AB1311" s="4">
        <v>4.6196517944335938</v>
      </c>
      <c r="AC1311" s="4">
        <v>4.5328807830810547</v>
      </c>
      <c r="AD1311" s="4">
        <v>1310</v>
      </c>
      <c r="AE1311">
        <f t="shared" si="24"/>
        <v>118</v>
      </c>
    </row>
    <row r="1312" spans="1:31" x14ac:dyDescent="0.25">
      <c r="A1312" s="3">
        <v>43187.3125</v>
      </c>
      <c r="B1312" s="4">
        <v>396.12496948242188</v>
      </c>
      <c r="C1312" s="4">
        <v>1504.014404296875</v>
      </c>
      <c r="D1312" s="4">
        <v>308.32379150390625</v>
      </c>
      <c r="E1312" s="4">
        <v>137.70245361328125</v>
      </c>
      <c r="F1312" s="4">
        <v>507.689453125</v>
      </c>
      <c r="G1312" s="4">
        <v>73.766670227050781</v>
      </c>
      <c r="H1312" s="4">
        <v>196.99130249023438</v>
      </c>
      <c r="I1312" s="4">
        <v>104.90660095214844</v>
      </c>
      <c r="J1312" s="4">
        <v>426.8421630859375</v>
      </c>
      <c r="K1312" s="4">
        <v>4.0119047164916992</v>
      </c>
      <c r="L1312" s="4">
        <v>3.7838726043701172</v>
      </c>
      <c r="M1312" s="4">
        <v>3.7680444717407227</v>
      </c>
      <c r="N1312" s="4">
        <v>3.6057636737823486</v>
      </c>
      <c r="O1312" s="4">
        <v>325.41281127929688</v>
      </c>
      <c r="P1312" s="4">
        <v>116.85419464111328</v>
      </c>
      <c r="Q1312" s="4">
        <v>272.979248046875</v>
      </c>
      <c r="R1312" s="4">
        <v>3.3875000476837158</v>
      </c>
      <c r="S1312" s="4">
        <v>3.5999999046325684</v>
      </c>
      <c r="T1312" s="4">
        <v>121.70909118652344</v>
      </c>
      <c r="U1312" s="4">
        <v>45.524677276611328</v>
      </c>
      <c r="V1312" s="4">
        <v>4.3202705383300781</v>
      </c>
      <c r="W1312" s="4">
        <v>4.2847399711608887</v>
      </c>
      <c r="X1312" s="4">
        <v>161.98674011230469</v>
      </c>
      <c r="Y1312" s="4">
        <v>29.440572738647461</v>
      </c>
      <c r="Z1312" s="4">
        <v>70.5</v>
      </c>
      <c r="AA1312" s="4">
        <v>41.724491119384766</v>
      </c>
      <c r="AB1312" s="4">
        <v>4.6722450256347656</v>
      </c>
      <c r="AC1312" s="4">
        <v>4.590090274810791</v>
      </c>
      <c r="AD1312" s="4">
        <v>1311</v>
      </c>
      <c r="AE1312">
        <f t="shared" si="24"/>
        <v>119</v>
      </c>
    </row>
    <row r="1313" spans="1:31" x14ac:dyDescent="0.25">
      <c r="A1313" s="3">
        <v>43187.333333333336</v>
      </c>
      <c r="B1313" s="4">
        <v>396.97695922851563</v>
      </c>
      <c r="C1313" s="4">
        <v>1501.3792724609375</v>
      </c>
      <c r="D1313" s="4">
        <v>309.32855224609375</v>
      </c>
      <c r="E1313" s="4">
        <v>233.96051025390625</v>
      </c>
      <c r="F1313" s="4">
        <v>570.276123046875</v>
      </c>
      <c r="G1313" s="4">
        <v>72.387275695800781</v>
      </c>
      <c r="H1313" s="4">
        <v>196.39637756347656</v>
      </c>
      <c r="I1313" s="4">
        <v>102.4715576171875</v>
      </c>
      <c r="J1313" s="4">
        <v>595.3446044921875</v>
      </c>
      <c r="K1313" s="4">
        <v>4.0976018905639648</v>
      </c>
      <c r="L1313" s="4">
        <v>3.6638095378875732</v>
      </c>
      <c r="M1313" s="4">
        <v>3.6438095569610596</v>
      </c>
      <c r="N1313" s="4">
        <v>3.4879999160766602</v>
      </c>
      <c r="O1313" s="4">
        <v>323.9715576171875</v>
      </c>
      <c r="P1313" s="4">
        <v>122.02110290527344</v>
      </c>
      <c r="Q1313" s="4">
        <v>290.84356689453125</v>
      </c>
      <c r="R1313" s="4">
        <v>3.4200000762939453</v>
      </c>
      <c r="S1313" s="4">
        <v>3.648411750793457</v>
      </c>
      <c r="T1313" s="4">
        <v>142.75999450683594</v>
      </c>
      <c r="U1313" s="4">
        <v>47.792819976806641</v>
      </c>
      <c r="V1313" s="4">
        <v>4.3687806129455566</v>
      </c>
      <c r="W1313" s="4">
        <v>4.3334712982177734</v>
      </c>
      <c r="X1313" s="4">
        <v>0</v>
      </c>
      <c r="Y1313" s="4">
        <v>31.020929336547852</v>
      </c>
      <c r="Z1313" s="4">
        <v>67.792449951171875</v>
      </c>
      <c r="AA1313" s="4">
        <v>47.187232971191406</v>
      </c>
      <c r="AB1313" s="4">
        <v>4.6272726058959961</v>
      </c>
      <c r="AC1313" s="4">
        <v>4.5524392127990723</v>
      </c>
      <c r="AD1313" s="4">
        <v>1312</v>
      </c>
      <c r="AE1313">
        <f t="shared" si="24"/>
        <v>120</v>
      </c>
    </row>
    <row r="1314" spans="1:31" x14ac:dyDescent="0.25">
      <c r="A1314" s="3">
        <v>43187.354166666664</v>
      </c>
      <c r="B1314" s="4">
        <v>395.30712890625</v>
      </c>
      <c r="C1314" s="4">
        <v>1503.7705078125</v>
      </c>
      <c r="D1314" s="4">
        <v>331.60000610351563</v>
      </c>
      <c r="E1314" s="4">
        <v>233.21949768066406</v>
      </c>
      <c r="F1314" s="4">
        <v>569.0008544921875</v>
      </c>
      <c r="G1314" s="4">
        <v>79.323997497558594</v>
      </c>
      <c r="H1314" s="4">
        <v>174.09024047851563</v>
      </c>
      <c r="I1314" s="4">
        <v>94.791152954101563</v>
      </c>
      <c r="J1314" s="4">
        <v>596.4378662109375</v>
      </c>
      <c r="K1314" s="4">
        <v>4.0875000953674316</v>
      </c>
      <c r="L1314" s="4">
        <v>3.5774998664855957</v>
      </c>
      <c r="M1314" s="4">
        <v>3.5551772117614746</v>
      </c>
      <c r="N1314" s="4">
        <v>3.3882308006286621</v>
      </c>
      <c r="O1314" s="4">
        <v>325.21136474609375</v>
      </c>
      <c r="P1314" s="4">
        <v>126.69367218017578</v>
      </c>
      <c r="Q1314" s="4">
        <v>309.0677490234375</v>
      </c>
      <c r="R1314" s="4">
        <v>3.4659872055053711</v>
      </c>
      <c r="S1314" s="4">
        <v>3.7038352489471436</v>
      </c>
      <c r="T1314" s="4">
        <v>139.62467956542969</v>
      </c>
      <c r="U1314" s="4">
        <v>53.793716430664063</v>
      </c>
      <c r="V1314" s="4">
        <v>4.4642815589904785</v>
      </c>
      <c r="W1314" s="4">
        <v>4.4188985824584961</v>
      </c>
      <c r="X1314" s="4">
        <v>161.83505249023438</v>
      </c>
      <c r="Y1314" s="4">
        <v>34.427631378173828</v>
      </c>
      <c r="Z1314" s="4">
        <v>79.321739196777344</v>
      </c>
      <c r="AA1314" s="4">
        <v>48.061065673828125</v>
      </c>
      <c r="AB1314" s="4">
        <v>4.3762016296386719</v>
      </c>
      <c r="AC1314" s="4">
        <v>4.2771234512329102</v>
      </c>
      <c r="AD1314" s="4">
        <v>1313</v>
      </c>
      <c r="AE1314">
        <f t="shared" si="24"/>
        <v>121</v>
      </c>
    </row>
    <row r="1315" spans="1:31" x14ac:dyDescent="0.25">
      <c r="A1315" s="3">
        <v>43187.375</v>
      </c>
      <c r="B1315" s="4">
        <v>394.37570190429688</v>
      </c>
      <c r="C1315" s="4">
        <v>1503.712890625</v>
      </c>
      <c r="D1315" s="4">
        <v>342.5540771484375</v>
      </c>
      <c r="E1315" s="4">
        <v>232.31889343261719</v>
      </c>
      <c r="F1315" s="4">
        <v>567.74090576171875</v>
      </c>
      <c r="G1315" s="4">
        <v>87.399993896484375</v>
      </c>
      <c r="H1315" s="4">
        <v>199.60757446289063</v>
      </c>
      <c r="I1315" s="4">
        <v>111.33188629150391</v>
      </c>
      <c r="J1315" s="4">
        <v>593.41937255859375</v>
      </c>
      <c r="K1315" s="4">
        <v>4.0529999732971191</v>
      </c>
      <c r="L1315" s="4">
        <v>3.4860000610351563</v>
      </c>
      <c r="M1315" s="4">
        <v>3.4554977416992188</v>
      </c>
      <c r="N1315" s="4">
        <v>3.2876269817352295</v>
      </c>
      <c r="O1315" s="4">
        <v>325.79998779296875</v>
      </c>
      <c r="P1315" s="4">
        <v>135.05000305175781</v>
      </c>
      <c r="Q1315" s="4">
        <v>356.6204833984375</v>
      </c>
      <c r="R1315" s="4">
        <v>3.4715571403503418</v>
      </c>
      <c r="S1315" s="4">
        <v>3.729027271270752</v>
      </c>
      <c r="T1315" s="4">
        <v>147.94865417480469</v>
      </c>
      <c r="U1315" s="4">
        <v>54.483020782470703</v>
      </c>
      <c r="V1315" s="4">
        <v>4.3991360664367676</v>
      </c>
      <c r="W1315" s="4">
        <v>4.3420000076293945</v>
      </c>
      <c r="X1315" s="4">
        <v>162.39743041992188</v>
      </c>
      <c r="Y1315" s="4">
        <v>39.9188232421875</v>
      </c>
      <c r="Z1315" s="4">
        <v>85.66363525390625</v>
      </c>
      <c r="AA1315" s="4">
        <v>53.200000762939453</v>
      </c>
      <c r="AB1315" s="4">
        <v>4.3435273170471191</v>
      </c>
      <c r="AC1315" s="4">
        <v>4.2582144737243652</v>
      </c>
      <c r="AD1315" s="4">
        <v>1314</v>
      </c>
      <c r="AE1315">
        <f t="shared" si="24"/>
        <v>122</v>
      </c>
    </row>
    <row r="1316" spans="1:31" x14ac:dyDescent="0.25">
      <c r="A1316" s="3">
        <v>43187.395833333336</v>
      </c>
      <c r="B1316" s="4">
        <v>393.44424438476563</v>
      </c>
      <c r="C1316" s="4">
        <v>1503.230712890625</v>
      </c>
      <c r="D1316" s="4">
        <v>358.48635864257813</v>
      </c>
      <c r="E1316" s="4">
        <v>231.4146728515625</v>
      </c>
      <c r="F1316" s="4">
        <v>566.72821044921875</v>
      </c>
      <c r="G1316" s="4">
        <v>89.790321350097656</v>
      </c>
      <c r="H1316" s="4">
        <v>200.25204467773438</v>
      </c>
      <c r="I1316" s="4">
        <v>111.23089599609375</v>
      </c>
      <c r="J1316" s="4">
        <v>592.75946044921875</v>
      </c>
      <c r="K1316" s="4">
        <v>3.9337501525878906</v>
      </c>
      <c r="L1316" s="4">
        <v>3.3407142162322998</v>
      </c>
      <c r="M1316" s="4">
        <v>3.3272581100463867</v>
      </c>
      <c r="N1316" s="4">
        <v>3.1584174633026123</v>
      </c>
      <c r="O1316" s="4">
        <v>325.59091186523438</v>
      </c>
      <c r="P1316" s="4">
        <v>136.99217224121094</v>
      </c>
      <c r="Q1316" s="4">
        <v>356.8033447265625</v>
      </c>
      <c r="R1316" s="4">
        <v>3.4657740592956543</v>
      </c>
      <c r="S1316" s="4">
        <v>3.7346570491790771</v>
      </c>
      <c r="T1316" s="4">
        <v>158.28904724121094</v>
      </c>
      <c r="U1316" s="4">
        <v>58.138462066650391</v>
      </c>
      <c r="V1316" s="4">
        <v>4.3247570991516113</v>
      </c>
      <c r="W1316" s="4">
        <v>4.2670059204101563</v>
      </c>
      <c r="X1316" s="4">
        <v>162.15518188476563</v>
      </c>
      <c r="Y1316" s="4">
        <v>42.034782409667969</v>
      </c>
      <c r="Z1316" s="4">
        <v>91.379997253417969</v>
      </c>
      <c r="AA1316" s="4">
        <v>56.080486297607422</v>
      </c>
      <c r="AB1316" s="4">
        <v>4.2868461608886719</v>
      </c>
      <c r="AC1316" s="4">
        <v>4.1877603530883789</v>
      </c>
      <c r="AD1316" s="4">
        <v>1315</v>
      </c>
      <c r="AE1316">
        <f t="shared" si="24"/>
        <v>123</v>
      </c>
    </row>
    <row r="1317" spans="1:31" x14ac:dyDescent="0.25">
      <c r="A1317" s="3">
        <v>43187.416666666664</v>
      </c>
      <c r="B1317" s="4">
        <v>394.9620361328125</v>
      </c>
      <c r="C1317" s="4">
        <v>1501.6197509765625</v>
      </c>
      <c r="D1317" s="4">
        <v>352.67184448242188</v>
      </c>
      <c r="E1317" s="4">
        <v>231.76486206054688</v>
      </c>
      <c r="F1317" s="4">
        <v>565.71551513671875</v>
      </c>
      <c r="G1317" s="4">
        <v>100.88367462158203</v>
      </c>
      <c r="H1317" s="4">
        <v>198.91972351074219</v>
      </c>
      <c r="I1317" s="4">
        <v>109.91909790039063</v>
      </c>
      <c r="J1317" s="4">
        <v>591.43609619140625</v>
      </c>
      <c r="K1317" s="4">
        <v>3.8609142303466797</v>
      </c>
      <c r="L1317" s="4">
        <v>3.2594118118286133</v>
      </c>
      <c r="M1317" s="4">
        <v>3.2303183078765869</v>
      </c>
      <c r="N1317" s="4">
        <v>3.0599586963653564</v>
      </c>
      <c r="O1317" s="4">
        <v>324.99636840820313</v>
      </c>
      <c r="P1317" s="4">
        <v>140.6510009765625</v>
      </c>
      <c r="Q1317" s="4">
        <v>381.25714111328125</v>
      </c>
      <c r="R1317" s="4">
        <v>3.4533333778381348</v>
      </c>
      <c r="S1317" s="4">
        <v>3.7184300422668457</v>
      </c>
      <c r="T1317" s="4">
        <v>170.25454711914063</v>
      </c>
      <c r="U1317" s="4">
        <v>59.672153472900391</v>
      </c>
      <c r="V1317" s="4">
        <v>4.2605705261230469</v>
      </c>
      <c r="W1317" s="4">
        <v>4.1967325210571289</v>
      </c>
      <c r="X1317" s="4">
        <v>161.86457824707031</v>
      </c>
      <c r="Y1317" s="4">
        <v>45.444347381591797</v>
      </c>
      <c r="Z1317" s="4">
        <v>93.319389343261719</v>
      </c>
      <c r="AA1317" s="4">
        <v>58.002704620361328</v>
      </c>
      <c r="AB1317" s="4">
        <v>4.2055349349975586</v>
      </c>
      <c r="AC1317" s="4">
        <v>4.110107421875</v>
      </c>
      <c r="AD1317" s="4">
        <v>1316</v>
      </c>
      <c r="AE1317">
        <f t="shared" si="24"/>
        <v>124</v>
      </c>
    </row>
    <row r="1318" spans="1:31" x14ac:dyDescent="0.25">
      <c r="A1318" s="3">
        <v>43187.4375</v>
      </c>
      <c r="B1318" s="4">
        <v>395.60000610351563</v>
      </c>
      <c r="C1318" s="4">
        <v>1499.4000244140625</v>
      </c>
      <c r="D1318" s="4">
        <v>365.7515869140625</v>
      </c>
      <c r="E1318" s="4">
        <v>231.01390075683594</v>
      </c>
      <c r="F1318" s="4">
        <v>564.70281982421875</v>
      </c>
      <c r="G1318" s="4">
        <v>101.86176300048828</v>
      </c>
      <c r="H1318" s="4">
        <v>103.07856750488281</v>
      </c>
      <c r="I1318" s="4">
        <v>72.923255920410156</v>
      </c>
      <c r="J1318" s="4">
        <v>591.54376220703125</v>
      </c>
      <c r="K1318" s="4">
        <v>3.7708661556243896</v>
      </c>
      <c r="L1318" s="4">
        <v>3.1979999542236328</v>
      </c>
      <c r="M1318" s="4">
        <v>3.1603801250457764</v>
      </c>
      <c r="N1318" s="4">
        <v>2.9832890033721924</v>
      </c>
      <c r="O1318" s="4">
        <v>326.5333251953125</v>
      </c>
      <c r="P1318" s="4">
        <v>147.97630310058594</v>
      </c>
      <c r="Q1318" s="4">
        <v>375.24444580078125</v>
      </c>
      <c r="R1318" s="4">
        <v>3.4223506450653076</v>
      </c>
      <c r="S1318" s="4">
        <v>3.6948738098144531</v>
      </c>
      <c r="T1318" s="4">
        <v>154.10121154785156</v>
      </c>
      <c r="U1318" s="4">
        <v>58.584506988525391</v>
      </c>
      <c r="V1318" s="4">
        <v>4.2159223556518555</v>
      </c>
      <c r="W1318" s="4">
        <v>4.1496896743774414</v>
      </c>
      <c r="X1318" s="4">
        <v>161.77621459960938</v>
      </c>
      <c r="Y1318" s="4">
        <v>45.915382385253906</v>
      </c>
      <c r="Z1318" s="4">
        <v>94.191665649414063</v>
      </c>
      <c r="AA1318" s="4">
        <v>57.215381622314453</v>
      </c>
      <c r="AB1318" s="4">
        <v>4.1049251556396484</v>
      </c>
      <c r="AC1318" s="4">
        <v>4.0098438262939453</v>
      </c>
      <c r="AD1318" s="4">
        <v>1317</v>
      </c>
      <c r="AE1318">
        <f t="shared" si="24"/>
        <v>125</v>
      </c>
    </row>
    <row r="1319" spans="1:31" x14ac:dyDescent="0.25">
      <c r="A1319" s="3">
        <v>43187.458333333336</v>
      </c>
      <c r="B1319" s="4">
        <v>0</v>
      </c>
      <c r="C1319" s="4">
        <v>0</v>
      </c>
      <c r="D1319" s="4">
        <v>373.41708374023438</v>
      </c>
      <c r="E1319" s="4">
        <v>0</v>
      </c>
      <c r="F1319" s="4">
        <v>523.13470458984375</v>
      </c>
      <c r="G1319" s="4">
        <v>107.04081726074219</v>
      </c>
      <c r="H1319" s="4">
        <v>99.166664123535156</v>
      </c>
      <c r="I1319" s="4">
        <v>67.488883972167969</v>
      </c>
      <c r="J1319" s="4">
        <v>590.330322265625</v>
      </c>
      <c r="K1319" s="4">
        <v>3.6571946144104004</v>
      </c>
      <c r="L1319" s="4">
        <v>3.1400001049041748</v>
      </c>
      <c r="M1319" s="4">
        <v>3.1108763217926025</v>
      </c>
      <c r="N1319" s="4">
        <v>2.9318182468414307</v>
      </c>
      <c r="O1319" s="4">
        <v>323.57000732421875</v>
      </c>
      <c r="P1319" s="4">
        <v>152.79031372070313</v>
      </c>
      <c r="Q1319" s="4">
        <v>368.66278076171875</v>
      </c>
      <c r="R1319" s="4">
        <v>3.3996608257293701</v>
      </c>
      <c r="S1319" s="4">
        <v>3.6680090427398682</v>
      </c>
      <c r="T1319" s="4">
        <v>156.81593322753906</v>
      </c>
      <c r="U1319" s="4">
        <v>62.084091186523438</v>
      </c>
      <c r="V1319" s="4">
        <v>4.1185226440429688</v>
      </c>
      <c r="W1319" s="4">
        <v>4.0508437156677246</v>
      </c>
      <c r="X1319" s="4">
        <v>161.37208557128906</v>
      </c>
      <c r="Y1319" s="4">
        <v>48.09552001953125</v>
      </c>
      <c r="Z1319" s="4">
        <v>92.795455932617188</v>
      </c>
      <c r="AA1319" s="4">
        <v>58.885715484619141</v>
      </c>
      <c r="AB1319" s="4">
        <v>4.0085067749023438</v>
      </c>
      <c r="AC1319" s="4">
        <v>3.9142036437988281</v>
      </c>
      <c r="AD1319" s="4">
        <v>1318</v>
      </c>
      <c r="AE1319">
        <f t="shared" si="24"/>
        <v>126</v>
      </c>
    </row>
    <row r="1320" spans="1:31" x14ac:dyDescent="0.25">
      <c r="A1320" s="3">
        <v>43187.479166666664</v>
      </c>
      <c r="B1320" s="4">
        <v>0</v>
      </c>
      <c r="C1320" s="4">
        <v>0</v>
      </c>
      <c r="D1320" s="4">
        <v>384.5333251953125</v>
      </c>
      <c r="E1320" s="4">
        <v>0</v>
      </c>
      <c r="F1320" s="4">
        <v>513.8851318359375</v>
      </c>
      <c r="G1320" s="4">
        <v>108.13999938964844</v>
      </c>
      <c r="H1320" s="4">
        <v>156.33332824707031</v>
      </c>
      <c r="I1320" s="4">
        <v>99.947906494140625</v>
      </c>
      <c r="J1320" s="4">
        <v>588.1646728515625</v>
      </c>
      <c r="K1320" s="4">
        <v>3.5706329345703125</v>
      </c>
      <c r="L1320" s="4">
        <v>3.020294189453125</v>
      </c>
      <c r="M1320" s="4">
        <v>3.0350875854492188</v>
      </c>
      <c r="N1320" s="4">
        <v>2.851351261138916</v>
      </c>
      <c r="O1320" s="4">
        <v>323.69586181640625</v>
      </c>
      <c r="P1320" s="4">
        <v>155.10000610351563</v>
      </c>
      <c r="Q1320" s="4">
        <v>374.80886840820313</v>
      </c>
      <c r="R1320" s="4">
        <v>3.368614673614502</v>
      </c>
      <c r="S1320" s="4">
        <v>3.6381025314331055</v>
      </c>
      <c r="T1320" s="4">
        <v>157.89999389648438</v>
      </c>
      <c r="U1320" s="4">
        <v>61.104217529296875</v>
      </c>
      <c r="V1320" s="4">
        <v>4.037071704864502</v>
      </c>
      <c r="W1320" s="4">
        <v>3.9637606143951416</v>
      </c>
      <c r="X1320" s="4">
        <v>161.148681640625</v>
      </c>
      <c r="Y1320" s="4">
        <v>48.553489685058594</v>
      </c>
      <c r="Z1320" s="4">
        <v>94.150001525878906</v>
      </c>
      <c r="AA1320" s="4">
        <v>57.700000762939453</v>
      </c>
      <c r="AB1320" s="4">
        <v>3.9085507392883301</v>
      </c>
      <c r="AC1320" s="4">
        <v>3.8129630088806152</v>
      </c>
      <c r="AD1320" s="4">
        <v>1319</v>
      </c>
      <c r="AE1320">
        <f t="shared" si="24"/>
        <v>127</v>
      </c>
    </row>
    <row r="1321" spans="1:31" x14ac:dyDescent="0.25">
      <c r="A1321" s="3">
        <v>43187.5</v>
      </c>
      <c r="B1321" s="4">
        <v>0</v>
      </c>
      <c r="C1321" s="4">
        <v>0</v>
      </c>
      <c r="D1321" s="4">
        <v>376.96664428710938</v>
      </c>
      <c r="E1321" s="4">
        <v>0</v>
      </c>
      <c r="F1321" s="4">
        <v>514.2308349609375</v>
      </c>
      <c r="G1321" s="4">
        <v>106.23050689697266</v>
      </c>
      <c r="H1321" s="4">
        <v>154.61221313476563</v>
      </c>
      <c r="I1321" s="4">
        <v>93.337303161621094</v>
      </c>
      <c r="J1321" s="4">
        <v>588.30572509765625</v>
      </c>
      <c r="K1321" s="4">
        <v>3.5022282600402832</v>
      </c>
      <c r="L1321" s="4">
        <v>2.9674999713897705</v>
      </c>
      <c r="M1321" s="4">
        <v>2.9413661956787109</v>
      </c>
      <c r="N1321" s="4">
        <v>2.7555556297302246</v>
      </c>
      <c r="O1321" s="4">
        <v>324.48822021484375</v>
      </c>
      <c r="P1321" s="4">
        <v>153.25047302246094</v>
      </c>
      <c r="Q1321" s="4">
        <v>363.0703125</v>
      </c>
      <c r="R1321" s="4">
        <v>3.340925931930542</v>
      </c>
      <c r="S1321" s="4">
        <v>3.609013557434082</v>
      </c>
      <c r="T1321" s="4">
        <v>152.55909729003906</v>
      </c>
      <c r="U1321" s="4">
        <v>60.397438049316406</v>
      </c>
      <c r="V1321" s="4">
        <v>3.9300000667572021</v>
      </c>
      <c r="W1321" s="4">
        <v>3.9262337684631348</v>
      </c>
      <c r="X1321" s="4">
        <v>160.96575927734375</v>
      </c>
      <c r="Y1321" s="4">
        <v>46.626865386962891</v>
      </c>
      <c r="Z1321" s="4">
        <v>96.853759765625</v>
      </c>
      <c r="AA1321" s="4">
        <v>56.957145690917969</v>
      </c>
      <c r="AB1321" s="4">
        <v>3.7988636493682861</v>
      </c>
      <c r="AC1321" s="4">
        <v>3.706895112991333</v>
      </c>
      <c r="AD1321" s="4">
        <v>1320</v>
      </c>
      <c r="AE1321">
        <f t="shared" si="24"/>
        <v>128</v>
      </c>
    </row>
    <row r="1322" spans="1:31" x14ac:dyDescent="0.25">
      <c r="A1322" s="3">
        <v>43187.520833333336</v>
      </c>
      <c r="B1322" s="4">
        <v>0</v>
      </c>
      <c r="C1322" s="4">
        <v>0</v>
      </c>
      <c r="D1322" s="4">
        <v>370.12582397460938</v>
      </c>
      <c r="E1322" s="4">
        <v>0</v>
      </c>
      <c r="F1322" s="4">
        <v>514.5765380859375</v>
      </c>
      <c r="G1322" s="4">
        <v>101.57499694824219</v>
      </c>
      <c r="H1322" s="4">
        <v>151.13456726074219</v>
      </c>
      <c r="I1322" s="4">
        <v>90.164443969726563</v>
      </c>
      <c r="J1322" s="4">
        <v>588.02618408203125</v>
      </c>
      <c r="K1322" s="4">
        <v>3.4658427238464355</v>
      </c>
      <c r="L1322" s="4">
        <v>2.9237501621246338</v>
      </c>
      <c r="M1322" s="4">
        <v>2.8959639072418213</v>
      </c>
      <c r="N1322" s="4">
        <v>2.7139999866485596</v>
      </c>
      <c r="O1322" s="4">
        <v>326.14999389648438</v>
      </c>
      <c r="P1322" s="4">
        <v>146.44189453125</v>
      </c>
      <c r="Q1322" s="4">
        <v>357.1121826171875</v>
      </c>
      <c r="R1322" s="4">
        <v>3.3299999237060547</v>
      </c>
      <c r="S1322" s="4">
        <v>3.5853474140167236</v>
      </c>
      <c r="T1322" s="4">
        <v>173.845458984375</v>
      </c>
      <c r="U1322" s="4">
        <v>55.171764373779297</v>
      </c>
      <c r="V1322" s="4">
        <v>3.7212381362915039</v>
      </c>
      <c r="W1322" s="4">
        <v>3.8236496448516846</v>
      </c>
      <c r="X1322" s="4">
        <v>160.7562255859375</v>
      </c>
      <c r="Y1322" s="4">
        <v>46.036998748779297</v>
      </c>
      <c r="Z1322" s="4">
        <v>93.519996643066406</v>
      </c>
      <c r="AA1322" s="4">
        <v>54.628570556640625</v>
      </c>
      <c r="AB1322" s="4">
        <v>3.7014620304107666</v>
      </c>
      <c r="AC1322" s="4">
        <v>3.6196520328521729</v>
      </c>
      <c r="AD1322" s="4">
        <v>1321</v>
      </c>
      <c r="AE1322">
        <f t="shared" ref="AE1322:AE1385" si="25">IF(AD1322-1=AD1321,AE1321+1,1)</f>
        <v>129</v>
      </c>
    </row>
    <row r="1323" spans="1:31" x14ac:dyDescent="0.25">
      <c r="A1323" s="3">
        <v>43187.541666666664</v>
      </c>
      <c r="B1323" s="4">
        <v>0</v>
      </c>
      <c r="C1323" s="4">
        <v>0</v>
      </c>
      <c r="D1323" s="4">
        <v>361.80001831054688</v>
      </c>
      <c r="E1323" s="4">
        <v>0</v>
      </c>
      <c r="F1323" s="4">
        <v>514.9222412109375</v>
      </c>
      <c r="G1323" s="4">
        <v>100.58889007568359</v>
      </c>
      <c r="H1323" s="4">
        <v>146.57228088378906</v>
      </c>
      <c r="I1323" s="4">
        <v>86.79705810546875</v>
      </c>
      <c r="J1323" s="4">
        <v>586.7625732421875</v>
      </c>
      <c r="K1323" s="4">
        <v>3.4084887504577637</v>
      </c>
      <c r="L1323" s="4">
        <v>2.8780770301818848</v>
      </c>
      <c r="M1323" s="4">
        <v>2.8544619083404541</v>
      </c>
      <c r="N1323" s="4">
        <v>2.6645524501800537</v>
      </c>
      <c r="O1323" s="4">
        <v>323.84075927734375</v>
      </c>
      <c r="P1323" s="4">
        <v>143.070068359375</v>
      </c>
      <c r="Q1323" s="4">
        <v>350.96798706054688</v>
      </c>
      <c r="R1323" s="4">
        <v>3.309941291809082</v>
      </c>
      <c r="S1323" s="4">
        <v>3.5763635635375977</v>
      </c>
      <c r="T1323" s="4">
        <v>164.02830505371094</v>
      </c>
      <c r="U1323" s="4">
        <v>55.114063262939453</v>
      </c>
      <c r="V1323" s="4">
        <v>3.8144998550415039</v>
      </c>
      <c r="W1323" s="4">
        <v>3.7537333965301514</v>
      </c>
      <c r="X1323" s="4">
        <v>160.36248779296875</v>
      </c>
      <c r="Y1323" s="4">
        <v>44.786792755126953</v>
      </c>
      <c r="Z1323" s="4">
        <v>91.231819152832031</v>
      </c>
      <c r="AA1323" s="4">
        <v>53</v>
      </c>
      <c r="AB1323" s="4">
        <v>3.6144270896911621</v>
      </c>
      <c r="AC1323" s="4">
        <v>3.5340909957885742</v>
      </c>
      <c r="AD1323" s="4">
        <v>1322</v>
      </c>
      <c r="AE1323">
        <f t="shared" si="25"/>
        <v>130</v>
      </c>
    </row>
    <row r="1324" spans="1:31" x14ac:dyDescent="0.25">
      <c r="A1324" s="3">
        <v>43187.5625</v>
      </c>
      <c r="B1324" s="4">
        <v>396.1484375</v>
      </c>
      <c r="C1324" s="4">
        <v>1500.65966796875</v>
      </c>
      <c r="D1324" s="4">
        <v>362.59417724609375</v>
      </c>
      <c r="E1324" s="4">
        <v>228.88319396972656</v>
      </c>
      <c r="F1324" s="4">
        <v>515.2679443359375</v>
      </c>
      <c r="G1324" s="4">
        <v>97.779998779296875</v>
      </c>
      <c r="H1324" s="4">
        <v>148.51974487304688</v>
      </c>
      <c r="I1324" s="4">
        <v>89.546028137207031</v>
      </c>
      <c r="J1324" s="4">
        <v>584.45281982421875</v>
      </c>
      <c r="K1324" s="4">
        <v>3.3531732559204102</v>
      </c>
      <c r="L1324" s="4">
        <v>2.827777624130249</v>
      </c>
      <c r="M1324" s="4">
        <v>2.8091285228729248</v>
      </c>
      <c r="N1324" s="4">
        <v>2.6189498901367188</v>
      </c>
      <c r="O1324" s="4">
        <v>326.20587158203125</v>
      </c>
      <c r="P1324" s="4">
        <v>140.73483276367188</v>
      </c>
      <c r="Q1324" s="4">
        <v>346.3172607421875</v>
      </c>
      <c r="R1324" s="4">
        <v>3.3072423934936523</v>
      </c>
      <c r="S1324" s="4">
        <v>3.5671427249908447</v>
      </c>
      <c r="T1324" s="4">
        <v>155.85636901855469</v>
      </c>
      <c r="U1324" s="4">
        <v>55.144313812255859</v>
      </c>
      <c r="V1324" s="4">
        <v>3.8138022422790527</v>
      </c>
      <c r="W1324" s="4">
        <v>3.745347261428833</v>
      </c>
      <c r="X1324" s="4">
        <v>160.20365905761719</v>
      </c>
      <c r="Y1324" s="4">
        <v>14.657589912414551</v>
      </c>
      <c r="Z1324" s="4">
        <v>91.524612426757813</v>
      </c>
      <c r="AA1324" s="4">
        <v>55.095455169677734</v>
      </c>
      <c r="AB1324" s="4">
        <v>3.5817415714263916</v>
      </c>
      <c r="AC1324" s="4">
        <v>3.5183334350585938</v>
      </c>
      <c r="AD1324" s="4">
        <v>1323</v>
      </c>
      <c r="AE1324">
        <f t="shared" si="25"/>
        <v>131</v>
      </c>
    </row>
    <row r="1325" spans="1:31" x14ac:dyDescent="0.25">
      <c r="A1325" s="3">
        <v>43187.583333333336</v>
      </c>
      <c r="B1325" s="4">
        <v>396.80130004882813</v>
      </c>
      <c r="C1325" s="4">
        <v>1499.701171875</v>
      </c>
      <c r="D1325" s="4">
        <v>353.91275024414063</v>
      </c>
      <c r="E1325" s="4">
        <v>228.3447265625</v>
      </c>
      <c r="F1325" s="4">
        <v>515.6136474609375</v>
      </c>
      <c r="G1325" s="4">
        <v>91.344772338867188</v>
      </c>
      <c r="H1325" s="4">
        <v>148.47659301757813</v>
      </c>
      <c r="I1325" s="4">
        <v>87.552635192871094</v>
      </c>
      <c r="J1325" s="4">
        <v>585.576171875</v>
      </c>
      <c r="K1325" s="4">
        <v>3.2980072498321533</v>
      </c>
      <c r="L1325" s="4">
        <v>2.7879998683929443</v>
      </c>
      <c r="M1325" s="4">
        <v>2.7603447437286377</v>
      </c>
      <c r="N1325" s="4">
        <v>2.567460298538208</v>
      </c>
      <c r="O1325" s="4">
        <v>327.10366821289063</v>
      </c>
      <c r="P1325" s="4">
        <v>139.45249938964844</v>
      </c>
      <c r="Q1325" s="4">
        <v>350.07855224609375</v>
      </c>
      <c r="R1325" s="4">
        <v>3.2990908622741699</v>
      </c>
      <c r="S1325" s="4">
        <v>3.5597939491271973</v>
      </c>
      <c r="T1325" s="4">
        <v>148.44000244140625</v>
      </c>
      <c r="U1325" s="4">
        <v>53.738216400146484</v>
      </c>
      <c r="V1325" s="4">
        <v>3.7074999809265137</v>
      </c>
      <c r="W1325" s="4">
        <v>3.640625</v>
      </c>
      <c r="X1325" s="4">
        <v>160.04483032226563</v>
      </c>
      <c r="Y1325" s="4">
        <v>52.457145690917969</v>
      </c>
      <c r="Z1325" s="4">
        <v>90.123947143554688</v>
      </c>
      <c r="AA1325" s="4">
        <v>55.235713958740234</v>
      </c>
      <c r="AB1325" s="4">
        <v>3.5286860466003418</v>
      </c>
      <c r="AC1325" s="4">
        <v>3.458873987197876</v>
      </c>
      <c r="AD1325" s="4">
        <v>1324</v>
      </c>
      <c r="AE1325">
        <f t="shared" si="25"/>
        <v>132</v>
      </c>
    </row>
    <row r="1326" spans="1:31" x14ac:dyDescent="0.25">
      <c r="A1326" s="3">
        <v>43187.604166666664</v>
      </c>
      <c r="B1326" s="4">
        <v>397.45416259765625</v>
      </c>
      <c r="C1326" s="4">
        <v>1504.240966796875</v>
      </c>
      <c r="D1326" s="4">
        <v>347.69479370117188</v>
      </c>
      <c r="E1326" s="4">
        <v>229.0050048828125</v>
      </c>
      <c r="F1326" s="4">
        <v>515.9593505859375</v>
      </c>
      <c r="G1326" s="4">
        <v>98.010002136230469</v>
      </c>
      <c r="H1326" s="4">
        <v>87.976921081542969</v>
      </c>
      <c r="I1326" s="4">
        <v>60.078399658203125</v>
      </c>
      <c r="J1326" s="4">
        <v>586.0408935546875</v>
      </c>
      <c r="K1326" s="4">
        <v>3.2543814182281494</v>
      </c>
      <c r="L1326" s="4">
        <v>2.7768182754516602</v>
      </c>
      <c r="M1326" s="4">
        <v>2.7446455955505371</v>
      </c>
      <c r="N1326" s="4">
        <v>2.5532240867614746</v>
      </c>
      <c r="O1326" s="4">
        <v>325.5</v>
      </c>
      <c r="P1326" s="4">
        <v>133.0504150390625</v>
      </c>
      <c r="Q1326" s="4">
        <v>344.38311767578125</v>
      </c>
      <c r="R1326" s="4">
        <v>3.2915492057800293</v>
      </c>
      <c r="S1326" s="4">
        <v>3.5529050827026367</v>
      </c>
      <c r="T1326" s="4">
        <v>148.38778686523438</v>
      </c>
      <c r="U1326" s="4">
        <v>52.03125</v>
      </c>
      <c r="V1326" s="4">
        <v>3.7208571434020996</v>
      </c>
      <c r="W1326" s="4">
        <v>3.6504168510437012</v>
      </c>
      <c r="X1326" s="4">
        <v>160.10621643066406</v>
      </c>
      <c r="Y1326" s="4">
        <v>44.552272796630859</v>
      </c>
      <c r="Z1326" s="4">
        <v>85.136734008789063</v>
      </c>
      <c r="AA1326" s="4">
        <v>53.316665649414063</v>
      </c>
      <c r="AB1326" s="4">
        <v>3.4454982280731201</v>
      </c>
      <c r="AC1326" s="4">
        <v>3.3796536922454834</v>
      </c>
      <c r="AD1326" s="4">
        <v>1325</v>
      </c>
      <c r="AE1326">
        <f t="shared" si="25"/>
        <v>133</v>
      </c>
    </row>
    <row r="1327" spans="1:31" x14ac:dyDescent="0.25">
      <c r="A1327" s="3">
        <v>43187.625</v>
      </c>
      <c r="B1327" s="4">
        <v>398.10702514648438</v>
      </c>
      <c r="C1327" s="4">
        <v>1498.8607177734375</v>
      </c>
      <c r="D1327" s="4">
        <v>345.79656982421875</v>
      </c>
      <c r="E1327" s="4">
        <v>228.87864685058594</v>
      </c>
      <c r="F1327" s="4">
        <v>516.3050537109375</v>
      </c>
      <c r="G1327" s="4">
        <v>84.384613037109375</v>
      </c>
      <c r="H1327" s="4">
        <v>91.300003051757813</v>
      </c>
      <c r="I1327" s="4">
        <v>65.237777709960938</v>
      </c>
      <c r="J1327" s="4">
        <v>585.57501220703125</v>
      </c>
      <c r="K1327" s="4">
        <v>3.2526545524597168</v>
      </c>
      <c r="L1327" s="4">
        <v>2.7802174091339111</v>
      </c>
      <c r="M1327" s="4">
        <v>2.7652857303619385</v>
      </c>
      <c r="N1327" s="4">
        <v>2.5679998397827148</v>
      </c>
      <c r="O1327" s="4">
        <v>325.71817016601563</v>
      </c>
      <c r="P1327" s="4">
        <v>129.23429870605469</v>
      </c>
      <c r="Q1327" s="4">
        <v>330.89999389648438</v>
      </c>
      <c r="R1327" s="4">
        <v>3.3097105026245117</v>
      </c>
      <c r="S1327" s="4">
        <v>3.5554544925689697</v>
      </c>
      <c r="T1327" s="4">
        <v>139.36154174804688</v>
      </c>
      <c r="U1327" s="4">
        <v>48.491428375244141</v>
      </c>
      <c r="V1327" s="4">
        <v>3.6883335113525391</v>
      </c>
      <c r="W1327" s="4">
        <v>3.6217708587646484</v>
      </c>
      <c r="X1327" s="4">
        <v>160.30538940429688</v>
      </c>
      <c r="Y1327" s="4">
        <v>39.559741973876953</v>
      </c>
      <c r="Z1327" s="4">
        <v>87.139999389648438</v>
      </c>
      <c r="AA1327" s="4">
        <v>49.228572845458984</v>
      </c>
      <c r="AB1327" s="4">
        <v>3.3850722312927246</v>
      </c>
      <c r="AC1327" s="4">
        <v>3.3189284801483154</v>
      </c>
      <c r="AD1327" s="4">
        <v>1326</v>
      </c>
      <c r="AE1327">
        <f t="shared" si="25"/>
        <v>134</v>
      </c>
    </row>
    <row r="1328" spans="1:31" x14ac:dyDescent="0.25">
      <c r="A1328" s="3">
        <v>43187.645833333336</v>
      </c>
      <c r="B1328" s="4">
        <v>396.110595703125</v>
      </c>
      <c r="C1328" s="4">
        <v>1501.087890625</v>
      </c>
      <c r="D1328" s="4">
        <v>336.79592895507813</v>
      </c>
      <c r="E1328" s="4">
        <v>228.26470947265625</v>
      </c>
      <c r="F1328" s="4">
        <v>517.74749755859375</v>
      </c>
      <c r="G1328" s="4">
        <v>83.071434020996094</v>
      </c>
      <c r="H1328" s="4">
        <v>178.1094970703125</v>
      </c>
      <c r="I1328" s="4">
        <v>107.43977355957031</v>
      </c>
      <c r="J1328" s="4">
        <v>585.0999755859375</v>
      </c>
      <c r="K1328" s="4">
        <v>3.2554638385772705</v>
      </c>
      <c r="L1328" s="4">
        <v>2.7526087760925293</v>
      </c>
      <c r="M1328" s="4">
        <v>2.7257945537567139</v>
      </c>
      <c r="N1328" s="4">
        <v>2.5353226661682129</v>
      </c>
      <c r="O1328" s="4">
        <v>326.4241943359375</v>
      </c>
      <c r="P1328" s="4">
        <v>119.90000152587891</v>
      </c>
      <c r="Q1328" s="4">
        <v>319.86148071289063</v>
      </c>
      <c r="R1328" s="4">
        <v>3.3241665363311768</v>
      </c>
      <c r="S1328" s="4">
        <v>3.5797109603881836</v>
      </c>
      <c r="T1328" s="4">
        <v>133.65420532226563</v>
      </c>
      <c r="U1328" s="4">
        <v>48.498756408691406</v>
      </c>
      <c r="V1328" s="4">
        <v>3.7353103160858154</v>
      </c>
      <c r="W1328" s="4">
        <v>3.6667954921722412</v>
      </c>
      <c r="X1328" s="4">
        <v>160.20576477050781</v>
      </c>
      <c r="Y1328" s="4">
        <v>39.408889770507813</v>
      </c>
      <c r="Z1328" s="4">
        <v>85.397140502929688</v>
      </c>
      <c r="AA1328" s="4">
        <v>49.095451354980469</v>
      </c>
      <c r="AB1328" s="4">
        <v>3.3422346115112305</v>
      </c>
      <c r="AC1328" s="4">
        <v>3.2815947532653809</v>
      </c>
      <c r="AD1328" s="4">
        <v>1327</v>
      </c>
      <c r="AE1328">
        <f t="shared" si="25"/>
        <v>135</v>
      </c>
    </row>
    <row r="1329" spans="1:31" x14ac:dyDescent="0.25">
      <c r="A1329" s="3">
        <v>43187.666666666664</v>
      </c>
      <c r="B1329" s="4">
        <v>394.69622802734375</v>
      </c>
      <c r="C1329" s="4">
        <v>1503.3150634765625</v>
      </c>
      <c r="D1329" s="4">
        <v>333.86727905273438</v>
      </c>
      <c r="E1329" s="4">
        <v>228.37396240234375</v>
      </c>
      <c r="F1329" s="4">
        <v>518.75048828125</v>
      </c>
      <c r="G1329" s="4">
        <v>83.642860412597656</v>
      </c>
      <c r="H1329" s="4">
        <v>202.55326843261719</v>
      </c>
      <c r="I1329" s="4">
        <v>113.35902404785156</v>
      </c>
      <c r="J1329" s="4">
        <v>584.98077392578125</v>
      </c>
      <c r="K1329" s="4">
        <v>3.2080442905426025</v>
      </c>
      <c r="L1329" s="4">
        <v>2.6775000095367432</v>
      </c>
      <c r="M1329" s="4">
        <v>2.6625001430511475</v>
      </c>
      <c r="N1329" s="4">
        <v>2.4684042930603027</v>
      </c>
      <c r="O1329" s="4">
        <v>325.66668701171875</v>
      </c>
      <c r="P1329" s="4">
        <v>117.62821960449219</v>
      </c>
      <c r="Q1329" s="4">
        <v>313.42227172851563</v>
      </c>
      <c r="R1329" s="4">
        <v>3.3594105243682861</v>
      </c>
      <c r="S1329" s="4">
        <v>3.6039516925811768</v>
      </c>
      <c r="T1329" s="4">
        <v>130.76956176757813</v>
      </c>
      <c r="U1329" s="4">
        <v>48.029167175292969</v>
      </c>
      <c r="V1329" s="4">
        <v>3.7598049640655518</v>
      </c>
      <c r="W1329" s="4">
        <v>3.7100508213043213</v>
      </c>
      <c r="X1329" s="4">
        <v>160.14920043945313</v>
      </c>
      <c r="Y1329" s="4">
        <v>36.763290405273438</v>
      </c>
      <c r="Z1329" s="4">
        <v>81.758460998535156</v>
      </c>
      <c r="AA1329" s="4">
        <v>48.476001739501953</v>
      </c>
      <c r="AB1329" s="4">
        <v>3.3254284858703613</v>
      </c>
      <c r="AC1329" s="4">
        <v>3.2546582221984863</v>
      </c>
      <c r="AD1329" s="4">
        <v>1328</v>
      </c>
      <c r="AE1329">
        <f t="shared" si="25"/>
        <v>136</v>
      </c>
    </row>
    <row r="1330" spans="1:31" x14ac:dyDescent="0.25">
      <c r="A1330" s="3">
        <v>43187.6875</v>
      </c>
      <c r="B1330" s="4">
        <v>395.5040283203125</v>
      </c>
      <c r="C1330" s="4">
        <v>1499.2222900390625</v>
      </c>
      <c r="D1330" s="4">
        <v>327.2520751953125</v>
      </c>
      <c r="E1330" s="4">
        <v>226.99784851074219</v>
      </c>
      <c r="F1330" s="4">
        <v>517.83734130859375</v>
      </c>
      <c r="G1330" s="4">
        <v>82.74615478515625</v>
      </c>
      <c r="H1330" s="4">
        <v>202.22683715820313</v>
      </c>
      <c r="I1330" s="4">
        <v>116.86709594726563</v>
      </c>
      <c r="J1330" s="4">
        <v>582.32891845703125</v>
      </c>
      <c r="K1330" s="4">
        <v>3.1693167686462402</v>
      </c>
      <c r="L1330" s="4">
        <v>2.6390001773834229</v>
      </c>
      <c r="M1330" s="4">
        <v>2.6075713634490967</v>
      </c>
      <c r="N1330" s="4">
        <v>2.4109184741973877</v>
      </c>
      <c r="O1330" s="4">
        <v>326.15457153320313</v>
      </c>
      <c r="P1330" s="4">
        <v>112.78411865234375</v>
      </c>
      <c r="Q1330" s="4">
        <v>307.66070556640625</v>
      </c>
      <c r="R1330" s="4">
        <v>3.3981795310974121</v>
      </c>
      <c r="S1330" s="4">
        <v>3.6333334445953369</v>
      </c>
      <c r="T1330" s="4">
        <v>129.42329406738281</v>
      </c>
      <c r="U1330" s="4">
        <v>41.433334350585938</v>
      </c>
      <c r="V1330" s="4">
        <v>3.8381500244140625</v>
      </c>
      <c r="W1330" s="4">
        <v>3.7885854244232178</v>
      </c>
      <c r="X1330" s="4">
        <v>160.38456726074219</v>
      </c>
      <c r="Y1330" s="4">
        <v>34.72442626953125</v>
      </c>
      <c r="Z1330" s="4">
        <v>84.961181640625</v>
      </c>
      <c r="AA1330" s="4">
        <v>47.726921081542969</v>
      </c>
      <c r="AB1330" s="4">
        <v>3.3139457702636719</v>
      </c>
      <c r="AC1330" s="4">
        <v>3.25</v>
      </c>
      <c r="AD1330" s="4">
        <v>1329</v>
      </c>
      <c r="AE1330">
        <f t="shared" si="25"/>
        <v>137</v>
      </c>
    </row>
    <row r="1331" spans="1:31" x14ac:dyDescent="0.25">
      <c r="A1331" s="3">
        <v>43187.708333333336</v>
      </c>
      <c r="B1331" s="4">
        <v>397.62689208984375</v>
      </c>
      <c r="C1331" s="4">
        <v>1501.7724609375</v>
      </c>
      <c r="D1331" s="4">
        <v>324.8924560546875</v>
      </c>
      <c r="E1331" s="4">
        <v>225.46218872070313</v>
      </c>
      <c r="F1331" s="4">
        <v>516.92413330078125</v>
      </c>
      <c r="G1331" s="4">
        <v>80.616279602050781</v>
      </c>
      <c r="H1331" s="4">
        <v>201.98336791992188</v>
      </c>
      <c r="I1331" s="4">
        <v>117.36952972412109</v>
      </c>
      <c r="J1331" s="4">
        <v>582.09600830078125</v>
      </c>
      <c r="K1331" s="4">
        <v>3.0380916595458984</v>
      </c>
      <c r="L1331" s="4">
        <v>2.505333423614502</v>
      </c>
      <c r="M1331" s="4">
        <v>2.5114426612854004</v>
      </c>
      <c r="N1331" s="4">
        <v>2.3136289119720459</v>
      </c>
      <c r="O1331" s="4">
        <v>325.939208984375</v>
      </c>
      <c r="P1331" s="4">
        <v>109.77876281738281</v>
      </c>
      <c r="Q1331" s="4">
        <v>285.72857666015625</v>
      </c>
      <c r="R1331" s="4">
        <v>3.4404761791229248</v>
      </c>
      <c r="S1331" s="4">
        <v>3.6817500591278076</v>
      </c>
      <c r="T1331" s="4">
        <v>118.96666717529297</v>
      </c>
      <c r="U1331" s="4">
        <v>44.135871887207031</v>
      </c>
      <c r="V1331" s="4">
        <v>3.8872635364532471</v>
      </c>
      <c r="W1331" s="4">
        <v>3.8371243476867676</v>
      </c>
      <c r="X1331" s="4">
        <v>160.36976623535156</v>
      </c>
      <c r="Y1331" s="4">
        <v>33.020896911621094</v>
      </c>
      <c r="Z1331" s="4">
        <v>85.163108825683594</v>
      </c>
      <c r="AA1331" s="4">
        <v>44.739997863769531</v>
      </c>
      <c r="AB1331" s="4">
        <v>3.3011870384216309</v>
      </c>
      <c r="AC1331" s="4">
        <v>3.2351903915405273</v>
      </c>
      <c r="AD1331" s="4">
        <v>1330</v>
      </c>
      <c r="AE1331">
        <f t="shared" si="25"/>
        <v>138</v>
      </c>
    </row>
    <row r="1332" spans="1:31" x14ac:dyDescent="0.25">
      <c r="A1332" s="3">
        <v>43187.729166666664</v>
      </c>
      <c r="B1332" s="4">
        <v>397.58804321289063</v>
      </c>
      <c r="C1332" s="4">
        <v>1502.97802734375</v>
      </c>
      <c r="D1332" s="4">
        <v>330.70977783203125</v>
      </c>
      <c r="E1332" s="4">
        <v>225.2703857421875</v>
      </c>
      <c r="F1332" s="4">
        <v>517.90728759765625</v>
      </c>
      <c r="G1332" s="4">
        <v>87.944442749023438</v>
      </c>
      <c r="H1332" s="4">
        <v>202.18017578125</v>
      </c>
      <c r="I1332" s="4">
        <v>112.65274047851563</v>
      </c>
      <c r="J1332" s="4">
        <v>580.3284912109375</v>
      </c>
      <c r="K1332" s="4">
        <v>2.9796202182769775</v>
      </c>
      <c r="L1332" s="4">
        <v>2.442500114440918</v>
      </c>
      <c r="M1332" s="4">
        <v>2.4275898933410645</v>
      </c>
      <c r="N1332" s="4">
        <v>2.2304673194885254</v>
      </c>
      <c r="O1332" s="4">
        <v>326.311767578125</v>
      </c>
      <c r="P1332" s="4">
        <v>116.08039855957031</v>
      </c>
      <c r="Q1332" s="4">
        <v>289.3656005859375</v>
      </c>
      <c r="R1332" s="4">
        <v>3.4990484714508057</v>
      </c>
      <c r="S1332" s="4">
        <v>3.7338061332702637</v>
      </c>
      <c r="T1332" s="4">
        <v>122.89857482910156</v>
      </c>
      <c r="U1332" s="4">
        <v>42.084209442138672</v>
      </c>
      <c r="V1332" s="4">
        <v>3.9109816551208496</v>
      </c>
      <c r="W1332" s="4">
        <v>3.8661003112792969</v>
      </c>
      <c r="X1332" s="4">
        <v>160.16671752929688</v>
      </c>
      <c r="Y1332" s="4">
        <v>34.500747680664063</v>
      </c>
      <c r="Z1332" s="4">
        <v>84.080001831054688</v>
      </c>
      <c r="AA1332" s="4">
        <v>43.219047546386719</v>
      </c>
      <c r="AB1332" s="4">
        <v>3.3042423725128174</v>
      </c>
      <c r="AC1332" s="4">
        <v>3.235759973526001</v>
      </c>
      <c r="AD1332" s="4">
        <v>1331</v>
      </c>
      <c r="AE1332">
        <f t="shared" si="25"/>
        <v>139</v>
      </c>
    </row>
    <row r="1333" spans="1:31" x14ac:dyDescent="0.25">
      <c r="A1333" s="3">
        <v>43187.75</v>
      </c>
      <c r="B1333" s="4">
        <v>251.61186218261719</v>
      </c>
      <c r="C1333" s="4">
        <v>957.08099365234375</v>
      </c>
      <c r="D1333" s="4">
        <v>333.77545166015625</v>
      </c>
      <c r="E1333" s="4">
        <v>0.31316068768501282</v>
      </c>
      <c r="F1333" s="4">
        <v>396.53750610351563</v>
      </c>
      <c r="G1333" s="4">
        <v>85.147056579589844</v>
      </c>
      <c r="H1333" s="4">
        <v>203.50674438476563</v>
      </c>
      <c r="I1333" s="4">
        <v>113.3138427734375</v>
      </c>
      <c r="J1333" s="4">
        <v>73.25</v>
      </c>
      <c r="K1333" s="4">
        <v>2.9432635307312012</v>
      </c>
      <c r="L1333" s="4">
        <v>2.5282051563262939</v>
      </c>
      <c r="M1333" s="4">
        <v>2.4567646980285645</v>
      </c>
      <c r="N1333" s="4">
        <v>2.2494118213653564</v>
      </c>
      <c r="O1333" s="4">
        <v>0.20000000298023224</v>
      </c>
      <c r="P1333" s="4">
        <v>118.7159423828125</v>
      </c>
      <c r="Q1333" s="4">
        <v>283.65695190429688</v>
      </c>
      <c r="R1333" s="4">
        <v>3.5367708206176758</v>
      </c>
      <c r="S1333" s="4">
        <v>3.706212043762207</v>
      </c>
      <c r="T1333" s="4">
        <v>125</v>
      </c>
      <c r="U1333" s="4">
        <v>44.366474151611328</v>
      </c>
      <c r="V1333" s="4">
        <v>3.850888729095459</v>
      </c>
      <c r="W1333" s="4">
        <v>3.8008887767791748</v>
      </c>
      <c r="X1333" s="4">
        <v>159.56111145019531</v>
      </c>
      <c r="Y1333" s="4">
        <v>34.935714721679688</v>
      </c>
      <c r="Z1333" s="4">
        <v>73.524139404296875</v>
      </c>
      <c r="AA1333" s="4">
        <v>43.670795440673828</v>
      </c>
      <c r="AB1333" s="4">
        <v>3.3074698448181152</v>
      </c>
      <c r="AC1333" s="4">
        <v>3.2378549575805664</v>
      </c>
      <c r="AD1333" s="4">
        <v>1332</v>
      </c>
      <c r="AE1333">
        <f t="shared" si="25"/>
        <v>140</v>
      </c>
    </row>
    <row r="1334" spans="1:31" x14ac:dyDescent="0.25">
      <c r="A1334" s="3">
        <v>43187.770833333336</v>
      </c>
      <c r="B1334" s="4">
        <v>252.67658996582031</v>
      </c>
      <c r="C1334" s="4">
        <v>951.11358642578125</v>
      </c>
      <c r="D1334" s="4">
        <v>340.87713623046875</v>
      </c>
      <c r="E1334" s="4">
        <v>0.46799197793006897</v>
      </c>
      <c r="F1334" s="4">
        <v>383.39999389648438</v>
      </c>
      <c r="G1334" s="4">
        <v>95.474998474121094</v>
      </c>
      <c r="H1334" s="4">
        <v>200.7159423828125</v>
      </c>
      <c r="I1334" s="4">
        <v>109.94912719726563</v>
      </c>
      <c r="J1334" s="4">
        <v>1.3999999761581421</v>
      </c>
      <c r="K1334" s="4">
        <v>2.8503124713897705</v>
      </c>
      <c r="L1334" s="4">
        <v>2.7538597583770752</v>
      </c>
      <c r="M1334" s="4">
        <v>2.7838888168334961</v>
      </c>
      <c r="N1334" s="4">
        <v>2.5821211338043213</v>
      </c>
      <c r="O1334" s="4">
        <v>0.20000000298023224</v>
      </c>
      <c r="P1334" s="4">
        <v>128.438232421875</v>
      </c>
      <c r="Q1334" s="4">
        <v>298.48016357421875</v>
      </c>
      <c r="R1334" s="4">
        <v>3.2491836547851563</v>
      </c>
      <c r="S1334" s="4">
        <v>3.3886301517486572</v>
      </c>
      <c r="T1334" s="4">
        <v>131.07278442382813</v>
      </c>
      <c r="U1334" s="4">
        <v>44.484416961669922</v>
      </c>
      <c r="V1334" s="4">
        <v>3.4170176982879639</v>
      </c>
      <c r="W1334" s="4">
        <v>3.3604545593261719</v>
      </c>
      <c r="X1334" s="4">
        <v>157.49606323242188</v>
      </c>
      <c r="Y1334" s="4">
        <v>36.203510284423828</v>
      </c>
      <c r="Z1334" s="4">
        <v>80.557144165039063</v>
      </c>
      <c r="AA1334" s="4">
        <v>44.175609588623047</v>
      </c>
      <c r="AB1334" s="4">
        <v>3.3143460750579834</v>
      </c>
      <c r="AC1334" s="4">
        <v>3.2341630458831787</v>
      </c>
      <c r="AD1334" s="4">
        <v>1333</v>
      </c>
      <c r="AE1334">
        <f t="shared" si="25"/>
        <v>141</v>
      </c>
    </row>
    <row r="1335" spans="1:31" x14ac:dyDescent="0.25">
      <c r="A1335" s="3">
        <v>43187.791666666664</v>
      </c>
      <c r="B1335" s="4">
        <v>252.12846374511719</v>
      </c>
      <c r="C1335" s="4">
        <v>953.38189697265625</v>
      </c>
      <c r="D1335" s="4">
        <v>335.25167846679688</v>
      </c>
      <c r="E1335" s="4">
        <v>0.62282329797744751</v>
      </c>
      <c r="F1335" s="4">
        <v>383.39999389648438</v>
      </c>
      <c r="G1335" s="4">
        <v>93.400001525878906</v>
      </c>
      <c r="H1335" s="4">
        <v>199.98683166503906</v>
      </c>
      <c r="I1335" s="4">
        <v>109.57017517089844</v>
      </c>
      <c r="J1335" s="4">
        <v>1.3999999761581421</v>
      </c>
      <c r="K1335" s="4">
        <v>2.8932719230651855</v>
      </c>
      <c r="L1335" s="4">
        <v>2.865053653717041</v>
      </c>
      <c r="M1335" s="4">
        <v>2.9132308959960938</v>
      </c>
      <c r="N1335" s="4">
        <v>2.7129890918731689</v>
      </c>
      <c r="O1335" s="4">
        <v>0.20000000298023224</v>
      </c>
      <c r="P1335" s="4">
        <v>129.3858642578125</v>
      </c>
      <c r="Q1335" s="4">
        <v>298.76760864257813</v>
      </c>
      <c r="R1335" s="4">
        <v>2.9401640892028809</v>
      </c>
      <c r="S1335" s="4">
        <v>3.0758180618286133</v>
      </c>
      <c r="T1335" s="4">
        <v>133.22673034667969</v>
      </c>
      <c r="U1335" s="4">
        <v>46.58709716796875</v>
      </c>
      <c r="V1335" s="4">
        <v>2.9716668128967285</v>
      </c>
      <c r="W1335" s="4">
        <v>2.9133334159851074</v>
      </c>
      <c r="X1335" s="4">
        <v>155.25434875488281</v>
      </c>
      <c r="Y1335" s="4">
        <v>36.709815979003906</v>
      </c>
      <c r="Z1335" s="4">
        <v>77.728378295898438</v>
      </c>
      <c r="AA1335" s="4">
        <v>44.344036102294922</v>
      </c>
      <c r="AB1335" s="4">
        <v>3.3073911666870117</v>
      </c>
      <c r="AC1335" s="4">
        <v>3.2237794399261475</v>
      </c>
      <c r="AD1335" s="4">
        <v>1334</v>
      </c>
      <c r="AE1335">
        <f t="shared" si="25"/>
        <v>142</v>
      </c>
    </row>
    <row r="1336" spans="1:31" x14ac:dyDescent="0.25">
      <c r="A1336" s="3">
        <v>43187.8125</v>
      </c>
      <c r="B1336" s="4">
        <v>251.31936645507813</v>
      </c>
      <c r="C1336" s="4">
        <v>951.17401123046875</v>
      </c>
      <c r="D1336" s="4">
        <v>338.59634399414063</v>
      </c>
      <c r="E1336" s="4">
        <v>0.77765464782714844</v>
      </c>
      <c r="F1336" s="4">
        <v>383.39999389648438</v>
      </c>
      <c r="G1336" s="4">
        <v>90.449996948242188</v>
      </c>
      <c r="H1336" s="4">
        <v>175.41184997558594</v>
      </c>
      <c r="I1336" s="4">
        <v>94.944015502929688</v>
      </c>
      <c r="J1336" s="4">
        <v>1.3999999761581421</v>
      </c>
      <c r="K1336" s="4">
        <v>2.9495670795440674</v>
      </c>
      <c r="L1336" s="4">
        <v>2.9340000152587891</v>
      </c>
      <c r="M1336" s="4">
        <v>2.992142915725708</v>
      </c>
      <c r="N1336" s="4">
        <v>2.7957987785339355</v>
      </c>
      <c r="O1336" s="4">
        <v>0.20000000298023224</v>
      </c>
      <c r="P1336" s="4">
        <v>130.05448913574219</v>
      </c>
      <c r="Q1336" s="4">
        <v>309.50405883789063</v>
      </c>
      <c r="R1336" s="4">
        <v>2.6240625381469727</v>
      </c>
      <c r="S1336" s="4">
        <v>2.7599999904632568</v>
      </c>
      <c r="T1336" s="4">
        <v>132.7286376953125</v>
      </c>
      <c r="U1336" s="4">
        <v>43.736480712890625</v>
      </c>
      <c r="V1336" s="4">
        <v>2.6338028907775879</v>
      </c>
      <c r="W1336" s="4">
        <v>2.5896806716918945</v>
      </c>
      <c r="X1336" s="4">
        <v>0</v>
      </c>
      <c r="Y1336" s="4">
        <v>35.716865539550781</v>
      </c>
      <c r="Z1336" s="4">
        <v>77.955902099609375</v>
      </c>
      <c r="AA1336" s="4">
        <v>47.330986022949219</v>
      </c>
      <c r="AB1336" s="4">
        <v>3.0450000762939453</v>
      </c>
      <c r="AC1336" s="4">
        <v>2.9850001335144043</v>
      </c>
      <c r="AD1336" s="4">
        <v>1335</v>
      </c>
      <c r="AE1336">
        <f t="shared" si="25"/>
        <v>143</v>
      </c>
    </row>
    <row r="1337" spans="1:31" x14ac:dyDescent="0.25">
      <c r="A1337" s="3">
        <v>43187.833333333336</v>
      </c>
      <c r="B1337" s="4">
        <v>250.41897583007813</v>
      </c>
      <c r="C1337" s="4">
        <v>948.9661865234375</v>
      </c>
      <c r="D1337" s="4">
        <v>331.5533447265625</v>
      </c>
      <c r="E1337" s="4">
        <v>0.93248593807220459</v>
      </c>
      <c r="F1337" s="4">
        <v>383.39999389648438</v>
      </c>
      <c r="G1337" s="4">
        <v>87.800003051757813</v>
      </c>
      <c r="H1337" s="4">
        <v>175.87660217285156</v>
      </c>
      <c r="I1337" s="4">
        <v>101.47702789306641</v>
      </c>
      <c r="J1337" s="4">
        <v>1.3999999761581421</v>
      </c>
      <c r="K1337" s="4">
        <v>3.0224390029907227</v>
      </c>
      <c r="L1337" s="4">
        <v>3.0125000476837158</v>
      </c>
      <c r="M1337" s="4">
        <v>3.0666534900665283</v>
      </c>
      <c r="N1337" s="4">
        <v>2.8743677139282227</v>
      </c>
      <c r="O1337" s="4">
        <v>0.20000000298023224</v>
      </c>
      <c r="P1337" s="4">
        <v>127.62006378173828</v>
      </c>
      <c r="Q1337" s="4">
        <v>309.77383422851563</v>
      </c>
      <c r="R1337" s="4">
        <v>2.3023808002471924</v>
      </c>
      <c r="S1337" s="4">
        <v>2.4352240562438965</v>
      </c>
      <c r="T1337" s="4">
        <v>129.93161010742188</v>
      </c>
      <c r="U1337" s="4">
        <v>43.117073059082031</v>
      </c>
      <c r="V1337" s="4">
        <v>2.392359733581543</v>
      </c>
      <c r="W1337" s="4">
        <v>2.3599998950958252</v>
      </c>
      <c r="X1337" s="4">
        <v>0</v>
      </c>
      <c r="Y1337" s="4">
        <v>35.767856597900391</v>
      </c>
      <c r="Z1337" s="4">
        <v>74.644996643066406</v>
      </c>
      <c r="AA1337" s="4">
        <v>45.090911865234375</v>
      </c>
      <c r="AB1337" s="4">
        <v>2.6019999980926514</v>
      </c>
      <c r="AC1337" s="4">
        <v>2.5420000553131104</v>
      </c>
      <c r="AD1337" s="4">
        <v>1336</v>
      </c>
      <c r="AE1337">
        <f t="shared" si="25"/>
        <v>144</v>
      </c>
    </row>
    <row r="1338" spans="1:31" x14ac:dyDescent="0.25">
      <c r="A1338" s="3">
        <v>43187.854166666664</v>
      </c>
      <c r="B1338" s="4">
        <v>251.94856262207031</v>
      </c>
      <c r="C1338" s="4">
        <v>948.94989013671875</v>
      </c>
      <c r="D1338" s="4">
        <v>327.55999755859375</v>
      </c>
      <c r="E1338" s="4">
        <v>1.0873172283172607</v>
      </c>
      <c r="F1338" s="4">
        <v>104.69999694824219</v>
      </c>
      <c r="G1338" s="4">
        <v>90.199996948242188</v>
      </c>
      <c r="H1338" s="4">
        <v>175.60292053222656</v>
      </c>
      <c r="I1338" s="4">
        <v>102.3822021484375</v>
      </c>
      <c r="J1338" s="4">
        <v>1.3999999761581421</v>
      </c>
      <c r="K1338" s="4">
        <v>3.1096296310424805</v>
      </c>
      <c r="L1338" s="4">
        <v>3.1264705657958984</v>
      </c>
      <c r="M1338" s="4">
        <v>3.1730771064758301</v>
      </c>
      <c r="N1338" s="4">
        <v>2.9777381420135498</v>
      </c>
      <c r="O1338" s="4">
        <v>0.20000000298023224</v>
      </c>
      <c r="P1338" s="4">
        <v>127.79729461669922</v>
      </c>
      <c r="Q1338" s="4">
        <v>309.304931640625</v>
      </c>
      <c r="R1338" s="4">
        <v>1.9909523725509644</v>
      </c>
      <c r="S1338" s="4">
        <v>2.1172306537628174</v>
      </c>
      <c r="T1338" s="4">
        <v>127.80000305175781</v>
      </c>
      <c r="U1338" s="4">
        <v>44.649314880371094</v>
      </c>
      <c r="V1338" s="4">
        <v>2.1567533016204834</v>
      </c>
      <c r="W1338" s="4">
        <v>2.1142857074737549</v>
      </c>
      <c r="X1338" s="4">
        <v>0</v>
      </c>
      <c r="Y1338" s="4">
        <v>37.609588623046875</v>
      </c>
      <c r="Z1338" s="4">
        <v>75.194686889648438</v>
      </c>
      <c r="AA1338" s="4">
        <v>45.394443511962891</v>
      </c>
      <c r="AB1338" s="4">
        <v>2.1666667461395264</v>
      </c>
      <c r="AC1338" s="4">
        <v>2.1035292148590088</v>
      </c>
      <c r="AD1338" s="4">
        <v>1337</v>
      </c>
      <c r="AE1338">
        <f t="shared" si="25"/>
        <v>145</v>
      </c>
    </row>
    <row r="1339" spans="1:31" x14ac:dyDescent="0.25">
      <c r="A1339" s="3">
        <v>43187.875</v>
      </c>
      <c r="B1339" s="4">
        <v>396.39413452148438</v>
      </c>
      <c r="C1339" s="4">
        <v>1503.1314697265625</v>
      </c>
      <c r="D1339" s="4">
        <v>324.60000610351563</v>
      </c>
      <c r="E1339" s="4">
        <v>1.2000000476837158</v>
      </c>
      <c r="F1339" s="4">
        <v>74.333335876464844</v>
      </c>
      <c r="G1339" s="4">
        <v>84.72857666015625</v>
      </c>
      <c r="H1339" s="4">
        <v>173.47586059570313</v>
      </c>
      <c r="I1339" s="4">
        <v>100.54266357421875</v>
      </c>
      <c r="J1339" s="4">
        <v>1.3999999761581421</v>
      </c>
      <c r="K1339" s="4">
        <v>3.3807272911071777</v>
      </c>
      <c r="L1339" s="4">
        <v>3.4100000858306885</v>
      </c>
      <c r="M1339" s="4">
        <v>3.4236364364624023</v>
      </c>
      <c r="N1339" s="4">
        <v>3.2289361953735352</v>
      </c>
      <c r="O1339" s="4">
        <v>0.20000000298023224</v>
      </c>
      <c r="P1339" s="4">
        <v>123.99327850341797</v>
      </c>
      <c r="Q1339" s="4">
        <v>306.45074462890625</v>
      </c>
      <c r="R1339" s="4">
        <v>1.6741269826889038</v>
      </c>
      <c r="S1339" s="4">
        <v>1.79872727394104</v>
      </c>
      <c r="T1339" s="4">
        <v>124.0826416015625</v>
      </c>
      <c r="U1339" s="4">
        <v>43.7955322265625</v>
      </c>
      <c r="V1339" s="4">
        <v>1.8300000429153442</v>
      </c>
      <c r="W1339" s="4">
        <v>1.7737499475479126</v>
      </c>
      <c r="X1339" s="4">
        <v>149.44081115722656</v>
      </c>
      <c r="Y1339" s="4">
        <v>38.598526000976563</v>
      </c>
      <c r="Z1339" s="4">
        <v>73.635383605957031</v>
      </c>
      <c r="AA1339" s="4">
        <v>44.371429443359375</v>
      </c>
      <c r="AB1339" s="4">
        <v>1.9588732719421387</v>
      </c>
      <c r="AC1339" s="4">
        <v>1.856009840965271</v>
      </c>
      <c r="AD1339" s="4">
        <v>1338</v>
      </c>
      <c r="AE1339">
        <f t="shared" si="25"/>
        <v>146</v>
      </c>
    </row>
    <row r="1340" spans="1:31" x14ac:dyDescent="0.25">
      <c r="A1340" s="3">
        <v>43187.895833333336</v>
      </c>
      <c r="B1340" s="4">
        <v>396.45526123046875</v>
      </c>
      <c r="C1340" s="4">
        <v>1504.5399169921875</v>
      </c>
      <c r="D1340" s="4">
        <v>306.0980224609375</v>
      </c>
      <c r="E1340" s="4">
        <v>231.18319702148438</v>
      </c>
      <c r="F1340" s="4">
        <v>576.33990478515625</v>
      </c>
      <c r="G1340" s="4">
        <v>76.472221374511719</v>
      </c>
      <c r="H1340" s="4">
        <v>182.2259521484375</v>
      </c>
      <c r="I1340" s="4">
        <v>101.09891510009766</v>
      </c>
      <c r="J1340" s="4">
        <v>592.35040283203125</v>
      </c>
      <c r="K1340" s="4">
        <v>3.6462829113006592</v>
      </c>
      <c r="L1340" s="4">
        <v>3.3420689105987549</v>
      </c>
      <c r="M1340" s="4">
        <v>3.3763158321380615</v>
      </c>
      <c r="N1340" s="4">
        <v>3.1939449310302734</v>
      </c>
      <c r="O1340" s="4">
        <v>346.89999389648438</v>
      </c>
      <c r="P1340" s="4">
        <v>120.1142578125</v>
      </c>
      <c r="Q1340" s="4">
        <v>298.24746704101563</v>
      </c>
      <c r="R1340" s="4">
        <v>1.4815254211425781</v>
      </c>
      <c r="S1340" s="4">
        <v>1.6826316118240356</v>
      </c>
      <c r="T1340" s="4">
        <v>120.51250457763672</v>
      </c>
      <c r="U1340" s="4">
        <v>44.402984619140625</v>
      </c>
      <c r="V1340" s="4">
        <v>1.7895861864089966</v>
      </c>
      <c r="W1340" s="4">
        <v>1.7261111736297607</v>
      </c>
      <c r="X1340" s="4">
        <v>149.87162780761719</v>
      </c>
      <c r="Y1340" s="4">
        <v>34.549999237060547</v>
      </c>
      <c r="Z1340" s="4">
        <v>70.811538696289063</v>
      </c>
      <c r="AA1340" s="4">
        <v>42.832141876220703</v>
      </c>
      <c r="AB1340" s="4">
        <v>1.9520245790481567</v>
      </c>
      <c r="AC1340" s="4">
        <v>1.8564286231994629</v>
      </c>
      <c r="AD1340" s="4">
        <v>1339</v>
      </c>
      <c r="AE1340">
        <f t="shared" si="25"/>
        <v>147</v>
      </c>
    </row>
    <row r="1341" spans="1:31" x14ac:dyDescent="0.25">
      <c r="A1341" s="3">
        <v>43187.916666666664</v>
      </c>
      <c r="B1341" s="4">
        <v>397.07781982421875</v>
      </c>
      <c r="C1341" s="4">
        <v>1505.9483642578125</v>
      </c>
      <c r="D1341" s="4">
        <v>306.66842651367188</v>
      </c>
      <c r="E1341" s="4">
        <v>231.88591003417969</v>
      </c>
      <c r="F1341" s="4">
        <v>577.32989501953125</v>
      </c>
      <c r="G1341" s="4">
        <v>73.701667785644531</v>
      </c>
      <c r="H1341" s="4">
        <v>182.73306274414063</v>
      </c>
      <c r="I1341" s="4">
        <v>101.32329559326172</v>
      </c>
      <c r="J1341" s="4">
        <v>591.9818115234375</v>
      </c>
      <c r="K1341" s="4">
        <v>3.7178852558135986</v>
      </c>
      <c r="L1341" s="4">
        <v>3.2496428489685059</v>
      </c>
      <c r="M1341" s="4">
        <v>3.2391102313995361</v>
      </c>
      <c r="N1341" s="4">
        <v>3.0674998760223389</v>
      </c>
      <c r="O1341" s="4">
        <v>347.81198120117188</v>
      </c>
      <c r="P1341" s="4">
        <v>119.97200012207031</v>
      </c>
      <c r="Q1341" s="4">
        <v>291.75128173828125</v>
      </c>
      <c r="R1341" s="4">
        <v>1.5142161846160889</v>
      </c>
      <c r="S1341" s="4">
        <v>1.7367403507232666</v>
      </c>
      <c r="T1341" s="4">
        <v>89.624626159667969</v>
      </c>
      <c r="U1341" s="4">
        <v>44.160564422607422</v>
      </c>
      <c r="V1341" s="4">
        <v>1.8605263233184814</v>
      </c>
      <c r="W1341" s="4">
        <v>1.7932142019271851</v>
      </c>
      <c r="X1341" s="4">
        <v>150.31427001953125</v>
      </c>
      <c r="Y1341" s="4">
        <v>31.469642639160156</v>
      </c>
      <c r="Z1341" s="4">
        <v>65.671424865722656</v>
      </c>
      <c r="AA1341" s="4">
        <v>40.029998779296875</v>
      </c>
      <c r="AB1341" s="4">
        <v>1.9780821800231934</v>
      </c>
      <c r="AC1341" s="4">
        <v>1.8772441148757935</v>
      </c>
      <c r="AD1341" s="4">
        <v>1340</v>
      </c>
      <c r="AE1341">
        <f t="shared" si="25"/>
        <v>148</v>
      </c>
    </row>
    <row r="1342" spans="1:31" x14ac:dyDescent="0.25">
      <c r="A1342" s="3">
        <v>43187.9375</v>
      </c>
      <c r="B1342" s="4">
        <v>398.24545288085938</v>
      </c>
      <c r="C1342" s="4">
        <v>1507.3568115234375</v>
      </c>
      <c r="D1342" s="4">
        <v>296.9237060546875</v>
      </c>
      <c r="E1342" s="4">
        <v>230.8834228515625</v>
      </c>
      <c r="F1342" s="4">
        <v>578.31982421875</v>
      </c>
      <c r="G1342" s="4">
        <v>67.134780883789063</v>
      </c>
      <c r="H1342" s="4">
        <v>187.16421508789063</v>
      </c>
      <c r="I1342" s="4">
        <v>106.76999664306641</v>
      </c>
      <c r="J1342" s="4">
        <v>591.93310546875</v>
      </c>
      <c r="K1342" s="4">
        <v>3.708031177520752</v>
      </c>
      <c r="L1342" s="4">
        <v>3.1876471042633057</v>
      </c>
      <c r="M1342" s="4">
        <v>3.1644186973571777</v>
      </c>
      <c r="N1342" s="4">
        <v>2.9823267459869385</v>
      </c>
      <c r="O1342" s="4">
        <v>348.1181640625</v>
      </c>
      <c r="P1342" s="4">
        <v>113.83374786376953</v>
      </c>
      <c r="Q1342" s="4">
        <v>290.74594116210938</v>
      </c>
      <c r="R1342" s="4">
        <v>1.556363582611084</v>
      </c>
      <c r="S1342" s="4">
        <v>1.7739999294281006</v>
      </c>
      <c r="T1342" s="4">
        <v>112.81081390380859</v>
      </c>
      <c r="U1342" s="4">
        <v>40.595294952392578</v>
      </c>
      <c r="V1342" s="4">
        <v>1.9646860361099243</v>
      </c>
      <c r="W1342" s="4">
        <v>1.9104347229003906</v>
      </c>
      <c r="X1342" s="4">
        <v>150.62367248535156</v>
      </c>
      <c r="Y1342" s="4">
        <v>28.988346099853516</v>
      </c>
      <c r="Z1342" s="4">
        <v>63.264118194580078</v>
      </c>
      <c r="AA1342" s="4">
        <v>39.559589385986328</v>
      </c>
      <c r="AB1342" s="4">
        <v>2.0299999713897705</v>
      </c>
      <c r="AC1342" s="4">
        <v>1.9299999475479126</v>
      </c>
      <c r="AD1342" s="4">
        <v>1341</v>
      </c>
      <c r="AE1342">
        <f t="shared" si="25"/>
        <v>149</v>
      </c>
    </row>
    <row r="1343" spans="1:31" x14ac:dyDescent="0.25">
      <c r="A1343" s="3">
        <v>43187.958333333336</v>
      </c>
      <c r="B1343" s="4">
        <v>397.01278686523438</v>
      </c>
      <c r="C1343" s="4">
        <v>1504.1058349609375</v>
      </c>
      <c r="D1343" s="4">
        <v>281.63748168945313</v>
      </c>
      <c r="E1343" s="4">
        <v>230.663330078125</v>
      </c>
      <c r="F1343" s="4">
        <v>579.309814453125</v>
      </c>
      <c r="G1343" s="4">
        <v>61.099998474121094</v>
      </c>
      <c r="H1343" s="4">
        <v>185.92306518554688</v>
      </c>
      <c r="I1343" s="4">
        <v>104.91476440429688</v>
      </c>
      <c r="J1343" s="4">
        <v>589.1158447265625</v>
      </c>
      <c r="K1343" s="4">
        <v>3.6648375988006592</v>
      </c>
      <c r="L1343" s="4">
        <v>3.1351191997528076</v>
      </c>
      <c r="M1343" s="4">
        <v>3.1040816307067871</v>
      </c>
      <c r="N1343" s="4">
        <v>2.9388608932495117</v>
      </c>
      <c r="O1343" s="4">
        <v>347.64202880859375</v>
      </c>
      <c r="P1343" s="4">
        <v>110.10384368896484</v>
      </c>
      <c r="Q1343" s="4">
        <v>258.54208374023438</v>
      </c>
      <c r="R1343" s="4">
        <v>1.6188770532608032</v>
      </c>
      <c r="S1343" s="4">
        <v>1.8324719667434692</v>
      </c>
      <c r="T1343" s="4">
        <v>99.208885192871094</v>
      </c>
      <c r="U1343" s="4">
        <v>39.635406494140625</v>
      </c>
      <c r="V1343" s="4">
        <v>2.0536282062530518</v>
      </c>
      <c r="W1343" s="4">
        <v>2.0010275840759277</v>
      </c>
      <c r="X1343" s="4">
        <v>151.14324951171875</v>
      </c>
      <c r="Y1343" s="4">
        <v>24.260219573974609</v>
      </c>
      <c r="Z1343" s="4">
        <v>60.126758575439453</v>
      </c>
      <c r="AA1343" s="4">
        <v>33.459999084472656</v>
      </c>
      <c r="AB1343" s="4">
        <v>2.106799840927124</v>
      </c>
      <c r="AC1343" s="4">
        <v>2.0126750469207764</v>
      </c>
      <c r="AD1343" s="4">
        <v>1342</v>
      </c>
      <c r="AE1343">
        <f t="shared" si="25"/>
        <v>150</v>
      </c>
    </row>
    <row r="1344" spans="1:31" x14ac:dyDescent="0.25">
      <c r="A1344" s="3">
        <v>43187.979166666664</v>
      </c>
      <c r="B1344" s="4">
        <v>397.14846801757813</v>
      </c>
      <c r="C1344" s="4">
        <v>1504.2572021484375</v>
      </c>
      <c r="D1344" s="4">
        <v>270.13626098632813</v>
      </c>
      <c r="E1344" s="4">
        <v>229.91262817382813</v>
      </c>
      <c r="F1344" s="4">
        <v>581.04583740234375</v>
      </c>
      <c r="G1344" s="4">
        <v>56.400001525878906</v>
      </c>
      <c r="H1344" s="4">
        <v>180.96173095703125</v>
      </c>
      <c r="I1344" s="4">
        <v>100.12274932861328</v>
      </c>
      <c r="J1344" s="4">
        <v>587.736328125</v>
      </c>
      <c r="K1344" s="4">
        <v>3.636207103729248</v>
      </c>
      <c r="L1344" s="4">
        <v>3.1166665554046631</v>
      </c>
      <c r="M1344" s="4">
        <v>3.0806024074554443</v>
      </c>
      <c r="N1344" s="4">
        <v>2.9060318470001221</v>
      </c>
      <c r="O1344" s="4">
        <v>344.47216796875</v>
      </c>
      <c r="P1344" s="4">
        <v>98.734817504882813</v>
      </c>
      <c r="Q1344" s="4">
        <v>227.49205017089844</v>
      </c>
      <c r="R1344" s="4">
        <v>1.7176041603088379</v>
      </c>
      <c r="S1344" s="4">
        <v>1.9149152040481567</v>
      </c>
      <c r="T1344" s="4">
        <v>93.145675659179688</v>
      </c>
      <c r="U1344" s="4">
        <v>35.482467651367188</v>
      </c>
      <c r="V1344" s="4">
        <v>2.1493191719055176</v>
      </c>
      <c r="W1344" s="4">
        <v>2.0954263210296631</v>
      </c>
      <c r="X1344" s="4">
        <v>151.66448974609375</v>
      </c>
      <c r="Y1344" s="4">
        <v>20.151514053344727</v>
      </c>
      <c r="Z1344" s="4">
        <v>54.9759521484375</v>
      </c>
      <c r="AA1344" s="4">
        <v>30.502325057983398</v>
      </c>
      <c r="AB1344" s="4">
        <v>2.22220778465271</v>
      </c>
      <c r="AC1344" s="4">
        <v>2.1278882026672363</v>
      </c>
      <c r="AD1344" s="4">
        <v>1343</v>
      </c>
      <c r="AE1344">
        <f t="shared" si="25"/>
        <v>151</v>
      </c>
    </row>
    <row r="1345" spans="1:31" x14ac:dyDescent="0.25">
      <c r="A1345" s="3">
        <v>43188</v>
      </c>
      <c r="B1345" s="4">
        <v>396.49102783203125</v>
      </c>
      <c r="C1345" s="4">
        <v>1503.6231689453125</v>
      </c>
      <c r="D1345" s="4">
        <v>256.10000610351563</v>
      </c>
      <c r="E1345" s="4">
        <v>230.06999206542969</v>
      </c>
      <c r="F1345" s="4">
        <v>579.739990234375</v>
      </c>
      <c r="G1345" s="4">
        <v>42.325000762939453</v>
      </c>
      <c r="H1345" s="4">
        <v>163.2423095703125</v>
      </c>
      <c r="I1345" s="4">
        <v>87.687751770019531</v>
      </c>
      <c r="J1345" s="4">
        <v>587.06182861328125</v>
      </c>
      <c r="K1345" s="4">
        <v>3.613368034362793</v>
      </c>
      <c r="L1345" s="4">
        <v>3.1194734573364258</v>
      </c>
      <c r="M1345" s="4">
        <v>3.0750548839569092</v>
      </c>
      <c r="N1345" s="4">
        <v>2.8989439010620117</v>
      </c>
      <c r="O1345" s="4">
        <v>347.181396484375</v>
      </c>
      <c r="P1345" s="4">
        <v>89.348045349121094</v>
      </c>
      <c r="Q1345" s="4">
        <v>173.80000305175781</v>
      </c>
      <c r="R1345" s="4">
        <v>1.8312643766403198</v>
      </c>
      <c r="S1345" s="4">
        <v>2.0228571891784668</v>
      </c>
      <c r="T1345" s="4">
        <v>80.885711669921875</v>
      </c>
      <c r="U1345" s="4">
        <v>34.065853118896484</v>
      </c>
      <c r="V1345" s="4">
        <v>2.2667367458343506</v>
      </c>
      <c r="W1345" s="4">
        <v>2.2138760089874268</v>
      </c>
      <c r="X1345" s="4">
        <v>152.30300903320313</v>
      </c>
      <c r="Y1345" s="4">
        <v>5.7666664123535156</v>
      </c>
      <c r="Z1345" s="4">
        <v>44.700000762939453</v>
      </c>
      <c r="AA1345" s="4">
        <v>28.811111450195313</v>
      </c>
      <c r="AB1345" s="4">
        <v>2.3603174686431885</v>
      </c>
      <c r="AC1345" s="4">
        <v>2.2753622531890869</v>
      </c>
      <c r="AD1345" s="4">
        <v>1344</v>
      </c>
      <c r="AE1345">
        <f t="shared" si="25"/>
        <v>152</v>
      </c>
    </row>
    <row r="1346" spans="1:31" x14ac:dyDescent="0.25">
      <c r="A1346" s="3">
        <v>43188.020833333336</v>
      </c>
      <c r="B1346" s="4">
        <v>395.75799560546875</v>
      </c>
      <c r="C1346" s="4">
        <v>1502.571533203125</v>
      </c>
      <c r="D1346" s="4">
        <v>248.65782165527344</v>
      </c>
      <c r="E1346" s="4">
        <v>229.97569274902344</v>
      </c>
      <c r="F1346" s="4">
        <v>578.43414306640625</v>
      </c>
      <c r="G1346" s="4">
        <v>39.610923767089844</v>
      </c>
      <c r="H1346" s="4">
        <v>165.33341979980469</v>
      </c>
      <c r="I1346" s="4">
        <v>95.459999084472656</v>
      </c>
      <c r="J1346" s="4">
        <v>588.96954345703125</v>
      </c>
      <c r="K1346" s="4">
        <v>3.6099998950958252</v>
      </c>
      <c r="L1346" s="4">
        <v>3.1099998950958252</v>
      </c>
      <c r="M1346" s="4">
        <v>3.0881853103637695</v>
      </c>
      <c r="N1346" s="4">
        <v>2.9068760871887207</v>
      </c>
      <c r="O1346" s="4">
        <v>346.96701049804688</v>
      </c>
      <c r="P1346" s="4">
        <v>83.06427001953125</v>
      </c>
      <c r="Q1346" s="4">
        <v>179.37744140625</v>
      </c>
      <c r="R1346" s="4">
        <v>1.9792453050613403</v>
      </c>
      <c r="S1346" s="4">
        <v>2.1589705944061279</v>
      </c>
      <c r="T1346" s="4">
        <v>77.78466796875</v>
      </c>
      <c r="U1346" s="4">
        <v>31.461477279663086</v>
      </c>
      <c r="V1346" s="4">
        <v>2.3953378200531006</v>
      </c>
      <c r="W1346" s="4">
        <v>2.3423075675964355</v>
      </c>
      <c r="X1346" s="4">
        <v>152.98861694335938</v>
      </c>
      <c r="Y1346" s="4">
        <v>9.4519996643066406</v>
      </c>
      <c r="Z1346" s="4">
        <v>44.701652526855469</v>
      </c>
      <c r="AA1346" s="4">
        <v>26.186418533325195</v>
      </c>
      <c r="AB1346" s="4">
        <v>2.5503408908843994</v>
      </c>
      <c r="AC1346" s="4">
        <v>2.4694030284881592</v>
      </c>
      <c r="AD1346" s="4">
        <v>1345</v>
      </c>
      <c r="AE1346">
        <f t="shared" si="25"/>
        <v>153</v>
      </c>
    </row>
    <row r="1347" spans="1:31" x14ac:dyDescent="0.25">
      <c r="A1347" s="3">
        <v>43188.041666666664</v>
      </c>
      <c r="B1347" s="4">
        <v>395.02496337890625</v>
      </c>
      <c r="C1347" s="4">
        <v>1502.1318359375</v>
      </c>
      <c r="D1347" s="4">
        <v>238.923583984375</v>
      </c>
      <c r="E1347" s="4">
        <v>229.88420104980469</v>
      </c>
      <c r="F1347" s="4">
        <v>546.60003662109375</v>
      </c>
      <c r="G1347" s="4">
        <v>35.866355895996094</v>
      </c>
      <c r="H1347" s="4">
        <v>135.9871826171875</v>
      </c>
      <c r="I1347" s="4">
        <v>76.303512573242188</v>
      </c>
      <c r="J1347" s="4">
        <v>590.113525390625</v>
      </c>
      <c r="K1347" s="4">
        <v>3.6079308986663818</v>
      </c>
      <c r="L1347" s="4">
        <v>3.1637778282165527</v>
      </c>
      <c r="M1347" s="4">
        <v>3.1215217113494873</v>
      </c>
      <c r="N1347" s="4">
        <v>2.9397637844085693</v>
      </c>
      <c r="O1347" s="4">
        <v>347.031005859375</v>
      </c>
      <c r="P1347" s="4">
        <v>80.13818359375</v>
      </c>
      <c r="Q1347" s="4">
        <v>158.06022644042969</v>
      </c>
      <c r="R1347" s="4">
        <v>2.1338777542114258</v>
      </c>
      <c r="S1347" s="4">
        <v>2.3093984127044678</v>
      </c>
      <c r="T1347" s="4">
        <v>68.786598205566406</v>
      </c>
      <c r="U1347" s="4">
        <v>27.786441802978516</v>
      </c>
      <c r="V1347" s="4">
        <v>2.5367021560668945</v>
      </c>
      <c r="W1347" s="4">
        <v>2.4821481704711914</v>
      </c>
      <c r="X1347" s="4">
        <v>153.5</v>
      </c>
      <c r="Y1347" s="4">
        <v>0</v>
      </c>
      <c r="Z1347" s="4">
        <v>35.249801635742188</v>
      </c>
      <c r="AA1347" s="4">
        <v>21.561817169189453</v>
      </c>
      <c r="AB1347" s="4">
        <v>2.7743055820465088</v>
      </c>
      <c r="AC1347" s="4">
        <v>2.7021520137786865</v>
      </c>
      <c r="AD1347" s="4">
        <v>1346</v>
      </c>
      <c r="AE1347">
        <f t="shared" si="25"/>
        <v>154</v>
      </c>
    </row>
    <row r="1348" spans="1:31" x14ac:dyDescent="0.25">
      <c r="A1348" s="3">
        <v>43188.0625</v>
      </c>
      <c r="B1348" s="4">
        <v>394.29193115234375</v>
      </c>
      <c r="C1348" s="4">
        <v>1501.692138671875</v>
      </c>
      <c r="D1348" s="4">
        <v>224.29838562011719</v>
      </c>
      <c r="E1348" s="4">
        <v>229.13551330566406</v>
      </c>
      <c r="F1348" s="4">
        <v>584.59808349609375</v>
      </c>
      <c r="G1348" s="4">
        <v>31.981538772583008</v>
      </c>
      <c r="H1348" s="4">
        <v>139.81086730957031</v>
      </c>
      <c r="I1348" s="4">
        <v>80.149444580078125</v>
      </c>
      <c r="J1348" s="4">
        <v>590.6400146484375</v>
      </c>
      <c r="K1348" s="4">
        <v>3.647777795791626</v>
      </c>
      <c r="L1348" s="4">
        <v>3.2148780822753906</v>
      </c>
      <c r="M1348" s="4">
        <v>3.1775739192962646</v>
      </c>
      <c r="N1348" s="4">
        <v>2.9941928386688232</v>
      </c>
      <c r="O1348" s="4">
        <v>347.18719482421875</v>
      </c>
      <c r="P1348" s="4">
        <v>72.3778076171875</v>
      </c>
      <c r="Q1348" s="4">
        <v>137.97999572753906</v>
      </c>
      <c r="R1348" s="4">
        <v>2.3101098537445068</v>
      </c>
      <c r="S1348" s="4">
        <v>2.4853508472442627</v>
      </c>
      <c r="T1348" s="4">
        <v>63.8282470703125</v>
      </c>
      <c r="U1348" s="4">
        <v>25.350000381469727</v>
      </c>
      <c r="V1348" s="4">
        <v>2.6903078556060791</v>
      </c>
      <c r="W1348" s="4">
        <v>2.6385345458984375</v>
      </c>
      <c r="X1348" s="4">
        <v>154.52066040039063</v>
      </c>
      <c r="Y1348" s="4">
        <v>0</v>
      </c>
      <c r="Z1348" s="4">
        <v>33.874496459960938</v>
      </c>
      <c r="AA1348" s="4">
        <v>20.962499618530273</v>
      </c>
      <c r="AB1348" s="4">
        <v>3.0554320812225342</v>
      </c>
      <c r="AC1348" s="4">
        <v>2.9872221946716309</v>
      </c>
      <c r="AD1348" s="4">
        <v>1347</v>
      </c>
      <c r="AE1348">
        <f t="shared" si="25"/>
        <v>155</v>
      </c>
    </row>
    <row r="1349" spans="1:31" x14ac:dyDescent="0.25">
      <c r="A1349" s="3">
        <v>43188.083333333336</v>
      </c>
      <c r="B1349" s="4">
        <v>397.03741455078125</v>
      </c>
      <c r="C1349" s="4">
        <v>1501.25244140625</v>
      </c>
      <c r="D1349" s="4">
        <v>217.71382141113281</v>
      </c>
      <c r="E1349" s="4">
        <v>230.73193359375</v>
      </c>
      <c r="F1349" s="4">
        <v>582.91754150390625</v>
      </c>
      <c r="G1349" s="4">
        <v>28.507692337036133</v>
      </c>
      <c r="H1349" s="4">
        <v>132.87423706054688</v>
      </c>
      <c r="I1349" s="4">
        <v>69.7464599609375</v>
      </c>
      <c r="J1349" s="4">
        <v>590.64093017578125</v>
      </c>
      <c r="K1349" s="4">
        <v>3.6640105247497559</v>
      </c>
      <c r="L1349" s="4">
        <v>3.2588188648223877</v>
      </c>
      <c r="M1349" s="4">
        <v>3.2124714851379395</v>
      </c>
      <c r="N1349" s="4">
        <v>3.0260000228881836</v>
      </c>
      <c r="O1349" s="4">
        <v>346.63778686523438</v>
      </c>
      <c r="P1349" s="4">
        <v>64.381675720214844</v>
      </c>
      <c r="Q1349" s="4">
        <v>122.30769348144531</v>
      </c>
      <c r="R1349" s="4">
        <v>2.5099999904632568</v>
      </c>
      <c r="S1349" s="4">
        <v>2.6756842136383057</v>
      </c>
      <c r="T1349" s="4">
        <v>57.250877380371094</v>
      </c>
      <c r="U1349" s="4">
        <v>23.876932144165039</v>
      </c>
      <c r="V1349" s="4">
        <v>2.8520689010620117</v>
      </c>
      <c r="W1349" s="4">
        <v>2.8021781444549561</v>
      </c>
      <c r="X1349" s="4">
        <v>155.35337829589844</v>
      </c>
      <c r="Y1349" s="4">
        <v>0</v>
      </c>
      <c r="Z1349" s="4">
        <v>31.94117546081543</v>
      </c>
      <c r="AA1349" s="4">
        <v>17.294826507568359</v>
      </c>
      <c r="AB1349" s="4">
        <v>3.3483333587646484</v>
      </c>
      <c r="AC1349" s="4">
        <v>3.2852499485015869</v>
      </c>
      <c r="AD1349" s="4">
        <v>1348</v>
      </c>
      <c r="AE1349">
        <f t="shared" si="25"/>
        <v>156</v>
      </c>
    </row>
    <row r="1350" spans="1:31" x14ac:dyDescent="0.25">
      <c r="A1350" s="3">
        <v>43188.104166666664</v>
      </c>
      <c r="B1350" s="4">
        <v>397.67440795898438</v>
      </c>
      <c r="C1350" s="4">
        <v>1500.812744140625</v>
      </c>
      <c r="D1350" s="4">
        <v>214.92091369628906</v>
      </c>
      <c r="E1350" s="4">
        <v>230.35426330566406</v>
      </c>
      <c r="F1350" s="4">
        <v>561.01348876953125</v>
      </c>
      <c r="G1350" s="4">
        <v>26.269229888916016</v>
      </c>
      <c r="H1350" s="4">
        <v>132.43804931640625</v>
      </c>
      <c r="I1350" s="4">
        <v>74.349533081054688</v>
      </c>
      <c r="J1350" s="4">
        <v>592.2847900390625</v>
      </c>
      <c r="K1350" s="4">
        <v>3.7151315212249756</v>
      </c>
      <c r="L1350" s="4">
        <v>3.3004546165466309</v>
      </c>
      <c r="M1350" s="4">
        <v>3.2613635063171387</v>
      </c>
      <c r="N1350" s="4">
        <v>3.0786499977111816</v>
      </c>
      <c r="O1350" s="4">
        <v>346.8140869140625</v>
      </c>
      <c r="P1350" s="4">
        <v>61.832492828369141</v>
      </c>
      <c r="Q1350" s="4">
        <v>113.83473968505859</v>
      </c>
      <c r="R1350" s="4">
        <v>2.7154321670532227</v>
      </c>
      <c r="S1350" s="4">
        <v>2.883636474609375</v>
      </c>
      <c r="T1350" s="4">
        <v>55.344612121582031</v>
      </c>
      <c r="U1350" s="4">
        <v>22.919109344482422</v>
      </c>
      <c r="V1350" s="4">
        <v>3.0275735855102539</v>
      </c>
      <c r="W1350" s="4">
        <v>2.9769148826599121</v>
      </c>
      <c r="X1350" s="4">
        <v>156.18730163574219</v>
      </c>
      <c r="Y1350" s="4">
        <v>0</v>
      </c>
      <c r="Z1350" s="4">
        <v>31.531429290771484</v>
      </c>
      <c r="AA1350" s="4">
        <v>16.910381317138672</v>
      </c>
      <c r="AB1350" s="4">
        <v>3.6510417461395264</v>
      </c>
      <c r="AC1350" s="4">
        <v>3.5949122905731201</v>
      </c>
      <c r="AD1350" s="4">
        <v>1349</v>
      </c>
      <c r="AE1350">
        <f t="shared" si="25"/>
        <v>157</v>
      </c>
    </row>
    <row r="1351" spans="1:31" x14ac:dyDescent="0.25">
      <c r="A1351" s="3">
        <v>43188.125</v>
      </c>
      <c r="B1351" s="4">
        <v>396.13623046875</v>
      </c>
      <c r="C1351" s="4">
        <v>1500.373046875</v>
      </c>
      <c r="D1351" s="4">
        <v>215.96377563476563</v>
      </c>
      <c r="E1351" s="4">
        <v>230.35612487792969</v>
      </c>
      <c r="F1351" s="4">
        <v>542.7447509765625</v>
      </c>
      <c r="G1351" s="4">
        <v>26.293548583984375</v>
      </c>
      <c r="H1351" s="4">
        <v>158.06494140625</v>
      </c>
      <c r="I1351" s="4">
        <v>86.942558288574219</v>
      </c>
      <c r="J1351" s="4">
        <v>590.5213623046875</v>
      </c>
      <c r="K1351" s="4">
        <v>3.7600917816162109</v>
      </c>
      <c r="L1351" s="4">
        <v>3.3683333396911621</v>
      </c>
      <c r="M1351" s="4">
        <v>3.315000057220459</v>
      </c>
      <c r="N1351" s="4">
        <v>3.1357576847076416</v>
      </c>
      <c r="O1351" s="4">
        <v>347.29132080078125</v>
      </c>
      <c r="P1351" s="4">
        <v>60.272987365722656</v>
      </c>
      <c r="Q1351" s="4">
        <v>111.97105407714844</v>
      </c>
      <c r="R1351" s="4">
        <v>2.9263334274291992</v>
      </c>
      <c r="S1351" s="4">
        <v>3.0966174602508545</v>
      </c>
      <c r="T1351" s="4">
        <v>53.937458038330078</v>
      </c>
      <c r="U1351" s="4">
        <v>21.637735366821289</v>
      </c>
      <c r="V1351" s="4">
        <v>3.2065255641937256</v>
      </c>
      <c r="W1351" s="4">
        <v>3.1584615707397461</v>
      </c>
      <c r="X1351" s="4">
        <v>157.02035522460938</v>
      </c>
      <c r="Y1351" s="4">
        <v>0</v>
      </c>
      <c r="Z1351" s="4">
        <v>30.48951530456543</v>
      </c>
      <c r="AA1351" s="4">
        <v>16.847251892089844</v>
      </c>
      <c r="AB1351" s="4">
        <v>3.9635820388793945</v>
      </c>
      <c r="AC1351" s="4">
        <v>3.9058928489685059</v>
      </c>
      <c r="AD1351" s="4">
        <v>1350</v>
      </c>
      <c r="AE1351">
        <f t="shared" si="25"/>
        <v>158</v>
      </c>
    </row>
    <row r="1352" spans="1:31" x14ac:dyDescent="0.25">
      <c r="A1352" s="3">
        <v>43188.145833333336</v>
      </c>
      <c r="B1352" s="4">
        <v>396.46670532226563</v>
      </c>
      <c r="C1352" s="4">
        <v>1499.933349609375</v>
      </c>
      <c r="D1352" s="4">
        <v>211.12564086914063</v>
      </c>
      <c r="E1352" s="4">
        <v>231.06814575195313</v>
      </c>
      <c r="F1352" s="4">
        <v>543.15240478515625</v>
      </c>
      <c r="G1352" s="4">
        <v>26.613636016845703</v>
      </c>
      <c r="H1352" s="4">
        <v>157.03001403808594</v>
      </c>
      <c r="I1352" s="4">
        <v>84.91229248046875</v>
      </c>
      <c r="J1352" s="4">
        <v>591.74835205078125</v>
      </c>
      <c r="K1352" s="4">
        <v>3.8098635673522949</v>
      </c>
      <c r="L1352" s="4">
        <v>3.4068422317504883</v>
      </c>
      <c r="M1352" s="4">
        <v>3.3560845851898193</v>
      </c>
      <c r="N1352" s="4">
        <v>3.1766159534454346</v>
      </c>
      <c r="O1352" s="4">
        <v>347.70956420898438</v>
      </c>
      <c r="P1352" s="4">
        <v>59.883285522460938</v>
      </c>
      <c r="Q1352" s="4">
        <v>115.50143432617188</v>
      </c>
      <c r="R1352" s="4">
        <v>3.1369445323944092</v>
      </c>
      <c r="S1352" s="4">
        <v>3.3106248378753662</v>
      </c>
      <c r="T1352" s="4">
        <v>53.211200714111328</v>
      </c>
      <c r="U1352" s="4">
        <v>21.790109634399414</v>
      </c>
      <c r="V1352" s="4">
        <v>3.3832955360412598</v>
      </c>
      <c r="W1352" s="4">
        <v>3.3259999752044678</v>
      </c>
      <c r="X1352" s="4">
        <v>157.82063293457031</v>
      </c>
      <c r="Y1352" s="4">
        <v>0</v>
      </c>
      <c r="Z1352" s="4">
        <v>29.783203125</v>
      </c>
      <c r="AA1352" s="4">
        <v>16.393182754516602</v>
      </c>
      <c r="AB1352" s="4">
        <v>4.2751669883728027</v>
      </c>
      <c r="AC1352" s="4">
        <v>4.2252631187438965</v>
      </c>
      <c r="AD1352" s="4">
        <v>1351</v>
      </c>
      <c r="AE1352">
        <f t="shared" si="25"/>
        <v>159</v>
      </c>
    </row>
    <row r="1353" spans="1:31" x14ac:dyDescent="0.25">
      <c r="A1353" s="3">
        <v>43188.166666666664</v>
      </c>
      <c r="B1353" s="4">
        <v>395.55856323242188</v>
      </c>
      <c r="C1353" s="4">
        <v>1499.49365234375</v>
      </c>
      <c r="D1353" s="4">
        <v>209.41767883300781</v>
      </c>
      <c r="E1353" s="4">
        <v>231.53579711914063</v>
      </c>
      <c r="F1353" s="4">
        <v>543.56005859375</v>
      </c>
      <c r="G1353" s="4">
        <v>25.266101837158203</v>
      </c>
      <c r="H1353" s="4">
        <v>139.16917419433594</v>
      </c>
      <c r="I1353" s="4">
        <v>82.321205139160156</v>
      </c>
      <c r="J1353" s="4">
        <v>592.187744140625</v>
      </c>
      <c r="K1353" s="4">
        <v>3.8704063892364502</v>
      </c>
      <c r="L1353" s="4">
        <v>3.4749999046325684</v>
      </c>
      <c r="M1353" s="4">
        <v>3.4209222793579102</v>
      </c>
      <c r="N1353" s="4">
        <v>3.2374999523162842</v>
      </c>
      <c r="O1353" s="4">
        <v>348.23333740234375</v>
      </c>
      <c r="P1353" s="4">
        <v>57.365673065185547</v>
      </c>
      <c r="Q1353" s="4">
        <v>116.71852874755859</v>
      </c>
      <c r="R1353" s="4">
        <v>3.3414285182952881</v>
      </c>
      <c r="S1353" s="4">
        <v>3.5225925445556641</v>
      </c>
      <c r="T1353" s="4">
        <v>57.406436920166016</v>
      </c>
      <c r="U1353" s="4">
        <v>21.987913131713867</v>
      </c>
      <c r="V1353" s="4">
        <v>3.5685999393463135</v>
      </c>
      <c r="W1353" s="4">
        <v>3.5139534473419189</v>
      </c>
      <c r="X1353" s="4">
        <v>158.69546508789063</v>
      </c>
      <c r="Y1353" s="4">
        <v>0</v>
      </c>
      <c r="Z1353" s="4">
        <v>29.488803863525391</v>
      </c>
      <c r="AA1353" s="4">
        <v>16.680282592773438</v>
      </c>
      <c r="AB1353" s="4">
        <v>4.5969643592834473</v>
      </c>
      <c r="AC1353" s="4">
        <v>4.5460810661315918</v>
      </c>
      <c r="AD1353" s="4">
        <v>1352</v>
      </c>
      <c r="AE1353">
        <f t="shared" si="25"/>
        <v>160</v>
      </c>
    </row>
    <row r="1354" spans="1:31" x14ac:dyDescent="0.25">
      <c r="A1354" s="3">
        <v>43188.1875</v>
      </c>
      <c r="B1354" s="4">
        <v>394.65042114257813</v>
      </c>
      <c r="C1354" s="4">
        <v>1499.053955078125</v>
      </c>
      <c r="D1354" s="4">
        <v>213.40022277832031</v>
      </c>
      <c r="E1354" s="4">
        <v>232.29493713378906</v>
      </c>
      <c r="F1354" s="4">
        <v>543.96771240234375</v>
      </c>
      <c r="G1354" s="4">
        <v>25.188571929931641</v>
      </c>
      <c r="H1354" s="4">
        <v>134.72972106933594</v>
      </c>
      <c r="I1354" s="4">
        <v>77.865470886230469</v>
      </c>
      <c r="J1354" s="4">
        <v>593.36895751953125</v>
      </c>
      <c r="K1354" s="4">
        <v>3.9259796142578125</v>
      </c>
      <c r="L1354" s="4">
        <v>3.5333333015441895</v>
      </c>
      <c r="M1354" s="4">
        <v>3.4826514720916748</v>
      </c>
      <c r="N1354" s="4">
        <v>3.3044650554656982</v>
      </c>
      <c r="O1354" s="4">
        <v>346.48751831054688</v>
      </c>
      <c r="P1354" s="4">
        <v>57.980312347412109</v>
      </c>
      <c r="Q1354" s="4">
        <v>115.29167175292969</v>
      </c>
      <c r="R1354" s="4">
        <v>3.5658822059631348</v>
      </c>
      <c r="S1354" s="4">
        <v>3.7423334121704102</v>
      </c>
      <c r="T1354" s="4">
        <v>57.098011016845703</v>
      </c>
      <c r="U1354" s="4">
        <v>22.185714721679688</v>
      </c>
      <c r="V1354" s="4">
        <v>3.816551685333252</v>
      </c>
      <c r="W1354" s="4">
        <v>3.7820000648498535</v>
      </c>
      <c r="X1354" s="4">
        <v>0</v>
      </c>
      <c r="Y1354" s="4">
        <v>0</v>
      </c>
      <c r="Z1354" s="4">
        <v>30.108510971069336</v>
      </c>
      <c r="AA1354" s="4">
        <v>16.827245712280273</v>
      </c>
      <c r="AB1354" s="4">
        <v>4.7183632850646973</v>
      </c>
      <c r="AC1354" s="4">
        <v>4.6769170761108398</v>
      </c>
      <c r="AD1354" s="4">
        <v>1353</v>
      </c>
      <c r="AE1354">
        <f t="shared" si="25"/>
        <v>161</v>
      </c>
    </row>
    <row r="1355" spans="1:31" x14ac:dyDescent="0.25">
      <c r="A1355" s="3">
        <v>43188.208333333336</v>
      </c>
      <c r="B1355" s="4">
        <v>396.12191772460938</v>
      </c>
      <c r="C1355" s="4">
        <v>1498.6142578125</v>
      </c>
      <c r="D1355" s="4">
        <v>214.93978881835938</v>
      </c>
      <c r="E1355" s="4">
        <v>137.75294494628906</v>
      </c>
      <c r="F1355" s="4">
        <v>544.3753662109375</v>
      </c>
      <c r="G1355" s="4">
        <v>29.20701789855957</v>
      </c>
      <c r="H1355" s="4">
        <v>154.98260498046875</v>
      </c>
      <c r="I1355" s="4">
        <v>89.917732238769531</v>
      </c>
      <c r="J1355" s="4">
        <v>425.11602783203125</v>
      </c>
      <c r="K1355" s="4">
        <v>3.9855861663818359</v>
      </c>
      <c r="L1355" s="4">
        <v>3.6119999885559082</v>
      </c>
      <c r="M1355" s="4">
        <v>3.5535714626312256</v>
      </c>
      <c r="N1355" s="4">
        <v>3.3655555248260498</v>
      </c>
      <c r="O1355" s="4">
        <v>347.8179931640625</v>
      </c>
      <c r="P1355" s="4">
        <v>59.042057037353516</v>
      </c>
      <c r="Q1355" s="4">
        <v>112.86270904541016</v>
      </c>
      <c r="R1355" s="4">
        <v>3.7504398822784424</v>
      </c>
      <c r="S1355" s="4">
        <v>3.9291369915008545</v>
      </c>
      <c r="T1355" s="4">
        <v>61.856193542480469</v>
      </c>
      <c r="U1355" s="4">
        <v>22.55406379699707</v>
      </c>
      <c r="V1355" s="4">
        <v>4.2056522369384766</v>
      </c>
      <c r="W1355" s="4">
        <v>4.171290397644043</v>
      </c>
      <c r="X1355" s="4">
        <v>0</v>
      </c>
      <c r="Y1355" s="4">
        <v>0</v>
      </c>
      <c r="Z1355" s="4">
        <v>35.947475433349609</v>
      </c>
      <c r="AA1355" s="4">
        <v>19.396760940551758</v>
      </c>
      <c r="AB1355" s="4">
        <v>4.5848121643066406</v>
      </c>
      <c r="AC1355" s="4">
        <v>4.5433335304260254</v>
      </c>
      <c r="AD1355" s="4">
        <v>1354</v>
      </c>
      <c r="AE1355">
        <f t="shared" si="25"/>
        <v>162</v>
      </c>
    </row>
    <row r="1356" spans="1:31" x14ac:dyDescent="0.25">
      <c r="A1356" s="3">
        <v>43188.229166666664</v>
      </c>
      <c r="B1356" s="4">
        <v>395.11065673828125</v>
      </c>
      <c r="C1356" s="4">
        <v>1498.174560546875</v>
      </c>
      <c r="D1356" s="4">
        <v>226.2298583984375</v>
      </c>
      <c r="E1356" s="4">
        <v>0</v>
      </c>
      <c r="F1356" s="4">
        <v>544.7830810546875</v>
      </c>
      <c r="G1356" s="4">
        <v>33.696552276611328</v>
      </c>
      <c r="H1356" s="4">
        <v>148.51943969726563</v>
      </c>
      <c r="I1356" s="4">
        <v>79.127273559570313</v>
      </c>
      <c r="J1356" s="4">
        <v>16.5</v>
      </c>
      <c r="K1356" s="4">
        <v>4.1126999855041504</v>
      </c>
      <c r="L1356" s="4">
        <v>3.9160871505737305</v>
      </c>
      <c r="M1356" s="4">
        <v>3.8115384578704834</v>
      </c>
      <c r="N1356" s="4">
        <v>3.6202855110168457</v>
      </c>
      <c r="O1356" s="4">
        <v>0.20000000298023224</v>
      </c>
      <c r="P1356" s="4">
        <v>60.706611633300781</v>
      </c>
      <c r="Q1356" s="4">
        <v>111.11739349365234</v>
      </c>
      <c r="R1356" s="4">
        <v>3.8894736766815186</v>
      </c>
      <c r="S1356" s="4">
        <v>4.0002326965332031</v>
      </c>
      <c r="T1356" s="4">
        <v>64.406448364257813</v>
      </c>
      <c r="U1356" s="4">
        <v>24.177465438842773</v>
      </c>
      <c r="V1356" s="4">
        <v>4.2600002288818359</v>
      </c>
      <c r="W1356" s="4">
        <v>4.2216663360595703</v>
      </c>
      <c r="X1356" s="4">
        <v>0</v>
      </c>
      <c r="Y1356" s="4">
        <v>0</v>
      </c>
      <c r="Z1356" s="4">
        <v>36.862239837646484</v>
      </c>
      <c r="AA1356" s="4">
        <v>19.722314834594727</v>
      </c>
      <c r="AB1356" s="4">
        <v>4.4444999694824219</v>
      </c>
      <c r="AC1356" s="4">
        <v>4.3979630470275879</v>
      </c>
      <c r="AD1356" s="4">
        <v>1355</v>
      </c>
      <c r="AE1356">
        <f t="shared" si="25"/>
        <v>163</v>
      </c>
    </row>
    <row r="1357" spans="1:31" x14ac:dyDescent="0.25">
      <c r="A1357" s="3">
        <v>43188.25</v>
      </c>
      <c r="B1357" s="4">
        <v>394.09942626953125</v>
      </c>
      <c r="C1357" s="4">
        <v>1497.73486328125</v>
      </c>
      <c r="D1357" s="4">
        <v>239.31877136230469</v>
      </c>
      <c r="E1357" s="4">
        <v>0</v>
      </c>
      <c r="F1357" s="4">
        <v>545.19073486328125</v>
      </c>
      <c r="G1357" s="4">
        <v>42.066665649414063</v>
      </c>
      <c r="H1357" s="4">
        <v>161.33477783203125</v>
      </c>
      <c r="I1357" s="4">
        <v>90.074783325195313</v>
      </c>
      <c r="J1357" s="4">
        <v>1.7999999523162842</v>
      </c>
      <c r="K1357" s="4">
        <v>4.4602704048156738</v>
      </c>
      <c r="L1357" s="4">
        <v>4.3711109161376953</v>
      </c>
      <c r="M1357" s="4">
        <v>4.3015789985656738</v>
      </c>
      <c r="N1357" s="4">
        <v>4.1161704063415527</v>
      </c>
      <c r="O1357" s="4">
        <v>0.20000000298023224</v>
      </c>
      <c r="P1357" s="4">
        <v>73.097694396972656</v>
      </c>
      <c r="Q1357" s="4">
        <v>127.54705810546875</v>
      </c>
      <c r="R1357" s="4">
        <v>3.7536036968231201</v>
      </c>
      <c r="S1357" s="4">
        <v>3.8655767440795898</v>
      </c>
      <c r="T1357" s="4">
        <v>70.383590698242188</v>
      </c>
      <c r="U1357" s="4">
        <v>27.133953094482422</v>
      </c>
      <c r="V1357" s="4">
        <v>4.1397294998168945</v>
      </c>
      <c r="W1357" s="4">
        <v>4.1009302139282227</v>
      </c>
      <c r="X1357" s="4">
        <v>0</v>
      </c>
      <c r="Y1357" s="4">
        <v>0</v>
      </c>
      <c r="Z1357" s="4">
        <v>40.033897399902344</v>
      </c>
      <c r="AA1357" s="4">
        <v>21.600000381469727</v>
      </c>
      <c r="AB1357" s="4">
        <v>4.2934656143188477</v>
      </c>
      <c r="AC1357" s="4">
        <v>4.2463364601135254</v>
      </c>
      <c r="AD1357" s="4">
        <v>1356</v>
      </c>
      <c r="AE1357">
        <f t="shared" si="25"/>
        <v>164</v>
      </c>
    </row>
    <row r="1358" spans="1:31" x14ac:dyDescent="0.25">
      <c r="A1358" s="3">
        <v>43188.270833333336</v>
      </c>
      <c r="B1358" s="4">
        <v>336.76675415039063</v>
      </c>
      <c r="C1358" s="4">
        <v>1274.9942626953125</v>
      </c>
      <c r="D1358" s="4">
        <v>270.881591796875</v>
      </c>
      <c r="E1358" s="4">
        <v>0</v>
      </c>
      <c r="F1358" s="4">
        <v>545.80572509765625</v>
      </c>
      <c r="G1358" s="4">
        <v>58.837234497070313</v>
      </c>
      <c r="H1358" s="4">
        <v>163.79225158691406</v>
      </c>
      <c r="I1358" s="4">
        <v>94.001091003417969</v>
      </c>
      <c r="J1358" s="4">
        <v>1.7999999523162842</v>
      </c>
      <c r="K1358" s="4">
        <v>4.839111328125</v>
      </c>
      <c r="L1358" s="4">
        <v>4.7494444847106934</v>
      </c>
      <c r="M1358" s="4">
        <v>4.6974625587463379</v>
      </c>
      <c r="N1358" s="4">
        <v>4.522244930267334</v>
      </c>
      <c r="O1358" s="4">
        <v>0.20000000298023224</v>
      </c>
      <c r="P1358" s="4">
        <v>84.361236572265625</v>
      </c>
      <c r="Q1358" s="4">
        <v>185.6312255859375</v>
      </c>
      <c r="R1358" s="4">
        <v>3.5675454139709473</v>
      </c>
      <c r="S1358" s="4">
        <v>3.6853623390197754</v>
      </c>
      <c r="T1358" s="4">
        <v>86.933662414550781</v>
      </c>
      <c r="U1358" s="4">
        <v>31.768239974975586</v>
      </c>
      <c r="V1358" s="4">
        <v>3.8246665000915527</v>
      </c>
      <c r="W1358" s="4">
        <v>3.7755000591278076</v>
      </c>
      <c r="X1358" s="4">
        <v>159.05032348632813</v>
      </c>
      <c r="Y1358" s="4">
        <v>19.538095474243164</v>
      </c>
      <c r="Z1358" s="4">
        <v>53.180770874023438</v>
      </c>
      <c r="AA1358" s="4">
        <v>32.080001831054688</v>
      </c>
      <c r="AB1358" s="4">
        <v>4.4111337661743164</v>
      </c>
      <c r="AC1358" s="4">
        <v>4.3460359573364258</v>
      </c>
      <c r="AD1358" s="4">
        <v>1357</v>
      </c>
      <c r="AE1358">
        <f t="shared" si="25"/>
        <v>165</v>
      </c>
    </row>
    <row r="1359" spans="1:31" x14ac:dyDescent="0.25">
      <c r="A1359" s="3">
        <v>43188.291666666664</v>
      </c>
      <c r="B1359" s="4">
        <v>337.34841918945313</v>
      </c>
      <c r="C1359" s="4">
        <v>1276.511962890625</v>
      </c>
      <c r="D1359" s="4">
        <v>293.53570556640625</v>
      </c>
      <c r="E1359" s="4">
        <v>139.71315002441406</v>
      </c>
      <c r="F1359" s="4">
        <v>546.425537109375</v>
      </c>
      <c r="G1359" s="4">
        <v>66.620002746582031</v>
      </c>
      <c r="H1359" s="4">
        <v>74.779998779296875</v>
      </c>
      <c r="I1359" s="4">
        <v>49.562633514404297</v>
      </c>
      <c r="J1359" s="4">
        <v>434.54595947265625</v>
      </c>
      <c r="K1359" s="4">
        <v>4.9541149139404297</v>
      </c>
      <c r="L1359" s="4">
        <v>4.7127776145935059</v>
      </c>
      <c r="M1359" s="4">
        <v>4.6952238082885742</v>
      </c>
      <c r="N1359" s="4">
        <v>4.5330185890197754</v>
      </c>
      <c r="O1359" s="4">
        <v>0.20000000298023224</v>
      </c>
      <c r="P1359" s="4">
        <v>101.05094146728516</v>
      </c>
      <c r="Q1359" s="4">
        <v>235.16888427734375</v>
      </c>
      <c r="R1359" s="4">
        <v>3.7542858123779297</v>
      </c>
      <c r="S1359" s="4">
        <v>3.8642857074737549</v>
      </c>
      <c r="T1359" s="4">
        <v>109.35903930664063</v>
      </c>
      <c r="U1359" s="4">
        <v>36.965335845947266</v>
      </c>
      <c r="V1359" s="4">
        <v>3.4230000972747803</v>
      </c>
      <c r="W1359" s="4">
        <v>3.3711428642272949</v>
      </c>
      <c r="X1359" s="4">
        <v>157.21485900878906</v>
      </c>
      <c r="Y1359" s="4">
        <v>28.459781646728516</v>
      </c>
      <c r="Z1359" s="4">
        <v>70.585716247558594</v>
      </c>
      <c r="AA1359" s="4">
        <v>40.928569793701172</v>
      </c>
      <c r="AB1359" s="4">
        <v>4.5186014175415039</v>
      </c>
      <c r="AC1359" s="4">
        <v>4.4417142868041992</v>
      </c>
      <c r="AD1359" s="4">
        <v>1358</v>
      </c>
      <c r="AE1359">
        <f t="shared" si="25"/>
        <v>166</v>
      </c>
    </row>
    <row r="1360" spans="1:31" x14ac:dyDescent="0.25">
      <c r="A1360" s="3">
        <v>43188.3125</v>
      </c>
      <c r="B1360" s="4">
        <v>337.93008422851563</v>
      </c>
      <c r="C1360" s="4">
        <v>1278.0296630859375</v>
      </c>
      <c r="D1360" s="4">
        <v>297.856689453125</v>
      </c>
      <c r="E1360" s="4">
        <v>139.40538024902344</v>
      </c>
      <c r="F1360" s="4">
        <v>547.04541015625</v>
      </c>
      <c r="G1360" s="4">
        <v>70.959259033203125</v>
      </c>
      <c r="H1360" s="4">
        <v>137.60824584960938</v>
      </c>
      <c r="I1360" s="4">
        <v>85.861289978027344</v>
      </c>
      <c r="J1360" s="4">
        <v>433.71890258789063</v>
      </c>
      <c r="K1360" s="4">
        <v>4.973365306854248</v>
      </c>
      <c r="L1360" s="4">
        <v>4.6897778511047363</v>
      </c>
      <c r="M1360" s="4">
        <v>4.6659998893737793</v>
      </c>
      <c r="N1360" s="4">
        <v>4.5085439682006836</v>
      </c>
      <c r="O1360" s="4">
        <v>332.39410400390625</v>
      </c>
      <c r="P1360" s="4">
        <v>116.21286773681641</v>
      </c>
      <c r="Q1360" s="4">
        <v>266.54354858398438</v>
      </c>
      <c r="R1360" s="4">
        <v>3.7100000381469727</v>
      </c>
      <c r="S1360" s="4">
        <v>3.9149751663208008</v>
      </c>
      <c r="T1360" s="4">
        <v>116.53786468505859</v>
      </c>
      <c r="U1360" s="4">
        <v>41.487499237060547</v>
      </c>
      <c r="V1360" s="4">
        <v>3.2776322364807129</v>
      </c>
      <c r="W1360" s="4">
        <v>3.2125000953674316</v>
      </c>
      <c r="X1360" s="4">
        <v>157.04507446289063</v>
      </c>
      <c r="Y1360" s="4">
        <v>30.573530197143555</v>
      </c>
      <c r="Z1360" s="4">
        <v>70.517166137695313</v>
      </c>
      <c r="AA1360" s="4">
        <v>42.400001525878906</v>
      </c>
      <c r="AB1360" s="4">
        <v>4.5609755516052246</v>
      </c>
      <c r="AC1360" s="4">
        <v>4.4975619316101074</v>
      </c>
      <c r="AD1360" s="4">
        <v>1359</v>
      </c>
      <c r="AE1360">
        <f t="shared" si="25"/>
        <v>167</v>
      </c>
    </row>
    <row r="1361" spans="1:31" x14ac:dyDescent="0.25">
      <c r="A1361" s="3">
        <v>43188.333333333336</v>
      </c>
      <c r="B1361" s="4">
        <v>338.51174926757813</v>
      </c>
      <c r="C1361" s="4">
        <v>1279.54736328125</v>
      </c>
      <c r="D1361" s="4">
        <v>301.2403564453125</v>
      </c>
      <c r="E1361" s="4">
        <v>139.06013488769531</v>
      </c>
      <c r="F1361" s="4">
        <v>547.66522216796875</v>
      </c>
      <c r="G1361" s="4">
        <v>73.417953491210938</v>
      </c>
      <c r="H1361" s="4">
        <v>200.70310974121094</v>
      </c>
      <c r="I1361" s="4">
        <v>113.45999908447266</v>
      </c>
      <c r="J1361" s="4">
        <v>433.97409057617188</v>
      </c>
      <c r="K1361" s="4">
        <v>4.9674997329711914</v>
      </c>
      <c r="L1361" s="4">
        <v>4.6252307891845703</v>
      </c>
      <c r="M1361" s="4">
        <v>4.6178607940673828</v>
      </c>
      <c r="N1361" s="4">
        <v>4.4603848457336426</v>
      </c>
      <c r="O1361" s="4">
        <v>332.82000732421875</v>
      </c>
      <c r="P1361" s="4">
        <v>115.09600067138672</v>
      </c>
      <c r="Q1361" s="4">
        <v>280.55581665039063</v>
      </c>
      <c r="R1361" s="4">
        <v>3.591080904006958</v>
      </c>
      <c r="S1361" s="4">
        <v>3.8127357959747314</v>
      </c>
      <c r="T1361" s="4">
        <v>137.82499694824219</v>
      </c>
      <c r="U1361" s="4">
        <v>46.115940093994141</v>
      </c>
      <c r="V1361" s="4">
        <v>3.2950263023376465</v>
      </c>
      <c r="W1361" s="4">
        <v>3.2428205013275146</v>
      </c>
      <c r="X1361" s="4">
        <v>156.94783020019531</v>
      </c>
      <c r="Y1361" s="4">
        <v>30.190509796142578</v>
      </c>
      <c r="Z1361" s="4">
        <v>71.66363525390625</v>
      </c>
      <c r="AA1361" s="4">
        <v>46.971427917480469</v>
      </c>
      <c r="AB1361" s="4">
        <v>4.6109395027160645</v>
      </c>
      <c r="AC1361" s="4">
        <v>4.5366215705871582</v>
      </c>
      <c r="AD1361" s="4">
        <v>1360</v>
      </c>
      <c r="AE1361">
        <f t="shared" si="25"/>
        <v>168</v>
      </c>
    </row>
    <row r="1362" spans="1:31" x14ac:dyDescent="0.25">
      <c r="A1362" s="3">
        <v>43188.354166666664</v>
      </c>
      <c r="B1362" s="4">
        <v>335.12820434570313</v>
      </c>
      <c r="C1362" s="4">
        <v>1270.5924072265625</v>
      </c>
      <c r="D1362" s="4">
        <v>317.98275756835938</v>
      </c>
      <c r="E1362" s="4">
        <v>138.703857421875</v>
      </c>
      <c r="F1362" s="4">
        <v>563.220703125</v>
      </c>
      <c r="G1362" s="4">
        <v>78.571426391601563</v>
      </c>
      <c r="H1362" s="4">
        <v>200.18959045410156</v>
      </c>
      <c r="I1362" s="4">
        <v>111.09322357177734</v>
      </c>
      <c r="J1362" s="4">
        <v>434.6458740234375</v>
      </c>
      <c r="K1362" s="4">
        <v>4.8742856979370117</v>
      </c>
      <c r="L1362" s="4">
        <v>4.5250000953674316</v>
      </c>
      <c r="M1362" s="4">
        <v>4.5231509208679199</v>
      </c>
      <c r="N1362" s="4">
        <v>4.363649845123291</v>
      </c>
      <c r="O1362" s="4">
        <v>331.09310913085938</v>
      </c>
      <c r="P1362" s="4">
        <v>122.37017822265625</v>
      </c>
      <c r="Q1362" s="4">
        <v>307.8973388671875</v>
      </c>
      <c r="R1362" s="4">
        <v>3.4509656429290771</v>
      </c>
      <c r="S1362" s="4">
        <v>3.6853227615356445</v>
      </c>
      <c r="T1362" s="4">
        <v>144.41049194335938</v>
      </c>
      <c r="U1362" s="4">
        <v>46.877311706542969</v>
      </c>
      <c r="V1362" s="4">
        <v>3.2809114456176758</v>
      </c>
      <c r="W1362" s="4">
        <v>3.2334001064300537</v>
      </c>
      <c r="X1362" s="4">
        <v>156.85060119628906</v>
      </c>
      <c r="Y1362" s="4">
        <v>35.137702941894531</v>
      </c>
      <c r="Z1362" s="4">
        <v>83.879264831542969</v>
      </c>
      <c r="AA1362" s="4">
        <v>47.333538055419922</v>
      </c>
      <c r="AB1362" s="4">
        <v>4.6021428108215332</v>
      </c>
      <c r="AC1362" s="4">
        <v>4.5186667442321777</v>
      </c>
      <c r="AD1362" s="4">
        <v>1361</v>
      </c>
      <c r="AE1362">
        <f t="shared" si="25"/>
        <v>169</v>
      </c>
    </row>
    <row r="1363" spans="1:31" x14ac:dyDescent="0.25">
      <c r="A1363" s="3">
        <v>43188.375</v>
      </c>
      <c r="B1363" s="4">
        <v>338.12850952148438</v>
      </c>
      <c r="C1363" s="4">
        <v>1276.9923095703125</v>
      </c>
      <c r="D1363" s="4">
        <v>328.69137573242188</v>
      </c>
      <c r="E1363" s="4">
        <v>138.52244567871094</v>
      </c>
      <c r="F1363" s="4">
        <v>562.89813232421875</v>
      </c>
      <c r="G1363" s="4">
        <v>84.596549987792969</v>
      </c>
      <c r="H1363" s="4">
        <v>200.5313720703125</v>
      </c>
      <c r="I1363" s="4">
        <v>112.10606384277344</v>
      </c>
      <c r="J1363" s="4">
        <v>432.7677001953125</v>
      </c>
      <c r="K1363" s="4">
        <v>4.7609615325927734</v>
      </c>
      <c r="L1363" s="4">
        <v>4.3859090805053711</v>
      </c>
      <c r="M1363" s="4">
        <v>4.4049997329711914</v>
      </c>
      <c r="N1363" s="4">
        <v>4.2487001419067383</v>
      </c>
      <c r="O1363" s="4">
        <v>331.39166259765625</v>
      </c>
      <c r="P1363" s="4">
        <v>127.46138000488281</v>
      </c>
      <c r="Q1363" s="4">
        <v>326.9642333984375</v>
      </c>
      <c r="R1363" s="4">
        <v>3.2976343631744385</v>
      </c>
      <c r="S1363" s="4">
        <v>3.5367617607116699</v>
      </c>
      <c r="T1363" s="4">
        <v>148.08926391601563</v>
      </c>
      <c r="U1363" s="4">
        <v>54.702854156494141</v>
      </c>
      <c r="V1363" s="4">
        <v>3.237839937210083</v>
      </c>
      <c r="W1363" s="4">
        <v>3.1822903156280518</v>
      </c>
      <c r="X1363" s="4">
        <v>156.75337219238281</v>
      </c>
      <c r="Y1363" s="4">
        <v>38.991729736328125</v>
      </c>
      <c r="Z1363" s="4">
        <v>88.49755859375</v>
      </c>
      <c r="AA1363" s="4">
        <v>55.277923583984375</v>
      </c>
      <c r="AB1363" s="4">
        <v>4.5420589447021484</v>
      </c>
      <c r="AC1363" s="4">
        <v>4.4646339416503906</v>
      </c>
      <c r="AD1363" s="4">
        <v>1362</v>
      </c>
      <c r="AE1363">
        <f t="shared" si="25"/>
        <v>170</v>
      </c>
    </row>
    <row r="1364" spans="1:31" x14ac:dyDescent="0.25">
      <c r="A1364" s="3">
        <v>43188.395833333336</v>
      </c>
      <c r="B1364" s="4">
        <v>395.33627319335938</v>
      </c>
      <c r="C1364" s="4">
        <v>1500.011474609375</v>
      </c>
      <c r="D1364" s="4">
        <v>344.71560668945313</v>
      </c>
      <c r="E1364" s="4">
        <v>235.28329467773438</v>
      </c>
      <c r="F1364" s="4">
        <v>584.09869384765625</v>
      </c>
      <c r="G1364" s="4">
        <v>89.572731018066406</v>
      </c>
      <c r="H1364" s="4">
        <v>201.97636413574219</v>
      </c>
      <c r="I1364" s="4">
        <v>112.83918762207031</v>
      </c>
      <c r="J1364" s="4">
        <v>601.7117919921875</v>
      </c>
      <c r="K1364" s="4">
        <v>4.5432291030883789</v>
      </c>
      <c r="L1364" s="4">
        <v>4.059999942779541</v>
      </c>
      <c r="M1364" s="4">
        <v>4.1373467445373535</v>
      </c>
      <c r="N1364" s="4">
        <v>3.9800000190734863</v>
      </c>
      <c r="O1364" s="4">
        <v>330.16281127929688</v>
      </c>
      <c r="P1364" s="4">
        <v>136.96122741699219</v>
      </c>
      <c r="Q1364" s="4">
        <v>352.46450805664063</v>
      </c>
      <c r="R1364" s="4">
        <v>3.2465460300445557</v>
      </c>
      <c r="S1364" s="4">
        <v>3.4983334541320801</v>
      </c>
      <c r="T1364" s="4">
        <v>162.84124755859375</v>
      </c>
      <c r="U1364" s="4">
        <v>60.434589385986328</v>
      </c>
      <c r="V1364" s="4">
        <v>3.1746809482574463</v>
      </c>
      <c r="W1364" s="4">
        <v>3.1156597137451172</v>
      </c>
      <c r="X1364" s="4">
        <v>156.61224365234375</v>
      </c>
      <c r="Y1364" s="4">
        <v>42.564945220947266</v>
      </c>
      <c r="Z1364" s="4">
        <v>94.580001831054688</v>
      </c>
      <c r="AA1364" s="4">
        <v>59.184616088867188</v>
      </c>
      <c r="AB1364" s="4">
        <v>4.4474644660949707</v>
      </c>
      <c r="AC1364" s="4">
        <v>4.3716206550598145</v>
      </c>
      <c r="AD1364" s="4">
        <v>1363</v>
      </c>
      <c r="AE1364">
        <f t="shared" si="25"/>
        <v>171</v>
      </c>
    </row>
    <row r="1365" spans="1:31" x14ac:dyDescent="0.25">
      <c r="A1365" s="3">
        <v>43188.416666666664</v>
      </c>
      <c r="B1365" s="4">
        <v>395.80630493164063</v>
      </c>
      <c r="C1365" s="4">
        <v>1501.224365234375</v>
      </c>
      <c r="D1365" s="4">
        <v>344.507080078125</v>
      </c>
      <c r="E1365" s="4">
        <v>233.92779541015625</v>
      </c>
      <c r="F1365" s="4">
        <v>594.5863037109375</v>
      </c>
      <c r="G1365" s="4">
        <v>90.439445495605469</v>
      </c>
      <c r="H1365" s="4">
        <v>203.06854248046875</v>
      </c>
      <c r="I1365" s="4">
        <v>117.73245239257813</v>
      </c>
      <c r="J1365" s="4">
        <v>599.477783203125</v>
      </c>
      <c r="K1365" s="4">
        <v>4.4297151565551758</v>
      </c>
      <c r="L1365" s="4">
        <v>3.8710525035858154</v>
      </c>
      <c r="M1365" s="4">
        <v>3.8937501907348633</v>
      </c>
      <c r="N1365" s="4">
        <v>3.7343940734863281</v>
      </c>
      <c r="O1365" s="4">
        <v>329.90951538085938</v>
      </c>
      <c r="P1365" s="4">
        <v>140.8800048828125</v>
      </c>
      <c r="Q1365" s="4">
        <v>352.4656982421875</v>
      </c>
      <c r="R1365" s="4">
        <v>3.2461817264556885</v>
      </c>
      <c r="S1365" s="4">
        <v>3.5025410652160645</v>
      </c>
      <c r="T1365" s="4">
        <v>160.4351806640625</v>
      </c>
      <c r="U1365" s="4">
        <v>58.784614562988281</v>
      </c>
      <c r="V1365" s="4">
        <v>3.127500057220459</v>
      </c>
      <c r="W1365" s="4">
        <v>3.0662498474121094</v>
      </c>
      <c r="X1365" s="4">
        <v>156.41769409179688</v>
      </c>
      <c r="Y1365" s="4">
        <v>44.042854309082031</v>
      </c>
      <c r="Z1365" s="4">
        <v>96.211769104003906</v>
      </c>
      <c r="AA1365" s="4">
        <v>58.216667175292969</v>
      </c>
      <c r="AB1365" s="4">
        <v>4.3432216644287109</v>
      </c>
      <c r="AC1365" s="4">
        <v>4.2667155265808105</v>
      </c>
      <c r="AD1365" s="4">
        <v>1364</v>
      </c>
      <c r="AE1365">
        <f t="shared" si="25"/>
        <v>172</v>
      </c>
    </row>
    <row r="1366" spans="1:31" x14ac:dyDescent="0.25">
      <c r="A1366" s="3">
        <v>43188.4375</v>
      </c>
      <c r="B1366" s="4">
        <v>396.27633666992188</v>
      </c>
      <c r="C1366" s="4">
        <v>1502.4373779296875</v>
      </c>
      <c r="D1366" s="4">
        <v>353.67694091796875</v>
      </c>
      <c r="E1366" s="4">
        <v>234.21943664550781</v>
      </c>
      <c r="F1366" s="4">
        <v>597.126953125</v>
      </c>
      <c r="G1366" s="4">
        <v>100.51764678955078</v>
      </c>
      <c r="H1366" s="4">
        <v>94.844352722167969</v>
      </c>
      <c r="I1366" s="4">
        <v>67.049797058105469</v>
      </c>
      <c r="J1366" s="4">
        <v>598.31353759765625</v>
      </c>
      <c r="K1366" s="4">
        <v>4.37066650390625</v>
      </c>
      <c r="L1366" s="4">
        <v>3.8180952072143555</v>
      </c>
      <c r="M1366" s="4">
        <v>3.78082275390625</v>
      </c>
      <c r="N1366" s="4">
        <v>3.6268422603607178</v>
      </c>
      <c r="O1366" s="4">
        <v>328.85516357421875</v>
      </c>
      <c r="P1366" s="4">
        <v>147.01620483398438</v>
      </c>
      <c r="Q1366" s="4">
        <v>367.98272705078125</v>
      </c>
      <c r="R1366" s="4">
        <v>3.2377777099609375</v>
      </c>
      <c r="S1366" s="4">
        <v>3.4940316677093506</v>
      </c>
      <c r="T1366" s="4">
        <v>168.29721069335938</v>
      </c>
      <c r="U1366" s="4">
        <v>61.169116973876953</v>
      </c>
      <c r="V1366" s="4">
        <v>3.0569703578948975</v>
      </c>
      <c r="W1366" s="4">
        <v>3.005190372467041</v>
      </c>
      <c r="X1366" s="4">
        <v>156.17060852050781</v>
      </c>
      <c r="Y1366" s="4">
        <v>45.700000762939453</v>
      </c>
      <c r="Z1366" s="4">
        <v>94.971427917480469</v>
      </c>
      <c r="AA1366" s="4">
        <v>59.707141876220703</v>
      </c>
      <c r="AB1366" s="4">
        <v>4.2247757911682129</v>
      </c>
      <c r="AC1366" s="4">
        <v>4.1474418640136719</v>
      </c>
      <c r="AD1366" s="4">
        <v>1365</v>
      </c>
      <c r="AE1366">
        <f t="shared" si="25"/>
        <v>173</v>
      </c>
    </row>
    <row r="1367" spans="1:31" x14ac:dyDescent="0.25">
      <c r="A1367" s="3">
        <v>43188.458333333336</v>
      </c>
      <c r="B1367" s="4">
        <v>396.74636840820313</v>
      </c>
      <c r="C1367" s="4">
        <v>1503.6502685546875</v>
      </c>
      <c r="D1367" s="4">
        <v>362.39321899414063</v>
      </c>
      <c r="E1367" s="4">
        <v>233.44483947753906</v>
      </c>
      <c r="F1367" s="4">
        <v>598.32208251953125</v>
      </c>
      <c r="G1367" s="4">
        <v>104.05744934082031</v>
      </c>
      <c r="H1367" s="4">
        <v>97.012603759765625</v>
      </c>
      <c r="I1367" s="4">
        <v>70.402915954589844</v>
      </c>
      <c r="J1367" s="4">
        <v>598.42877197265625</v>
      </c>
      <c r="K1367" s="4">
        <v>4.3007588386535645</v>
      </c>
      <c r="L1367" s="4">
        <v>3.7583999633789063</v>
      </c>
      <c r="M1367" s="4">
        <v>3.7260000705718994</v>
      </c>
      <c r="N1367" s="4">
        <v>3.5668816566467285</v>
      </c>
      <c r="O1367" s="4">
        <v>330.40399169921875</v>
      </c>
      <c r="P1367" s="4">
        <v>147.958740234375</v>
      </c>
      <c r="Q1367" s="4">
        <v>378.54617309570313</v>
      </c>
      <c r="R1367" s="4">
        <v>3.2103686332702637</v>
      </c>
      <c r="S1367" s="4">
        <v>3.4805073738098145</v>
      </c>
      <c r="T1367" s="4">
        <v>166.60433959960938</v>
      </c>
      <c r="U1367" s="4">
        <v>57.042068481445313</v>
      </c>
      <c r="V1367" s="4">
        <v>3.0017142295837402</v>
      </c>
      <c r="W1367" s="4">
        <v>2.9427824020385742</v>
      </c>
      <c r="X1367" s="4">
        <v>155.85639953613281</v>
      </c>
      <c r="Y1367" s="4">
        <v>47.196426391601563</v>
      </c>
      <c r="Z1367" s="4">
        <v>94.709831237792969</v>
      </c>
      <c r="AA1367" s="4">
        <v>58.075000762939453</v>
      </c>
      <c r="AB1367" s="4">
        <v>4.105555534362793</v>
      </c>
      <c r="AC1367" s="4">
        <v>4.028559684753418</v>
      </c>
      <c r="AD1367" s="4">
        <v>1366</v>
      </c>
      <c r="AE1367">
        <f t="shared" si="25"/>
        <v>174</v>
      </c>
    </row>
    <row r="1368" spans="1:31" x14ac:dyDescent="0.25">
      <c r="A1368" s="3">
        <v>43188.479166666664</v>
      </c>
      <c r="B1368" s="4">
        <v>397.21640014648438</v>
      </c>
      <c r="C1368" s="4">
        <v>1504.8631591796875</v>
      </c>
      <c r="D1368" s="4">
        <v>367.0670166015625</v>
      </c>
      <c r="E1368" s="4">
        <v>233.12718200683594</v>
      </c>
      <c r="F1368" s="4">
        <v>601.1929931640625</v>
      </c>
      <c r="G1368" s="4">
        <v>109.65652465820313</v>
      </c>
      <c r="H1368" s="4">
        <v>152.8482666015625</v>
      </c>
      <c r="I1368" s="4">
        <v>96.409805297851563</v>
      </c>
      <c r="J1368" s="4">
        <v>596.6639404296875</v>
      </c>
      <c r="K1368" s="4">
        <v>4.2558512687683105</v>
      </c>
      <c r="L1368" s="4">
        <v>3.6580898761749268</v>
      </c>
      <c r="M1368" s="4">
        <v>3.6415603160858154</v>
      </c>
      <c r="N1368" s="4">
        <v>3.4792983531951904</v>
      </c>
      <c r="O1368" s="4">
        <v>329.44998168945313</v>
      </c>
      <c r="P1368" s="4">
        <v>153.27442932128906</v>
      </c>
      <c r="Q1368" s="4">
        <v>374.33023071289063</v>
      </c>
      <c r="R1368" s="4">
        <v>3.1906931400299072</v>
      </c>
      <c r="S1368" s="4">
        <v>3.4570465087890625</v>
      </c>
      <c r="T1368" s="4">
        <v>167.26817321777344</v>
      </c>
      <c r="U1368" s="4">
        <v>60.227584838867188</v>
      </c>
      <c r="V1368" s="4">
        <v>2.9047179222106934</v>
      </c>
      <c r="W1368" s="4">
        <v>2.8446664810180664</v>
      </c>
      <c r="X1368" s="4">
        <v>155.605712890625</v>
      </c>
      <c r="Y1368" s="4">
        <v>49.540592193603516</v>
      </c>
      <c r="Z1368" s="4">
        <v>96.623809814453125</v>
      </c>
      <c r="AA1368" s="4">
        <v>57.096427917480469</v>
      </c>
      <c r="AB1368" s="4">
        <v>3.9752941131591797</v>
      </c>
      <c r="AC1368" s="4">
        <v>3.9005506038665771</v>
      </c>
      <c r="AD1368" s="4">
        <v>1367</v>
      </c>
      <c r="AE1368">
        <f t="shared" si="25"/>
        <v>175</v>
      </c>
    </row>
    <row r="1369" spans="1:31" x14ac:dyDescent="0.25">
      <c r="A1369" s="3">
        <v>43188.5</v>
      </c>
      <c r="B1369" s="4">
        <v>397.68643188476563</v>
      </c>
      <c r="C1369" s="4">
        <v>1504.755615234375</v>
      </c>
      <c r="D1369" s="4">
        <v>367.75665283203125</v>
      </c>
      <c r="E1369" s="4">
        <v>232.25788879394531</v>
      </c>
      <c r="F1369" s="4">
        <v>606.23028564453125</v>
      </c>
      <c r="G1369" s="4">
        <v>99.599998474121094</v>
      </c>
      <c r="H1369" s="4">
        <v>152.65689086914063</v>
      </c>
      <c r="I1369" s="4">
        <v>97.206878662109375</v>
      </c>
      <c r="J1369" s="4">
        <v>596.66351318359375</v>
      </c>
      <c r="K1369" s="4">
        <v>4.1560182571411133</v>
      </c>
      <c r="L1369" s="4">
        <v>3.5450000762939453</v>
      </c>
      <c r="M1369" s="4">
        <v>3.5330643653869629</v>
      </c>
      <c r="N1369" s="4">
        <v>3.3667666912078857</v>
      </c>
      <c r="O1369" s="4">
        <v>330.35910034179688</v>
      </c>
      <c r="P1369" s="4">
        <v>152.42118835449219</v>
      </c>
      <c r="Q1369" s="4">
        <v>371.12252807617188</v>
      </c>
      <c r="R1369" s="4">
        <v>3.1635937690734863</v>
      </c>
      <c r="S1369" s="4">
        <v>3.432199239730835</v>
      </c>
      <c r="T1369" s="4">
        <v>163.83999633789063</v>
      </c>
      <c r="U1369" s="4">
        <v>57.012424468994141</v>
      </c>
      <c r="V1369" s="4">
        <v>2.8262405395507813</v>
      </c>
      <c r="W1369" s="4">
        <v>2.7565217018127441</v>
      </c>
      <c r="X1369" s="4">
        <v>155.40910339355469</v>
      </c>
      <c r="Y1369" s="4">
        <v>47.633335113525391</v>
      </c>
      <c r="Z1369" s="4">
        <v>92.127998352050781</v>
      </c>
      <c r="AA1369" s="4">
        <v>57.766666412353516</v>
      </c>
      <c r="AB1369" s="4">
        <v>3.8541665077209473</v>
      </c>
      <c r="AC1369" s="4">
        <v>3.7767777442932129</v>
      </c>
      <c r="AD1369" s="4">
        <v>1368</v>
      </c>
      <c r="AE1369">
        <f t="shared" si="25"/>
        <v>176</v>
      </c>
    </row>
    <row r="1370" spans="1:31" x14ac:dyDescent="0.25">
      <c r="A1370" s="3">
        <v>43188.520833333336</v>
      </c>
      <c r="B1370" s="4">
        <v>397.07870483398438</v>
      </c>
      <c r="C1370" s="4">
        <v>1498.9888916015625</v>
      </c>
      <c r="D1370" s="4">
        <v>360.98880004882813</v>
      </c>
      <c r="E1370" s="4">
        <v>231.94168090820313</v>
      </c>
      <c r="F1370" s="4">
        <v>607.58477783203125</v>
      </c>
      <c r="G1370" s="4">
        <v>100.19999694824219</v>
      </c>
      <c r="H1370" s="4">
        <v>189.83209228515625</v>
      </c>
      <c r="I1370" s="4">
        <v>112.875</v>
      </c>
      <c r="J1370" s="4">
        <v>592.61383056640625</v>
      </c>
      <c r="K1370" s="4">
        <v>4.0268774032592773</v>
      </c>
      <c r="L1370" s="4">
        <v>3.3917858600616455</v>
      </c>
      <c r="M1370" s="4">
        <v>3.3857471942901611</v>
      </c>
      <c r="N1370" s="4">
        <v>3.2198276519775391</v>
      </c>
      <c r="O1370" s="4">
        <v>330</v>
      </c>
      <c r="P1370" s="4">
        <v>149.96189880371094</v>
      </c>
      <c r="Q1370" s="4">
        <v>362.69659423828125</v>
      </c>
      <c r="R1370" s="4">
        <v>3.1417779922485352</v>
      </c>
      <c r="S1370" s="4">
        <v>3.4140000343322754</v>
      </c>
      <c r="T1370" s="4">
        <v>162.11685180664063</v>
      </c>
      <c r="U1370" s="4">
        <v>53.506248474121094</v>
      </c>
      <c r="V1370" s="4">
        <v>2.8182742595672607</v>
      </c>
      <c r="W1370" s="4">
        <v>2.7577166557312012</v>
      </c>
      <c r="X1370" s="4">
        <v>155.17738342285156</v>
      </c>
      <c r="Y1370" s="4">
        <v>44.174556732177734</v>
      </c>
      <c r="Z1370" s="4">
        <v>89.717857360839844</v>
      </c>
      <c r="AA1370" s="4">
        <v>54.737930297851563</v>
      </c>
      <c r="AB1370" s="4">
        <v>3.7451913356781006</v>
      </c>
      <c r="AC1370" s="4">
        <v>3.6756482124328613</v>
      </c>
      <c r="AD1370" s="4">
        <v>1369</v>
      </c>
      <c r="AE1370">
        <f t="shared" si="25"/>
        <v>177</v>
      </c>
    </row>
    <row r="1371" spans="1:31" x14ac:dyDescent="0.25">
      <c r="A1371" s="3">
        <v>43188.541666666664</v>
      </c>
      <c r="B1371" s="4">
        <v>396.12054443359375</v>
      </c>
      <c r="C1371" s="4">
        <v>1497.6776123046875</v>
      </c>
      <c r="D1371" s="4">
        <v>362.188232421875</v>
      </c>
      <c r="E1371" s="4">
        <v>230.89540100097656</v>
      </c>
      <c r="F1371" s="4">
        <v>608.3912353515625</v>
      </c>
      <c r="G1371" s="4">
        <v>100.57561492919922</v>
      </c>
      <c r="H1371" s="4">
        <v>186.4366455078125</v>
      </c>
      <c r="I1371" s="4">
        <v>109.77543640136719</v>
      </c>
      <c r="J1371" s="4">
        <v>593.57659912109375</v>
      </c>
      <c r="K1371" s="4">
        <v>3.9230496883392334</v>
      </c>
      <c r="L1371" s="4">
        <v>3.260535717010498</v>
      </c>
      <c r="M1371" s="4">
        <v>3.2637035846710205</v>
      </c>
      <c r="N1371" s="4">
        <v>3.0929069519042969</v>
      </c>
      <c r="O1371" s="4">
        <v>328.56161499023438</v>
      </c>
      <c r="P1371" s="4">
        <v>141.13406372070313</v>
      </c>
      <c r="Q1371" s="4">
        <v>357.03787231445313</v>
      </c>
      <c r="R1371" s="4">
        <v>3.1307692527770996</v>
      </c>
      <c r="S1371" s="4">
        <v>3.3905150890350342</v>
      </c>
      <c r="T1371" s="4">
        <v>157.15211486816406</v>
      </c>
      <c r="U1371" s="4">
        <v>53.540000915527344</v>
      </c>
      <c r="V1371" s="4">
        <v>2.7501099109649658</v>
      </c>
      <c r="W1371" s="4">
        <v>2.6896703243255615</v>
      </c>
      <c r="X1371" s="4">
        <v>155.23367309570313</v>
      </c>
      <c r="Y1371" s="4">
        <v>40.263637542724609</v>
      </c>
      <c r="Z1371" s="4">
        <v>88.80877685546875</v>
      </c>
      <c r="AA1371" s="4">
        <v>51.958621978759766</v>
      </c>
      <c r="AB1371" s="4">
        <v>3.6670074462890625</v>
      </c>
      <c r="AC1371" s="4">
        <v>3.5928957462310791</v>
      </c>
      <c r="AD1371" s="4">
        <v>1370</v>
      </c>
      <c r="AE1371">
        <f t="shared" si="25"/>
        <v>178</v>
      </c>
    </row>
    <row r="1372" spans="1:31" x14ac:dyDescent="0.25">
      <c r="A1372" s="3">
        <v>43188.5625</v>
      </c>
      <c r="B1372" s="4">
        <v>397.30023193359375</v>
      </c>
      <c r="C1372" s="4">
        <v>1496.3663330078125</v>
      </c>
      <c r="D1372" s="4">
        <v>359.10708618164063</v>
      </c>
      <c r="E1372" s="4">
        <v>230.00717163085938</v>
      </c>
      <c r="F1372" s="4">
        <v>609.09417724609375</v>
      </c>
      <c r="G1372" s="4">
        <v>98.981246948242188</v>
      </c>
      <c r="H1372" s="4">
        <v>187.64546203613281</v>
      </c>
      <c r="I1372" s="4">
        <v>112.62625885009766</v>
      </c>
      <c r="J1372" s="4">
        <v>589.8948974609375</v>
      </c>
      <c r="K1372" s="4">
        <v>3.7987499237060547</v>
      </c>
      <c r="L1372" s="4">
        <v>3.1491668224334717</v>
      </c>
      <c r="M1372" s="4">
        <v>3.1415555477142334</v>
      </c>
      <c r="N1372" s="4">
        <v>2.9670000076293945</v>
      </c>
      <c r="O1372" s="4">
        <v>330.66925048828125</v>
      </c>
      <c r="P1372" s="4">
        <v>139.3157958984375</v>
      </c>
      <c r="Q1372" s="4">
        <v>349.3966064453125</v>
      </c>
      <c r="R1372" s="4">
        <v>3.1241586208343506</v>
      </c>
      <c r="S1372" s="4">
        <v>3.3830454349517822</v>
      </c>
      <c r="T1372" s="4">
        <v>152.84117126464844</v>
      </c>
      <c r="U1372" s="4">
        <v>53.382644653320313</v>
      </c>
      <c r="V1372" s="4">
        <v>2.6977777481079102</v>
      </c>
      <c r="W1372" s="4">
        <v>2.6374194622039795</v>
      </c>
      <c r="X1372" s="4">
        <v>155.06120300292969</v>
      </c>
      <c r="Y1372" s="4">
        <v>39.825000762939453</v>
      </c>
      <c r="Z1372" s="4">
        <v>90.071426391601563</v>
      </c>
      <c r="AA1372" s="4">
        <v>54.443748474121094</v>
      </c>
      <c r="AB1372" s="4">
        <v>3.584744930267334</v>
      </c>
      <c r="AC1372" s="4">
        <v>3.5229151248931885</v>
      </c>
      <c r="AD1372" s="4">
        <v>1371</v>
      </c>
      <c r="AE1372">
        <f t="shared" si="25"/>
        <v>179</v>
      </c>
    </row>
    <row r="1373" spans="1:31" x14ac:dyDescent="0.25">
      <c r="A1373" s="3">
        <v>43188.583333333336</v>
      </c>
      <c r="B1373" s="4">
        <v>396.20468139648438</v>
      </c>
      <c r="C1373" s="4">
        <v>1495.0550537109375</v>
      </c>
      <c r="D1373" s="4">
        <v>356.365478515625</v>
      </c>
      <c r="E1373" s="4">
        <v>228.97122192382813</v>
      </c>
      <c r="F1373" s="4">
        <v>609.79705810546875</v>
      </c>
      <c r="G1373" s="4">
        <v>94.490913391113281</v>
      </c>
      <c r="H1373" s="4">
        <v>189.74679565429688</v>
      </c>
      <c r="I1373" s="4">
        <v>115.65826416015625</v>
      </c>
      <c r="J1373" s="4">
        <v>588.06829833984375</v>
      </c>
      <c r="K1373" s="4">
        <v>3.6259777545928955</v>
      </c>
      <c r="L1373" s="4">
        <v>2.98714280128479</v>
      </c>
      <c r="M1373" s="4">
        <v>2.9910235404968262</v>
      </c>
      <c r="N1373" s="4">
        <v>2.8139622211456299</v>
      </c>
      <c r="O1373" s="4">
        <v>328.46896362304688</v>
      </c>
      <c r="P1373" s="4">
        <v>136.79206848144531</v>
      </c>
      <c r="Q1373" s="4">
        <v>355.24017333984375</v>
      </c>
      <c r="R1373" s="4">
        <v>3.1194846630096436</v>
      </c>
      <c r="S1373" s="4">
        <v>3.3757152557373047</v>
      </c>
      <c r="T1373" s="4">
        <v>154.28158569335938</v>
      </c>
      <c r="U1373" s="4">
        <v>52.330528259277344</v>
      </c>
      <c r="V1373" s="4">
        <v>2.7281091213226318</v>
      </c>
      <c r="W1373" s="4">
        <v>2.6744394302368164</v>
      </c>
      <c r="X1373" s="4">
        <v>154.95616149902344</v>
      </c>
      <c r="Y1373" s="4">
        <v>39.096595764160156</v>
      </c>
      <c r="Z1373" s="4">
        <v>86.457504272460938</v>
      </c>
      <c r="AA1373" s="4">
        <v>54.049999237060547</v>
      </c>
      <c r="AB1373" s="4">
        <v>3.5121052265167236</v>
      </c>
      <c r="AC1373" s="4">
        <v>3.4578571319580078</v>
      </c>
      <c r="AD1373" s="4">
        <v>1372</v>
      </c>
      <c r="AE1373">
        <f t="shared" si="25"/>
        <v>180</v>
      </c>
    </row>
    <row r="1374" spans="1:31" x14ac:dyDescent="0.25">
      <c r="A1374" s="3">
        <v>43188.604166666664</v>
      </c>
      <c r="B1374" s="4">
        <v>397.70001220703125</v>
      </c>
      <c r="C1374" s="4">
        <v>1500.4896240234375</v>
      </c>
      <c r="D1374" s="4">
        <v>344.51290893554688</v>
      </c>
      <c r="E1374" s="4">
        <v>228.00424194335938</v>
      </c>
      <c r="F1374" s="4">
        <v>610.5</v>
      </c>
      <c r="G1374" s="4">
        <v>87.464042663574219</v>
      </c>
      <c r="H1374" s="4">
        <v>189.17927551269531</v>
      </c>
      <c r="I1374" s="4">
        <v>114.95789337158203</v>
      </c>
      <c r="J1374" s="4">
        <v>588.0146484375</v>
      </c>
      <c r="K1374" s="4">
        <v>3.5316102504730225</v>
      </c>
      <c r="L1374" s="4">
        <v>2.9019565582275391</v>
      </c>
      <c r="M1374" s="4">
        <v>2.8928482532501221</v>
      </c>
      <c r="N1374" s="4">
        <v>2.7128276824951172</v>
      </c>
      <c r="O1374" s="4">
        <v>329.3651123046875</v>
      </c>
      <c r="P1374" s="4">
        <v>132.25497436523438</v>
      </c>
      <c r="Q1374" s="4">
        <v>342.861572265625</v>
      </c>
      <c r="R1374" s="4">
        <v>3.1099998950958252</v>
      </c>
      <c r="S1374" s="4">
        <v>3.3742218017578125</v>
      </c>
      <c r="T1374" s="4">
        <v>147.10980224609375</v>
      </c>
      <c r="U1374" s="4">
        <v>60.530769348144531</v>
      </c>
      <c r="V1374" s="4">
        <v>2.6865592002868652</v>
      </c>
      <c r="W1374" s="4">
        <v>2.6362309455871582</v>
      </c>
      <c r="X1374" s="4">
        <v>154.85113525390625</v>
      </c>
      <c r="Y1374" s="4">
        <v>35.616733551025391</v>
      </c>
      <c r="Z1374" s="4">
        <v>85.849998474121094</v>
      </c>
      <c r="AA1374" s="4">
        <v>52.508335113525391</v>
      </c>
      <c r="AB1374" s="4">
        <v>3.4433605670928955</v>
      </c>
      <c r="AC1374" s="4">
        <v>3.3856978416442871</v>
      </c>
      <c r="AD1374" s="4">
        <v>1373</v>
      </c>
      <c r="AE1374">
        <f t="shared" si="25"/>
        <v>181</v>
      </c>
    </row>
    <row r="1375" spans="1:31" x14ac:dyDescent="0.25">
      <c r="A1375" s="3">
        <v>43188.625</v>
      </c>
      <c r="B1375" s="4">
        <v>396.8416748046875</v>
      </c>
      <c r="C1375" s="4">
        <v>1501.5166015625</v>
      </c>
      <c r="D1375" s="4">
        <v>339.3521728515625</v>
      </c>
      <c r="E1375" s="4">
        <v>228.48750305175781</v>
      </c>
      <c r="F1375" s="4">
        <v>598.121337890625</v>
      </c>
      <c r="G1375" s="4">
        <v>81.991302490234375</v>
      </c>
      <c r="H1375" s="4">
        <v>140.40943908691406</v>
      </c>
      <c r="I1375" s="4">
        <v>86.893257141113281</v>
      </c>
      <c r="J1375" s="4">
        <v>584.8629150390625</v>
      </c>
      <c r="K1375" s="4">
        <v>3.4101436138153076</v>
      </c>
      <c r="L1375" s="4">
        <v>2.8131818771362305</v>
      </c>
      <c r="M1375" s="4">
        <v>2.8003702163696289</v>
      </c>
      <c r="N1375" s="4">
        <v>2.6238460540771484</v>
      </c>
      <c r="O1375" s="4">
        <v>330.84237670898438</v>
      </c>
      <c r="P1375" s="4">
        <v>128.27119445800781</v>
      </c>
      <c r="Q1375" s="4">
        <v>333.76666259765625</v>
      </c>
      <c r="R1375" s="4">
        <v>3.127500057220459</v>
      </c>
      <c r="S1375" s="4">
        <v>3.3812770843505859</v>
      </c>
      <c r="T1375" s="4">
        <v>144.0675048828125</v>
      </c>
      <c r="U1375" s="4">
        <v>50.203704833984375</v>
      </c>
      <c r="V1375" s="4">
        <v>2.5406122207641602</v>
      </c>
      <c r="W1375" s="4">
        <v>2.5080702304840088</v>
      </c>
      <c r="X1375" s="4">
        <v>154.74609375</v>
      </c>
      <c r="Y1375" s="4">
        <v>35.142498016357422</v>
      </c>
      <c r="Z1375" s="4">
        <v>86.907844543457031</v>
      </c>
      <c r="AA1375" s="4">
        <v>49.088890075683594</v>
      </c>
      <c r="AB1375" s="4">
        <v>3.3890283107757568</v>
      </c>
      <c r="AC1375" s="4">
        <v>3.3364882469177246</v>
      </c>
      <c r="AD1375" s="4">
        <v>1374</v>
      </c>
      <c r="AE1375">
        <f t="shared" si="25"/>
        <v>182</v>
      </c>
    </row>
    <row r="1376" spans="1:31" x14ac:dyDescent="0.25">
      <c r="A1376" s="3">
        <v>43188.645833333336</v>
      </c>
      <c r="B1376" s="4">
        <v>396.16497802734375</v>
      </c>
      <c r="C1376" s="4">
        <v>1502.543701171875</v>
      </c>
      <c r="D1376" s="4">
        <v>330.66897583007813</v>
      </c>
      <c r="E1376" s="4">
        <v>227.47647094726563</v>
      </c>
      <c r="F1376" s="4">
        <v>596.7774658203125</v>
      </c>
      <c r="G1376" s="4">
        <v>83.934379577636719</v>
      </c>
      <c r="H1376" s="4">
        <v>179.90888977050781</v>
      </c>
      <c r="I1376" s="4">
        <v>105.08780670166016</v>
      </c>
      <c r="J1376" s="4">
        <v>583.90435791015625</v>
      </c>
      <c r="K1376" s="4">
        <v>3.3343136310577393</v>
      </c>
      <c r="L1376" s="4">
        <v>2.7438094615936279</v>
      </c>
      <c r="M1376" s="4">
        <v>2.7375757694244385</v>
      </c>
      <c r="N1376" s="4">
        <v>2.5520000457763672</v>
      </c>
      <c r="O1376" s="4">
        <v>331.71548461914063</v>
      </c>
      <c r="P1376" s="4">
        <v>126.22646331787109</v>
      </c>
      <c r="Q1376" s="4">
        <v>326.38235473632813</v>
      </c>
      <c r="R1376" s="4">
        <v>3.1333503723144531</v>
      </c>
      <c r="S1376" s="4">
        <v>3.3923182487487793</v>
      </c>
      <c r="T1376" s="4">
        <v>142.46551513671875</v>
      </c>
      <c r="U1376" s="4">
        <v>50.797676086425781</v>
      </c>
      <c r="V1376" s="4">
        <v>2.589508056640625</v>
      </c>
      <c r="W1376" s="4">
        <v>2.5474998950958252</v>
      </c>
      <c r="X1376" s="4">
        <v>154.85603332519531</v>
      </c>
      <c r="Y1376" s="4">
        <v>37.4288330078125</v>
      </c>
      <c r="Z1376" s="4">
        <v>85.421051025390625</v>
      </c>
      <c r="AA1376" s="4">
        <v>50.299999237060547</v>
      </c>
      <c r="AB1376" s="4">
        <v>3.3361537456512451</v>
      </c>
      <c r="AC1376" s="4">
        <v>3.2863321304321289</v>
      </c>
      <c r="AD1376" s="4">
        <v>1375</v>
      </c>
      <c r="AE1376">
        <f t="shared" si="25"/>
        <v>183</v>
      </c>
    </row>
    <row r="1377" spans="1:31" x14ac:dyDescent="0.25">
      <c r="A1377" s="3">
        <v>43188.666666666664</v>
      </c>
      <c r="B1377" s="4">
        <v>397.69744873046875</v>
      </c>
      <c r="C1377" s="4">
        <v>1503.57080078125</v>
      </c>
      <c r="D1377" s="4">
        <v>328.74795532226563</v>
      </c>
      <c r="E1377" s="4">
        <v>227.90921020507813</v>
      </c>
      <c r="F1377" s="4">
        <v>552.20001220703125</v>
      </c>
      <c r="G1377" s="4">
        <v>81.709526062011719</v>
      </c>
      <c r="H1377" s="4">
        <v>181.53825378417969</v>
      </c>
      <c r="I1377" s="4">
        <v>108.52323150634766</v>
      </c>
      <c r="J1377" s="4">
        <v>584.32659912109375</v>
      </c>
      <c r="K1377" s="4">
        <v>3.2410092353820801</v>
      </c>
      <c r="L1377" s="4">
        <v>2.6525862216949463</v>
      </c>
      <c r="M1377" s="4">
        <v>2.6523764133453369</v>
      </c>
      <c r="N1377" s="4">
        <v>2.4647023677825928</v>
      </c>
      <c r="O1377" s="4">
        <v>330.81646728515625</v>
      </c>
      <c r="P1377" s="4">
        <v>120.16110992431641</v>
      </c>
      <c r="Q1377" s="4">
        <v>312.27169799804688</v>
      </c>
      <c r="R1377" s="4">
        <v>3.1681334972381592</v>
      </c>
      <c r="S1377" s="4">
        <v>3.4102902412414551</v>
      </c>
      <c r="T1377" s="4">
        <v>138.1075439453125</v>
      </c>
      <c r="U1377" s="4">
        <v>48.299999237060547</v>
      </c>
      <c r="V1377" s="4">
        <v>2.6535279750823975</v>
      </c>
      <c r="W1377" s="4">
        <v>2.6032330989837646</v>
      </c>
      <c r="X1377" s="4">
        <v>154.90609741210938</v>
      </c>
      <c r="Y1377" s="4">
        <v>34.453330993652344</v>
      </c>
      <c r="Z1377" s="4">
        <v>83.868232727050781</v>
      </c>
      <c r="AA1377" s="4">
        <v>45.873332977294922</v>
      </c>
      <c r="AB1377" s="4">
        <v>3.2995929718017578</v>
      </c>
      <c r="AC1377" s="4">
        <v>3.2473585605621338</v>
      </c>
      <c r="AD1377" s="4">
        <v>1376</v>
      </c>
      <c r="AE1377">
        <f t="shared" si="25"/>
        <v>184</v>
      </c>
    </row>
    <row r="1378" spans="1:31" x14ac:dyDescent="0.25">
      <c r="A1378" s="3">
        <v>43188.6875</v>
      </c>
      <c r="B1378" s="4">
        <v>396.755615234375</v>
      </c>
      <c r="C1378" s="4">
        <v>1504.597900390625</v>
      </c>
      <c r="D1378" s="4">
        <v>337.16000366210938</v>
      </c>
      <c r="E1378" s="4">
        <v>228.14859008789063</v>
      </c>
      <c r="F1378" s="4">
        <v>536.585693359375</v>
      </c>
      <c r="G1378" s="4">
        <v>80.035003662109375</v>
      </c>
      <c r="H1378" s="4">
        <v>200.74067687988281</v>
      </c>
      <c r="I1378" s="4">
        <v>112.73473358154297</v>
      </c>
      <c r="J1378" s="4">
        <v>583.9630126953125</v>
      </c>
      <c r="K1378" s="4">
        <v>3.1533832550048828</v>
      </c>
      <c r="L1378" s="4">
        <v>2.5951998233795166</v>
      </c>
      <c r="M1378" s="4">
        <v>2.5745394229888916</v>
      </c>
      <c r="N1378" s="4">
        <v>2.3883929252624512</v>
      </c>
      <c r="O1378" s="4">
        <v>330.63809204101563</v>
      </c>
      <c r="P1378" s="4">
        <v>118.75901794433594</v>
      </c>
      <c r="Q1378" s="4">
        <v>324.39608764648438</v>
      </c>
      <c r="R1378" s="4">
        <v>3.1876740455627441</v>
      </c>
      <c r="S1378" s="4">
        <v>3.4327328205108643</v>
      </c>
      <c r="T1378" s="4">
        <v>134.92831420898438</v>
      </c>
      <c r="U1378" s="4">
        <v>47.839534759521484</v>
      </c>
      <c r="V1378" s="4">
        <v>2.7420001029968262</v>
      </c>
      <c r="W1378" s="4">
        <v>2.6968235969543457</v>
      </c>
      <c r="X1378" s="4">
        <v>155.03160095214844</v>
      </c>
      <c r="Y1378" s="4">
        <v>34.670585632324219</v>
      </c>
      <c r="Z1378" s="4">
        <v>81.770584106445313</v>
      </c>
      <c r="AA1378" s="4">
        <v>42.347618103027344</v>
      </c>
      <c r="AB1378" s="4">
        <v>3.2818031311035156</v>
      </c>
      <c r="AC1378" s="4">
        <v>3.2379031181335449</v>
      </c>
      <c r="AD1378" s="4">
        <v>1377</v>
      </c>
      <c r="AE1378">
        <f t="shared" si="25"/>
        <v>185</v>
      </c>
    </row>
    <row r="1379" spans="1:31" x14ac:dyDescent="0.25">
      <c r="A1379" s="3">
        <v>43188.708333333336</v>
      </c>
      <c r="B1379" s="4">
        <v>395.95669555664063</v>
      </c>
      <c r="C1379" s="4">
        <v>1501.0223388671875</v>
      </c>
      <c r="D1379" s="4">
        <v>325.4775390625</v>
      </c>
      <c r="E1379" s="4">
        <v>227.3837890625</v>
      </c>
      <c r="F1379" s="4">
        <v>537.359619140625</v>
      </c>
      <c r="G1379" s="4">
        <v>79.371429443359375</v>
      </c>
      <c r="H1379" s="4">
        <v>201.28480529785156</v>
      </c>
      <c r="I1379" s="4">
        <v>113.98609924316406</v>
      </c>
      <c r="J1379" s="4">
        <v>580.7777099609375</v>
      </c>
      <c r="K1379" s="4">
        <v>3.0933606624603271</v>
      </c>
      <c r="L1379" s="4">
        <v>2.5490000247955322</v>
      </c>
      <c r="M1379" s="4">
        <v>2.5184876918792725</v>
      </c>
      <c r="N1379" s="4">
        <v>2.3331248760223389</v>
      </c>
      <c r="O1379" s="4">
        <v>0.20000000298023224</v>
      </c>
      <c r="P1379" s="4">
        <v>116.15885925292969</v>
      </c>
      <c r="Q1379" s="4">
        <v>315.7042236328125</v>
      </c>
      <c r="R1379" s="4">
        <v>3.3222916126251221</v>
      </c>
      <c r="S1379" s="4">
        <v>3.4885106086730957</v>
      </c>
      <c r="T1379" s="4">
        <v>125.24515533447266</v>
      </c>
      <c r="U1379" s="4">
        <v>44.227668762207031</v>
      </c>
      <c r="V1379" s="4">
        <v>2.6609091758728027</v>
      </c>
      <c r="W1379" s="4">
        <v>2.637073278427124</v>
      </c>
      <c r="X1379" s="4">
        <v>153.82054138183594</v>
      </c>
      <c r="Y1379" s="4">
        <v>32.510463714599609</v>
      </c>
      <c r="Z1379" s="4">
        <v>76.959571838378906</v>
      </c>
      <c r="AA1379" s="4">
        <v>42.979999542236328</v>
      </c>
      <c r="AB1379" s="4">
        <v>3.2914464473724365</v>
      </c>
      <c r="AC1379" s="4">
        <v>3.2374708652496338</v>
      </c>
      <c r="AD1379" s="4">
        <v>1378</v>
      </c>
      <c r="AE1379">
        <f t="shared" si="25"/>
        <v>186</v>
      </c>
    </row>
    <row r="1380" spans="1:31" x14ac:dyDescent="0.25">
      <c r="A1380" s="3">
        <v>43188.729166666664</v>
      </c>
      <c r="B1380" s="4">
        <v>397.23953247070313</v>
      </c>
      <c r="C1380" s="4">
        <v>1495.630126953125</v>
      </c>
      <c r="D1380" s="4">
        <v>333.01666259765625</v>
      </c>
      <c r="E1380" s="4">
        <v>225.57386779785156</v>
      </c>
      <c r="F1380" s="4">
        <v>536.2921142578125</v>
      </c>
      <c r="G1380" s="4">
        <v>78.300003051757813</v>
      </c>
      <c r="H1380" s="4">
        <v>200.42428588867188</v>
      </c>
      <c r="I1380" s="4">
        <v>109.58669281005859</v>
      </c>
      <c r="J1380" s="4">
        <v>580.63714599609375</v>
      </c>
      <c r="K1380" s="4">
        <v>3.0059654712677002</v>
      </c>
      <c r="L1380" s="4">
        <v>2.4663264751434326</v>
      </c>
      <c r="M1380" s="4">
        <v>2.4416875839233398</v>
      </c>
      <c r="N1380" s="4">
        <v>2.2573683261871338</v>
      </c>
      <c r="O1380" s="4">
        <v>352.76693725585938</v>
      </c>
      <c r="P1380" s="4">
        <v>114.68997192382813</v>
      </c>
      <c r="Q1380" s="4">
        <v>297.33944702148438</v>
      </c>
      <c r="R1380" s="4">
        <v>3.483950138092041</v>
      </c>
      <c r="S1380" s="4">
        <v>3.6969411373138428</v>
      </c>
      <c r="T1380" s="4">
        <v>120.72197723388672</v>
      </c>
      <c r="U1380" s="4">
        <v>41.391178131103516</v>
      </c>
      <c r="V1380" s="4">
        <v>2.4418749809265137</v>
      </c>
      <c r="W1380" s="4">
        <v>2.4385993480682373</v>
      </c>
      <c r="X1380" s="4">
        <v>153.36825561523438</v>
      </c>
      <c r="Y1380" s="4">
        <v>29.158441543579102</v>
      </c>
      <c r="Z1380" s="4">
        <v>72.599998474121094</v>
      </c>
      <c r="AA1380" s="4">
        <v>39.319046020507813</v>
      </c>
      <c r="AB1380" s="4">
        <v>3.3236784934997559</v>
      </c>
      <c r="AC1380" s="4">
        <v>3.2586550712585449</v>
      </c>
      <c r="AD1380" s="4">
        <v>1379</v>
      </c>
      <c r="AE1380">
        <f t="shared" si="25"/>
        <v>187</v>
      </c>
    </row>
    <row r="1381" spans="1:31" x14ac:dyDescent="0.25">
      <c r="A1381" s="3">
        <v>43188.75</v>
      </c>
      <c r="B1381" s="4">
        <v>106.76999664306641</v>
      </c>
      <c r="C1381" s="4">
        <v>805.42498779296875</v>
      </c>
      <c r="D1381" s="4">
        <v>336.18609619140625</v>
      </c>
      <c r="E1381" s="4">
        <v>0</v>
      </c>
      <c r="F1381" s="4">
        <v>166.43043518066406</v>
      </c>
      <c r="G1381" s="4">
        <v>82.895652770996094</v>
      </c>
      <c r="H1381" s="4">
        <v>149.41938781738281</v>
      </c>
      <c r="I1381" s="4">
        <v>92.645851135253906</v>
      </c>
      <c r="J1381" s="4">
        <v>62.299999237060547</v>
      </c>
      <c r="K1381" s="4">
        <v>2.9483547210693359</v>
      </c>
      <c r="L1381" s="4">
        <v>2.5662498474121094</v>
      </c>
      <c r="M1381" s="4">
        <v>2.4490001201629639</v>
      </c>
      <c r="N1381" s="4">
        <v>2.2504167556762695</v>
      </c>
      <c r="O1381" s="4">
        <v>0.20000000298023224</v>
      </c>
      <c r="P1381" s="4">
        <v>117.86711883544922</v>
      </c>
      <c r="Q1381" s="4">
        <v>292.67349243164063</v>
      </c>
      <c r="R1381" s="4">
        <v>3.4866428375244141</v>
      </c>
      <c r="S1381" s="4">
        <v>3.6789090633392334</v>
      </c>
      <c r="T1381" s="4">
        <v>122.10320281982422</v>
      </c>
      <c r="U1381" s="4">
        <v>41.844444274902344</v>
      </c>
      <c r="V1381" s="4">
        <v>2.4873528480529785</v>
      </c>
      <c r="W1381" s="4">
        <v>2.4431915283203125</v>
      </c>
      <c r="X1381" s="4">
        <v>152.70045471191406</v>
      </c>
      <c r="Y1381" s="4">
        <v>28.930088043212891</v>
      </c>
      <c r="Z1381" s="4">
        <v>68.888465881347656</v>
      </c>
      <c r="AA1381" s="4">
        <v>40.581081390380859</v>
      </c>
      <c r="AB1381" s="4">
        <v>3.3633427619934082</v>
      </c>
      <c r="AC1381" s="4">
        <v>3.2959234714508057</v>
      </c>
      <c r="AD1381" s="4">
        <v>1380</v>
      </c>
      <c r="AE1381">
        <f t="shared" si="25"/>
        <v>188</v>
      </c>
    </row>
    <row r="1382" spans="1:31" x14ac:dyDescent="0.25">
      <c r="A1382" s="3">
        <v>43188.770833333336</v>
      </c>
      <c r="B1382" s="4">
        <v>119.17714691162109</v>
      </c>
      <c r="C1382" s="4">
        <v>422.167724609375</v>
      </c>
      <c r="D1382" s="4">
        <v>335.8800048828125</v>
      </c>
      <c r="E1382" s="4">
        <v>0</v>
      </c>
      <c r="F1382" s="4">
        <v>151.02682495117188</v>
      </c>
      <c r="G1382" s="4">
        <v>90.464996337890625</v>
      </c>
      <c r="H1382" s="4">
        <v>90.246688842773438</v>
      </c>
      <c r="I1382" s="4">
        <v>60.245632171630859</v>
      </c>
      <c r="J1382" s="4">
        <v>1.7999999523162842</v>
      </c>
      <c r="K1382" s="4">
        <v>2.687000036239624</v>
      </c>
      <c r="L1382" s="4">
        <v>2.6770000457763672</v>
      </c>
      <c r="M1382" s="4">
        <v>2.7683641910552979</v>
      </c>
      <c r="N1382" s="4">
        <v>2.5768420696258545</v>
      </c>
      <c r="O1382" s="4">
        <v>0.20000000298023224</v>
      </c>
      <c r="P1382" s="4">
        <v>125.02137756347656</v>
      </c>
      <c r="Q1382" s="4">
        <v>296.81698608398438</v>
      </c>
      <c r="R1382" s="4">
        <v>3.2046000957489014</v>
      </c>
      <c r="S1382" s="4">
        <v>3.3455405235290527</v>
      </c>
      <c r="T1382" s="4">
        <v>126.61084747314453</v>
      </c>
      <c r="U1382" s="4">
        <v>45.884677886962891</v>
      </c>
      <c r="V1382" s="4">
        <v>2.0566666126251221</v>
      </c>
      <c r="W1382" s="4">
        <v>2.0044679641723633</v>
      </c>
      <c r="X1382" s="4">
        <v>150.43350219726563</v>
      </c>
      <c r="Y1382" s="4">
        <v>31.419317245483398</v>
      </c>
      <c r="Z1382" s="4">
        <v>73.727691650390625</v>
      </c>
      <c r="AA1382" s="4">
        <v>42</v>
      </c>
      <c r="AB1382" s="4">
        <v>3.3890230655670166</v>
      </c>
      <c r="AC1382" s="4">
        <v>3.3186182975769043</v>
      </c>
      <c r="AD1382" s="4">
        <v>1381</v>
      </c>
      <c r="AE1382">
        <f t="shared" si="25"/>
        <v>189</v>
      </c>
    </row>
    <row r="1383" spans="1:31" x14ac:dyDescent="0.25">
      <c r="A1383" s="3">
        <v>43188.791666666664</v>
      </c>
      <c r="B1383" s="4">
        <v>120.03428649902344</v>
      </c>
      <c r="C1383" s="4">
        <v>423.52911376953125</v>
      </c>
      <c r="D1383" s="4">
        <v>327.37936401367188</v>
      </c>
      <c r="E1383" s="4">
        <v>0</v>
      </c>
      <c r="F1383" s="4">
        <v>147.27391052246094</v>
      </c>
      <c r="G1383" s="4">
        <v>88.003448486328125</v>
      </c>
      <c r="H1383" s="4">
        <v>84.803863525390625</v>
      </c>
      <c r="I1383" s="4">
        <v>57.597724914550781</v>
      </c>
      <c r="J1383" s="4">
        <v>1.7999999523162842</v>
      </c>
      <c r="K1383" s="4">
        <v>2.6092307567596436</v>
      </c>
      <c r="L1383" s="4">
        <v>2.6219861507415771</v>
      </c>
      <c r="M1383" s="4">
        <v>2.7209384441375732</v>
      </c>
      <c r="N1383" s="4">
        <v>2.5260641574859619</v>
      </c>
      <c r="O1383" s="4">
        <v>0.20000000298023224</v>
      </c>
      <c r="P1383" s="4">
        <v>125.86112976074219</v>
      </c>
      <c r="Q1383" s="4">
        <v>296.895263671875</v>
      </c>
      <c r="R1383" s="4">
        <v>2.9028573036193848</v>
      </c>
      <c r="S1383" s="4">
        <v>3.0371739864349365</v>
      </c>
      <c r="T1383" s="4">
        <v>126.80322265625</v>
      </c>
      <c r="U1383" s="4">
        <v>45.176860809326172</v>
      </c>
      <c r="V1383" s="4">
        <v>1.6134999990463257</v>
      </c>
      <c r="W1383" s="4">
        <v>1.5609090328216553</v>
      </c>
      <c r="X1383" s="4">
        <v>148.35516357421875</v>
      </c>
      <c r="Y1383" s="4">
        <v>31.49506950378418</v>
      </c>
      <c r="Z1383" s="4">
        <v>73.126670837402344</v>
      </c>
      <c r="AA1383" s="4">
        <v>43.159999847412109</v>
      </c>
      <c r="AB1383" s="4">
        <v>3.395028829574585</v>
      </c>
      <c r="AC1383" s="4">
        <v>3.3228111267089844</v>
      </c>
      <c r="AD1383" s="4">
        <v>1382</v>
      </c>
      <c r="AE1383">
        <f t="shared" si="25"/>
        <v>190</v>
      </c>
    </row>
    <row r="1384" spans="1:31" x14ac:dyDescent="0.25">
      <c r="A1384" s="3">
        <v>43188.8125</v>
      </c>
      <c r="B1384" s="4">
        <v>120.89142608642578</v>
      </c>
      <c r="C1384" s="4">
        <v>424.8905029296875</v>
      </c>
      <c r="D1384" s="4">
        <v>325.59426879882813</v>
      </c>
      <c r="E1384" s="4">
        <v>0</v>
      </c>
      <c r="F1384" s="4">
        <v>145.62806701660156</v>
      </c>
      <c r="G1384" s="4">
        <v>88.975761413574219</v>
      </c>
      <c r="H1384" s="4">
        <v>86.978248596191406</v>
      </c>
      <c r="I1384" s="4">
        <v>63.397499084472656</v>
      </c>
      <c r="J1384" s="4">
        <v>1.7999999523162842</v>
      </c>
      <c r="K1384" s="4">
        <v>2.5353200435638428</v>
      </c>
      <c r="L1384" s="4">
        <v>2.5580103397369385</v>
      </c>
      <c r="M1384" s="4">
        <v>2.6588485240936279</v>
      </c>
      <c r="N1384" s="4">
        <v>2.4644999504089355</v>
      </c>
      <c r="O1384" s="4">
        <v>353.75296020507813</v>
      </c>
      <c r="P1384" s="4">
        <v>122.91626739501953</v>
      </c>
      <c r="Q1384" s="4">
        <v>302.31588745117188</v>
      </c>
      <c r="R1384" s="4">
        <v>2.5141665935516357</v>
      </c>
      <c r="S1384" s="4">
        <v>2.6981251239776611</v>
      </c>
      <c r="T1384" s="4">
        <v>128.32852172851563</v>
      </c>
      <c r="U1384" s="4">
        <v>43.878570556640625</v>
      </c>
      <c r="V1384" s="4">
        <v>1.2719999551773071</v>
      </c>
      <c r="W1384" s="4">
        <v>1.2260544300079346</v>
      </c>
      <c r="X1384" s="4">
        <v>147.11994934082031</v>
      </c>
      <c r="Y1384" s="4">
        <v>30.431325912475586</v>
      </c>
      <c r="Z1384" s="4">
        <v>73.732414245605469</v>
      </c>
      <c r="AA1384" s="4">
        <v>43.695716857910156</v>
      </c>
      <c r="AB1384" s="4">
        <v>3.3969271183013916</v>
      </c>
      <c r="AC1384" s="4">
        <v>3.3258593082427979</v>
      </c>
      <c r="AD1384" s="4">
        <v>1383</v>
      </c>
      <c r="AE1384">
        <f t="shared" si="25"/>
        <v>191</v>
      </c>
    </row>
    <row r="1385" spans="1:31" x14ac:dyDescent="0.25">
      <c r="A1385" s="3">
        <v>43188.833333333336</v>
      </c>
      <c r="B1385" s="4">
        <v>121.74857330322266</v>
      </c>
      <c r="C1385" s="4">
        <v>426.25186157226563</v>
      </c>
      <c r="D1385" s="4">
        <v>320.1177978515625</v>
      </c>
      <c r="E1385" s="4">
        <v>0</v>
      </c>
      <c r="F1385" s="4">
        <v>144.14620971679688</v>
      </c>
      <c r="G1385" s="4">
        <v>83.272727966308594</v>
      </c>
      <c r="H1385" s="4">
        <v>147.02995300292969</v>
      </c>
      <c r="I1385" s="4">
        <v>91.179862976074219</v>
      </c>
      <c r="J1385" s="4">
        <v>1.7999999523162842</v>
      </c>
      <c r="K1385" s="4">
        <v>2.4414141178131104</v>
      </c>
      <c r="L1385" s="4">
        <v>2.455042839050293</v>
      </c>
      <c r="M1385" s="4">
        <v>2.5608804225921631</v>
      </c>
      <c r="N1385" s="4">
        <v>2.3626797199249268</v>
      </c>
      <c r="O1385" s="4">
        <v>351.20001220703125</v>
      </c>
      <c r="P1385" s="4">
        <v>123.58000183105469</v>
      </c>
      <c r="Q1385" s="4">
        <v>293.295654296875</v>
      </c>
      <c r="R1385" s="4">
        <v>1.9057142734527588</v>
      </c>
      <c r="S1385" s="4">
        <v>2.1509678363800049</v>
      </c>
      <c r="T1385" s="4">
        <v>115.80625152587891</v>
      </c>
      <c r="U1385" s="4">
        <v>43.277633666992188</v>
      </c>
      <c r="V1385" s="4">
        <v>1.3495237827301025</v>
      </c>
      <c r="W1385" s="4">
        <v>1.2912120819091797</v>
      </c>
      <c r="X1385" s="4">
        <v>147.54588317871094</v>
      </c>
      <c r="Y1385" s="4">
        <v>30.502941131591797</v>
      </c>
      <c r="Z1385" s="4">
        <v>73.206062316894531</v>
      </c>
      <c r="AA1385" s="4">
        <v>43.986953735351563</v>
      </c>
      <c r="AB1385" s="4">
        <v>3.4011595249176025</v>
      </c>
      <c r="AC1385" s="4">
        <v>3.3289077281951904</v>
      </c>
      <c r="AD1385" s="4">
        <v>1384</v>
      </c>
      <c r="AE1385">
        <f t="shared" si="25"/>
        <v>192</v>
      </c>
    </row>
    <row r="1386" spans="1:31" x14ac:dyDescent="0.25">
      <c r="A1386" s="3">
        <v>43188.854166666664</v>
      </c>
      <c r="B1386" s="4">
        <v>122.605712890625</v>
      </c>
      <c r="C1386" s="4">
        <v>427.61325073242188</v>
      </c>
      <c r="D1386" s="4">
        <v>311.7388916015625</v>
      </c>
      <c r="E1386" s="4">
        <v>0</v>
      </c>
      <c r="F1386" s="4">
        <v>142.87635803222656</v>
      </c>
      <c r="G1386" s="4">
        <v>82.98846435546875</v>
      </c>
      <c r="H1386" s="4">
        <v>141.36000061035156</v>
      </c>
      <c r="I1386" s="4">
        <v>85.411476135253906</v>
      </c>
      <c r="J1386" s="4">
        <v>1.7999999523162842</v>
      </c>
      <c r="K1386" s="4">
        <v>2.338447093963623</v>
      </c>
      <c r="L1386" s="4">
        <v>2.3517856597900391</v>
      </c>
      <c r="M1386" s="4">
        <v>2.4638462066650391</v>
      </c>
      <c r="N1386" s="4">
        <v>2.2623255252838135</v>
      </c>
      <c r="O1386" s="4">
        <v>347.7447509765625</v>
      </c>
      <c r="P1386" s="4">
        <v>120.78968811035156</v>
      </c>
      <c r="Q1386" s="4">
        <v>289.79843139648438</v>
      </c>
      <c r="R1386" s="4">
        <v>1.3403226137161255</v>
      </c>
      <c r="S1386" s="4">
        <v>1.5821875333786011</v>
      </c>
      <c r="T1386" s="4">
        <v>117.34523010253906</v>
      </c>
      <c r="U1386" s="4">
        <v>42.449367523193359</v>
      </c>
      <c r="V1386" s="4">
        <v>1.4264457225799561</v>
      </c>
      <c r="W1386" s="4">
        <v>1.3752940893173218</v>
      </c>
      <c r="X1386" s="4">
        <v>147.68096923828125</v>
      </c>
      <c r="Y1386" s="4">
        <v>30.286666870117188</v>
      </c>
      <c r="Z1386" s="4">
        <v>69.994117736816406</v>
      </c>
      <c r="AA1386" s="4">
        <v>42.931034088134766</v>
      </c>
      <c r="AB1386" s="4">
        <v>3.4178593158721924</v>
      </c>
      <c r="AC1386" s="4">
        <v>3.3403668403625488</v>
      </c>
      <c r="AD1386" s="4">
        <v>1385</v>
      </c>
      <c r="AE1386">
        <f t="shared" ref="AE1386:AE1449" si="26">IF(AD1386-1=AD1385,AE1385+1,1)</f>
        <v>193</v>
      </c>
    </row>
    <row r="1387" spans="1:31" x14ac:dyDescent="0.25">
      <c r="A1387" s="3">
        <v>43188.875</v>
      </c>
      <c r="B1387" s="4">
        <v>123.46285247802734</v>
      </c>
      <c r="C1387" s="4">
        <v>428.97463989257813</v>
      </c>
      <c r="D1387" s="4">
        <v>306.78250122070313</v>
      </c>
      <c r="E1387" s="4">
        <v>0</v>
      </c>
      <c r="F1387" s="4">
        <v>139.6669921875</v>
      </c>
      <c r="G1387" s="4">
        <v>79.74444580078125</v>
      </c>
      <c r="H1387" s="4">
        <v>139.00993347167969</v>
      </c>
      <c r="I1387" s="4">
        <v>83.571502685546875</v>
      </c>
      <c r="J1387" s="4">
        <v>1.7999999523162842</v>
      </c>
      <c r="K1387" s="4">
        <v>2.2412137985229492</v>
      </c>
      <c r="L1387" s="4">
        <v>2.266521692276001</v>
      </c>
      <c r="M1387" s="4">
        <v>2.3687434196472168</v>
      </c>
      <c r="N1387" s="4">
        <v>2.1795890331268311</v>
      </c>
      <c r="O1387" s="4">
        <v>0.20000000298023224</v>
      </c>
      <c r="P1387" s="4">
        <v>116.82083892822266</v>
      </c>
      <c r="Q1387" s="4">
        <v>285.61886596679688</v>
      </c>
      <c r="R1387" s="4">
        <v>0.85596334934234619</v>
      </c>
      <c r="S1387" s="4">
        <v>1.0294444561004639</v>
      </c>
      <c r="T1387" s="4">
        <v>114.32894897460938</v>
      </c>
      <c r="U1387" s="4">
        <v>41.013751983642578</v>
      </c>
      <c r="V1387" s="4">
        <v>1.4265384674072266</v>
      </c>
      <c r="W1387" s="4">
        <v>1.3835417032241821</v>
      </c>
      <c r="X1387" s="4">
        <v>147.29434204101563</v>
      </c>
      <c r="Y1387" s="4">
        <v>28.985437393188477</v>
      </c>
      <c r="Z1387" s="4">
        <v>68.945716857910156</v>
      </c>
      <c r="AA1387" s="4">
        <v>40.251018524169922</v>
      </c>
      <c r="AB1387" s="4">
        <v>3.4451189041137695</v>
      </c>
      <c r="AC1387" s="4">
        <v>3.3648412227630615</v>
      </c>
      <c r="AD1387" s="4">
        <v>1386</v>
      </c>
      <c r="AE1387">
        <f t="shared" si="26"/>
        <v>194</v>
      </c>
    </row>
    <row r="1388" spans="1:31" x14ac:dyDescent="0.25">
      <c r="A1388" s="3">
        <v>43188.895833333336</v>
      </c>
      <c r="B1388" s="4">
        <v>398.0601806640625</v>
      </c>
      <c r="C1388" s="4">
        <v>1503.544677734375</v>
      </c>
      <c r="D1388" s="4">
        <v>291.89187622070313</v>
      </c>
      <c r="E1388" s="4">
        <v>224.12345886230469</v>
      </c>
      <c r="F1388" s="4">
        <v>512.79998779296875</v>
      </c>
      <c r="G1388" s="4">
        <v>69.537498474121094</v>
      </c>
      <c r="H1388" s="4">
        <v>180.81503295898438</v>
      </c>
      <c r="I1388" s="4">
        <v>100.50922393798828</v>
      </c>
      <c r="J1388" s="4">
        <v>573.49102783203125</v>
      </c>
      <c r="K1388" s="4">
        <v>2.1725001335144043</v>
      </c>
      <c r="L1388" s="4">
        <v>1.9166666269302368</v>
      </c>
      <c r="M1388" s="4">
        <v>1.9728788137435913</v>
      </c>
      <c r="N1388" s="4">
        <v>1.7753968238830566</v>
      </c>
      <c r="O1388" s="4">
        <v>348.15863037109375</v>
      </c>
      <c r="P1388" s="4">
        <v>115.27777862548828</v>
      </c>
      <c r="Q1388" s="4">
        <v>283.8499755859375</v>
      </c>
      <c r="R1388" s="4">
        <v>0.98355555534362793</v>
      </c>
      <c r="S1388" s="4">
        <v>1.1333333253860474</v>
      </c>
      <c r="T1388" s="4">
        <v>108.4715576171875</v>
      </c>
      <c r="U1388" s="4">
        <v>39.301761627197266</v>
      </c>
      <c r="V1388" s="4">
        <v>1.1424999237060547</v>
      </c>
      <c r="W1388" s="4">
        <v>1.0975000858306885</v>
      </c>
      <c r="X1388" s="4">
        <v>146.36305236816406</v>
      </c>
      <c r="Y1388" s="4">
        <v>27.609090805053711</v>
      </c>
      <c r="Z1388" s="4">
        <v>66.332145690917969</v>
      </c>
      <c r="AA1388" s="4">
        <v>39.094394683837891</v>
      </c>
      <c r="AB1388" s="4">
        <v>3.4736652374267578</v>
      </c>
      <c r="AC1388" s="4">
        <v>3.3978729248046875</v>
      </c>
      <c r="AD1388" s="4">
        <v>1387</v>
      </c>
      <c r="AE1388">
        <f t="shared" si="26"/>
        <v>195</v>
      </c>
    </row>
    <row r="1389" spans="1:31" x14ac:dyDescent="0.25">
      <c r="A1389" s="3">
        <v>43188.916666666664</v>
      </c>
      <c r="B1389" s="4">
        <v>398.0452880859375</v>
      </c>
      <c r="C1389" s="4">
        <v>1503.3753662109375</v>
      </c>
      <c r="D1389" s="4">
        <v>286.02157592773438</v>
      </c>
      <c r="E1389" s="4">
        <v>224.91061401367188</v>
      </c>
      <c r="F1389" s="4">
        <v>589.40203857421875</v>
      </c>
      <c r="G1389" s="4">
        <v>68.123077392578125</v>
      </c>
      <c r="H1389" s="4">
        <v>159.38629150390625</v>
      </c>
      <c r="I1389" s="4">
        <v>87.814453125</v>
      </c>
      <c r="J1389" s="4">
        <v>571.81280517578125</v>
      </c>
      <c r="K1389" s="4">
        <v>2.2998802661895752</v>
      </c>
      <c r="L1389" s="4">
        <v>1.8875000476837158</v>
      </c>
      <c r="M1389" s="4">
        <v>1.8820689916610718</v>
      </c>
      <c r="N1389" s="4">
        <v>1.6786985397338867</v>
      </c>
      <c r="O1389" s="4">
        <v>347.60000610351563</v>
      </c>
      <c r="P1389" s="4">
        <v>109.31569671630859</v>
      </c>
      <c r="Q1389" s="4">
        <v>269.90286254882813</v>
      </c>
      <c r="R1389" s="4">
        <v>0.99374997615814209</v>
      </c>
      <c r="S1389" s="4">
        <v>1.1937500238418579</v>
      </c>
      <c r="T1389" s="4">
        <v>112.38947296142578</v>
      </c>
      <c r="U1389" s="4">
        <v>36.715999603271484</v>
      </c>
      <c r="V1389" s="4">
        <v>1.2352892160415649</v>
      </c>
      <c r="W1389" s="4">
        <v>1.1875</v>
      </c>
      <c r="X1389" s="4">
        <v>147.02568054199219</v>
      </c>
      <c r="Y1389" s="4">
        <v>25.071565628051758</v>
      </c>
      <c r="Z1389" s="4">
        <v>63.607143402099609</v>
      </c>
      <c r="AA1389" s="4">
        <v>38.061428070068359</v>
      </c>
      <c r="AB1389" s="4">
        <v>3.5234158039093018</v>
      </c>
      <c r="AC1389" s="4">
        <v>3.4476981163024902</v>
      </c>
      <c r="AD1389" s="4">
        <v>1388</v>
      </c>
      <c r="AE1389">
        <f t="shared" si="26"/>
        <v>196</v>
      </c>
    </row>
    <row r="1390" spans="1:31" x14ac:dyDescent="0.25">
      <c r="A1390" s="3">
        <v>43188.9375</v>
      </c>
      <c r="B1390" s="4">
        <v>397.14151000976563</v>
      </c>
      <c r="C1390" s="4">
        <v>1501.2113037109375</v>
      </c>
      <c r="D1390" s="4">
        <v>277.19412231445313</v>
      </c>
      <c r="E1390" s="4">
        <v>224.94793701171875</v>
      </c>
      <c r="F1390" s="4">
        <v>593.4874267578125</v>
      </c>
      <c r="G1390" s="4">
        <v>63.176921844482422</v>
      </c>
      <c r="H1390" s="4">
        <v>162.239990234375</v>
      </c>
      <c r="I1390" s="4">
        <v>93.695175170898438</v>
      </c>
      <c r="J1390" s="4">
        <v>571.25506591796875</v>
      </c>
      <c r="K1390" s="4">
        <v>2.3199999332427979</v>
      </c>
      <c r="L1390" s="4">
        <v>1.8700000047683716</v>
      </c>
      <c r="M1390" s="4">
        <v>1.8346512317657471</v>
      </c>
      <c r="N1390" s="4">
        <v>1.6377251148223877</v>
      </c>
      <c r="O1390" s="4">
        <v>346.4066162109375</v>
      </c>
      <c r="P1390" s="4">
        <v>101.29090881347656</v>
      </c>
      <c r="Q1390" s="4">
        <v>263.9285888671875</v>
      </c>
      <c r="R1390" s="4">
        <v>1.044705867767334</v>
      </c>
      <c r="S1390" s="4">
        <v>1.2565289735794067</v>
      </c>
      <c r="T1390" s="4">
        <v>102.6824951171875</v>
      </c>
      <c r="U1390" s="4">
        <v>36.697437286376953</v>
      </c>
      <c r="V1390" s="4">
        <v>1.3408670425415039</v>
      </c>
      <c r="W1390" s="4">
        <v>1.2966480255126953</v>
      </c>
      <c r="X1390" s="4">
        <v>147.5</v>
      </c>
      <c r="Y1390" s="4">
        <v>22.614286422729492</v>
      </c>
      <c r="Z1390" s="4">
        <v>57.665412902832031</v>
      </c>
      <c r="AA1390" s="4">
        <v>35.248050689697266</v>
      </c>
      <c r="AB1390" s="4">
        <v>3.6006665229797363</v>
      </c>
      <c r="AC1390" s="4">
        <v>3.5371782779693604</v>
      </c>
      <c r="AD1390" s="4">
        <v>1389</v>
      </c>
      <c r="AE1390">
        <f t="shared" si="26"/>
        <v>197</v>
      </c>
    </row>
    <row r="1391" spans="1:31" x14ac:dyDescent="0.25">
      <c r="A1391" s="3">
        <v>43188.958333333336</v>
      </c>
      <c r="B1391" s="4">
        <v>398.21063232421875</v>
      </c>
      <c r="C1391" s="4">
        <v>1506.3065185546875</v>
      </c>
      <c r="D1391" s="4">
        <v>268.210205078125</v>
      </c>
      <c r="E1391" s="4">
        <v>223.39453125</v>
      </c>
      <c r="F1391" s="4">
        <v>649.17169189453125</v>
      </c>
      <c r="G1391" s="4">
        <v>62.342857360839844</v>
      </c>
      <c r="H1391" s="4">
        <v>160.08177185058594</v>
      </c>
      <c r="I1391" s="4">
        <v>94.382354736328125</v>
      </c>
      <c r="J1391" s="4">
        <v>570.22332763671875</v>
      </c>
      <c r="K1391" s="4">
        <v>2.308415412902832</v>
      </c>
      <c r="L1391" s="4">
        <v>1.8237500190734863</v>
      </c>
      <c r="M1391" s="4">
        <v>1.8170000314712524</v>
      </c>
      <c r="N1391" s="4">
        <v>1.6102451086044312</v>
      </c>
      <c r="O1391" s="4">
        <v>347.06668090820313</v>
      </c>
      <c r="P1391" s="4">
        <v>99.484046936035156</v>
      </c>
      <c r="Q1391" s="4">
        <v>248.21525573730469</v>
      </c>
      <c r="R1391" s="4">
        <v>1.1018750667572021</v>
      </c>
      <c r="S1391" s="4">
        <v>1.3116666078567505</v>
      </c>
      <c r="T1391" s="4">
        <v>97.531997680664063</v>
      </c>
      <c r="U1391" s="4">
        <v>36.424396514892578</v>
      </c>
      <c r="V1391" s="4">
        <v>1.4542365074157715</v>
      </c>
      <c r="W1391" s="4">
        <v>1.4079629182815552</v>
      </c>
      <c r="X1391" s="4">
        <v>148.00604248046875</v>
      </c>
      <c r="Y1391" s="4">
        <v>21.340280532836914</v>
      </c>
      <c r="Z1391" s="4">
        <v>57.664707183837891</v>
      </c>
      <c r="AA1391" s="4">
        <v>30.652500152587891</v>
      </c>
      <c r="AB1391" s="4">
        <v>3.7117807865142822</v>
      </c>
      <c r="AC1391" s="4">
        <v>3.6402842998504639</v>
      </c>
      <c r="AD1391" s="4">
        <v>1390</v>
      </c>
      <c r="AE1391">
        <f t="shared" si="26"/>
        <v>198</v>
      </c>
    </row>
    <row r="1392" spans="1:31" x14ac:dyDescent="0.25">
      <c r="A1392" s="3">
        <v>43188.979166666664</v>
      </c>
      <c r="B1392" s="4">
        <v>396.58633422851563</v>
      </c>
      <c r="C1392" s="4">
        <v>1506.35888671875</v>
      </c>
      <c r="D1392" s="4">
        <v>256.78237915039063</v>
      </c>
      <c r="E1392" s="4">
        <v>223.43116760253906</v>
      </c>
      <c r="F1392" s="4">
        <v>647.923583984375</v>
      </c>
      <c r="G1392" s="4">
        <v>53.203277587890625</v>
      </c>
      <c r="H1392" s="4">
        <v>161.02499389648438</v>
      </c>
      <c r="I1392" s="4">
        <v>94.564506530761719</v>
      </c>
      <c r="J1392" s="4">
        <v>569.9912109375</v>
      </c>
      <c r="K1392" s="4">
        <v>2.2937016487121582</v>
      </c>
      <c r="L1392" s="4">
        <v>1.7936666011810303</v>
      </c>
      <c r="M1392" s="4">
        <v>1.7849999666213989</v>
      </c>
      <c r="N1392" s="4">
        <v>1.5782208442687988</v>
      </c>
      <c r="O1392" s="4">
        <v>346.72659301757813</v>
      </c>
      <c r="P1392" s="4">
        <v>94.425140380859375</v>
      </c>
      <c r="Q1392" s="4">
        <v>233.22926330566406</v>
      </c>
      <c r="R1392" s="4">
        <v>1.1851308345794678</v>
      </c>
      <c r="S1392" s="4">
        <v>1.3766666650772095</v>
      </c>
      <c r="T1392" s="4">
        <v>92.316787719726563</v>
      </c>
      <c r="U1392" s="4">
        <v>33.817707061767578</v>
      </c>
      <c r="V1392" s="4">
        <v>1.5687646865844727</v>
      </c>
      <c r="W1392" s="4">
        <v>1.5254615545272827</v>
      </c>
      <c r="X1392" s="4">
        <v>148.70201110839844</v>
      </c>
      <c r="Y1392" s="4">
        <v>17.364479064941406</v>
      </c>
      <c r="Z1392" s="4">
        <v>54.598098754882813</v>
      </c>
      <c r="AA1392" s="4">
        <v>31.06382942199707</v>
      </c>
      <c r="AB1392" s="4">
        <v>3.8287234306335449</v>
      </c>
      <c r="AC1392" s="4">
        <v>3.7599999904632568</v>
      </c>
      <c r="AD1392" s="4">
        <v>1391</v>
      </c>
      <c r="AE1392">
        <f t="shared" si="26"/>
        <v>199</v>
      </c>
    </row>
    <row r="1393" spans="1:31" x14ac:dyDescent="0.25">
      <c r="A1393" s="3">
        <v>43189</v>
      </c>
      <c r="B1393" s="4">
        <v>395.60025024414063</v>
      </c>
      <c r="C1393" s="4">
        <v>1504.1998291015625</v>
      </c>
      <c r="D1393" s="4">
        <v>254.83433532714844</v>
      </c>
      <c r="E1393" s="4">
        <v>223.1199951171875</v>
      </c>
      <c r="F1393" s="4">
        <v>646.6754150390625</v>
      </c>
      <c r="G1393" s="4">
        <v>50.119232177734375</v>
      </c>
      <c r="H1393" s="4">
        <v>168.71981811523438</v>
      </c>
      <c r="I1393" s="4">
        <v>96.649276733398438</v>
      </c>
      <c r="J1393" s="4">
        <v>570.8895263671875</v>
      </c>
      <c r="K1393" s="4">
        <v>2.2646665573120117</v>
      </c>
      <c r="L1393" s="4">
        <v>1.74916672706604</v>
      </c>
      <c r="M1393" s="4">
        <v>1.7436666488647461</v>
      </c>
      <c r="N1393" s="4">
        <v>1.5379729270935059</v>
      </c>
      <c r="O1393" s="4">
        <v>346.23440551757813</v>
      </c>
      <c r="P1393" s="4">
        <v>88.116424560546875</v>
      </c>
      <c r="Q1393" s="4">
        <v>201.50100708007813</v>
      </c>
      <c r="R1393" s="4">
        <v>1.2761904001235962</v>
      </c>
      <c r="S1393" s="4">
        <v>1.4642719030380249</v>
      </c>
      <c r="T1393" s="4">
        <v>85.154541015625</v>
      </c>
      <c r="U1393" s="4">
        <v>32.760707855224609</v>
      </c>
      <c r="V1393" s="4">
        <v>1.6916483640670776</v>
      </c>
      <c r="W1393" s="4">
        <v>1.649928092956543</v>
      </c>
      <c r="X1393" s="4">
        <v>149.30743408203125</v>
      </c>
      <c r="Y1393" s="4">
        <v>9.9529409408569336</v>
      </c>
      <c r="Z1393" s="4">
        <v>48.635715484619141</v>
      </c>
      <c r="AA1393" s="4">
        <v>26.248683929443359</v>
      </c>
      <c r="AB1393" s="4">
        <v>3.9728572368621826</v>
      </c>
      <c r="AC1393" s="4">
        <v>3.9033334255218506</v>
      </c>
      <c r="AD1393" s="4">
        <v>1392</v>
      </c>
      <c r="AE1393">
        <f t="shared" si="26"/>
        <v>200</v>
      </c>
    </row>
    <row r="1394" spans="1:31" x14ac:dyDescent="0.25">
      <c r="A1394" s="3">
        <v>43189.020833333336</v>
      </c>
      <c r="B1394" s="4">
        <v>394.61419677734375</v>
      </c>
      <c r="C1394" s="4">
        <v>1501.0693359375</v>
      </c>
      <c r="D1394" s="4">
        <v>241.70588684082031</v>
      </c>
      <c r="E1394" s="4">
        <v>223.1778564453125</v>
      </c>
      <c r="F1394" s="4">
        <v>525.24041748046875</v>
      </c>
      <c r="G1394" s="4">
        <v>42.092086791992188</v>
      </c>
      <c r="H1394" s="4">
        <v>166.36134338378906</v>
      </c>
      <c r="I1394" s="4">
        <v>98.211326599121094</v>
      </c>
      <c r="J1394" s="4">
        <v>572.04144287109375</v>
      </c>
      <c r="K1394" s="4">
        <v>2.2071614265441895</v>
      </c>
      <c r="L1394" s="4">
        <v>1.7635294198989868</v>
      </c>
      <c r="M1394" s="4">
        <v>1.7310526371002197</v>
      </c>
      <c r="N1394" s="4">
        <v>1.5323209762573242</v>
      </c>
      <c r="O1394" s="4">
        <v>346.12445068359375</v>
      </c>
      <c r="P1394" s="4">
        <v>83.045211791992188</v>
      </c>
      <c r="Q1394" s="4">
        <v>176.57014465332031</v>
      </c>
      <c r="R1394" s="4">
        <v>1.394715428352356</v>
      </c>
      <c r="S1394" s="4">
        <v>1.576388955116272</v>
      </c>
      <c r="T1394" s="4">
        <v>77.155342102050781</v>
      </c>
      <c r="U1394" s="4">
        <v>30.140678405761719</v>
      </c>
      <c r="V1394" s="4">
        <v>1.8291490077972412</v>
      </c>
      <c r="W1394" s="4">
        <v>1.7866101264953613</v>
      </c>
      <c r="X1394" s="4">
        <v>149.98393249511719</v>
      </c>
      <c r="Y1394" s="4">
        <v>8.5</v>
      </c>
      <c r="Z1394" s="4">
        <v>45.413902282714844</v>
      </c>
      <c r="AA1394" s="4">
        <v>25.888570785522461</v>
      </c>
      <c r="AB1394" s="4">
        <v>4.1558747291564941</v>
      </c>
      <c r="AC1394" s="4">
        <v>4.0814285278320313</v>
      </c>
      <c r="AD1394" s="4">
        <v>1393</v>
      </c>
      <c r="AE1394">
        <f t="shared" si="26"/>
        <v>201</v>
      </c>
    </row>
    <row r="1395" spans="1:31" x14ac:dyDescent="0.25">
      <c r="A1395" s="3">
        <v>43189.041666666664</v>
      </c>
      <c r="B1395" s="4">
        <v>396.2681884765625</v>
      </c>
      <c r="C1395" s="4">
        <v>1500.13232421875</v>
      </c>
      <c r="D1395" s="4">
        <v>227.28114318847656</v>
      </c>
      <c r="E1395" s="4">
        <v>224.89253234863281</v>
      </c>
      <c r="F1395" s="4">
        <v>524.2744140625</v>
      </c>
      <c r="G1395" s="4">
        <v>37.966667175292969</v>
      </c>
      <c r="H1395" s="4">
        <v>166.51370239257813</v>
      </c>
      <c r="I1395" s="4">
        <v>97.5159912109375</v>
      </c>
      <c r="J1395" s="4">
        <v>571.26959228515625</v>
      </c>
      <c r="K1395" s="4">
        <v>2.2414131164550781</v>
      </c>
      <c r="L1395" s="4">
        <v>1.8233333826065063</v>
      </c>
      <c r="M1395" s="4">
        <v>1.7921887636184692</v>
      </c>
      <c r="N1395" s="4">
        <v>1.5854135751724243</v>
      </c>
      <c r="O1395" s="4">
        <v>345.861083984375</v>
      </c>
      <c r="P1395" s="4">
        <v>79.024848937988281</v>
      </c>
      <c r="Q1395" s="4">
        <v>164.37528991699219</v>
      </c>
      <c r="R1395" s="4">
        <v>1.5327777862548828</v>
      </c>
      <c r="S1395" s="4">
        <v>1.7100000381469727</v>
      </c>
      <c r="T1395" s="4">
        <v>70.565582275390625</v>
      </c>
      <c r="U1395" s="4">
        <v>26.558822631835938</v>
      </c>
      <c r="V1395" s="4">
        <v>1.9876923561096191</v>
      </c>
      <c r="W1395" s="4">
        <v>1.942500114440918</v>
      </c>
      <c r="X1395" s="4">
        <v>150.84895324707031</v>
      </c>
      <c r="Y1395" s="4">
        <v>0</v>
      </c>
      <c r="Z1395" s="4">
        <v>35.954349517822266</v>
      </c>
      <c r="AA1395" s="4">
        <v>21.761289596557617</v>
      </c>
      <c r="AB1395" s="4">
        <v>4.370333194732666</v>
      </c>
      <c r="AC1395" s="4">
        <v>4.3103771209716797</v>
      </c>
      <c r="AD1395" s="4">
        <v>1394</v>
      </c>
      <c r="AE1395">
        <f t="shared" si="26"/>
        <v>202</v>
      </c>
    </row>
    <row r="1396" spans="1:31" x14ac:dyDescent="0.25">
      <c r="A1396" s="3">
        <v>43189.0625</v>
      </c>
      <c r="B1396" s="4">
        <v>395.5648193359375</v>
      </c>
      <c r="C1396" s="4">
        <v>1499.1953125</v>
      </c>
      <c r="D1396" s="4">
        <v>208.89895629882813</v>
      </c>
      <c r="E1396" s="4">
        <v>224.86216735839844</v>
      </c>
      <c r="F1396" s="4">
        <v>523.30841064453125</v>
      </c>
      <c r="G1396" s="4">
        <v>32.932449340820313</v>
      </c>
      <c r="H1396" s="4">
        <v>143.9537353515625</v>
      </c>
      <c r="I1396" s="4">
        <v>88.255828857421875</v>
      </c>
      <c r="J1396" s="4">
        <v>572.329345703125</v>
      </c>
      <c r="K1396" s="4">
        <v>2.3209998607635498</v>
      </c>
      <c r="L1396" s="4">
        <v>1.9259999990463257</v>
      </c>
      <c r="M1396" s="4">
        <v>1.894304633140564</v>
      </c>
      <c r="N1396" s="4">
        <v>1.6835960149765015</v>
      </c>
      <c r="O1396" s="4">
        <v>344.95864868164063</v>
      </c>
      <c r="P1396" s="4">
        <v>70.455924987792969</v>
      </c>
      <c r="Q1396" s="4">
        <v>149.15036010742188</v>
      </c>
      <c r="R1396" s="4">
        <v>1.6766666173934937</v>
      </c>
      <c r="S1396" s="4">
        <v>1.8551923036575317</v>
      </c>
      <c r="T1396" s="4">
        <v>66.285713195800781</v>
      </c>
      <c r="U1396" s="4">
        <v>25.352367401123047</v>
      </c>
      <c r="V1396" s="4">
        <v>2.1394340991973877</v>
      </c>
      <c r="W1396" s="4">
        <v>2.0947310924530029</v>
      </c>
      <c r="X1396" s="4">
        <v>151.62437438964844</v>
      </c>
      <c r="Y1396" s="4">
        <v>0</v>
      </c>
      <c r="Z1396" s="4">
        <v>35.906154632568359</v>
      </c>
      <c r="AA1396" s="4">
        <v>22.258504867553711</v>
      </c>
      <c r="AB1396" s="4">
        <v>4.6374998092651367</v>
      </c>
      <c r="AC1396" s="4">
        <v>4.5818419456481934</v>
      </c>
      <c r="AD1396" s="4">
        <v>1395</v>
      </c>
      <c r="AE1396">
        <f t="shared" si="26"/>
        <v>203</v>
      </c>
    </row>
    <row r="1397" spans="1:31" x14ac:dyDescent="0.25">
      <c r="A1397" s="3">
        <v>43189.083333333336</v>
      </c>
      <c r="B1397" s="4">
        <v>394.86148071289063</v>
      </c>
      <c r="C1397" s="4">
        <v>1498.2584228515625</v>
      </c>
      <c r="D1397" s="4">
        <v>203.54399108886719</v>
      </c>
      <c r="E1397" s="4">
        <v>225.55062866210938</v>
      </c>
      <c r="F1397" s="4">
        <v>522.3424072265625</v>
      </c>
      <c r="G1397" s="4">
        <v>29.053630828857422</v>
      </c>
      <c r="H1397" s="4">
        <v>142.46774291992188</v>
      </c>
      <c r="I1397" s="4">
        <v>83.912712097167969</v>
      </c>
      <c r="J1397" s="4">
        <v>574.34356689453125</v>
      </c>
      <c r="K1397" s="4">
        <v>2.3955633640289307</v>
      </c>
      <c r="L1397" s="4">
        <v>2.0187499523162842</v>
      </c>
      <c r="M1397" s="4">
        <v>1.9855866432189941</v>
      </c>
      <c r="N1397" s="4">
        <v>1.7768181562423706</v>
      </c>
      <c r="O1397" s="4">
        <v>349.2623291015625</v>
      </c>
      <c r="P1397" s="4">
        <v>63.582973480224609</v>
      </c>
      <c r="Q1397" s="4">
        <v>125.63588714599609</v>
      </c>
      <c r="R1397" s="4">
        <v>1.85477614402771</v>
      </c>
      <c r="S1397" s="4">
        <v>2.0190908908843994</v>
      </c>
      <c r="T1397" s="4">
        <v>58.65936279296875</v>
      </c>
      <c r="U1397" s="4">
        <v>23.747098922729492</v>
      </c>
      <c r="V1397" s="4">
        <v>2.4083051681518555</v>
      </c>
      <c r="W1397" s="4">
        <v>2.3769841194152832</v>
      </c>
      <c r="X1397" s="4">
        <v>0</v>
      </c>
      <c r="Y1397" s="4">
        <v>0</v>
      </c>
      <c r="Z1397" s="4">
        <v>33.827068328857422</v>
      </c>
      <c r="AA1397" s="4">
        <v>17.671218872070313</v>
      </c>
      <c r="AB1397" s="4">
        <v>4.6853165626525879</v>
      </c>
      <c r="AC1397" s="4">
        <v>4.6433334350585938</v>
      </c>
      <c r="AD1397" s="4">
        <v>1396</v>
      </c>
      <c r="AE1397">
        <f t="shared" si="26"/>
        <v>204</v>
      </c>
    </row>
    <row r="1398" spans="1:31" x14ac:dyDescent="0.25">
      <c r="A1398" s="3">
        <v>43189.104166666664</v>
      </c>
      <c r="B1398" s="4">
        <v>396.39651489257813</v>
      </c>
      <c r="C1398" s="4">
        <v>1497.3214111328125</v>
      </c>
      <c r="D1398" s="4">
        <v>196.62150573730469</v>
      </c>
      <c r="E1398" s="4">
        <v>225.81175231933594</v>
      </c>
      <c r="F1398" s="4">
        <v>439.51666259765625</v>
      </c>
      <c r="G1398" s="4">
        <v>30.700870513916016</v>
      </c>
      <c r="H1398" s="4">
        <v>141.74192810058594</v>
      </c>
      <c r="I1398" s="4">
        <v>86.42364501953125</v>
      </c>
      <c r="J1398" s="4">
        <v>576.3599853515625</v>
      </c>
      <c r="K1398" s="4">
        <v>2.4700000286102295</v>
      </c>
      <c r="L1398" s="4">
        <v>2.130000114440918</v>
      </c>
      <c r="M1398" s="4">
        <v>2.0999999046325684</v>
      </c>
      <c r="N1398" s="4">
        <v>1.8899999856948853</v>
      </c>
      <c r="O1398" s="4">
        <v>347.654541015625</v>
      </c>
      <c r="P1398" s="4">
        <v>60.498912811279297</v>
      </c>
      <c r="Q1398" s="4">
        <v>123.70664215087891</v>
      </c>
      <c r="R1398" s="4">
        <v>2.0390474796295166</v>
      </c>
      <c r="S1398" s="4">
        <v>2.2007575035095215</v>
      </c>
      <c r="T1398" s="4">
        <v>56.452285766601563</v>
      </c>
      <c r="U1398" s="4">
        <v>22.285455703735352</v>
      </c>
      <c r="V1398" s="4">
        <v>2.7985293865203857</v>
      </c>
      <c r="W1398" s="4">
        <v>2.7659523487091064</v>
      </c>
      <c r="X1398" s="4">
        <v>0</v>
      </c>
      <c r="Y1398" s="4">
        <v>0</v>
      </c>
      <c r="Z1398" s="4">
        <v>32.667263031005859</v>
      </c>
      <c r="AA1398" s="4">
        <v>17.390243530273438</v>
      </c>
      <c r="AB1398" s="4">
        <v>4.551842212677002</v>
      </c>
      <c r="AC1398" s="4">
        <v>4.5106620788574219</v>
      </c>
      <c r="AD1398" s="4">
        <v>1397</v>
      </c>
      <c r="AE1398">
        <f t="shared" si="26"/>
        <v>205</v>
      </c>
    </row>
    <row r="1399" spans="1:31" x14ac:dyDescent="0.25">
      <c r="A1399" s="3">
        <v>43189.125</v>
      </c>
      <c r="B1399" s="4">
        <v>395.10659790039063</v>
      </c>
      <c r="C1399" s="4">
        <v>1496.3843994140625</v>
      </c>
      <c r="D1399" s="4">
        <v>195.72746276855469</v>
      </c>
      <c r="E1399" s="4">
        <v>225.90240478515625</v>
      </c>
      <c r="F1399" s="4">
        <v>436.59954833984375</v>
      </c>
      <c r="G1399" s="4">
        <v>29.048402786254883</v>
      </c>
      <c r="H1399" s="4">
        <v>138.172607421875</v>
      </c>
      <c r="I1399" s="4">
        <v>78.813713073730469</v>
      </c>
      <c r="J1399" s="4">
        <v>577.9957275390625</v>
      </c>
      <c r="K1399" s="4">
        <v>2.5974781513214111</v>
      </c>
      <c r="L1399" s="4">
        <v>2.279259204864502</v>
      </c>
      <c r="M1399" s="4">
        <v>2.2303948402404785</v>
      </c>
      <c r="N1399" s="4">
        <v>2.0229125022888184</v>
      </c>
      <c r="O1399" s="4">
        <v>345.62942504882813</v>
      </c>
      <c r="P1399" s="4">
        <v>58.669483184814453</v>
      </c>
      <c r="Q1399" s="4">
        <v>121.04816436767578</v>
      </c>
      <c r="R1399" s="4">
        <v>2.227419376373291</v>
      </c>
      <c r="S1399" s="4">
        <v>2.3923864364624023</v>
      </c>
      <c r="T1399" s="4">
        <v>55.721385955810547</v>
      </c>
      <c r="U1399" s="4">
        <v>22.637392044067383</v>
      </c>
      <c r="V1399" s="4">
        <v>3.1829788684844971</v>
      </c>
      <c r="W1399" s="4">
        <v>3.1551163196563721</v>
      </c>
      <c r="X1399" s="4">
        <v>0</v>
      </c>
      <c r="Y1399" s="4">
        <v>0</v>
      </c>
      <c r="Z1399" s="4">
        <v>31.991155624389648</v>
      </c>
      <c r="AA1399" s="4">
        <v>16.899999618530273</v>
      </c>
      <c r="AB1399" s="4">
        <v>4.41973876953125</v>
      </c>
      <c r="AC1399" s="4">
        <v>4.3866186141967773</v>
      </c>
      <c r="AD1399" s="4">
        <v>1398</v>
      </c>
      <c r="AE1399">
        <f t="shared" si="26"/>
        <v>206</v>
      </c>
    </row>
    <row r="1400" spans="1:31" x14ac:dyDescent="0.25">
      <c r="A1400" s="3">
        <v>43189.145833333336</v>
      </c>
      <c r="B1400" s="4">
        <v>396.67459106445313</v>
      </c>
      <c r="C1400" s="4">
        <v>1501.3221435546875</v>
      </c>
      <c r="D1400" s="4">
        <v>194.41999816894531</v>
      </c>
      <c r="E1400" s="4">
        <v>225.98110961914063</v>
      </c>
      <c r="F1400" s="4">
        <v>425.38104248046875</v>
      </c>
      <c r="G1400" s="4">
        <v>27.65843391418457</v>
      </c>
      <c r="H1400" s="4">
        <v>137.4212646484375</v>
      </c>
      <c r="I1400" s="4">
        <v>80.562278747558594</v>
      </c>
      <c r="J1400" s="4">
        <v>579.01898193359375</v>
      </c>
      <c r="K1400" s="4">
        <v>2.7164285182952881</v>
      </c>
      <c r="L1400" s="4">
        <v>2.4075000286102295</v>
      </c>
      <c r="M1400" s="4">
        <v>2.3538708686828613</v>
      </c>
      <c r="N1400" s="4">
        <v>2.1542143821716309</v>
      </c>
      <c r="O1400" s="4">
        <v>344.78518676757813</v>
      </c>
      <c r="P1400" s="4">
        <v>57.3941650390625</v>
      </c>
      <c r="Q1400" s="4">
        <v>116.96941375732422</v>
      </c>
      <c r="R1400" s="4">
        <v>2.423506498336792</v>
      </c>
      <c r="S1400" s="4">
        <v>2.5859999656677246</v>
      </c>
      <c r="T1400" s="4">
        <v>54.613552093505859</v>
      </c>
      <c r="U1400" s="4">
        <v>22.302780151367188</v>
      </c>
      <c r="V1400" s="4">
        <v>3.5637776851654053</v>
      </c>
      <c r="W1400" s="4">
        <v>3.5381999015808105</v>
      </c>
      <c r="X1400" s="4">
        <v>0</v>
      </c>
      <c r="Y1400" s="4">
        <v>0</v>
      </c>
      <c r="Z1400" s="4">
        <v>31.553142547607422</v>
      </c>
      <c r="AA1400" s="4">
        <v>16.785554885864258</v>
      </c>
      <c r="AB1400" s="4">
        <v>4.2917690277099609</v>
      </c>
      <c r="AC1400" s="4">
        <v>4.259770393371582</v>
      </c>
      <c r="AD1400" s="4">
        <v>1399</v>
      </c>
      <c r="AE1400">
        <f t="shared" si="26"/>
        <v>207</v>
      </c>
    </row>
    <row r="1401" spans="1:31" x14ac:dyDescent="0.25">
      <c r="A1401" s="3">
        <v>43189.166666666664</v>
      </c>
      <c r="B1401" s="4">
        <v>395.18954467773438</v>
      </c>
      <c r="C1401" s="4">
        <v>1502.3841552734375</v>
      </c>
      <c r="D1401" s="4">
        <v>191.12881469726563</v>
      </c>
      <c r="E1401" s="4">
        <v>227.72453308105469</v>
      </c>
      <c r="F1401" s="4">
        <v>426.327392578125</v>
      </c>
      <c r="G1401" s="4">
        <v>26.739089965820313</v>
      </c>
      <c r="H1401" s="4">
        <v>137.91850280761719</v>
      </c>
      <c r="I1401" s="4">
        <v>81.088592529296875</v>
      </c>
      <c r="J1401" s="4">
        <v>579.63922119140625</v>
      </c>
      <c r="K1401" s="4">
        <v>2.8590908050537109</v>
      </c>
      <c r="L1401" s="4">
        <v>2.5439999103546143</v>
      </c>
      <c r="M1401" s="4">
        <v>2.5005593299865723</v>
      </c>
      <c r="N1401" s="4">
        <v>2.3001341819763184</v>
      </c>
      <c r="O1401" s="4">
        <v>343.54000854492188</v>
      </c>
      <c r="P1401" s="4">
        <v>56.582115173339844</v>
      </c>
      <c r="Q1401" s="4">
        <v>117.35146331787109</v>
      </c>
      <c r="R1401" s="4">
        <v>2.6234090328216553</v>
      </c>
      <c r="S1401" s="4">
        <v>2.790128231048584</v>
      </c>
      <c r="T1401" s="4">
        <v>58.595775604248047</v>
      </c>
      <c r="U1401" s="4">
        <v>22.273235321044922</v>
      </c>
      <c r="V1401" s="4">
        <v>3.9458334445953369</v>
      </c>
      <c r="W1401" s="4">
        <v>3.9247500896453857</v>
      </c>
      <c r="X1401" s="4">
        <v>0</v>
      </c>
      <c r="Y1401" s="4">
        <v>0</v>
      </c>
      <c r="Z1401" s="4">
        <v>31.448369979858398</v>
      </c>
      <c r="AA1401" s="4">
        <v>16.52400016784668</v>
      </c>
      <c r="AB1401" s="4">
        <v>4.1724338531494141</v>
      </c>
      <c r="AC1401" s="4">
        <v>4.1390981674194336</v>
      </c>
      <c r="AD1401" s="4">
        <v>1400</v>
      </c>
      <c r="AE1401">
        <f t="shared" si="26"/>
        <v>208</v>
      </c>
    </row>
    <row r="1402" spans="1:31" x14ac:dyDescent="0.25">
      <c r="A1402" s="3">
        <v>43189.1875</v>
      </c>
      <c r="B1402" s="4">
        <v>396.96951293945313</v>
      </c>
      <c r="C1402" s="4">
        <v>1503.4462890625</v>
      </c>
      <c r="D1402" s="4">
        <v>189.55714416503906</v>
      </c>
      <c r="E1402" s="4">
        <v>228.88655090332031</v>
      </c>
      <c r="F1402" s="4">
        <v>459.17898559570313</v>
      </c>
      <c r="G1402" s="4">
        <v>26.260000228881836</v>
      </c>
      <c r="H1402" s="4">
        <v>138.41574096679688</v>
      </c>
      <c r="I1402" s="4">
        <v>81.614906311035156</v>
      </c>
      <c r="J1402" s="4">
        <v>582.4090576171875</v>
      </c>
      <c r="K1402" s="4">
        <v>2.9859561920166016</v>
      </c>
      <c r="L1402" s="4">
        <v>2.6690909862518311</v>
      </c>
      <c r="M1402" s="4">
        <v>2.6260416507720947</v>
      </c>
      <c r="N1402" s="4">
        <v>2.4255964756011963</v>
      </c>
      <c r="O1402" s="4">
        <v>344.78826904296875</v>
      </c>
      <c r="P1402" s="4">
        <v>57.035514831542969</v>
      </c>
      <c r="Q1402" s="4">
        <v>116.51386260986328</v>
      </c>
      <c r="R1402" s="4">
        <v>2.825624942779541</v>
      </c>
      <c r="S1402" s="4">
        <v>2.9960784912109375</v>
      </c>
      <c r="T1402" s="4">
        <v>57.458183288574219</v>
      </c>
      <c r="U1402" s="4">
        <v>22.593709945678711</v>
      </c>
      <c r="V1402" s="4">
        <v>4.3299999237060547</v>
      </c>
      <c r="W1402" s="4">
        <v>4.3060464859008789</v>
      </c>
      <c r="X1402" s="4">
        <v>0</v>
      </c>
      <c r="Y1402" s="4">
        <v>0</v>
      </c>
      <c r="Z1402" s="4">
        <v>30.724590301513672</v>
      </c>
      <c r="AA1402" s="4">
        <v>16.683113098144531</v>
      </c>
      <c r="AB1402" s="4">
        <v>4.0524001121520996</v>
      </c>
      <c r="AC1402" s="4">
        <v>4.0155320167541504</v>
      </c>
      <c r="AD1402" s="4">
        <v>1401</v>
      </c>
      <c r="AE1402">
        <f t="shared" si="26"/>
        <v>209</v>
      </c>
    </row>
    <row r="1403" spans="1:31" x14ac:dyDescent="0.25">
      <c r="A1403" s="3">
        <v>43189.208333333336</v>
      </c>
      <c r="B1403" s="4">
        <v>397.40420532226563</v>
      </c>
      <c r="C1403" s="4">
        <v>1504.5084228515625</v>
      </c>
      <c r="D1403" s="4">
        <v>195.04776000976563</v>
      </c>
      <c r="E1403" s="4">
        <v>229.52943420410156</v>
      </c>
      <c r="F1403" s="4">
        <v>459.98443603515625</v>
      </c>
      <c r="G1403" s="4">
        <v>30.089948654174805</v>
      </c>
      <c r="H1403" s="4">
        <v>174.60908508300781</v>
      </c>
      <c r="I1403" s="4">
        <v>100.13084411621094</v>
      </c>
      <c r="J1403" s="4">
        <v>585.4281005859375</v>
      </c>
      <c r="K1403" s="4">
        <v>3.0774998664855957</v>
      </c>
      <c r="L1403" s="4">
        <v>2.7566666603088379</v>
      </c>
      <c r="M1403" s="4">
        <v>2.7070870399475098</v>
      </c>
      <c r="N1403" s="4">
        <v>2.5146479606628418</v>
      </c>
      <c r="O1403" s="4">
        <v>0.20000000298023224</v>
      </c>
      <c r="P1403" s="4">
        <v>57.488914489746094</v>
      </c>
      <c r="Q1403" s="4">
        <v>123.76154327392578</v>
      </c>
      <c r="R1403" s="4">
        <v>3.1854839324951172</v>
      </c>
      <c r="S1403" s="4">
        <v>3.2870833873748779</v>
      </c>
      <c r="T1403" s="4">
        <v>63.516128540039063</v>
      </c>
      <c r="U1403" s="4">
        <v>21.615232467651367</v>
      </c>
      <c r="V1403" s="4">
        <v>4.4056520462036133</v>
      </c>
      <c r="W1403" s="4">
        <v>4.3749055862426758</v>
      </c>
      <c r="X1403" s="4">
        <v>160.89999389648438</v>
      </c>
      <c r="Y1403" s="4">
        <v>0</v>
      </c>
      <c r="Z1403" s="4">
        <v>43.383331298828125</v>
      </c>
      <c r="AA1403" s="4">
        <v>22.280000686645508</v>
      </c>
      <c r="AB1403" s="4">
        <v>4.1100001335144043</v>
      </c>
      <c r="AC1403" s="4">
        <v>4.0556364059448242</v>
      </c>
      <c r="AD1403" s="4">
        <v>1402</v>
      </c>
      <c r="AE1403">
        <f t="shared" si="26"/>
        <v>210</v>
      </c>
    </row>
    <row r="1404" spans="1:31" x14ac:dyDescent="0.25">
      <c r="A1404" s="3">
        <v>43189.229166666664</v>
      </c>
      <c r="B1404" s="4">
        <v>397.83889770507813</v>
      </c>
      <c r="C1404" s="4">
        <v>1505.570556640625</v>
      </c>
      <c r="D1404" s="4">
        <v>200.69403076171875</v>
      </c>
      <c r="E1404" s="4">
        <v>148.47999572753906</v>
      </c>
      <c r="F1404" s="4">
        <v>460.78985595703125</v>
      </c>
      <c r="G1404" s="4">
        <v>30.033332824707031</v>
      </c>
      <c r="H1404" s="4">
        <v>171.23829650878906</v>
      </c>
      <c r="I1404" s="4">
        <v>88.437614440917969</v>
      </c>
      <c r="J1404" s="4">
        <v>427.75</v>
      </c>
      <c r="K1404" s="4">
        <v>3.2086555957794189</v>
      </c>
      <c r="L1404" s="4">
        <v>2.8722221851348877</v>
      </c>
      <c r="M1404" s="4">
        <v>2.8165881633758545</v>
      </c>
      <c r="N1404" s="4">
        <v>2.6255385875701904</v>
      </c>
      <c r="O1404" s="4">
        <v>0.20000000298023224</v>
      </c>
      <c r="P1404" s="4">
        <v>59.549800872802734</v>
      </c>
      <c r="Q1404" s="4">
        <v>128.94000244140625</v>
      </c>
      <c r="R1404" s="4">
        <v>3.6341304779052734</v>
      </c>
      <c r="S1404" s="4">
        <v>3.7398359775543213</v>
      </c>
      <c r="T1404" s="4">
        <v>62.544952392578125</v>
      </c>
      <c r="U1404" s="4">
        <v>21.525766372680664</v>
      </c>
      <c r="V1404" s="4">
        <v>4.073636531829834</v>
      </c>
      <c r="W1404" s="4">
        <v>4.0339999198913574</v>
      </c>
      <c r="X1404" s="4">
        <v>160.31068420410156</v>
      </c>
      <c r="Y1404" s="4">
        <v>0</v>
      </c>
      <c r="Z1404" s="4">
        <v>37.209522247314453</v>
      </c>
      <c r="AA1404" s="4">
        <v>19.138181686401367</v>
      </c>
      <c r="AB1404" s="4">
        <v>4.4056754112243652</v>
      </c>
      <c r="AC1404" s="4">
        <v>4.3598003387451172</v>
      </c>
      <c r="AD1404" s="4">
        <v>1403</v>
      </c>
      <c r="AE1404">
        <f t="shared" si="26"/>
        <v>211</v>
      </c>
    </row>
    <row r="1405" spans="1:31" x14ac:dyDescent="0.25">
      <c r="A1405" s="3">
        <v>43189.25</v>
      </c>
      <c r="B1405" s="4">
        <v>398.27359008789063</v>
      </c>
      <c r="C1405" s="4">
        <v>1506.6326904296875</v>
      </c>
      <c r="D1405" s="4">
        <v>198.66667175292969</v>
      </c>
      <c r="E1405" s="4">
        <v>136.32354736328125</v>
      </c>
      <c r="F1405" s="4">
        <v>560.18212890625</v>
      </c>
      <c r="G1405" s="4">
        <v>36.827568054199219</v>
      </c>
      <c r="H1405" s="4">
        <v>192.0333251953125</v>
      </c>
      <c r="I1405" s="4">
        <v>110.11764526367188</v>
      </c>
      <c r="J1405" s="4">
        <v>417.947265625</v>
      </c>
      <c r="K1405" s="4">
        <v>3.3764078617095947</v>
      </c>
      <c r="L1405" s="4">
        <v>3.1054165363311768</v>
      </c>
      <c r="M1405" s="4">
        <v>3.0461051464080811</v>
      </c>
      <c r="N1405" s="4">
        <v>2.8539421558380127</v>
      </c>
      <c r="O1405" s="4">
        <v>347.248291015625</v>
      </c>
      <c r="P1405" s="4">
        <v>60.232200622558594</v>
      </c>
      <c r="Q1405" s="4">
        <v>155.64999389648438</v>
      </c>
      <c r="R1405" s="4">
        <v>3.7138731479644775</v>
      </c>
      <c r="S1405" s="4">
        <v>3.8886168003082275</v>
      </c>
      <c r="T1405" s="4">
        <v>66.757461547851563</v>
      </c>
      <c r="U1405" s="4">
        <v>22.193485260009766</v>
      </c>
      <c r="V1405" s="4">
        <v>4.0097250938415527</v>
      </c>
      <c r="W1405" s="4">
        <v>3.9731745719909668</v>
      </c>
      <c r="X1405" s="4">
        <v>160.21153259277344</v>
      </c>
      <c r="Y1405" s="4">
        <v>0</v>
      </c>
      <c r="Z1405" s="4">
        <v>37.06756591796875</v>
      </c>
      <c r="AA1405" s="4">
        <v>19.125883102416992</v>
      </c>
      <c r="AB1405" s="4">
        <v>4.7037143707275391</v>
      </c>
      <c r="AC1405" s="4">
        <v>4.6579999923706055</v>
      </c>
      <c r="AD1405" s="4">
        <v>1404</v>
      </c>
      <c r="AE1405">
        <f t="shared" si="26"/>
        <v>212</v>
      </c>
    </row>
    <row r="1406" spans="1:31" x14ac:dyDescent="0.25">
      <c r="A1406" s="3">
        <v>43189.270833333336</v>
      </c>
      <c r="B1406" s="4">
        <v>398.70828247070313</v>
      </c>
      <c r="C1406" s="4">
        <v>1502.955322265625</v>
      </c>
      <c r="D1406" s="4">
        <v>208.05604553222656</v>
      </c>
      <c r="E1406" s="4">
        <v>136.278076171875</v>
      </c>
      <c r="F1406" s="4">
        <v>541.14471435546875</v>
      </c>
      <c r="G1406" s="4">
        <v>38.25</v>
      </c>
      <c r="H1406" s="4">
        <v>160.70796203613281</v>
      </c>
      <c r="I1406" s="4">
        <v>92.439788818359375</v>
      </c>
      <c r="J1406" s="4">
        <v>421.39419555664063</v>
      </c>
      <c r="K1406" s="4">
        <v>3.49680495262146</v>
      </c>
      <c r="L1406" s="4">
        <v>3.2035293579101563</v>
      </c>
      <c r="M1406" s="4">
        <v>3.1826667785644531</v>
      </c>
      <c r="N1406" s="4">
        <v>2.995474100112915</v>
      </c>
      <c r="O1406" s="4">
        <v>348.05999755859375</v>
      </c>
      <c r="P1406" s="4">
        <v>64.985099792480469</v>
      </c>
      <c r="Q1406" s="4">
        <v>154.19529724121094</v>
      </c>
      <c r="R1406" s="4">
        <v>3.6922223567962646</v>
      </c>
      <c r="S1406" s="4">
        <v>3.8782503604888916</v>
      </c>
      <c r="T1406" s="4">
        <v>69.537590026855469</v>
      </c>
      <c r="U1406" s="4">
        <v>24.038232803344727</v>
      </c>
      <c r="V1406" s="4">
        <v>4.3225584030151367</v>
      </c>
      <c r="W1406" s="4">
        <v>4.2971429824829102</v>
      </c>
      <c r="X1406" s="4">
        <v>0</v>
      </c>
      <c r="Y1406" s="4">
        <v>10.182608604431152</v>
      </c>
      <c r="Z1406" s="4">
        <v>39.773685455322266</v>
      </c>
      <c r="AA1406" s="4">
        <v>21.013385772705078</v>
      </c>
      <c r="AB1406" s="4">
        <v>4.6156296730041504</v>
      </c>
      <c r="AC1406" s="4">
        <v>4.5777568817138672</v>
      </c>
      <c r="AD1406" s="4">
        <v>1405</v>
      </c>
      <c r="AE1406">
        <f t="shared" si="26"/>
        <v>213</v>
      </c>
    </row>
    <row r="1407" spans="1:31" x14ac:dyDescent="0.25">
      <c r="A1407" s="3">
        <v>43189.291666666664</v>
      </c>
      <c r="B1407" s="4">
        <v>396.85003662109375</v>
      </c>
      <c r="C1407" s="4">
        <v>1503.6221923828125</v>
      </c>
      <c r="D1407" s="4">
        <v>217.43696594238281</v>
      </c>
      <c r="E1407" s="4">
        <v>136.711181640625</v>
      </c>
      <c r="F1407" s="4">
        <v>539.0704345703125</v>
      </c>
      <c r="G1407" s="4">
        <v>44.8272705078125</v>
      </c>
      <c r="H1407" s="4">
        <v>174.157958984375</v>
      </c>
      <c r="I1407" s="4">
        <v>102.23357391357422</v>
      </c>
      <c r="J1407" s="4">
        <v>421.6505126953125</v>
      </c>
      <c r="K1407" s="4">
        <v>3.6757895946502686</v>
      </c>
      <c r="L1407" s="4">
        <v>3.3802042007446289</v>
      </c>
      <c r="M1407" s="4">
        <v>3.3312499523162842</v>
      </c>
      <c r="N1407" s="4">
        <v>3.1498990058898926</v>
      </c>
      <c r="O1407" s="4">
        <v>0.20000000298023224</v>
      </c>
      <c r="P1407" s="4">
        <v>69.440567016601563</v>
      </c>
      <c r="Q1407" s="4">
        <v>182.37492370605469</v>
      </c>
      <c r="R1407" s="4">
        <v>3.8221874237060547</v>
      </c>
      <c r="S1407" s="4">
        <v>3.9356179237365723</v>
      </c>
      <c r="T1407" s="4">
        <v>79.882858276367188</v>
      </c>
      <c r="U1407" s="4">
        <v>26.171503067016602</v>
      </c>
      <c r="V1407" s="4">
        <v>4.4673490524291992</v>
      </c>
      <c r="W1407" s="4">
        <v>4.441594123840332</v>
      </c>
      <c r="X1407" s="4">
        <v>0</v>
      </c>
      <c r="Y1407" s="4">
        <v>15.657895088195801</v>
      </c>
      <c r="Z1407" s="4">
        <v>58.224998474121094</v>
      </c>
      <c r="AA1407" s="4">
        <v>26.815217971801758</v>
      </c>
      <c r="AB1407" s="4">
        <v>4.3982667922973633</v>
      </c>
      <c r="AC1407" s="4">
        <v>4.3592681884765625</v>
      </c>
      <c r="AD1407" s="4">
        <v>1406</v>
      </c>
      <c r="AE1407">
        <f t="shared" si="26"/>
        <v>214</v>
      </c>
    </row>
    <row r="1408" spans="1:31" x14ac:dyDescent="0.25">
      <c r="A1408" s="3">
        <v>43189.3125</v>
      </c>
      <c r="B1408" s="4">
        <v>398.30270385742188</v>
      </c>
      <c r="C1408" s="4">
        <v>1503.788818359375</v>
      </c>
      <c r="D1408" s="4">
        <v>235.74220275878906</v>
      </c>
      <c r="E1408" s="4">
        <v>0</v>
      </c>
      <c r="F1408" s="4">
        <v>544.56610107421875</v>
      </c>
      <c r="G1408" s="4">
        <v>52.863636016845703</v>
      </c>
      <c r="H1408" s="4">
        <v>72.923675537109375</v>
      </c>
      <c r="I1408" s="4">
        <v>50.963973999023438</v>
      </c>
      <c r="J1408" s="4">
        <v>1.7999999523162842</v>
      </c>
      <c r="K1408" s="4">
        <v>3.9272060394287109</v>
      </c>
      <c r="L1408" s="4">
        <v>3.8246152400970459</v>
      </c>
      <c r="M1408" s="4">
        <v>3.7514584064483643</v>
      </c>
      <c r="N1408" s="4">
        <v>3.5520000457763672</v>
      </c>
      <c r="O1408" s="4">
        <v>0.20000000298023224</v>
      </c>
      <c r="P1408" s="4">
        <v>75.809768676757813</v>
      </c>
      <c r="Q1408" s="4">
        <v>192.75019836425781</v>
      </c>
      <c r="R1408" s="4">
        <v>3.7854650020599365</v>
      </c>
      <c r="S1408" s="4">
        <v>3.9066667556762695</v>
      </c>
      <c r="T1408" s="4">
        <v>83.212997436523438</v>
      </c>
      <c r="U1408" s="4">
        <v>29.335483551025391</v>
      </c>
      <c r="V1408" s="4">
        <v>4.3118605613708496</v>
      </c>
      <c r="W1408" s="4">
        <v>4.288780689239502</v>
      </c>
      <c r="X1408" s="4">
        <v>0</v>
      </c>
      <c r="Y1408" s="4">
        <v>16.506931304931641</v>
      </c>
      <c r="Z1408" s="4">
        <v>56.525661468505859</v>
      </c>
      <c r="AA1408" s="4">
        <v>32.237499237060547</v>
      </c>
      <c r="AB1408" s="4">
        <v>4.123448371887207</v>
      </c>
      <c r="AC1408" s="4">
        <v>4.0834484100341797</v>
      </c>
      <c r="AD1408" s="4">
        <v>1407</v>
      </c>
      <c r="AE1408">
        <f t="shared" si="26"/>
        <v>215</v>
      </c>
    </row>
    <row r="1409" spans="1:31" x14ac:dyDescent="0.25">
      <c r="A1409" s="3">
        <v>43189.333333333336</v>
      </c>
      <c r="B1409" s="4">
        <v>396.38885498046875</v>
      </c>
      <c r="C1409" s="4">
        <v>1501.562255859375</v>
      </c>
      <c r="D1409" s="4">
        <v>253.90135192871094</v>
      </c>
      <c r="E1409" s="4">
        <v>134.17999267578125</v>
      </c>
      <c r="F1409" s="4">
        <v>547.672607421875</v>
      </c>
      <c r="G1409" s="4">
        <v>61.538463592529297</v>
      </c>
      <c r="H1409" s="4">
        <v>88.572540283203125</v>
      </c>
      <c r="I1409" s="4">
        <v>63.232246398925781</v>
      </c>
      <c r="J1409" s="4">
        <v>428.42800903320313</v>
      </c>
      <c r="K1409" s="4">
        <v>4.3880000114440918</v>
      </c>
      <c r="L1409" s="4">
        <v>4.2733335494995117</v>
      </c>
      <c r="M1409" s="4">
        <v>4.2220911979675293</v>
      </c>
      <c r="N1409" s="4">
        <v>4.045966625213623</v>
      </c>
      <c r="O1409" s="4">
        <v>345.68460083007813</v>
      </c>
      <c r="P1409" s="4">
        <v>89.752845764160156</v>
      </c>
      <c r="Q1409" s="4">
        <v>214.23410034179688</v>
      </c>
      <c r="R1409" s="4">
        <v>3.4671111106872559</v>
      </c>
      <c r="S1409" s="4">
        <v>3.6642858982086182</v>
      </c>
      <c r="T1409" s="4">
        <v>98.104293823242188</v>
      </c>
      <c r="U1409" s="4">
        <v>34.319999694824219</v>
      </c>
      <c r="V1409" s="4">
        <v>4.239504337310791</v>
      </c>
      <c r="W1409" s="4">
        <v>4.195380687713623</v>
      </c>
      <c r="X1409" s="4">
        <v>161.23103332519531</v>
      </c>
      <c r="Y1409" s="4">
        <v>20.127906799316406</v>
      </c>
      <c r="Z1409" s="4">
        <v>62.176189422607422</v>
      </c>
      <c r="AA1409" s="4">
        <v>33.191303253173828</v>
      </c>
      <c r="AB1409" s="4">
        <v>4.0386929512023926</v>
      </c>
      <c r="AC1409" s="4">
        <v>3.9778409004211426</v>
      </c>
      <c r="AD1409" s="4">
        <v>1408</v>
      </c>
      <c r="AE1409">
        <f t="shared" si="26"/>
        <v>216</v>
      </c>
    </row>
    <row r="1410" spans="1:31" x14ac:dyDescent="0.25">
      <c r="A1410" s="3">
        <v>43189.354166666664</v>
      </c>
      <c r="B1410" s="4">
        <v>395.5545654296875</v>
      </c>
      <c r="C1410" s="4">
        <v>1502.3587646484375</v>
      </c>
      <c r="D1410" s="4">
        <v>282.0006103515625</v>
      </c>
      <c r="E1410" s="4">
        <v>139.84565734863281</v>
      </c>
      <c r="F1410" s="4">
        <v>537.3607177734375</v>
      </c>
      <c r="G1410" s="4">
        <v>72.156669616699219</v>
      </c>
      <c r="H1410" s="4">
        <v>72.316093444824219</v>
      </c>
      <c r="I1410" s="4">
        <v>51.854118347167969</v>
      </c>
      <c r="J1410" s="4">
        <v>431.65158081054688</v>
      </c>
      <c r="K1410" s="4">
        <v>4.660952091217041</v>
      </c>
      <c r="L1410" s="4">
        <v>4.4222221374511719</v>
      </c>
      <c r="M1410" s="4">
        <v>4.3687176704406738</v>
      </c>
      <c r="N1410" s="4">
        <v>4.1984615325927734</v>
      </c>
      <c r="O1410" s="4">
        <v>344.83636474609375</v>
      </c>
      <c r="P1410" s="4">
        <v>104.64133453369141</v>
      </c>
      <c r="Q1410" s="4">
        <v>233.95967102050781</v>
      </c>
      <c r="R1410" s="4">
        <v>3.381443977355957</v>
      </c>
      <c r="S1410" s="4">
        <v>3.5911109447479248</v>
      </c>
      <c r="T1410" s="4">
        <v>122.97333526611328</v>
      </c>
      <c r="U1410" s="4">
        <v>39.756263732910156</v>
      </c>
      <c r="V1410" s="4">
        <v>4.286374568939209</v>
      </c>
      <c r="W1410" s="4">
        <v>4.2385635375976563</v>
      </c>
      <c r="X1410" s="4">
        <v>162.09222412109375</v>
      </c>
      <c r="Y1410" s="4">
        <v>27.582456588745117</v>
      </c>
      <c r="Z1410" s="4">
        <v>79.244590759277344</v>
      </c>
      <c r="AA1410" s="4">
        <v>40.363887786865234</v>
      </c>
      <c r="AB1410" s="4">
        <v>4.1272454261779785</v>
      </c>
      <c r="AC1410" s="4">
        <v>4.0643277168273926</v>
      </c>
      <c r="AD1410" s="4">
        <v>1409</v>
      </c>
      <c r="AE1410">
        <f t="shared" si="26"/>
        <v>217</v>
      </c>
    </row>
    <row r="1411" spans="1:31" x14ac:dyDescent="0.25">
      <c r="A1411" s="3">
        <v>43189.375</v>
      </c>
      <c r="B1411" s="4">
        <v>394.72027587890625</v>
      </c>
      <c r="C1411" s="4">
        <v>1503.5433349609375</v>
      </c>
      <c r="D1411" s="4">
        <v>307.66250610351563</v>
      </c>
      <c r="E1411" s="4">
        <v>239.5079345703125</v>
      </c>
      <c r="F1411" s="4">
        <v>378.506591796875</v>
      </c>
      <c r="G1411" s="4">
        <v>87.05999755859375</v>
      </c>
      <c r="H1411" s="4">
        <v>197.23677062988281</v>
      </c>
      <c r="I1411" s="4">
        <v>107.50588226318359</v>
      </c>
      <c r="J1411" s="4">
        <v>606.67169189453125</v>
      </c>
      <c r="K1411" s="4">
        <v>4.8304409980773926</v>
      </c>
      <c r="L1411" s="4">
        <v>4.494999885559082</v>
      </c>
      <c r="M1411" s="4">
        <v>4.4204974174499512</v>
      </c>
      <c r="N1411" s="4">
        <v>4.2669944763183594</v>
      </c>
      <c r="O1411" s="4">
        <v>343.67095947265625</v>
      </c>
      <c r="P1411" s="4">
        <v>121.48780822753906</v>
      </c>
      <c r="Q1411" s="4">
        <v>253.85000610351563</v>
      </c>
      <c r="R1411" s="4">
        <v>3.4617094993591309</v>
      </c>
      <c r="S1411" s="4">
        <v>3.6819772720336914</v>
      </c>
      <c r="T1411" s="4">
        <v>130.73538208007813</v>
      </c>
      <c r="U1411" s="4">
        <v>41.757007598876953</v>
      </c>
      <c r="V1411" s="4">
        <v>4.3174576759338379</v>
      </c>
      <c r="W1411" s="4">
        <v>4.2747983932495117</v>
      </c>
      <c r="X1411" s="4">
        <v>162.10507202148438</v>
      </c>
      <c r="Y1411" s="4">
        <v>32.550003051757813</v>
      </c>
      <c r="Z1411" s="4">
        <v>84.132286071777344</v>
      </c>
      <c r="AA1411" s="4">
        <v>46.373683929443359</v>
      </c>
      <c r="AB1411" s="4">
        <v>4.1452345848083496</v>
      </c>
      <c r="AC1411" s="4">
        <v>4.0836334228515625</v>
      </c>
      <c r="AD1411" s="4">
        <v>1410</v>
      </c>
      <c r="AE1411">
        <f t="shared" si="26"/>
        <v>218</v>
      </c>
    </row>
    <row r="1412" spans="1:31" x14ac:dyDescent="0.25">
      <c r="A1412" s="3">
        <v>43189.395833333336</v>
      </c>
      <c r="B1412" s="4">
        <v>395.31060791015625</v>
      </c>
      <c r="C1412" s="4">
        <v>1504.727783203125</v>
      </c>
      <c r="D1412" s="4">
        <v>336.8509521484375</v>
      </c>
      <c r="E1412" s="4">
        <v>238.68415832519531</v>
      </c>
      <c r="F1412" s="4">
        <v>398.93075561523438</v>
      </c>
      <c r="G1412" s="4">
        <v>101.8272705078125</v>
      </c>
      <c r="H1412" s="4">
        <v>201.80000305175781</v>
      </c>
      <c r="I1412" s="4">
        <v>112.94611358642578</v>
      </c>
      <c r="J1412" s="4">
        <v>607.01165771484375</v>
      </c>
      <c r="K1412" s="4">
        <v>4.813450813293457</v>
      </c>
      <c r="L1412" s="4">
        <v>4.3899998664855957</v>
      </c>
      <c r="M1412" s="4">
        <v>4.339263916015625</v>
      </c>
      <c r="N1412" s="4">
        <v>4.178502082824707</v>
      </c>
      <c r="O1412" s="4">
        <v>346.664306640625</v>
      </c>
      <c r="P1412" s="4">
        <v>133.36573791503906</v>
      </c>
      <c r="Q1412" s="4">
        <v>296.92791748046875</v>
      </c>
      <c r="R1412" s="4">
        <v>3.505465030670166</v>
      </c>
      <c r="S1412" s="4">
        <v>3.7431342601776123</v>
      </c>
      <c r="T1412" s="4">
        <v>139.85441589355469</v>
      </c>
      <c r="U1412" s="4">
        <v>49.628662109375</v>
      </c>
      <c r="V1412" s="4">
        <v>4.3040909767150879</v>
      </c>
      <c r="W1412" s="4">
        <v>4.2691473960876465</v>
      </c>
      <c r="X1412" s="4">
        <v>162.02474975585938</v>
      </c>
      <c r="Y1412" s="4">
        <v>42.074172973632813</v>
      </c>
      <c r="Z1412" s="4">
        <v>89.949996948242188</v>
      </c>
      <c r="AA1412" s="4">
        <v>50.485713958740234</v>
      </c>
      <c r="AB1412" s="4">
        <v>4.1121139526367188</v>
      </c>
      <c r="AC1412" s="4">
        <v>4.0532760620117188</v>
      </c>
      <c r="AD1412" s="4">
        <v>1411</v>
      </c>
      <c r="AE1412">
        <f t="shared" si="26"/>
        <v>219</v>
      </c>
    </row>
    <row r="1413" spans="1:31" x14ac:dyDescent="0.25">
      <c r="A1413" s="3">
        <v>43189.416666666664</v>
      </c>
      <c r="B1413" s="4">
        <v>394.65591430664063</v>
      </c>
      <c r="C1413" s="4">
        <v>1505.9122314453125</v>
      </c>
      <c r="D1413" s="4">
        <v>369.30001831054688</v>
      </c>
      <c r="E1413" s="4">
        <v>237.36392211914063</v>
      </c>
      <c r="F1413" s="4">
        <v>382.81668090820313</v>
      </c>
      <c r="G1413" s="4">
        <v>109.59999847412109</v>
      </c>
      <c r="H1413" s="4">
        <v>198.64100646972656</v>
      </c>
      <c r="I1413" s="4">
        <v>113.47550201416016</v>
      </c>
      <c r="J1413" s="4">
        <v>605.51141357421875</v>
      </c>
      <c r="K1413" s="4">
        <v>4.7552275657653809</v>
      </c>
      <c r="L1413" s="4">
        <v>4.2719998359680176</v>
      </c>
      <c r="M1413" s="4">
        <v>4.2217240333557129</v>
      </c>
      <c r="N1413" s="4">
        <v>4.0641465187072754</v>
      </c>
      <c r="O1413" s="4">
        <v>345.769775390625</v>
      </c>
      <c r="P1413" s="4">
        <v>147.28889465332031</v>
      </c>
      <c r="Q1413" s="4">
        <v>306.39126586914063</v>
      </c>
      <c r="R1413" s="4">
        <v>3.5307531356811523</v>
      </c>
      <c r="S1413" s="4">
        <v>3.7755415439605713</v>
      </c>
      <c r="T1413" s="4">
        <v>147.16122436523438</v>
      </c>
      <c r="U1413" s="4">
        <v>53.094844818115234</v>
      </c>
      <c r="V1413" s="4">
        <v>4.2957797050476074</v>
      </c>
      <c r="W1413" s="4">
        <v>4.2565574645996094</v>
      </c>
      <c r="X1413" s="4">
        <v>162.19442749023438</v>
      </c>
      <c r="Y1413" s="4">
        <v>44.078948974609375</v>
      </c>
      <c r="Z1413" s="4">
        <v>95.5308837890625</v>
      </c>
      <c r="AA1413" s="4">
        <v>53.255882263183594</v>
      </c>
      <c r="AB1413" s="4">
        <v>4.046910285949707</v>
      </c>
      <c r="AC1413" s="4">
        <v>3.9830732345581055</v>
      </c>
      <c r="AD1413" s="4">
        <v>1412</v>
      </c>
      <c r="AE1413">
        <f t="shared" si="26"/>
        <v>220</v>
      </c>
    </row>
    <row r="1414" spans="1:31" x14ac:dyDescent="0.25">
      <c r="A1414" s="3">
        <v>43189.4375</v>
      </c>
      <c r="B1414" s="4">
        <v>397.485595703125</v>
      </c>
      <c r="C1414" s="4">
        <v>1501.2987060546875</v>
      </c>
      <c r="D1414" s="4">
        <v>382.34909057617188</v>
      </c>
      <c r="E1414" s="4">
        <v>234.46585083007813</v>
      </c>
      <c r="F1414" s="4">
        <v>586.08526611328125</v>
      </c>
      <c r="G1414" s="4">
        <v>120.72222137451172</v>
      </c>
      <c r="H1414" s="4">
        <v>198.30825805664063</v>
      </c>
      <c r="I1414" s="4">
        <v>115.16515350341797</v>
      </c>
      <c r="J1414" s="4">
        <v>602.24560546875</v>
      </c>
      <c r="K1414" s="4">
        <v>4.7322220802307129</v>
      </c>
      <c r="L1414" s="4">
        <v>4.1659998893737793</v>
      </c>
      <c r="M1414" s="4">
        <v>4.1404962539672852</v>
      </c>
      <c r="N1414" s="4">
        <v>3.9810638427734375</v>
      </c>
      <c r="O1414" s="4">
        <v>346.0653076171875</v>
      </c>
      <c r="P1414" s="4">
        <v>158.30949401855469</v>
      </c>
      <c r="Q1414" s="4">
        <v>313.53594970703125</v>
      </c>
      <c r="R1414" s="4">
        <v>3.5314035415649414</v>
      </c>
      <c r="S1414" s="4">
        <v>3.7882227897644043</v>
      </c>
      <c r="T1414" s="4">
        <v>171.1646728515625</v>
      </c>
      <c r="U1414" s="4">
        <v>56.082351684570313</v>
      </c>
      <c r="V1414" s="4">
        <v>4.2515921592712402</v>
      </c>
      <c r="W1414" s="4">
        <v>4.206110954284668</v>
      </c>
      <c r="X1414" s="4">
        <v>161.79690551757813</v>
      </c>
      <c r="Y1414" s="4">
        <v>51.538459777832031</v>
      </c>
      <c r="Z1414" s="4">
        <v>100.03695678710938</v>
      </c>
      <c r="AA1414" s="4">
        <v>54.242107391357422</v>
      </c>
      <c r="AB1414" s="4">
        <v>3.9371795654296875</v>
      </c>
      <c r="AC1414" s="4">
        <v>3.8706192970275879</v>
      </c>
      <c r="AD1414" s="4">
        <v>1413</v>
      </c>
      <c r="AE1414">
        <f t="shared" si="26"/>
        <v>221</v>
      </c>
    </row>
    <row r="1415" spans="1:31" x14ac:dyDescent="0.25">
      <c r="A1415" s="3">
        <v>43189.458333333336</v>
      </c>
      <c r="B1415" s="4">
        <v>398.44119262695313</v>
      </c>
      <c r="C1415" s="4">
        <v>1501.9091796875</v>
      </c>
      <c r="D1415" s="4">
        <v>381.37857055664063</v>
      </c>
      <c r="E1415" s="4">
        <v>234.05000305175781</v>
      </c>
      <c r="F1415" s="4">
        <v>596.23358154296875</v>
      </c>
      <c r="G1415" s="4">
        <v>124.65000152587891</v>
      </c>
      <c r="H1415" s="4">
        <v>154.34860229492188</v>
      </c>
      <c r="I1415" s="4">
        <v>96.724136352539063</v>
      </c>
      <c r="J1415" s="4">
        <v>600.10888671875</v>
      </c>
      <c r="K1415" s="4">
        <v>4.6302042007446289</v>
      </c>
      <c r="L1415" s="4">
        <v>4.007500171661377</v>
      </c>
      <c r="M1415" s="4">
        <v>3.9869792461395264</v>
      </c>
      <c r="N1415" s="4">
        <v>3.8236804008483887</v>
      </c>
      <c r="O1415" s="4">
        <v>346.38583374023438</v>
      </c>
      <c r="P1415" s="4">
        <v>164.62637329101563</v>
      </c>
      <c r="Q1415" s="4">
        <v>331.937744140625</v>
      </c>
      <c r="R1415" s="4">
        <v>3.5227596759796143</v>
      </c>
      <c r="S1415" s="4">
        <v>3.7891645431518555</v>
      </c>
      <c r="T1415" s="4">
        <v>172.50697326660156</v>
      </c>
      <c r="U1415" s="4">
        <v>55.050998687744141</v>
      </c>
      <c r="V1415" s="4">
        <v>4.1809091567993164</v>
      </c>
      <c r="W1415" s="4">
        <v>4.1291027069091797</v>
      </c>
      <c r="X1415" s="4">
        <v>161.62820434570313</v>
      </c>
      <c r="Y1415" s="4">
        <v>52.644245147705078</v>
      </c>
      <c r="Z1415" s="4">
        <v>101.17037200927734</v>
      </c>
      <c r="AA1415" s="4">
        <v>56.419998168945313</v>
      </c>
      <c r="AB1415" s="4">
        <v>3.8050289154052734</v>
      </c>
      <c r="AC1415" s="4">
        <v>3.741055965423584</v>
      </c>
      <c r="AD1415" s="4">
        <v>1414</v>
      </c>
      <c r="AE1415">
        <f t="shared" si="26"/>
        <v>222</v>
      </c>
    </row>
    <row r="1416" spans="1:31" x14ac:dyDescent="0.25">
      <c r="A1416" s="3">
        <v>43189.479166666664</v>
      </c>
      <c r="B1416" s="4">
        <v>395.241943359375</v>
      </c>
      <c r="C1416" s="4">
        <v>1502.519775390625</v>
      </c>
      <c r="D1416" s="4">
        <v>385.26666259765625</v>
      </c>
      <c r="E1416" s="4">
        <v>233.46942138671875</v>
      </c>
      <c r="F1416" s="4">
        <v>600.99798583984375</v>
      </c>
      <c r="G1416" s="4">
        <v>136.52499389648438</v>
      </c>
      <c r="H1416" s="4">
        <v>153.25311279296875</v>
      </c>
      <c r="I1416" s="4">
        <v>93.369712829589844</v>
      </c>
      <c r="J1416" s="4">
        <v>599.8662109375</v>
      </c>
      <c r="K1416" s="4">
        <v>4.5261111259460449</v>
      </c>
      <c r="L1416" s="4">
        <v>3.8735294342041016</v>
      </c>
      <c r="M1416" s="4">
        <v>3.8676595687866211</v>
      </c>
      <c r="N1416" s="4">
        <v>3.7070064544677734</v>
      </c>
      <c r="O1416" s="4">
        <v>328.39230346679688</v>
      </c>
      <c r="P1416" s="4">
        <v>174.18234252929688</v>
      </c>
      <c r="Q1416" s="4">
        <v>348.47735595703125</v>
      </c>
      <c r="R1416" s="4">
        <v>3.5091667175292969</v>
      </c>
      <c r="S1416" s="4">
        <v>3.7653501033782959</v>
      </c>
      <c r="T1416" s="4">
        <v>177.486572265625</v>
      </c>
      <c r="U1416" s="4">
        <v>57.240741729736328</v>
      </c>
      <c r="V1416" s="4">
        <v>4.0881252288818359</v>
      </c>
      <c r="W1416" s="4">
        <v>4.0293078422546387</v>
      </c>
      <c r="X1416" s="4">
        <v>161.42007446289063</v>
      </c>
      <c r="Y1416" s="4">
        <v>55.754543304443359</v>
      </c>
      <c r="Z1416" s="4">
        <v>105.73252868652344</v>
      </c>
      <c r="AA1416" s="4">
        <v>57.376922607421875</v>
      </c>
      <c r="AB1416" s="4">
        <v>3.6526668071746826</v>
      </c>
      <c r="AC1416" s="4">
        <v>3.588181734085083</v>
      </c>
      <c r="AD1416" s="4">
        <v>1415</v>
      </c>
      <c r="AE1416">
        <f t="shared" si="26"/>
        <v>223</v>
      </c>
    </row>
    <row r="1417" spans="1:31" x14ac:dyDescent="0.25">
      <c r="A1417" s="3">
        <v>43189.5</v>
      </c>
      <c r="B1417" s="4">
        <v>396.48654174804688</v>
      </c>
      <c r="C1417" s="4">
        <v>1503.1302490234375</v>
      </c>
      <c r="D1417" s="4">
        <v>387.4134521484375</v>
      </c>
      <c r="E1417" s="4">
        <v>232.762451171875</v>
      </c>
      <c r="F1417" s="4">
        <v>525.369140625</v>
      </c>
      <c r="G1417" s="4">
        <v>133.10000610351563</v>
      </c>
      <c r="H1417" s="4">
        <v>154.1253662109375</v>
      </c>
      <c r="I1417" s="4">
        <v>95.690757751464844</v>
      </c>
      <c r="J1417" s="4">
        <v>597.56524658203125</v>
      </c>
      <c r="K1417" s="4">
        <v>4.4351162910461426</v>
      </c>
      <c r="L1417" s="4">
        <v>3.8143420219421387</v>
      </c>
      <c r="M1417" s="4">
        <v>3.7793378829956055</v>
      </c>
      <c r="N1417" s="4">
        <v>3.6158955097198486</v>
      </c>
      <c r="O1417" s="4">
        <v>347.71792602539063</v>
      </c>
      <c r="P1417" s="4">
        <v>174.29521179199219</v>
      </c>
      <c r="Q1417" s="4">
        <v>351.83737182617188</v>
      </c>
      <c r="R1417" s="4">
        <v>3.4695765972137451</v>
      </c>
      <c r="S1417" s="4">
        <v>3.7492856979370117</v>
      </c>
      <c r="T1417" s="4">
        <v>176.3319091796875</v>
      </c>
      <c r="U1417" s="4">
        <v>61.899368286132813</v>
      </c>
      <c r="V1417" s="4">
        <v>4.0269575119018555</v>
      </c>
      <c r="W1417" s="4">
        <v>3.9794340133666992</v>
      </c>
      <c r="X1417" s="4">
        <v>161.34138488769531</v>
      </c>
      <c r="Y1417" s="4">
        <v>55.381454467773438</v>
      </c>
      <c r="Z1417" s="4">
        <v>106.28076934814453</v>
      </c>
      <c r="AA1417" s="4">
        <v>59.408107757568359</v>
      </c>
      <c r="AB1417" s="4">
        <v>3.4835114479064941</v>
      </c>
      <c r="AC1417" s="4">
        <v>3.4234247207641602</v>
      </c>
      <c r="AD1417" s="4">
        <v>1416</v>
      </c>
      <c r="AE1417">
        <f t="shared" si="26"/>
        <v>224</v>
      </c>
    </row>
    <row r="1418" spans="1:31" x14ac:dyDescent="0.25">
      <c r="A1418" s="3">
        <v>43189.520833333336</v>
      </c>
      <c r="B1418" s="4">
        <v>395.90939331054688</v>
      </c>
      <c r="C1418" s="4">
        <v>1503.7408447265625</v>
      </c>
      <c r="D1418" s="4">
        <v>384.15805053710938</v>
      </c>
      <c r="E1418" s="4">
        <v>232.8712158203125</v>
      </c>
      <c r="F1418" s="4">
        <v>541.035400390625</v>
      </c>
      <c r="G1418" s="4">
        <v>128.69999694824219</v>
      </c>
      <c r="H1418" s="4">
        <v>156.24302673339844</v>
      </c>
      <c r="I1418" s="4">
        <v>94.744102478027344</v>
      </c>
      <c r="J1418" s="4">
        <v>597.43499755859375</v>
      </c>
      <c r="K1418" s="4">
        <v>4.3406124114990234</v>
      </c>
      <c r="L1418" s="4">
        <v>3.7300000190734863</v>
      </c>
      <c r="M1418" s="4">
        <v>3.7030000686645508</v>
      </c>
      <c r="N1418" s="4">
        <v>3.5330147743225098</v>
      </c>
      <c r="O1418" s="4">
        <v>345.839599609375</v>
      </c>
      <c r="P1418" s="4">
        <v>173.33494567871094</v>
      </c>
      <c r="Q1418" s="4">
        <v>346.12075805664063</v>
      </c>
      <c r="R1418" s="4">
        <v>3.4324104785919189</v>
      </c>
      <c r="S1418" s="4">
        <v>3.7021739482879639</v>
      </c>
      <c r="T1418" s="4">
        <v>175.14634704589844</v>
      </c>
      <c r="U1418" s="4">
        <v>59.573833465576172</v>
      </c>
      <c r="V1418" s="4">
        <v>3.9385075569152832</v>
      </c>
      <c r="W1418" s="4">
        <v>3.8817179203033447</v>
      </c>
      <c r="X1418" s="4">
        <v>160.88909912109375</v>
      </c>
      <c r="Y1418" s="4">
        <v>53.84375</v>
      </c>
      <c r="Z1418" s="4">
        <v>104.5</v>
      </c>
      <c r="AA1418" s="4">
        <v>57.846668243408203</v>
      </c>
      <c r="AB1418" s="4">
        <v>3.3315384387969971</v>
      </c>
      <c r="AC1418" s="4">
        <v>3.2724637985229492</v>
      </c>
      <c r="AD1418" s="4">
        <v>1417</v>
      </c>
      <c r="AE1418">
        <f t="shared" si="26"/>
        <v>225</v>
      </c>
    </row>
    <row r="1419" spans="1:31" x14ac:dyDescent="0.25">
      <c r="A1419" s="3">
        <v>43189.541666666664</v>
      </c>
      <c r="B1419" s="4">
        <v>395.33221435546875</v>
      </c>
      <c r="C1419" s="4">
        <v>1504.3514404296875</v>
      </c>
      <c r="D1419" s="4">
        <v>378.65866088867188</v>
      </c>
      <c r="E1419" s="4">
        <v>232.99272155761719</v>
      </c>
      <c r="F1419" s="4">
        <v>559.96234130859375</v>
      </c>
      <c r="G1419" s="4">
        <v>129.90000915527344</v>
      </c>
      <c r="H1419" s="4">
        <v>96.370002746582031</v>
      </c>
      <c r="I1419" s="4">
        <v>64.937385559082031</v>
      </c>
      <c r="J1419" s="4">
        <v>596.8109130859375</v>
      </c>
      <c r="K1419" s="4">
        <v>4.2371344566345215</v>
      </c>
      <c r="L1419" s="4">
        <v>3.6675000190734863</v>
      </c>
      <c r="M1419" s="4">
        <v>3.6334755420684814</v>
      </c>
      <c r="N1419" s="4">
        <v>3.4645192623138428</v>
      </c>
      <c r="O1419" s="4">
        <v>344.43487548828125</v>
      </c>
      <c r="P1419" s="4">
        <v>169.87538146972656</v>
      </c>
      <c r="Q1419" s="4">
        <v>335.88616943359375</v>
      </c>
      <c r="R1419" s="4">
        <v>3.4130434989929199</v>
      </c>
      <c r="S1419" s="4">
        <v>3.678518533706665</v>
      </c>
      <c r="T1419" s="4">
        <v>162.25555419921875</v>
      </c>
      <c r="U1419" s="4">
        <v>57.370452880859375</v>
      </c>
      <c r="V1419" s="4">
        <v>3.8605644702911377</v>
      </c>
      <c r="W1419" s="4">
        <v>3.8165082931518555</v>
      </c>
      <c r="X1419" s="4">
        <v>160.76753234863281</v>
      </c>
      <c r="Y1419" s="4">
        <v>51.366664886474609</v>
      </c>
      <c r="Z1419" s="4">
        <v>103.37948608398438</v>
      </c>
      <c r="AA1419" s="4">
        <v>55.796363830566406</v>
      </c>
      <c r="AB1419" s="4">
        <v>3.1817731857299805</v>
      </c>
      <c r="AC1419" s="4">
        <v>3.127516508102417</v>
      </c>
      <c r="AD1419" s="4">
        <v>1418</v>
      </c>
      <c r="AE1419">
        <f t="shared" si="26"/>
        <v>226</v>
      </c>
    </row>
    <row r="1420" spans="1:31" x14ac:dyDescent="0.25">
      <c r="A1420" s="3">
        <v>43189.5625</v>
      </c>
      <c r="B1420" s="4">
        <v>394.75506591796875</v>
      </c>
      <c r="C1420" s="4">
        <v>1504.9619140625</v>
      </c>
      <c r="D1420" s="4">
        <v>380.38180541992188</v>
      </c>
      <c r="E1420" s="4">
        <v>232.88517761230469</v>
      </c>
      <c r="F1420" s="4">
        <v>560.8782958984375</v>
      </c>
      <c r="G1420" s="4">
        <v>131.38182067871094</v>
      </c>
      <c r="H1420" s="4">
        <v>95.777275085449219</v>
      </c>
      <c r="I1420" s="4">
        <v>68.811111450195313</v>
      </c>
      <c r="J1420" s="4">
        <v>595.86663818359375</v>
      </c>
      <c r="K1420" s="4">
        <v>4.1753988265991211</v>
      </c>
      <c r="L1420" s="4">
        <v>3.5999999046325684</v>
      </c>
      <c r="M1420" s="4">
        <v>3.5827600955963135</v>
      </c>
      <c r="N1420" s="4">
        <v>3.4121232032775879</v>
      </c>
      <c r="O1420" s="4">
        <v>346.32818603515625</v>
      </c>
      <c r="P1420" s="4">
        <v>169.07485961914063</v>
      </c>
      <c r="Q1420" s="4">
        <v>323.8011474609375</v>
      </c>
      <c r="R1420" s="4">
        <v>3.3953847885131836</v>
      </c>
      <c r="S1420" s="4">
        <v>3.6515219211578369</v>
      </c>
      <c r="T1420" s="4">
        <v>164.260009765625</v>
      </c>
      <c r="U1420" s="4">
        <v>55.873912811279297</v>
      </c>
      <c r="V1420" s="4">
        <v>3.7843749523162842</v>
      </c>
      <c r="W1420" s="4">
        <v>3.7403030395507813</v>
      </c>
      <c r="X1420" s="4">
        <v>160.72650146484375</v>
      </c>
      <c r="Y1420" s="4">
        <v>49.22235107421875</v>
      </c>
      <c r="Z1420" s="4">
        <v>103.51499938964844</v>
      </c>
      <c r="AA1420" s="4">
        <v>56.076923370361328</v>
      </c>
      <c r="AB1420" s="4">
        <v>3.0474774837493896</v>
      </c>
      <c r="AC1420" s="4">
        <v>2.9941956996917725</v>
      </c>
      <c r="AD1420" s="4">
        <v>1419</v>
      </c>
      <c r="AE1420">
        <f t="shared" si="26"/>
        <v>227</v>
      </c>
    </row>
    <row r="1421" spans="1:31" x14ac:dyDescent="0.25">
      <c r="A1421" s="3">
        <v>43189.583333333336</v>
      </c>
      <c r="B1421" s="4">
        <v>394.17791748046875</v>
      </c>
      <c r="C1421" s="4">
        <v>1505.572509765625</v>
      </c>
      <c r="D1421" s="4">
        <v>379.55642700195313</v>
      </c>
      <c r="E1421" s="4">
        <v>231.54347229003906</v>
      </c>
      <c r="F1421" s="4">
        <v>561.79425048828125</v>
      </c>
      <c r="G1421" s="4">
        <v>124.42726898193359</v>
      </c>
      <c r="H1421" s="4">
        <v>153.09407043457031</v>
      </c>
      <c r="I1421" s="4">
        <v>92.513511657714844</v>
      </c>
      <c r="J1421" s="4">
        <v>594.721923828125</v>
      </c>
      <c r="K1421" s="4">
        <v>4.0773077011108398</v>
      </c>
      <c r="L1421" s="4">
        <v>3.4820001125335693</v>
      </c>
      <c r="M1421" s="4">
        <v>3.490354061126709</v>
      </c>
      <c r="N1421" s="4">
        <v>3.3145191669464111</v>
      </c>
      <c r="O1421" s="4">
        <v>346.81500244140625</v>
      </c>
      <c r="P1421" s="4">
        <v>165.04473876953125</v>
      </c>
      <c r="Q1421" s="4">
        <v>314.65924072265625</v>
      </c>
      <c r="R1421" s="4">
        <v>3.3812665939331055</v>
      </c>
      <c r="S1421" s="4">
        <v>3.6347618103027344</v>
      </c>
      <c r="T1421" s="4">
        <v>157</v>
      </c>
      <c r="U1421" s="4">
        <v>54.025749206542969</v>
      </c>
      <c r="V1421" s="4">
        <v>3.8499999046325684</v>
      </c>
      <c r="W1421" s="4">
        <v>3.8270454406738281</v>
      </c>
      <c r="X1421" s="4">
        <v>160.83203125</v>
      </c>
      <c r="Y1421" s="4">
        <v>46.368179321289063</v>
      </c>
      <c r="Z1421" s="4">
        <v>91.353843688964844</v>
      </c>
      <c r="AA1421" s="4">
        <v>54.361537933349609</v>
      </c>
      <c r="AB1421" s="4">
        <v>2.9310503005981445</v>
      </c>
      <c r="AC1421" s="4">
        <v>2.8799030780792236</v>
      </c>
      <c r="AD1421" s="4">
        <v>1420</v>
      </c>
      <c r="AE1421">
        <f t="shared" si="26"/>
        <v>228</v>
      </c>
    </row>
    <row r="1422" spans="1:31" x14ac:dyDescent="0.25">
      <c r="A1422" s="3">
        <v>43189.604166666664</v>
      </c>
      <c r="B1422" s="4">
        <v>397.57012939453125</v>
      </c>
      <c r="C1422" s="4">
        <v>1506.1829833984375</v>
      </c>
      <c r="D1422" s="4">
        <v>370.34014892578125</v>
      </c>
      <c r="E1422" s="4">
        <v>231.56175231933594</v>
      </c>
      <c r="F1422" s="4">
        <v>562.710205078125</v>
      </c>
      <c r="G1422" s="4">
        <v>120.23333740234375</v>
      </c>
      <c r="H1422" s="4">
        <v>150.65666198730469</v>
      </c>
      <c r="I1422" s="4">
        <v>91.897476196289063</v>
      </c>
      <c r="J1422" s="4">
        <v>592.67803955078125</v>
      </c>
      <c r="K1422" s="4">
        <v>3.9918620586395264</v>
      </c>
      <c r="L1422" s="4">
        <v>3.408750057220459</v>
      </c>
      <c r="M1422" s="4">
        <v>3.3856079578399658</v>
      </c>
      <c r="N1422" s="4">
        <v>3.2106976509094238</v>
      </c>
      <c r="O1422" s="4">
        <v>346.01620483398438</v>
      </c>
      <c r="P1422" s="4">
        <v>159.74560546875</v>
      </c>
      <c r="Q1422" s="4">
        <v>296.19100952148438</v>
      </c>
      <c r="R1422" s="4">
        <v>3.3883333206176758</v>
      </c>
      <c r="S1422" s="4">
        <v>3.6331806182861328</v>
      </c>
      <c r="T1422" s="4">
        <v>153.33683776855469</v>
      </c>
      <c r="U1422" s="4">
        <v>52.252727508544922</v>
      </c>
      <c r="V1422" s="4">
        <v>3.845775842666626</v>
      </c>
      <c r="W1422" s="4">
        <v>3.8076343536376953</v>
      </c>
      <c r="X1422" s="4">
        <v>160.93754577636719</v>
      </c>
      <c r="Y1422" s="4">
        <v>42.852142333984375</v>
      </c>
      <c r="Z1422" s="4">
        <v>91.116470336914063</v>
      </c>
      <c r="AA1422" s="4">
        <v>49.884090423583984</v>
      </c>
      <c r="AB1422" s="4">
        <v>2.8535599708557129</v>
      </c>
      <c r="AC1422" s="4">
        <v>2.8084800243377686</v>
      </c>
      <c r="AD1422" s="4">
        <v>1421</v>
      </c>
      <c r="AE1422">
        <f t="shared" si="26"/>
        <v>229</v>
      </c>
    </row>
    <row r="1423" spans="1:31" x14ac:dyDescent="0.25">
      <c r="A1423" s="3">
        <v>43189.625</v>
      </c>
      <c r="B1423" s="4">
        <v>396.40969848632813</v>
      </c>
      <c r="C1423" s="4">
        <v>1501.0244140625</v>
      </c>
      <c r="D1423" s="4">
        <v>359.35000610351563</v>
      </c>
      <c r="E1423" s="4">
        <v>230.66299438476563</v>
      </c>
      <c r="F1423" s="4">
        <v>577.96954345703125</v>
      </c>
      <c r="G1423" s="4">
        <v>109.84749603271484</v>
      </c>
      <c r="H1423" s="4">
        <v>148.19256591796875</v>
      </c>
      <c r="I1423" s="4">
        <v>89.002273559570313</v>
      </c>
      <c r="J1423" s="4">
        <v>591.06207275390625</v>
      </c>
      <c r="K1423" s="4">
        <v>3.9156224727630615</v>
      </c>
      <c r="L1423" s="4">
        <v>3.3274998664855957</v>
      </c>
      <c r="M1423" s="4">
        <v>3.3084781169891357</v>
      </c>
      <c r="N1423" s="4">
        <v>3.1281201839447021</v>
      </c>
      <c r="O1423" s="4">
        <v>346.22500610351563</v>
      </c>
      <c r="P1423" s="4">
        <v>154.03013610839844</v>
      </c>
      <c r="Q1423" s="4">
        <v>276.90975952148438</v>
      </c>
      <c r="R1423" s="4">
        <v>3.4050002098083496</v>
      </c>
      <c r="S1423" s="4">
        <v>3.6493434906005859</v>
      </c>
      <c r="T1423" s="4">
        <v>145.239990234375</v>
      </c>
      <c r="U1423" s="4">
        <v>49.860977172851563</v>
      </c>
      <c r="V1423" s="4">
        <v>3.755483865737915</v>
      </c>
      <c r="W1423" s="4">
        <v>3.7254838943481445</v>
      </c>
      <c r="X1423" s="4">
        <v>161.04307556152344</v>
      </c>
      <c r="Y1423" s="4">
        <v>40.868919372558594</v>
      </c>
      <c r="Z1423" s="4">
        <v>87.289474487304688</v>
      </c>
      <c r="AA1423" s="4">
        <v>49.925926208496094</v>
      </c>
      <c r="AB1423" s="4">
        <v>2.7995998859405518</v>
      </c>
      <c r="AC1423" s="4">
        <v>2.7588164806365967</v>
      </c>
      <c r="AD1423" s="4">
        <v>1422</v>
      </c>
      <c r="AE1423">
        <f t="shared" si="26"/>
        <v>230</v>
      </c>
    </row>
    <row r="1424" spans="1:31" x14ac:dyDescent="0.25">
      <c r="A1424" s="3">
        <v>43189.645833333336</v>
      </c>
      <c r="B1424" s="4">
        <v>396.03167724609375</v>
      </c>
      <c r="C1424" s="4">
        <v>1499.0736083984375</v>
      </c>
      <c r="D1424" s="4">
        <v>346.23077392578125</v>
      </c>
      <c r="E1424" s="4">
        <v>230.1368408203125</v>
      </c>
      <c r="F1424" s="4">
        <v>579.85650634765625</v>
      </c>
      <c r="G1424" s="4">
        <v>108.54102325439453</v>
      </c>
      <c r="H1424" s="4">
        <v>198.09132385253906</v>
      </c>
      <c r="I1424" s="4">
        <v>109.58714294433594</v>
      </c>
      <c r="J1424" s="4">
        <v>590.42913818359375</v>
      </c>
      <c r="K1424" s="4">
        <v>3.807560920715332</v>
      </c>
      <c r="L1424" s="4">
        <v>3.2074999809265137</v>
      </c>
      <c r="M1424" s="4">
        <v>3.2137501239776611</v>
      </c>
      <c r="N1424" s="4">
        <v>3.0304000377655029</v>
      </c>
      <c r="O1424" s="4">
        <v>344.80593872070313</v>
      </c>
      <c r="P1424" s="4">
        <v>152.66110229492188</v>
      </c>
      <c r="Q1424" s="4">
        <v>260.56414794921875</v>
      </c>
      <c r="R1424" s="4">
        <v>3.4456717967987061</v>
      </c>
      <c r="S1424" s="4">
        <v>3.6780204772949219</v>
      </c>
      <c r="T1424" s="4">
        <v>135.59184265136719</v>
      </c>
      <c r="U1424" s="4">
        <v>48.276828765869141</v>
      </c>
      <c r="V1424" s="4">
        <v>3.9043543338775635</v>
      </c>
      <c r="W1424" s="4">
        <v>3.8603940010070801</v>
      </c>
      <c r="X1424" s="4">
        <v>161.05961608886719</v>
      </c>
      <c r="Y1424" s="4">
        <v>35.670337677001953</v>
      </c>
      <c r="Z1424" s="4">
        <v>79.715789794921875</v>
      </c>
      <c r="AA1424" s="4">
        <v>46.890625</v>
      </c>
      <c r="AB1424" s="4">
        <v>2.7804408073425293</v>
      </c>
      <c r="AC1424" s="4">
        <v>2.7489285469055176</v>
      </c>
      <c r="AD1424" s="4">
        <v>1423</v>
      </c>
      <c r="AE1424">
        <f t="shared" si="26"/>
        <v>231</v>
      </c>
    </row>
    <row r="1425" spans="1:31" x14ac:dyDescent="0.25">
      <c r="A1425" s="3">
        <v>43189.666666666664</v>
      </c>
      <c r="B1425" s="4">
        <v>395.65365600585938</v>
      </c>
      <c r="C1425" s="4">
        <v>1497.1229248046875</v>
      </c>
      <c r="D1425" s="4">
        <v>336.94583129882813</v>
      </c>
      <c r="E1425" s="4">
        <v>229.08238220214844</v>
      </c>
      <c r="F1425" s="4">
        <v>580.50299072265625</v>
      </c>
      <c r="G1425" s="4">
        <v>101.37999725341797</v>
      </c>
      <c r="H1425" s="4">
        <v>198.88749694824219</v>
      </c>
      <c r="I1425" s="4">
        <v>108.48284912109375</v>
      </c>
      <c r="J1425" s="4">
        <v>587.58233642578125</v>
      </c>
      <c r="K1425" s="4">
        <v>3.702892541885376</v>
      </c>
      <c r="L1425" s="4">
        <v>3.0999999046325684</v>
      </c>
      <c r="M1425" s="4">
        <v>3.0947897434234619</v>
      </c>
      <c r="N1425" s="4">
        <v>2.913707971572876</v>
      </c>
      <c r="O1425" s="4">
        <v>344.94284057617188</v>
      </c>
      <c r="P1425" s="4">
        <v>141.8846435546875</v>
      </c>
      <c r="Q1425" s="4">
        <v>260.56829833984375</v>
      </c>
      <c r="R1425" s="4">
        <v>3.4862632751464844</v>
      </c>
      <c r="S1425" s="4">
        <v>3.7143886089324951</v>
      </c>
      <c r="T1425" s="4">
        <v>131.25724792480469</v>
      </c>
      <c r="U1425" s="4">
        <v>45.62957763671875</v>
      </c>
      <c r="V1425" s="4">
        <v>3.9351482391357422</v>
      </c>
      <c r="W1425" s="4">
        <v>3.880054235458374</v>
      </c>
      <c r="X1425" s="4">
        <v>161.21469116210938</v>
      </c>
      <c r="Y1425" s="4">
        <v>34.245876312255859</v>
      </c>
      <c r="Z1425" s="4">
        <v>79.5</v>
      </c>
      <c r="AA1425" s="4">
        <v>41.433334350585938</v>
      </c>
      <c r="AB1425" s="4">
        <v>2.7899999618530273</v>
      </c>
      <c r="AC1425" s="4">
        <v>2.7593944072723389</v>
      </c>
      <c r="AD1425" s="4">
        <v>1424</v>
      </c>
      <c r="AE1425">
        <f t="shared" si="26"/>
        <v>232</v>
      </c>
    </row>
    <row r="1426" spans="1:31" x14ac:dyDescent="0.25">
      <c r="A1426" s="3">
        <v>43189.6875</v>
      </c>
      <c r="B1426" s="4">
        <v>395.275634765625</v>
      </c>
      <c r="C1426" s="4">
        <v>1500.7347412109375</v>
      </c>
      <c r="D1426" s="4">
        <v>323.84417724609375</v>
      </c>
      <c r="E1426" s="4">
        <v>228.75068664550781</v>
      </c>
      <c r="F1426" s="4">
        <v>581.1495361328125</v>
      </c>
      <c r="G1426" s="4">
        <v>93.5</v>
      </c>
      <c r="H1426" s="4">
        <v>201.41619873046875</v>
      </c>
      <c r="I1426" s="4">
        <v>110.80908966064453</v>
      </c>
      <c r="J1426" s="4">
        <v>586.50372314453125</v>
      </c>
      <c r="K1426" s="4">
        <v>3.6099998950958252</v>
      </c>
      <c r="L1426" s="4">
        <v>3.0099999904632568</v>
      </c>
      <c r="M1426" s="4">
        <v>2.9876132011413574</v>
      </c>
      <c r="N1426" s="4">
        <v>2.8067057132720947</v>
      </c>
      <c r="O1426" s="4">
        <v>345.70907592773438</v>
      </c>
      <c r="P1426" s="4">
        <v>133.92332458496094</v>
      </c>
      <c r="Q1426" s="4">
        <v>260.44403076171875</v>
      </c>
      <c r="R1426" s="4">
        <v>3.5284614562988281</v>
      </c>
      <c r="S1426" s="4">
        <v>3.7577366828918457</v>
      </c>
      <c r="T1426" s="4">
        <v>127.5</v>
      </c>
      <c r="U1426" s="4">
        <v>45.049472808837891</v>
      </c>
      <c r="V1426" s="4">
        <v>4.0160794258117676</v>
      </c>
      <c r="W1426" s="4">
        <v>3.9775655269622803</v>
      </c>
      <c r="X1426" s="4">
        <v>161.3697509765625</v>
      </c>
      <c r="Y1426" s="4">
        <v>32.972858428955078</v>
      </c>
      <c r="Z1426" s="4">
        <v>76.868606567382813</v>
      </c>
      <c r="AA1426" s="4">
        <v>40.825351715087891</v>
      </c>
      <c r="AB1426" s="4">
        <v>2.8291850090026855</v>
      </c>
      <c r="AC1426" s="4">
        <v>2.7844634056091309</v>
      </c>
      <c r="AD1426" s="4">
        <v>1425</v>
      </c>
      <c r="AE1426">
        <f t="shared" si="26"/>
        <v>233</v>
      </c>
    </row>
    <row r="1427" spans="1:31" x14ac:dyDescent="0.25">
      <c r="A1427" s="3">
        <v>43189.708333333336</v>
      </c>
      <c r="B1427" s="4">
        <v>394.89761352539063</v>
      </c>
      <c r="C1427" s="4">
        <v>1501.841552734375</v>
      </c>
      <c r="D1427" s="4">
        <v>318.33517456054688</v>
      </c>
      <c r="E1427" s="4">
        <v>228.73432922363281</v>
      </c>
      <c r="F1427" s="4">
        <v>581.7960205078125</v>
      </c>
      <c r="G1427" s="4">
        <v>92.833328247070313</v>
      </c>
      <c r="H1427" s="4">
        <v>180.94721984863281</v>
      </c>
      <c r="I1427" s="4">
        <v>107.10749816894531</v>
      </c>
      <c r="J1427" s="4">
        <v>586.69110107421875</v>
      </c>
      <c r="K1427" s="4">
        <v>3.5045690536499023</v>
      </c>
      <c r="L1427" s="4">
        <v>2.9135293960571289</v>
      </c>
      <c r="M1427" s="4">
        <v>2.9100883007049561</v>
      </c>
      <c r="N1427" s="4">
        <v>2.7238357067108154</v>
      </c>
      <c r="O1427" s="4">
        <v>346.70706176757813</v>
      </c>
      <c r="P1427" s="4">
        <v>131.02325439453125</v>
      </c>
      <c r="Q1427" s="4">
        <v>292.96768188476563</v>
      </c>
      <c r="R1427" s="4">
        <v>3.565000057220459</v>
      </c>
      <c r="S1427" s="4">
        <v>3.8002355098724365</v>
      </c>
      <c r="T1427" s="4">
        <v>133.52571105957031</v>
      </c>
      <c r="U1427" s="4">
        <v>43.878013610839844</v>
      </c>
      <c r="V1427" s="4">
        <v>4.1156649589538574</v>
      </c>
      <c r="W1427" s="4">
        <v>4.070000171661377</v>
      </c>
      <c r="X1427" s="4">
        <v>161.58624267578125</v>
      </c>
      <c r="Y1427" s="4">
        <v>31.434782028198242</v>
      </c>
      <c r="Z1427" s="4">
        <v>75.300003051757813</v>
      </c>
      <c r="AA1427" s="4">
        <v>39.674999237060547</v>
      </c>
      <c r="AB1427" s="4">
        <v>2.8678312301635742</v>
      </c>
      <c r="AC1427" s="4">
        <v>2.8188209533691406</v>
      </c>
      <c r="AD1427" s="4">
        <v>1426</v>
      </c>
      <c r="AE1427">
        <f t="shared" si="26"/>
        <v>234</v>
      </c>
    </row>
    <row r="1428" spans="1:31" x14ac:dyDescent="0.25">
      <c r="A1428" s="3">
        <v>43189.729166666664</v>
      </c>
      <c r="B1428" s="4">
        <v>394.51959228515625</v>
      </c>
      <c r="C1428" s="4">
        <v>1502.9703369140625</v>
      </c>
      <c r="D1428" s="4">
        <v>306.05349731445313</v>
      </c>
      <c r="E1428" s="4">
        <v>228.55384826660156</v>
      </c>
      <c r="F1428" s="4">
        <v>582.4425048828125</v>
      </c>
      <c r="G1428" s="4">
        <v>90.182350158691406</v>
      </c>
      <c r="H1428" s="4">
        <v>178.60995483398438</v>
      </c>
      <c r="I1428" s="4">
        <v>104.83480072021484</v>
      </c>
      <c r="J1428" s="4">
        <v>584.044921875</v>
      </c>
      <c r="K1428" s="4">
        <v>3.3935918807983398</v>
      </c>
      <c r="L1428" s="4">
        <v>2.836249828338623</v>
      </c>
      <c r="M1428" s="4">
        <v>2.8101763725280762</v>
      </c>
      <c r="N1428" s="4">
        <v>2.6289157867431641</v>
      </c>
      <c r="O1428" s="4">
        <v>347.7574462890625</v>
      </c>
      <c r="P1428" s="4">
        <v>119.83861541748047</v>
      </c>
      <c r="Q1428" s="4">
        <v>311.65805053710938</v>
      </c>
      <c r="R1428" s="4">
        <v>3.5707392692565918</v>
      </c>
      <c r="S1428" s="4">
        <v>3.8226199150085449</v>
      </c>
      <c r="T1428" s="4">
        <v>125.58361053466797</v>
      </c>
      <c r="U1428" s="4">
        <v>39.930038452148438</v>
      </c>
      <c r="V1428" s="4">
        <v>4.2219018936157227</v>
      </c>
      <c r="W1428" s="4">
        <v>4.187035083770752</v>
      </c>
      <c r="X1428" s="4">
        <v>161.8206787109375</v>
      </c>
      <c r="Y1428" s="4">
        <v>32.564136505126953</v>
      </c>
      <c r="Z1428" s="4">
        <v>71.777175903320313</v>
      </c>
      <c r="AA1428" s="4">
        <v>39.222221374511719</v>
      </c>
      <c r="AB1428" s="4">
        <v>2.9176771640777588</v>
      </c>
      <c r="AC1428" s="4">
        <v>2.8612232208251953</v>
      </c>
      <c r="AD1428" s="4">
        <v>1427</v>
      </c>
      <c r="AE1428">
        <f t="shared" si="26"/>
        <v>235</v>
      </c>
    </row>
    <row r="1429" spans="1:31" x14ac:dyDescent="0.25">
      <c r="A1429" s="3">
        <v>43189.75</v>
      </c>
      <c r="B1429" s="4">
        <v>394.1416015625</v>
      </c>
      <c r="C1429" s="4">
        <v>1504.0992431640625</v>
      </c>
      <c r="D1429" s="4">
        <v>305.07339477539063</v>
      </c>
      <c r="E1429" s="4">
        <v>227.66571044921875</v>
      </c>
      <c r="F1429" s="4">
        <v>594.09002685546875</v>
      </c>
      <c r="G1429" s="4">
        <v>89.649993896484375</v>
      </c>
      <c r="H1429" s="4">
        <v>177.30148315429688</v>
      </c>
      <c r="I1429" s="4">
        <v>103.54496765136719</v>
      </c>
      <c r="J1429" s="4">
        <v>584.650390625</v>
      </c>
      <c r="K1429" s="4">
        <v>3.3301270008087158</v>
      </c>
      <c r="L1429" s="4">
        <v>2.7756409645080566</v>
      </c>
      <c r="M1429" s="4">
        <v>2.7488420009613037</v>
      </c>
      <c r="N1429" s="4">
        <v>2.5652725696563721</v>
      </c>
      <c r="O1429" s="4">
        <v>344.24826049804688</v>
      </c>
      <c r="P1429" s="4">
        <v>122.14139556884766</v>
      </c>
      <c r="Q1429" s="4">
        <v>294.07916259765625</v>
      </c>
      <c r="R1429" s="4">
        <v>3.5944764614105225</v>
      </c>
      <c r="S1429" s="4">
        <v>3.8382539749145508</v>
      </c>
      <c r="T1429" s="4">
        <v>122.36666870117188</v>
      </c>
      <c r="U1429" s="4">
        <v>39.994804382324219</v>
      </c>
      <c r="V1429" s="4">
        <v>4.2739148139953613</v>
      </c>
      <c r="W1429" s="4">
        <v>4.2361221313476563</v>
      </c>
      <c r="X1429" s="4">
        <v>162.09226989746094</v>
      </c>
      <c r="Y1429" s="4">
        <v>29.383871078491211</v>
      </c>
      <c r="Z1429" s="4">
        <v>86.49090576171875</v>
      </c>
      <c r="AA1429" s="4">
        <v>38.799999237060547</v>
      </c>
      <c r="AB1429" s="4">
        <v>2.9739024639129639</v>
      </c>
      <c r="AC1429" s="4">
        <v>2.9265716075897217</v>
      </c>
      <c r="AD1429" s="4">
        <v>1428</v>
      </c>
      <c r="AE1429">
        <f t="shared" si="26"/>
        <v>236</v>
      </c>
    </row>
    <row r="1430" spans="1:31" x14ac:dyDescent="0.25">
      <c r="A1430" s="3">
        <v>43189.770833333336</v>
      </c>
      <c r="B1430" s="4">
        <v>395.05215454101563</v>
      </c>
      <c r="C1430" s="4">
        <v>1505.22802734375</v>
      </c>
      <c r="D1430" s="4">
        <v>299.27273559570313</v>
      </c>
      <c r="E1430" s="4">
        <v>226.08180236816406</v>
      </c>
      <c r="F1430" s="4">
        <v>594.8895263671875</v>
      </c>
      <c r="G1430" s="4">
        <v>90.557144165039063</v>
      </c>
      <c r="H1430" s="4">
        <v>200.413818359375</v>
      </c>
      <c r="I1430" s="4">
        <v>114.41656494140625</v>
      </c>
      <c r="J1430" s="4">
        <v>583.37548828125</v>
      </c>
      <c r="K1430" s="4">
        <v>3.2658696174621582</v>
      </c>
      <c r="L1430" s="4">
        <v>2.7055556774139404</v>
      </c>
      <c r="M1430" s="4">
        <v>2.6701164245605469</v>
      </c>
      <c r="N1430" s="4">
        <v>2.4882466793060303</v>
      </c>
      <c r="O1430" s="4">
        <v>345.70770263671875</v>
      </c>
      <c r="P1430" s="4">
        <v>120.78263092041016</v>
      </c>
      <c r="Q1430" s="4">
        <v>314.05929565429688</v>
      </c>
      <c r="R1430" s="4">
        <v>3.6033496856689453</v>
      </c>
      <c r="S1430" s="4">
        <v>3.8572554588317871</v>
      </c>
      <c r="T1430" s="4">
        <v>126.02222442626953</v>
      </c>
      <c r="U1430" s="4">
        <v>43.435295104980469</v>
      </c>
      <c r="V1430" s="4">
        <v>4.3155956268310547</v>
      </c>
      <c r="W1430" s="4">
        <v>4.2924904823303223</v>
      </c>
      <c r="X1430" s="4">
        <v>162.30256652832031</v>
      </c>
      <c r="Y1430" s="4">
        <v>30.128946304321289</v>
      </c>
      <c r="Z1430" s="4">
        <v>75.813720703125</v>
      </c>
      <c r="AA1430" s="4">
        <v>39.145000457763672</v>
      </c>
      <c r="AB1430" s="4">
        <v>3.0231428146362305</v>
      </c>
      <c r="AC1430" s="4">
        <v>2.9700000286102295</v>
      </c>
      <c r="AD1430" s="4">
        <v>1429</v>
      </c>
      <c r="AE1430">
        <f t="shared" si="26"/>
        <v>237</v>
      </c>
    </row>
    <row r="1431" spans="1:31" x14ac:dyDescent="0.25">
      <c r="A1431" s="3">
        <v>43189.791666666664</v>
      </c>
      <c r="B1431" s="4">
        <v>398.6864013671875</v>
      </c>
      <c r="C1431" s="4">
        <v>1506.35693359375</v>
      </c>
      <c r="D1431" s="4">
        <v>302.54388427734375</v>
      </c>
      <c r="E1431" s="4">
        <v>225.45870971679688</v>
      </c>
      <c r="F1431" s="4">
        <v>595.6890869140625</v>
      </c>
      <c r="G1431" s="4">
        <v>91.151611328125</v>
      </c>
      <c r="H1431" s="4">
        <v>201.08070373535156</v>
      </c>
      <c r="I1431" s="4">
        <v>113.51725006103516</v>
      </c>
      <c r="J1431" s="4">
        <v>582.58984375</v>
      </c>
      <c r="K1431" s="4">
        <v>3.1627144813537598</v>
      </c>
      <c r="L1431" s="4">
        <v>2.5850000381469727</v>
      </c>
      <c r="M1431" s="4">
        <v>2.5818047523498535</v>
      </c>
      <c r="N1431" s="4">
        <v>2.3960714340209961</v>
      </c>
      <c r="O1431" s="4">
        <v>346.6400146484375</v>
      </c>
      <c r="P1431" s="4">
        <v>124.58241271972656</v>
      </c>
      <c r="Q1431" s="4">
        <v>308.161865234375</v>
      </c>
      <c r="R1431" s="4">
        <v>3.6219475269317627</v>
      </c>
      <c r="S1431" s="4">
        <v>3.8662497997283936</v>
      </c>
      <c r="T1431" s="4">
        <v>122.97745513916016</v>
      </c>
      <c r="U1431" s="4">
        <v>42.738941192626953</v>
      </c>
      <c r="V1431" s="4">
        <v>4.3524951934814453</v>
      </c>
      <c r="W1431" s="4">
        <v>4.3201985359191895</v>
      </c>
      <c r="X1431" s="4">
        <v>162.47259521484375</v>
      </c>
      <c r="Y1431" s="4">
        <v>30.921367645263672</v>
      </c>
      <c r="Z1431" s="4">
        <v>74.291175842285156</v>
      </c>
      <c r="AA1431" s="4">
        <v>41.815792083740234</v>
      </c>
      <c r="AB1431" s="4">
        <v>3.076693058013916</v>
      </c>
      <c r="AC1431" s="4">
        <v>3.0188708305358887</v>
      </c>
      <c r="AD1431" s="4">
        <v>1430</v>
      </c>
      <c r="AE1431">
        <f t="shared" si="26"/>
        <v>238</v>
      </c>
    </row>
    <row r="1432" spans="1:31" x14ac:dyDescent="0.25">
      <c r="A1432" s="3">
        <v>43189.8125</v>
      </c>
      <c r="B1432" s="4">
        <v>397.52200317382813</v>
      </c>
      <c r="C1432" s="4">
        <v>1502.9534912109375</v>
      </c>
      <c r="D1432" s="4">
        <v>298.01861572265625</v>
      </c>
      <c r="E1432" s="4">
        <v>224.76101684570313</v>
      </c>
      <c r="F1432" s="4">
        <v>596.48858642578125</v>
      </c>
      <c r="G1432" s="4">
        <v>88.222221374511719</v>
      </c>
      <c r="H1432" s="4">
        <v>199.23529052734375</v>
      </c>
      <c r="I1432" s="4">
        <v>110.55354309082031</v>
      </c>
      <c r="J1432" s="4">
        <v>581.931884765625</v>
      </c>
      <c r="K1432" s="4">
        <v>3.0999999046325684</v>
      </c>
      <c r="L1432" s="4">
        <v>2.5369229316711426</v>
      </c>
      <c r="M1432" s="4">
        <v>2.5095610618591309</v>
      </c>
      <c r="N1432" s="4">
        <v>2.3252065181732178</v>
      </c>
      <c r="O1432" s="4">
        <v>347.85305786132813</v>
      </c>
      <c r="P1432" s="4">
        <v>118.78138732910156</v>
      </c>
      <c r="Q1432" s="4">
        <v>295.28860473632813</v>
      </c>
      <c r="R1432" s="4">
        <v>3.6447803974151611</v>
      </c>
      <c r="S1432" s="4">
        <v>3.8909687995910645</v>
      </c>
      <c r="T1432" s="4">
        <v>122.3450927734375</v>
      </c>
      <c r="U1432" s="4">
        <v>41.725002288818359</v>
      </c>
      <c r="V1432" s="4">
        <v>4.3941936492919922</v>
      </c>
      <c r="W1432" s="4">
        <v>4.3676018714904785</v>
      </c>
      <c r="X1432" s="4">
        <v>162.66157531738281</v>
      </c>
      <c r="Y1432" s="4">
        <v>28.934286117553711</v>
      </c>
      <c r="Z1432" s="4">
        <v>70.221427917480469</v>
      </c>
      <c r="AA1432" s="4">
        <v>41.386726379394531</v>
      </c>
      <c r="AB1432" s="4">
        <v>3.1276516914367676</v>
      </c>
      <c r="AC1432" s="4">
        <v>3.0653846263885498</v>
      </c>
      <c r="AD1432" s="4">
        <v>1431</v>
      </c>
      <c r="AE1432">
        <f t="shared" si="26"/>
        <v>239</v>
      </c>
    </row>
    <row r="1433" spans="1:31" x14ac:dyDescent="0.25">
      <c r="A1433" s="3">
        <v>43189.833333333336</v>
      </c>
      <c r="B1433" s="4">
        <v>397.07696533203125</v>
      </c>
      <c r="C1433" s="4">
        <v>1506.2176513671875</v>
      </c>
      <c r="D1433" s="4">
        <v>286.82098388671875</v>
      </c>
      <c r="E1433" s="4">
        <v>184.95001220703125</v>
      </c>
      <c r="F1433" s="4">
        <v>620.63702392578125</v>
      </c>
      <c r="G1433" s="4">
        <v>82.149253845214844</v>
      </c>
      <c r="H1433" s="4">
        <v>197.80436706542969</v>
      </c>
      <c r="I1433" s="4">
        <v>105.92695617675781</v>
      </c>
      <c r="J1433" s="4">
        <v>560.2750244140625</v>
      </c>
      <c r="K1433" s="4">
        <v>3.0234847068786621</v>
      </c>
      <c r="L1433" s="4">
        <v>2.4549999237060547</v>
      </c>
      <c r="M1433" s="4">
        <v>2.4477038383483887</v>
      </c>
      <c r="N1433" s="4">
        <v>2.255000114440918</v>
      </c>
      <c r="O1433" s="4">
        <v>346.17828369140625</v>
      </c>
      <c r="P1433" s="4">
        <v>120.54462432861328</v>
      </c>
      <c r="Q1433" s="4">
        <v>292.56240844726563</v>
      </c>
      <c r="R1433" s="4">
        <v>3.6620001792907715</v>
      </c>
      <c r="S1433" s="4">
        <v>3.9005539417266846</v>
      </c>
      <c r="T1433" s="4">
        <v>118.23709106445313</v>
      </c>
      <c r="U1433" s="4">
        <v>41.974220275878906</v>
      </c>
      <c r="V1433" s="4">
        <v>4.4507827758789063</v>
      </c>
      <c r="W1433" s="4">
        <v>4.4218292236328125</v>
      </c>
      <c r="X1433" s="4">
        <v>162.90730285644531</v>
      </c>
      <c r="Y1433" s="4">
        <v>28.980869293212891</v>
      </c>
      <c r="Z1433" s="4">
        <v>69.414810180664063</v>
      </c>
      <c r="AA1433" s="4">
        <v>38.872413635253906</v>
      </c>
      <c r="AB1433" s="4">
        <v>3.1920983791351318</v>
      </c>
      <c r="AC1433" s="4">
        <v>3.1304800510406494</v>
      </c>
      <c r="AD1433" s="4">
        <v>1432</v>
      </c>
      <c r="AE1433">
        <f t="shared" si="26"/>
        <v>240</v>
      </c>
    </row>
    <row r="1434" spans="1:31" x14ac:dyDescent="0.25">
      <c r="A1434" s="3">
        <v>43189.854166666664</v>
      </c>
      <c r="B1434" s="4">
        <v>397.80157470703125</v>
      </c>
      <c r="C1434" s="4">
        <v>1502.9698486328125</v>
      </c>
      <c r="D1434" s="4">
        <v>279.08392333984375</v>
      </c>
      <c r="E1434" s="4">
        <v>225.30279541015625</v>
      </c>
      <c r="F1434" s="4">
        <v>570.28076171875</v>
      </c>
      <c r="G1434" s="4">
        <v>78.3272705078125</v>
      </c>
      <c r="H1434" s="4">
        <v>196.37983703613281</v>
      </c>
      <c r="I1434" s="4">
        <v>106.46923065185547</v>
      </c>
      <c r="J1434" s="4">
        <v>581.56396484375</v>
      </c>
      <c r="K1434" s="4">
        <v>2.9924519062042236</v>
      </c>
      <c r="L1434" s="4">
        <v>2.517777681350708</v>
      </c>
      <c r="M1434" s="4">
        <v>2.4805436134338379</v>
      </c>
      <c r="N1434" s="4">
        <v>2.2964463233947754</v>
      </c>
      <c r="O1434" s="4">
        <v>345.04574584960938</v>
      </c>
      <c r="P1434" s="4">
        <v>112.60338592529297</v>
      </c>
      <c r="Q1434" s="4">
        <v>276.47463989257813</v>
      </c>
      <c r="R1434" s="4">
        <v>3.569188117980957</v>
      </c>
      <c r="S1434" s="4">
        <v>3.8009910583496094</v>
      </c>
      <c r="T1434" s="4">
        <v>115.75402069091797</v>
      </c>
      <c r="U1434" s="4">
        <v>40.727069854736328</v>
      </c>
      <c r="V1434" s="4">
        <v>4.5051794052124023</v>
      </c>
      <c r="W1434" s="4">
        <v>4.4772725105285645</v>
      </c>
      <c r="X1434" s="4">
        <v>162.69288635253906</v>
      </c>
      <c r="Y1434" s="4">
        <v>28.155132293701172</v>
      </c>
      <c r="Z1434" s="4">
        <v>66.174995422363281</v>
      </c>
      <c r="AA1434" s="4">
        <v>39.185714721679688</v>
      </c>
      <c r="AB1434" s="4">
        <v>3.2730710506439209</v>
      </c>
      <c r="AC1434" s="4">
        <v>3.207247257232666</v>
      </c>
      <c r="AD1434" s="4">
        <v>1433</v>
      </c>
      <c r="AE1434">
        <f t="shared" si="26"/>
        <v>241</v>
      </c>
    </row>
    <row r="1435" spans="1:31" x14ac:dyDescent="0.25">
      <c r="A1435" s="3">
        <v>43189.875</v>
      </c>
      <c r="B1435" s="4">
        <v>398.52618408203125</v>
      </c>
      <c r="C1435" s="4">
        <v>1505.416748046875</v>
      </c>
      <c r="D1435" s="4">
        <v>276.03164672851563</v>
      </c>
      <c r="E1435" s="4">
        <v>133.08749389648438</v>
      </c>
      <c r="F1435" s="4">
        <v>576.7073974609375</v>
      </c>
      <c r="G1435" s="4">
        <v>72.417144775390625</v>
      </c>
      <c r="H1435" s="4">
        <v>158.92359924316406</v>
      </c>
      <c r="I1435" s="4">
        <v>90.307144165039063</v>
      </c>
      <c r="J1435" s="4">
        <v>410.23028564453125</v>
      </c>
      <c r="K1435" s="4">
        <v>2.9946153163909912</v>
      </c>
      <c r="L1435" s="4">
        <v>2.5539999008178711</v>
      </c>
      <c r="M1435" s="4">
        <v>2.5192856788635254</v>
      </c>
      <c r="N1435" s="4">
        <v>2.3233661651611328</v>
      </c>
      <c r="O1435" s="4">
        <v>0.20000000298023224</v>
      </c>
      <c r="P1435" s="4">
        <v>112.67857360839844</v>
      </c>
      <c r="Q1435" s="4">
        <v>259.00799560546875</v>
      </c>
      <c r="R1435" s="4">
        <v>3.8431529998779297</v>
      </c>
      <c r="S1435" s="4">
        <v>3.9670896530151367</v>
      </c>
      <c r="T1435" s="4">
        <v>112.97499847412109</v>
      </c>
      <c r="U1435" s="4">
        <v>41.406845092773438</v>
      </c>
      <c r="V1435" s="4">
        <v>4.1673169136047363</v>
      </c>
      <c r="W1435" s="4">
        <v>4.1359457969665527</v>
      </c>
      <c r="X1435" s="4">
        <v>160.82966613769531</v>
      </c>
      <c r="Y1435" s="4">
        <v>28.006818771362305</v>
      </c>
      <c r="Z1435" s="4">
        <v>68.680000305175781</v>
      </c>
      <c r="AA1435" s="4">
        <v>39.759258270263672</v>
      </c>
      <c r="AB1435" s="4">
        <v>3.3543918132781982</v>
      </c>
      <c r="AC1435" s="4">
        <v>3.2887217998504639</v>
      </c>
      <c r="AD1435" s="4">
        <v>1434</v>
      </c>
      <c r="AE1435">
        <f t="shared" si="26"/>
        <v>242</v>
      </c>
    </row>
    <row r="1436" spans="1:31" x14ac:dyDescent="0.25">
      <c r="A1436" s="3">
        <v>43189.895833333336</v>
      </c>
      <c r="B1436" s="4">
        <v>396.20852661132813</v>
      </c>
      <c r="C1436" s="4">
        <v>1502.87939453125</v>
      </c>
      <c r="D1436" s="4">
        <v>269.69332885742188</v>
      </c>
      <c r="E1436" s="4">
        <v>134.64546203613281</v>
      </c>
      <c r="F1436" s="4">
        <v>577.375244140625</v>
      </c>
      <c r="G1436" s="4">
        <v>72.711540222167969</v>
      </c>
      <c r="H1436" s="4">
        <v>156.34562683105469</v>
      </c>
      <c r="I1436" s="4">
        <v>88.070106506347656</v>
      </c>
      <c r="J1436" s="4">
        <v>417.12161254882813</v>
      </c>
      <c r="K1436" s="4">
        <v>3.1272358894348145</v>
      </c>
      <c r="L1436" s="4">
        <v>2.8338460922241211</v>
      </c>
      <c r="M1436" s="4">
        <v>2.7920966148376465</v>
      </c>
      <c r="N1436" s="4">
        <v>2.598482608795166</v>
      </c>
      <c r="O1436" s="4">
        <v>347.45648193359375</v>
      </c>
      <c r="P1436" s="4">
        <v>112.66934967041016</v>
      </c>
      <c r="Q1436" s="4">
        <v>261.85525512695313</v>
      </c>
      <c r="R1436" s="4">
        <v>3.6294393539428711</v>
      </c>
      <c r="S1436" s="4">
        <v>3.838571310043335</v>
      </c>
      <c r="T1436" s="4">
        <v>108.36486053466797</v>
      </c>
      <c r="U1436" s="4">
        <v>39.028739929199219</v>
      </c>
      <c r="V1436" s="4">
        <v>4.0533976554870605</v>
      </c>
      <c r="W1436" s="4">
        <v>4.0221090316772461</v>
      </c>
      <c r="X1436" s="4">
        <v>161.11492919921875</v>
      </c>
      <c r="Y1436" s="4">
        <v>26.525774002075195</v>
      </c>
      <c r="Z1436" s="4">
        <v>65.778785705566406</v>
      </c>
      <c r="AA1436" s="4">
        <v>34.929546356201172</v>
      </c>
      <c r="AB1436" s="4">
        <v>3.4399206638336182</v>
      </c>
      <c r="AC1436" s="4">
        <v>3.3722403049468994</v>
      </c>
      <c r="AD1436" s="4">
        <v>1435</v>
      </c>
      <c r="AE1436">
        <f t="shared" si="26"/>
        <v>243</v>
      </c>
    </row>
    <row r="1437" spans="1:31" x14ac:dyDescent="0.25">
      <c r="A1437" s="3">
        <v>43189.916666666664</v>
      </c>
      <c r="B1437" s="4">
        <v>394.43484497070313</v>
      </c>
      <c r="C1437" s="4">
        <v>1499.715087890625</v>
      </c>
      <c r="D1437" s="4">
        <v>254.71875</v>
      </c>
      <c r="E1437" s="4">
        <v>226.88841247558594</v>
      </c>
      <c r="F1437" s="4">
        <v>578.04315185546875</v>
      </c>
      <c r="G1437" s="4">
        <v>62.724998474121094</v>
      </c>
      <c r="H1437" s="4">
        <v>155.01741027832031</v>
      </c>
      <c r="I1437" s="4">
        <v>88.404998779296875</v>
      </c>
      <c r="J1437" s="4">
        <v>584.6439208984375</v>
      </c>
      <c r="K1437" s="4">
        <v>3.2400901317596436</v>
      </c>
      <c r="L1437" s="4">
        <v>2.8448386192321777</v>
      </c>
      <c r="M1437" s="4">
        <v>2.8187601566314697</v>
      </c>
      <c r="N1437" s="4">
        <v>2.6322047710418701</v>
      </c>
      <c r="O1437" s="4">
        <v>347.79534912109375</v>
      </c>
      <c r="P1437" s="4">
        <v>103.00588226318359</v>
      </c>
      <c r="Q1437" s="4">
        <v>240.74519348144531</v>
      </c>
      <c r="R1437" s="4">
        <v>3.6102974414825439</v>
      </c>
      <c r="S1437" s="4">
        <v>3.8322458267211914</v>
      </c>
      <c r="T1437" s="4">
        <v>100.98014831542969</v>
      </c>
      <c r="U1437" s="4">
        <v>37.139167785644531</v>
      </c>
      <c r="V1437" s="4">
        <v>4.1255054473876953</v>
      </c>
      <c r="W1437" s="4">
        <v>4.1014218330383301</v>
      </c>
      <c r="X1437" s="4">
        <v>161.50067138671875</v>
      </c>
      <c r="Y1437" s="4">
        <v>21.840776443481445</v>
      </c>
      <c r="Z1437" s="4">
        <v>56.799999237060547</v>
      </c>
      <c r="AA1437" s="4">
        <v>34.25</v>
      </c>
      <c r="AB1437" s="4">
        <v>3.5566086769104004</v>
      </c>
      <c r="AC1437" s="4">
        <v>3.4887368679046631</v>
      </c>
      <c r="AD1437" s="4">
        <v>1436</v>
      </c>
      <c r="AE1437">
        <f t="shared" si="26"/>
        <v>244</v>
      </c>
    </row>
    <row r="1438" spans="1:31" x14ac:dyDescent="0.25">
      <c r="A1438" s="3">
        <v>43189.9375</v>
      </c>
      <c r="B1438" s="4">
        <v>395.35040283203125</v>
      </c>
      <c r="C1438" s="4">
        <v>1496.6146240234375</v>
      </c>
      <c r="D1438" s="4">
        <v>256.662353515625</v>
      </c>
      <c r="E1438" s="4">
        <v>190.85000610351563</v>
      </c>
      <c r="F1438" s="4">
        <v>578.71099853515625</v>
      </c>
      <c r="G1438" s="4">
        <v>61.725002288818359</v>
      </c>
      <c r="H1438" s="4">
        <v>184.13986206054688</v>
      </c>
      <c r="I1438" s="4">
        <v>103.22979736328125</v>
      </c>
      <c r="J1438" s="4">
        <v>529.95001220703125</v>
      </c>
      <c r="K1438" s="4">
        <v>3.2998340129852295</v>
      </c>
      <c r="L1438" s="4">
        <v>2.8460526466369629</v>
      </c>
      <c r="M1438" s="4">
        <v>2.8115253448486328</v>
      </c>
      <c r="N1438" s="4">
        <v>2.6247589588165283</v>
      </c>
      <c r="O1438" s="4">
        <v>347.89239501953125</v>
      </c>
      <c r="P1438" s="4">
        <v>102.39620971679688</v>
      </c>
      <c r="Q1438" s="4">
        <v>231.44338989257813</v>
      </c>
      <c r="R1438" s="4">
        <v>3.688819408416748</v>
      </c>
      <c r="S1438" s="4">
        <v>3.9039344787597656</v>
      </c>
      <c r="T1438" s="4">
        <v>97.51470947265625</v>
      </c>
      <c r="U1438" s="4">
        <v>35.305660247802734</v>
      </c>
      <c r="V1438" s="4">
        <v>4.2126121520996094</v>
      </c>
      <c r="W1438" s="4">
        <v>4.1847057342529297</v>
      </c>
      <c r="X1438" s="4">
        <v>161.88591003417969</v>
      </c>
      <c r="Y1438" s="4">
        <v>20.653892517089844</v>
      </c>
      <c r="Z1438" s="4">
        <v>57.994285583496094</v>
      </c>
      <c r="AA1438" s="4">
        <v>33.508197784423828</v>
      </c>
      <c r="AB1438" s="4">
        <v>3.6909999847412109</v>
      </c>
      <c r="AC1438" s="4">
        <v>3.6236999034881592</v>
      </c>
      <c r="AD1438" s="4">
        <v>1437</v>
      </c>
      <c r="AE1438">
        <f t="shared" si="26"/>
        <v>245</v>
      </c>
    </row>
    <row r="1439" spans="1:31" x14ac:dyDescent="0.25">
      <c r="A1439" s="3">
        <v>43189.958333333336</v>
      </c>
      <c r="B1439" s="4">
        <v>397.06301879882813</v>
      </c>
      <c r="C1439" s="4">
        <v>1500.5025634765625</v>
      </c>
      <c r="D1439" s="4">
        <v>248.58781433105469</v>
      </c>
      <c r="E1439" s="4">
        <v>133.95021057128906</v>
      </c>
      <c r="F1439" s="4">
        <v>579.37890625</v>
      </c>
      <c r="G1439" s="4">
        <v>57.650875091552734</v>
      </c>
      <c r="H1439" s="4">
        <v>183.89720153808594</v>
      </c>
      <c r="I1439" s="4">
        <v>101.59751129150391</v>
      </c>
      <c r="J1439" s="4">
        <v>417.53012084960938</v>
      </c>
      <c r="K1439" s="4">
        <v>3.3406915664672852</v>
      </c>
      <c r="L1439" s="4">
        <v>2.9666666984558105</v>
      </c>
      <c r="M1439" s="4">
        <v>2.9260001182556152</v>
      </c>
      <c r="N1439" s="4">
        <v>2.7381019592285156</v>
      </c>
      <c r="O1439" s="4">
        <v>346.3394775390625</v>
      </c>
      <c r="P1439" s="4">
        <v>97.555335998535156</v>
      </c>
      <c r="Q1439" s="4">
        <v>211.90287780761719</v>
      </c>
      <c r="R1439" s="4">
        <v>3.5998814105987549</v>
      </c>
      <c r="S1439" s="4">
        <v>3.807321310043335</v>
      </c>
      <c r="T1439" s="4">
        <v>93.283226013183594</v>
      </c>
      <c r="U1439" s="4">
        <v>34.975654602050781</v>
      </c>
      <c r="V1439" s="4">
        <v>4.3085217475891113</v>
      </c>
      <c r="W1439" s="4">
        <v>4.2813043594360352</v>
      </c>
      <c r="X1439" s="4">
        <v>162.36273193359375</v>
      </c>
      <c r="Y1439" s="4">
        <v>19.992856979370117</v>
      </c>
      <c r="Z1439" s="4">
        <v>56.155719757080078</v>
      </c>
      <c r="AA1439" s="4">
        <v>30.114286422729492</v>
      </c>
      <c r="AB1439" s="4">
        <v>3.8362998962402344</v>
      </c>
      <c r="AC1439" s="4">
        <v>3.7695274353027344</v>
      </c>
      <c r="AD1439" s="4">
        <v>1438</v>
      </c>
      <c r="AE1439">
        <f t="shared" si="26"/>
        <v>246</v>
      </c>
    </row>
    <row r="1440" spans="1:31" x14ac:dyDescent="0.25">
      <c r="A1440" s="3">
        <v>43189.979166666664</v>
      </c>
      <c r="B1440" s="4">
        <v>396.542724609375</v>
      </c>
      <c r="C1440" s="4">
        <v>1499.3994140625</v>
      </c>
      <c r="D1440" s="4">
        <v>242.16543579101563</v>
      </c>
      <c r="E1440" s="4">
        <v>227.833740234375</v>
      </c>
      <c r="F1440" s="4">
        <v>550.780029296875</v>
      </c>
      <c r="G1440" s="4">
        <v>58.923076629638672</v>
      </c>
      <c r="H1440" s="4">
        <v>184.70306396484375</v>
      </c>
      <c r="I1440" s="4">
        <v>102.99480438232422</v>
      </c>
      <c r="J1440" s="4">
        <v>588.488037109375</v>
      </c>
      <c r="K1440" s="4">
        <v>3.3986027240753174</v>
      </c>
      <c r="L1440" s="4">
        <v>2.9606666564941406</v>
      </c>
      <c r="M1440" s="4">
        <v>2.9377810955047607</v>
      </c>
      <c r="N1440" s="4">
        <v>2.7434840202331543</v>
      </c>
      <c r="O1440" s="4">
        <v>345.43075561523438</v>
      </c>
      <c r="P1440" s="4">
        <v>92.771575927734375</v>
      </c>
      <c r="Q1440" s="4">
        <v>201.9495849609375</v>
      </c>
      <c r="R1440" s="4">
        <v>3.6772322654724121</v>
      </c>
      <c r="S1440" s="4">
        <v>3.8815484046936035</v>
      </c>
      <c r="T1440" s="4">
        <v>88.406478881835938</v>
      </c>
      <c r="U1440" s="4">
        <v>35.105682373046875</v>
      </c>
      <c r="V1440" s="4">
        <v>4.4057803153991699</v>
      </c>
      <c r="W1440" s="4">
        <v>4.375999927520752</v>
      </c>
      <c r="X1440" s="4">
        <v>162.88113403320313</v>
      </c>
      <c r="Y1440" s="4">
        <v>15.873529434204102</v>
      </c>
      <c r="Z1440" s="4">
        <v>53.200000762939453</v>
      </c>
      <c r="AA1440" s="4">
        <v>28.763124465942383</v>
      </c>
      <c r="AB1440" s="4">
        <v>4.0043411254882813</v>
      </c>
      <c r="AC1440" s="4">
        <v>3.9385714530944824</v>
      </c>
      <c r="AD1440" s="4">
        <v>1439</v>
      </c>
      <c r="AE1440">
        <f t="shared" si="26"/>
        <v>247</v>
      </c>
    </row>
    <row r="1441" spans="1:31" x14ac:dyDescent="0.25">
      <c r="A1441" s="3">
        <v>43190</v>
      </c>
      <c r="B1441" s="4">
        <v>396.02243041992188</v>
      </c>
      <c r="C1441" s="4">
        <v>1498.29638671875</v>
      </c>
      <c r="D1441" s="4">
        <v>232.26564025878906</v>
      </c>
      <c r="E1441" s="4">
        <v>136.41221618652344</v>
      </c>
      <c r="F1441" s="4">
        <v>534.80926513671875</v>
      </c>
      <c r="G1441" s="4">
        <v>47.291011810302734</v>
      </c>
      <c r="H1441" s="4">
        <v>165.98515319824219</v>
      </c>
      <c r="I1441" s="4">
        <v>96.616035461425781</v>
      </c>
      <c r="J1441" s="4">
        <v>416.5162353515625</v>
      </c>
      <c r="K1441" s="4">
        <v>3.4603390693664551</v>
      </c>
      <c r="L1441" s="4">
        <v>3.119999885559082</v>
      </c>
      <c r="M1441" s="4">
        <v>3.0509998798370361</v>
      </c>
      <c r="N1441" s="4">
        <v>2.8605477809906006</v>
      </c>
      <c r="O1441" s="4">
        <v>345.54840087890625</v>
      </c>
      <c r="P1441" s="4">
        <v>88.134391784667969</v>
      </c>
      <c r="Q1441" s="4">
        <v>168.90547180175781</v>
      </c>
      <c r="R1441" s="4">
        <v>3.6880707740783691</v>
      </c>
      <c r="S1441" s="4">
        <v>3.8627610206604004</v>
      </c>
      <c r="T1441" s="4">
        <v>79.112190246582031</v>
      </c>
      <c r="U1441" s="4">
        <v>32.140506744384766</v>
      </c>
      <c r="V1441" s="4">
        <v>4.5137648582458496</v>
      </c>
      <c r="W1441" s="4">
        <v>4.4897055625915527</v>
      </c>
      <c r="X1441" s="4">
        <v>162.63656616210938</v>
      </c>
      <c r="Y1441" s="4">
        <v>10.335556030273438</v>
      </c>
      <c r="Z1441" s="4">
        <v>48.228466033935547</v>
      </c>
      <c r="AA1441" s="4">
        <v>26.256818771362305</v>
      </c>
      <c r="AB1441" s="4">
        <v>4.1922783851623535</v>
      </c>
      <c r="AC1441" s="4">
        <v>4.1327271461486816</v>
      </c>
      <c r="AD1441" s="4">
        <v>1440</v>
      </c>
      <c r="AE1441">
        <f t="shared" si="26"/>
        <v>248</v>
      </c>
    </row>
    <row r="1442" spans="1:31" x14ac:dyDescent="0.25">
      <c r="A1442" s="3">
        <v>43190.020833333336</v>
      </c>
      <c r="B1442" s="4">
        <v>395.50213623046875</v>
      </c>
      <c r="C1442" s="4">
        <v>1497.1932373046875</v>
      </c>
      <c r="D1442" s="4">
        <v>223.86598205566406</v>
      </c>
      <c r="E1442" s="4">
        <v>0</v>
      </c>
      <c r="F1442" s="4">
        <v>551.05963134765625</v>
      </c>
      <c r="G1442" s="4">
        <v>44.477779388427734</v>
      </c>
      <c r="H1442" s="4">
        <v>144.28488159179688</v>
      </c>
      <c r="I1442" s="4">
        <v>85.869232177734375</v>
      </c>
      <c r="J1442" s="4">
        <v>70.050003051757813</v>
      </c>
      <c r="K1442" s="4">
        <v>3.572272777557373</v>
      </c>
      <c r="L1442" s="4">
        <v>3.3229410648345947</v>
      </c>
      <c r="M1442" s="4">
        <v>3.2446510791778564</v>
      </c>
      <c r="N1442" s="4">
        <v>3.0507142543792725</v>
      </c>
      <c r="O1442" s="4">
        <v>0.20000000298023224</v>
      </c>
      <c r="P1442" s="4">
        <v>82.813789367675781</v>
      </c>
      <c r="Q1442" s="4">
        <v>159.72306823730469</v>
      </c>
      <c r="R1442" s="4">
        <v>3.895061731338501</v>
      </c>
      <c r="S1442" s="4">
        <v>4.0053534507751465</v>
      </c>
      <c r="T1442" s="4">
        <v>75.560150146484375</v>
      </c>
      <c r="U1442" s="4">
        <v>29.554285049438477</v>
      </c>
      <c r="V1442" s="4">
        <v>4.1706976890563965</v>
      </c>
      <c r="W1442" s="4">
        <v>4.1405453681945801</v>
      </c>
      <c r="X1442" s="4">
        <v>160.97624206542969</v>
      </c>
      <c r="Y1442" s="4">
        <v>8.4534091949462891</v>
      </c>
      <c r="Z1442" s="4">
        <v>44.525192260742188</v>
      </c>
      <c r="AA1442" s="4">
        <v>24.109090805053711</v>
      </c>
      <c r="AB1442" s="4">
        <v>4.4120368957519531</v>
      </c>
      <c r="AC1442" s="4">
        <v>4.3593649864196777</v>
      </c>
      <c r="AD1442" s="4">
        <v>1441</v>
      </c>
      <c r="AE1442">
        <f t="shared" si="26"/>
        <v>249</v>
      </c>
    </row>
    <row r="1443" spans="1:31" x14ac:dyDescent="0.25">
      <c r="A1443" s="3">
        <v>43190.041666666664</v>
      </c>
      <c r="B1443" s="4">
        <v>394.98184204101563</v>
      </c>
      <c r="C1443" s="4">
        <v>1496.090087890625</v>
      </c>
      <c r="D1443" s="4">
        <v>211.22174072265625</v>
      </c>
      <c r="E1443" s="4">
        <v>136.246337890625</v>
      </c>
      <c r="F1443" s="4">
        <v>553.06640625</v>
      </c>
      <c r="G1443" s="4">
        <v>38.040000915527344</v>
      </c>
      <c r="H1443" s="4">
        <v>144.20735168457031</v>
      </c>
      <c r="I1443" s="4">
        <v>87.767410278320313</v>
      </c>
      <c r="J1443" s="4">
        <v>425.00296020507813</v>
      </c>
      <c r="K1443" s="4">
        <v>3.8818032741546631</v>
      </c>
      <c r="L1443" s="4">
        <v>3.6834375858306885</v>
      </c>
      <c r="M1443" s="4">
        <v>3.6312713623046875</v>
      </c>
      <c r="N1443" s="4">
        <v>3.4524772167205811</v>
      </c>
      <c r="O1443" s="4">
        <v>347.87777709960938</v>
      </c>
      <c r="P1443" s="4">
        <v>75.672714233398438</v>
      </c>
      <c r="Q1443" s="4">
        <v>143.71133422851563</v>
      </c>
      <c r="R1443" s="4">
        <v>3.7093334197998047</v>
      </c>
      <c r="S1443" s="4">
        <v>3.8752138614654541</v>
      </c>
      <c r="T1443" s="4">
        <v>70.567214965820313</v>
      </c>
      <c r="U1443" s="4">
        <v>26.445587158203125</v>
      </c>
      <c r="V1443" s="4">
        <v>4.0839848518371582</v>
      </c>
      <c r="W1443" s="4">
        <v>4.0529828071594238</v>
      </c>
      <c r="X1443" s="4">
        <v>161.34919738769531</v>
      </c>
      <c r="Y1443" s="4">
        <v>0</v>
      </c>
      <c r="Z1443" s="4">
        <v>36.534694671630859</v>
      </c>
      <c r="AA1443" s="4">
        <v>21.257143020629883</v>
      </c>
      <c r="AB1443" s="4">
        <v>4.6765851974487305</v>
      </c>
      <c r="AC1443" s="4">
        <v>4.625</v>
      </c>
      <c r="AD1443" s="4">
        <v>1442</v>
      </c>
      <c r="AE1443">
        <f t="shared" si="26"/>
        <v>250</v>
      </c>
    </row>
    <row r="1444" spans="1:31" x14ac:dyDescent="0.25">
      <c r="A1444" s="3">
        <v>43190.0625</v>
      </c>
      <c r="B1444" s="4">
        <v>397.7039794921875</v>
      </c>
      <c r="C1444" s="4">
        <v>1494.987060546875</v>
      </c>
      <c r="D1444" s="4">
        <v>197.55581665039063</v>
      </c>
      <c r="E1444" s="4">
        <v>137.1982421875</v>
      </c>
      <c r="F1444" s="4">
        <v>553.847412109375</v>
      </c>
      <c r="G1444" s="4">
        <v>35.599998474121094</v>
      </c>
      <c r="H1444" s="4">
        <v>142.01910400390625</v>
      </c>
      <c r="I1444" s="4">
        <v>87.186187744140625</v>
      </c>
      <c r="J1444" s="4">
        <v>427.49911499023438</v>
      </c>
      <c r="K1444" s="4">
        <v>4.0991373062133789</v>
      </c>
      <c r="L1444" s="4">
        <v>3.8441128730773926</v>
      </c>
      <c r="M1444" s="4">
        <v>3.7852654457092285</v>
      </c>
      <c r="N1444" s="4">
        <v>3.612189769744873</v>
      </c>
      <c r="O1444" s="4">
        <v>347.13412475585938</v>
      </c>
      <c r="P1444" s="4">
        <v>71.199996948242188</v>
      </c>
      <c r="Q1444" s="4">
        <v>134.19999694824219</v>
      </c>
      <c r="R1444" s="4">
        <v>3.7000000476837158</v>
      </c>
      <c r="S1444" s="4">
        <v>3.880000114440918</v>
      </c>
      <c r="T1444" s="4">
        <v>65.699996948242188</v>
      </c>
      <c r="U1444" s="4">
        <v>24.899999618530273</v>
      </c>
      <c r="V1444" s="4">
        <v>4.3499999046325684</v>
      </c>
      <c r="W1444" s="4">
        <v>4.3299999237060547</v>
      </c>
      <c r="X1444" s="4">
        <v>0</v>
      </c>
      <c r="Y1444" s="4">
        <v>0</v>
      </c>
      <c r="Z1444" s="4">
        <v>35.462650299072266</v>
      </c>
      <c r="AA1444" s="4">
        <v>19.554166793823242</v>
      </c>
      <c r="AB1444" s="4">
        <v>4.6665058135986328</v>
      </c>
      <c r="AC1444" s="4">
        <v>4.6351184844970703</v>
      </c>
      <c r="AD1444" s="4">
        <v>1443</v>
      </c>
      <c r="AE1444">
        <f t="shared" si="26"/>
        <v>251</v>
      </c>
    </row>
    <row r="1445" spans="1:31" x14ac:dyDescent="0.25">
      <c r="A1445" s="3">
        <v>43190.083333333336</v>
      </c>
      <c r="B1445" s="4">
        <v>399.08712768554688</v>
      </c>
      <c r="C1445" s="4">
        <v>1493.8839111328125</v>
      </c>
      <c r="D1445" s="4">
        <v>195.53529357910156</v>
      </c>
      <c r="E1445" s="4">
        <v>137.39999389648438</v>
      </c>
      <c r="F1445" s="4">
        <v>554.62847900390625</v>
      </c>
      <c r="G1445" s="4">
        <v>30.899999618530273</v>
      </c>
      <c r="H1445" s="4">
        <v>141.79959106445313</v>
      </c>
      <c r="I1445" s="4">
        <v>83.264724731445313</v>
      </c>
      <c r="J1445" s="4">
        <v>425.37979125976563</v>
      </c>
      <c r="K1445" s="4">
        <v>4.2858824729919434</v>
      </c>
      <c r="L1445" s="4">
        <v>4.0349998474121094</v>
      </c>
      <c r="M1445" s="4">
        <v>3.9609334468841553</v>
      </c>
      <c r="N1445" s="4">
        <v>3.7867567539215088</v>
      </c>
      <c r="O1445" s="4">
        <v>0.20000000298023224</v>
      </c>
      <c r="P1445" s="4">
        <v>64.773910522460938</v>
      </c>
      <c r="Q1445" s="4">
        <v>115.91179656982422</v>
      </c>
      <c r="R1445" s="4">
        <v>3.8918056488037109</v>
      </c>
      <c r="S1445" s="4">
        <v>4.000244140625</v>
      </c>
      <c r="T1445" s="4">
        <v>62.184833526611328</v>
      </c>
      <c r="U1445" s="4">
        <v>23.367832183837891</v>
      </c>
      <c r="V1445" s="4">
        <v>4.463691234588623</v>
      </c>
      <c r="W1445" s="4">
        <v>4.4494037628173828</v>
      </c>
      <c r="X1445" s="4">
        <v>0</v>
      </c>
      <c r="Y1445" s="4">
        <v>0</v>
      </c>
      <c r="Z1445" s="4">
        <v>34.554325103759766</v>
      </c>
      <c r="AA1445" s="4">
        <v>16.72120475769043</v>
      </c>
      <c r="AB1445" s="4">
        <v>4.529231071472168</v>
      </c>
      <c r="AC1445" s="4">
        <v>4.49566650390625</v>
      </c>
      <c r="AD1445" s="4">
        <v>1444</v>
      </c>
      <c r="AE1445">
        <f t="shared" si="26"/>
        <v>252</v>
      </c>
    </row>
    <row r="1446" spans="1:31" x14ac:dyDescent="0.25">
      <c r="A1446" s="3">
        <v>43190.104166666664</v>
      </c>
      <c r="B1446" s="4">
        <v>394.32467651367188</v>
      </c>
      <c r="C1446" s="4">
        <v>1492.7808837890625</v>
      </c>
      <c r="D1446" s="4">
        <v>186.85542297363281</v>
      </c>
      <c r="E1446" s="4">
        <v>0</v>
      </c>
      <c r="F1446" s="4">
        <v>555.40948486328125</v>
      </c>
      <c r="G1446" s="4">
        <v>27.89411735534668</v>
      </c>
      <c r="H1446" s="4">
        <v>142.76017761230469</v>
      </c>
      <c r="I1446" s="4">
        <v>86.610313415527344</v>
      </c>
      <c r="J1446" s="4">
        <v>1.7999999523162842</v>
      </c>
      <c r="K1446" s="4">
        <v>4.6274137496948242</v>
      </c>
      <c r="L1446" s="4">
        <v>4.5500001907348633</v>
      </c>
      <c r="M1446" s="4">
        <v>4.4589471817016602</v>
      </c>
      <c r="N1446" s="4">
        <v>4.2800002098083496</v>
      </c>
      <c r="O1446" s="4">
        <v>0.20000000298023224</v>
      </c>
      <c r="P1446" s="4">
        <v>61.873863220214844</v>
      </c>
      <c r="Q1446" s="4">
        <v>112.1864013671875</v>
      </c>
      <c r="R1446" s="4">
        <v>3.7979121208190918</v>
      </c>
      <c r="S1446" s="4">
        <v>3.9075610637664795</v>
      </c>
      <c r="T1446" s="4">
        <v>60.0877685546875</v>
      </c>
      <c r="U1446" s="4">
        <v>22.681818008422852</v>
      </c>
      <c r="V1446" s="4">
        <v>4.3509998321533203</v>
      </c>
      <c r="W1446" s="4">
        <v>4.3317646980285645</v>
      </c>
      <c r="X1446" s="4">
        <v>0</v>
      </c>
      <c r="Y1446" s="4">
        <v>0</v>
      </c>
      <c r="Z1446" s="4">
        <v>32.550296783447266</v>
      </c>
      <c r="AA1446" s="4">
        <v>16.946626663208008</v>
      </c>
      <c r="AB1446" s="4">
        <v>4.3977179527282715</v>
      </c>
      <c r="AC1446" s="4">
        <v>4.3639998435974121</v>
      </c>
      <c r="AD1446" s="4">
        <v>1445</v>
      </c>
      <c r="AE1446">
        <f t="shared" si="26"/>
        <v>253</v>
      </c>
    </row>
    <row r="1447" spans="1:31" x14ac:dyDescent="0.25">
      <c r="A1447" s="3">
        <v>43190.125</v>
      </c>
      <c r="B1447" s="4">
        <v>209.82464599609375</v>
      </c>
      <c r="C1447" s="4">
        <v>795.09954833984375</v>
      </c>
      <c r="D1447" s="4">
        <v>193.00169372558594</v>
      </c>
      <c r="E1447" s="4">
        <v>0</v>
      </c>
      <c r="F1447" s="4">
        <v>657.9654541015625</v>
      </c>
      <c r="G1447" s="4">
        <v>27.615789413452148</v>
      </c>
      <c r="H1447" s="4">
        <v>140.20834350585938</v>
      </c>
      <c r="I1447" s="4">
        <v>85.682472229003906</v>
      </c>
      <c r="J1447" s="4">
        <v>1.7999999523162842</v>
      </c>
      <c r="K1447" s="4">
        <v>4.7676067352294922</v>
      </c>
      <c r="L1447" s="4">
        <v>4.705662727355957</v>
      </c>
      <c r="M1447" s="4">
        <v>4.747499942779541</v>
      </c>
      <c r="N1447" s="4">
        <v>4.5845088958740234</v>
      </c>
      <c r="O1447" s="4">
        <v>0.20000000298023224</v>
      </c>
      <c r="P1447" s="4">
        <v>58.722358703613281</v>
      </c>
      <c r="Q1447" s="4">
        <v>105.773681640625</v>
      </c>
      <c r="R1447" s="4">
        <v>3.6714389324188232</v>
      </c>
      <c r="S1447" s="4">
        <v>3.7785549163818359</v>
      </c>
      <c r="T1447" s="4">
        <v>58.666297912597656</v>
      </c>
      <c r="U1447" s="4">
        <v>22.197320938110352</v>
      </c>
      <c r="V1447" s="4">
        <v>4.2362732887268066</v>
      </c>
      <c r="W1447" s="4">
        <v>4.2177557945251465</v>
      </c>
      <c r="X1447" s="4">
        <v>0</v>
      </c>
      <c r="Y1447" s="4">
        <v>0</v>
      </c>
      <c r="Z1447" s="4">
        <v>31.784685134887695</v>
      </c>
      <c r="AA1447" s="4">
        <v>16.645977020263672</v>
      </c>
      <c r="AB1447" s="4">
        <v>4.2732076644897461</v>
      </c>
      <c r="AC1447" s="4">
        <v>4.2483334541320801</v>
      </c>
      <c r="AD1447" s="4">
        <v>1446</v>
      </c>
      <c r="AE1447">
        <f t="shared" si="26"/>
        <v>254</v>
      </c>
    </row>
    <row r="1448" spans="1:31" x14ac:dyDescent="0.25">
      <c r="A1448" s="3">
        <v>43190.145833333336</v>
      </c>
      <c r="B1448" s="4">
        <v>208.845947265625</v>
      </c>
      <c r="C1448" s="4">
        <v>793.02105712890625</v>
      </c>
      <c r="D1448" s="4">
        <v>184.49069213867188</v>
      </c>
      <c r="E1448" s="4">
        <v>0</v>
      </c>
      <c r="F1448" s="4">
        <v>657.17681884765625</v>
      </c>
      <c r="G1448" s="4">
        <v>26.681818008422852</v>
      </c>
      <c r="H1448" s="4">
        <v>137.68293762207031</v>
      </c>
      <c r="I1448" s="4">
        <v>77.822967529296875</v>
      </c>
      <c r="J1448" s="4">
        <v>1.7999999523162842</v>
      </c>
      <c r="K1448" s="4">
        <v>4.6923403739929199</v>
      </c>
      <c r="L1448" s="4">
        <v>4.6827287673950195</v>
      </c>
      <c r="M1448" s="4">
        <v>4.7305769920349121</v>
      </c>
      <c r="N1448" s="4">
        <v>4.5711765289306641</v>
      </c>
      <c r="O1448" s="4">
        <v>0.20000000298023224</v>
      </c>
      <c r="P1448" s="4">
        <v>58.166538238525391</v>
      </c>
      <c r="Q1448" s="4">
        <v>103.69999694824219</v>
      </c>
      <c r="R1448" s="4">
        <v>3.5503175258636475</v>
      </c>
      <c r="S1448" s="4">
        <v>3.6585826873779297</v>
      </c>
      <c r="T1448" s="4">
        <v>57.676467895507813</v>
      </c>
      <c r="U1448" s="4">
        <v>21.611431121826172</v>
      </c>
      <c r="V1448" s="4">
        <v>4.1252632141113281</v>
      </c>
      <c r="W1448" s="4">
        <v>4.1010284423828125</v>
      </c>
      <c r="X1448" s="4">
        <v>0</v>
      </c>
      <c r="Y1448" s="4">
        <v>0</v>
      </c>
      <c r="Z1448" s="4">
        <v>31.614204406738281</v>
      </c>
      <c r="AA1448" s="4">
        <v>16.152353286743164</v>
      </c>
      <c r="AB1448" s="4">
        <v>4.1465153694152832</v>
      </c>
      <c r="AC1448" s="4">
        <v>4.1142454147338867</v>
      </c>
      <c r="AD1448" s="4">
        <v>1447</v>
      </c>
      <c r="AE1448">
        <f t="shared" si="26"/>
        <v>255</v>
      </c>
    </row>
    <row r="1449" spans="1:31" x14ac:dyDescent="0.25">
      <c r="A1449" s="3">
        <v>43190.166666666664</v>
      </c>
      <c r="B1449" s="4">
        <v>210.70468139648438</v>
      </c>
      <c r="C1449" s="4">
        <v>792.6497802734375</v>
      </c>
      <c r="D1449" s="4">
        <v>183.15509033203125</v>
      </c>
      <c r="E1449" s="4">
        <v>139.26124572753906</v>
      </c>
      <c r="F1449" s="4">
        <v>656.38824462890625</v>
      </c>
      <c r="G1449" s="4">
        <v>25.617647171020508</v>
      </c>
      <c r="H1449" s="4">
        <v>138.44090270996094</v>
      </c>
      <c r="I1449" s="4">
        <v>82.068855285644531</v>
      </c>
      <c r="J1449" s="4">
        <v>433.04306030273438</v>
      </c>
      <c r="K1449" s="4">
        <v>4.6081819534301758</v>
      </c>
      <c r="L1449" s="4">
        <v>4.4815001487731934</v>
      </c>
      <c r="M1449" s="4">
        <v>4.6109838485717773</v>
      </c>
      <c r="N1449" s="4">
        <v>4.4519228935241699</v>
      </c>
      <c r="O1449" s="4">
        <v>0.20000000298023224</v>
      </c>
      <c r="P1449" s="4">
        <v>57.414730072021484</v>
      </c>
      <c r="Q1449" s="4">
        <v>101.87222290039063</v>
      </c>
      <c r="R1449" s="4">
        <v>3.5860342979431152</v>
      </c>
      <c r="S1449" s="4">
        <v>3.6902084350585938</v>
      </c>
      <c r="T1449" s="4">
        <v>60.727153778076172</v>
      </c>
      <c r="U1449" s="4">
        <v>21.508077621459961</v>
      </c>
      <c r="V1449" s="4">
        <v>4.0162339210510254</v>
      </c>
      <c r="W1449" s="4">
        <v>3.9957325458526611</v>
      </c>
      <c r="X1449" s="4">
        <v>0</v>
      </c>
      <c r="Y1449" s="4">
        <v>0</v>
      </c>
      <c r="Z1449" s="4">
        <v>31.38884162902832</v>
      </c>
      <c r="AA1449" s="4">
        <v>16.205970764160156</v>
      </c>
      <c r="AB1449" s="4">
        <v>4.0226316452026367</v>
      </c>
      <c r="AC1449" s="4">
        <v>3.9952127933502197</v>
      </c>
      <c r="AD1449" s="4">
        <v>1448</v>
      </c>
      <c r="AE1449">
        <f t="shared" si="26"/>
        <v>256</v>
      </c>
    </row>
    <row r="1450" spans="1:31" x14ac:dyDescent="0.25">
      <c r="A1450" s="3">
        <v>43190.1875</v>
      </c>
      <c r="B1450" s="4">
        <v>212.55186462402344</v>
      </c>
      <c r="C1450" s="4">
        <v>797.96044921875</v>
      </c>
      <c r="D1450" s="4">
        <v>184.03132629394531</v>
      </c>
      <c r="E1450" s="4">
        <v>138.30000305175781</v>
      </c>
      <c r="F1450" s="4">
        <v>654.599365234375</v>
      </c>
      <c r="G1450" s="4">
        <v>29.325225830078125</v>
      </c>
      <c r="H1450" s="4">
        <v>136.97105407714844</v>
      </c>
      <c r="I1450" s="4">
        <v>78.900001525878906</v>
      </c>
      <c r="J1450" s="4">
        <v>429.5081787109375</v>
      </c>
      <c r="K1450" s="4">
        <v>4.2892727851867676</v>
      </c>
      <c r="L1450" s="4">
        <v>4.1399998664855957</v>
      </c>
      <c r="M1450" s="4">
        <v>4.265200138092041</v>
      </c>
      <c r="N1450" s="4">
        <v>4.1043057441711426</v>
      </c>
      <c r="O1450" s="4">
        <v>350.38909912109375</v>
      </c>
      <c r="P1450" s="4">
        <v>55.290683746337891</v>
      </c>
      <c r="Q1450" s="4">
        <v>100.13333129882813</v>
      </c>
      <c r="R1450" s="4">
        <v>3.8566484451293945</v>
      </c>
      <c r="S1450" s="4">
        <v>3.9881818294525146</v>
      </c>
      <c r="T1450" s="4">
        <v>59.017143249511719</v>
      </c>
      <c r="U1450" s="4">
        <v>21.669923782348633</v>
      </c>
      <c r="V1450" s="4">
        <v>3.8262498378753662</v>
      </c>
      <c r="W1450" s="4">
        <v>3.787839412689209</v>
      </c>
      <c r="X1450" s="4">
        <v>159.94363403320313</v>
      </c>
      <c r="Y1450" s="4">
        <v>0</v>
      </c>
      <c r="Z1450" s="4">
        <v>31.176877975463867</v>
      </c>
      <c r="AA1450" s="4">
        <v>15.956116676330566</v>
      </c>
      <c r="AB1450" s="4">
        <v>4.1842308044433594</v>
      </c>
      <c r="AC1450" s="4">
        <v>4.1486048698425293</v>
      </c>
      <c r="AD1450" s="4">
        <v>1449</v>
      </c>
      <c r="AE1450">
        <f t="shared" ref="AE1450:AE1513" si="27">IF(AD1450-1=AD1449,AE1449+1,1)</f>
        <v>257</v>
      </c>
    </row>
    <row r="1451" spans="1:31" x14ac:dyDescent="0.25">
      <c r="A1451" s="3">
        <v>43190.208333333336</v>
      </c>
      <c r="B1451" s="4">
        <v>214.39903259277344</v>
      </c>
      <c r="C1451" s="4">
        <v>799.8880615234375</v>
      </c>
      <c r="D1451" s="4">
        <v>185.80207824707031</v>
      </c>
      <c r="E1451" s="4">
        <v>0.52485978603363037</v>
      </c>
      <c r="F1451" s="4">
        <v>635.44671630859375</v>
      </c>
      <c r="G1451" s="4">
        <v>29.77931022644043</v>
      </c>
      <c r="H1451" s="4">
        <v>151.88029479980469</v>
      </c>
      <c r="I1451" s="4">
        <v>90.48333740234375</v>
      </c>
      <c r="J1451" s="4">
        <v>1.3999999761581421</v>
      </c>
      <c r="K1451" s="4">
        <v>4.160099983215332</v>
      </c>
      <c r="L1451" s="4">
        <v>4.1550002098083496</v>
      </c>
      <c r="M1451" s="4">
        <v>4.2072858810424805</v>
      </c>
      <c r="N1451" s="4">
        <v>4.0366783142089844</v>
      </c>
      <c r="O1451" s="4">
        <v>348.35012817382813</v>
      </c>
      <c r="P1451" s="4">
        <v>54.886432647705078</v>
      </c>
      <c r="Q1451" s="4">
        <v>98.14031982421875</v>
      </c>
      <c r="R1451" s="4">
        <v>3.5725531578063965</v>
      </c>
      <c r="S1451" s="4">
        <v>3.757317066192627</v>
      </c>
      <c r="T1451" s="4">
        <v>62.968685150146484</v>
      </c>
      <c r="U1451" s="4">
        <v>21.831769943237305</v>
      </c>
      <c r="V1451" s="4">
        <v>3.9851922988891602</v>
      </c>
      <c r="W1451" s="4">
        <v>3.9576530456542969</v>
      </c>
      <c r="X1451" s="4">
        <v>161.02708435058594</v>
      </c>
      <c r="Y1451" s="4">
        <v>0</v>
      </c>
      <c r="Z1451" s="4">
        <v>38.273845672607422</v>
      </c>
      <c r="AA1451" s="4">
        <v>18.889360427856445</v>
      </c>
      <c r="AB1451" s="4">
        <v>4.4978079795837402</v>
      </c>
      <c r="AC1451" s="4">
        <v>4.4637999534606934</v>
      </c>
      <c r="AD1451" s="4">
        <v>1450</v>
      </c>
      <c r="AE1451">
        <f t="shared" si="27"/>
        <v>258</v>
      </c>
    </row>
    <row r="1452" spans="1:31" x14ac:dyDescent="0.25">
      <c r="A1452" s="3">
        <v>43190.229166666664</v>
      </c>
      <c r="B1452" s="4">
        <v>216.2462158203125</v>
      </c>
      <c r="C1452" s="4">
        <v>801.815673828125</v>
      </c>
      <c r="D1452" s="4">
        <v>192.7366943359375</v>
      </c>
      <c r="E1452" s="4">
        <v>138.11764526367188</v>
      </c>
      <c r="F1452" s="4">
        <v>548.62005615234375</v>
      </c>
      <c r="G1452" s="4">
        <v>31.875205993652344</v>
      </c>
      <c r="H1452" s="4">
        <v>126.06666564941406</v>
      </c>
      <c r="I1452" s="4">
        <v>75.278457641601563</v>
      </c>
      <c r="J1452" s="4">
        <v>427.37612915039063</v>
      </c>
      <c r="K1452" s="4">
        <v>4.057499885559082</v>
      </c>
      <c r="L1452" s="4">
        <v>3.9590001106262207</v>
      </c>
      <c r="M1452" s="4">
        <v>4.0579409599304199</v>
      </c>
      <c r="N1452" s="4">
        <v>3.8901755809783936</v>
      </c>
      <c r="O1452" s="4">
        <v>346.009521484375</v>
      </c>
      <c r="P1452" s="4">
        <v>55.79095458984375</v>
      </c>
      <c r="Q1452" s="4">
        <v>101.41094970703125</v>
      </c>
      <c r="R1452" s="4">
        <v>3.4200000762939453</v>
      </c>
      <c r="S1452" s="4">
        <v>3.5898282527923584</v>
      </c>
      <c r="T1452" s="4">
        <v>63.370559692382813</v>
      </c>
      <c r="U1452" s="4">
        <v>21.993616104125977</v>
      </c>
      <c r="V1452" s="4">
        <v>4.1614751815795898</v>
      </c>
      <c r="W1452" s="4">
        <v>4.1379542350769043</v>
      </c>
      <c r="X1452" s="4">
        <v>0</v>
      </c>
      <c r="Y1452" s="4">
        <v>0</v>
      </c>
      <c r="Z1452" s="4">
        <v>36.22320556640625</v>
      </c>
      <c r="AA1452" s="4">
        <v>18.208696365356445</v>
      </c>
      <c r="AB1452" s="4">
        <v>4.7506542205810547</v>
      </c>
      <c r="AC1452" s="4">
        <v>4.7163863182067871</v>
      </c>
      <c r="AD1452" s="4">
        <v>1451</v>
      </c>
      <c r="AE1452">
        <f t="shared" si="27"/>
        <v>259</v>
      </c>
    </row>
    <row r="1453" spans="1:31" x14ac:dyDescent="0.25">
      <c r="A1453" s="3">
        <v>43190.25</v>
      </c>
      <c r="B1453" s="4">
        <v>218.09339904785156</v>
      </c>
      <c r="C1453" s="4">
        <v>803.7432861328125</v>
      </c>
      <c r="D1453" s="4">
        <v>192.70381164550781</v>
      </c>
      <c r="E1453" s="4">
        <v>137.6751708984375</v>
      </c>
      <c r="F1453" s="4">
        <v>546.625</v>
      </c>
      <c r="G1453" s="4">
        <v>37.574466705322266</v>
      </c>
      <c r="H1453" s="4">
        <v>126.09999847412109</v>
      </c>
      <c r="I1453" s="4">
        <v>73.106666564941406</v>
      </c>
      <c r="J1453" s="4">
        <v>427.15444946289063</v>
      </c>
      <c r="K1453" s="4">
        <v>3.8053748607635498</v>
      </c>
      <c r="L1453" s="4">
        <v>3.690000057220459</v>
      </c>
      <c r="M1453" s="4">
        <v>3.7943136692047119</v>
      </c>
      <c r="N1453" s="4">
        <v>3.6318750381469727</v>
      </c>
      <c r="O1453" s="4">
        <v>327.224609375</v>
      </c>
      <c r="P1453" s="4">
        <v>56</v>
      </c>
      <c r="Q1453" s="4">
        <v>126</v>
      </c>
      <c r="R1453" s="4">
        <v>3.4500000476837158</v>
      </c>
      <c r="S1453" s="4">
        <v>3.619999885559082</v>
      </c>
      <c r="T1453" s="4">
        <v>67.199996948242188</v>
      </c>
      <c r="U1453" s="4">
        <v>22</v>
      </c>
      <c r="V1453" s="4">
        <v>4.518679141998291</v>
      </c>
      <c r="W1453" s="4">
        <v>4.5039582252502441</v>
      </c>
      <c r="X1453" s="4">
        <v>0</v>
      </c>
      <c r="Y1453" s="4">
        <v>0</v>
      </c>
      <c r="Z1453" s="4">
        <v>40.900001525878906</v>
      </c>
      <c r="AA1453" s="4">
        <v>22.590000152587891</v>
      </c>
      <c r="AB1453" s="4">
        <v>4.5909194946289063</v>
      </c>
      <c r="AC1453" s="4">
        <v>4.559999942779541</v>
      </c>
      <c r="AD1453" s="4">
        <v>1452</v>
      </c>
      <c r="AE1453">
        <f t="shared" si="27"/>
        <v>260</v>
      </c>
    </row>
    <row r="1454" spans="1:31" x14ac:dyDescent="0.25">
      <c r="A1454" s="3">
        <v>43190.270833333336</v>
      </c>
      <c r="B1454" s="4">
        <v>315.34628295898438</v>
      </c>
      <c r="C1454" s="4">
        <v>1197.878662109375</v>
      </c>
      <c r="D1454" s="4">
        <v>198.48953247070313</v>
      </c>
      <c r="E1454" s="4">
        <v>137.53988647460938</v>
      </c>
      <c r="F1454" s="4">
        <v>497.84613037109375</v>
      </c>
      <c r="G1454" s="4">
        <v>37.445453643798828</v>
      </c>
      <c r="H1454" s="4">
        <v>80.769996643066406</v>
      </c>
      <c r="I1454" s="4">
        <v>57.347057342529297</v>
      </c>
      <c r="J1454" s="4">
        <v>424.91009521484375</v>
      </c>
      <c r="K1454" s="4">
        <v>3.6607954502105713</v>
      </c>
      <c r="L1454" s="4">
        <v>3.5712096691131592</v>
      </c>
      <c r="M1454" s="4">
        <v>3.5880486965179443</v>
      </c>
      <c r="N1454" s="4">
        <v>3.4160001277923584</v>
      </c>
      <c r="O1454" s="4">
        <v>0.20000000298023224</v>
      </c>
      <c r="P1454" s="4">
        <v>66.863052368164063</v>
      </c>
      <c r="Q1454" s="4">
        <v>129.43000793457031</v>
      </c>
      <c r="R1454" s="4">
        <v>3.7529487609863281</v>
      </c>
      <c r="S1454" s="4">
        <v>3.8515384197235107</v>
      </c>
      <c r="T1454" s="4">
        <v>72.637382507324219</v>
      </c>
      <c r="U1454" s="4">
        <v>24</v>
      </c>
      <c r="V1454" s="4">
        <v>4.405850887298584</v>
      </c>
      <c r="W1454" s="4">
        <v>4.3897900581359863</v>
      </c>
      <c r="X1454" s="4">
        <v>0</v>
      </c>
      <c r="Y1454" s="4">
        <v>7.6029410362243652</v>
      </c>
      <c r="Z1454" s="4">
        <v>42.99114990234375</v>
      </c>
      <c r="AA1454" s="4">
        <v>22.43684196472168</v>
      </c>
      <c r="AB1454" s="4">
        <v>4.3967328071594238</v>
      </c>
      <c r="AC1454" s="4">
        <v>4.3644084930419922</v>
      </c>
      <c r="AD1454" s="4">
        <v>1453</v>
      </c>
      <c r="AE1454">
        <f t="shared" si="27"/>
        <v>261</v>
      </c>
    </row>
    <row r="1455" spans="1:31" x14ac:dyDescent="0.25">
      <c r="A1455" s="3">
        <v>43190.291666666664</v>
      </c>
      <c r="B1455" s="4">
        <v>314.28485107421875</v>
      </c>
      <c r="C1455" s="4">
        <v>1201.022216796875</v>
      </c>
      <c r="D1455" s="4">
        <v>209.85293579101563</v>
      </c>
      <c r="E1455" s="4">
        <v>0</v>
      </c>
      <c r="F1455" s="4">
        <v>500.17007446289063</v>
      </c>
      <c r="G1455" s="4">
        <v>50.275325775146484</v>
      </c>
      <c r="H1455" s="4">
        <v>77.650001525878906</v>
      </c>
      <c r="I1455" s="4">
        <v>51.459999084472656</v>
      </c>
      <c r="J1455" s="4">
        <v>1.3999999761581421</v>
      </c>
      <c r="K1455" s="4">
        <v>3.8163888454437256</v>
      </c>
      <c r="L1455" s="4">
        <v>3.7827117443084717</v>
      </c>
      <c r="M1455" s="4">
        <v>3.7546031475067139</v>
      </c>
      <c r="N1455" s="4">
        <v>3.5699999332427979</v>
      </c>
      <c r="O1455" s="4">
        <v>0.20000000298023224</v>
      </c>
      <c r="P1455" s="4">
        <v>68.140289306640625</v>
      </c>
      <c r="Q1455" s="4">
        <v>171.96470642089844</v>
      </c>
      <c r="R1455" s="4">
        <v>3.8499999046325684</v>
      </c>
      <c r="S1455" s="4">
        <v>3.9600000381469727</v>
      </c>
      <c r="T1455" s="4">
        <v>79.866241455078125</v>
      </c>
      <c r="U1455" s="4">
        <v>26.140541076660156</v>
      </c>
      <c r="V1455" s="4">
        <v>4.2253570556640625</v>
      </c>
      <c r="W1455" s="4">
        <v>4.2024998664855957</v>
      </c>
      <c r="X1455" s="4">
        <v>156.60714721679688</v>
      </c>
      <c r="Y1455" s="4">
        <v>13.199999809265137</v>
      </c>
      <c r="Z1455" s="4">
        <v>56.813636779785156</v>
      </c>
      <c r="AA1455" s="4">
        <v>27.586362838745117</v>
      </c>
      <c r="AB1455" s="4">
        <v>4.2975654602050781</v>
      </c>
      <c r="AC1455" s="4">
        <v>4.246666431427002</v>
      </c>
      <c r="AD1455" s="4">
        <v>1454</v>
      </c>
      <c r="AE1455">
        <f t="shared" si="27"/>
        <v>262</v>
      </c>
    </row>
    <row r="1456" spans="1:31" x14ac:dyDescent="0.25">
      <c r="A1456" s="3">
        <v>43190.3125</v>
      </c>
      <c r="B1456" s="4">
        <v>316.40109252929688</v>
      </c>
      <c r="C1456" s="4">
        <v>1204.1658935546875</v>
      </c>
      <c r="D1456" s="4">
        <v>229.61965942382813</v>
      </c>
      <c r="E1456" s="4">
        <v>138.48513793945313</v>
      </c>
      <c r="F1456" s="4">
        <v>561.99072265625</v>
      </c>
      <c r="G1456" s="4">
        <v>53.928569793701172</v>
      </c>
      <c r="H1456" s="4">
        <v>174.91789245605469</v>
      </c>
      <c r="I1456" s="4">
        <v>100.57829284667969</v>
      </c>
      <c r="J1456" s="4">
        <v>424.8482666015625</v>
      </c>
      <c r="K1456" s="4">
        <v>3.9685449600219727</v>
      </c>
      <c r="L1456" s="4">
        <v>3.7733139991760254</v>
      </c>
      <c r="M1456" s="4">
        <v>3.8028888702392578</v>
      </c>
      <c r="N1456" s="4">
        <v>3.6302211284637451</v>
      </c>
      <c r="O1456" s="4">
        <v>349.17044067382813</v>
      </c>
      <c r="P1456" s="4">
        <v>78.577369689941406</v>
      </c>
      <c r="Q1456" s="4">
        <v>179.7470703125</v>
      </c>
      <c r="R1456" s="4">
        <v>3.7622122764587402</v>
      </c>
      <c r="S1456" s="4">
        <v>3.9352917671203613</v>
      </c>
      <c r="T1456" s="4">
        <v>85.74615478515625</v>
      </c>
      <c r="U1456" s="4">
        <v>29.234783172607422</v>
      </c>
      <c r="V1456" s="4">
        <v>4.0520954132080078</v>
      </c>
      <c r="W1456" s="4">
        <v>4.0175938606262207</v>
      </c>
      <c r="X1456" s="4">
        <v>161.11842346191406</v>
      </c>
      <c r="Y1456" s="4">
        <v>15.548275947570801</v>
      </c>
      <c r="Z1456" s="4">
        <v>60.099998474121094</v>
      </c>
      <c r="AA1456" s="4">
        <v>29.558109283447266</v>
      </c>
      <c r="AB1456" s="4">
        <v>4.4617142677307129</v>
      </c>
      <c r="AC1456" s="4">
        <v>4.4132175445556641</v>
      </c>
      <c r="AD1456" s="4">
        <v>1455</v>
      </c>
      <c r="AE1456">
        <f t="shared" si="27"/>
        <v>263</v>
      </c>
    </row>
    <row r="1457" spans="1:31" x14ac:dyDescent="0.25">
      <c r="A1457" s="3">
        <v>43190.333333333336</v>
      </c>
      <c r="B1457" s="4">
        <v>397.28170776367188</v>
      </c>
      <c r="C1457" s="4">
        <v>1502.273193359375</v>
      </c>
      <c r="D1457" s="4">
        <v>250.42857360839844</v>
      </c>
      <c r="E1457" s="4">
        <v>137.51715087890625</v>
      </c>
      <c r="F1457" s="4">
        <v>624.0985107421875</v>
      </c>
      <c r="G1457" s="4">
        <v>68.790908813476563</v>
      </c>
      <c r="H1457" s="4">
        <v>138.19999694824219</v>
      </c>
      <c r="I1457" s="4">
        <v>88.800003051757813</v>
      </c>
      <c r="J1457" s="4">
        <v>425.41427612304688</v>
      </c>
      <c r="K1457" s="4">
        <v>3.9294142723083496</v>
      </c>
      <c r="L1457" s="4">
        <v>3.6644444465637207</v>
      </c>
      <c r="M1457" s="4">
        <v>3.6831009387969971</v>
      </c>
      <c r="N1457" s="4">
        <v>3.515294075012207</v>
      </c>
      <c r="O1457" s="4">
        <v>348.36569213867188</v>
      </c>
      <c r="P1457" s="4">
        <v>90.906494140625</v>
      </c>
      <c r="Q1457" s="4">
        <v>187.60000610351563</v>
      </c>
      <c r="R1457" s="4">
        <v>3.7074599266052246</v>
      </c>
      <c r="S1457" s="4">
        <v>3.9006507396697998</v>
      </c>
      <c r="T1457" s="4">
        <v>110.08999633789063</v>
      </c>
      <c r="U1457" s="4">
        <v>34.063381195068359</v>
      </c>
      <c r="V1457" s="4">
        <v>4.1423768997192383</v>
      </c>
      <c r="W1457" s="4">
        <v>4.1135621070861816</v>
      </c>
      <c r="X1457" s="4">
        <v>161.49858093261719</v>
      </c>
      <c r="Y1457" s="4">
        <v>19.705942153930664</v>
      </c>
      <c r="Z1457" s="4">
        <v>69.103225708007813</v>
      </c>
      <c r="AA1457" s="4">
        <v>37.682350158691406</v>
      </c>
      <c r="AB1457" s="4">
        <v>4.6037077903747559</v>
      </c>
      <c r="AC1457" s="4">
        <v>4.5448036193847656</v>
      </c>
      <c r="AD1457" s="4">
        <v>1456</v>
      </c>
      <c r="AE1457">
        <f t="shared" si="27"/>
        <v>264</v>
      </c>
    </row>
    <row r="1458" spans="1:31" x14ac:dyDescent="0.25">
      <c r="A1458" s="3">
        <v>43190.354166666664</v>
      </c>
      <c r="B1458" s="4">
        <v>397.87142944335938</v>
      </c>
      <c r="C1458" s="4">
        <v>1501.242431640625</v>
      </c>
      <c r="D1458" s="4">
        <v>274.9666748046875</v>
      </c>
      <c r="E1458" s="4">
        <v>138.40318298339844</v>
      </c>
      <c r="F1458" s="4">
        <v>626.1473388671875</v>
      </c>
      <c r="G1458" s="4">
        <v>74.269088745117188</v>
      </c>
      <c r="H1458" s="4">
        <v>77.568244934082031</v>
      </c>
      <c r="I1458" s="4">
        <v>52.514698028564453</v>
      </c>
      <c r="J1458" s="4">
        <v>426.04971313476563</v>
      </c>
      <c r="K1458" s="4">
        <v>4.0819997787475586</v>
      </c>
      <c r="L1458" s="4">
        <v>3.8098437786102295</v>
      </c>
      <c r="M1458" s="4">
        <v>3.7623188495635986</v>
      </c>
      <c r="N1458" s="4">
        <v>3.5893375873565674</v>
      </c>
      <c r="O1458" s="4">
        <v>346.73333740234375</v>
      </c>
      <c r="P1458" s="4">
        <v>104.81749725341797</v>
      </c>
      <c r="Q1458" s="4">
        <v>236.16043090820313</v>
      </c>
      <c r="R1458" s="4">
        <v>3.6243605613708496</v>
      </c>
      <c r="S1458" s="4">
        <v>3.8309998512268066</v>
      </c>
      <c r="T1458" s="4">
        <v>118.03731536865234</v>
      </c>
      <c r="U1458" s="4">
        <v>39.988460540771484</v>
      </c>
      <c r="V1458" s="4">
        <v>4.1960000991821289</v>
      </c>
      <c r="W1458" s="4">
        <v>4.1708641052246094</v>
      </c>
      <c r="X1458" s="4">
        <v>161.78330993652344</v>
      </c>
      <c r="Y1458" s="4">
        <v>23.899505615234375</v>
      </c>
      <c r="Z1458" s="4">
        <v>77.445457458496094</v>
      </c>
      <c r="AA1458" s="4">
        <v>38.935295104980469</v>
      </c>
      <c r="AB1458" s="4">
        <v>4.6888680458068848</v>
      </c>
      <c r="AC1458" s="4">
        <v>4.6238269805908203</v>
      </c>
      <c r="AD1458" s="4">
        <v>1457</v>
      </c>
      <c r="AE1458">
        <f t="shared" si="27"/>
        <v>265</v>
      </c>
    </row>
    <row r="1459" spans="1:31" x14ac:dyDescent="0.25">
      <c r="A1459" s="3">
        <v>43190.375</v>
      </c>
      <c r="B1459" s="4">
        <v>395.66409301757813</v>
      </c>
      <c r="C1459" s="4">
        <v>1500.736572265625</v>
      </c>
      <c r="D1459" s="4">
        <v>295.68798828125</v>
      </c>
      <c r="E1459" s="4">
        <v>138.49456787109375</v>
      </c>
      <c r="F1459" s="4">
        <v>684.52056884765625</v>
      </c>
      <c r="G1459" s="4">
        <v>88.606895446777344</v>
      </c>
      <c r="H1459" s="4">
        <v>201.67398071289063</v>
      </c>
      <c r="I1459" s="4">
        <v>112.58815765380859</v>
      </c>
      <c r="J1459" s="4">
        <v>424.91622924804688</v>
      </c>
      <c r="K1459" s="4">
        <v>4.1933331489562988</v>
      </c>
      <c r="L1459" s="4">
        <v>3.7872307300567627</v>
      </c>
      <c r="M1459" s="4">
        <v>3.7681665420532227</v>
      </c>
      <c r="N1459" s="4">
        <v>3.5901520252227783</v>
      </c>
      <c r="O1459" s="4">
        <v>345.82528686523438</v>
      </c>
      <c r="P1459" s="4">
        <v>117.73877716064453</v>
      </c>
      <c r="Q1459" s="4">
        <v>250.82174682617188</v>
      </c>
      <c r="R1459" s="4">
        <v>3.5156488418579102</v>
      </c>
      <c r="S1459" s="4">
        <v>3.7277419567108154</v>
      </c>
      <c r="T1459" s="4">
        <v>131.89166259765625</v>
      </c>
      <c r="U1459" s="4">
        <v>44.704719543457031</v>
      </c>
      <c r="V1459" s="4">
        <v>4.2376842498779297</v>
      </c>
      <c r="W1459" s="4">
        <v>4.2034416198730469</v>
      </c>
      <c r="X1459" s="4">
        <v>162.07223510742188</v>
      </c>
      <c r="Y1459" s="4">
        <v>30.114961624145508</v>
      </c>
      <c r="Z1459" s="4">
        <v>81.099998474121094</v>
      </c>
      <c r="AA1459" s="4">
        <v>43.009090423583984</v>
      </c>
      <c r="AB1459" s="4">
        <v>4.736722469329834</v>
      </c>
      <c r="AC1459" s="4">
        <v>4.6636152267456055</v>
      </c>
      <c r="AD1459" s="4">
        <v>1458</v>
      </c>
      <c r="AE1459">
        <f t="shared" si="27"/>
        <v>266</v>
      </c>
    </row>
    <row r="1460" spans="1:31" x14ac:dyDescent="0.25">
      <c r="A1460" s="3">
        <v>43190.395833333336</v>
      </c>
      <c r="B1460" s="4">
        <v>397.5245361328125</v>
      </c>
      <c r="C1460" s="4">
        <v>1501.8187255859375</v>
      </c>
      <c r="D1460" s="4">
        <v>317.82501220703125</v>
      </c>
      <c r="E1460" s="4">
        <v>232.93333435058594</v>
      </c>
      <c r="F1460" s="4">
        <v>685.199951171875</v>
      </c>
      <c r="G1460" s="4">
        <v>86.386955261230469</v>
      </c>
      <c r="H1460" s="4">
        <v>203.6820068359375</v>
      </c>
      <c r="I1460" s="4">
        <v>108.64779663085938</v>
      </c>
      <c r="J1460" s="4">
        <v>595.3154296875</v>
      </c>
      <c r="K1460" s="4">
        <v>4.1640157699584961</v>
      </c>
      <c r="L1460" s="4">
        <v>3.6015384197235107</v>
      </c>
      <c r="M1460" s="4">
        <v>3.6337881088256836</v>
      </c>
      <c r="N1460" s="4">
        <v>3.4670150279998779</v>
      </c>
      <c r="O1460" s="4">
        <v>347.64999389648438</v>
      </c>
      <c r="P1460" s="4">
        <v>131.73333740234375</v>
      </c>
      <c r="Q1460" s="4">
        <v>266.85333251953125</v>
      </c>
      <c r="R1460" s="4">
        <v>3.5043015480041504</v>
      </c>
      <c r="S1460" s="4">
        <v>3.7288236618041992</v>
      </c>
      <c r="T1460" s="4">
        <v>136.13636779785156</v>
      </c>
      <c r="U1460" s="4">
        <v>46.461292266845703</v>
      </c>
      <c r="V1460" s="4">
        <v>4.2622580528259277</v>
      </c>
      <c r="W1460" s="4">
        <v>4.2374997138977051</v>
      </c>
      <c r="X1460" s="4">
        <v>161.90864562988281</v>
      </c>
      <c r="Y1460" s="4">
        <v>33.807144165039063</v>
      </c>
      <c r="Z1460" s="4">
        <v>85.875</v>
      </c>
      <c r="AA1460" s="4">
        <v>46.703029632568359</v>
      </c>
      <c r="AB1460" s="4">
        <v>4.7327103614807129</v>
      </c>
      <c r="AC1460" s="4">
        <v>4.6644530296325684</v>
      </c>
      <c r="AD1460" s="4">
        <v>1459</v>
      </c>
      <c r="AE1460">
        <f t="shared" si="27"/>
        <v>267</v>
      </c>
    </row>
    <row r="1461" spans="1:31" x14ac:dyDescent="0.25">
      <c r="A1461" s="3">
        <v>43190.416666666664</v>
      </c>
      <c r="B1461" s="4">
        <v>397.72735595703125</v>
      </c>
      <c r="C1461" s="4">
        <v>1502.029052734375</v>
      </c>
      <c r="D1461" s="4">
        <v>327.3031005859375</v>
      </c>
      <c r="E1461" s="4">
        <v>232.25093078613281</v>
      </c>
      <c r="F1461" s="4">
        <v>684.50701904296875</v>
      </c>
      <c r="G1461" s="4">
        <v>100.80000305175781</v>
      </c>
      <c r="H1461" s="4">
        <v>155.78157043457031</v>
      </c>
      <c r="I1461" s="4">
        <v>96.338233947753906</v>
      </c>
      <c r="J1461" s="4">
        <v>593.9443359375</v>
      </c>
      <c r="K1461" s="4">
        <v>4.0468549728393555</v>
      </c>
      <c r="L1461" s="4">
        <v>3.4263637065887451</v>
      </c>
      <c r="M1461" s="4">
        <v>3.4397249221801758</v>
      </c>
      <c r="N1461" s="4">
        <v>3.2706716060638428</v>
      </c>
      <c r="O1461" s="4">
        <v>345.86956787109375</v>
      </c>
      <c r="P1461" s="4">
        <v>140.10935974121094</v>
      </c>
      <c r="Q1461" s="4">
        <v>313.20001220703125</v>
      </c>
      <c r="R1461" s="4">
        <v>3.5349998474121094</v>
      </c>
      <c r="S1461" s="4">
        <v>3.7778787612915039</v>
      </c>
      <c r="T1461" s="4">
        <v>141.49296569824219</v>
      </c>
      <c r="U1461" s="4">
        <v>52.960506439208984</v>
      </c>
      <c r="V1461" s="4">
        <v>4.2685580253601074</v>
      </c>
      <c r="W1461" s="4">
        <v>4.2347774505615234</v>
      </c>
      <c r="X1461" s="4">
        <v>161.76226806640625</v>
      </c>
      <c r="Y1461" s="4">
        <v>36.634883880615234</v>
      </c>
      <c r="Z1461" s="4">
        <v>92.6290283203125</v>
      </c>
      <c r="AA1461" s="4">
        <v>45.008823394775391</v>
      </c>
      <c r="AB1461" s="4">
        <v>4.6965980529785156</v>
      </c>
      <c r="AC1461" s="4">
        <v>4.6310515403747559</v>
      </c>
      <c r="AD1461" s="4">
        <v>1460</v>
      </c>
      <c r="AE1461">
        <f t="shared" si="27"/>
        <v>268</v>
      </c>
    </row>
    <row r="1462" spans="1:31" x14ac:dyDescent="0.25">
      <c r="A1462" s="3">
        <v>43190.4375</v>
      </c>
      <c r="B1462" s="4">
        <v>396.11526489257813</v>
      </c>
      <c r="C1462" s="4">
        <v>1502.515625</v>
      </c>
      <c r="D1462" s="4">
        <v>345.27731323242188</v>
      </c>
      <c r="E1462" s="4">
        <v>230.75593566894531</v>
      </c>
      <c r="F1462" s="4">
        <v>683.81402587890625</v>
      </c>
      <c r="G1462" s="4">
        <v>108.90000152587891</v>
      </c>
      <c r="H1462" s="4">
        <v>153.24697875976563</v>
      </c>
      <c r="I1462" s="4">
        <v>90.873336791992188</v>
      </c>
      <c r="J1462" s="4">
        <v>591.98822021484375</v>
      </c>
      <c r="K1462" s="4">
        <v>3.9000000953674316</v>
      </c>
      <c r="L1462" s="4">
        <v>3.25</v>
      </c>
      <c r="M1462" s="4">
        <v>3.2804396152496338</v>
      </c>
      <c r="N1462" s="4">
        <v>3.1089410781860352</v>
      </c>
      <c r="O1462" s="4">
        <v>346.89999389648438</v>
      </c>
      <c r="P1462" s="4">
        <v>149.54806518554688</v>
      </c>
      <c r="Q1462" s="4">
        <v>342.40426635742188</v>
      </c>
      <c r="R1462" s="4">
        <v>3.5156183242797852</v>
      </c>
      <c r="S1462" s="4">
        <v>3.7713112831115723</v>
      </c>
      <c r="T1462" s="4">
        <v>151.91111755371094</v>
      </c>
      <c r="U1462" s="4">
        <v>51.327999114990234</v>
      </c>
      <c r="V1462" s="4">
        <v>4.2514472007751465</v>
      </c>
      <c r="W1462" s="4">
        <v>4.216975212097168</v>
      </c>
      <c r="X1462" s="4">
        <v>161.93110656738281</v>
      </c>
      <c r="Y1462" s="4">
        <v>40.037796020507813</v>
      </c>
      <c r="Z1462" s="4">
        <v>97.212905883789063</v>
      </c>
      <c r="AA1462" s="4">
        <v>48.971427917480469</v>
      </c>
      <c r="AB1462" s="4">
        <v>4.637885570526123</v>
      </c>
      <c r="AC1462" s="4">
        <v>4.5746712684631348</v>
      </c>
      <c r="AD1462" s="4">
        <v>1461</v>
      </c>
      <c r="AE1462">
        <f t="shared" si="27"/>
        <v>269</v>
      </c>
    </row>
    <row r="1463" spans="1:31" x14ac:dyDescent="0.25">
      <c r="A1463" s="3">
        <v>43190.458333333336</v>
      </c>
      <c r="B1463" s="4">
        <v>396.73153686523438</v>
      </c>
      <c r="C1463" s="4">
        <v>1499.597900390625</v>
      </c>
      <c r="D1463" s="4">
        <v>349.10626220703125</v>
      </c>
      <c r="E1463" s="4">
        <v>230.11265563964844</v>
      </c>
      <c r="F1463" s="4">
        <v>683.12109375</v>
      </c>
      <c r="G1463" s="4">
        <v>105.66471099853516</v>
      </c>
      <c r="H1463" s="4">
        <v>158.42903137207031</v>
      </c>
      <c r="I1463" s="4">
        <v>99.505073547363281</v>
      </c>
      <c r="J1463" s="4">
        <v>589.18359375</v>
      </c>
      <c r="K1463" s="4">
        <v>3.7887680530548096</v>
      </c>
      <c r="L1463" s="4">
        <v>3.130000114440918</v>
      </c>
      <c r="M1463" s="4">
        <v>3.1500000953674316</v>
      </c>
      <c r="N1463" s="4">
        <v>2.9706618785858154</v>
      </c>
      <c r="O1463" s="4">
        <v>346.273681640625</v>
      </c>
      <c r="P1463" s="4">
        <v>146.02058410644531</v>
      </c>
      <c r="Q1463" s="4">
        <v>347.84561157226563</v>
      </c>
      <c r="R1463" s="4">
        <v>3.4996774196624756</v>
      </c>
      <c r="S1463" s="4">
        <v>3.7557752132415771</v>
      </c>
      <c r="T1463" s="4">
        <v>152.58570861816406</v>
      </c>
      <c r="U1463" s="4">
        <v>53.880050659179688</v>
      </c>
      <c r="V1463" s="4">
        <v>4.204444408416748</v>
      </c>
      <c r="W1463" s="4">
        <v>4.1708955764770508</v>
      </c>
      <c r="X1463" s="4">
        <v>161.74784851074219</v>
      </c>
      <c r="Y1463" s="4">
        <v>44.962059020996094</v>
      </c>
      <c r="Z1463" s="4">
        <v>101.00947570800781</v>
      </c>
      <c r="AA1463" s="4">
        <v>50.445453643798828</v>
      </c>
      <c r="AB1463" s="4">
        <v>4.5528154373168945</v>
      </c>
      <c r="AC1463" s="4">
        <v>4.4950199127197266</v>
      </c>
      <c r="AD1463" s="4">
        <v>1462</v>
      </c>
      <c r="AE1463">
        <f t="shared" si="27"/>
        <v>270</v>
      </c>
    </row>
    <row r="1464" spans="1:31" x14ac:dyDescent="0.25">
      <c r="A1464" s="3">
        <v>43190.479166666664</v>
      </c>
      <c r="B1464" s="4">
        <v>397.3477783203125</v>
      </c>
      <c r="C1464" s="4">
        <v>1502.17822265625</v>
      </c>
      <c r="D1464" s="4">
        <v>361.322998046875</v>
      </c>
      <c r="E1464" s="4">
        <v>228.790283203125</v>
      </c>
      <c r="F1464" s="4">
        <v>587.18377685546875</v>
      </c>
      <c r="G1464" s="4">
        <v>120.25</v>
      </c>
      <c r="H1464" s="4">
        <v>156.59230041503906</v>
      </c>
      <c r="I1464" s="4">
        <v>92.012901306152344</v>
      </c>
      <c r="J1464" s="4">
        <v>589.521484375</v>
      </c>
      <c r="K1464" s="4">
        <v>3.6798360347747803</v>
      </c>
      <c r="L1464" s="4">
        <v>3.0548779964447021</v>
      </c>
      <c r="M1464" s="4">
        <v>3.0381081104278564</v>
      </c>
      <c r="N1464" s="4">
        <v>2.8647220134735107</v>
      </c>
      <c r="O1464" s="4">
        <v>347.94729614257813</v>
      </c>
      <c r="P1464" s="4">
        <v>151.02653503417969</v>
      </c>
      <c r="Q1464" s="4">
        <v>349.1053466796875</v>
      </c>
      <c r="R1464" s="4">
        <v>3.4653496742248535</v>
      </c>
      <c r="S1464" s="4">
        <v>3.7308027744293213</v>
      </c>
      <c r="T1464" s="4">
        <v>161.54998779296875</v>
      </c>
      <c r="U1464" s="4">
        <v>56.985713958740234</v>
      </c>
      <c r="V1464" s="4">
        <v>4.1622681617736816</v>
      </c>
      <c r="W1464" s="4">
        <v>4.1296629905700684</v>
      </c>
      <c r="X1464" s="4">
        <v>161.70025634765625</v>
      </c>
      <c r="Y1464" s="4">
        <v>47.869308471679688</v>
      </c>
      <c r="Z1464" s="4">
        <v>102.129150390625</v>
      </c>
      <c r="AA1464" s="4">
        <v>51.402854919433594</v>
      </c>
      <c r="AB1464" s="4">
        <v>4.445671558380127</v>
      </c>
      <c r="AC1464" s="4">
        <v>4.392207145690918</v>
      </c>
      <c r="AD1464" s="4">
        <v>1463</v>
      </c>
      <c r="AE1464">
        <f t="shared" si="27"/>
        <v>271</v>
      </c>
    </row>
    <row r="1465" spans="1:31" x14ac:dyDescent="0.25">
      <c r="A1465" s="3">
        <v>43190.5</v>
      </c>
      <c r="B1465" s="4">
        <v>397.96405029296875</v>
      </c>
      <c r="C1465" s="4">
        <v>1498.4720458984375</v>
      </c>
      <c r="D1465" s="4">
        <v>356.43331909179688</v>
      </c>
      <c r="E1465" s="4">
        <v>229.39976501464844</v>
      </c>
      <c r="F1465" s="4">
        <v>586.83966064453125</v>
      </c>
      <c r="G1465" s="4">
        <v>119.70350646972656</v>
      </c>
      <c r="H1465" s="4">
        <v>94.279411315917969</v>
      </c>
      <c r="I1465" s="4">
        <v>64.230644226074219</v>
      </c>
      <c r="J1465" s="4">
        <v>587.82635498046875</v>
      </c>
      <c r="K1465" s="4">
        <v>3.5570335388183594</v>
      </c>
      <c r="L1465" s="4">
        <v>2.9675438404083252</v>
      </c>
      <c r="M1465" s="4">
        <v>2.9543349742889404</v>
      </c>
      <c r="N1465" s="4">
        <v>2.7733333110809326</v>
      </c>
      <c r="O1465" s="4">
        <v>348.0538330078125</v>
      </c>
      <c r="P1465" s="4">
        <v>151.57817077636719</v>
      </c>
      <c r="Q1465" s="4">
        <v>360.46560668945313</v>
      </c>
      <c r="R1465" s="4">
        <v>3.4263420104980469</v>
      </c>
      <c r="S1465" s="4">
        <v>3.7078948020935059</v>
      </c>
      <c r="T1465" s="4">
        <v>152.3800048828125</v>
      </c>
      <c r="U1465" s="4">
        <v>56.408550262451172</v>
      </c>
      <c r="V1465" s="4">
        <v>4.1519999504089355</v>
      </c>
      <c r="W1465" s="4">
        <v>4.1062979698181152</v>
      </c>
      <c r="X1465" s="4">
        <v>161.74797058105469</v>
      </c>
      <c r="Y1465" s="4">
        <v>47.311363220214844</v>
      </c>
      <c r="Z1465" s="4">
        <v>100.22556304931641</v>
      </c>
      <c r="AA1465" s="4">
        <v>50.91290283203125</v>
      </c>
      <c r="AB1465" s="4">
        <v>4.3340716361999512</v>
      </c>
      <c r="AC1465" s="4">
        <v>4.2817373275756836</v>
      </c>
      <c r="AD1465" s="4">
        <v>1464</v>
      </c>
      <c r="AE1465">
        <f t="shared" si="27"/>
        <v>272</v>
      </c>
    </row>
    <row r="1466" spans="1:31" x14ac:dyDescent="0.25">
      <c r="A1466" s="3">
        <v>43190.520833333336</v>
      </c>
      <c r="B1466" s="4">
        <v>396.01412963867188</v>
      </c>
      <c r="C1466" s="4">
        <v>1503.6826171875</v>
      </c>
      <c r="D1466" s="4">
        <v>365.83963012695313</v>
      </c>
      <c r="E1466" s="4">
        <v>228.1724853515625</v>
      </c>
      <c r="F1466" s="4">
        <v>586.49560546875</v>
      </c>
      <c r="G1466" s="4">
        <v>120.74800109863281</v>
      </c>
      <c r="H1466" s="4">
        <v>178.77102661132813</v>
      </c>
      <c r="I1466" s="4">
        <v>97.670944213867188</v>
      </c>
      <c r="J1466" s="4">
        <v>585.476806640625</v>
      </c>
      <c r="K1466" s="4">
        <v>3.4926316738128662</v>
      </c>
      <c r="L1466" s="4">
        <v>2.8965518474578857</v>
      </c>
      <c r="M1466" s="4">
        <v>2.9004349708557129</v>
      </c>
      <c r="N1466" s="4">
        <v>2.7198095321655273</v>
      </c>
      <c r="O1466" s="4">
        <v>345.16970825195313</v>
      </c>
      <c r="P1466" s="4">
        <v>156.15846252441406</v>
      </c>
      <c r="Q1466" s="4">
        <v>360.18960571289063</v>
      </c>
      <c r="R1466" s="4">
        <v>3.3895924091339111</v>
      </c>
      <c r="S1466" s="4">
        <v>3.6598694324493408</v>
      </c>
      <c r="T1466" s="4">
        <v>156.83015441894531</v>
      </c>
      <c r="U1466" s="4">
        <v>56.146320343017578</v>
      </c>
      <c r="V1466" s="4">
        <v>4.0799999237060547</v>
      </c>
      <c r="W1466" s="4">
        <v>4.0312466621398926</v>
      </c>
      <c r="X1466" s="4">
        <v>161.79566955566406</v>
      </c>
      <c r="Y1466" s="4">
        <v>45.77825927734375</v>
      </c>
      <c r="Z1466" s="4">
        <v>103.32909393310547</v>
      </c>
      <c r="AA1466" s="4">
        <v>50.391178131103516</v>
      </c>
      <c r="AB1466" s="4">
        <v>4.2310624122619629</v>
      </c>
      <c r="AC1466" s="4">
        <v>4.1777334213256836</v>
      </c>
      <c r="AD1466" s="4">
        <v>1465</v>
      </c>
      <c r="AE1466">
        <f t="shared" si="27"/>
        <v>273</v>
      </c>
    </row>
    <row r="1467" spans="1:31" x14ac:dyDescent="0.25">
      <c r="A1467" s="3">
        <v>43190.541666666664</v>
      </c>
      <c r="B1467" s="4">
        <v>395.93228149414063</v>
      </c>
      <c r="C1467" s="4">
        <v>1500.4522705078125</v>
      </c>
      <c r="D1467" s="4">
        <v>358.93783569335938</v>
      </c>
      <c r="E1467" s="4">
        <v>228.33879089355469</v>
      </c>
      <c r="F1467" s="4">
        <v>586.15155029296875</v>
      </c>
      <c r="G1467" s="4">
        <v>123.95000457763672</v>
      </c>
      <c r="H1467" s="4">
        <v>157.25</v>
      </c>
      <c r="I1467" s="4">
        <v>93.470733642578125</v>
      </c>
      <c r="J1467" s="4">
        <v>586.37384033203125</v>
      </c>
      <c r="K1467" s="4">
        <v>3.3652105331420898</v>
      </c>
      <c r="L1467" s="4">
        <v>2.7750000953674316</v>
      </c>
      <c r="M1467" s="4">
        <v>2.77176833152771</v>
      </c>
      <c r="N1467" s="4">
        <v>2.588597297668457</v>
      </c>
      <c r="O1467" s="4">
        <v>345.35000610351563</v>
      </c>
      <c r="P1467" s="4">
        <v>153.26791381835938</v>
      </c>
      <c r="Q1467" s="4">
        <v>359.53408813476563</v>
      </c>
      <c r="R1467" s="4">
        <v>3.3489949703216553</v>
      </c>
      <c r="S1467" s="4">
        <v>3.6199610233306885</v>
      </c>
      <c r="T1467" s="4">
        <v>155.877197265625</v>
      </c>
      <c r="U1467" s="4">
        <v>55.075675964355469</v>
      </c>
      <c r="V1467" s="4">
        <v>4.0930380821228027</v>
      </c>
      <c r="W1467" s="4">
        <v>4.0487499237060547</v>
      </c>
      <c r="X1467" s="4">
        <v>161.8433837890625</v>
      </c>
      <c r="Y1467" s="4">
        <v>46.441860198974609</v>
      </c>
      <c r="Z1467" s="4">
        <v>103.41428375244141</v>
      </c>
      <c r="AA1467" s="4">
        <v>52.378379821777344</v>
      </c>
      <c r="AB1467" s="4">
        <v>4.1265215873718262</v>
      </c>
      <c r="AC1467" s="4">
        <v>4.0753946304321289</v>
      </c>
      <c r="AD1467" s="4">
        <v>1466</v>
      </c>
      <c r="AE1467">
        <f t="shared" si="27"/>
        <v>274</v>
      </c>
    </row>
    <row r="1468" spans="1:31" x14ac:dyDescent="0.25">
      <c r="A1468" s="3">
        <v>43190.5625</v>
      </c>
      <c r="B1468" s="4">
        <v>396.8800048828125</v>
      </c>
      <c r="C1468" s="4">
        <v>1503.5555419921875</v>
      </c>
      <c r="D1468" s="4">
        <v>360.6375732421875</v>
      </c>
      <c r="E1468" s="4">
        <v>227.05961608886719</v>
      </c>
      <c r="F1468" s="4">
        <v>585.80743408203125</v>
      </c>
      <c r="G1468" s="4">
        <v>111.90000152587891</v>
      </c>
      <c r="H1468" s="4">
        <v>154.62234497070313</v>
      </c>
      <c r="I1468" s="4">
        <v>95.996231079101563</v>
      </c>
      <c r="J1468" s="4">
        <v>583.32855224609375</v>
      </c>
      <c r="K1468" s="4">
        <v>3.2965753078460693</v>
      </c>
      <c r="L1468" s="4">
        <v>2.6911475658416748</v>
      </c>
      <c r="M1468" s="4">
        <v>2.6969084739685059</v>
      </c>
      <c r="N1468" s="4">
        <v>2.5149998664855957</v>
      </c>
      <c r="O1468" s="4">
        <v>346.34490966796875</v>
      </c>
      <c r="P1468" s="4">
        <v>154.25932312011719</v>
      </c>
      <c r="Q1468" s="4">
        <v>352.08041381835938</v>
      </c>
      <c r="R1468" s="4">
        <v>3.3089590072631836</v>
      </c>
      <c r="S1468" s="4">
        <v>3.5771341323852539</v>
      </c>
      <c r="T1468" s="4">
        <v>151.28181457519531</v>
      </c>
      <c r="U1468" s="4">
        <v>52.011764526367188</v>
      </c>
      <c r="V1468" s="4">
        <v>4.066230297088623</v>
      </c>
      <c r="W1468" s="4">
        <v>4.0181269645690918</v>
      </c>
      <c r="X1468" s="4">
        <v>161.89108276367188</v>
      </c>
      <c r="Y1468" s="4">
        <v>47.217071533203125</v>
      </c>
      <c r="Z1468" s="4">
        <v>98.429542541503906</v>
      </c>
      <c r="AA1468" s="4">
        <v>48.788234710693359</v>
      </c>
      <c r="AB1468" s="4">
        <v>4.0246047973632813</v>
      </c>
      <c r="AC1468" s="4">
        <v>3.9801015853881836</v>
      </c>
      <c r="AD1468" s="4">
        <v>1467</v>
      </c>
      <c r="AE1468">
        <f t="shared" si="27"/>
        <v>275</v>
      </c>
    </row>
    <row r="1469" spans="1:31" x14ac:dyDescent="0.25">
      <c r="A1469" s="3">
        <v>43190.583333333336</v>
      </c>
      <c r="B1469" s="4">
        <v>395.50265502929688</v>
      </c>
      <c r="C1469" s="4">
        <v>1498.95263671875</v>
      </c>
      <c r="D1469" s="4">
        <v>357.1661376953125</v>
      </c>
      <c r="E1469" s="4">
        <v>227.62773132324219</v>
      </c>
      <c r="F1469" s="4">
        <v>585.46337890625</v>
      </c>
      <c r="G1469" s="4">
        <v>112.23332977294922</v>
      </c>
      <c r="H1469" s="4">
        <v>151.66311645507813</v>
      </c>
      <c r="I1469" s="4">
        <v>86.885108947753906</v>
      </c>
      <c r="J1469" s="4">
        <v>582.30145263671875</v>
      </c>
      <c r="K1469" s="4">
        <v>3.1885981559753418</v>
      </c>
      <c r="L1469" s="4">
        <v>2.5937681198120117</v>
      </c>
      <c r="M1469" s="4">
        <v>2.6062262058258057</v>
      </c>
      <c r="N1469" s="4">
        <v>2.4121313095092773</v>
      </c>
      <c r="O1469" s="4">
        <v>344.89999389648438</v>
      </c>
      <c r="P1469" s="4">
        <v>150.71403503417969</v>
      </c>
      <c r="Q1469" s="4">
        <v>348.01889038085938</v>
      </c>
      <c r="R1469" s="4">
        <v>3.2731900215148926</v>
      </c>
      <c r="S1469" s="4">
        <v>3.5389738082885742</v>
      </c>
      <c r="T1469" s="4">
        <v>144.11250305175781</v>
      </c>
      <c r="U1469" s="4">
        <v>54.403614044189453</v>
      </c>
      <c r="V1469" s="4">
        <v>4.0853228569030762</v>
      </c>
      <c r="W1469" s="4">
        <v>4.0450839996337891</v>
      </c>
      <c r="X1469" s="4">
        <v>161.93878173828125</v>
      </c>
      <c r="Y1469" s="4">
        <v>43.976066589355469</v>
      </c>
      <c r="Z1469" s="4">
        <v>91.419349670410156</v>
      </c>
      <c r="AA1469" s="4">
        <v>47.649997711181641</v>
      </c>
      <c r="AB1469" s="4">
        <v>3.9474911689758301</v>
      </c>
      <c r="AC1469" s="4">
        <v>3.9014885425567627</v>
      </c>
      <c r="AD1469" s="4">
        <v>1468</v>
      </c>
      <c r="AE1469">
        <f t="shared" si="27"/>
        <v>276</v>
      </c>
    </row>
    <row r="1470" spans="1:31" x14ac:dyDescent="0.25">
      <c r="A1470" s="3">
        <v>43190.604166666664</v>
      </c>
      <c r="B1470" s="4">
        <v>393.41671752929688</v>
      </c>
      <c r="C1470" s="4">
        <v>1495.549072265625</v>
      </c>
      <c r="D1470" s="4">
        <v>346.662109375</v>
      </c>
      <c r="E1470" s="4">
        <v>226.38700866699219</v>
      </c>
      <c r="F1470" s="4">
        <v>585.1192626953125</v>
      </c>
      <c r="G1470" s="4">
        <v>105.33617401123047</v>
      </c>
      <c r="H1470" s="4">
        <v>151.77409362792969</v>
      </c>
      <c r="I1470" s="4">
        <v>88.24517822265625</v>
      </c>
      <c r="J1470" s="4">
        <v>580.5220947265625</v>
      </c>
      <c r="K1470" s="4">
        <v>3.0897161960601807</v>
      </c>
      <c r="L1470" s="4">
        <v>2.5166666507720947</v>
      </c>
      <c r="M1470" s="4">
        <v>2.5299999713897705</v>
      </c>
      <c r="N1470" s="4">
        <v>2.3275713920593262</v>
      </c>
      <c r="O1470" s="4">
        <v>345.84286499023438</v>
      </c>
      <c r="P1470" s="4">
        <v>141.53727722167969</v>
      </c>
      <c r="Q1470" s="4">
        <v>335.56362915039063</v>
      </c>
      <c r="R1470" s="4">
        <v>3.255000114440918</v>
      </c>
      <c r="S1470" s="4">
        <v>3.5114285945892334</v>
      </c>
      <c r="T1470" s="4">
        <v>141.52363586425781</v>
      </c>
      <c r="U1470" s="4">
        <v>49.010169982910156</v>
      </c>
      <c r="V1470" s="4">
        <v>4.1266160011291504</v>
      </c>
      <c r="W1470" s="4">
        <v>4.0882954597473145</v>
      </c>
      <c r="X1470" s="4">
        <v>161.98649597167969</v>
      </c>
      <c r="Y1470" s="4">
        <v>43.665714263916016</v>
      </c>
      <c r="Z1470" s="4">
        <v>89.457374572753906</v>
      </c>
      <c r="AA1470" s="4">
        <v>46.137496948242188</v>
      </c>
      <c r="AB1470" s="4">
        <v>3.893773078918457</v>
      </c>
      <c r="AC1470" s="4">
        <v>3.8533332347869873</v>
      </c>
      <c r="AD1470" s="4">
        <v>1469</v>
      </c>
      <c r="AE1470">
        <f t="shared" si="27"/>
        <v>277</v>
      </c>
    </row>
    <row r="1471" spans="1:31" x14ac:dyDescent="0.25">
      <c r="A1471" s="3">
        <v>43190.625</v>
      </c>
      <c r="B1471" s="4">
        <v>396.43450927734375</v>
      </c>
      <c r="C1471" s="4">
        <v>1500.5926513671875</v>
      </c>
      <c r="D1471" s="4">
        <v>328.53713989257813</v>
      </c>
      <c r="E1471" s="4">
        <v>226.15792846679688</v>
      </c>
      <c r="F1471" s="4">
        <v>584.77520751953125</v>
      </c>
      <c r="G1471" s="4">
        <v>99.599998474121094</v>
      </c>
      <c r="H1471" s="4">
        <v>150.58334350585938</v>
      </c>
      <c r="I1471" s="4">
        <v>92.893287658691406</v>
      </c>
      <c r="J1471" s="4">
        <v>581.84356689453125</v>
      </c>
      <c r="K1471" s="4">
        <v>3.0497057437896729</v>
      </c>
      <c r="L1471" s="4">
        <v>2.4882352352142334</v>
      </c>
      <c r="M1471" s="4">
        <v>2.4695744514465332</v>
      </c>
      <c r="N1471" s="4">
        <v>2.273932933807373</v>
      </c>
      <c r="O1471" s="4">
        <v>344.09552001953125</v>
      </c>
      <c r="P1471" s="4">
        <v>148.92222595214844</v>
      </c>
      <c r="Q1471" s="4">
        <v>312.872802734375</v>
      </c>
      <c r="R1471" s="4">
        <v>3.2461538314819336</v>
      </c>
      <c r="S1471" s="4">
        <v>3.4916667938232422</v>
      </c>
      <c r="T1471" s="4">
        <v>135.0087890625</v>
      </c>
      <c r="U1471" s="4">
        <v>53.674468994140625</v>
      </c>
      <c r="V1471" s="4">
        <v>4.1235814094543457</v>
      </c>
      <c r="W1471" s="4">
        <v>4.0803461074829102</v>
      </c>
      <c r="X1471" s="4">
        <v>162.03419494628906</v>
      </c>
      <c r="Y1471" s="4">
        <v>37.318977355957031</v>
      </c>
      <c r="Z1471" s="4">
        <v>88.3731689453125</v>
      </c>
      <c r="AA1471" s="4">
        <v>44.381160736083984</v>
      </c>
      <c r="AB1471" s="4">
        <v>3.8608832359313965</v>
      </c>
      <c r="AC1471" s="4">
        <v>3.820141077041626</v>
      </c>
      <c r="AD1471" s="4">
        <v>1470</v>
      </c>
      <c r="AE1471">
        <f t="shared" si="27"/>
        <v>278</v>
      </c>
    </row>
    <row r="1472" spans="1:31" x14ac:dyDescent="0.25">
      <c r="A1472" s="3">
        <v>43190.645833333336</v>
      </c>
      <c r="B1472" s="4">
        <v>397.43148803710938</v>
      </c>
      <c r="C1472" s="4">
        <v>1502.880859375</v>
      </c>
      <c r="D1472" s="4">
        <v>316.79000854492188</v>
      </c>
      <c r="E1472" s="4">
        <v>226.76594543457031</v>
      </c>
      <c r="F1472" s="4">
        <v>584.43109130859375</v>
      </c>
      <c r="G1472" s="4">
        <v>94.493331909179688</v>
      </c>
      <c r="H1472" s="4">
        <v>148.44000244140625</v>
      </c>
      <c r="I1472" s="4">
        <v>86.348983764648438</v>
      </c>
      <c r="J1472" s="4">
        <v>579.4169921875</v>
      </c>
      <c r="K1472" s="4">
        <v>2.9867730140686035</v>
      </c>
      <c r="L1472" s="4">
        <v>2.4412500858306885</v>
      </c>
      <c r="M1472" s="4">
        <v>2.4244499206542969</v>
      </c>
      <c r="N1472" s="4">
        <v>2.2333333492279053</v>
      </c>
      <c r="O1472" s="4">
        <v>345.76486206054688</v>
      </c>
      <c r="P1472" s="4">
        <v>129.66496276855469</v>
      </c>
      <c r="Q1472" s="4">
        <v>304.49041748046875</v>
      </c>
      <c r="R1472" s="4">
        <v>3.2548000812530518</v>
      </c>
      <c r="S1472" s="4">
        <v>3.504408597946167</v>
      </c>
      <c r="T1472" s="4">
        <v>132.0142822265625</v>
      </c>
      <c r="U1472" s="4">
        <v>51.2578125</v>
      </c>
      <c r="V1472" s="4">
        <v>4.1260128021240234</v>
      </c>
      <c r="W1472" s="4">
        <v>4.0856924057006836</v>
      </c>
      <c r="X1472" s="4">
        <v>162.0819091796875</v>
      </c>
      <c r="Y1472" s="4">
        <v>38.027908325195313</v>
      </c>
      <c r="Z1472" s="4">
        <v>88.758926391601563</v>
      </c>
      <c r="AA1472" s="4">
        <v>42.352630615234375</v>
      </c>
      <c r="AB1472" s="4">
        <v>3.8470358848571777</v>
      </c>
      <c r="AC1472" s="4">
        <v>3.8118555545806885</v>
      </c>
      <c r="AD1472" s="4">
        <v>1471</v>
      </c>
      <c r="AE1472">
        <f t="shared" si="27"/>
        <v>279</v>
      </c>
    </row>
    <row r="1473" spans="1:31" x14ac:dyDescent="0.25">
      <c r="A1473" s="3">
        <v>43190.666666666664</v>
      </c>
      <c r="B1473" s="4">
        <v>396.2825927734375</v>
      </c>
      <c r="C1473" s="4">
        <v>1503.04345703125</v>
      </c>
      <c r="D1473" s="4">
        <v>307.4324951171875</v>
      </c>
      <c r="E1473" s="4">
        <v>226.49714660644531</v>
      </c>
      <c r="F1473" s="4">
        <v>567.3480224609375</v>
      </c>
      <c r="G1473" s="4">
        <v>92.575004577636719</v>
      </c>
      <c r="H1473" s="4">
        <v>180.03213500976563</v>
      </c>
      <c r="I1473" s="4">
        <v>105.58496856689453</v>
      </c>
      <c r="J1473" s="4">
        <v>579.8927001953125</v>
      </c>
      <c r="K1473" s="4">
        <v>2.9340260028839111</v>
      </c>
      <c r="L1473" s="4">
        <v>2.3916668891906738</v>
      </c>
      <c r="M1473" s="4">
        <v>2.3819601535797119</v>
      </c>
      <c r="N1473" s="4">
        <v>2.186915397644043</v>
      </c>
      <c r="O1473" s="4">
        <v>347.11965942382813</v>
      </c>
      <c r="P1473" s="4">
        <v>125.87777709960938</v>
      </c>
      <c r="Q1473" s="4">
        <v>293.3585205078125</v>
      </c>
      <c r="R1473" s="4">
        <v>3.2853114604949951</v>
      </c>
      <c r="S1473" s="4">
        <v>3.524813175201416</v>
      </c>
      <c r="T1473" s="4">
        <v>128.14736938476563</v>
      </c>
      <c r="U1473" s="4">
        <v>48.566837310791016</v>
      </c>
      <c r="V1473" s="4">
        <v>4.1623210906982422</v>
      </c>
      <c r="W1473" s="4">
        <v>4.1229491233825684</v>
      </c>
      <c r="X1473" s="4">
        <v>162.21153259277344</v>
      </c>
      <c r="Y1473" s="4">
        <v>36.415115356445313</v>
      </c>
      <c r="Z1473" s="4">
        <v>84.891799926757813</v>
      </c>
      <c r="AA1473" s="4">
        <v>42.126155853271484</v>
      </c>
      <c r="AB1473" s="4">
        <v>3.8449997901916504</v>
      </c>
      <c r="AC1473" s="4">
        <v>3.8022372722625732</v>
      </c>
      <c r="AD1473" s="4">
        <v>1472</v>
      </c>
      <c r="AE1473">
        <f t="shared" si="27"/>
        <v>280</v>
      </c>
    </row>
    <row r="1474" spans="1:31" x14ac:dyDescent="0.25">
      <c r="A1474" s="3">
        <v>43190.6875</v>
      </c>
      <c r="B1474" s="4">
        <v>397.08682250976563</v>
      </c>
      <c r="C1474" s="4">
        <v>1499.9420166015625</v>
      </c>
      <c r="D1474" s="4">
        <v>311.239990234375</v>
      </c>
      <c r="E1474" s="4">
        <v>225.14419555664063</v>
      </c>
      <c r="F1474" s="4">
        <v>568.430908203125</v>
      </c>
      <c r="G1474" s="4">
        <v>94.900001525878906</v>
      </c>
      <c r="H1474" s="4">
        <v>178.89141845703125</v>
      </c>
      <c r="I1474" s="4">
        <v>105.23303985595703</v>
      </c>
      <c r="J1474" s="4">
        <v>578.95587158203125</v>
      </c>
      <c r="K1474" s="4">
        <v>2.8761780261993408</v>
      </c>
      <c r="L1474" s="4">
        <v>2.3350000381469727</v>
      </c>
      <c r="M1474" s="4">
        <v>2.3249263763427734</v>
      </c>
      <c r="N1474" s="4">
        <v>2.1271319389343262</v>
      </c>
      <c r="O1474" s="4">
        <v>345.29421997070313</v>
      </c>
      <c r="P1474" s="4">
        <v>122.01994323730469</v>
      </c>
      <c r="Q1474" s="4">
        <v>298.04898071289063</v>
      </c>
      <c r="R1474" s="4">
        <v>3.306504487991333</v>
      </c>
      <c r="S1474" s="4">
        <v>3.543964147567749</v>
      </c>
      <c r="T1474" s="4">
        <v>125.14795684814453</v>
      </c>
      <c r="U1474" s="4">
        <v>48.622032165527344</v>
      </c>
      <c r="V1474" s="4">
        <v>4.216376781463623</v>
      </c>
      <c r="W1474" s="4">
        <v>4.1813607215881348</v>
      </c>
      <c r="X1474" s="4">
        <v>162.39126586914063</v>
      </c>
      <c r="Y1474" s="4">
        <v>34.686958312988281</v>
      </c>
      <c r="Z1474" s="4">
        <v>81.935592651367188</v>
      </c>
      <c r="AA1474" s="4">
        <v>39.466869354248047</v>
      </c>
      <c r="AB1474" s="4">
        <v>3.8510994911193848</v>
      </c>
      <c r="AC1474" s="4">
        <v>3.809999942779541</v>
      </c>
      <c r="AD1474" s="4">
        <v>1473</v>
      </c>
      <c r="AE1474">
        <f t="shared" si="27"/>
        <v>281</v>
      </c>
    </row>
    <row r="1475" spans="1:31" x14ac:dyDescent="0.25">
      <c r="A1475" s="3">
        <v>43190.708333333336</v>
      </c>
      <c r="B1475" s="4">
        <v>398.23477172851563</v>
      </c>
      <c r="C1475" s="4">
        <v>1501.7486572265625</v>
      </c>
      <c r="D1475" s="4">
        <v>302.095458984375</v>
      </c>
      <c r="E1475" s="4">
        <v>226.08245849609375</v>
      </c>
      <c r="F1475" s="4">
        <v>569.5137939453125</v>
      </c>
      <c r="G1475" s="4">
        <v>95.626091003417969</v>
      </c>
      <c r="H1475" s="4">
        <v>89.599998474121094</v>
      </c>
      <c r="I1475" s="4">
        <v>62</v>
      </c>
      <c r="J1475" s="4">
        <v>579.556640625</v>
      </c>
      <c r="K1475" s="4">
        <v>2.8136956691741943</v>
      </c>
      <c r="L1475" s="4">
        <v>2.3144443035125732</v>
      </c>
      <c r="M1475" s="4">
        <v>2.3012721538543701</v>
      </c>
      <c r="N1475" s="4">
        <v>2.1050729751586914</v>
      </c>
      <c r="O1475" s="4">
        <v>345.95852661132813</v>
      </c>
      <c r="P1475" s="4">
        <v>120.19655609130859</v>
      </c>
      <c r="Q1475" s="4">
        <v>283.8272705078125</v>
      </c>
      <c r="R1475" s="4">
        <v>3.3339676856994629</v>
      </c>
      <c r="S1475" s="4">
        <v>3.5722651481628418</v>
      </c>
      <c r="T1475" s="4">
        <v>125.0894775390625</v>
      </c>
      <c r="U1475" s="4">
        <v>45.250301361083984</v>
      </c>
      <c r="V1475" s="4">
        <v>4.2625222206115723</v>
      </c>
      <c r="W1475" s="4">
        <v>4.2269997596740723</v>
      </c>
      <c r="X1475" s="4">
        <v>162.11671447753906</v>
      </c>
      <c r="Y1475" s="4">
        <v>34.024288177490234</v>
      </c>
      <c r="Z1475" s="4">
        <v>81.150001525878906</v>
      </c>
      <c r="AA1475" s="4">
        <v>39.751785278320313</v>
      </c>
      <c r="AB1475" s="4">
        <v>3.8723797798156738</v>
      </c>
      <c r="AC1475" s="4">
        <v>3.8388640880584717</v>
      </c>
      <c r="AD1475" s="4">
        <v>1474</v>
      </c>
      <c r="AE1475">
        <f t="shared" si="27"/>
        <v>282</v>
      </c>
    </row>
    <row r="1476" spans="1:31" x14ac:dyDescent="0.25">
      <c r="A1476" s="3">
        <v>43190.729166666664</v>
      </c>
      <c r="B1476" s="4">
        <v>396.84014892578125</v>
      </c>
      <c r="C1476" s="4">
        <v>1499.780029296875</v>
      </c>
      <c r="D1476" s="4">
        <v>305.16665649414063</v>
      </c>
      <c r="E1476" s="4">
        <v>224.98867797851563</v>
      </c>
      <c r="F1476" s="4">
        <v>574.23040771484375</v>
      </c>
      <c r="G1476" s="4">
        <v>95.621734619140625</v>
      </c>
      <c r="H1476" s="4">
        <v>152.40910339355469</v>
      </c>
      <c r="I1476" s="4">
        <v>94.5047607421875</v>
      </c>
      <c r="J1476" s="4">
        <v>576.42108154296875</v>
      </c>
      <c r="K1476" s="4">
        <v>2.7996225357055664</v>
      </c>
      <c r="L1476" s="4">
        <v>2.2879998683929443</v>
      </c>
      <c r="M1476" s="4">
        <v>2.2728767395019531</v>
      </c>
      <c r="N1476" s="4">
        <v>2.0719573497772217</v>
      </c>
      <c r="O1476" s="4">
        <v>345.22940063476563</v>
      </c>
      <c r="P1476" s="4">
        <v>127.55964660644531</v>
      </c>
      <c r="Q1476" s="4">
        <v>281.9429931640625</v>
      </c>
      <c r="R1476" s="4">
        <v>3.3643324375152588</v>
      </c>
      <c r="S1476" s="4">
        <v>3.6007883548736572</v>
      </c>
      <c r="T1476" s="4">
        <v>127.24680328369141</v>
      </c>
      <c r="U1476" s="4">
        <v>46.275306701660156</v>
      </c>
      <c r="V1476" s="4">
        <v>4.3069577217102051</v>
      </c>
      <c r="W1476" s="4">
        <v>4.2743778228759766</v>
      </c>
      <c r="X1476" s="4">
        <v>162.74853515625</v>
      </c>
      <c r="Y1476" s="4">
        <v>32.599998474121094</v>
      </c>
      <c r="Z1476" s="4">
        <v>79.976470947265625</v>
      </c>
      <c r="AA1476" s="4">
        <v>39.950000762939453</v>
      </c>
      <c r="AB1476" s="4">
        <v>3.911550760269165</v>
      </c>
      <c r="AC1476" s="4">
        <v>3.8767824172973633</v>
      </c>
      <c r="AD1476" s="4">
        <v>1475</v>
      </c>
      <c r="AE1476">
        <f t="shared" si="27"/>
        <v>283</v>
      </c>
    </row>
    <row r="1477" spans="1:31" x14ac:dyDescent="0.25">
      <c r="A1477" s="3">
        <v>43190.75</v>
      </c>
      <c r="B1477" s="4">
        <v>397.88412475585938</v>
      </c>
      <c r="C1477" s="4">
        <v>1502.5201416015625</v>
      </c>
      <c r="D1477" s="4">
        <v>305.753173828125</v>
      </c>
      <c r="E1477" s="4">
        <v>224.71282958984375</v>
      </c>
      <c r="F1477" s="4">
        <v>575.22991943359375</v>
      </c>
      <c r="G1477" s="4">
        <v>90.568748474121094</v>
      </c>
      <c r="H1477" s="4">
        <v>143.76765441894531</v>
      </c>
      <c r="I1477" s="4">
        <v>81.210197448730469</v>
      </c>
      <c r="J1477" s="4">
        <v>575.57958984375</v>
      </c>
      <c r="K1477" s="4">
        <v>2.7166666984558105</v>
      </c>
      <c r="L1477" s="4">
        <v>2.2074999809265137</v>
      </c>
      <c r="M1477" s="4">
        <v>2.2204406261444092</v>
      </c>
      <c r="N1477" s="4">
        <v>2.0182781219482422</v>
      </c>
      <c r="O1477" s="4">
        <v>343.99334716796875</v>
      </c>
      <c r="P1477" s="4">
        <v>127.20810699462891</v>
      </c>
      <c r="Q1477" s="4">
        <v>283.7091064453125</v>
      </c>
      <c r="R1477" s="4">
        <v>3.3868594169616699</v>
      </c>
      <c r="S1477" s="4">
        <v>3.621006965637207</v>
      </c>
      <c r="T1477" s="4">
        <v>125.47898101806641</v>
      </c>
      <c r="U1477" s="4">
        <v>44.534496307373047</v>
      </c>
      <c r="V1477" s="4">
        <v>4.3619523048400879</v>
      </c>
      <c r="W1477" s="4">
        <v>4.3324475288391113</v>
      </c>
      <c r="X1477" s="4">
        <v>162.91166687011719</v>
      </c>
      <c r="Y1477" s="4">
        <v>27.876470565795898</v>
      </c>
      <c r="Z1477" s="4">
        <v>71.127273559570313</v>
      </c>
      <c r="AA1477" s="4">
        <v>38.690475463867188</v>
      </c>
      <c r="AB1477" s="4">
        <v>3.9539449214935303</v>
      </c>
      <c r="AC1477" s="4">
        <v>3.9153947830200195</v>
      </c>
      <c r="AD1477" s="4">
        <v>1476</v>
      </c>
      <c r="AE1477">
        <f t="shared" si="27"/>
        <v>284</v>
      </c>
    </row>
    <row r="1478" spans="1:31" x14ac:dyDescent="0.25">
      <c r="A1478" s="3">
        <v>43190.770833333336</v>
      </c>
      <c r="B1478" s="4">
        <v>397.3753662109375</v>
      </c>
      <c r="C1478" s="4">
        <v>1498.840087890625</v>
      </c>
      <c r="D1478" s="4">
        <v>298.36666870117188</v>
      </c>
      <c r="E1478" s="4">
        <v>224.20335388183594</v>
      </c>
      <c r="F1478" s="4">
        <v>576.2293701171875</v>
      </c>
      <c r="G1478" s="4">
        <v>90.743995666503906</v>
      </c>
      <c r="H1478" s="4">
        <v>197.98292541503906</v>
      </c>
      <c r="I1478" s="4">
        <v>105.86744689941406</v>
      </c>
      <c r="J1478" s="4">
        <v>575.39312744140625</v>
      </c>
      <c r="K1478" s="4">
        <v>2.6360001564025879</v>
      </c>
      <c r="L1478" s="4">
        <v>2.1099998950958252</v>
      </c>
      <c r="M1478" s="4">
        <v>2.1156699657440186</v>
      </c>
      <c r="N1478" s="4">
        <v>1.9123636484146118</v>
      </c>
      <c r="O1478" s="4">
        <v>345.22811889648438</v>
      </c>
      <c r="P1478" s="4">
        <v>121.38660430908203</v>
      </c>
      <c r="Q1478" s="4">
        <v>290.24908447265625</v>
      </c>
      <c r="R1478" s="4">
        <v>3.40625</v>
      </c>
      <c r="S1478" s="4">
        <v>3.6489202976226807</v>
      </c>
      <c r="T1478" s="4">
        <v>127.52432250976563</v>
      </c>
      <c r="U1478" s="4">
        <v>46.348365783691406</v>
      </c>
      <c r="V1478" s="4">
        <v>4.4059886932373047</v>
      </c>
      <c r="W1478" s="4">
        <v>4.3717708587646484</v>
      </c>
      <c r="X1478" s="4">
        <v>163.05763244628906</v>
      </c>
      <c r="Y1478" s="4">
        <v>31.465000152587891</v>
      </c>
      <c r="Z1478" s="4">
        <v>75.72021484375</v>
      </c>
      <c r="AA1478" s="4">
        <v>39.2760009765625</v>
      </c>
      <c r="AB1478" s="4">
        <v>4.0090079307556152</v>
      </c>
      <c r="AC1478" s="4">
        <v>3.9727435111999512</v>
      </c>
      <c r="AD1478" s="4">
        <v>1477</v>
      </c>
      <c r="AE1478">
        <f t="shared" si="27"/>
        <v>285</v>
      </c>
    </row>
    <row r="1479" spans="1:31" x14ac:dyDescent="0.25">
      <c r="A1479" s="3">
        <v>43190.791666666664</v>
      </c>
      <c r="B1479" s="4">
        <v>396.48556518554688</v>
      </c>
      <c r="C1479" s="4">
        <v>1503.1058349609375</v>
      </c>
      <c r="D1479" s="4">
        <v>305.20407104492188</v>
      </c>
      <c r="E1479" s="4">
        <v>223.76499938964844</v>
      </c>
      <c r="F1479" s="4">
        <v>583.04827880859375</v>
      </c>
      <c r="G1479" s="4">
        <v>90.622581481933594</v>
      </c>
      <c r="H1479" s="4">
        <v>198.43333435058594</v>
      </c>
      <c r="I1479" s="4">
        <v>105.92753601074219</v>
      </c>
      <c r="J1479" s="4">
        <v>573.85748291015625</v>
      </c>
      <c r="K1479" s="4">
        <v>2.5714941024780273</v>
      </c>
      <c r="L1479" s="4">
        <v>2.0379998683929443</v>
      </c>
      <c r="M1479" s="4">
        <v>2.0349681377410889</v>
      </c>
      <c r="N1479" s="4">
        <v>1.8389999866485596</v>
      </c>
      <c r="O1479" s="4">
        <v>345.18588256835938</v>
      </c>
      <c r="P1479" s="4">
        <v>128.03642272949219</v>
      </c>
      <c r="Q1479" s="4">
        <v>293.16104125976563</v>
      </c>
      <c r="R1479" s="4">
        <v>3.4230706691741943</v>
      </c>
      <c r="S1479" s="4">
        <v>3.6619048118591309</v>
      </c>
      <c r="T1479" s="4">
        <v>130.52069091796875</v>
      </c>
      <c r="U1479" s="4">
        <v>47.787033081054688</v>
      </c>
      <c r="V1479" s="4">
        <v>4.4372239112854004</v>
      </c>
      <c r="W1479" s="4">
        <v>4.4063878059387207</v>
      </c>
      <c r="X1479" s="4">
        <v>163.20358276367188</v>
      </c>
      <c r="Y1479" s="4">
        <v>33.672893524169922</v>
      </c>
      <c r="Z1479" s="4">
        <v>76.566665649414063</v>
      </c>
      <c r="AA1479" s="4">
        <v>41.756755828857422</v>
      </c>
      <c r="AB1479" s="4">
        <v>4.0520000457763672</v>
      </c>
      <c r="AC1479" s="4">
        <v>4.0128574371337891</v>
      </c>
      <c r="AD1479" s="4">
        <v>1478</v>
      </c>
      <c r="AE1479">
        <f t="shared" si="27"/>
        <v>286</v>
      </c>
    </row>
    <row r="1480" spans="1:31" x14ac:dyDescent="0.25">
      <c r="A1480" s="3">
        <v>43190.8125</v>
      </c>
      <c r="B1480" s="4">
        <v>396.58627319335938</v>
      </c>
      <c r="C1480" s="4">
        <v>1501.68359375</v>
      </c>
      <c r="D1480" s="4">
        <v>288.36123657226563</v>
      </c>
      <c r="E1480" s="4">
        <v>224.65213012695313</v>
      </c>
      <c r="F1480" s="4">
        <v>614.1260986328125</v>
      </c>
      <c r="G1480" s="4">
        <v>86.34814453125</v>
      </c>
      <c r="H1480" s="4">
        <v>178.41732788085938</v>
      </c>
      <c r="I1480" s="4">
        <v>102.00305938720703</v>
      </c>
      <c r="J1480" s="4">
        <v>573.63482666015625</v>
      </c>
      <c r="K1480" s="4">
        <v>2.5446951389312744</v>
      </c>
      <c r="L1480" s="4">
        <v>2.0041666030883789</v>
      </c>
      <c r="M1480" s="4">
        <v>1.9958333969116211</v>
      </c>
      <c r="N1480" s="4">
        <v>1.7888256311416626</v>
      </c>
      <c r="O1480" s="4">
        <v>344.31591796875</v>
      </c>
      <c r="P1480" s="4">
        <v>121.19464874267578</v>
      </c>
      <c r="Q1480" s="4">
        <v>284.22720336914063</v>
      </c>
      <c r="R1480" s="4">
        <v>3.4473912715911865</v>
      </c>
      <c r="S1480" s="4">
        <v>3.6878557205200195</v>
      </c>
      <c r="T1480" s="4">
        <v>124.48181915283203</v>
      </c>
      <c r="U1480" s="4">
        <v>44.395893096923828</v>
      </c>
      <c r="V1480" s="4">
        <v>4.480412483215332</v>
      </c>
      <c r="W1480" s="4">
        <v>4.4424529075622559</v>
      </c>
      <c r="X1480" s="4">
        <v>163.17198181152344</v>
      </c>
      <c r="Y1480" s="4">
        <v>29.844156265258789</v>
      </c>
      <c r="Z1480" s="4">
        <v>73.884613037109375</v>
      </c>
      <c r="AA1480" s="4">
        <v>40.009677886962891</v>
      </c>
      <c r="AB1480" s="4">
        <v>4.1089754104614258</v>
      </c>
      <c r="AC1480" s="4">
        <v>4.0650396347045898</v>
      </c>
      <c r="AD1480" s="4">
        <v>1479</v>
      </c>
      <c r="AE1480">
        <f t="shared" si="27"/>
        <v>287</v>
      </c>
    </row>
    <row r="1481" spans="1:31" x14ac:dyDescent="0.25">
      <c r="A1481" s="3">
        <v>43190.833333333336</v>
      </c>
      <c r="B1481" s="4">
        <v>397.351806640625</v>
      </c>
      <c r="C1481" s="4">
        <v>1500.2613525390625</v>
      </c>
      <c r="D1481" s="4">
        <v>279.83636474609375</v>
      </c>
      <c r="E1481" s="4">
        <v>224.15875244140625</v>
      </c>
      <c r="F1481" s="4">
        <v>596.8873291015625</v>
      </c>
      <c r="G1481" s="4">
        <v>83.742721557617188</v>
      </c>
      <c r="H1481" s="4">
        <v>179.342529296875</v>
      </c>
      <c r="I1481" s="4">
        <v>99.248275756835938</v>
      </c>
      <c r="J1481" s="4">
        <v>572.3031005859375</v>
      </c>
      <c r="K1481" s="4">
        <v>2.5109090805053711</v>
      </c>
      <c r="L1481" s="4">
        <v>1.9774999618530273</v>
      </c>
      <c r="M1481" s="4">
        <v>1.963809609413147</v>
      </c>
      <c r="N1481" s="4">
        <v>1.7562539577484131</v>
      </c>
      <c r="O1481" s="4">
        <v>0.20000000298023224</v>
      </c>
      <c r="P1481" s="4">
        <v>116.95364379882813</v>
      </c>
      <c r="Q1481" s="4">
        <v>280.86685180664063</v>
      </c>
      <c r="R1481" s="4">
        <v>3.6030666828155518</v>
      </c>
      <c r="S1481" s="4">
        <v>3.7557008266448975</v>
      </c>
      <c r="T1481" s="4">
        <v>116.12239074707031</v>
      </c>
      <c r="U1481" s="4">
        <v>44.988494873046875</v>
      </c>
      <c r="V1481" s="4">
        <v>4.3786959648132324</v>
      </c>
      <c r="W1481" s="4">
        <v>4.3452272415161133</v>
      </c>
      <c r="X1481" s="4">
        <v>162.14645385742188</v>
      </c>
      <c r="Y1481" s="4">
        <v>27.260869979858398</v>
      </c>
      <c r="Z1481" s="4">
        <v>70.5</v>
      </c>
      <c r="AA1481" s="4">
        <v>38.962501525878906</v>
      </c>
      <c r="AB1481" s="4">
        <v>4.1768155097961426</v>
      </c>
      <c r="AC1481" s="4">
        <v>4.1319718360900879</v>
      </c>
      <c r="AD1481" s="4">
        <v>1480</v>
      </c>
      <c r="AE1481">
        <f t="shared" si="27"/>
        <v>288</v>
      </c>
    </row>
    <row r="1482" spans="1:31" x14ac:dyDescent="0.25">
      <c r="A1482" s="3">
        <v>43190.854166666664</v>
      </c>
      <c r="B1482" s="4">
        <v>398.37472534179688</v>
      </c>
      <c r="C1482" s="4">
        <v>1498.839111328125</v>
      </c>
      <c r="D1482" s="4">
        <v>273.62911987304688</v>
      </c>
      <c r="E1482" s="4">
        <v>132.79588317871094</v>
      </c>
      <c r="F1482" s="4">
        <v>615.3568115234375</v>
      </c>
      <c r="G1482" s="4">
        <v>82.1875</v>
      </c>
      <c r="H1482" s="4">
        <v>179.50190734863281</v>
      </c>
      <c r="I1482" s="4">
        <v>103.29277038574219</v>
      </c>
      <c r="J1482" s="4">
        <v>402.28207397460938</v>
      </c>
      <c r="K1482" s="4">
        <v>2.4667396545410156</v>
      </c>
      <c r="L1482" s="4">
        <v>2</v>
      </c>
      <c r="M1482" s="4">
        <v>1.9766459465026855</v>
      </c>
      <c r="N1482" s="4">
        <v>1.7654236555099487</v>
      </c>
      <c r="O1482" s="4">
        <v>347.43331909179688</v>
      </c>
      <c r="P1482" s="4">
        <v>113.95376586914063</v>
      </c>
      <c r="Q1482" s="4">
        <v>269.0615234375</v>
      </c>
      <c r="R1482" s="4">
        <v>3.7846808433532715</v>
      </c>
      <c r="S1482" s="4">
        <v>3.9422385692596436</v>
      </c>
      <c r="T1482" s="4">
        <v>110.55454254150391</v>
      </c>
      <c r="U1482" s="4">
        <v>40.989822387695313</v>
      </c>
      <c r="V1482" s="4">
        <v>4.0253939628601074</v>
      </c>
      <c r="W1482" s="4">
        <v>3.9805681705474854</v>
      </c>
      <c r="X1482" s="4">
        <v>161.31712341308594</v>
      </c>
      <c r="Y1482" s="4">
        <v>25.1875</v>
      </c>
      <c r="Z1482" s="4">
        <v>68.174636840820313</v>
      </c>
      <c r="AA1482" s="4">
        <v>38.651218414306641</v>
      </c>
      <c r="AB1482" s="4">
        <v>4.258232593536377</v>
      </c>
      <c r="AC1482" s="4">
        <v>4.2142782211303711</v>
      </c>
      <c r="AD1482" s="4">
        <v>1481</v>
      </c>
      <c r="AE1482">
        <f t="shared" si="27"/>
        <v>289</v>
      </c>
    </row>
    <row r="1483" spans="1:31" x14ac:dyDescent="0.25">
      <c r="A1483" s="3">
        <v>43190.875</v>
      </c>
      <c r="B1483" s="4">
        <v>397.96994018554688</v>
      </c>
      <c r="C1483" s="4">
        <v>1501.5721435546875</v>
      </c>
      <c r="D1483" s="4">
        <v>264.10232543945313</v>
      </c>
      <c r="E1483" s="4">
        <v>133.35169982910156</v>
      </c>
      <c r="F1483" s="4">
        <v>615.78692626953125</v>
      </c>
      <c r="G1483" s="4">
        <v>68.984611511230469</v>
      </c>
      <c r="H1483" s="4">
        <v>183.23684692382813</v>
      </c>
      <c r="I1483" s="4">
        <v>99.300003051757813</v>
      </c>
      <c r="J1483" s="4">
        <v>403.59384155273438</v>
      </c>
      <c r="K1483" s="4">
        <v>2.4980645179748535</v>
      </c>
      <c r="L1483" s="4">
        <v>2.0835292339324951</v>
      </c>
      <c r="M1483" s="4">
        <v>2.0728154182434082</v>
      </c>
      <c r="N1483" s="4">
        <v>1.8513580560684204</v>
      </c>
      <c r="O1483" s="4">
        <v>347.89694213867188</v>
      </c>
      <c r="P1483" s="4">
        <v>113.14656066894531</v>
      </c>
      <c r="Q1483" s="4">
        <v>267.13687133789063</v>
      </c>
      <c r="R1483" s="4">
        <v>3.6034781932830811</v>
      </c>
      <c r="S1483" s="4">
        <v>3.8275961875915527</v>
      </c>
      <c r="T1483" s="4">
        <v>111.61100006103516</v>
      </c>
      <c r="U1483" s="4">
        <v>41.849830627441406</v>
      </c>
      <c r="V1483" s="4">
        <v>4.0899243354797363</v>
      </c>
      <c r="W1483" s="4">
        <v>4.0565853118896484</v>
      </c>
      <c r="X1483" s="4">
        <v>161.61064147949219</v>
      </c>
      <c r="Y1483" s="4">
        <v>25.982473373413086</v>
      </c>
      <c r="Z1483" s="4">
        <v>66.070487976074219</v>
      </c>
      <c r="AA1483" s="4">
        <v>38.092857360839844</v>
      </c>
      <c r="AB1483" s="4">
        <v>4.3453569412231445</v>
      </c>
      <c r="AC1483" s="4">
        <v>4.2899999618530273</v>
      </c>
      <c r="AD1483" s="4">
        <v>1482</v>
      </c>
      <c r="AE1483">
        <f t="shared" si="27"/>
        <v>290</v>
      </c>
    </row>
    <row r="1484" spans="1:31" x14ac:dyDescent="0.25">
      <c r="A1484" s="3">
        <v>43190.895833333336</v>
      </c>
      <c r="B1484" s="4">
        <v>397.41009521484375</v>
      </c>
      <c r="C1484" s="4">
        <v>1503.6724853515625</v>
      </c>
      <c r="D1484" s="4">
        <v>257.15899658203125</v>
      </c>
      <c r="E1484" s="4">
        <v>134.25148010253906</v>
      </c>
      <c r="F1484" s="4">
        <v>616.217041015625</v>
      </c>
      <c r="G1484" s="4">
        <v>70.366035461425781</v>
      </c>
      <c r="H1484" s="4">
        <v>182.99612426757813</v>
      </c>
      <c r="I1484" s="4">
        <v>102.76097869873047</v>
      </c>
      <c r="J1484" s="4">
        <v>403.96096801757813</v>
      </c>
      <c r="K1484" s="4">
        <v>2.5848569869995117</v>
      </c>
      <c r="L1484" s="4">
        <v>2.2022223472595215</v>
      </c>
      <c r="M1484" s="4">
        <v>2.1839287281036377</v>
      </c>
      <c r="N1484" s="4">
        <v>1.9757895469665527</v>
      </c>
      <c r="O1484" s="4">
        <v>347.10971069335938</v>
      </c>
      <c r="P1484" s="4">
        <v>107.91351318359375</v>
      </c>
      <c r="Q1484" s="4">
        <v>231.84153747558594</v>
      </c>
      <c r="R1484" s="4">
        <v>3.4846892356872559</v>
      </c>
      <c r="S1484" s="4">
        <v>3.7004547119140625</v>
      </c>
      <c r="T1484" s="4">
        <v>107.40000152587891</v>
      </c>
      <c r="U1484" s="4">
        <v>40.026176452636719</v>
      </c>
      <c r="V1484" s="4">
        <v>4.1638078689575195</v>
      </c>
      <c r="W1484" s="4">
        <v>4.122499942779541</v>
      </c>
      <c r="X1484" s="4">
        <v>161.99424743652344</v>
      </c>
      <c r="Y1484" s="4">
        <v>24.104040145874023</v>
      </c>
      <c r="Z1484" s="4">
        <v>62.689998626708984</v>
      </c>
      <c r="AA1484" s="4">
        <v>35.526027679443359</v>
      </c>
      <c r="AB1484" s="4">
        <v>4.4448671340942383</v>
      </c>
      <c r="AC1484" s="4">
        <v>4.3991718292236328</v>
      </c>
      <c r="AD1484" s="4">
        <v>1483</v>
      </c>
      <c r="AE1484">
        <f t="shared" si="27"/>
        <v>291</v>
      </c>
    </row>
    <row r="1485" spans="1:31" x14ac:dyDescent="0.25">
      <c r="A1485" s="3">
        <v>43190.916666666664</v>
      </c>
      <c r="B1485" s="4">
        <v>397.99057006835938</v>
      </c>
      <c r="C1485" s="4">
        <v>1498.322021484375</v>
      </c>
      <c r="D1485" s="4">
        <v>256.42144775390625</v>
      </c>
      <c r="E1485" s="4">
        <v>224.12619018554688</v>
      </c>
      <c r="F1485" s="4">
        <v>616.6470947265625</v>
      </c>
      <c r="G1485" s="4">
        <v>69.124137878417969</v>
      </c>
      <c r="H1485" s="4">
        <v>184.15740966796875</v>
      </c>
      <c r="I1485" s="4">
        <v>104.48333740234375</v>
      </c>
      <c r="J1485" s="4">
        <v>574.970703125</v>
      </c>
      <c r="K1485" s="4">
        <v>2.6349406242370605</v>
      </c>
      <c r="L1485" s="4">
        <v>2.1600000858306885</v>
      </c>
      <c r="M1485" s="4">
        <v>2.1499443054199219</v>
      </c>
      <c r="N1485" s="4">
        <v>1.9505405426025391</v>
      </c>
      <c r="O1485" s="4">
        <v>346.23602294921875</v>
      </c>
      <c r="P1485" s="4">
        <v>105.92369842529297</v>
      </c>
      <c r="Q1485" s="4">
        <v>228.289794921875</v>
      </c>
      <c r="R1485" s="4">
        <v>3.537222146987915</v>
      </c>
      <c r="S1485" s="4">
        <v>3.7569825649261475</v>
      </c>
      <c r="T1485" s="4">
        <v>103.92653656005859</v>
      </c>
      <c r="U1485" s="4">
        <v>38.105262756347656</v>
      </c>
      <c r="V1485" s="4">
        <v>4.2423114776611328</v>
      </c>
      <c r="W1485" s="4">
        <v>4.2117171287536621</v>
      </c>
      <c r="X1485" s="4">
        <v>162.29159545898438</v>
      </c>
      <c r="Y1485" s="4">
        <v>21.321874618530273</v>
      </c>
      <c r="Z1485" s="4">
        <v>62.1971435546875</v>
      </c>
      <c r="AA1485" s="4">
        <v>34.657447814941406</v>
      </c>
      <c r="AB1485" s="4">
        <v>4.5656604766845703</v>
      </c>
      <c r="AC1485" s="4">
        <v>4.5159139633178711</v>
      </c>
      <c r="AD1485" s="4">
        <v>1484</v>
      </c>
      <c r="AE1485">
        <f t="shared" si="27"/>
        <v>292</v>
      </c>
    </row>
    <row r="1486" spans="1:31" x14ac:dyDescent="0.25">
      <c r="A1486" s="3">
        <v>43190.9375</v>
      </c>
      <c r="B1486" s="4">
        <v>396.5736083984375</v>
      </c>
      <c r="C1486" s="4">
        <v>1501.5052490234375</v>
      </c>
      <c r="D1486" s="4">
        <v>240.50404357910156</v>
      </c>
      <c r="E1486" s="4">
        <v>224.20001220703125</v>
      </c>
      <c r="F1486" s="4">
        <v>617.07720947265625</v>
      </c>
      <c r="G1486" s="4">
        <v>58.666664123535156</v>
      </c>
      <c r="H1486" s="4">
        <v>187.52033996582031</v>
      </c>
      <c r="I1486" s="4">
        <v>112.47891235351563</v>
      </c>
      <c r="J1486" s="4">
        <v>575.74090576171875</v>
      </c>
      <c r="K1486" s="4">
        <v>2.6186206340789795</v>
      </c>
      <c r="L1486" s="4">
        <v>2.1176469326019287</v>
      </c>
      <c r="M1486" s="4">
        <v>2.1041507720947266</v>
      </c>
      <c r="N1486" s="4">
        <v>1.9022476673126221</v>
      </c>
      <c r="O1486" s="4">
        <v>345.24313354492188</v>
      </c>
      <c r="P1486" s="4">
        <v>99.439567565917969</v>
      </c>
      <c r="Q1486" s="4">
        <v>222.40652465820313</v>
      </c>
      <c r="R1486" s="4">
        <v>3.6263096332550049</v>
      </c>
      <c r="S1486" s="4">
        <v>3.8396353721618652</v>
      </c>
      <c r="T1486" s="4">
        <v>98.437934875488281</v>
      </c>
      <c r="U1486" s="4">
        <v>38.790592193603516</v>
      </c>
      <c r="V1486" s="4">
        <v>4.3274192810058594</v>
      </c>
      <c r="W1486" s="4">
        <v>4.2934184074401855</v>
      </c>
      <c r="X1486" s="4">
        <v>162.7357177734375</v>
      </c>
      <c r="Y1486" s="4">
        <v>20.997261047363281</v>
      </c>
      <c r="Z1486" s="4">
        <v>57.913639068603516</v>
      </c>
      <c r="AA1486" s="4">
        <v>33.309089660644531</v>
      </c>
      <c r="AB1486" s="4">
        <v>4.6981329917907715</v>
      </c>
      <c r="AC1486" s="4">
        <v>4.6524829864501953</v>
      </c>
      <c r="AD1486" s="4">
        <v>1485</v>
      </c>
      <c r="AE1486">
        <f t="shared" si="27"/>
        <v>293</v>
      </c>
    </row>
    <row r="1487" spans="1:31" x14ac:dyDescent="0.25">
      <c r="A1487" s="3">
        <v>43190.958333333336</v>
      </c>
      <c r="B1487" s="4">
        <v>397.39163208007813</v>
      </c>
      <c r="C1487" s="4">
        <v>1498.4227294921875</v>
      </c>
      <c r="D1487" s="4">
        <v>248.52537536621094</v>
      </c>
      <c r="E1487" s="4">
        <v>142.96665954589844</v>
      </c>
      <c r="F1487" s="4">
        <v>617.50726318359375</v>
      </c>
      <c r="G1487" s="4">
        <v>61.923076629638672</v>
      </c>
      <c r="H1487" s="4">
        <v>165.15901184082031</v>
      </c>
      <c r="I1487" s="4">
        <v>97.340538024902344</v>
      </c>
      <c r="J1487" s="4">
        <v>410.7249755859375</v>
      </c>
      <c r="K1487" s="4">
        <v>2.5962646007537842</v>
      </c>
      <c r="L1487" s="4">
        <v>2.1133332252502441</v>
      </c>
      <c r="M1487" s="4">
        <v>2.0884552001953125</v>
      </c>
      <c r="N1487" s="4">
        <v>1.8834558725357056</v>
      </c>
      <c r="O1487" s="4">
        <v>348.00173950195313</v>
      </c>
      <c r="P1487" s="4">
        <v>101.48420715332031</v>
      </c>
      <c r="Q1487" s="4">
        <v>218.37692260742188</v>
      </c>
      <c r="R1487" s="4">
        <v>3.6858823299407959</v>
      </c>
      <c r="S1487" s="4">
        <v>3.8997037410736084</v>
      </c>
      <c r="T1487" s="4">
        <v>93.41351318359375</v>
      </c>
      <c r="U1487" s="4">
        <v>37.029266357421875</v>
      </c>
      <c r="V1487" s="4">
        <v>4.4144587516784668</v>
      </c>
      <c r="W1487" s="4">
        <v>4.3842754364013672</v>
      </c>
      <c r="X1487" s="4">
        <v>155.92857360839844</v>
      </c>
      <c r="Y1487" s="4">
        <v>22.542613983154297</v>
      </c>
      <c r="Z1487" s="4">
        <v>58.162067413330078</v>
      </c>
      <c r="AA1487" s="4">
        <v>27.850000381469727</v>
      </c>
      <c r="AB1487" s="4">
        <v>4.8379311561584473</v>
      </c>
      <c r="AC1487" s="4">
        <v>4.7898497581481934</v>
      </c>
      <c r="AD1487" s="4">
        <v>1486</v>
      </c>
      <c r="AE1487">
        <f t="shared" si="27"/>
        <v>294</v>
      </c>
    </row>
    <row r="1488" spans="1:31" x14ac:dyDescent="0.25">
      <c r="A1488" s="3">
        <v>43190.979166666664</v>
      </c>
      <c r="B1488" s="4">
        <v>398.20965576171875</v>
      </c>
      <c r="C1488" s="4">
        <v>1501.7095947265625</v>
      </c>
      <c r="D1488" s="4">
        <v>243.556640625</v>
      </c>
      <c r="E1488" s="4">
        <v>133.40641784667969</v>
      </c>
      <c r="F1488" s="4">
        <v>634.97161865234375</v>
      </c>
      <c r="G1488" s="4">
        <v>58.358779907226563</v>
      </c>
      <c r="H1488" s="4">
        <v>165.21311950683594</v>
      </c>
      <c r="I1488" s="4">
        <v>101.05796813964844</v>
      </c>
      <c r="J1488" s="4">
        <v>404.8021240234375</v>
      </c>
      <c r="K1488" s="4">
        <v>2.6250321865081787</v>
      </c>
      <c r="L1488" s="4">
        <v>2.2490909099578857</v>
      </c>
      <c r="M1488" s="4">
        <v>2.2174746990203857</v>
      </c>
      <c r="N1488" s="4">
        <v>2.010502815246582</v>
      </c>
      <c r="O1488" s="4">
        <v>0.20000000298023224</v>
      </c>
      <c r="P1488" s="4">
        <v>99.168685913085938</v>
      </c>
      <c r="Q1488" s="4">
        <v>208.32499694824219</v>
      </c>
      <c r="R1488" s="4">
        <v>3.8010714054107666</v>
      </c>
      <c r="S1488" s="4">
        <v>3.9170408248901367</v>
      </c>
      <c r="T1488" s="4">
        <v>90.788520812988281</v>
      </c>
      <c r="U1488" s="4">
        <v>37.001953125</v>
      </c>
      <c r="V1488" s="4">
        <v>4.4149999618530273</v>
      </c>
      <c r="W1488" s="4">
        <v>4.3981819152832031</v>
      </c>
      <c r="X1488" s="4">
        <v>0</v>
      </c>
      <c r="Y1488" s="4">
        <v>20.034906387329102</v>
      </c>
      <c r="Z1488" s="4">
        <v>55.840244293212891</v>
      </c>
      <c r="AA1488" s="4">
        <v>31.229089736938477</v>
      </c>
      <c r="AB1488" s="4">
        <v>4.5339474678039551</v>
      </c>
      <c r="AC1488" s="4">
        <v>4.5036587715148926</v>
      </c>
      <c r="AD1488" s="4">
        <v>1487</v>
      </c>
      <c r="AE1488">
        <f t="shared" si="27"/>
        <v>295</v>
      </c>
    </row>
    <row r="1489" spans="1:31" x14ac:dyDescent="0.25">
      <c r="A1489" s="3">
        <v>43191</v>
      </c>
      <c r="B1489" s="4">
        <v>397.90408325195313</v>
      </c>
      <c r="C1489" s="4">
        <v>1501.372802734375</v>
      </c>
      <c r="D1489" s="4">
        <v>228.67369079589844</v>
      </c>
      <c r="E1489" s="4">
        <v>0</v>
      </c>
      <c r="F1489" s="4">
        <v>636.945068359375</v>
      </c>
      <c r="G1489" s="4">
        <v>48.690425872802734</v>
      </c>
      <c r="H1489" s="4">
        <v>143.67250061035156</v>
      </c>
      <c r="I1489" s="4">
        <v>83.089248657226563</v>
      </c>
      <c r="J1489" s="4">
        <v>1.3999999761581421</v>
      </c>
      <c r="K1489" s="4">
        <v>2.7379999160766602</v>
      </c>
      <c r="L1489" s="4">
        <v>2.5250000953674316</v>
      </c>
      <c r="M1489" s="4">
        <v>2.4720690250396729</v>
      </c>
      <c r="N1489" s="4">
        <v>2.2542500495910645</v>
      </c>
      <c r="O1489" s="4">
        <v>0.20000000298023224</v>
      </c>
      <c r="P1489" s="4">
        <v>94.804107666015625</v>
      </c>
      <c r="Q1489" s="4">
        <v>168.53213500976563</v>
      </c>
      <c r="R1489" s="4">
        <v>3.8267073631286621</v>
      </c>
      <c r="S1489" s="4">
        <v>3.9453012943267822</v>
      </c>
      <c r="T1489" s="4">
        <v>80.817520141601563</v>
      </c>
      <c r="U1489" s="4">
        <v>33.58648681640625</v>
      </c>
      <c r="V1489" s="4">
        <v>4.2458181381225586</v>
      </c>
      <c r="W1489" s="4">
        <v>4.2254543304443359</v>
      </c>
      <c r="X1489" s="4">
        <v>38.599998474121094</v>
      </c>
      <c r="Y1489" s="4">
        <v>10.05294132232666</v>
      </c>
      <c r="Z1489" s="4">
        <v>48.662593841552734</v>
      </c>
      <c r="AA1489" s="4">
        <v>26.482353210449219</v>
      </c>
      <c r="AB1489" s="4">
        <v>4.2839622497558594</v>
      </c>
      <c r="AC1489" s="4">
        <v>4.2545323371887207</v>
      </c>
      <c r="AD1489" s="4">
        <v>1488</v>
      </c>
      <c r="AE1489">
        <f t="shared" si="27"/>
        <v>296</v>
      </c>
    </row>
    <row r="1490" spans="1:31" x14ac:dyDescent="0.25">
      <c r="A1490" s="3">
        <v>43191.020833333336</v>
      </c>
      <c r="B1490" s="4">
        <v>336.1805419921875</v>
      </c>
      <c r="C1490" s="4">
        <v>1282.2332763671875</v>
      </c>
      <c r="D1490" s="4">
        <v>224.95574951171875</v>
      </c>
      <c r="E1490" s="4">
        <v>134.38554382324219</v>
      </c>
      <c r="F1490" s="4">
        <v>637.88201904296875</v>
      </c>
      <c r="G1490" s="4">
        <v>45.585914611816406</v>
      </c>
      <c r="H1490" s="4">
        <v>141.29878234863281</v>
      </c>
      <c r="I1490" s="4">
        <v>80.009689331054688</v>
      </c>
      <c r="J1490" s="4">
        <v>413.64407348632813</v>
      </c>
      <c r="K1490" s="4">
        <v>2.9839773178100586</v>
      </c>
      <c r="L1490" s="4">
        <v>2.7123076915740967</v>
      </c>
      <c r="M1490" s="4">
        <v>2.6988723278045654</v>
      </c>
      <c r="N1490" s="4">
        <v>2.4946622848510742</v>
      </c>
      <c r="O1490" s="4">
        <v>348.54415893554688</v>
      </c>
      <c r="P1490" s="4">
        <v>87.808090209960938</v>
      </c>
      <c r="Q1490" s="4">
        <v>167.22285461425781</v>
      </c>
      <c r="R1490" s="4">
        <v>3.7931547164916992</v>
      </c>
      <c r="S1490" s="4">
        <v>3.9609375</v>
      </c>
      <c r="T1490" s="4">
        <v>79.399017333984375</v>
      </c>
      <c r="U1490" s="4">
        <v>33.861499786376953</v>
      </c>
      <c r="V1490" s="4">
        <v>4.0412502288818359</v>
      </c>
      <c r="W1490" s="4">
        <v>4.0108475685119629</v>
      </c>
      <c r="X1490" s="4">
        <v>161.19473266601563</v>
      </c>
      <c r="Y1490" s="4">
        <v>9.5299072265625</v>
      </c>
      <c r="Z1490" s="4">
        <v>46.615684509277344</v>
      </c>
      <c r="AA1490" s="4">
        <v>25.722875595092773</v>
      </c>
      <c r="AB1490" s="4">
        <v>4.4998631477355957</v>
      </c>
      <c r="AC1490" s="4">
        <v>4.4529576301574707</v>
      </c>
      <c r="AD1490" s="4">
        <v>1489</v>
      </c>
      <c r="AE1490">
        <f t="shared" si="27"/>
        <v>297</v>
      </c>
    </row>
    <row r="1491" spans="1:31" x14ac:dyDescent="0.25">
      <c r="A1491" s="3">
        <v>43191.041666666664</v>
      </c>
      <c r="B1491" s="4">
        <v>336.50067138671875</v>
      </c>
      <c r="C1491" s="4">
        <v>1277.5281982421875</v>
      </c>
      <c r="D1491" s="4">
        <v>212.59791564941406</v>
      </c>
      <c r="E1491" s="4">
        <v>134.97935485839844</v>
      </c>
      <c r="F1491" s="4">
        <v>638.50848388671875</v>
      </c>
      <c r="G1491" s="4">
        <v>40.533332824707031</v>
      </c>
      <c r="H1491" s="4">
        <v>139.50779724121094</v>
      </c>
      <c r="I1491" s="4">
        <v>78.586013793945313</v>
      </c>
      <c r="J1491" s="4">
        <v>413.22601318359375</v>
      </c>
      <c r="K1491" s="4">
        <v>3.0523619651794434</v>
      </c>
      <c r="L1491" s="4">
        <v>2.75</v>
      </c>
      <c r="M1491" s="4">
        <v>2.7736856937408447</v>
      </c>
      <c r="N1491" s="4">
        <v>2.5745961666107178</v>
      </c>
      <c r="O1491" s="4">
        <v>347.46841430664063</v>
      </c>
      <c r="P1491" s="4">
        <v>83.099235534667969</v>
      </c>
      <c r="Q1491" s="4">
        <v>146.62757873535156</v>
      </c>
      <c r="R1491" s="4">
        <v>3.7469604015350342</v>
      </c>
      <c r="S1491" s="4">
        <v>3.9375</v>
      </c>
      <c r="T1491" s="4">
        <v>72.083717346191406</v>
      </c>
      <c r="U1491" s="4">
        <v>30.157693862915039</v>
      </c>
      <c r="V1491" s="4">
        <v>4.1741108894348145</v>
      </c>
      <c r="W1491" s="4">
        <v>4.1434578895568848</v>
      </c>
      <c r="X1491" s="4">
        <v>162.03529357910156</v>
      </c>
      <c r="Y1491" s="4">
        <v>0</v>
      </c>
      <c r="Z1491" s="4">
        <v>38.484809875488281</v>
      </c>
      <c r="AA1491" s="4">
        <v>22.546688079833984</v>
      </c>
      <c r="AB1491" s="4">
        <v>4.7535715103149414</v>
      </c>
      <c r="AC1491" s="4">
        <v>4.7163634300231934</v>
      </c>
      <c r="AD1491" s="4">
        <v>1490</v>
      </c>
      <c r="AE1491">
        <f t="shared" si="27"/>
        <v>298</v>
      </c>
    </row>
    <row r="1492" spans="1:31" x14ac:dyDescent="0.25">
      <c r="A1492" s="3">
        <v>43191.0625</v>
      </c>
      <c r="B1492" s="4">
        <v>337.2408447265625</v>
      </c>
      <c r="C1492" s="4">
        <v>1277.8121337890625</v>
      </c>
      <c r="D1492" s="4">
        <v>200.61683654785156</v>
      </c>
      <c r="E1492" s="4">
        <v>134.8314208984375</v>
      </c>
      <c r="F1492" s="4">
        <v>639.1348876953125</v>
      </c>
      <c r="G1492" s="4">
        <v>36.799999237060547</v>
      </c>
      <c r="H1492" s="4">
        <v>155.0384521484375</v>
      </c>
      <c r="I1492" s="4">
        <v>85.504653930664063</v>
      </c>
      <c r="J1492" s="4">
        <v>414.79623413085938</v>
      </c>
      <c r="K1492" s="4">
        <v>3.0471014976501465</v>
      </c>
      <c r="L1492" s="4">
        <v>2.7734615802764893</v>
      </c>
      <c r="M1492" s="4">
        <v>2.7803447246551514</v>
      </c>
      <c r="N1492" s="4">
        <v>2.5970790386199951</v>
      </c>
      <c r="O1492" s="4">
        <v>346.31805419921875</v>
      </c>
      <c r="P1492" s="4">
        <v>73.209434509277344</v>
      </c>
      <c r="Q1492" s="4">
        <v>134.26852416992188</v>
      </c>
      <c r="R1492" s="4">
        <v>3.7309861183166504</v>
      </c>
      <c r="S1492" s="4">
        <v>3.9166667461395264</v>
      </c>
      <c r="T1492" s="4">
        <v>67.162704467773438</v>
      </c>
      <c r="U1492" s="4">
        <v>28.743881225585938</v>
      </c>
      <c r="V1492" s="4">
        <v>4.4252500534057617</v>
      </c>
      <c r="W1492" s="4">
        <v>4.4058928489685059</v>
      </c>
      <c r="X1492" s="4">
        <v>0</v>
      </c>
      <c r="Y1492" s="4">
        <v>0</v>
      </c>
      <c r="Z1492" s="4">
        <v>36.332500457763672</v>
      </c>
      <c r="AA1492" s="4">
        <v>21.048234939575195</v>
      </c>
      <c r="AB1492" s="4">
        <v>4.7696971893310547</v>
      </c>
      <c r="AC1492" s="4">
        <v>4.7440905570983887</v>
      </c>
      <c r="AD1492" s="4">
        <v>1491</v>
      </c>
      <c r="AE1492">
        <f t="shared" si="27"/>
        <v>299</v>
      </c>
    </row>
    <row r="1493" spans="1:31" x14ac:dyDescent="0.25">
      <c r="A1493" s="3">
        <v>43191.083333333336</v>
      </c>
      <c r="B1493" s="4">
        <v>337.07391357421875</v>
      </c>
      <c r="C1493" s="4">
        <v>1275.7244873046875</v>
      </c>
      <c r="D1493" s="4">
        <v>193.5712890625</v>
      </c>
      <c r="E1493" s="4">
        <v>0</v>
      </c>
      <c r="F1493" s="4">
        <v>639.7613525390625</v>
      </c>
      <c r="G1493" s="4">
        <v>34.493278503417969</v>
      </c>
      <c r="H1493" s="4">
        <v>163.70014953613281</v>
      </c>
      <c r="I1493" s="4">
        <v>93.918510437011719</v>
      </c>
      <c r="J1493" s="4">
        <v>28.783332824707031</v>
      </c>
      <c r="K1493" s="4">
        <v>3.0887594223022461</v>
      </c>
      <c r="L1493" s="4">
        <v>2.8809525966644287</v>
      </c>
      <c r="M1493" s="4">
        <v>2.8630433082580566</v>
      </c>
      <c r="N1493" s="4">
        <v>2.6596078872680664</v>
      </c>
      <c r="O1493" s="4">
        <v>0.20000000298023224</v>
      </c>
      <c r="P1493" s="4">
        <v>69.416107177734375</v>
      </c>
      <c r="Q1493" s="4">
        <v>125.92022705078125</v>
      </c>
      <c r="R1493" s="4">
        <v>3.8900001049041748</v>
      </c>
      <c r="S1493" s="4">
        <v>4.0019659996032715</v>
      </c>
      <c r="T1493" s="4">
        <v>60.697776794433594</v>
      </c>
      <c r="U1493" s="4">
        <v>26.365922927856445</v>
      </c>
      <c r="V1493" s="4">
        <v>4.4377317428588867</v>
      </c>
      <c r="W1493" s="4">
        <v>4.4219999313354492</v>
      </c>
      <c r="X1493" s="4">
        <v>0</v>
      </c>
      <c r="Y1493" s="4">
        <v>0</v>
      </c>
      <c r="Z1493" s="4">
        <v>21.857143402099609</v>
      </c>
      <c r="AA1493" s="4">
        <v>18.18731689453125</v>
      </c>
      <c r="AB1493" s="4">
        <v>4.6372051239013672</v>
      </c>
      <c r="AC1493" s="4">
        <v>4.6148357391357422</v>
      </c>
      <c r="AD1493" s="4">
        <v>1492</v>
      </c>
      <c r="AE1493">
        <f t="shared" si="27"/>
        <v>300</v>
      </c>
    </row>
    <row r="1494" spans="1:31" x14ac:dyDescent="0.25">
      <c r="A1494" s="3">
        <v>43191.104166666664</v>
      </c>
      <c r="B1494" s="4">
        <v>337.1707763671875</v>
      </c>
      <c r="C1494" s="4">
        <v>1276.9337158203125</v>
      </c>
      <c r="D1494" s="4">
        <v>187.73011779785156</v>
      </c>
      <c r="E1494" s="4">
        <v>134.05999755859375</v>
      </c>
      <c r="F1494" s="4">
        <v>640.80316162109375</v>
      </c>
      <c r="G1494" s="4">
        <v>30.222785949707031</v>
      </c>
      <c r="H1494" s="4">
        <v>165.3070068359375</v>
      </c>
      <c r="I1494" s="4">
        <v>96.989471435546875</v>
      </c>
      <c r="J1494" s="4">
        <v>418.31704711914063</v>
      </c>
      <c r="K1494" s="4">
        <v>3.2451350688934326</v>
      </c>
      <c r="L1494" s="4">
        <v>3.1024999618530273</v>
      </c>
      <c r="M1494" s="4">
        <v>3.125</v>
      </c>
      <c r="N1494" s="4">
        <v>2.9301266670227051</v>
      </c>
      <c r="O1494" s="4">
        <v>0.20000000298023224</v>
      </c>
      <c r="P1494" s="4">
        <v>64.335006713867188</v>
      </c>
      <c r="Q1494" s="4">
        <v>118.31428527832031</v>
      </c>
      <c r="R1494" s="4">
        <v>3.8205170631408691</v>
      </c>
      <c r="S1494" s="4">
        <v>3.9284746646881104</v>
      </c>
      <c r="T1494" s="4">
        <v>58.612499237060547</v>
      </c>
      <c r="U1494" s="4">
        <v>25.361989974975586</v>
      </c>
      <c r="V1494" s="4">
        <v>4.3141536712646484</v>
      </c>
      <c r="W1494" s="4">
        <v>4.2919802665710449</v>
      </c>
      <c r="X1494" s="4">
        <v>0</v>
      </c>
      <c r="Y1494" s="4">
        <v>0</v>
      </c>
      <c r="Z1494" s="4">
        <v>23.131715774536133</v>
      </c>
      <c r="AA1494" s="4">
        <v>17.59709358215332</v>
      </c>
      <c r="AB1494" s="4">
        <v>4.5334715843200684</v>
      </c>
      <c r="AC1494" s="4">
        <v>4.5130000114440918</v>
      </c>
      <c r="AD1494" s="4">
        <v>1493</v>
      </c>
      <c r="AE1494">
        <f t="shared" si="27"/>
        <v>301</v>
      </c>
    </row>
    <row r="1495" spans="1:31" x14ac:dyDescent="0.25">
      <c r="A1495" s="3">
        <v>43191.125</v>
      </c>
      <c r="B1495" s="4">
        <v>338.720458984375</v>
      </c>
      <c r="C1495" s="4">
        <v>1278.1429443359375</v>
      </c>
      <c r="D1495" s="4">
        <v>188.80256652832031</v>
      </c>
      <c r="E1495" s="4">
        <v>0</v>
      </c>
      <c r="F1495" s="4">
        <v>642.333740234375</v>
      </c>
      <c r="G1495" s="4">
        <v>30</v>
      </c>
      <c r="H1495" s="4">
        <v>144.26315307617188</v>
      </c>
      <c r="I1495" s="4">
        <v>91.585716247558594</v>
      </c>
      <c r="J1495" s="4">
        <v>1.7999999523162842</v>
      </c>
      <c r="K1495" s="4">
        <v>3.3876192569732666</v>
      </c>
      <c r="L1495" s="4">
        <v>3.3051161766052246</v>
      </c>
      <c r="M1495" s="4">
        <v>3.2983331680297852</v>
      </c>
      <c r="N1495" s="4">
        <v>3.1007270812988281</v>
      </c>
      <c r="O1495" s="4">
        <v>0.20000000298023224</v>
      </c>
      <c r="P1495" s="4">
        <v>60.542354583740234</v>
      </c>
      <c r="Q1495" s="4">
        <v>114.05330657958984</v>
      </c>
      <c r="R1495" s="4">
        <v>3.8383331298828125</v>
      </c>
      <c r="S1495" s="4">
        <v>3.9429166316986084</v>
      </c>
      <c r="T1495" s="4">
        <v>56.307628631591797</v>
      </c>
      <c r="U1495" s="4">
        <v>24.092170715332031</v>
      </c>
      <c r="V1495" s="4">
        <v>4.2036910057067871</v>
      </c>
      <c r="W1495" s="4">
        <v>4.181999683380127</v>
      </c>
      <c r="X1495" s="4">
        <v>0</v>
      </c>
      <c r="Y1495" s="4">
        <v>0</v>
      </c>
      <c r="Z1495" s="4">
        <v>25.414710998535156</v>
      </c>
      <c r="AA1495" s="4">
        <v>17.497379302978516</v>
      </c>
      <c r="AB1495" s="4">
        <v>4.4257488250732422</v>
      </c>
      <c r="AC1495" s="4">
        <v>4.408933162689209</v>
      </c>
      <c r="AD1495" s="4">
        <v>1494</v>
      </c>
      <c r="AE1495">
        <f t="shared" si="27"/>
        <v>302</v>
      </c>
    </row>
    <row r="1496" spans="1:31" x14ac:dyDescent="0.25">
      <c r="A1496" s="3">
        <v>43191.145833333336</v>
      </c>
      <c r="B1496" s="4">
        <v>338.53927612304688</v>
      </c>
      <c r="C1496" s="4">
        <v>1279.3521728515625</v>
      </c>
      <c r="D1496" s="4">
        <v>186.62481689453125</v>
      </c>
      <c r="E1496" s="4">
        <v>0</v>
      </c>
      <c r="F1496" s="4">
        <v>645.99285888671875</v>
      </c>
      <c r="G1496" s="4">
        <v>27.658393859863281</v>
      </c>
      <c r="H1496" s="4">
        <v>140.6741943359375</v>
      </c>
      <c r="I1496" s="4">
        <v>86.0816650390625</v>
      </c>
      <c r="J1496" s="4">
        <v>137.14999389648438</v>
      </c>
      <c r="K1496" s="4">
        <v>3.5810575485229492</v>
      </c>
      <c r="L1496" s="4">
        <v>3.4329166412353516</v>
      </c>
      <c r="M1496" s="4">
        <v>3.4288461208343506</v>
      </c>
      <c r="N1496" s="4">
        <v>3.2422728538513184</v>
      </c>
      <c r="O1496" s="4">
        <v>0.20000000298023224</v>
      </c>
      <c r="P1496" s="4">
        <v>60.926090240478516</v>
      </c>
      <c r="Q1496" s="4">
        <v>109.21047973632813</v>
      </c>
      <c r="R1496" s="4">
        <v>3.9140000343322754</v>
      </c>
      <c r="S1496" s="4">
        <v>4.0173044204711914</v>
      </c>
      <c r="T1496" s="4">
        <v>54.959182739257813</v>
      </c>
      <c r="U1496" s="4">
        <v>23.226009368896484</v>
      </c>
      <c r="V1496" s="4">
        <v>4.092033863067627</v>
      </c>
      <c r="W1496" s="4">
        <v>4.0680694580078125</v>
      </c>
      <c r="X1496" s="4">
        <v>0</v>
      </c>
      <c r="Y1496" s="4">
        <v>0</v>
      </c>
      <c r="Z1496" s="4">
        <v>26.473836898803711</v>
      </c>
      <c r="AA1496" s="4">
        <v>17.195083618164063</v>
      </c>
      <c r="AB1496" s="4">
        <v>4.3159165382385254</v>
      </c>
      <c r="AC1496" s="4">
        <v>4.2996406555175781</v>
      </c>
      <c r="AD1496" s="4">
        <v>1495</v>
      </c>
      <c r="AE1496">
        <f t="shared" si="27"/>
        <v>303</v>
      </c>
    </row>
    <row r="1497" spans="1:31" x14ac:dyDescent="0.25">
      <c r="A1497" s="3">
        <v>43191.166666666664</v>
      </c>
      <c r="B1497" s="4">
        <v>336.78500366210938</v>
      </c>
      <c r="C1497" s="4">
        <v>1277.7943115234375</v>
      </c>
      <c r="D1497" s="4">
        <v>185.30615234375</v>
      </c>
      <c r="E1497" s="4">
        <v>137.51747131347656</v>
      </c>
      <c r="F1497" s="4">
        <v>646.7242431640625</v>
      </c>
      <c r="G1497" s="4">
        <v>27.275135040283203</v>
      </c>
      <c r="H1497" s="4">
        <v>140.95645141601563</v>
      </c>
      <c r="I1497" s="4">
        <v>86.106315612792969</v>
      </c>
      <c r="J1497" s="4">
        <v>425.64373779296875</v>
      </c>
      <c r="K1497" s="4">
        <v>3.7873332500457764</v>
      </c>
      <c r="L1497" s="4">
        <v>3.6577777862548828</v>
      </c>
      <c r="M1497" s="4">
        <v>3.6677501201629639</v>
      </c>
      <c r="N1497" s="4">
        <v>3.4820742607116699</v>
      </c>
      <c r="O1497" s="4">
        <v>346.45480346679688</v>
      </c>
      <c r="P1497" s="4">
        <v>57.789794921875</v>
      </c>
      <c r="Q1497" s="4">
        <v>105.58112335205078</v>
      </c>
      <c r="R1497" s="4">
        <v>3.7132143974304199</v>
      </c>
      <c r="S1497" s="4">
        <v>3.8875000476837158</v>
      </c>
      <c r="T1497" s="4">
        <v>57.799999237060547</v>
      </c>
      <c r="U1497" s="4">
        <v>22.504110336303711</v>
      </c>
      <c r="V1497" s="4">
        <v>4.0892438888549805</v>
      </c>
      <c r="W1497" s="4">
        <v>4.0525493621826172</v>
      </c>
      <c r="X1497" s="4">
        <v>161.58888244628906</v>
      </c>
      <c r="Y1497" s="4">
        <v>0</v>
      </c>
      <c r="Z1497" s="4">
        <v>37.953845977783203</v>
      </c>
      <c r="AA1497" s="4">
        <v>16.072025299072266</v>
      </c>
      <c r="AB1497" s="4">
        <v>4.4844999313354492</v>
      </c>
      <c r="AC1497" s="4">
        <v>4.4579629898071289</v>
      </c>
      <c r="AD1497" s="4">
        <v>1496</v>
      </c>
      <c r="AE1497">
        <f t="shared" si="27"/>
        <v>304</v>
      </c>
    </row>
    <row r="1498" spans="1:31" x14ac:dyDescent="0.25">
      <c r="A1498" s="3">
        <v>43191.1875</v>
      </c>
      <c r="B1498" s="4">
        <v>337.2431640625</v>
      </c>
      <c r="C1498" s="4">
        <v>1273.6087646484375</v>
      </c>
      <c r="D1498" s="4">
        <v>186.73983764648438</v>
      </c>
      <c r="E1498" s="4">
        <v>137.34042358398438</v>
      </c>
      <c r="F1498" s="4">
        <v>647.45562744140625</v>
      </c>
      <c r="G1498" s="4">
        <v>30.038793563842773</v>
      </c>
      <c r="H1498" s="4">
        <v>140.57827758789063</v>
      </c>
      <c r="I1498" s="4">
        <v>86.864212036132813</v>
      </c>
      <c r="J1498" s="4">
        <v>424.98196411132813</v>
      </c>
      <c r="K1498" s="4">
        <v>3.8612015247344971</v>
      </c>
      <c r="L1498" s="4">
        <v>3.6315000057220459</v>
      </c>
      <c r="M1498" s="4">
        <v>3.6349506378173828</v>
      </c>
      <c r="N1498" s="4">
        <v>3.4566731452941895</v>
      </c>
      <c r="O1498" s="4">
        <v>347.56350708007813</v>
      </c>
      <c r="P1498" s="4">
        <v>57.312908172607422</v>
      </c>
      <c r="Q1498" s="4">
        <v>104.31538391113281</v>
      </c>
      <c r="R1498" s="4">
        <v>3.7490909099578857</v>
      </c>
      <c r="S1498" s="4">
        <v>3.915454626083374</v>
      </c>
      <c r="T1498" s="4">
        <v>57.302604675292969</v>
      </c>
      <c r="U1498" s="4">
        <v>22.839206695556641</v>
      </c>
      <c r="V1498" s="4">
        <v>4.2537837028503418</v>
      </c>
      <c r="W1498" s="4">
        <v>4.2215461730957031</v>
      </c>
      <c r="X1498" s="4">
        <v>162.02793884277344</v>
      </c>
      <c r="Y1498" s="4">
        <v>0</v>
      </c>
      <c r="Z1498" s="4">
        <v>32.525978088378906</v>
      </c>
      <c r="AA1498" s="4">
        <v>16.280708312988281</v>
      </c>
      <c r="AB1498" s="4">
        <v>4.8046808242797852</v>
      </c>
      <c r="AC1498" s="4">
        <v>4.7759017944335938</v>
      </c>
      <c r="AD1498" s="4">
        <v>1497</v>
      </c>
      <c r="AE1498">
        <f t="shared" si="27"/>
        <v>305</v>
      </c>
    </row>
    <row r="1499" spans="1:31" x14ac:dyDescent="0.25">
      <c r="A1499" s="3">
        <v>43191.208333333336</v>
      </c>
      <c r="B1499" s="4">
        <v>338.13961791992188</v>
      </c>
      <c r="C1499" s="4">
        <v>1271.836181640625</v>
      </c>
      <c r="D1499" s="4">
        <v>188.86946105957031</v>
      </c>
      <c r="E1499" s="4">
        <v>137.39999389648438</v>
      </c>
      <c r="F1499" s="4">
        <v>648.18701171875</v>
      </c>
      <c r="G1499" s="4">
        <v>33.828571319580078</v>
      </c>
      <c r="H1499" s="4">
        <v>155.81803894042969</v>
      </c>
      <c r="I1499" s="4">
        <v>94.716163635253906</v>
      </c>
      <c r="J1499" s="4">
        <v>425.39013671875</v>
      </c>
      <c r="K1499" s="4">
        <v>3.8772649765014648</v>
      </c>
      <c r="L1499" s="4">
        <v>3.623499870300293</v>
      </c>
      <c r="M1499" s="4">
        <v>3.6209273338317871</v>
      </c>
      <c r="N1499" s="4">
        <v>3.4492592811584473</v>
      </c>
      <c r="O1499" s="4">
        <v>0.20000000298023224</v>
      </c>
      <c r="P1499" s="4">
        <v>58.078166961669922</v>
      </c>
      <c r="Q1499" s="4">
        <v>104.28849792480469</v>
      </c>
      <c r="R1499" s="4">
        <v>3.8326828479766846</v>
      </c>
      <c r="S1499" s="4">
        <v>3.9613580703735352</v>
      </c>
      <c r="T1499" s="4">
        <v>61.526821136474609</v>
      </c>
      <c r="U1499" s="4">
        <v>22.575311660766602</v>
      </c>
      <c r="V1499" s="4">
        <v>4.5073080062866211</v>
      </c>
      <c r="W1499" s="4">
        <v>4.4911975860595703</v>
      </c>
      <c r="X1499" s="4">
        <v>0</v>
      </c>
      <c r="Y1499" s="4">
        <v>0</v>
      </c>
      <c r="Z1499" s="4">
        <v>31.056514739990234</v>
      </c>
      <c r="AA1499" s="4">
        <v>18.962499618530273</v>
      </c>
      <c r="AB1499" s="4">
        <v>4.7835001945495605</v>
      </c>
      <c r="AC1499" s="4">
        <v>4.7608132362365723</v>
      </c>
      <c r="AD1499" s="4">
        <v>1498</v>
      </c>
      <c r="AE1499">
        <f t="shared" si="27"/>
        <v>306</v>
      </c>
    </row>
    <row r="1500" spans="1:31" x14ac:dyDescent="0.25">
      <c r="A1500" s="3">
        <v>43191.229166666664</v>
      </c>
      <c r="B1500" s="4">
        <v>336.5784912109375</v>
      </c>
      <c r="C1500" s="4">
        <v>1270.0635986328125</v>
      </c>
      <c r="D1500" s="4">
        <v>185.88899230957031</v>
      </c>
      <c r="E1500" s="4">
        <v>0</v>
      </c>
      <c r="F1500" s="4">
        <v>655.9246826171875</v>
      </c>
      <c r="G1500" s="4">
        <v>32.131248474121094</v>
      </c>
      <c r="H1500" s="4">
        <v>154.6910400390625</v>
      </c>
      <c r="I1500" s="4">
        <v>90.685226440429688</v>
      </c>
      <c r="J1500" s="4">
        <v>1.7999999523162842</v>
      </c>
      <c r="K1500" s="4">
        <v>3.9669523239135742</v>
      </c>
      <c r="L1500" s="4">
        <v>3.8756251335144043</v>
      </c>
      <c r="M1500" s="4">
        <v>3.855555534362793</v>
      </c>
      <c r="N1500" s="4">
        <v>3.6709260940551758</v>
      </c>
      <c r="O1500" s="4">
        <v>0.20000000298023224</v>
      </c>
      <c r="P1500" s="4">
        <v>57.793552398681641</v>
      </c>
      <c r="Q1500" s="4">
        <v>102.71643829345703</v>
      </c>
      <c r="R1500" s="4">
        <v>3.8225641250610352</v>
      </c>
      <c r="S1500" s="4">
        <v>3.9331388473510742</v>
      </c>
      <c r="T1500" s="4">
        <v>61.242000579833984</v>
      </c>
      <c r="U1500" s="4">
        <v>22.997186660766602</v>
      </c>
      <c r="V1500" s="4">
        <v>4.3916239738464355</v>
      </c>
      <c r="W1500" s="4">
        <v>4.3736295700073242</v>
      </c>
      <c r="X1500" s="4">
        <v>0</v>
      </c>
      <c r="Y1500" s="4">
        <v>0</v>
      </c>
      <c r="Z1500" s="4">
        <v>31.22950553894043</v>
      </c>
      <c r="AA1500" s="4">
        <v>17.106180191040039</v>
      </c>
      <c r="AB1500" s="4">
        <v>4.6581816673278809</v>
      </c>
      <c r="AC1500" s="4">
        <v>4.6384172439575195</v>
      </c>
      <c r="AD1500" s="4">
        <v>1499</v>
      </c>
      <c r="AE1500">
        <f t="shared" si="27"/>
        <v>307</v>
      </c>
    </row>
    <row r="1501" spans="1:31" x14ac:dyDescent="0.25">
      <c r="A1501" s="3">
        <v>43191.25</v>
      </c>
      <c r="B1501" s="4">
        <v>337.69015502929688</v>
      </c>
      <c r="C1501" s="4">
        <v>1274.142578125</v>
      </c>
      <c r="D1501" s="4">
        <v>186.28428649902344</v>
      </c>
      <c r="E1501" s="4">
        <v>0</v>
      </c>
      <c r="F1501" s="4">
        <v>657.73583984375</v>
      </c>
      <c r="G1501" s="4">
        <v>36.911201477050781</v>
      </c>
      <c r="H1501" s="4">
        <v>81.9888916015625</v>
      </c>
      <c r="I1501" s="4">
        <v>54.919048309326172</v>
      </c>
      <c r="J1501" s="4">
        <v>34.762500762939453</v>
      </c>
      <c r="K1501" s="4">
        <v>4.137700080871582</v>
      </c>
      <c r="L1501" s="4">
        <v>4.005946159362793</v>
      </c>
      <c r="M1501" s="4">
        <v>3.9804651737213135</v>
      </c>
      <c r="N1501" s="4">
        <v>3.8004255294799805</v>
      </c>
      <c r="O1501" s="4">
        <v>0.20000000298023224</v>
      </c>
      <c r="P1501" s="4">
        <v>60.318138122558594</v>
      </c>
      <c r="Q1501" s="4">
        <v>107.50909423828125</v>
      </c>
      <c r="R1501" s="4">
        <v>3.8992393016815186</v>
      </c>
      <c r="S1501" s="4">
        <v>4.009864330291748</v>
      </c>
      <c r="T1501" s="4">
        <v>65.755752563476563</v>
      </c>
      <c r="U1501" s="4">
        <v>23.386873245239258</v>
      </c>
      <c r="V1501" s="4">
        <v>4.2815585136413574</v>
      </c>
      <c r="W1501" s="4">
        <v>4.260617733001709</v>
      </c>
      <c r="X1501" s="4">
        <v>0</v>
      </c>
      <c r="Y1501" s="4">
        <v>6.7222223281860352</v>
      </c>
      <c r="Z1501" s="4">
        <v>38.855796813964844</v>
      </c>
      <c r="AA1501" s="4">
        <v>18.546510696411133</v>
      </c>
      <c r="AB1501" s="4">
        <v>4.509758472442627</v>
      </c>
      <c r="AC1501" s="4">
        <v>4.4865999221801758</v>
      </c>
      <c r="AD1501" s="4">
        <v>1500</v>
      </c>
      <c r="AE1501">
        <f t="shared" si="27"/>
        <v>308</v>
      </c>
    </row>
    <row r="1502" spans="1:31" x14ac:dyDescent="0.25">
      <c r="A1502" s="3">
        <v>43191.270833333336</v>
      </c>
      <c r="B1502" s="4">
        <v>338.782470703125</v>
      </c>
      <c r="C1502" s="4">
        <v>1279.0115966796875</v>
      </c>
      <c r="D1502" s="4">
        <v>192.79693603515625</v>
      </c>
      <c r="E1502" s="4">
        <v>80</v>
      </c>
      <c r="F1502" s="4">
        <v>659.23583984375</v>
      </c>
      <c r="G1502" s="4">
        <v>37.478950500488281</v>
      </c>
      <c r="H1502" s="4">
        <v>73.85357666015625</v>
      </c>
      <c r="I1502" s="4">
        <v>49.962013244628906</v>
      </c>
      <c r="J1502" s="4">
        <v>103.5</v>
      </c>
      <c r="K1502" s="4">
        <v>4.3814668655395508</v>
      </c>
      <c r="L1502" s="4">
        <v>4.314000129699707</v>
      </c>
      <c r="M1502" s="4">
        <v>4.3142857551574707</v>
      </c>
      <c r="N1502" s="4">
        <v>4.1433334350585938</v>
      </c>
      <c r="O1502" s="4">
        <v>0.20000000298023224</v>
      </c>
      <c r="P1502" s="4">
        <v>61.725368499755859</v>
      </c>
      <c r="Q1502" s="4">
        <v>117.86128997802734</v>
      </c>
      <c r="R1502" s="4">
        <v>3.7832894325256348</v>
      </c>
      <c r="S1502" s="4">
        <v>3.8980703353881836</v>
      </c>
      <c r="T1502" s="4">
        <v>67.014060974121094</v>
      </c>
      <c r="U1502" s="4">
        <v>23.579116821289063</v>
      </c>
      <c r="V1502" s="4">
        <v>4.1671428680419922</v>
      </c>
      <c r="W1502" s="4">
        <v>4.1422543525695801</v>
      </c>
      <c r="X1502" s="4">
        <v>0</v>
      </c>
      <c r="Y1502" s="4">
        <v>4.244117259979248</v>
      </c>
      <c r="Z1502" s="4">
        <v>38.274017333984375</v>
      </c>
      <c r="AA1502" s="4">
        <v>19.070161819458008</v>
      </c>
      <c r="AB1502" s="4">
        <v>4.3430771827697754</v>
      </c>
      <c r="AC1502" s="4">
        <v>4.3158254623413086</v>
      </c>
      <c r="AD1502" s="4">
        <v>1501</v>
      </c>
      <c r="AE1502">
        <f t="shared" si="27"/>
        <v>309</v>
      </c>
    </row>
    <row r="1503" spans="1:31" x14ac:dyDescent="0.25">
      <c r="A1503" s="3">
        <v>43191.291666666664</v>
      </c>
      <c r="B1503" s="4">
        <v>338.54248046875</v>
      </c>
      <c r="C1503" s="4">
        <v>1273.95849609375</v>
      </c>
      <c r="D1503" s="4">
        <v>211.38250732421875</v>
      </c>
      <c r="E1503" s="4">
        <v>0</v>
      </c>
      <c r="F1503" s="4">
        <v>655.75775146484375</v>
      </c>
      <c r="G1503" s="4">
        <v>45.820835113525391</v>
      </c>
      <c r="H1503" s="4">
        <v>76.318389892578125</v>
      </c>
      <c r="I1503" s="4">
        <v>50.2760009765625</v>
      </c>
      <c r="J1503" s="4">
        <v>1.3999999761581421</v>
      </c>
      <c r="K1503" s="4">
        <v>4.5399999618530273</v>
      </c>
      <c r="L1503" s="4">
        <v>4.4857139587402344</v>
      </c>
      <c r="M1503" s="4">
        <v>4.4600000381469727</v>
      </c>
      <c r="N1503" s="4">
        <v>4.2855558395385742</v>
      </c>
      <c r="O1503" s="4">
        <v>349.67544555664063</v>
      </c>
      <c r="P1503" s="4">
        <v>65.697311401367188</v>
      </c>
      <c r="Q1503" s="4">
        <v>131.48626708984375</v>
      </c>
      <c r="R1503" s="4">
        <v>3.7379999160766602</v>
      </c>
      <c r="S1503" s="4">
        <v>3.8956863880157471</v>
      </c>
      <c r="T1503" s="4">
        <v>76.938400268554688</v>
      </c>
      <c r="U1503" s="4">
        <v>25.454624176025391</v>
      </c>
      <c r="V1503" s="4">
        <v>4.0502042770385742</v>
      </c>
      <c r="W1503" s="4">
        <v>4.015312671661377</v>
      </c>
      <c r="X1503" s="4">
        <v>161.26766967773438</v>
      </c>
      <c r="Y1503" s="4">
        <v>7.2838706970214844</v>
      </c>
      <c r="Z1503" s="4">
        <v>46.682258605957031</v>
      </c>
      <c r="AA1503" s="4">
        <v>24.723169326782227</v>
      </c>
      <c r="AB1503" s="4">
        <v>4.4261903762817383</v>
      </c>
      <c r="AC1503" s="4">
        <v>4.3836956024169922</v>
      </c>
      <c r="AD1503" s="4">
        <v>1502</v>
      </c>
      <c r="AE1503">
        <f t="shared" si="27"/>
        <v>310</v>
      </c>
    </row>
    <row r="1504" spans="1:31" x14ac:dyDescent="0.25">
      <c r="A1504" s="3">
        <v>43191.3125</v>
      </c>
      <c r="B1504" s="4">
        <v>338.18850708007813</v>
      </c>
      <c r="C1504" s="4">
        <v>1272.070556640625</v>
      </c>
      <c r="D1504" s="4">
        <v>227.57684326171875</v>
      </c>
      <c r="E1504" s="4">
        <v>140.37091064453125</v>
      </c>
      <c r="F1504" s="4">
        <v>655.4407958984375</v>
      </c>
      <c r="G1504" s="4">
        <v>55.068294525146484</v>
      </c>
      <c r="H1504" s="4">
        <v>197.52223205566406</v>
      </c>
      <c r="I1504" s="4">
        <v>113.10857391357422</v>
      </c>
      <c r="J1504" s="4">
        <v>430.3717041015625</v>
      </c>
      <c r="K1504" s="4">
        <v>4.7074346542358398</v>
      </c>
      <c r="L1504" s="4">
        <v>4.4225001335144043</v>
      </c>
      <c r="M1504" s="4">
        <v>4.4194116592407227</v>
      </c>
      <c r="N1504" s="4">
        <v>4.257500171661377</v>
      </c>
      <c r="O1504" s="4">
        <v>348.6314697265625</v>
      </c>
      <c r="P1504" s="4">
        <v>74.709304809570313</v>
      </c>
      <c r="Q1504" s="4">
        <v>159.47843933105469</v>
      </c>
      <c r="R1504" s="4">
        <v>3.6849837303161621</v>
      </c>
      <c r="S1504" s="4">
        <v>3.880000114440918</v>
      </c>
      <c r="T1504" s="4">
        <v>82.230148315429688</v>
      </c>
      <c r="U1504" s="4">
        <v>27.798093795776367</v>
      </c>
      <c r="V1504" s="4">
        <v>4.1619997024536133</v>
      </c>
      <c r="W1504" s="4">
        <v>4.1313443183898926</v>
      </c>
      <c r="X1504" s="4">
        <v>162.03443908691406</v>
      </c>
      <c r="Y1504" s="4">
        <v>10.73088264465332</v>
      </c>
      <c r="Z1504" s="4">
        <v>50.969230651855469</v>
      </c>
      <c r="AA1504" s="4">
        <v>26.684089660644531</v>
      </c>
      <c r="AB1504" s="4">
        <v>4.648125171661377</v>
      </c>
      <c r="AC1504" s="4">
        <v>4.6033334732055664</v>
      </c>
      <c r="AD1504" s="4">
        <v>1503</v>
      </c>
      <c r="AE1504">
        <f t="shared" si="27"/>
        <v>311</v>
      </c>
    </row>
    <row r="1505" spans="1:31" x14ac:dyDescent="0.25">
      <c r="A1505" s="3">
        <v>43191.333333333336</v>
      </c>
      <c r="B1505" s="4">
        <v>335.11740112304688</v>
      </c>
      <c r="C1505" s="4">
        <v>1270.1827392578125</v>
      </c>
      <c r="D1505" s="4">
        <v>237.56861877441406</v>
      </c>
      <c r="E1505" s="4">
        <v>139.34367370605469</v>
      </c>
      <c r="F1505" s="4">
        <v>620.33404541015625</v>
      </c>
      <c r="G1505" s="4">
        <v>63.150001525878906</v>
      </c>
      <c r="H1505" s="4">
        <v>196.460693359375</v>
      </c>
      <c r="I1505" s="4">
        <v>112.31797790527344</v>
      </c>
      <c r="J1505" s="4">
        <v>430.29440307617188</v>
      </c>
      <c r="K1505" s="4">
        <v>4.6365127563476563</v>
      </c>
      <c r="L1505" s="4">
        <v>4.3188891410827637</v>
      </c>
      <c r="M1505" s="4">
        <v>4.3211383819580078</v>
      </c>
      <c r="N1505" s="4">
        <v>4.159487247467041</v>
      </c>
      <c r="O1505" s="4">
        <v>348.54864501953125</v>
      </c>
      <c r="P1505" s="4">
        <v>88.571281433105469</v>
      </c>
      <c r="Q1505" s="4">
        <v>187.42318725585938</v>
      </c>
      <c r="R1505" s="4">
        <v>3.6533334255218506</v>
      </c>
      <c r="S1505" s="4">
        <v>3.8440361022949219</v>
      </c>
      <c r="T1505" s="4">
        <v>106.39730834960938</v>
      </c>
      <c r="U1505" s="4">
        <v>32.14703369140625</v>
      </c>
      <c r="V1505" s="4">
        <v>4.2685031890869141</v>
      </c>
      <c r="W1505" s="4">
        <v>4.2303223609924316</v>
      </c>
      <c r="X1505" s="4">
        <v>156.83749389648438</v>
      </c>
      <c r="Y1505" s="4">
        <v>19.287141799926758</v>
      </c>
      <c r="Z1505" s="4">
        <v>59.423809051513672</v>
      </c>
      <c r="AA1505" s="4">
        <v>33.587425231933594</v>
      </c>
      <c r="AB1505" s="4">
        <v>4.8329815864562988</v>
      </c>
      <c r="AC1505" s="4">
        <v>4.7840337753295898</v>
      </c>
      <c r="AD1505" s="4">
        <v>1504</v>
      </c>
      <c r="AE1505">
        <f t="shared" si="27"/>
        <v>312</v>
      </c>
    </row>
    <row r="1506" spans="1:31" x14ac:dyDescent="0.25">
      <c r="A1506" s="3">
        <v>43191.354166666664</v>
      </c>
      <c r="B1506" s="4">
        <v>335.57766723632813</v>
      </c>
      <c r="C1506" s="4">
        <v>1273.1259765625</v>
      </c>
      <c r="D1506" s="4">
        <v>268.63711547851563</v>
      </c>
      <c r="E1506" s="4">
        <v>139.80241394042969</v>
      </c>
      <c r="F1506" s="4">
        <v>577.26055908203125</v>
      </c>
      <c r="G1506" s="4">
        <v>71.050003051757813</v>
      </c>
      <c r="H1506" s="4">
        <v>199.28984069824219</v>
      </c>
      <c r="I1506" s="4">
        <v>112.77902984619141</v>
      </c>
      <c r="J1506" s="4">
        <v>431.78421020507813</v>
      </c>
      <c r="K1506" s="4">
        <v>4.6005349159240723</v>
      </c>
      <c r="L1506" s="4">
        <v>4.2800002098083496</v>
      </c>
      <c r="M1506" s="4">
        <v>4.2603363990783691</v>
      </c>
      <c r="N1506" s="4">
        <v>4.1058335304260254</v>
      </c>
      <c r="O1506" s="4">
        <v>345.82940673828125</v>
      </c>
      <c r="P1506" s="4">
        <v>102.87714385986328</v>
      </c>
      <c r="Q1506" s="4">
        <v>217.6064453125</v>
      </c>
      <c r="R1506" s="4">
        <v>3.59450364112854</v>
      </c>
      <c r="S1506" s="4">
        <v>3.7937555313110352</v>
      </c>
      <c r="T1506" s="4">
        <v>115</v>
      </c>
      <c r="U1506" s="4">
        <v>40.594646453857422</v>
      </c>
      <c r="V1506" s="4">
        <v>4.5038332939147949</v>
      </c>
      <c r="W1506" s="4">
        <v>4.4716663360595703</v>
      </c>
      <c r="X1506" s="4">
        <v>0</v>
      </c>
      <c r="Y1506" s="4">
        <v>25.027273178100586</v>
      </c>
      <c r="Z1506" s="4">
        <v>68</v>
      </c>
      <c r="AA1506" s="4">
        <v>38.189090728759766</v>
      </c>
      <c r="AB1506" s="4">
        <v>4.5063157081604004</v>
      </c>
      <c r="AC1506" s="4">
        <v>4.4815001487731934</v>
      </c>
      <c r="AD1506" s="4">
        <v>1505</v>
      </c>
      <c r="AE1506">
        <f t="shared" si="27"/>
        <v>313</v>
      </c>
    </row>
    <row r="1507" spans="1:31" x14ac:dyDescent="0.25">
      <c r="A1507" s="3">
        <v>43191.375</v>
      </c>
      <c r="B1507" s="4">
        <v>334.81381225585938</v>
      </c>
      <c r="C1507" s="4">
        <v>1279.2059326171875</v>
      </c>
      <c r="D1507" s="4">
        <v>291.875</v>
      </c>
      <c r="E1507" s="4">
        <v>139.30435180664063</v>
      </c>
      <c r="F1507" s="4">
        <v>645.0008544921875</v>
      </c>
      <c r="G1507" s="4">
        <v>85.280769348144531</v>
      </c>
      <c r="H1507" s="4">
        <v>174.16554260253906</v>
      </c>
      <c r="I1507" s="4">
        <v>96.206687927246094</v>
      </c>
      <c r="J1507" s="4">
        <v>428.3082275390625</v>
      </c>
      <c r="K1507" s="4">
        <v>4.4670510292053223</v>
      </c>
      <c r="L1507" s="4">
        <v>4.0611109733581543</v>
      </c>
      <c r="M1507" s="4">
        <v>4.0977668762207031</v>
      </c>
      <c r="N1507" s="4">
        <v>3.9302144050598145</v>
      </c>
      <c r="O1507" s="4">
        <v>0.20000000298023224</v>
      </c>
      <c r="P1507" s="4">
        <v>117.34272003173828</v>
      </c>
      <c r="Q1507" s="4">
        <v>291.39242553710938</v>
      </c>
      <c r="R1507" s="4">
        <v>3.8632473945617676</v>
      </c>
      <c r="S1507" s="4">
        <v>3.9888637065887451</v>
      </c>
      <c r="T1507" s="4">
        <v>137.30609130859375</v>
      </c>
      <c r="U1507" s="4">
        <v>45.104999542236328</v>
      </c>
      <c r="V1507" s="4">
        <v>4.1100001335144043</v>
      </c>
      <c r="W1507" s="4">
        <v>4.0554838180541992</v>
      </c>
      <c r="X1507" s="4">
        <v>160.92158508300781</v>
      </c>
      <c r="Y1507" s="4">
        <v>31.319564819335938</v>
      </c>
      <c r="Z1507" s="4">
        <v>68.936363220214844</v>
      </c>
      <c r="AA1507" s="4">
        <v>43.650001525878906</v>
      </c>
      <c r="AB1507" s="4">
        <v>4.5259690284729004</v>
      </c>
      <c r="AC1507" s="4">
        <v>4.4763197898864746</v>
      </c>
      <c r="AD1507" s="4">
        <v>1506</v>
      </c>
      <c r="AE1507">
        <f t="shared" si="27"/>
        <v>314</v>
      </c>
    </row>
    <row r="1508" spans="1:31" x14ac:dyDescent="0.25">
      <c r="A1508" s="3">
        <v>43191.395833333336</v>
      </c>
      <c r="B1508" s="4">
        <v>395.50112915039063</v>
      </c>
      <c r="C1508" s="4">
        <v>1498.8411865234375</v>
      </c>
      <c r="D1508" s="4">
        <v>305.13845825195313</v>
      </c>
      <c r="E1508" s="4">
        <v>138.22926330566406</v>
      </c>
      <c r="F1508" s="4">
        <v>645.521484375</v>
      </c>
      <c r="G1508" s="4">
        <v>87.315383911132813</v>
      </c>
      <c r="H1508" s="4">
        <v>178.11441040039063</v>
      </c>
      <c r="I1508" s="4">
        <v>106.27272796630859</v>
      </c>
      <c r="J1508" s="4">
        <v>429.27023315429688</v>
      </c>
      <c r="K1508" s="4">
        <v>4.3945035934448242</v>
      </c>
      <c r="L1508" s="4">
        <v>4.0182857513427734</v>
      </c>
      <c r="M1508" s="4">
        <v>3.9914042949676514</v>
      </c>
      <c r="N1508" s="4">
        <v>3.8218216896057129</v>
      </c>
      <c r="O1508" s="4">
        <v>347.20492553710938</v>
      </c>
      <c r="P1508" s="4">
        <v>124.55111694335938</v>
      </c>
      <c r="Q1508" s="4">
        <v>303.80770874023438</v>
      </c>
      <c r="R1508" s="4">
        <v>3.7024800777435303</v>
      </c>
      <c r="S1508" s="4">
        <v>3.9275887012481689</v>
      </c>
      <c r="T1508" s="4">
        <v>139.56428527832031</v>
      </c>
      <c r="U1508" s="4">
        <v>48.870590209960938</v>
      </c>
      <c r="V1508" s="4">
        <v>4.0507640838623047</v>
      </c>
      <c r="W1508" s="4">
        <v>4.002312183380127</v>
      </c>
      <c r="X1508" s="4">
        <v>161.18663024902344</v>
      </c>
      <c r="Y1508" s="4">
        <v>35.649002075195313</v>
      </c>
      <c r="Z1508" s="4">
        <v>79.441932678222656</v>
      </c>
      <c r="AA1508" s="4">
        <v>44</v>
      </c>
      <c r="AB1508" s="4">
        <v>4.5355148315429688</v>
      </c>
      <c r="AC1508" s="4">
        <v>4.4857797622680664</v>
      </c>
      <c r="AD1508" s="4">
        <v>1507</v>
      </c>
      <c r="AE1508">
        <f t="shared" si="27"/>
        <v>315</v>
      </c>
    </row>
    <row r="1509" spans="1:31" x14ac:dyDescent="0.25">
      <c r="A1509" s="3">
        <v>43191.416666666664</v>
      </c>
      <c r="B1509" s="4">
        <v>394.09716796875</v>
      </c>
      <c r="C1509" s="4">
        <v>1497.6378173828125</v>
      </c>
      <c r="D1509" s="4">
        <v>317.58795166015625</v>
      </c>
      <c r="E1509" s="4">
        <v>222.73332214355469</v>
      </c>
      <c r="F1509" s="4">
        <v>646.0421142578125</v>
      </c>
      <c r="G1509" s="4">
        <v>97.053848266601563</v>
      </c>
      <c r="H1509" s="4">
        <v>201.04483032226563</v>
      </c>
      <c r="I1509" s="4">
        <v>116.09684753417969</v>
      </c>
      <c r="J1509" s="4">
        <v>593.0999755859375</v>
      </c>
      <c r="K1509" s="4">
        <v>4.4048609733581543</v>
      </c>
      <c r="L1509" s="4">
        <v>3.9644443988800049</v>
      </c>
      <c r="M1509" s="4">
        <v>3.9416799545288086</v>
      </c>
      <c r="N1509" s="4">
        <v>3.774871826171875</v>
      </c>
      <c r="O1509" s="4">
        <v>347.05999755859375</v>
      </c>
      <c r="P1509" s="4">
        <v>133.67532348632813</v>
      </c>
      <c r="Q1509" s="4">
        <v>318.09344482421875</v>
      </c>
      <c r="R1509" s="4">
        <v>3.5431110858917236</v>
      </c>
      <c r="S1509" s="4">
        <v>3.7866666316986084</v>
      </c>
      <c r="T1509" s="4">
        <v>153.5111083984375</v>
      </c>
      <c r="U1509" s="4">
        <v>53.736988067626953</v>
      </c>
      <c r="V1509" s="4">
        <v>4.0407185554504395</v>
      </c>
      <c r="W1509" s="4">
        <v>3.995779275894165</v>
      </c>
      <c r="X1509" s="4">
        <v>160.98773193359375</v>
      </c>
      <c r="Y1509" s="4">
        <v>42.809677124023438</v>
      </c>
      <c r="Z1509" s="4">
        <v>87.787147521972656</v>
      </c>
      <c r="AA1509" s="4">
        <v>50.354099273681641</v>
      </c>
      <c r="AB1509" s="4">
        <v>4.5083427429199219</v>
      </c>
      <c r="AC1509" s="4">
        <v>4.4587392807006836</v>
      </c>
      <c r="AD1509" s="4">
        <v>1508</v>
      </c>
      <c r="AE1509">
        <f t="shared" si="27"/>
        <v>316</v>
      </c>
    </row>
    <row r="1510" spans="1:31" x14ac:dyDescent="0.25">
      <c r="A1510" s="3">
        <v>43191.4375</v>
      </c>
      <c r="B1510" s="4">
        <v>395.9591064453125</v>
      </c>
      <c r="C1510" s="4">
        <v>1496.4344482421875</v>
      </c>
      <c r="D1510" s="4">
        <v>338.25485229492188</v>
      </c>
      <c r="E1510" s="4">
        <v>233.05166625976563</v>
      </c>
      <c r="F1510" s="4">
        <v>646.562744140625</v>
      </c>
      <c r="G1510" s="4">
        <v>104.52069091796875</v>
      </c>
      <c r="H1510" s="4">
        <v>199.67869567871094</v>
      </c>
      <c r="I1510" s="4">
        <v>114.98118591308594</v>
      </c>
      <c r="J1510" s="4">
        <v>595.28253173828125</v>
      </c>
      <c r="K1510" s="4">
        <v>4.317500114440918</v>
      </c>
      <c r="L1510" s="4">
        <v>3.7184848785400391</v>
      </c>
      <c r="M1510" s="4">
        <v>3.7409999370574951</v>
      </c>
      <c r="N1510" s="4">
        <v>3.5709998607635498</v>
      </c>
      <c r="O1510" s="4">
        <v>346.70855712890625</v>
      </c>
      <c r="P1510" s="4">
        <v>141.86363220214844</v>
      </c>
      <c r="Q1510" s="4">
        <v>333.37142944335938</v>
      </c>
      <c r="R1510" s="4">
        <v>3.5445454120635986</v>
      </c>
      <c r="S1510" s="4">
        <v>3.7921969890594482</v>
      </c>
      <c r="T1510" s="4">
        <v>154.60856628417969</v>
      </c>
      <c r="U1510" s="4">
        <v>56.301158905029297</v>
      </c>
      <c r="V1510" s="4">
        <v>4.0167570114135742</v>
      </c>
      <c r="W1510" s="4">
        <v>3.9745945930480957</v>
      </c>
      <c r="X1510" s="4">
        <v>160.9420166015625</v>
      </c>
      <c r="Y1510" s="4">
        <v>43.629852294921875</v>
      </c>
      <c r="Z1510" s="4">
        <v>89.622535705566406</v>
      </c>
      <c r="AA1510" s="4">
        <v>51.303920745849609</v>
      </c>
      <c r="AB1510" s="4">
        <v>4.4526667594909668</v>
      </c>
      <c r="AC1510" s="4">
        <v>4.4014286994934082</v>
      </c>
      <c r="AD1510" s="4">
        <v>1509</v>
      </c>
      <c r="AE1510">
        <f t="shared" si="27"/>
        <v>317</v>
      </c>
    </row>
    <row r="1511" spans="1:31" x14ac:dyDescent="0.25">
      <c r="A1511" s="3">
        <v>43191.458333333336</v>
      </c>
      <c r="B1511" s="4">
        <v>397.10919189453125</v>
      </c>
      <c r="C1511" s="4">
        <v>1495.2310791015625</v>
      </c>
      <c r="D1511" s="4">
        <v>340.20135498046875</v>
      </c>
      <c r="E1511" s="4">
        <v>233.16554260253906</v>
      </c>
      <c r="F1511" s="4">
        <v>647.0833740234375</v>
      </c>
      <c r="G1511" s="4">
        <v>104.83823394775391</v>
      </c>
      <c r="H1511" s="4">
        <v>180.60661315917969</v>
      </c>
      <c r="I1511" s="4">
        <v>102.42420196533203</v>
      </c>
      <c r="J1511" s="4">
        <v>593.71240234375</v>
      </c>
      <c r="K1511" s="4">
        <v>4.1798243522644043</v>
      </c>
      <c r="L1511" s="4">
        <v>3.544285774230957</v>
      </c>
      <c r="M1511" s="4">
        <v>3.5586249828338623</v>
      </c>
      <c r="N1511" s="4">
        <v>3.3885047435760498</v>
      </c>
      <c r="O1511" s="4">
        <v>347.05172729492188</v>
      </c>
      <c r="P1511" s="4">
        <v>151.42892456054688</v>
      </c>
      <c r="Q1511" s="4">
        <v>346.31668090820313</v>
      </c>
      <c r="R1511" s="4">
        <v>3.5268104076385498</v>
      </c>
      <c r="S1511" s="4">
        <v>3.7816314697265625</v>
      </c>
      <c r="T1511" s="4">
        <v>163.97055053710938</v>
      </c>
      <c r="U1511" s="4">
        <v>58.605838775634766</v>
      </c>
      <c r="V1511" s="4">
        <v>3.9781250953674316</v>
      </c>
      <c r="W1511" s="4">
        <v>3.9328000545501709</v>
      </c>
      <c r="X1511" s="4">
        <v>160.92378234863281</v>
      </c>
      <c r="Y1511" s="4">
        <v>49.174495697021484</v>
      </c>
      <c r="Z1511" s="4">
        <v>91.123527526855469</v>
      </c>
      <c r="AA1511" s="4">
        <v>52.75</v>
      </c>
      <c r="AB1511" s="4">
        <v>4.371119499206543</v>
      </c>
      <c r="AC1511" s="4">
        <v>4.3253488540649414</v>
      </c>
      <c r="AD1511" s="4">
        <v>1510</v>
      </c>
      <c r="AE1511">
        <f t="shared" si="27"/>
        <v>318</v>
      </c>
    </row>
    <row r="1512" spans="1:31" x14ac:dyDescent="0.25">
      <c r="A1512" s="3">
        <v>43191.479166666664</v>
      </c>
      <c r="B1512" s="4">
        <v>394.90679931640625</v>
      </c>
      <c r="C1512" s="4">
        <v>1494.0277099609375</v>
      </c>
      <c r="D1512" s="4">
        <v>346.609375</v>
      </c>
      <c r="E1512" s="4">
        <v>231.71549987792969</v>
      </c>
      <c r="F1512" s="4">
        <v>647.60400390625</v>
      </c>
      <c r="G1512" s="4">
        <v>115.76087188720703</v>
      </c>
      <c r="H1512" s="4">
        <v>181.70594787597656</v>
      </c>
      <c r="I1512" s="4">
        <v>108.57701873779297</v>
      </c>
      <c r="J1512" s="4">
        <v>591.92230224609375</v>
      </c>
      <c r="K1512" s="4">
        <v>4.0747771263122559</v>
      </c>
      <c r="L1512" s="4">
        <v>3.4265999794006348</v>
      </c>
      <c r="M1512" s="4">
        <v>3.4250376224517822</v>
      </c>
      <c r="N1512" s="4">
        <v>3.2667741775512695</v>
      </c>
      <c r="O1512" s="4">
        <v>347.49850463867188</v>
      </c>
      <c r="P1512" s="4">
        <v>151.21929931640625</v>
      </c>
      <c r="Q1512" s="4">
        <v>352.83209228515625</v>
      </c>
      <c r="R1512" s="4">
        <v>3.5015559196472168</v>
      </c>
      <c r="S1512" s="4">
        <v>3.7643299102783203</v>
      </c>
      <c r="T1512" s="4">
        <v>164.43333435058594</v>
      </c>
      <c r="U1512" s="4">
        <v>59.35174560546875</v>
      </c>
      <c r="V1512" s="4">
        <v>3.9561965465545654</v>
      </c>
      <c r="W1512" s="4">
        <v>3.9076504707336426</v>
      </c>
      <c r="X1512" s="4">
        <v>160.99092102050781</v>
      </c>
      <c r="Y1512" s="4">
        <v>47.967700958251953</v>
      </c>
      <c r="Z1512" s="4">
        <v>93.7227783203125</v>
      </c>
      <c r="AA1512" s="4">
        <v>54.849998474121094</v>
      </c>
      <c r="AB1512" s="4">
        <v>4.2744603157043457</v>
      </c>
      <c r="AC1512" s="4">
        <v>4.2257552146911621</v>
      </c>
      <c r="AD1512" s="4">
        <v>1511</v>
      </c>
      <c r="AE1512">
        <f t="shared" si="27"/>
        <v>319</v>
      </c>
    </row>
    <row r="1513" spans="1:31" x14ac:dyDescent="0.25">
      <c r="A1513" s="3">
        <v>43191.5</v>
      </c>
      <c r="B1513" s="4">
        <v>394.66238403320313</v>
      </c>
      <c r="C1513" s="4">
        <v>1503.9578857421875</v>
      </c>
      <c r="D1513" s="4">
        <v>340.7474365234375</v>
      </c>
      <c r="E1513" s="4">
        <v>231.06936645507813</v>
      </c>
      <c r="F1513" s="4">
        <v>659.56927490234375</v>
      </c>
      <c r="G1513" s="4">
        <v>103.81111145019531</v>
      </c>
      <c r="H1513" s="4">
        <v>181.70869445800781</v>
      </c>
      <c r="I1513" s="4">
        <v>106.90974426269531</v>
      </c>
      <c r="J1513" s="4">
        <v>591.433349609375</v>
      </c>
      <c r="K1513" s="4">
        <v>3.950329065322876</v>
      </c>
      <c r="L1513" s="4">
        <v>3.2891228199005127</v>
      </c>
      <c r="M1513" s="4">
        <v>3.2912843227386475</v>
      </c>
      <c r="N1513" s="4">
        <v>3.119999885559082</v>
      </c>
      <c r="O1513" s="4">
        <v>346.77200317382813</v>
      </c>
      <c r="P1513" s="4">
        <v>152.60838317871094</v>
      </c>
      <c r="Q1513" s="4">
        <v>351.2181396484375</v>
      </c>
      <c r="R1513" s="4">
        <v>3.4715476036071777</v>
      </c>
      <c r="S1513" s="4">
        <v>3.7361266613006592</v>
      </c>
      <c r="T1513" s="4">
        <v>160.82856750488281</v>
      </c>
      <c r="U1513" s="4">
        <v>53.341938018798828</v>
      </c>
      <c r="V1513" s="4">
        <v>3.8906946182250977</v>
      </c>
      <c r="W1513" s="4">
        <v>3.840151309967041</v>
      </c>
      <c r="X1513" s="4">
        <v>161.05805969238281</v>
      </c>
      <c r="Y1513" s="4">
        <v>48.928569793701172</v>
      </c>
      <c r="Z1513" s="4">
        <v>89.949722290039063</v>
      </c>
      <c r="AA1513" s="4">
        <v>54.714282989501953</v>
      </c>
      <c r="AB1513" s="4">
        <v>4.1758537292480469</v>
      </c>
      <c r="AC1513" s="4">
        <v>4.1313714981079102</v>
      </c>
      <c r="AD1513" s="4">
        <v>1512</v>
      </c>
      <c r="AE1513">
        <f t="shared" si="27"/>
        <v>320</v>
      </c>
    </row>
    <row r="1514" spans="1:31" x14ac:dyDescent="0.25">
      <c r="A1514" s="3">
        <v>43191.520833333336</v>
      </c>
      <c r="B1514" s="4">
        <v>395.98916625976563</v>
      </c>
      <c r="C1514" s="4">
        <v>1502.3258056640625</v>
      </c>
      <c r="D1514" s="4">
        <v>327.03817749023438</v>
      </c>
      <c r="E1514" s="4">
        <v>230.47064208984375</v>
      </c>
      <c r="F1514" s="4">
        <v>661.15869140625</v>
      </c>
      <c r="G1514" s="4">
        <v>103.27059173583984</v>
      </c>
      <c r="H1514" s="4">
        <v>180.52459716796875</v>
      </c>
      <c r="I1514" s="4">
        <v>104.37406158447266</v>
      </c>
      <c r="J1514" s="4">
        <v>588.53131103515625</v>
      </c>
      <c r="K1514" s="4">
        <v>3.802384614944458</v>
      </c>
      <c r="L1514" s="4">
        <v>3.1561112403869629</v>
      </c>
      <c r="M1514" s="4">
        <v>3.1574337482452393</v>
      </c>
      <c r="N1514" s="4">
        <v>2.9812057018280029</v>
      </c>
      <c r="O1514" s="4">
        <v>347.36666870117188</v>
      </c>
      <c r="P1514" s="4">
        <v>146.86616516113281</v>
      </c>
      <c r="Q1514" s="4">
        <v>348.33331298828125</v>
      </c>
      <c r="R1514" s="4">
        <v>3.4452545642852783</v>
      </c>
      <c r="S1514" s="4">
        <v>3.7073407173156738</v>
      </c>
      <c r="T1514" s="4">
        <v>156.02903747558594</v>
      </c>
      <c r="U1514" s="4">
        <v>49.96734619140625</v>
      </c>
      <c r="V1514" s="4">
        <v>3.8348569869995117</v>
      </c>
      <c r="W1514" s="4">
        <v>3.784299373626709</v>
      </c>
      <c r="X1514" s="4">
        <v>161.12519836425781</v>
      </c>
      <c r="Y1514" s="4">
        <v>43.989128112792969</v>
      </c>
      <c r="Z1514" s="4">
        <v>85.065544128417969</v>
      </c>
      <c r="AA1514" s="4">
        <v>51.5625</v>
      </c>
      <c r="AB1514" s="4">
        <v>4.1009640693664551</v>
      </c>
      <c r="AC1514" s="4">
        <v>4.0506796836853027</v>
      </c>
      <c r="AD1514" s="4">
        <v>1513</v>
      </c>
      <c r="AE1514">
        <f t="shared" ref="AE1514:AE1577" si="28">IF(AD1514-1=AD1513,AE1513+1,1)</f>
        <v>321</v>
      </c>
    </row>
    <row r="1515" spans="1:31" x14ac:dyDescent="0.25">
      <c r="A1515" s="3">
        <v>43191.541666666664</v>
      </c>
      <c r="B1515" s="4">
        <v>395.45211791992188</v>
      </c>
      <c r="C1515" s="4">
        <v>1498.3172607421875</v>
      </c>
      <c r="D1515" s="4">
        <v>327.66131591796875</v>
      </c>
      <c r="E1515" s="4">
        <v>229.61320495605469</v>
      </c>
      <c r="F1515" s="4">
        <v>660.5406494140625</v>
      </c>
      <c r="G1515" s="4">
        <v>102.51738739013672</v>
      </c>
      <c r="H1515" s="4">
        <v>121.33293914794922</v>
      </c>
      <c r="I1515" s="4">
        <v>71.806015014648438</v>
      </c>
      <c r="J1515" s="4">
        <v>587.17041015625</v>
      </c>
      <c r="K1515" s="4">
        <v>3.6930656433105469</v>
      </c>
      <c r="L1515" s="4">
        <v>3.0614285469055176</v>
      </c>
      <c r="M1515" s="4">
        <v>3.0513999462127686</v>
      </c>
      <c r="N1515" s="4">
        <v>2.8748660087585449</v>
      </c>
      <c r="O1515" s="4">
        <v>347.59091186523438</v>
      </c>
      <c r="P1515" s="4">
        <v>139.2760009765625</v>
      </c>
      <c r="Q1515" s="4">
        <v>327.66375732421875</v>
      </c>
      <c r="R1515" s="4">
        <v>3.4314718246459961</v>
      </c>
      <c r="S1515" s="4">
        <v>3.692500114440918</v>
      </c>
      <c r="T1515" s="4">
        <v>138.104736328125</v>
      </c>
      <c r="U1515" s="4">
        <v>45.815788269042969</v>
      </c>
      <c r="V1515" s="4">
        <v>3.8919608592987061</v>
      </c>
      <c r="W1515" s="4">
        <v>3.8443102836608887</v>
      </c>
      <c r="X1515" s="4">
        <v>161.19232177734375</v>
      </c>
      <c r="Y1515" s="4">
        <v>34.985713958740234</v>
      </c>
      <c r="Z1515" s="4">
        <v>84.874076843261719</v>
      </c>
      <c r="AA1515" s="4">
        <v>46.301494598388672</v>
      </c>
      <c r="AB1515" s="4">
        <v>4.0664763450622559</v>
      </c>
      <c r="AC1515" s="4">
        <v>4.0182805061340332</v>
      </c>
      <c r="AD1515" s="4">
        <v>1514</v>
      </c>
      <c r="AE1515">
        <f t="shared" si="28"/>
        <v>322</v>
      </c>
    </row>
    <row r="1516" spans="1:31" x14ac:dyDescent="0.25">
      <c r="A1516" s="3">
        <v>43191.5625</v>
      </c>
      <c r="B1516" s="4">
        <v>395.85052490234375</v>
      </c>
      <c r="C1516" s="4">
        <v>1495.85986328125</v>
      </c>
      <c r="D1516" s="4">
        <v>317.06668090820313</v>
      </c>
      <c r="E1516" s="4">
        <v>229.20167541503906</v>
      </c>
      <c r="F1516" s="4">
        <v>660.2840576171875</v>
      </c>
      <c r="G1516" s="4">
        <v>98.73077392578125</v>
      </c>
      <c r="H1516" s="4">
        <v>118.01601409912109</v>
      </c>
      <c r="I1516" s="4">
        <v>72.590187072753906</v>
      </c>
      <c r="J1516" s="4">
        <v>587.0889892578125</v>
      </c>
      <c r="K1516" s="4">
        <v>3.5801324844360352</v>
      </c>
      <c r="L1516" s="4">
        <v>2.9928572177886963</v>
      </c>
      <c r="M1516" s="4">
        <v>2.9828000068664551</v>
      </c>
      <c r="N1516" s="4">
        <v>2.8022902011871338</v>
      </c>
      <c r="O1516" s="4">
        <v>345.22000122070313</v>
      </c>
      <c r="P1516" s="4">
        <v>133.55621337890625</v>
      </c>
      <c r="Q1516" s="4">
        <v>317.66363525390625</v>
      </c>
      <c r="R1516" s="4">
        <v>3.4457628726959229</v>
      </c>
      <c r="S1516" s="4">
        <v>3.6810784339904785</v>
      </c>
      <c r="T1516" s="4">
        <v>134.73442077636719</v>
      </c>
      <c r="U1516" s="4">
        <v>44.959999084472656</v>
      </c>
      <c r="V1516" s="4">
        <v>3.8715252876281738</v>
      </c>
      <c r="W1516" s="4">
        <v>3.8253846168518066</v>
      </c>
      <c r="X1516" s="4">
        <v>161.25946044921875</v>
      </c>
      <c r="Y1516" s="4">
        <v>34.308719635009766</v>
      </c>
      <c r="Z1516" s="4">
        <v>80.066001892089844</v>
      </c>
      <c r="AA1516" s="4">
        <v>44.610000610351563</v>
      </c>
      <c r="AB1516" s="4">
        <v>4.0551390647888184</v>
      </c>
      <c r="AC1516" s="4">
        <v>4.0269231796264648</v>
      </c>
      <c r="AD1516" s="4">
        <v>1515</v>
      </c>
      <c r="AE1516">
        <f t="shared" si="28"/>
        <v>323</v>
      </c>
    </row>
    <row r="1517" spans="1:31" x14ac:dyDescent="0.25">
      <c r="A1517" s="3">
        <v>43191.583333333336</v>
      </c>
      <c r="B1517" s="4">
        <v>395.55917358398438</v>
      </c>
      <c r="C1517" s="4">
        <v>1503.4639892578125</v>
      </c>
      <c r="D1517" s="4">
        <v>310.47848510742188</v>
      </c>
      <c r="E1517" s="4">
        <v>230.14509582519531</v>
      </c>
      <c r="F1517" s="4">
        <v>661.74066162109375</v>
      </c>
      <c r="G1517" s="4">
        <v>94.692001342773438</v>
      </c>
      <c r="H1517" s="4">
        <v>117.55436706542969</v>
      </c>
      <c r="I1517" s="4">
        <v>74.539466857910156</v>
      </c>
      <c r="J1517" s="4">
        <v>588.436767578125</v>
      </c>
      <c r="K1517" s="4">
        <v>3.5215928554534912</v>
      </c>
      <c r="L1517" s="4">
        <v>2.9500000476837158</v>
      </c>
      <c r="M1517" s="4">
        <v>2.9414448738098145</v>
      </c>
      <c r="N1517" s="4">
        <v>2.7599999904632568</v>
      </c>
      <c r="O1517" s="4">
        <v>346.47808837890625</v>
      </c>
      <c r="P1517" s="4">
        <v>128.3994140625</v>
      </c>
      <c r="Q1517" s="4">
        <v>303.45852661132813</v>
      </c>
      <c r="R1517" s="4">
        <v>3.460742712020874</v>
      </c>
      <c r="S1517" s="4">
        <v>3.7016668319702148</v>
      </c>
      <c r="T1517" s="4">
        <v>126.03953552246094</v>
      </c>
      <c r="U1517" s="4">
        <v>42.779624938964844</v>
      </c>
      <c r="V1517" s="4">
        <v>3.8943939208984375</v>
      </c>
      <c r="W1517" s="4">
        <v>3.8571426868438721</v>
      </c>
      <c r="X1517" s="4">
        <v>161.30000305175781</v>
      </c>
      <c r="Y1517" s="4">
        <v>29.546566009521484</v>
      </c>
      <c r="Z1517" s="4">
        <v>77.360382080078125</v>
      </c>
      <c r="AA1517" s="4">
        <v>44.671184539794922</v>
      </c>
      <c r="AB1517" s="4">
        <v>4.0776667594909668</v>
      </c>
      <c r="AC1517" s="4">
        <v>4.0488405227661133</v>
      </c>
      <c r="AD1517" s="4">
        <v>1516</v>
      </c>
      <c r="AE1517">
        <f t="shared" si="28"/>
        <v>324</v>
      </c>
    </row>
    <row r="1518" spans="1:31" x14ac:dyDescent="0.25">
      <c r="A1518" s="3">
        <v>43191.604166666664</v>
      </c>
      <c r="B1518" s="4">
        <v>394.3084716796875</v>
      </c>
      <c r="C1518" s="4">
        <v>1495.174560546875</v>
      </c>
      <c r="D1518" s="4">
        <v>302.62393188476563</v>
      </c>
      <c r="E1518" s="4">
        <v>228.83831787109375</v>
      </c>
      <c r="F1518" s="4">
        <v>661.0185546875</v>
      </c>
      <c r="G1518" s="4">
        <v>85.5</v>
      </c>
      <c r="H1518" s="4">
        <v>174.39642333984375</v>
      </c>
      <c r="I1518" s="4">
        <v>102.50714111328125</v>
      </c>
      <c r="J1518" s="4">
        <v>586.8748779296875</v>
      </c>
      <c r="K1518" s="4">
        <v>3.440000057220459</v>
      </c>
      <c r="L1518" s="4">
        <v>2.869999885559082</v>
      </c>
      <c r="M1518" s="4">
        <v>2.8655214309692383</v>
      </c>
      <c r="N1518" s="4">
        <v>2.6787323951721191</v>
      </c>
      <c r="O1518" s="4">
        <v>347.24679565429688</v>
      </c>
      <c r="P1518" s="4">
        <v>124.03889465332031</v>
      </c>
      <c r="Q1518" s="4">
        <v>277.609375</v>
      </c>
      <c r="R1518" s="4">
        <v>3.4969439506530762</v>
      </c>
      <c r="S1518" s="4">
        <v>3.7339718341827393</v>
      </c>
      <c r="T1518" s="4">
        <v>125.24615478515625</v>
      </c>
      <c r="U1518" s="4">
        <v>42.955738067626953</v>
      </c>
      <c r="V1518" s="4">
        <v>3.883983850479126</v>
      </c>
      <c r="W1518" s="4">
        <v>3.8430187702178955</v>
      </c>
      <c r="X1518" s="4">
        <v>161.30000305175781</v>
      </c>
      <c r="Y1518" s="4">
        <v>32.539833068847656</v>
      </c>
      <c r="Z1518" s="4">
        <v>78.540000915527344</v>
      </c>
      <c r="AA1518" s="4">
        <v>42.955318450927734</v>
      </c>
      <c r="AB1518" s="4">
        <v>4.0999999046325684</v>
      </c>
      <c r="AC1518" s="4">
        <v>4.070000171661377</v>
      </c>
      <c r="AD1518" s="4">
        <v>1517</v>
      </c>
      <c r="AE1518">
        <f t="shared" si="28"/>
        <v>325</v>
      </c>
    </row>
    <row r="1519" spans="1:31" x14ac:dyDescent="0.25">
      <c r="A1519" s="3">
        <v>43191.625</v>
      </c>
      <c r="B1519" s="4">
        <v>394.91848754882813</v>
      </c>
      <c r="C1519" s="4">
        <v>1493.4141845703125</v>
      </c>
      <c r="D1519" s="4">
        <v>295.23529052734375</v>
      </c>
      <c r="E1519" s="4">
        <v>228.09819030761719</v>
      </c>
      <c r="F1519" s="4">
        <v>659.58306884765625</v>
      </c>
      <c r="G1519" s="4">
        <v>81.43243408203125</v>
      </c>
      <c r="H1519" s="4">
        <v>172.04763793945313</v>
      </c>
      <c r="I1519" s="4">
        <v>93.628662109375</v>
      </c>
      <c r="J1519" s="4">
        <v>584.6510009765625</v>
      </c>
      <c r="K1519" s="4">
        <v>3.3781309127807617</v>
      </c>
      <c r="L1519" s="4">
        <v>2.7950000762939453</v>
      </c>
      <c r="M1519" s="4">
        <v>2.7855405807495117</v>
      </c>
      <c r="N1519" s="4">
        <v>2.5965466499328613</v>
      </c>
      <c r="O1519" s="4">
        <v>347.56668090820313</v>
      </c>
      <c r="P1519" s="4">
        <v>124.41302490234375</v>
      </c>
      <c r="Q1519" s="4">
        <v>272.1600341796875</v>
      </c>
      <c r="R1519" s="4">
        <v>3.5399258136749268</v>
      </c>
      <c r="S1519" s="4">
        <v>3.7730786800384521</v>
      </c>
      <c r="T1519" s="4">
        <v>120.49420166015625</v>
      </c>
      <c r="U1519" s="4">
        <v>44.311111450195313</v>
      </c>
      <c r="V1519" s="4">
        <v>3.9633333683013916</v>
      </c>
      <c r="W1519" s="4">
        <v>3.9616484642028809</v>
      </c>
      <c r="X1519" s="4">
        <v>161.84477233886719</v>
      </c>
      <c r="Y1519" s="4">
        <v>29.034782409667969</v>
      </c>
      <c r="Z1519" s="4">
        <v>75.469749450683594</v>
      </c>
      <c r="AA1519" s="4">
        <v>40.563636779785156</v>
      </c>
      <c r="AB1519" s="4">
        <v>4.1382303237915039</v>
      </c>
      <c r="AC1519" s="4">
        <v>4.1111397743225098</v>
      </c>
      <c r="AD1519" s="4">
        <v>1518</v>
      </c>
      <c r="AE1519">
        <f t="shared" si="28"/>
        <v>326</v>
      </c>
    </row>
    <row r="1520" spans="1:31" x14ac:dyDescent="0.25">
      <c r="A1520" s="3">
        <v>43191.645833333336</v>
      </c>
      <c r="B1520" s="4">
        <v>394.79336547851563</v>
      </c>
      <c r="C1520" s="4">
        <v>1501.802001953125</v>
      </c>
      <c r="D1520" s="4">
        <v>285.87548828125</v>
      </c>
      <c r="E1520" s="4">
        <v>227.71600341796875</v>
      </c>
      <c r="F1520" s="4">
        <v>660.73406982421875</v>
      </c>
      <c r="G1520" s="4">
        <v>75.199996948242188</v>
      </c>
      <c r="H1520" s="4">
        <v>172.19999694824219</v>
      </c>
      <c r="I1520" s="4">
        <v>93.74285888671875</v>
      </c>
      <c r="J1520" s="4">
        <v>582.88604736328125</v>
      </c>
      <c r="K1520" s="4">
        <v>3.2703125476837158</v>
      </c>
      <c r="L1520" s="4">
        <v>2.6847059726715088</v>
      </c>
      <c r="M1520" s="4">
        <v>2.693967342376709</v>
      </c>
      <c r="N1520" s="4">
        <v>2.5040268898010254</v>
      </c>
      <c r="O1520" s="4">
        <v>348.08367919921875</v>
      </c>
      <c r="P1520" s="4">
        <v>118.37999725341797</v>
      </c>
      <c r="Q1520" s="4">
        <v>265.76834106445313</v>
      </c>
      <c r="R1520" s="4">
        <v>3.5834074020385742</v>
      </c>
      <c r="S1520" s="4">
        <v>3.8156554698944092</v>
      </c>
      <c r="T1520" s="4">
        <v>117.73260498046875</v>
      </c>
      <c r="U1520" s="4">
        <v>42.349754333496094</v>
      </c>
      <c r="V1520" s="4">
        <v>4.0393671989440918</v>
      </c>
      <c r="W1520" s="4">
        <v>4.0072727203369141</v>
      </c>
      <c r="X1520" s="4">
        <v>162.08901977539063</v>
      </c>
      <c r="Y1520" s="4">
        <v>27.430768966674805</v>
      </c>
      <c r="Z1520" s="4">
        <v>73.385360717773438</v>
      </c>
      <c r="AA1520" s="4">
        <v>39.393749237060547</v>
      </c>
      <c r="AB1520" s="4">
        <v>4.1902918815612793</v>
      </c>
      <c r="AC1520" s="4">
        <v>4.1641049385070801</v>
      </c>
      <c r="AD1520" s="4">
        <v>1519</v>
      </c>
      <c r="AE1520">
        <f t="shared" si="28"/>
        <v>327</v>
      </c>
    </row>
    <row r="1521" spans="1:31" x14ac:dyDescent="0.25">
      <c r="A1521" s="3">
        <v>43191.666666666664</v>
      </c>
      <c r="B1521" s="4">
        <v>394.22601318359375</v>
      </c>
      <c r="C1521" s="4">
        <v>1497.5872802734375</v>
      </c>
      <c r="D1521" s="4">
        <v>282.60128784179688</v>
      </c>
      <c r="E1521" s="4">
        <v>134.348388671875</v>
      </c>
      <c r="F1521" s="4">
        <v>657.12274169921875</v>
      </c>
      <c r="G1521" s="4">
        <v>74.973335266113281</v>
      </c>
      <c r="H1521" s="4">
        <v>174.92498779296875</v>
      </c>
      <c r="I1521" s="4">
        <v>102.5225830078125</v>
      </c>
      <c r="J1521" s="4">
        <v>412.782958984375</v>
      </c>
      <c r="K1521" s="4">
        <v>3.2206151485443115</v>
      </c>
      <c r="L1521" s="4">
        <v>2.745384693145752</v>
      </c>
      <c r="M1521" s="4">
        <v>2.7234337329864502</v>
      </c>
      <c r="N1521" s="4">
        <v>2.5263369083404541</v>
      </c>
      <c r="O1521" s="4">
        <v>347.13189697265625</v>
      </c>
      <c r="P1521" s="4">
        <v>120.38474273681641</v>
      </c>
      <c r="Q1521" s="4">
        <v>257.57998657226563</v>
      </c>
      <c r="R1521" s="4">
        <v>3.5028572082519531</v>
      </c>
      <c r="S1521" s="4">
        <v>3.7245454788208008</v>
      </c>
      <c r="T1521" s="4">
        <v>115.55802917480469</v>
      </c>
      <c r="U1521" s="4">
        <v>41.729030609130859</v>
      </c>
      <c r="V1521" s="4">
        <v>4.1283378601074219</v>
      </c>
      <c r="W1521" s="4">
        <v>4.0916218757629395</v>
      </c>
      <c r="X1521" s="4">
        <v>162.38250732421875</v>
      </c>
      <c r="Y1521" s="4">
        <v>28.643478393554688</v>
      </c>
      <c r="Z1521" s="4">
        <v>64.599998474121094</v>
      </c>
      <c r="AA1521" s="4">
        <v>33.614288330078125</v>
      </c>
      <c r="AB1521" s="4">
        <v>4.2562069892883301</v>
      </c>
      <c r="AC1521" s="4">
        <v>4.2274055480957031</v>
      </c>
      <c r="AD1521" s="4">
        <v>1520</v>
      </c>
      <c r="AE1521">
        <f t="shared" si="28"/>
        <v>328</v>
      </c>
    </row>
    <row r="1522" spans="1:31" x14ac:dyDescent="0.25">
      <c r="A1522" s="3">
        <v>43191.6875</v>
      </c>
      <c r="B1522" s="4">
        <v>396.34490966796875</v>
      </c>
      <c r="C1522" s="4">
        <v>1498.152587890625</v>
      </c>
      <c r="D1522" s="4">
        <v>281.2060546875</v>
      </c>
      <c r="E1522" s="4">
        <v>135.71681213378906</v>
      </c>
      <c r="F1522" s="4">
        <v>644.359130859375</v>
      </c>
      <c r="G1522" s="4">
        <v>77.627998352050781</v>
      </c>
      <c r="H1522" s="4">
        <v>174.02760314941406</v>
      </c>
      <c r="I1522" s="4">
        <v>96.767715454101563</v>
      </c>
      <c r="J1522" s="4">
        <v>412.87564086914063</v>
      </c>
      <c r="K1522" s="4">
        <v>3.2365407943725586</v>
      </c>
      <c r="L1522" s="4">
        <v>2.8112499713897705</v>
      </c>
      <c r="M1522" s="4">
        <v>2.793189525604248</v>
      </c>
      <c r="N1522" s="4">
        <v>2.5984189510345459</v>
      </c>
      <c r="O1522" s="4">
        <v>347.09393310546875</v>
      </c>
      <c r="P1522" s="4">
        <v>116.10684967041016</v>
      </c>
      <c r="Q1522" s="4">
        <v>242.5584716796875</v>
      </c>
      <c r="R1522" s="4">
        <v>3.3797619342803955</v>
      </c>
      <c r="S1522" s="4">
        <v>3.5934998989105225</v>
      </c>
      <c r="T1522" s="4">
        <v>117.17500305175781</v>
      </c>
      <c r="U1522" s="4">
        <v>39.727916717529297</v>
      </c>
      <c r="V1522" s="4">
        <v>4.1935715675354004</v>
      </c>
      <c r="W1522" s="4">
        <v>4.1853046417236328</v>
      </c>
      <c r="X1522" s="4">
        <v>162.692626953125</v>
      </c>
      <c r="Y1522" s="4">
        <v>26.725713729858398</v>
      </c>
      <c r="Z1522" s="4">
        <v>68.546340942382813</v>
      </c>
      <c r="AA1522" s="4">
        <v>35.479999542236328</v>
      </c>
      <c r="AB1522" s="4">
        <v>4.342348575592041</v>
      </c>
      <c r="AC1522" s="4">
        <v>4.3170881271362305</v>
      </c>
      <c r="AD1522" s="4">
        <v>1521</v>
      </c>
      <c r="AE1522">
        <f t="shared" si="28"/>
        <v>329</v>
      </c>
    </row>
    <row r="1523" spans="1:31" x14ac:dyDescent="0.25">
      <c r="A1523" s="3">
        <v>43191.708333333336</v>
      </c>
      <c r="B1523" s="4">
        <v>394.8521728515625</v>
      </c>
      <c r="C1523" s="4">
        <v>1496.0714111328125</v>
      </c>
      <c r="D1523" s="4">
        <v>280.4083251953125</v>
      </c>
      <c r="E1523" s="4">
        <v>226.08000183105469</v>
      </c>
      <c r="F1523" s="4">
        <v>643.44512939453125</v>
      </c>
      <c r="G1523" s="4">
        <v>78.45294189453125</v>
      </c>
      <c r="H1523" s="4">
        <v>174.87907409667969</v>
      </c>
      <c r="I1523" s="4">
        <v>101.20113372802734</v>
      </c>
      <c r="J1523" s="4">
        <v>584.1961669921875</v>
      </c>
      <c r="K1523" s="4">
        <v>3.2946474552154541</v>
      </c>
      <c r="L1523" s="4">
        <v>2.8452379703521729</v>
      </c>
      <c r="M1523" s="4">
        <v>2.8354063034057617</v>
      </c>
      <c r="N1523" s="4">
        <v>2.6484951972961426</v>
      </c>
      <c r="O1523" s="4">
        <v>346.29708862304688</v>
      </c>
      <c r="P1523" s="4">
        <v>116.95794677734375</v>
      </c>
      <c r="Q1523" s="4">
        <v>250.39305114746094</v>
      </c>
      <c r="R1523" s="4">
        <v>3.2880134582519531</v>
      </c>
      <c r="S1523" s="4">
        <v>3.4916667938232422</v>
      </c>
      <c r="T1523" s="4">
        <v>116.05454254150391</v>
      </c>
      <c r="U1523" s="4">
        <v>41.874649047851563</v>
      </c>
      <c r="V1523" s="4">
        <v>4.2934346199035645</v>
      </c>
      <c r="W1523" s="4">
        <v>4.2633557319641113</v>
      </c>
      <c r="X1523" s="4">
        <v>162.89999389648438</v>
      </c>
      <c r="Y1523" s="4">
        <v>26.848779678344727</v>
      </c>
      <c r="Z1523" s="4">
        <v>70.184616088867188</v>
      </c>
      <c r="AA1523" s="4">
        <v>38.012821197509766</v>
      </c>
      <c r="AB1523" s="4">
        <v>4.4247946739196777</v>
      </c>
      <c r="AC1523" s="4">
        <v>4.4010138511657715</v>
      </c>
      <c r="AD1523" s="4">
        <v>1522</v>
      </c>
      <c r="AE1523">
        <f t="shared" si="28"/>
        <v>330</v>
      </c>
    </row>
    <row r="1524" spans="1:31" x14ac:dyDescent="0.25">
      <c r="A1524" s="3">
        <v>43191.729166666664</v>
      </c>
      <c r="B1524" s="4">
        <v>396.638916015625</v>
      </c>
      <c r="C1524" s="4">
        <v>1493.990234375</v>
      </c>
      <c r="D1524" s="4">
        <v>290.2896728515625</v>
      </c>
      <c r="E1524" s="4">
        <v>228.45890808105469</v>
      </c>
      <c r="F1524" s="4">
        <v>642.53106689453125</v>
      </c>
      <c r="G1524" s="4">
        <v>81.5</v>
      </c>
      <c r="H1524" s="4">
        <v>159.70803833007813</v>
      </c>
      <c r="I1524" s="4">
        <v>95.225509643554688</v>
      </c>
      <c r="J1524" s="4">
        <v>581.3531494140625</v>
      </c>
      <c r="K1524" s="4">
        <v>3.2058415412902832</v>
      </c>
      <c r="L1524" s="4">
        <v>2.690000057220459</v>
      </c>
      <c r="M1524" s="4">
        <v>2.7191510200500488</v>
      </c>
      <c r="N1524" s="4">
        <v>2.5290720462799072</v>
      </c>
      <c r="O1524" s="4">
        <v>344.3448486328125</v>
      </c>
      <c r="P1524" s="4">
        <v>118.93025207519531</v>
      </c>
      <c r="Q1524" s="4">
        <v>258.14285278320313</v>
      </c>
      <c r="R1524" s="4">
        <v>3.3417191505432129</v>
      </c>
      <c r="S1524" s="4">
        <v>3.566084623336792</v>
      </c>
      <c r="T1524" s="4">
        <v>121.46363067626953</v>
      </c>
      <c r="U1524" s="4">
        <v>40.417648315429688</v>
      </c>
      <c r="V1524" s="4">
        <v>4.3601922988891602</v>
      </c>
      <c r="W1524" s="4">
        <v>4.3330140113830566</v>
      </c>
      <c r="X1524" s="4">
        <v>162.99607849121094</v>
      </c>
      <c r="Y1524" s="4">
        <v>28.190908432006836</v>
      </c>
      <c r="Z1524" s="4">
        <v>72.625579833984375</v>
      </c>
      <c r="AA1524" s="4">
        <v>39.331428527832031</v>
      </c>
      <c r="AB1524" s="4">
        <v>4.5005884170532227</v>
      </c>
      <c r="AC1524" s="4">
        <v>4.4742212295532227</v>
      </c>
      <c r="AD1524" s="4">
        <v>1523</v>
      </c>
      <c r="AE1524">
        <f t="shared" si="28"/>
        <v>331</v>
      </c>
    </row>
    <row r="1525" spans="1:31" x14ac:dyDescent="0.25">
      <c r="A1525" s="3">
        <v>43191.75</v>
      </c>
      <c r="B1525" s="4">
        <v>394.8670654296875</v>
      </c>
      <c r="C1525" s="4">
        <v>1494.884521484375</v>
      </c>
      <c r="D1525" s="4">
        <v>285.95901489257813</v>
      </c>
      <c r="E1525" s="4">
        <v>227.1070556640625</v>
      </c>
      <c r="F1525" s="4">
        <v>641.6622314453125</v>
      </c>
      <c r="G1525" s="4">
        <v>81.040542602539063</v>
      </c>
      <c r="H1525" s="4">
        <v>161.69923400878906</v>
      </c>
      <c r="I1525" s="4">
        <v>90.01507568359375</v>
      </c>
      <c r="J1525" s="4">
        <v>581.4041748046875</v>
      </c>
      <c r="K1525" s="4">
        <v>3.1575000286102295</v>
      </c>
      <c r="L1525" s="4">
        <v>2.6212499141693115</v>
      </c>
      <c r="M1525" s="4">
        <v>2.6141664981842041</v>
      </c>
      <c r="N1525" s="4">
        <v>2.4209589958190918</v>
      </c>
      <c r="O1525" s="4">
        <v>343.89459228515625</v>
      </c>
      <c r="P1525" s="4">
        <v>119.00875854492188</v>
      </c>
      <c r="Q1525" s="4">
        <v>267.60000610351563</v>
      </c>
      <c r="R1525" s="4">
        <v>3.3865518569946289</v>
      </c>
      <c r="S1525" s="4">
        <v>3.6141455173492432</v>
      </c>
      <c r="T1525" s="4">
        <v>121.30776977539063</v>
      </c>
      <c r="U1525" s="4">
        <v>42.607620239257813</v>
      </c>
      <c r="V1525" s="4">
        <v>4.4190030097961426</v>
      </c>
      <c r="W1525" s="4">
        <v>4.3945574760437012</v>
      </c>
      <c r="X1525" s="4">
        <v>163.30000305175781</v>
      </c>
      <c r="Y1525" s="4">
        <v>28.259458541870117</v>
      </c>
      <c r="Z1525" s="4">
        <v>72.466667175292969</v>
      </c>
      <c r="AA1525" s="4">
        <v>39.599998474121094</v>
      </c>
      <c r="AB1525" s="4">
        <v>4.5781817436218262</v>
      </c>
      <c r="AC1525" s="4">
        <v>4.5413460731506348</v>
      </c>
      <c r="AD1525" s="4">
        <v>1524</v>
      </c>
      <c r="AE1525">
        <f t="shared" si="28"/>
        <v>332</v>
      </c>
    </row>
    <row r="1526" spans="1:31" x14ac:dyDescent="0.25">
      <c r="A1526" s="3">
        <v>43191.770833333336</v>
      </c>
      <c r="B1526" s="4">
        <v>397.39349365234375</v>
      </c>
      <c r="C1526" s="4">
        <v>1504.2459716796875</v>
      </c>
      <c r="D1526" s="4">
        <v>300.80319213867188</v>
      </c>
      <c r="E1526" s="4">
        <v>135.012939453125</v>
      </c>
      <c r="F1526" s="4">
        <v>640.819091796875</v>
      </c>
      <c r="G1526" s="4">
        <v>87.168624877929688</v>
      </c>
      <c r="H1526" s="4">
        <v>185.59916687011719</v>
      </c>
      <c r="I1526" s="4">
        <v>103.1346435546875</v>
      </c>
      <c r="J1526" s="4">
        <v>411.2152099609375</v>
      </c>
      <c r="K1526" s="4">
        <v>3.1017498970031738</v>
      </c>
      <c r="L1526" s="4">
        <v>2.6087498664855957</v>
      </c>
      <c r="M1526" s="4">
        <v>2.588749885559082</v>
      </c>
      <c r="N1526" s="4">
        <v>2.3993377685546875</v>
      </c>
      <c r="O1526" s="4">
        <v>0.20000000298023224</v>
      </c>
      <c r="P1526" s="4">
        <v>127.29860687255859</v>
      </c>
      <c r="Q1526" s="4">
        <v>271.60000610351563</v>
      </c>
      <c r="R1526" s="4">
        <v>3.5083036422729492</v>
      </c>
      <c r="S1526" s="4">
        <v>3.6477994918823242</v>
      </c>
      <c r="T1526" s="4">
        <v>130.97567749023438</v>
      </c>
      <c r="U1526" s="4">
        <v>46.038913726806641</v>
      </c>
      <c r="V1526" s="4">
        <v>4.2937932014465332</v>
      </c>
      <c r="W1526" s="4">
        <v>4.2709331512451172</v>
      </c>
      <c r="X1526" s="4">
        <v>0</v>
      </c>
      <c r="Y1526" s="4">
        <v>32.185207366943359</v>
      </c>
      <c r="Z1526" s="4">
        <v>73.769561767578125</v>
      </c>
      <c r="AA1526" s="4">
        <v>43.611629486083984</v>
      </c>
      <c r="AB1526" s="4">
        <v>4.5666666030883789</v>
      </c>
      <c r="AC1526" s="4">
        <v>4.5359320640563965</v>
      </c>
      <c r="AD1526" s="4">
        <v>1525</v>
      </c>
      <c r="AE1526">
        <f t="shared" si="28"/>
        <v>333</v>
      </c>
    </row>
    <row r="1527" spans="1:31" x14ac:dyDescent="0.25">
      <c r="A1527" s="3">
        <v>43191.791666666664</v>
      </c>
      <c r="B1527" s="4">
        <v>398.87112426757813</v>
      </c>
      <c r="C1527" s="4">
        <v>1501.3602294921875</v>
      </c>
      <c r="D1527" s="4">
        <v>292.55215454101563</v>
      </c>
      <c r="E1527" s="4">
        <v>135.17730712890625</v>
      </c>
      <c r="F1527" s="4">
        <v>639.9759521484375</v>
      </c>
      <c r="G1527" s="4">
        <v>88.150001525878906</v>
      </c>
      <c r="H1527" s="4">
        <v>183.622802734375</v>
      </c>
      <c r="I1527" s="4">
        <v>98.842735290527344</v>
      </c>
      <c r="J1527" s="4">
        <v>410.9267578125</v>
      </c>
      <c r="K1527" s="4">
        <v>3.0917789936065674</v>
      </c>
      <c r="L1527" s="4">
        <v>2.6533334255218506</v>
      </c>
      <c r="M1527" s="4">
        <v>2.6324365139007568</v>
      </c>
      <c r="N1527" s="4">
        <v>2.4402267932891846</v>
      </c>
      <c r="O1527" s="4">
        <v>0.20000000298023224</v>
      </c>
      <c r="P1527" s="4">
        <v>127.97152709960938</v>
      </c>
      <c r="Q1527" s="4">
        <v>279.757568359375</v>
      </c>
      <c r="R1527" s="4">
        <v>3.6159541606903076</v>
      </c>
      <c r="S1527" s="4">
        <v>3.7414045333862305</v>
      </c>
      <c r="T1527" s="4">
        <v>129.63792419433594</v>
      </c>
      <c r="U1527" s="4">
        <v>43.337574005126953</v>
      </c>
      <c r="V1527" s="4">
        <v>4.0572729110717773</v>
      </c>
      <c r="W1527" s="4">
        <v>4.0429730415344238</v>
      </c>
      <c r="X1527" s="4">
        <v>0</v>
      </c>
      <c r="Y1527" s="4">
        <v>32.055103302001953</v>
      </c>
      <c r="Z1527" s="4">
        <v>72.240623474121094</v>
      </c>
      <c r="AA1527" s="4">
        <v>43.534965515136719</v>
      </c>
      <c r="AB1527" s="4">
        <v>4.1439580917358398</v>
      </c>
      <c r="AC1527" s="4">
        <v>4.1246342658996582</v>
      </c>
      <c r="AD1527" s="4">
        <v>1526</v>
      </c>
      <c r="AE1527">
        <f t="shared" si="28"/>
        <v>334</v>
      </c>
    </row>
    <row r="1528" spans="1:31" x14ac:dyDescent="0.25">
      <c r="A1528" s="3">
        <v>43191.8125</v>
      </c>
      <c r="B1528" s="4">
        <v>396.91555786132813</v>
      </c>
      <c r="C1528" s="4">
        <v>1499.7745361328125</v>
      </c>
      <c r="D1528" s="4">
        <v>290.75384521484375</v>
      </c>
      <c r="E1528" s="4">
        <v>0</v>
      </c>
      <c r="F1528" s="4">
        <v>610.63671875</v>
      </c>
      <c r="G1528" s="4">
        <v>82.558067321777344</v>
      </c>
      <c r="H1528" s="4">
        <v>181.11871337890625</v>
      </c>
      <c r="I1528" s="4">
        <v>96.381484985351563</v>
      </c>
      <c r="J1528" s="4">
        <v>1.3999999761581421</v>
      </c>
      <c r="K1528" s="4">
        <v>3.130786657333374</v>
      </c>
      <c r="L1528" s="4">
        <v>2.85076904296875</v>
      </c>
      <c r="M1528" s="4">
        <v>2.8004348278045654</v>
      </c>
      <c r="N1528" s="4">
        <v>2.5971794128417969</v>
      </c>
      <c r="O1528" s="4">
        <v>0.20000000298023224</v>
      </c>
      <c r="P1528" s="4">
        <v>124.37151336669922</v>
      </c>
      <c r="Q1528" s="4">
        <v>286.62347412109375</v>
      </c>
      <c r="R1528" s="4">
        <v>3.5633749961853027</v>
      </c>
      <c r="S1528" s="4">
        <v>3.6997826099395752</v>
      </c>
      <c r="T1528" s="4">
        <v>130.27693176269531</v>
      </c>
      <c r="U1528" s="4">
        <v>43.817390441894531</v>
      </c>
      <c r="V1528" s="4">
        <v>3.827019214630127</v>
      </c>
      <c r="W1528" s="4">
        <v>3.8121504783630371</v>
      </c>
      <c r="X1528" s="4">
        <v>0</v>
      </c>
      <c r="Y1528" s="4">
        <v>32.750495910644531</v>
      </c>
      <c r="Z1528" s="4">
        <v>67.287384033203125</v>
      </c>
      <c r="AA1528" s="4">
        <v>42.101737976074219</v>
      </c>
      <c r="AB1528" s="4">
        <v>3.745384693145752</v>
      </c>
      <c r="AC1528" s="4">
        <v>3.7260870933532715</v>
      </c>
      <c r="AD1528" s="4">
        <v>1527</v>
      </c>
      <c r="AE1528">
        <f t="shared" si="28"/>
        <v>335</v>
      </c>
    </row>
    <row r="1529" spans="1:31" x14ac:dyDescent="0.25">
      <c r="A1529" s="3">
        <v>43191.833333333336</v>
      </c>
      <c r="B1529" s="4">
        <v>397.82403564453125</v>
      </c>
      <c r="C1529" s="4">
        <v>1500.922119140625</v>
      </c>
      <c r="D1529" s="4">
        <v>293.77420043945313</v>
      </c>
      <c r="E1529" s="4">
        <v>0</v>
      </c>
      <c r="F1529" s="4">
        <v>613.2757568359375</v>
      </c>
      <c r="G1529" s="4">
        <v>84.628814697265625</v>
      </c>
      <c r="H1529" s="4">
        <v>131.586669921875</v>
      </c>
      <c r="I1529" s="4">
        <v>78.880470275878906</v>
      </c>
      <c r="J1529" s="4">
        <v>1.3999999761581421</v>
      </c>
      <c r="K1529" s="4">
        <v>3.4248719215393066</v>
      </c>
      <c r="L1529" s="4">
        <v>3.2831146717071533</v>
      </c>
      <c r="M1529" s="4">
        <v>3.2258975505828857</v>
      </c>
      <c r="N1529" s="4">
        <v>3.0315384864807129</v>
      </c>
      <c r="O1529" s="4">
        <v>0.20000000298023224</v>
      </c>
      <c r="P1529" s="4">
        <v>125.35877990722656</v>
      </c>
      <c r="Q1529" s="4">
        <v>298.99166870117188</v>
      </c>
      <c r="R1529" s="4">
        <v>3.2544999122619629</v>
      </c>
      <c r="S1529" s="4">
        <v>3.3916668891906738</v>
      </c>
      <c r="T1529" s="4">
        <v>128.91220092773438</v>
      </c>
      <c r="U1529" s="4">
        <v>45.680000305175781</v>
      </c>
      <c r="V1529" s="4">
        <v>3.596290111541748</v>
      </c>
      <c r="W1529" s="4">
        <v>3.5765671730041504</v>
      </c>
      <c r="X1529" s="4">
        <v>0</v>
      </c>
      <c r="Y1529" s="4">
        <v>33.145000457763672</v>
      </c>
      <c r="Z1529" s="4">
        <v>68.057144165039063</v>
      </c>
      <c r="AA1529" s="4">
        <v>42.671428680419922</v>
      </c>
      <c r="AB1529" s="4">
        <v>3.3546295166015625</v>
      </c>
      <c r="AC1529" s="4">
        <v>3.328125</v>
      </c>
      <c r="AD1529" s="4">
        <v>1528</v>
      </c>
      <c r="AE1529">
        <f t="shared" si="28"/>
        <v>336</v>
      </c>
    </row>
    <row r="1530" spans="1:31" x14ac:dyDescent="0.25">
      <c r="A1530" s="3">
        <v>43191.854166666664</v>
      </c>
      <c r="B1530" s="4">
        <v>398.73251342773438</v>
      </c>
      <c r="C1530" s="4">
        <v>1502.6182861328125</v>
      </c>
      <c r="D1530" s="4">
        <v>289.16619873046875</v>
      </c>
      <c r="E1530" s="4">
        <v>0</v>
      </c>
      <c r="F1530" s="4">
        <v>615.71051025390625</v>
      </c>
      <c r="G1530" s="4">
        <v>83.833335876464844</v>
      </c>
      <c r="H1530" s="4">
        <v>130.60302734375</v>
      </c>
      <c r="I1530" s="4">
        <v>79.041793823242188</v>
      </c>
      <c r="J1530" s="4">
        <v>1.3999999761581421</v>
      </c>
      <c r="K1530" s="4">
        <v>3.8118181228637695</v>
      </c>
      <c r="L1530" s="4">
        <v>3.6928572654724121</v>
      </c>
      <c r="M1530" s="4">
        <v>3.6388890743255615</v>
      </c>
      <c r="N1530" s="4">
        <v>3.4542500972747803</v>
      </c>
      <c r="O1530" s="4">
        <v>0.20000000298023224</v>
      </c>
      <c r="P1530" s="4">
        <v>121.83473205566406</v>
      </c>
      <c r="Q1530" s="4">
        <v>293.828857421875</v>
      </c>
      <c r="R1530" s="4">
        <v>2.9487931728363037</v>
      </c>
      <c r="S1530" s="4">
        <v>3.0819149017333984</v>
      </c>
      <c r="T1530" s="4">
        <v>126.91033935546875</v>
      </c>
      <c r="U1530" s="4">
        <v>43.790771484375</v>
      </c>
      <c r="V1530" s="4">
        <v>3.2892000675201416</v>
      </c>
      <c r="W1530" s="4">
        <v>3.3459181785583496</v>
      </c>
      <c r="X1530" s="4">
        <v>0</v>
      </c>
      <c r="Y1530" s="4">
        <v>32.93719482421875</v>
      </c>
      <c r="Z1530" s="4">
        <v>67.766670227050781</v>
      </c>
      <c r="AA1530" s="4">
        <v>41.960498809814453</v>
      </c>
      <c r="AB1530" s="4">
        <v>2.9594285488128662</v>
      </c>
      <c r="AC1530" s="4">
        <v>2.9262499809265137</v>
      </c>
      <c r="AD1530" s="4">
        <v>1529</v>
      </c>
      <c r="AE1530">
        <f t="shared" si="28"/>
        <v>337</v>
      </c>
    </row>
    <row r="1531" spans="1:31" x14ac:dyDescent="0.25">
      <c r="A1531" s="3">
        <v>43191.875</v>
      </c>
      <c r="B1531" s="4">
        <v>398.36825561523438</v>
      </c>
      <c r="C1531" s="4">
        <v>1502.1837158203125</v>
      </c>
      <c r="D1531" s="4">
        <v>284.85000610351563</v>
      </c>
      <c r="E1531" s="4">
        <v>0</v>
      </c>
      <c r="F1531" s="4">
        <v>633.116455078125</v>
      </c>
      <c r="G1531" s="4">
        <v>82.875</v>
      </c>
      <c r="H1531" s="4">
        <v>78.133331298828125</v>
      </c>
      <c r="I1531" s="4">
        <v>55.192874908447266</v>
      </c>
      <c r="J1531" s="4">
        <v>1.3999999761581421</v>
      </c>
      <c r="K1531" s="4">
        <v>4.2142500877380371</v>
      </c>
      <c r="L1531" s="4">
        <v>4.1149997711181641</v>
      </c>
      <c r="M1531" s="4">
        <v>4.0605125427246094</v>
      </c>
      <c r="N1531" s="4">
        <v>3.8784615993499756</v>
      </c>
      <c r="O1531" s="4">
        <v>0.20000000298023224</v>
      </c>
      <c r="P1531" s="4">
        <v>117.98734283447266</v>
      </c>
      <c r="Q1531" s="4">
        <v>299.84072875976563</v>
      </c>
      <c r="R1531" s="4">
        <v>2.6435849666595459</v>
      </c>
      <c r="S1531" s="4">
        <v>2.7747693061828613</v>
      </c>
      <c r="T1531" s="4">
        <v>124.10285949707031</v>
      </c>
      <c r="U1531" s="4">
        <v>42.961997985839844</v>
      </c>
      <c r="V1531" s="4">
        <v>3.1236486434936523</v>
      </c>
      <c r="W1531" s="4">
        <v>3.1124999523162842</v>
      </c>
      <c r="X1531" s="4">
        <v>88.699996948242188</v>
      </c>
      <c r="Y1531" s="4">
        <v>31.966745376586914</v>
      </c>
      <c r="Z1531" s="4">
        <v>67.967857360839844</v>
      </c>
      <c r="AA1531" s="4">
        <v>43.700000762939453</v>
      </c>
      <c r="AB1531" s="4">
        <v>2.5841779708862305</v>
      </c>
      <c r="AC1531" s="4">
        <v>2.542992115020752</v>
      </c>
      <c r="AD1531" s="4">
        <v>1530</v>
      </c>
      <c r="AE1531">
        <f t="shared" si="28"/>
        <v>338</v>
      </c>
    </row>
    <row r="1532" spans="1:31" x14ac:dyDescent="0.25">
      <c r="A1532" s="3">
        <v>43191.895833333336</v>
      </c>
      <c r="B1532" s="4">
        <v>397.159423828125</v>
      </c>
      <c r="C1532" s="4">
        <v>1501.2572021484375</v>
      </c>
      <c r="D1532" s="4">
        <v>284.62545776367188</v>
      </c>
      <c r="E1532" s="4">
        <v>140.66929626464844</v>
      </c>
      <c r="F1532" s="4">
        <v>638.3941650390625</v>
      </c>
      <c r="G1532" s="4">
        <v>77.200004577636719</v>
      </c>
      <c r="H1532" s="4">
        <v>77.593025207519531</v>
      </c>
      <c r="I1532" s="4">
        <v>55.028514862060547</v>
      </c>
      <c r="J1532" s="4">
        <v>432.3193359375</v>
      </c>
      <c r="K1532" s="4">
        <v>4.6042594909667969</v>
      </c>
      <c r="L1532" s="4">
        <v>4.4119997024536133</v>
      </c>
      <c r="M1532" s="4">
        <v>4.3736586570739746</v>
      </c>
      <c r="N1532" s="4">
        <v>4.2152271270751953</v>
      </c>
      <c r="O1532" s="4">
        <v>0.20000000298023224</v>
      </c>
      <c r="P1532" s="4">
        <v>118.1319580078125</v>
      </c>
      <c r="Q1532" s="4">
        <v>292.71585083007813</v>
      </c>
      <c r="R1532" s="4">
        <v>2.4643661975860596</v>
      </c>
      <c r="S1532" s="4">
        <v>2.5849592685699463</v>
      </c>
      <c r="T1532" s="4">
        <v>122.19091033935547</v>
      </c>
      <c r="U1532" s="4">
        <v>42.299999237060547</v>
      </c>
      <c r="V1532" s="4">
        <v>2.6400001049041748</v>
      </c>
      <c r="W1532" s="4">
        <v>2.668787956237793</v>
      </c>
      <c r="X1532" s="4">
        <v>154.42262268066406</v>
      </c>
      <c r="Y1532" s="4">
        <v>30.266324996948242</v>
      </c>
      <c r="Z1532" s="4">
        <v>65.129837036132813</v>
      </c>
      <c r="AA1532" s="4">
        <v>42.178569793701172</v>
      </c>
      <c r="AB1532" s="4">
        <v>2.630000114440918</v>
      </c>
      <c r="AC1532" s="4">
        <v>2.5762538909912109</v>
      </c>
      <c r="AD1532" s="4">
        <v>1531</v>
      </c>
      <c r="AE1532">
        <f t="shared" si="28"/>
        <v>339</v>
      </c>
    </row>
    <row r="1533" spans="1:31" x14ac:dyDescent="0.25">
      <c r="A1533" s="3">
        <v>43191.916666666664</v>
      </c>
      <c r="B1533" s="4">
        <v>397.19271850585938</v>
      </c>
      <c r="C1533" s="4">
        <v>1498.783447265625</v>
      </c>
      <c r="D1533" s="4">
        <v>280.67498779296875</v>
      </c>
      <c r="E1533" s="4">
        <v>236.53334045410156</v>
      </c>
      <c r="F1533" s="4">
        <v>655.28594970703125</v>
      </c>
      <c r="G1533" s="4">
        <v>77.849998474121094</v>
      </c>
      <c r="H1533" s="4">
        <v>72.961265563964844</v>
      </c>
      <c r="I1533" s="4">
        <v>48.039649963378906</v>
      </c>
      <c r="J1533" s="4">
        <v>607.74530029296875</v>
      </c>
      <c r="K1533" s="4">
        <v>4.8068752288818359</v>
      </c>
      <c r="L1533" s="4">
        <v>4.4671425819396973</v>
      </c>
      <c r="M1533" s="4">
        <v>4.4333004951477051</v>
      </c>
      <c r="N1533" s="4">
        <v>4.2758173942565918</v>
      </c>
      <c r="O1533" s="4">
        <v>347.5181884765625</v>
      </c>
      <c r="P1533" s="4">
        <v>114.89673614501953</v>
      </c>
      <c r="Q1533" s="4">
        <v>278.191162109375</v>
      </c>
      <c r="R1533" s="4">
        <v>2.4347033500671387</v>
      </c>
      <c r="S1533" s="4">
        <v>2.6353890895843506</v>
      </c>
      <c r="T1533" s="4">
        <v>116.73332977294922</v>
      </c>
      <c r="U1533" s="4">
        <v>42.932579040527344</v>
      </c>
      <c r="V1533" s="4">
        <v>2.5</v>
      </c>
      <c r="W1533" s="4">
        <v>2.5099999904632568</v>
      </c>
      <c r="X1533" s="4">
        <v>154.22474670410156</v>
      </c>
      <c r="Y1533" s="4">
        <v>29.346094131469727</v>
      </c>
      <c r="Z1533" s="4">
        <v>63.07135009765625</v>
      </c>
      <c r="AA1533" s="4">
        <v>41.099998474121094</v>
      </c>
      <c r="AB1533" s="4">
        <v>2.689500093460083</v>
      </c>
      <c r="AC1533" s="4">
        <v>2.6298618316650391</v>
      </c>
      <c r="AD1533" s="4">
        <v>1532</v>
      </c>
      <c r="AE1533">
        <f t="shared" si="28"/>
        <v>340</v>
      </c>
    </row>
    <row r="1534" spans="1:31" x14ac:dyDescent="0.25">
      <c r="A1534" s="3">
        <v>43191.9375</v>
      </c>
      <c r="B1534" s="4">
        <v>397.41021728515625</v>
      </c>
      <c r="C1534" s="4">
        <v>1500.11279296875</v>
      </c>
      <c r="D1534" s="4">
        <v>269.41293334960938</v>
      </c>
      <c r="E1534" s="4">
        <v>237.40872192382813</v>
      </c>
      <c r="F1534" s="4">
        <v>669.783203125</v>
      </c>
      <c r="G1534" s="4">
        <v>71.236366271972656</v>
      </c>
      <c r="H1534" s="4">
        <v>181.2576904296875</v>
      </c>
      <c r="I1534" s="4">
        <v>105.74516296386719</v>
      </c>
      <c r="J1534" s="4">
        <v>604.080322265625</v>
      </c>
      <c r="K1534" s="4">
        <v>4.8339533805847168</v>
      </c>
      <c r="L1534" s="4">
        <v>4.3535714149475098</v>
      </c>
      <c r="M1534" s="4">
        <v>4.3400001525878906</v>
      </c>
      <c r="N1534" s="4">
        <v>4.1822781562805176</v>
      </c>
      <c r="O1534" s="4">
        <v>349.84597778320313</v>
      </c>
      <c r="P1534" s="4">
        <v>115.42914581298828</v>
      </c>
      <c r="Q1534" s="4">
        <v>269.46087646484375</v>
      </c>
      <c r="R1534" s="4">
        <v>2.4912972450256348</v>
      </c>
      <c r="S1534" s="4">
        <v>2.7123267650604248</v>
      </c>
      <c r="T1534" s="4">
        <v>111.78333282470703</v>
      </c>
      <c r="U1534" s="4">
        <v>39.393421173095703</v>
      </c>
      <c r="V1534" s="4">
        <v>2.483586311340332</v>
      </c>
      <c r="W1534" s="4">
        <v>2.5980498790740967</v>
      </c>
      <c r="X1534" s="4">
        <v>154.73129272460938</v>
      </c>
      <c r="Y1534" s="4">
        <v>26.169469833374023</v>
      </c>
      <c r="Z1534" s="4">
        <v>60.478378295898438</v>
      </c>
      <c r="AA1534" s="4">
        <v>37.980598449707031</v>
      </c>
      <c r="AB1534" s="4">
        <v>2.7620000839233398</v>
      </c>
      <c r="AC1534" s="4">
        <v>2.690500020980835</v>
      </c>
      <c r="AD1534" s="4">
        <v>1533</v>
      </c>
      <c r="AE1534">
        <f t="shared" si="28"/>
        <v>341</v>
      </c>
    </row>
    <row r="1535" spans="1:31" x14ac:dyDescent="0.25">
      <c r="A1535" s="3">
        <v>43191.958333333336</v>
      </c>
      <c r="B1535" s="4">
        <v>395.39691162109375</v>
      </c>
      <c r="C1535" s="4">
        <v>1501.442138671875</v>
      </c>
      <c r="D1535" s="4">
        <v>263.11465454101563</v>
      </c>
      <c r="E1535" s="4">
        <v>236.36309814453125</v>
      </c>
      <c r="F1535" s="4">
        <v>668.82916259765625</v>
      </c>
      <c r="G1535" s="4">
        <v>61.200000762939453</v>
      </c>
      <c r="H1535" s="4">
        <v>182.09675598144531</v>
      </c>
      <c r="I1535" s="4">
        <v>101.02352905273438</v>
      </c>
      <c r="J1535" s="4">
        <v>599.804443359375</v>
      </c>
      <c r="K1535" s="4">
        <v>4.7417812347412109</v>
      </c>
      <c r="L1535" s="4">
        <v>4.2011113166809082</v>
      </c>
      <c r="M1535" s="4">
        <v>4.1728744506835938</v>
      </c>
      <c r="N1535" s="4">
        <v>4.0191302299499512</v>
      </c>
      <c r="O1535" s="4">
        <v>349.96307373046875</v>
      </c>
      <c r="P1535" s="4">
        <v>105.44382476806641</v>
      </c>
      <c r="Q1535" s="4">
        <v>258.5615234375</v>
      </c>
      <c r="R1535" s="4">
        <v>2.5685791969299316</v>
      </c>
      <c r="S1535" s="4">
        <v>2.7898869514465332</v>
      </c>
      <c r="T1535" s="4">
        <v>94.307960510253906</v>
      </c>
      <c r="U1535" s="4">
        <v>35.914283752441406</v>
      </c>
      <c r="V1535" s="4">
        <v>2.5852208137512207</v>
      </c>
      <c r="W1535" s="4">
        <v>2.6995689868927002</v>
      </c>
      <c r="X1535" s="4">
        <v>155.17768859863281</v>
      </c>
      <c r="Y1535" s="4">
        <v>19.270587921142578</v>
      </c>
      <c r="Z1535" s="4">
        <v>56.825347900390625</v>
      </c>
      <c r="AA1535" s="4">
        <v>31.658462524414063</v>
      </c>
      <c r="AB1535" s="4">
        <v>2.8556602001190186</v>
      </c>
      <c r="AC1535" s="4">
        <v>2.7958729267120361</v>
      </c>
      <c r="AD1535" s="4">
        <v>1534</v>
      </c>
      <c r="AE1535">
        <f t="shared" si="28"/>
        <v>342</v>
      </c>
    </row>
    <row r="1536" spans="1:31" x14ac:dyDescent="0.25">
      <c r="A1536" s="3">
        <v>43191.979166666664</v>
      </c>
      <c r="B1536" s="4">
        <v>396.3983154296875</v>
      </c>
      <c r="C1536" s="4">
        <v>1502.7716064453125</v>
      </c>
      <c r="D1536" s="4">
        <v>240.83415222167969</v>
      </c>
      <c r="E1536" s="4">
        <v>235.68130493164063</v>
      </c>
      <c r="F1536" s="4">
        <v>667.87506103515625</v>
      </c>
      <c r="G1536" s="4">
        <v>57.229133605957031</v>
      </c>
      <c r="H1536" s="4">
        <v>181.57408142089844</v>
      </c>
      <c r="I1536" s="4">
        <v>98.951133728027344</v>
      </c>
      <c r="J1536" s="4">
        <v>599.5743408203125</v>
      </c>
      <c r="K1536" s="4">
        <v>4.6974997520446777</v>
      </c>
      <c r="L1536" s="4">
        <v>4.1437501907348633</v>
      </c>
      <c r="M1536" s="4">
        <v>4.0947651863098145</v>
      </c>
      <c r="N1536" s="4">
        <v>3.9370114803314209</v>
      </c>
      <c r="O1536" s="4">
        <v>348.75772094726563</v>
      </c>
      <c r="P1536" s="4">
        <v>98.272247314453125</v>
      </c>
      <c r="Q1536" s="4">
        <v>216.67324829101563</v>
      </c>
      <c r="R1536" s="4">
        <v>2.6876859664916992</v>
      </c>
      <c r="S1536" s="4">
        <v>2.8854546546936035</v>
      </c>
      <c r="T1536" s="4">
        <v>90.52081298828125</v>
      </c>
      <c r="U1536" s="4">
        <v>32.102241516113281</v>
      </c>
      <c r="V1536" s="4">
        <v>2.7125000953674316</v>
      </c>
      <c r="W1536" s="4">
        <v>2.804999828338623</v>
      </c>
      <c r="X1536" s="4">
        <v>155.65573120117188</v>
      </c>
      <c r="Y1536" s="4">
        <v>15.282954216003418</v>
      </c>
      <c r="Z1536" s="4">
        <v>52.164924621582031</v>
      </c>
      <c r="AA1536" s="4">
        <v>28.64000129699707</v>
      </c>
      <c r="AB1536" s="4">
        <v>3.0008246898651123</v>
      </c>
      <c r="AC1536" s="4">
        <v>2.944509744644165</v>
      </c>
      <c r="AD1536" s="4">
        <v>1535</v>
      </c>
      <c r="AE1536">
        <f t="shared" si="28"/>
        <v>343</v>
      </c>
    </row>
    <row r="1537" spans="1:31" x14ac:dyDescent="0.25">
      <c r="A1537" s="3">
        <v>43192</v>
      </c>
      <c r="B1537" s="4">
        <v>394.78582763671875</v>
      </c>
      <c r="C1537" s="4">
        <v>1498.4696044921875</v>
      </c>
      <c r="D1537" s="4">
        <v>225.81666564941406</v>
      </c>
      <c r="E1537" s="4">
        <v>235.30320739746094</v>
      </c>
      <c r="F1537" s="4">
        <v>666.45367431640625</v>
      </c>
      <c r="G1537" s="4">
        <v>43.199996948242188</v>
      </c>
      <c r="H1537" s="4">
        <v>164.86497497558594</v>
      </c>
      <c r="I1537" s="4">
        <v>95.664390563964844</v>
      </c>
      <c r="J1537" s="4">
        <v>600.02874755859375</v>
      </c>
      <c r="K1537" s="4">
        <v>4.6471633911132813</v>
      </c>
      <c r="L1537" s="4">
        <v>4.1040000915527344</v>
      </c>
      <c r="M1537" s="4">
        <v>4.0531821250915527</v>
      </c>
      <c r="N1537" s="4">
        <v>3.8906946182250977</v>
      </c>
      <c r="O1537" s="4">
        <v>347.21383666992188</v>
      </c>
      <c r="P1537" s="4">
        <v>84.643356323242188</v>
      </c>
      <c r="Q1537" s="4">
        <v>170.04167175292969</v>
      </c>
      <c r="R1537" s="4">
        <v>2.8249998092651367</v>
      </c>
      <c r="S1537" s="4">
        <v>3.0239725112915039</v>
      </c>
      <c r="T1537" s="4">
        <v>75.682273864746094</v>
      </c>
      <c r="U1537" s="4">
        <v>28.650890350341797</v>
      </c>
      <c r="V1537" s="4">
        <v>2.9639999866485596</v>
      </c>
      <c r="W1537" s="4">
        <v>2.9361946582794189</v>
      </c>
      <c r="X1537" s="4">
        <v>156.4017333984375</v>
      </c>
      <c r="Y1537" s="4">
        <v>7.5500001907348633</v>
      </c>
      <c r="Z1537" s="4">
        <v>43.641624450683594</v>
      </c>
      <c r="AA1537" s="4">
        <v>24.805883407592773</v>
      </c>
      <c r="AB1537" s="4">
        <v>3.1950943470001221</v>
      </c>
      <c r="AC1537" s="4">
        <v>3.1407814025878906</v>
      </c>
      <c r="AD1537" s="4">
        <v>1536</v>
      </c>
      <c r="AE1537">
        <f t="shared" si="28"/>
        <v>344</v>
      </c>
    </row>
    <row r="1538" spans="1:31" x14ac:dyDescent="0.25">
      <c r="A1538" s="3">
        <v>43192.020833333336</v>
      </c>
      <c r="B1538" s="4">
        <v>396.34432983398438</v>
      </c>
      <c r="C1538" s="4">
        <v>1494.3448486328125</v>
      </c>
      <c r="D1538" s="4">
        <v>213.98332214355469</v>
      </c>
      <c r="E1538" s="4">
        <v>235.94546508789063</v>
      </c>
      <c r="F1538" s="4">
        <v>664.84295654296875</v>
      </c>
      <c r="G1538" s="4">
        <v>41.694522857666016</v>
      </c>
      <c r="H1538" s="4">
        <v>143.49272155761719</v>
      </c>
      <c r="I1538" s="4">
        <v>88.183334350585938</v>
      </c>
      <c r="J1538" s="4">
        <v>600.154052734375</v>
      </c>
      <c r="K1538" s="4">
        <v>4.5916280746459961</v>
      </c>
      <c r="L1538" s="4">
        <v>4.0725002288818359</v>
      </c>
      <c r="M1538" s="4">
        <v>4.0253572463989258</v>
      </c>
      <c r="N1538" s="4">
        <v>3.860384464263916</v>
      </c>
      <c r="O1538" s="4">
        <v>350.06243896484375</v>
      </c>
      <c r="P1538" s="4">
        <v>82.881935119628906</v>
      </c>
      <c r="Q1538" s="4">
        <v>153.2689208984375</v>
      </c>
      <c r="R1538" s="4">
        <v>2.9928572177886963</v>
      </c>
      <c r="S1538" s="4">
        <v>3.1863334178924561</v>
      </c>
      <c r="T1538" s="4">
        <v>73.79583740234375</v>
      </c>
      <c r="U1538" s="4">
        <v>26.856592178344727</v>
      </c>
      <c r="V1538" s="4">
        <v>3.1189188957214355</v>
      </c>
      <c r="W1538" s="4">
        <v>3.0835134983062744</v>
      </c>
      <c r="X1538" s="4">
        <v>157.11122131347656</v>
      </c>
      <c r="Y1538" s="4">
        <v>7.7876105308532715</v>
      </c>
      <c r="Z1538" s="4">
        <v>41.696178436279297</v>
      </c>
      <c r="AA1538" s="4">
        <v>24.294338226318359</v>
      </c>
      <c r="AB1538" s="4">
        <v>3.4256339073181152</v>
      </c>
      <c r="AC1538" s="4">
        <v>3.3743588924407959</v>
      </c>
      <c r="AD1538" s="4">
        <v>1537</v>
      </c>
      <c r="AE1538">
        <f t="shared" si="28"/>
        <v>345</v>
      </c>
    </row>
    <row r="1539" spans="1:31" x14ac:dyDescent="0.25">
      <c r="A1539" s="3">
        <v>43192.041666666664</v>
      </c>
      <c r="B1539" s="4">
        <v>395.10830688476563</v>
      </c>
      <c r="C1539" s="4">
        <v>1490.4288330078125</v>
      </c>
      <c r="D1539" s="4">
        <v>200.68658447265625</v>
      </c>
      <c r="E1539" s="4">
        <v>235.43008422851563</v>
      </c>
      <c r="F1539" s="4">
        <v>658.503173828125</v>
      </c>
      <c r="G1539" s="4">
        <v>32.653144836425781</v>
      </c>
      <c r="H1539" s="4">
        <v>140.54248046875</v>
      </c>
      <c r="I1539" s="4">
        <v>85.001899719238281</v>
      </c>
      <c r="J1539" s="4">
        <v>601.30322265625</v>
      </c>
      <c r="K1539" s="4">
        <v>4.5785126686096191</v>
      </c>
      <c r="L1539" s="4">
        <v>4.0949997901916504</v>
      </c>
      <c r="M1539" s="4">
        <v>4.0231118202209473</v>
      </c>
      <c r="N1539" s="4">
        <v>3.8612120151519775</v>
      </c>
      <c r="O1539" s="4">
        <v>349.18609619140625</v>
      </c>
      <c r="P1539" s="4">
        <v>73.602554321289063</v>
      </c>
      <c r="Q1539" s="4">
        <v>128.30097961425781</v>
      </c>
      <c r="R1539" s="4">
        <v>3.1816668510437012</v>
      </c>
      <c r="S1539" s="4">
        <v>3.3698608875274658</v>
      </c>
      <c r="T1539" s="4">
        <v>63.645885467529297</v>
      </c>
      <c r="U1539" s="4">
        <v>25.102512359619141</v>
      </c>
      <c r="V1539" s="4">
        <v>3.2750465869903564</v>
      </c>
      <c r="W1539" s="4">
        <v>3.2327272891998291</v>
      </c>
      <c r="X1539" s="4">
        <v>157.8302001953125</v>
      </c>
      <c r="Y1539" s="4">
        <v>0</v>
      </c>
      <c r="Z1539" s="4">
        <v>33.420818328857422</v>
      </c>
      <c r="AA1539" s="4">
        <v>21.144586563110352</v>
      </c>
      <c r="AB1539" s="4">
        <v>3.6895890235900879</v>
      </c>
      <c r="AC1539" s="4">
        <v>3.642467737197876</v>
      </c>
      <c r="AD1539" s="4">
        <v>1538</v>
      </c>
      <c r="AE1539">
        <f t="shared" si="28"/>
        <v>346</v>
      </c>
    </row>
    <row r="1540" spans="1:31" x14ac:dyDescent="0.25">
      <c r="A1540" s="3">
        <v>43192.0625</v>
      </c>
      <c r="B1540" s="4">
        <v>315.27337646484375</v>
      </c>
      <c r="C1540" s="4">
        <v>1192.59423828125</v>
      </c>
      <c r="D1540" s="4">
        <v>191.84165954589844</v>
      </c>
      <c r="E1540" s="4">
        <v>235.47746276855469</v>
      </c>
      <c r="F1540" s="4">
        <v>657.43597412109375</v>
      </c>
      <c r="G1540" s="4">
        <v>30.135000228881836</v>
      </c>
      <c r="H1540" s="4">
        <v>139.69523620605469</v>
      </c>
      <c r="I1540" s="4">
        <v>81.275604248046875</v>
      </c>
      <c r="J1540" s="4">
        <v>601.07830810546875</v>
      </c>
      <c r="K1540" s="4">
        <v>4.5324063301086426</v>
      </c>
      <c r="L1540" s="4">
        <v>4.0676922798156738</v>
      </c>
      <c r="M1540" s="4">
        <v>4.0240206718444824</v>
      </c>
      <c r="N1540" s="4">
        <v>3.8595869541168213</v>
      </c>
      <c r="O1540" s="4">
        <v>349.64825439453125</v>
      </c>
      <c r="P1540" s="4">
        <v>68.56787109375</v>
      </c>
      <c r="Q1540" s="4">
        <v>116.73886871337891</v>
      </c>
      <c r="R1540" s="4">
        <v>3.3953685760498047</v>
      </c>
      <c r="S1540" s="4">
        <v>3.5724742412567139</v>
      </c>
      <c r="T1540" s="4">
        <v>59.576637268066406</v>
      </c>
      <c r="U1540" s="4">
        <v>23.735074996948242</v>
      </c>
      <c r="V1540" s="4">
        <v>3.4485366344451904</v>
      </c>
      <c r="W1540" s="4">
        <v>3.4142308235168457</v>
      </c>
      <c r="X1540" s="4">
        <v>158.62303161621094</v>
      </c>
      <c r="Y1540" s="4">
        <v>0</v>
      </c>
      <c r="Z1540" s="4">
        <v>32.527046203613281</v>
      </c>
      <c r="AA1540" s="4">
        <v>20.132551193237305</v>
      </c>
      <c r="AB1540" s="4">
        <v>3.9914634227752686</v>
      </c>
      <c r="AC1540" s="4">
        <v>3.9410910606384277</v>
      </c>
      <c r="AD1540" s="4">
        <v>1539</v>
      </c>
      <c r="AE1540">
        <f t="shared" si="28"/>
        <v>347</v>
      </c>
    </row>
    <row r="1541" spans="1:31" x14ac:dyDescent="0.25">
      <c r="A1541" s="3">
        <v>43192.083333333336</v>
      </c>
      <c r="B1541" s="4">
        <v>314.78890991210938</v>
      </c>
      <c r="C1541" s="4">
        <v>1194.3326416015625</v>
      </c>
      <c r="D1541" s="4">
        <v>185.1656494140625</v>
      </c>
      <c r="E1541" s="4">
        <v>138.22315979003906</v>
      </c>
      <c r="F1541" s="4">
        <v>656.2337646484375</v>
      </c>
      <c r="G1541" s="4">
        <v>28.373281478881836</v>
      </c>
      <c r="H1541" s="4">
        <v>141.5087890625</v>
      </c>
      <c r="I1541" s="4">
        <v>84.778427124023438</v>
      </c>
      <c r="J1541" s="4">
        <v>428.51025390625</v>
      </c>
      <c r="K1541" s="4">
        <v>4.3136067390441895</v>
      </c>
      <c r="L1541" s="4">
        <v>3.934999942779541</v>
      </c>
      <c r="M1541" s="4">
        <v>3.9470908641815186</v>
      </c>
      <c r="N1541" s="4">
        <v>3.7795910835266113</v>
      </c>
      <c r="O1541" s="4">
        <v>349.09725952148438</v>
      </c>
      <c r="P1541" s="4">
        <v>62.2144775390625</v>
      </c>
      <c r="Q1541" s="4">
        <v>113.65973663330078</v>
      </c>
      <c r="R1541" s="4">
        <v>3.5416665077209473</v>
      </c>
      <c r="S1541" s="4">
        <v>3.726654052734375</v>
      </c>
      <c r="T1541" s="4">
        <v>55.147865295410156</v>
      </c>
      <c r="U1541" s="4">
        <v>22.540077209472656</v>
      </c>
      <c r="V1541" s="4">
        <v>3.6183464527130127</v>
      </c>
      <c r="W1541" s="4">
        <v>3.5862607955932617</v>
      </c>
      <c r="X1541" s="4">
        <v>159.46737670898438</v>
      </c>
      <c r="Y1541" s="4">
        <v>0</v>
      </c>
      <c r="Z1541" s="4">
        <v>31.181343078613281</v>
      </c>
      <c r="AA1541" s="4">
        <v>16.543750762939453</v>
      </c>
      <c r="AB1541" s="4">
        <v>4.2983050346374512</v>
      </c>
      <c r="AC1541" s="4">
        <v>4.2556605339050293</v>
      </c>
      <c r="AD1541" s="4">
        <v>1540</v>
      </c>
      <c r="AE1541">
        <f t="shared" si="28"/>
        <v>348</v>
      </c>
    </row>
    <row r="1542" spans="1:31" x14ac:dyDescent="0.25">
      <c r="A1542" s="3">
        <v>43192.104166666664</v>
      </c>
      <c r="B1542" s="4">
        <v>313.96728515625</v>
      </c>
      <c r="C1542" s="4">
        <v>1196.0709228515625</v>
      </c>
      <c r="D1542" s="4">
        <v>181.77142333984375</v>
      </c>
      <c r="E1542" s="4">
        <v>138.02142333984375</v>
      </c>
      <c r="F1542" s="4">
        <v>654.54364013671875</v>
      </c>
      <c r="G1542" s="4">
        <v>26.697519302368164</v>
      </c>
      <c r="H1542" s="4">
        <v>139.82380676269531</v>
      </c>
      <c r="I1542" s="4">
        <v>82.097389221191406</v>
      </c>
      <c r="J1542" s="4">
        <v>427.69253540039063</v>
      </c>
      <c r="K1542" s="4">
        <v>4.2120237350463867</v>
      </c>
      <c r="L1542" s="4">
        <v>3.9344444274902344</v>
      </c>
      <c r="M1542" s="4">
        <v>3.9285333156585693</v>
      </c>
      <c r="N1542" s="4">
        <v>3.7644295692443848</v>
      </c>
      <c r="O1542" s="4">
        <v>347.55108642578125</v>
      </c>
      <c r="P1542" s="4">
        <v>58.602077484130859</v>
      </c>
      <c r="Q1542" s="4">
        <v>111.95059204101563</v>
      </c>
      <c r="R1542" s="4">
        <v>3.5765812397003174</v>
      </c>
      <c r="S1542" s="4">
        <v>3.7482442855834961</v>
      </c>
      <c r="T1542" s="4">
        <v>54.295162200927734</v>
      </c>
      <c r="U1542" s="4">
        <v>22.079524993896484</v>
      </c>
      <c r="V1542" s="4">
        <v>3.7931034564971924</v>
      </c>
      <c r="W1542" s="4">
        <v>3.7599999904632568</v>
      </c>
      <c r="X1542" s="4">
        <v>160.3258056640625</v>
      </c>
      <c r="Y1542" s="4">
        <v>0</v>
      </c>
      <c r="Z1542" s="4">
        <v>30.386196136474609</v>
      </c>
      <c r="AA1542" s="4">
        <v>16.259504318237305</v>
      </c>
      <c r="AB1542" s="4">
        <v>4.6243057250976563</v>
      </c>
      <c r="AC1542" s="4">
        <v>4.5716667175292969</v>
      </c>
      <c r="AD1542" s="4">
        <v>1541</v>
      </c>
      <c r="AE1542">
        <f t="shared" si="28"/>
        <v>349</v>
      </c>
    </row>
    <row r="1543" spans="1:31" x14ac:dyDescent="0.25">
      <c r="A1543" s="3">
        <v>43192.125</v>
      </c>
      <c r="B1543" s="4">
        <v>314.08148193359375</v>
      </c>
      <c r="C1543" s="4">
        <v>1188.8118896484375</v>
      </c>
      <c r="D1543" s="4">
        <v>181.87693786621094</v>
      </c>
      <c r="E1543" s="4">
        <v>138.19302368164063</v>
      </c>
      <c r="F1543" s="4">
        <v>652.30950927734375</v>
      </c>
      <c r="G1543" s="4">
        <v>25.892621994018555</v>
      </c>
      <c r="H1543" s="4">
        <v>140.61721801757813</v>
      </c>
      <c r="I1543" s="4">
        <v>82.433395385742188</v>
      </c>
      <c r="J1543" s="4">
        <v>424.13064575195313</v>
      </c>
      <c r="K1543" s="4">
        <v>4.1309909820556641</v>
      </c>
      <c r="L1543" s="4">
        <v>3.882500171661377</v>
      </c>
      <c r="M1543" s="4">
        <v>3.8849384784698486</v>
      </c>
      <c r="N1543" s="4">
        <v>3.7210156917572021</v>
      </c>
      <c r="O1543" s="4">
        <v>347.35556030273438</v>
      </c>
      <c r="P1543" s="4">
        <v>57.267498016357422</v>
      </c>
      <c r="Q1543" s="4">
        <v>104.66288757324219</v>
      </c>
      <c r="R1543" s="4">
        <v>3.6037807464599609</v>
      </c>
      <c r="S1543" s="4">
        <v>3.7743420600891113</v>
      </c>
      <c r="T1543" s="4">
        <v>52.651321411132813</v>
      </c>
      <c r="U1543" s="4">
        <v>21.910940170288086</v>
      </c>
      <c r="V1543" s="4">
        <v>3.9992856979370117</v>
      </c>
      <c r="W1543" s="4">
        <v>3.9762744903564453</v>
      </c>
      <c r="X1543" s="4">
        <v>0</v>
      </c>
      <c r="Y1543" s="4">
        <v>0</v>
      </c>
      <c r="Z1543" s="4">
        <v>29.74162483215332</v>
      </c>
      <c r="AA1543" s="4">
        <v>16.216251373291016</v>
      </c>
      <c r="AB1543" s="4">
        <v>4.854057788848877</v>
      </c>
      <c r="AC1543" s="4">
        <v>4.8201899528503418</v>
      </c>
      <c r="AD1543" s="4">
        <v>1542</v>
      </c>
      <c r="AE1543">
        <f t="shared" si="28"/>
        <v>350</v>
      </c>
    </row>
    <row r="1544" spans="1:31" x14ac:dyDescent="0.25">
      <c r="A1544" s="3">
        <v>43192.145833333336</v>
      </c>
      <c r="B1544" s="4">
        <v>315.05987548828125</v>
      </c>
      <c r="C1544" s="4">
        <v>1192.36572265625</v>
      </c>
      <c r="D1544" s="4">
        <v>178.06689453125</v>
      </c>
      <c r="E1544" s="4">
        <v>136.987060546875</v>
      </c>
      <c r="F1544" s="4">
        <v>647.9029541015625</v>
      </c>
      <c r="G1544" s="4">
        <v>27.711763381958008</v>
      </c>
      <c r="H1544" s="4">
        <v>140.62312316894531</v>
      </c>
      <c r="I1544" s="4">
        <v>85.965789794921875</v>
      </c>
      <c r="J1544" s="4">
        <v>427.74014282226563</v>
      </c>
      <c r="K1544" s="4">
        <v>4.0760002136230469</v>
      </c>
      <c r="L1544" s="4">
        <v>3.8314285278320313</v>
      </c>
      <c r="M1544" s="4">
        <v>3.8380496501922607</v>
      </c>
      <c r="N1544" s="4">
        <v>3.6725292205810547</v>
      </c>
      <c r="O1544" s="4">
        <v>345.09375</v>
      </c>
      <c r="P1544" s="4">
        <v>55.915824890136719</v>
      </c>
      <c r="Q1544" s="4">
        <v>102.64057159423828</v>
      </c>
      <c r="R1544" s="4">
        <v>3.6389756202697754</v>
      </c>
      <c r="S1544" s="4">
        <v>3.8041362762451172</v>
      </c>
      <c r="T1544" s="4">
        <v>52.418258666992188</v>
      </c>
      <c r="U1544" s="4">
        <v>22.351545333862305</v>
      </c>
      <c r="V1544" s="4">
        <v>4.3899998664855957</v>
      </c>
      <c r="W1544" s="4">
        <v>4.3728570938110352</v>
      </c>
      <c r="X1544" s="4">
        <v>0</v>
      </c>
      <c r="Y1544" s="4">
        <v>0</v>
      </c>
      <c r="Z1544" s="4">
        <v>29.238733291625977</v>
      </c>
      <c r="AA1544" s="4">
        <v>16.042268753051758</v>
      </c>
      <c r="AB1544" s="4">
        <v>4.7358593940734863</v>
      </c>
      <c r="AC1544" s="4">
        <v>4.7042856216430664</v>
      </c>
      <c r="AD1544" s="4">
        <v>1543</v>
      </c>
      <c r="AE1544">
        <f t="shared" si="28"/>
        <v>351</v>
      </c>
    </row>
    <row r="1545" spans="1:31" x14ac:dyDescent="0.25">
      <c r="A1545" s="3">
        <v>43192.166666666664</v>
      </c>
      <c r="B1545" s="4">
        <v>314.45028686523438</v>
      </c>
      <c r="C1545" s="4">
        <v>1193.1429443359375</v>
      </c>
      <c r="D1545" s="4">
        <v>178.69705200195313</v>
      </c>
      <c r="E1545" s="4">
        <v>137.716064453125</v>
      </c>
      <c r="F1545" s="4">
        <v>647.0833740234375</v>
      </c>
      <c r="G1545" s="4">
        <v>25.579364776611328</v>
      </c>
      <c r="H1545" s="4">
        <v>141.16642761230469</v>
      </c>
      <c r="I1545" s="4">
        <v>85.22747802734375</v>
      </c>
      <c r="J1545" s="4">
        <v>425.1378173828125</v>
      </c>
      <c r="K1545" s="4">
        <v>4.0238523483276367</v>
      </c>
      <c r="L1545" s="4">
        <v>3.7785086631774902</v>
      </c>
      <c r="M1545" s="4">
        <v>3.788475513458252</v>
      </c>
      <c r="N1545" s="4">
        <v>3.622499942779541</v>
      </c>
      <c r="O1545" s="4">
        <v>0.20000000298023224</v>
      </c>
      <c r="P1545" s="4">
        <v>55.860984802246094</v>
      </c>
      <c r="Q1545" s="4">
        <v>103.69999694824219</v>
      </c>
      <c r="R1545" s="4">
        <v>3.8701612949371338</v>
      </c>
      <c r="S1545" s="4">
        <v>3.9776923656463623</v>
      </c>
      <c r="T1545" s="4">
        <v>56.195289611816406</v>
      </c>
      <c r="U1545" s="4">
        <v>21.88633918762207</v>
      </c>
      <c r="V1545" s="4">
        <v>4.451439380645752</v>
      </c>
      <c r="W1545" s="4">
        <v>4.4360756874084473</v>
      </c>
      <c r="X1545" s="4">
        <v>0</v>
      </c>
      <c r="Y1545" s="4">
        <v>0</v>
      </c>
      <c r="Z1545" s="4">
        <v>29.100000381469727</v>
      </c>
      <c r="AA1545" s="4">
        <v>16.068042755126953</v>
      </c>
      <c r="AB1545" s="4">
        <v>4.6191892623901367</v>
      </c>
      <c r="AC1545" s="4">
        <v>4.5893650054931641</v>
      </c>
      <c r="AD1545" s="4">
        <v>1544</v>
      </c>
      <c r="AE1545">
        <f t="shared" si="28"/>
        <v>352</v>
      </c>
    </row>
    <row r="1546" spans="1:31" x14ac:dyDescent="0.25">
      <c r="A1546" s="3">
        <v>43192.1875</v>
      </c>
      <c r="B1546" s="4">
        <v>313.84072875976563</v>
      </c>
      <c r="C1546" s="4">
        <v>1193.920166015625</v>
      </c>
      <c r="D1546" s="4">
        <v>182.84234619140625</v>
      </c>
      <c r="E1546" s="4">
        <v>0.30000001192092896</v>
      </c>
      <c r="F1546" s="4">
        <v>646.2637939453125</v>
      </c>
      <c r="G1546" s="4">
        <v>26.287710189819336</v>
      </c>
      <c r="H1546" s="4">
        <v>71.275001525878906</v>
      </c>
      <c r="I1546" s="4">
        <v>50.033981323242188</v>
      </c>
      <c r="J1546" s="4">
        <v>1.7999999523162842</v>
      </c>
      <c r="K1546" s="4">
        <v>4.0960001945495605</v>
      </c>
      <c r="L1546" s="4">
        <v>4.0460000038146973</v>
      </c>
      <c r="M1546" s="4">
        <v>4.0388889312744141</v>
      </c>
      <c r="N1546" s="4">
        <v>3.8629164695739746</v>
      </c>
      <c r="O1546" s="4">
        <v>0.20000000298023224</v>
      </c>
      <c r="P1546" s="4">
        <v>56.496334075927734</v>
      </c>
      <c r="Q1546" s="4">
        <v>105.91206359863281</v>
      </c>
      <c r="R1546" s="4">
        <v>3.8179011344909668</v>
      </c>
      <c r="S1546" s="4">
        <v>3.928614616394043</v>
      </c>
      <c r="T1546" s="4">
        <v>56.925632476806641</v>
      </c>
      <c r="U1546" s="4">
        <v>22.09922981262207</v>
      </c>
      <c r="V1546" s="4">
        <v>4.3437795639038086</v>
      </c>
      <c r="W1546" s="4">
        <v>4.3257651329040527</v>
      </c>
      <c r="X1546" s="4">
        <v>0</v>
      </c>
      <c r="Y1546" s="4">
        <v>0</v>
      </c>
      <c r="Z1546" s="4">
        <v>29.537252426147461</v>
      </c>
      <c r="AA1546" s="4">
        <v>16.166072845458984</v>
      </c>
      <c r="AB1546" s="4">
        <v>4.5054597854614258</v>
      </c>
      <c r="AC1546" s="4">
        <v>4.4702801704406738</v>
      </c>
      <c r="AD1546" s="4">
        <v>1545</v>
      </c>
      <c r="AE1546">
        <f t="shared" si="28"/>
        <v>353</v>
      </c>
    </row>
    <row r="1547" spans="1:31" x14ac:dyDescent="0.25">
      <c r="A1547" s="3">
        <v>43192.208333333336</v>
      </c>
      <c r="B1547" s="4">
        <v>313.23117065429688</v>
      </c>
      <c r="C1547" s="4">
        <v>1194.6973876953125</v>
      </c>
      <c r="D1547" s="4">
        <v>185.14515686035156</v>
      </c>
      <c r="E1547" s="4">
        <v>0</v>
      </c>
      <c r="F1547" s="4">
        <v>613.8626708984375</v>
      </c>
      <c r="G1547" s="4">
        <v>33.216327667236328</v>
      </c>
      <c r="H1547" s="4">
        <v>74.555557250976563</v>
      </c>
      <c r="I1547" s="4">
        <v>48.868000030517578</v>
      </c>
      <c r="J1547" s="4">
        <v>23.020000457763672</v>
      </c>
      <c r="K1547" s="4">
        <v>4.2745237350463867</v>
      </c>
      <c r="L1547" s="4">
        <v>4.2074999809265137</v>
      </c>
      <c r="M1547" s="4">
        <v>4.1862964630126953</v>
      </c>
      <c r="N1547" s="4">
        <v>4.015200138092041</v>
      </c>
      <c r="O1547" s="4">
        <v>0.20000000298023224</v>
      </c>
      <c r="P1547" s="4">
        <v>57.869045257568359</v>
      </c>
      <c r="Q1547" s="4">
        <v>106.43473052978516</v>
      </c>
      <c r="R1547" s="4">
        <v>3.890347957611084</v>
      </c>
      <c r="S1547" s="4">
        <v>4.0016217231750488</v>
      </c>
      <c r="T1547" s="4">
        <v>61.640579223632813</v>
      </c>
      <c r="U1547" s="4">
        <v>22.312122344970703</v>
      </c>
      <c r="V1547" s="4">
        <v>4.237795352935791</v>
      </c>
      <c r="W1547" s="4">
        <v>4.2175488471984863</v>
      </c>
      <c r="X1547" s="4">
        <v>0</v>
      </c>
      <c r="Y1547" s="4">
        <v>0</v>
      </c>
      <c r="Z1547" s="4">
        <v>36.066665649414063</v>
      </c>
      <c r="AA1547" s="4">
        <v>18.85999870300293</v>
      </c>
      <c r="AB1547" s="4">
        <v>4.3786845207214355</v>
      </c>
      <c r="AC1547" s="4">
        <v>4.3492522239685059</v>
      </c>
      <c r="AD1547" s="4">
        <v>1546</v>
      </c>
      <c r="AE1547">
        <f t="shared" si="28"/>
        <v>354</v>
      </c>
    </row>
    <row r="1548" spans="1:31" x14ac:dyDescent="0.25">
      <c r="A1548" s="3">
        <v>43192.229166666664</v>
      </c>
      <c r="B1548" s="4">
        <v>314.172119140625</v>
      </c>
      <c r="C1548" s="4">
        <v>1195.474609375</v>
      </c>
      <c r="D1548" s="4">
        <v>195.60780334472656</v>
      </c>
      <c r="E1548" s="4">
        <v>112.1199951171875</v>
      </c>
      <c r="F1548" s="4">
        <v>613.1839599609375</v>
      </c>
      <c r="G1548" s="4">
        <v>37.466667175292969</v>
      </c>
      <c r="H1548" s="4">
        <v>71.504341125488281</v>
      </c>
      <c r="I1548" s="4">
        <v>49.763889312744141</v>
      </c>
      <c r="J1548" s="4">
        <v>326.45001220703125</v>
      </c>
      <c r="K1548" s="4">
        <v>4.5230951309204102</v>
      </c>
      <c r="L1548" s="4">
        <v>4.4749999046325684</v>
      </c>
      <c r="M1548" s="4">
        <v>4.473355770111084</v>
      </c>
      <c r="N1548" s="4">
        <v>4.3118748664855957</v>
      </c>
      <c r="O1548" s="4">
        <v>0.20000000298023224</v>
      </c>
      <c r="P1548" s="4">
        <v>61.107315063476563</v>
      </c>
      <c r="Q1548" s="4">
        <v>110.06230163574219</v>
      </c>
      <c r="R1548" s="4">
        <v>3.7885713577270508</v>
      </c>
      <c r="S1548" s="4">
        <v>3.8999507427215576</v>
      </c>
      <c r="T1548" s="4">
        <v>64.79217529296875</v>
      </c>
      <c r="U1548" s="4">
        <v>22.625823974609375</v>
      </c>
      <c r="V1548" s="4">
        <v>4.0726666450500488</v>
      </c>
      <c r="W1548" s="4">
        <v>4.0449151992797852</v>
      </c>
      <c r="X1548" s="4">
        <v>156.85714721679688</v>
      </c>
      <c r="Y1548" s="4">
        <v>0</v>
      </c>
      <c r="Z1548" s="4">
        <v>36.377140045166016</v>
      </c>
      <c r="AA1548" s="4">
        <v>20.108791351318359</v>
      </c>
      <c r="AB1548" s="4">
        <v>4.3751850128173828</v>
      </c>
      <c r="AC1548" s="4">
        <v>4.3309211730957031</v>
      </c>
      <c r="AD1548" s="4">
        <v>1547</v>
      </c>
      <c r="AE1548">
        <f t="shared" si="28"/>
        <v>355</v>
      </c>
    </row>
    <row r="1549" spans="1:31" x14ac:dyDescent="0.25">
      <c r="A1549" s="3">
        <v>43192.25</v>
      </c>
      <c r="B1549" s="4">
        <v>313.217041015625</v>
      </c>
      <c r="C1549" s="4">
        <v>1196.251708984375</v>
      </c>
      <c r="D1549" s="4">
        <v>215.43499755859375</v>
      </c>
      <c r="E1549" s="4">
        <v>139.52529907226563</v>
      </c>
      <c r="F1549" s="4">
        <v>612.5052490234375</v>
      </c>
      <c r="G1549" s="4">
        <v>44.916667938232422</v>
      </c>
      <c r="H1549" s="4">
        <v>132.05555725097656</v>
      </c>
      <c r="I1549" s="4">
        <v>78.082443237304688</v>
      </c>
      <c r="J1549" s="4">
        <v>430.83187866210938</v>
      </c>
      <c r="K1549" s="4">
        <v>4.5966668128967285</v>
      </c>
      <c r="L1549" s="4">
        <v>4.3908333778381348</v>
      </c>
      <c r="M1549" s="4">
        <v>4.3850002288818359</v>
      </c>
      <c r="N1549" s="4">
        <v>4.226466178894043</v>
      </c>
      <c r="O1549" s="4">
        <v>348.51864624023438</v>
      </c>
      <c r="P1549" s="4">
        <v>71.178192138671875</v>
      </c>
      <c r="Q1549" s="4">
        <v>145.49458312988281</v>
      </c>
      <c r="R1549" s="4">
        <v>3.8137650489807129</v>
      </c>
      <c r="S1549" s="4">
        <v>3.9952044486999512</v>
      </c>
      <c r="T1549" s="4">
        <v>75.935089111328125</v>
      </c>
      <c r="U1549" s="4">
        <v>25.729221343994141</v>
      </c>
      <c r="V1549" s="4">
        <v>4.1315536499023438</v>
      </c>
      <c r="W1549" s="4">
        <v>4.0988707542419434</v>
      </c>
      <c r="X1549" s="4">
        <v>161.85566711425781</v>
      </c>
      <c r="Y1549" s="4">
        <v>13.538052558898926</v>
      </c>
      <c r="Z1549" s="4">
        <v>44.509586334228516</v>
      </c>
      <c r="AA1549" s="4">
        <v>26.437688827514648</v>
      </c>
      <c r="AB1549" s="4">
        <v>4.6360201835632324</v>
      </c>
      <c r="AC1549" s="4">
        <v>4.5871052742004395</v>
      </c>
      <c r="AD1549" s="4">
        <v>1548</v>
      </c>
      <c r="AE1549">
        <f t="shared" si="28"/>
        <v>356</v>
      </c>
    </row>
    <row r="1550" spans="1:31" x14ac:dyDescent="0.25">
      <c r="A1550" s="3">
        <v>43192.270833333336</v>
      </c>
      <c r="B1550" s="4">
        <v>314.9342041015625</v>
      </c>
      <c r="C1550" s="4">
        <v>1197.0289306640625</v>
      </c>
      <c r="D1550" s="4">
        <v>249.63529968261719</v>
      </c>
      <c r="E1550" s="4">
        <v>139.56723022460938</v>
      </c>
      <c r="F1550" s="4">
        <v>611.82659912109375</v>
      </c>
      <c r="G1550" s="4">
        <v>58.735294342041016</v>
      </c>
      <c r="H1550" s="4">
        <v>128.06767272949219</v>
      </c>
      <c r="I1550" s="4">
        <v>69.198478698730469</v>
      </c>
      <c r="J1550" s="4">
        <v>429.75430297851563</v>
      </c>
      <c r="K1550" s="4">
        <v>4.5325002670288086</v>
      </c>
      <c r="L1550" s="4">
        <v>4.2855739593505859</v>
      </c>
      <c r="M1550" s="4">
        <v>4.319333553314209</v>
      </c>
      <c r="N1550" s="4">
        <v>4.1461906433105469</v>
      </c>
      <c r="O1550" s="4">
        <v>349.62069702148438</v>
      </c>
      <c r="P1550" s="4">
        <v>89.313079833984375</v>
      </c>
      <c r="Q1550" s="4">
        <v>184.12922668457031</v>
      </c>
      <c r="R1550" s="4">
        <v>3.7777087688446045</v>
      </c>
      <c r="S1550" s="4">
        <v>3.9727420806884766</v>
      </c>
      <c r="T1550" s="4">
        <v>97.464134216308594</v>
      </c>
      <c r="U1550" s="4">
        <v>33.822147369384766</v>
      </c>
      <c r="V1550" s="4">
        <v>4.2513890266418457</v>
      </c>
      <c r="W1550" s="4">
        <v>4.2216920852661133</v>
      </c>
      <c r="X1550" s="4">
        <v>160.22499084472656</v>
      </c>
      <c r="Y1550" s="4">
        <v>17.23499870300293</v>
      </c>
      <c r="Z1550" s="4">
        <v>52.934783935546875</v>
      </c>
      <c r="AA1550" s="4">
        <v>31.559999465942383</v>
      </c>
      <c r="AB1550" s="4">
        <v>4.8261017799377441</v>
      </c>
      <c r="AC1550" s="4">
        <v>4.7752442359924316</v>
      </c>
      <c r="AD1550" s="4">
        <v>1549</v>
      </c>
      <c r="AE1550">
        <f t="shared" si="28"/>
        <v>357</v>
      </c>
    </row>
    <row r="1551" spans="1:31" x14ac:dyDescent="0.25">
      <c r="A1551" s="3">
        <v>43192.291666666664</v>
      </c>
      <c r="B1551" s="4">
        <v>313.59219360351563</v>
      </c>
      <c r="C1551" s="4">
        <v>1192.1561279296875</v>
      </c>
      <c r="D1551" s="4">
        <v>270.36376953125</v>
      </c>
      <c r="E1551" s="4">
        <v>138.3284912109375</v>
      </c>
      <c r="F1551" s="4">
        <v>611.14788818359375</v>
      </c>
      <c r="G1551" s="4">
        <v>68.765953063964844</v>
      </c>
      <c r="H1551" s="4">
        <v>170.66177368164063</v>
      </c>
      <c r="I1551" s="4">
        <v>95.762863159179688</v>
      </c>
      <c r="J1551" s="4">
        <v>429.64776611328125</v>
      </c>
      <c r="K1551" s="4">
        <v>4.5049557685852051</v>
      </c>
      <c r="L1551" s="4">
        <v>4.2074999809265137</v>
      </c>
      <c r="M1551" s="4">
        <v>4.2019352912902832</v>
      </c>
      <c r="N1551" s="4">
        <v>4.0388312339782715</v>
      </c>
      <c r="O1551" s="4">
        <v>346.67999267578125</v>
      </c>
      <c r="P1551" s="4">
        <v>100.87961578369141</v>
      </c>
      <c r="Q1551" s="4">
        <v>247.18772888183594</v>
      </c>
      <c r="R1551" s="4">
        <v>3.694509744644165</v>
      </c>
      <c r="S1551" s="4">
        <v>3.9070415496826172</v>
      </c>
      <c r="T1551" s="4">
        <v>112.51578521728516</v>
      </c>
      <c r="U1551" s="4">
        <v>39.294384002685547</v>
      </c>
      <c r="V1551" s="4">
        <v>4.5131669044494629</v>
      </c>
      <c r="W1551" s="4">
        <v>4.4948215484619141</v>
      </c>
      <c r="X1551" s="4">
        <v>0</v>
      </c>
      <c r="Y1551" s="4">
        <v>27.146068572998047</v>
      </c>
      <c r="Z1551" s="4">
        <v>71.441535949707031</v>
      </c>
      <c r="AA1551" s="4">
        <v>41.169231414794922</v>
      </c>
      <c r="AB1551" s="4">
        <v>4.516136646270752</v>
      </c>
      <c r="AC1551" s="4">
        <v>4.4892854690551758</v>
      </c>
      <c r="AD1551" s="4">
        <v>1550</v>
      </c>
      <c r="AE1551">
        <f t="shared" si="28"/>
        <v>358</v>
      </c>
    </row>
    <row r="1552" spans="1:31" x14ac:dyDescent="0.25">
      <c r="A1552" s="3">
        <v>43192.3125</v>
      </c>
      <c r="B1552" s="4">
        <v>314.9227294921875</v>
      </c>
      <c r="C1552" s="4">
        <v>1195.3958740234375</v>
      </c>
      <c r="D1552" s="4">
        <v>279.60848999023438</v>
      </c>
      <c r="E1552" s="4">
        <v>138.50204467773438</v>
      </c>
      <c r="F1552" s="4">
        <v>539.3499755859375</v>
      </c>
      <c r="G1552" s="4">
        <v>74.826316833496094</v>
      </c>
      <c r="H1552" s="4">
        <v>169.57516479492188</v>
      </c>
      <c r="I1552" s="4">
        <v>93.405593872070313</v>
      </c>
      <c r="J1552" s="4">
        <v>427.59323120117188</v>
      </c>
      <c r="K1552" s="4">
        <v>4.3964247703552246</v>
      </c>
      <c r="L1552" s="4">
        <v>4.0900001525878906</v>
      </c>
      <c r="M1552" s="4">
        <v>4.1071333885192871</v>
      </c>
      <c r="N1552" s="4">
        <v>3.9470748901367188</v>
      </c>
      <c r="O1552" s="4">
        <v>0.20000000298023224</v>
      </c>
      <c r="P1552" s="4">
        <v>108.88096618652344</v>
      </c>
      <c r="Q1552" s="4">
        <v>271.22836303710938</v>
      </c>
      <c r="R1552" s="4">
        <v>3.8884210586547852</v>
      </c>
      <c r="S1552" s="4">
        <v>4.0097932815551758</v>
      </c>
      <c r="T1552" s="4">
        <v>123.67983245849609</v>
      </c>
      <c r="U1552" s="4">
        <v>43.117294311523438</v>
      </c>
      <c r="V1552" s="4">
        <v>4.2586669921875</v>
      </c>
      <c r="W1552" s="4">
        <v>4.2274284362792969</v>
      </c>
      <c r="X1552" s="4">
        <v>159.09523010253906</v>
      </c>
      <c r="Y1552" s="4">
        <v>28.067073822021484</v>
      </c>
      <c r="Z1552" s="4">
        <v>70.740005493164063</v>
      </c>
      <c r="AA1552" s="4">
        <v>43.831340789794922</v>
      </c>
      <c r="AB1552" s="4">
        <v>4.3011541366577148</v>
      </c>
      <c r="AC1552" s="4">
        <v>4.2423362731933594</v>
      </c>
      <c r="AD1552" s="4">
        <v>1551</v>
      </c>
      <c r="AE1552">
        <f t="shared" si="28"/>
        <v>359</v>
      </c>
    </row>
    <row r="1553" spans="1:31" x14ac:dyDescent="0.25">
      <c r="A1553" s="3">
        <v>43192.333333333336</v>
      </c>
      <c r="B1553" s="4">
        <v>313.42327880859375</v>
      </c>
      <c r="C1553" s="4">
        <v>1195.5347900390625</v>
      </c>
      <c r="D1553" s="4">
        <v>290.028564453125</v>
      </c>
      <c r="E1553" s="4">
        <v>138.35539245605469</v>
      </c>
      <c r="F1553" s="4">
        <v>524.05645751953125</v>
      </c>
      <c r="G1553" s="4">
        <v>71.061538696289063</v>
      </c>
      <c r="H1553" s="4">
        <v>173.84794616699219</v>
      </c>
      <c r="I1553" s="4">
        <v>105.46078491210938</v>
      </c>
      <c r="J1553" s="4">
        <v>427.318359375</v>
      </c>
      <c r="K1553" s="4">
        <v>4.357243537902832</v>
      </c>
      <c r="L1553" s="4">
        <v>4.1022219657897949</v>
      </c>
      <c r="M1553" s="4">
        <v>4.119349479675293</v>
      </c>
      <c r="N1553" s="4">
        <v>3.959230899810791</v>
      </c>
      <c r="O1553" s="4">
        <v>347.79901123046875</v>
      </c>
      <c r="P1553" s="4">
        <v>115.16229248046875</v>
      </c>
      <c r="Q1553" s="4">
        <v>276.54562377929688</v>
      </c>
      <c r="R1553" s="4">
        <v>3.7169792652130127</v>
      </c>
      <c r="S1553" s="4">
        <v>3.9215190410614014</v>
      </c>
      <c r="T1553" s="4">
        <v>128.83477783203125</v>
      </c>
      <c r="U1553" s="4">
        <v>43.090244293212891</v>
      </c>
      <c r="V1553" s="4">
        <v>4.017115592956543</v>
      </c>
      <c r="W1553" s="4">
        <v>3.9779646396636963</v>
      </c>
      <c r="X1553" s="4">
        <v>160.92439270019531</v>
      </c>
      <c r="Y1553" s="4">
        <v>31.275136947631836</v>
      </c>
      <c r="Z1553" s="4">
        <v>68.728569030761719</v>
      </c>
      <c r="AA1553" s="4">
        <v>43.990711212158203</v>
      </c>
      <c r="AB1553" s="4">
        <v>4.3497514724731445</v>
      </c>
      <c r="AC1553" s="4">
        <v>4.289954662322998</v>
      </c>
      <c r="AD1553" s="4">
        <v>1552</v>
      </c>
      <c r="AE1553">
        <f t="shared" si="28"/>
        <v>360</v>
      </c>
    </row>
    <row r="1554" spans="1:31" x14ac:dyDescent="0.25">
      <c r="A1554" s="3">
        <v>43192.354166666664</v>
      </c>
      <c r="B1554" s="4">
        <v>397.12969970703125</v>
      </c>
      <c r="C1554" s="4">
        <v>1503.9798583984375</v>
      </c>
      <c r="D1554" s="4">
        <v>307.8304443359375</v>
      </c>
      <c r="E1554" s="4">
        <v>141.20896911621094</v>
      </c>
      <c r="F1554" s="4">
        <v>526.13824462890625</v>
      </c>
      <c r="G1554" s="4">
        <v>84.655555725097656</v>
      </c>
      <c r="H1554" s="4">
        <v>136.13333129882813</v>
      </c>
      <c r="I1554" s="4">
        <v>78.017646789550781</v>
      </c>
      <c r="J1554" s="4">
        <v>431.54244995117188</v>
      </c>
      <c r="K1554" s="4">
        <v>4.3268423080444336</v>
      </c>
      <c r="L1554" s="4">
        <v>4.0850000381469727</v>
      </c>
      <c r="M1554" s="4">
        <v>4.0446901321411133</v>
      </c>
      <c r="N1554" s="4">
        <v>3.8844287395477295</v>
      </c>
      <c r="O1554" s="4">
        <v>349.9488525390625</v>
      </c>
      <c r="P1554" s="4">
        <v>128.76101684570313</v>
      </c>
      <c r="Q1554" s="4">
        <v>306.24142456054688</v>
      </c>
      <c r="R1554" s="4">
        <v>3.5509686470031738</v>
      </c>
      <c r="S1554" s="4">
        <v>3.7813749313354492</v>
      </c>
      <c r="T1554" s="4">
        <v>148.23973083496094</v>
      </c>
      <c r="U1554" s="4">
        <v>48.292308807373047</v>
      </c>
      <c r="V1554" s="4">
        <v>4.0159482955932617</v>
      </c>
      <c r="W1554" s="4">
        <v>3.9816882610321045</v>
      </c>
      <c r="X1554" s="4">
        <v>160.99974060058594</v>
      </c>
      <c r="Y1554" s="4">
        <v>32.391666412353516</v>
      </c>
      <c r="Z1554" s="4">
        <v>83.313636779785156</v>
      </c>
      <c r="AA1554" s="4">
        <v>48.125274658203125</v>
      </c>
      <c r="AB1554" s="4">
        <v>4.34130859375</v>
      </c>
      <c r="AC1554" s="4">
        <v>4.281825065612793</v>
      </c>
      <c r="AD1554" s="4">
        <v>1553</v>
      </c>
      <c r="AE1554">
        <f t="shared" si="28"/>
        <v>361</v>
      </c>
    </row>
    <row r="1555" spans="1:31" x14ac:dyDescent="0.25">
      <c r="A1555" s="3">
        <v>43192.375</v>
      </c>
      <c r="B1555" s="4">
        <v>398.51730346679688</v>
      </c>
      <c r="C1555" s="4">
        <v>1501.308349609375</v>
      </c>
      <c r="D1555" s="4">
        <v>311.01974487304688</v>
      </c>
      <c r="E1555" s="4">
        <v>234.43528747558594</v>
      </c>
      <c r="F1555" s="4">
        <v>547.01031494140625</v>
      </c>
      <c r="G1555" s="4">
        <v>80.211761474609375</v>
      </c>
      <c r="H1555" s="4">
        <v>199.89909362792969</v>
      </c>
      <c r="I1555" s="4">
        <v>110.37800598144531</v>
      </c>
      <c r="J1555" s="4">
        <v>600.92474365234375</v>
      </c>
      <c r="K1555" s="4">
        <v>4.4455642700195313</v>
      </c>
      <c r="L1555" s="4">
        <v>3.9974000453948975</v>
      </c>
      <c r="M1555" s="4">
        <v>3.9582424163818359</v>
      </c>
      <c r="N1555" s="4">
        <v>3.8004944324493408</v>
      </c>
      <c r="O1555" s="4">
        <v>348.20623779296875</v>
      </c>
      <c r="P1555" s="4">
        <v>130.12117004394531</v>
      </c>
      <c r="Q1555" s="4">
        <v>334.89096069335938</v>
      </c>
      <c r="R1555" s="4">
        <v>3.5696258544921875</v>
      </c>
      <c r="S1555" s="4">
        <v>3.821373462677002</v>
      </c>
      <c r="T1555" s="4">
        <v>159.87895202636719</v>
      </c>
      <c r="U1555" s="4">
        <v>51.889999389648438</v>
      </c>
      <c r="V1555" s="4">
        <v>4.0294432640075684</v>
      </c>
      <c r="W1555" s="4">
        <v>3.993070125579834</v>
      </c>
      <c r="X1555" s="4">
        <v>160.81350708007813</v>
      </c>
      <c r="Y1555" s="4">
        <v>36.114284515380859</v>
      </c>
      <c r="Z1555" s="4">
        <v>87.442108154296875</v>
      </c>
      <c r="AA1555" s="4">
        <v>56.084373474121094</v>
      </c>
      <c r="AB1555" s="4">
        <v>4.3279924392700195</v>
      </c>
      <c r="AC1555" s="4">
        <v>4.2606110572814941</v>
      </c>
      <c r="AD1555" s="4">
        <v>1554</v>
      </c>
      <c r="AE1555">
        <f t="shared" si="28"/>
        <v>362</v>
      </c>
    </row>
    <row r="1556" spans="1:31" x14ac:dyDescent="0.25">
      <c r="A1556" s="3">
        <v>43192.395833333336</v>
      </c>
      <c r="B1556" s="4">
        <v>396.40667724609375</v>
      </c>
      <c r="C1556" s="4">
        <v>1499.333740234375</v>
      </c>
      <c r="D1556" s="4">
        <v>324.73748779296875</v>
      </c>
      <c r="E1556" s="4">
        <v>233.29476928710938</v>
      </c>
      <c r="F1556" s="4">
        <v>549.076904296875</v>
      </c>
      <c r="G1556" s="4">
        <v>90.886436462402344</v>
      </c>
      <c r="H1556" s="4">
        <v>202.71136474609375</v>
      </c>
      <c r="I1556" s="4">
        <v>117.16178894042969</v>
      </c>
      <c r="J1556" s="4">
        <v>598.2794189453125</v>
      </c>
      <c r="K1556" s="4">
        <v>4.4201579093933105</v>
      </c>
      <c r="L1556" s="4">
        <v>3.8857142925262451</v>
      </c>
      <c r="M1556" s="4">
        <v>3.8569767475128174</v>
      </c>
      <c r="N1556" s="4">
        <v>3.6996667385101318</v>
      </c>
      <c r="O1556" s="4">
        <v>345.73458862304688</v>
      </c>
      <c r="P1556" s="4">
        <v>138.32151794433594</v>
      </c>
      <c r="Q1556" s="4">
        <v>334.23492431640625</v>
      </c>
      <c r="R1556" s="4">
        <v>3.5643641948699951</v>
      </c>
      <c r="S1556" s="4">
        <v>3.8261289596557617</v>
      </c>
      <c r="T1556" s="4">
        <v>159.77752685546875</v>
      </c>
      <c r="U1556" s="4">
        <v>54.791427612304688</v>
      </c>
      <c r="V1556" s="4">
        <v>4.004340648651123</v>
      </c>
      <c r="W1556" s="4">
        <v>3.9616000652313232</v>
      </c>
      <c r="X1556" s="4">
        <v>161.0098876953125</v>
      </c>
      <c r="Y1556" s="4">
        <v>37.428123474121094</v>
      </c>
      <c r="Z1556" s="4">
        <v>87.890907287597656</v>
      </c>
      <c r="AA1556" s="4">
        <v>53.59375</v>
      </c>
      <c r="AB1556" s="4">
        <v>4.2837395668029785</v>
      </c>
      <c r="AC1556" s="4">
        <v>4.214879035949707</v>
      </c>
      <c r="AD1556" s="4">
        <v>1555</v>
      </c>
      <c r="AE1556">
        <f t="shared" si="28"/>
        <v>363</v>
      </c>
    </row>
    <row r="1557" spans="1:31" x14ac:dyDescent="0.25">
      <c r="A1557" s="3">
        <v>43192.416666666664</v>
      </c>
      <c r="B1557" s="4">
        <v>395.48358154296875</v>
      </c>
      <c r="C1557" s="4">
        <v>1500.329345703125</v>
      </c>
      <c r="D1557" s="4">
        <v>333.34481811523438</v>
      </c>
      <c r="E1557" s="4">
        <v>232.83750915527344</v>
      </c>
      <c r="F1557" s="4">
        <v>566.38360595703125</v>
      </c>
      <c r="G1557" s="4">
        <v>92.75</v>
      </c>
      <c r="H1557" s="4">
        <v>202.60482788085938</v>
      </c>
      <c r="I1557" s="4">
        <v>116.57901763916016</v>
      </c>
      <c r="J1557" s="4">
        <v>597.51715087890625</v>
      </c>
      <c r="K1557" s="4">
        <v>4.3070969581604004</v>
      </c>
      <c r="L1557" s="4">
        <v>3.7274999618530273</v>
      </c>
      <c r="M1557" s="4">
        <v>3.7239999771118164</v>
      </c>
      <c r="N1557" s="4">
        <v>3.5559999942779541</v>
      </c>
      <c r="O1557" s="4">
        <v>347.09332275390625</v>
      </c>
      <c r="P1557" s="4">
        <v>138.52748107910156</v>
      </c>
      <c r="Q1557" s="4">
        <v>339.93844604492188</v>
      </c>
      <c r="R1557" s="4">
        <v>3.565237283706665</v>
      </c>
      <c r="S1557" s="4">
        <v>3.8213043212890625</v>
      </c>
      <c r="T1557" s="4">
        <v>156.59642028808594</v>
      </c>
      <c r="U1557" s="4">
        <v>54.942333221435547</v>
      </c>
      <c r="V1557" s="4">
        <v>4.0301427841186523</v>
      </c>
      <c r="W1557" s="4">
        <v>3.9908065795898438</v>
      </c>
      <c r="X1557" s="4">
        <v>160.84086608886719</v>
      </c>
      <c r="Y1557" s="4">
        <v>39.214286804199219</v>
      </c>
      <c r="Z1557" s="4">
        <v>87.808570861816406</v>
      </c>
      <c r="AA1557" s="4">
        <v>54.606899261474609</v>
      </c>
      <c r="AB1557" s="4">
        <v>4.2283539772033691</v>
      </c>
      <c r="AC1557" s="4">
        <v>4.1616001129150391</v>
      </c>
      <c r="AD1557" s="4">
        <v>1556</v>
      </c>
      <c r="AE1557">
        <f t="shared" si="28"/>
        <v>364</v>
      </c>
    </row>
    <row r="1558" spans="1:31" x14ac:dyDescent="0.25">
      <c r="A1558" s="3">
        <v>43192.4375</v>
      </c>
      <c r="B1558" s="4">
        <v>394.56051635742188</v>
      </c>
      <c r="C1558" s="4">
        <v>1501.324951171875</v>
      </c>
      <c r="D1558" s="4">
        <v>347.8955078125</v>
      </c>
      <c r="E1558" s="4">
        <v>232.87142944335938</v>
      </c>
      <c r="F1558" s="4">
        <v>598.3485107421875</v>
      </c>
      <c r="G1558" s="4">
        <v>93.894737243652344</v>
      </c>
      <c r="H1558" s="4">
        <v>203.82908630371094</v>
      </c>
      <c r="I1558" s="4">
        <v>115.21634674072266</v>
      </c>
      <c r="J1558" s="4">
        <v>595.3399658203125</v>
      </c>
      <c r="K1558" s="4">
        <v>4.2141666412353516</v>
      </c>
      <c r="L1558" s="4">
        <v>3.5934481620788574</v>
      </c>
      <c r="M1558" s="4">
        <v>3.5806577205657959</v>
      </c>
      <c r="N1558" s="4">
        <v>3.4196667671203613</v>
      </c>
      <c r="O1558" s="4">
        <v>347.0384521484375</v>
      </c>
      <c r="P1558" s="4">
        <v>142.27928161621094</v>
      </c>
      <c r="Q1558" s="4">
        <v>347.92257690429688</v>
      </c>
      <c r="R1558" s="4">
        <v>3.5567634105682373</v>
      </c>
      <c r="S1558" s="4">
        <v>3.8125689029693604</v>
      </c>
      <c r="T1558" s="4">
        <v>160.77999877929688</v>
      </c>
      <c r="U1558" s="4">
        <v>55.549606323242188</v>
      </c>
      <c r="V1558" s="4">
        <v>3.96478271484375</v>
      </c>
      <c r="W1558" s="4">
        <v>3.9097874164581299</v>
      </c>
      <c r="X1558" s="4">
        <v>161.078369140625</v>
      </c>
      <c r="Y1558" s="4">
        <v>43.274578094482422</v>
      </c>
      <c r="Z1558" s="4">
        <v>89.115386962890625</v>
      </c>
      <c r="AA1558" s="4">
        <v>57.618518829345703</v>
      </c>
      <c r="AB1558" s="4">
        <v>4.1671428680419922</v>
      </c>
      <c r="AC1558" s="4">
        <v>4.0915384292602539</v>
      </c>
      <c r="AD1558" s="4">
        <v>1557</v>
      </c>
      <c r="AE1558">
        <f t="shared" si="28"/>
        <v>365</v>
      </c>
    </row>
    <row r="1559" spans="1:31" x14ac:dyDescent="0.25">
      <c r="A1559" s="3">
        <v>43192.458333333336</v>
      </c>
      <c r="B1559" s="4">
        <v>396.34881591796875</v>
      </c>
      <c r="C1559" s="4">
        <v>1502.320556640625</v>
      </c>
      <c r="D1559" s="4">
        <v>347.06396484375</v>
      </c>
      <c r="E1559" s="4">
        <v>231.83619689941406</v>
      </c>
      <c r="F1559" s="4">
        <v>642.2083740234375</v>
      </c>
      <c r="G1559" s="4">
        <v>94.129409790039063</v>
      </c>
      <c r="H1559" s="4">
        <v>155.58770751953125</v>
      </c>
      <c r="I1559" s="4">
        <v>99.436172485351563</v>
      </c>
      <c r="J1559" s="4">
        <v>593.686279296875</v>
      </c>
      <c r="K1559" s="4">
        <v>4.1128206253051758</v>
      </c>
      <c r="L1559" s="4">
        <v>3.4812932014465332</v>
      </c>
      <c r="M1559" s="4">
        <v>3.4704635143280029</v>
      </c>
      <c r="N1559" s="4">
        <v>3.3077893257141113</v>
      </c>
      <c r="O1559" s="4">
        <v>347.95001220703125</v>
      </c>
      <c r="P1559" s="4">
        <v>147.24800109863281</v>
      </c>
      <c r="Q1559" s="4">
        <v>352.91427612304688</v>
      </c>
      <c r="R1559" s="4">
        <v>3.5320000648498535</v>
      </c>
      <c r="S1559" s="4">
        <v>3.7982864379882813</v>
      </c>
      <c r="T1559" s="4">
        <v>162.93264770507813</v>
      </c>
      <c r="U1559" s="4">
        <v>58.868965148925781</v>
      </c>
      <c r="V1559" s="4">
        <v>3.8954238891601563</v>
      </c>
      <c r="W1559" s="4">
        <v>3.8550000190734863</v>
      </c>
      <c r="X1559" s="4">
        <v>160.50450134277344</v>
      </c>
      <c r="Y1559" s="4">
        <v>42.786666870117188</v>
      </c>
      <c r="Z1559" s="4">
        <v>90.823081970214844</v>
      </c>
      <c r="AA1559" s="4">
        <v>57.592498779296875</v>
      </c>
      <c r="AB1559" s="4">
        <v>4.0722360610961914</v>
      </c>
      <c r="AC1559" s="4">
        <v>4.005312442779541</v>
      </c>
      <c r="AD1559" s="4">
        <v>1558</v>
      </c>
      <c r="AE1559">
        <f t="shared" si="28"/>
        <v>366</v>
      </c>
    </row>
    <row r="1560" spans="1:31" x14ac:dyDescent="0.25">
      <c r="A1560" s="3">
        <v>43192.479166666664</v>
      </c>
      <c r="B1560" s="4">
        <v>397.5150146484375</v>
      </c>
      <c r="C1560" s="4">
        <v>1503.3160400390625</v>
      </c>
      <c r="D1560" s="4">
        <v>350.4864501953125</v>
      </c>
      <c r="E1560" s="4">
        <v>231.71586608886719</v>
      </c>
      <c r="F1560" s="4">
        <v>626.24957275390625</v>
      </c>
      <c r="G1560" s="4">
        <v>100.66521453857422</v>
      </c>
      <c r="H1560" s="4">
        <v>154.42903137207031</v>
      </c>
      <c r="I1560" s="4">
        <v>93.566665649414063</v>
      </c>
      <c r="J1560" s="4">
        <v>590.302490234375</v>
      </c>
      <c r="K1560" s="4">
        <v>3.9918661117553711</v>
      </c>
      <c r="L1560" s="4">
        <v>3.3738460540771484</v>
      </c>
      <c r="M1560" s="4">
        <v>3.356853723526001</v>
      </c>
      <c r="N1560" s="4">
        <v>3.1909375190734863</v>
      </c>
      <c r="O1560" s="4">
        <v>349.18182373046875</v>
      </c>
      <c r="P1560" s="4">
        <v>144.51475524902344</v>
      </c>
      <c r="Q1560" s="4">
        <v>362.0625</v>
      </c>
      <c r="R1560" s="4">
        <v>3.5005357265472412</v>
      </c>
      <c r="S1560" s="4">
        <v>3.7704935073852539</v>
      </c>
      <c r="T1560" s="4">
        <v>163.74285888671875</v>
      </c>
      <c r="U1560" s="4">
        <v>58.070442199707031</v>
      </c>
      <c r="V1560" s="4">
        <v>3.8869049549102783</v>
      </c>
      <c r="W1560" s="4">
        <v>3.8421428203582764</v>
      </c>
      <c r="X1560" s="4">
        <v>160.39543151855469</v>
      </c>
      <c r="Y1560" s="4">
        <v>45.362503051757813</v>
      </c>
      <c r="Z1560" s="4">
        <v>94.023529052734375</v>
      </c>
      <c r="AA1560" s="4">
        <v>59.754386901855469</v>
      </c>
      <c r="AB1560" s="4">
        <v>3.9753570556640625</v>
      </c>
      <c r="AC1560" s="4">
        <v>3.9132413864135742</v>
      </c>
      <c r="AD1560" s="4">
        <v>1559</v>
      </c>
      <c r="AE1560">
        <f t="shared" si="28"/>
        <v>367</v>
      </c>
    </row>
    <row r="1561" spans="1:31" x14ac:dyDescent="0.25">
      <c r="A1561" s="3">
        <v>43192.5</v>
      </c>
      <c r="B1561" s="4">
        <v>394.7691650390625</v>
      </c>
      <c r="C1561" s="4">
        <v>1504.08740234375</v>
      </c>
      <c r="D1561" s="4">
        <v>347.70001220703125</v>
      </c>
      <c r="E1561" s="4">
        <v>231.61257934570313</v>
      </c>
      <c r="F1561" s="4">
        <v>624.8800048828125</v>
      </c>
      <c r="G1561" s="4">
        <v>97.944114685058594</v>
      </c>
      <c r="H1561" s="4">
        <v>153.35557556152344</v>
      </c>
      <c r="I1561" s="4">
        <v>95.906387329101563</v>
      </c>
      <c r="J1561" s="4">
        <v>592.34375</v>
      </c>
      <c r="K1561" s="4">
        <v>3.9006977081298828</v>
      </c>
      <c r="L1561" s="4">
        <v>3.2899999618530273</v>
      </c>
      <c r="M1561" s="4">
        <v>3.2686169147491455</v>
      </c>
      <c r="N1561" s="4">
        <v>3.0986361503601074</v>
      </c>
      <c r="O1561" s="4">
        <v>347.34634399414063</v>
      </c>
      <c r="P1561" s="4">
        <v>146.82394409179688</v>
      </c>
      <c r="Q1561" s="4">
        <v>359.48284912109375</v>
      </c>
      <c r="R1561" s="4">
        <v>3.4841904640197754</v>
      </c>
      <c r="S1561" s="4">
        <v>3.7417597770690918</v>
      </c>
      <c r="T1561" s="4">
        <v>160.14883422851563</v>
      </c>
      <c r="U1561" s="4">
        <v>57.569389343261719</v>
      </c>
      <c r="V1561" s="4">
        <v>3.8590109348297119</v>
      </c>
      <c r="W1561" s="4">
        <v>3.8029189109802246</v>
      </c>
      <c r="X1561" s="4">
        <v>160.4185791015625</v>
      </c>
      <c r="Y1561" s="4">
        <v>41.873855590820313</v>
      </c>
      <c r="Z1561" s="4">
        <v>91.175003051757813</v>
      </c>
      <c r="AA1561" s="4">
        <v>53.858619689941406</v>
      </c>
      <c r="AB1561" s="4">
        <v>3.8868775367736816</v>
      </c>
      <c r="AC1561" s="4">
        <v>3.823035717010498</v>
      </c>
      <c r="AD1561" s="4">
        <v>1560</v>
      </c>
      <c r="AE1561">
        <f t="shared" si="28"/>
        <v>368</v>
      </c>
    </row>
    <row r="1562" spans="1:31" x14ac:dyDescent="0.25">
      <c r="A1562" s="3">
        <v>43192.520833333336</v>
      </c>
      <c r="B1562" s="4">
        <v>394.60552978515625</v>
      </c>
      <c r="C1562" s="4">
        <v>1499.646240234375</v>
      </c>
      <c r="D1562" s="4">
        <v>349.08258056640625</v>
      </c>
      <c r="E1562" s="4">
        <v>231.03970336914063</v>
      </c>
      <c r="F1562" s="4">
        <v>624.40911865234375</v>
      </c>
      <c r="G1562" s="4">
        <v>102.33999633789063</v>
      </c>
      <c r="H1562" s="4">
        <v>93.642951965332031</v>
      </c>
      <c r="I1562" s="4">
        <v>62.800907135009766</v>
      </c>
      <c r="J1562" s="4">
        <v>590.090576171875</v>
      </c>
      <c r="K1562" s="4">
        <v>3.8067247867584229</v>
      </c>
      <c r="L1562" s="4">
        <v>3.2400000095367432</v>
      </c>
      <c r="M1562" s="4">
        <v>3.2041044235229492</v>
      </c>
      <c r="N1562" s="4">
        <v>3.0316288471221924</v>
      </c>
      <c r="O1562" s="4">
        <v>346.78073120117188</v>
      </c>
      <c r="P1562" s="4">
        <v>147.70765686035156</v>
      </c>
      <c r="Q1562" s="4">
        <v>352.79998779296875</v>
      </c>
      <c r="R1562" s="4">
        <v>3.4504580497741699</v>
      </c>
      <c r="S1562" s="4">
        <v>3.7116971015930176</v>
      </c>
      <c r="T1562" s="4">
        <v>159.7755126953125</v>
      </c>
      <c r="U1562" s="4">
        <v>56.115627288818359</v>
      </c>
      <c r="V1562" s="4">
        <v>3.7779998779296875</v>
      </c>
      <c r="W1562" s="4">
        <v>3.7281301021575928</v>
      </c>
      <c r="X1562" s="4">
        <v>160.31317138671875</v>
      </c>
      <c r="Y1562" s="4">
        <v>42.081249237060547</v>
      </c>
      <c r="Z1562" s="4">
        <v>88.982757568359375</v>
      </c>
      <c r="AA1562" s="4">
        <v>53.503997802734375</v>
      </c>
      <c r="AB1562" s="4">
        <v>3.8115124702453613</v>
      </c>
      <c r="AC1562" s="4">
        <v>3.7566232681274414</v>
      </c>
      <c r="AD1562" s="4">
        <v>1561</v>
      </c>
      <c r="AE1562">
        <f t="shared" si="28"/>
        <v>369</v>
      </c>
    </row>
    <row r="1563" spans="1:31" x14ac:dyDescent="0.25">
      <c r="A1563" s="3">
        <v>43192.541666666664</v>
      </c>
      <c r="B1563" s="4">
        <v>394.29025268554688</v>
      </c>
      <c r="C1563" s="4">
        <v>1500.8380126953125</v>
      </c>
      <c r="D1563" s="4">
        <v>351.99154663085938</v>
      </c>
      <c r="E1563" s="4">
        <v>231.31361389160156</v>
      </c>
      <c r="F1563" s="4">
        <v>626.1988525390625</v>
      </c>
      <c r="G1563" s="4">
        <v>98.793998718261719</v>
      </c>
      <c r="H1563" s="4">
        <v>92.74053955078125</v>
      </c>
      <c r="I1563" s="4">
        <v>67.60400390625</v>
      </c>
      <c r="J1563" s="4">
        <v>591.3692626953125</v>
      </c>
      <c r="K1563" s="4">
        <v>3.7319087982177734</v>
      </c>
      <c r="L1563" s="4">
        <v>3.1710810661315918</v>
      </c>
      <c r="M1563" s="4">
        <v>3.1539454460144043</v>
      </c>
      <c r="N1563" s="4">
        <v>2.9801607131958008</v>
      </c>
      <c r="O1563" s="4">
        <v>346.44586181640625</v>
      </c>
      <c r="P1563" s="4">
        <v>148.16571044921875</v>
      </c>
      <c r="Q1563" s="4">
        <v>365.65719604492188</v>
      </c>
      <c r="R1563" s="4">
        <v>3.4186577796936035</v>
      </c>
      <c r="S1563" s="4">
        <v>3.6809091567993164</v>
      </c>
      <c r="T1563" s="4">
        <v>159.16059875488281</v>
      </c>
      <c r="U1563" s="4">
        <v>55.368965148925781</v>
      </c>
      <c r="V1563" s="4">
        <v>3.7332389354705811</v>
      </c>
      <c r="W1563" s="4">
        <v>3.6933333873748779</v>
      </c>
      <c r="X1563" s="4">
        <v>160.36351013183594</v>
      </c>
      <c r="Y1563" s="4">
        <v>43.389999389648438</v>
      </c>
      <c r="Z1563" s="4">
        <v>91.665000915527344</v>
      </c>
      <c r="AA1563" s="4">
        <v>52.904476165771484</v>
      </c>
      <c r="AB1563" s="4">
        <v>3.7365853786468506</v>
      </c>
      <c r="AC1563" s="4">
        <v>3.6822917461395264</v>
      </c>
      <c r="AD1563" s="4">
        <v>1562</v>
      </c>
      <c r="AE1563">
        <f t="shared" si="28"/>
        <v>370</v>
      </c>
    </row>
    <row r="1564" spans="1:31" x14ac:dyDescent="0.25">
      <c r="A1564" s="3">
        <v>43192.5625</v>
      </c>
      <c r="B1564" s="4">
        <v>396.98202514648438</v>
      </c>
      <c r="C1564" s="4">
        <v>1502.02978515625</v>
      </c>
      <c r="D1564" s="4">
        <v>353.95166015625</v>
      </c>
      <c r="E1564" s="4">
        <v>230.10775756835938</v>
      </c>
      <c r="F1564" s="4">
        <v>626.70001220703125</v>
      </c>
      <c r="G1564" s="4">
        <v>98.866661071777344</v>
      </c>
      <c r="H1564" s="4">
        <v>148.07691955566406</v>
      </c>
      <c r="I1564" s="4">
        <v>91.752777099609375</v>
      </c>
      <c r="J1564" s="4">
        <v>591.67315673828125</v>
      </c>
      <c r="K1564" s="4">
        <v>3.6383893489837646</v>
      </c>
      <c r="L1564" s="4">
        <v>3.063018798828125</v>
      </c>
      <c r="M1564" s="4">
        <v>3.063018798828125</v>
      </c>
      <c r="N1564" s="4">
        <v>2.8831691741943359</v>
      </c>
      <c r="O1564" s="4">
        <v>348.15216064453125</v>
      </c>
      <c r="P1564" s="4">
        <v>146.10989379882813</v>
      </c>
      <c r="Q1564" s="4">
        <v>355.56927490234375</v>
      </c>
      <c r="R1564" s="4">
        <v>3.38388991355896</v>
      </c>
      <c r="S1564" s="4">
        <v>3.6485233306884766</v>
      </c>
      <c r="T1564" s="4">
        <v>159.82000732421875</v>
      </c>
      <c r="U1564" s="4">
        <v>57.564567565917969</v>
      </c>
      <c r="V1564" s="4">
        <v>3.6675000190734863</v>
      </c>
      <c r="W1564" s="4">
        <v>3.6229410171508789</v>
      </c>
      <c r="X1564" s="4">
        <v>160.41383361816406</v>
      </c>
      <c r="Y1564" s="4">
        <v>43.838554382324219</v>
      </c>
      <c r="Z1564" s="4">
        <v>91.195159912109375</v>
      </c>
      <c r="AA1564" s="4">
        <v>55.520931243896484</v>
      </c>
      <c r="AB1564" s="4">
        <v>3.6550819873809814</v>
      </c>
      <c r="AC1564" s="4">
        <v>3.6122221946716309</v>
      </c>
      <c r="AD1564" s="4">
        <v>1563</v>
      </c>
      <c r="AE1564">
        <f t="shared" si="28"/>
        <v>371</v>
      </c>
    </row>
    <row r="1565" spans="1:31" x14ac:dyDescent="0.25">
      <c r="A1565" s="3">
        <v>43192.583333333336</v>
      </c>
      <c r="B1565" s="4">
        <v>397.95950317382813</v>
      </c>
      <c r="C1565" s="4">
        <v>1503.2215576171875</v>
      </c>
      <c r="D1565" s="4">
        <v>349.71466064453125</v>
      </c>
      <c r="E1565" s="4">
        <v>228.93951416015625</v>
      </c>
      <c r="F1565" s="4">
        <v>626.70001220703125</v>
      </c>
      <c r="G1565" s="4">
        <v>95.434211730957031</v>
      </c>
      <c r="H1565" s="4">
        <v>147.06324768066406</v>
      </c>
      <c r="I1565" s="4">
        <v>87.3463134765625</v>
      </c>
      <c r="J1565" s="4">
        <v>586.74078369140625</v>
      </c>
      <c r="K1565" s="4">
        <v>3.5785453319549561</v>
      </c>
      <c r="L1565" s="4">
        <v>2.9876623153686523</v>
      </c>
      <c r="M1565" s="4">
        <v>2.9786100387573242</v>
      </c>
      <c r="N1565" s="4">
        <v>2.802048921585083</v>
      </c>
      <c r="O1565" s="4">
        <v>347.10678100585938</v>
      </c>
      <c r="P1565" s="4">
        <v>142.55545043945313</v>
      </c>
      <c r="Q1565" s="4">
        <v>349.20907592773438</v>
      </c>
      <c r="R1565" s="4">
        <v>3.3544216156005859</v>
      </c>
      <c r="S1565" s="4">
        <v>3.6176533699035645</v>
      </c>
      <c r="T1565" s="4">
        <v>158.23590087890625</v>
      </c>
      <c r="U1565" s="4">
        <v>55.023727416992188</v>
      </c>
      <c r="V1565" s="4">
        <v>3.7013669013977051</v>
      </c>
      <c r="W1565" s="4">
        <v>3.6605215072631836</v>
      </c>
      <c r="X1565" s="4">
        <v>160.46417236328125</v>
      </c>
      <c r="Y1565" s="4">
        <v>42.668548583984375</v>
      </c>
      <c r="Z1565" s="4">
        <v>87.718421936035156</v>
      </c>
      <c r="AA1565" s="4">
        <v>56.560001373291016</v>
      </c>
      <c r="AB1565" s="4">
        <v>3.5769510269165039</v>
      </c>
      <c r="AC1565" s="4">
        <v>3.5250000953674316</v>
      </c>
      <c r="AD1565" s="4">
        <v>1564</v>
      </c>
      <c r="AE1565">
        <f t="shared" si="28"/>
        <v>372</v>
      </c>
    </row>
    <row r="1566" spans="1:31" x14ac:dyDescent="0.25">
      <c r="A1566" s="3">
        <v>43192.604166666664</v>
      </c>
      <c r="B1566" s="4">
        <v>398.93701171875</v>
      </c>
      <c r="C1566" s="4">
        <v>1503.284423828125</v>
      </c>
      <c r="D1566" s="4">
        <v>340.6024169921875</v>
      </c>
      <c r="E1566" s="4">
        <v>229.24809265136719</v>
      </c>
      <c r="F1566" s="4">
        <v>626.70001220703125</v>
      </c>
      <c r="G1566" s="4">
        <v>91.5</v>
      </c>
      <c r="H1566" s="4">
        <v>149.79629516601563</v>
      </c>
      <c r="I1566" s="4">
        <v>95.055549621582031</v>
      </c>
      <c r="J1566" s="4">
        <v>587.8475341796875</v>
      </c>
      <c r="K1566" s="4">
        <v>3.5125973224639893</v>
      </c>
      <c r="L1566" s="4">
        <v>2.9144828319549561</v>
      </c>
      <c r="M1566" s="4">
        <v>2.9095211029052734</v>
      </c>
      <c r="N1566" s="4">
        <v>2.7268691062927246</v>
      </c>
      <c r="O1566" s="4">
        <v>347.00091552734375</v>
      </c>
      <c r="P1566" s="4">
        <v>134.36627197265625</v>
      </c>
      <c r="Q1566" s="4">
        <v>348.40457153320313</v>
      </c>
      <c r="R1566" s="4">
        <v>3.3339862823486328</v>
      </c>
      <c r="S1566" s="4">
        <v>3.5997021198272705</v>
      </c>
      <c r="T1566" s="4">
        <v>149.2166748046875</v>
      </c>
      <c r="U1566" s="4">
        <v>52.454601287841797</v>
      </c>
      <c r="V1566" s="4">
        <v>3.6753103733062744</v>
      </c>
      <c r="W1566" s="4">
        <v>3.6372826099395752</v>
      </c>
      <c r="X1566" s="4">
        <v>160.51449584960938</v>
      </c>
      <c r="Y1566" s="4">
        <v>40.890586853027344</v>
      </c>
      <c r="Z1566" s="4">
        <v>88.112503051757813</v>
      </c>
      <c r="AA1566" s="4">
        <v>52.693477630615234</v>
      </c>
      <c r="AB1566" s="4">
        <v>3.5166666507720947</v>
      </c>
      <c r="AC1566" s="4">
        <v>3.4674527645111084</v>
      </c>
      <c r="AD1566" s="4">
        <v>1565</v>
      </c>
      <c r="AE1566">
        <f t="shared" si="28"/>
        <v>373</v>
      </c>
    </row>
    <row r="1567" spans="1:31" x14ac:dyDescent="0.25">
      <c r="A1567" s="3">
        <v>43192.625</v>
      </c>
      <c r="B1567" s="4">
        <v>395.32278442382813</v>
      </c>
      <c r="C1567" s="4">
        <v>1499.6148681640625</v>
      </c>
      <c r="D1567" s="4">
        <v>335.48486328125</v>
      </c>
      <c r="E1567" s="4">
        <v>228.85598754882813</v>
      </c>
      <c r="F1567" s="4">
        <v>0</v>
      </c>
      <c r="G1567" s="4">
        <v>85.447624206542969</v>
      </c>
      <c r="H1567" s="4">
        <v>149.40000915527344</v>
      </c>
      <c r="I1567" s="4">
        <v>91.340003967285156</v>
      </c>
      <c r="J1567" s="4">
        <v>583.76312255859375</v>
      </c>
      <c r="K1567" s="4">
        <v>3.4014651775360107</v>
      </c>
      <c r="L1567" s="4">
        <v>2.8199999332427979</v>
      </c>
      <c r="M1567" s="4">
        <v>2.8145911693572998</v>
      </c>
      <c r="N1567" s="4">
        <v>2.6400001049041748</v>
      </c>
      <c r="O1567" s="4">
        <v>347.11611938476563</v>
      </c>
      <c r="P1567" s="4">
        <v>134.24246215820313</v>
      </c>
      <c r="Q1567" s="4">
        <v>341.335693359375</v>
      </c>
      <c r="R1567" s="4">
        <v>3.3135108947753906</v>
      </c>
      <c r="S1567" s="4">
        <v>3.5712807178497314</v>
      </c>
      <c r="T1567" s="4">
        <v>143.65692138671875</v>
      </c>
      <c r="U1567" s="4">
        <v>50.070064544677734</v>
      </c>
      <c r="V1567" s="4">
        <v>3.617999792098999</v>
      </c>
      <c r="W1567" s="4">
        <v>3.587399959564209</v>
      </c>
      <c r="X1567" s="4">
        <v>160.56483459472656</v>
      </c>
      <c r="Y1567" s="4">
        <v>36.295452117919922</v>
      </c>
      <c r="Z1567" s="4">
        <v>87.989471435546875</v>
      </c>
      <c r="AA1567" s="4">
        <v>47.947368621826172</v>
      </c>
      <c r="AB1567" s="4">
        <v>3.4702119827270508</v>
      </c>
      <c r="AC1567" s="4">
        <v>3.4200663566589355</v>
      </c>
      <c r="AD1567" s="4">
        <v>1566</v>
      </c>
      <c r="AE1567">
        <f t="shared" si="28"/>
        <v>374</v>
      </c>
    </row>
    <row r="1568" spans="1:31" x14ac:dyDescent="0.25">
      <c r="A1568" s="3">
        <v>43192.645833333336</v>
      </c>
      <c r="B1568" s="4">
        <v>394.13809204101563</v>
      </c>
      <c r="C1568" s="4">
        <v>1501.018310546875</v>
      </c>
      <c r="D1568" s="4">
        <v>330.32501220703125</v>
      </c>
      <c r="E1568" s="4">
        <v>228.54585266113281</v>
      </c>
      <c r="F1568" s="4">
        <v>0</v>
      </c>
      <c r="G1568" s="4">
        <v>89.942863464355469</v>
      </c>
      <c r="H1568" s="4">
        <v>147.80062866210938</v>
      </c>
      <c r="I1568" s="4">
        <v>88.479888916015625</v>
      </c>
      <c r="J1568" s="4">
        <v>583.5706787109375</v>
      </c>
      <c r="K1568" s="4">
        <v>3.3463635444641113</v>
      </c>
      <c r="L1568" s="4">
        <v>2.770294189453125</v>
      </c>
      <c r="M1568" s="4">
        <v>2.7564156055450439</v>
      </c>
      <c r="N1568" s="4">
        <v>2.5714285373687744</v>
      </c>
      <c r="O1568" s="4">
        <v>348.2542724609375</v>
      </c>
      <c r="P1568" s="4">
        <v>129.12591552734375</v>
      </c>
      <c r="Q1568" s="4">
        <v>333.2340087890625</v>
      </c>
      <c r="R1568" s="4">
        <v>3.3171372413635254</v>
      </c>
      <c r="S1568" s="4">
        <v>3.5660111904144287</v>
      </c>
      <c r="T1568" s="4">
        <v>142.45094299316406</v>
      </c>
      <c r="U1568" s="4">
        <v>48.495384216308594</v>
      </c>
      <c r="V1568" s="4">
        <v>3.607269287109375</v>
      </c>
      <c r="W1568" s="4">
        <v>3.5835895538330078</v>
      </c>
      <c r="X1568" s="4">
        <v>160.61515808105469</v>
      </c>
      <c r="Y1568" s="4">
        <v>34.498184204101563</v>
      </c>
      <c r="Z1568" s="4">
        <v>85.04827880859375</v>
      </c>
      <c r="AA1568" s="4">
        <v>47.850002288818359</v>
      </c>
      <c r="AB1568" s="4">
        <v>3.4426610469818115</v>
      </c>
      <c r="AC1568" s="4">
        <v>3.4180967807769775</v>
      </c>
      <c r="AD1568" s="4">
        <v>1567</v>
      </c>
      <c r="AE1568">
        <f t="shared" si="28"/>
        <v>375</v>
      </c>
    </row>
    <row r="1569" spans="1:31" x14ac:dyDescent="0.25">
      <c r="A1569" s="3">
        <v>43192.666666666664</v>
      </c>
      <c r="B1569" s="4">
        <v>396.894775390625</v>
      </c>
      <c r="C1569" s="4">
        <v>1502.4217529296875</v>
      </c>
      <c r="D1569" s="4">
        <v>325.39035034179688</v>
      </c>
      <c r="E1569" s="4">
        <v>227.54043579101563</v>
      </c>
      <c r="F1569" s="4">
        <v>0</v>
      </c>
      <c r="G1569" s="4">
        <v>84.620002746582031</v>
      </c>
      <c r="H1569" s="4">
        <v>149.18934631347656</v>
      </c>
      <c r="I1569" s="4">
        <v>93.73529052734375</v>
      </c>
      <c r="J1569" s="4">
        <v>584.67254638671875</v>
      </c>
      <c r="K1569" s="4">
        <v>3.2708196640014648</v>
      </c>
      <c r="L1569" s="4">
        <v>2.7177777290344238</v>
      </c>
      <c r="M1569" s="4">
        <v>2.6992931365966797</v>
      </c>
      <c r="N1569" s="4">
        <v>2.5121026039123535</v>
      </c>
      <c r="O1569" s="4">
        <v>347.22222900390625</v>
      </c>
      <c r="P1569" s="4">
        <v>125.33991241455078</v>
      </c>
      <c r="Q1569" s="4">
        <v>323.07723999023438</v>
      </c>
      <c r="R1569" s="4">
        <v>3.3114633560180664</v>
      </c>
      <c r="S1569" s="4">
        <v>3.5703120231628418</v>
      </c>
      <c r="T1569" s="4">
        <v>135.94674682617188</v>
      </c>
      <c r="U1569" s="4">
        <v>48.212139129638672</v>
      </c>
      <c r="V1569" s="4">
        <v>3.6603703498840332</v>
      </c>
      <c r="W1569" s="4">
        <v>3.6303703784942627</v>
      </c>
      <c r="X1569" s="4">
        <v>160.66549682617188</v>
      </c>
      <c r="Y1569" s="4">
        <v>35.264999389648438</v>
      </c>
      <c r="Z1569" s="4">
        <v>82.155998229980469</v>
      </c>
      <c r="AA1569" s="4">
        <v>42.642856597900391</v>
      </c>
      <c r="AB1569" s="4">
        <v>3.4361538887023926</v>
      </c>
      <c r="AC1569" s="4">
        <v>3.3938462734222412</v>
      </c>
      <c r="AD1569" s="4">
        <v>1568</v>
      </c>
      <c r="AE1569">
        <f t="shared" si="28"/>
        <v>376</v>
      </c>
    </row>
    <row r="1570" spans="1:31" x14ac:dyDescent="0.25">
      <c r="A1570" s="3">
        <v>43192.6875</v>
      </c>
      <c r="B1570" s="4">
        <v>397.35379028320313</v>
      </c>
      <c r="C1570" s="4">
        <v>1503.8251953125</v>
      </c>
      <c r="D1570" s="4">
        <v>326.95947265625</v>
      </c>
      <c r="E1570" s="4">
        <v>227.39082336425781</v>
      </c>
      <c r="F1570" s="4">
        <v>0</v>
      </c>
      <c r="G1570" s="4">
        <v>90.920928955078125</v>
      </c>
      <c r="H1570" s="4">
        <v>177.14794921875</v>
      </c>
      <c r="I1570" s="4">
        <v>100.46631622314453</v>
      </c>
      <c r="J1570" s="4">
        <v>581.86346435546875</v>
      </c>
      <c r="K1570" s="4">
        <v>3.2128260135650635</v>
      </c>
      <c r="L1570" s="4">
        <v>2.6363637447357178</v>
      </c>
      <c r="M1570" s="4">
        <v>2.6357927322387695</v>
      </c>
      <c r="N1570" s="4">
        <v>2.4435625076293945</v>
      </c>
      <c r="O1570" s="4">
        <v>345.79998779296875</v>
      </c>
      <c r="P1570" s="4">
        <v>128.0323486328125</v>
      </c>
      <c r="Q1570" s="4">
        <v>324.41281127929688</v>
      </c>
      <c r="R1570" s="4">
        <v>3.3135440349578857</v>
      </c>
      <c r="S1570" s="4">
        <v>3.5756123065948486</v>
      </c>
      <c r="T1570" s="4">
        <v>134.96214294433594</v>
      </c>
      <c r="U1570" s="4">
        <v>48.296611785888672</v>
      </c>
      <c r="V1570" s="4">
        <v>3.6679291725158691</v>
      </c>
      <c r="W1570" s="4">
        <v>3.6473495960235596</v>
      </c>
      <c r="X1570" s="4">
        <v>160.65478515625</v>
      </c>
      <c r="Y1570" s="4">
        <v>34.435558319091797</v>
      </c>
      <c r="Z1570" s="4">
        <v>84.599998474121094</v>
      </c>
      <c r="AA1570" s="4">
        <v>45.724563598632813</v>
      </c>
      <c r="AB1570" s="4">
        <v>3.4214010238647461</v>
      </c>
      <c r="AC1570" s="4">
        <v>3.3935897350311279</v>
      </c>
      <c r="AD1570" s="4">
        <v>1569</v>
      </c>
      <c r="AE1570">
        <f t="shared" si="28"/>
        <v>377</v>
      </c>
    </row>
    <row r="1571" spans="1:31" x14ac:dyDescent="0.25">
      <c r="A1571" s="3">
        <v>43192.708333333336</v>
      </c>
      <c r="B1571" s="4">
        <v>397.81280517578125</v>
      </c>
      <c r="C1571" s="4">
        <v>1499.881591796875</v>
      </c>
      <c r="D1571" s="4">
        <v>318.67074584960938</v>
      </c>
      <c r="E1571" s="4">
        <v>226.94572448730469</v>
      </c>
      <c r="F1571" s="4">
        <v>0</v>
      </c>
      <c r="G1571" s="4">
        <v>89.599998474121094</v>
      </c>
      <c r="H1571" s="4">
        <v>177.43043518066406</v>
      </c>
      <c r="I1571" s="4">
        <v>104.7462158203125</v>
      </c>
      <c r="J1571" s="4">
        <v>579.4847412109375</v>
      </c>
      <c r="K1571" s="4">
        <v>3.1457223892211914</v>
      </c>
      <c r="L1571" s="4">
        <v>2.5720000267028809</v>
      </c>
      <c r="M1571" s="4">
        <v>2.560551643371582</v>
      </c>
      <c r="N1571" s="4">
        <v>2.3790910243988037</v>
      </c>
      <c r="O1571" s="4">
        <v>345.26217651367188</v>
      </c>
      <c r="P1571" s="4">
        <v>121.81972503662109</v>
      </c>
      <c r="Q1571" s="4">
        <v>307.22430419921875</v>
      </c>
      <c r="R1571" s="4">
        <v>3.3325545787811279</v>
      </c>
      <c r="S1571" s="4">
        <v>3.5720000267028809</v>
      </c>
      <c r="T1571" s="4">
        <v>132.45068359375</v>
      </c>
      <c r="U1571" s="4">
        <v>47.953548431396484</v>
      </c>
      <c r="V1571" s="4">
        <v>3.7544443607330322</v>
      </c>
      <c r="W1571" s="4">
        <v>3.7726786136627197</v>
      </c>
      <c r="X1571" s="4">
        <v>160.51101684570313</v>
      </c>
      <c r="Y1571" s="4">
        <v>32.937286376953125</v>
      </c>
      <c r="Z1571" s="4">
        <v>78.285713195800781</v>
      </c>
      <c r="AA1571" s="4">
        <v>41.95074462890625</v>
      </c>
      <c r="AB1571" s="4">
        <v>3.4446666240692139</v>
      </c>
      <c r="AC1571" s="4">
        <v>3.408848762512207</v>
      </c>
      <c r="AD1571" s="4">
        <v>1570</v>
      </c>
      <c r="AE1571">
        <f t="shared" si="28"/>
        <v>378</v>
      </c>
    </row>
    <row r="1572" spans="1:31" x14ac:dyDescent="0.25">
      <c r="A1572" s="3">
        <v>43192.729166666664</v>
      </c>
      <c r="B1572" s="4">
        <v>398.2718505859375</v>
      </c>
      <c r="C1572" s="4">
        <v>1502.061767578125</v>
      </c>
      <c r="D1572" s="4">
        <v>323.36785888671875</v>
      </c>
      <c r="E1572" s="4">
        <v>225.31996154785156</v>
      </c>
      <c r="F1572" s="4">
        <v>0</v>
      </c>
      <c r="G1572" s="4">
        <v>86.92608642578125</v>
      </c>
      <c r="H1572" s="4">
        <v>178.39736938476563</v>
      </c>
      <c r="I1572" s="4">
        <v>101.72771453857422</v>
      </c>
      <c r="J1572" s="4">
        <v>581.0322265625</v>
      </c>
      <c r="K1572" s="4">
        <v>3.0521087646484375</v>
      </c>
      <c r="L1572" s="4">
        <v>2.4833333492279053</v>
      </c>
      <c r="M1572" s="4">
        <v>2.4784111976623535</v>
      </c>
      <c r="N1572" s="4">
        <v>2.2877776622772217</v>
      </c>
      <c r="O1572" s="4">
        <v>347.27743530273438</v>
      </c>
      <c r="P1572" s="4">
        <v>124.07752990722656</v>
      </c>
      <c r="Q1572" s="4">
        <v>305.78762817382813</v>
      </c>
      <c r="R1572" s="4">
        <v>3.3510067462921143</v>
      </c>
      <c r="S1572" s="4">
        <v>3.5954265594482422</v>
      </c>
      <c r="T1572" s="4">
        <v>128.41790771484375</v>
      </c>
      <c r="U1572" s="4">
        <v>45.150436401367188</v>
      </c>
      <c r="V1572" s="4">
        <v>3.8024191856384277</v>
      </c>
      <c r="W1572" s="4">
        <v>3.7804837226867676</v>
      </c>
      <c r="X1572" s="4">
        <v>160.36724853515625</v>
      </c>
      <c r="Y1572" s="4">
        <v>32.979999542236328</v>
      </c>
      <c r="Z1572" s="4">
        <v>77.248649597167969</v>
      </c>
      <c r="AA1572" s="4">
        <v>41.414287567138672</v>
      </c>
      <c r="AB1572" s="4">
        <v>3.4754314422607422</v>
      </c>
      <c r="AC1572" s="4">
        <v>3.4311392307281494</v>
      </c>
      <c r="AD1572" s="4">
        <v>1571</v>
      </c>
      <c r="AE1572">
        <f t="shared" si="28"/>
        <v>379</v>
      </c>
    </row>
    <row r="1573" spans="1:31" x14ac:dyDescent="0.25">
      <c r="A1573" s="3">
        <v>43192.75</v>
      </c>
      <c r="B1573" s="4">
        <v>395.91839599609375</v>
      </c>
      <c r="C1573" s="4">
        <v>1504.241943359375</v>
      </c>
      <c r="D1573" s="4">
        <v>334.44515991210938</v>
      </c>
      <c r="E1573" s="4">
        <v>0</v>
      </c>
      <c r="F1573" s="4">
        <v>0</v>
      </c>
      <c r="G1573" s="4">
        <v>96.01153564453125</v>
      </c>
      <c r="H1573" s="4">
        <v>201.08369445800781</v>
      </c>
      <c r="I1573" s="4">
        <v>113.59870910644531</v>
      </c>
      <c r="J1573" s="4">
        <v>84.375</v>
      </c>
      <c r="K1573" s="4">
        <v>2.9105455875396729</v>
      </c>
      <c r="L1573" s="4">
        <v>2.4070000648498535</v>
      </c>
      <c r="M1573" s="4">
        <v>2.3873684406280518</v>
      </c>
      <c r="N1573" s="4">
        <v>2.1845161914825439</v>
      </c>
      <c r="O1573" s="4">
        <v>0.20000000298023224</v>
      </c>
      <c r="P1573" s="4">
        <v>128.80526733398438</v>
      </c>
      <c r="Q1573" s="4">
        <v>291.29998779296875</v>
      </c>
      <c r="R1573" s="4">
        <v>3.3579998016357422</v>
      </c>
      <c r="S1573" s="4">
        <v>3.5597436428070068</v>
      </c>
      <c r="T1573" s="4">
        <v>133.4666748046875</v>
      </c>
      <c r="U1573" s="4">
        <v>46.264583587646484</v>
      </c>
      <c r="V1573" s="4">
        <v>3.8958065509796143</v>
      </c>
      <c r="W1573" s="4">
        <v>3.8764934539794922</v>
      </c>
      <c r="X1573" s="4">
        <v>33.700000762939453</v>
      </c>
      <c r="Y1573" s="4">
        <v>34.052600860595703</v>
      </c>
      <c r="Z1573" s="4">
        <v>74.55999755859375</v>
      </c>
      <c r="AA1573" s="4">
        <v>41.459224700927734</v>
      </c>
      <c r="AB1573" s="4">
        <v>3.4264788627624512</v>
      </c>
      <c r="AC1573" s="4">
        <v>3.3950550556182861</v>
      </c>
      <c r="AD1573" s="4">
        <v>1572</v>
      </c>
      <c r="AE1573">
        <f t="shared" si="28"/>
        <v>380</v>
      </c>
    </row>
    <row r="1574" spans="1:31" x14ac:dyDescent="0.25">
      <c r="A1574" s="3">
        <v>43192.770833333336</v>
      </c>
      <c r="B1574" s="4">
        <v>250.8341064453125</v>
      </c>
      <c r="C1574" s="4">
        <v>949.181884765625</v>
      </c>
      <c r="D1574" s="4">
        <v>333.211669921875</v>
      </c>
      <c r="E1574" s="4">
        <v>0</v>
      </c>
      <c r="F1574" s="4">
        <v>0</v>
      </c>
      <c r="G1574" s="4">
        <v>100.37545013427734</v>
      </c>
      <c r="H1574" s="4">
        <v>200.26710510253906</v>
      </c>
      <c r="I1574" s="4">
        <v>110.53009033203125</v>
      </c>
      <c r="J1574" s="4">
        <v>1.3999999761581421</v>
      </c>
      <c r="K1574" s="4">
        <v>2.7841818332672119</v>
      </c>
      <c r="L1574" s="4">
        <v>2.5877776145935059</v>
      </c>
      <c r="M1574" s="4">
        <v>2.6353490352630615</v>
      </c>
      <c r="N1574" s="4">
        <v>2.444028377532959</v>
      </c>
      <c r="O1574" s="4">
        <v>0.20000000298023224</v>
      </c>
      <c r="P1574" s="4">
        <v>128.80892944335938</v>
      </c>
      <c r="Q1574" s="4">
        <v>303.03866577148438</v>
      </c>
      <c r="R1574" s="4">
        <v>3.0749998092651367</v>
      </c>
      <c r="S1574" s="4">
        <v>3.2114584445953369</v>
      </c>
      <c r="T1574" s="4">
        <v>134.29212951660156</v>
      </c>
      <c r="U1574" s="4">
        <v>47.128890991210938</v>
      </c>
      <c r="V1574" s="4">
        <v>3.6112725734710693</v>
      </c>
      <c r="W1574" s="4">
        <v>3.5939188003540039</v>
      </c>
      <c r="X1574" s="4">
        <v>63.700000762939453</v>
      </c>
      <c r="Y1574" s="4">
        <v>36.128021240234375</v>
      </c>
      <c r="Z1574" s="4">
        <v>79.215866088867188</v>
      </c>
      <c r="AA1574" s="4">
        <v>44.878379821777344</v>
      </c>
      <c r="AB1574" s="4">
        <v>3.1527693271636963</v>
      </c>
      <c r="AC1574" s="4">
        <v>3.1216216087341309</v>
      </c>
      <c r="AD1574" s="4">
        <v>1573</v>
      </c>
      <c r="AE1574">
        <f t="shared" si="28"/>
        <v>381</v>
      </c>
    </row>
    <row r="1575" spans="1:31" x14ac:dyDescent="0.25">
      <c r="A1575" s="3">
        <v>43192.791666666664</v>
      </c>
      <c r="B1575" s="4">
        <v>250.29071044921875</v>
      </c>
      <c r="C1575" s="4">
        <v>948.5521240234375</v>
      </c>
      <c r="D1575" s="4">
        <v>336.64474487304688</v>
      </c>
      <c r="E1575" s="4">
        <v>0</v>
      </c>
      <c r="F1575" s="4">
        <v>0</v>
      </c>
      <c r="G1575" s="4">
        <v>105.18863677978516</v>
      </c>
      <c r="H1575" s="4">
        <v>199.593994140625</v>
      </c>
      <c r="I1575" s="4">
        <v>111.10071563720703</v>
      </c>
      <c r="J1575" s="4">
        <v>1.3999999761581421</v>
      </c>
      <c r="K1575" s="4">
        <v>2.6797657012939453</v>
      </c>
      <c r="L1575" s="4">
        <v>2.5936605930328369</v>
      </c>
      <c r="M1575" s="4">
        <v>2.6584615707397461</v>
      </c>
      <c r="N1575" s="4">
        <v>2.4525063037872314</v>
      </c>
      <c r="O1575" s="4">
        <v>0.20000000298023224</v>
      </c>
      <c r="P1575" s="4">
        <v>135.6280517578125</v>
      </c>
      <c r="Q1575" s="4">
        <v>315.44659423828125</v>
      </c>
      <c r="R1575" s="4">
        <v>2.7515385150909424</v>
      </c>
      <c r="S1575" s="4">
        <v>2.8858492374420166</v>
      </c>
      <c r="T1575" s="4">
        <v>138.86177062988281</v>
      </c>
      <c r="U1575" s="4">
        <v>47.166450500488281</v>
      </c>
      <c r="V1575" s="4">
        <v>3.2974998950958252</v>
      </c>
      <c r="W1575" s="4">
        <v>3.2781944274902344</v>
      </c>
      <c r="X1575" s="4">
        <v>75.599998474121094</v>
      </c>
      <c r="Y1575" s="4">
        <v>37.518604278564453</v>
      </c>
      <c r="Z1575" s="4">
        <v>80.138633728027344</v>
      </c>
      <c r="AA1575" s="4">
        <v>46.400001525878906</v>
      </c>
      <c r="AB1575" s="4">
        <v>2.8643834590911865</v>
      </c>
      <c r="AC1575" s="4">
        <v>2.8319766521453857</v>
      </c>
      <c r="AD1575" s="4">
        <v>1574</v>
      </c>
      <c r="AE1575">
        <f t="shared" si="28"/>
        <v>382</v>
      </c>
    </row>
    <row r="1576" spans="1:31" x14ac:dyDescent="0.25">
      <c r="A1576" s="3">
        <v>43192.8125</v>
      </c>
      <c r="B1576" s="4">
        <v>249.747314453125</v>
      </c>
      <c r="C1576" s="4">
        <v>947.028076171875</v>
      </c>
      <c r="D1576" s="4">
        <v>334.07638549804688</v>
      </c>
      <c r="E1576" s="4">
        <v>0</v>
      </c>
      <c r="F1576" s="4">
        <v>0</v>
      </c>
      <c r="G1576" s="4">
        <v>101.68214416503906</v>
      </c>
      <c r="H1576" s="4">
        <v>200.21553039550781</v>
      </c>
      <c r="I1576" s="4">
        <v>109.58094787597656</v>
      </c>
      <c r="J1576" s="4">
        <v>1.3999999761581421</v>
      </c>
      <c r="K1576" s="4">
        <v>2.629000186920166</v>
      </c>
      <c r="L1576" s="4">
        <v>2.5433928966522217</v>
      </c>
      <c r="M1576" s="4">
        <v>2.6131815910339355</v>
      </c>
      <c r="N1576" s="4">
        <v>2.4169926643371582</v>
      </c>
      <c r="O1576" s="4">
        <v>0.20000000298023224</v>
      </c>
      <c r="P1576" s="4">
        <v>142.41348266601563</v>
      </c>
      <c r="Q1576" s="4">
        <v>313.984130859375</v>
      </c>
      <c r="R1576" s="4">
        <v>2.4200000762939453</v>
      </c>
      <c r="S1576" s="4">
        <v>2.5514285564422607</v>
      </c>
      <c r="T1576" s="4">
        <v>136.94236755371094</v>
      </c>
      <c r="U1576" s="4">
        <v>45.889331817626953</v>
      </c>
      <c r="V1576" s="4">
        <v>2.9767692089080811</v>
      </c>
      <c r="W1576" s="4">
        <v>2.9546153545379639</v>
      </c>
      <c r="X1576" s="4">
        <v>28.899999618530273</v>
      </c>
      <c r="Y1576" s="4">
        <v>38.946430206298828</v>
      </c>
      <c r="Z1576" s="4">
        <v>80.589653015136719</v>
      </c>
      <c r="AA1576" s="4">
        <v>47.532859802246094</v>
      </c>
      <c r="AB1576" s="4">
        <v>2.5689041614532471</v>
      </c>
      <c r="AC1576" s="4">
        <v>2.5275757312774658</v>
      </c>
      <c r="AD1576" s="4">
        <v>1575</v>
      </c>
      <c r="AE1576">
        <f t="shared" si="28"/>
        <v>383</v>
      </c>
    </row>
    <row r="1577" spans="1:31" x14ac:dyDescent="0.25">
      <c r="A1577" s="3">
        <v>43192.833333333336</v>
      </c>
      <c r="B1577" s="4">
        <v>249.20393371582031</v>
      </c>
      <c r="C1577" s="4">
        <v>945.50408935546875</v>
      </c>
      <c r="D1577" s="4">
        <v>330.90438842773438</v>
      </c>
      <c r="E1577" s="4">
        <v>0</v>
      </c>
      <c r="F1577" s="4">
        <v>0</v>
      </c>
      <c r="G1577" s="4">
        <v>101.20555877685547</v>
      </c>
      <c r="H1577" s="4">
        <v>198.41990661621094</v>
      </c>
      <c r="I1577" s="4">
        <v>112.93553924560547</v>
      </c>
      <c r="J1577" s="4">
        <v>1.3999999761581421</v>
      </c>
      <c r="K1577" s="4">
        <v>2.5617272853851318</v>
      </c>
      <c r="L1577" s="4">
        <v>2.4925000667572021</v>
      </c>
      <c r="M1577" s="4">
        <v>2.5671427249908447</v>
      </c>
      <c r="N1577" s="4">
        <v>2.3783333301544189</v>
      </c>
      <c r="O1577" s="4">
        <v>0.20000000298023224</v>
      </c>
      <c r="P1577" s="4">
        <v>139.78157043457031</v>
      </c>
      <c r="Q1577" s="4">
        <v>323.56637573242188</v>
      </c>
      <c r="R1577" s="4">
        <v>2.0819230079650879</v>
      </c>
      <c r="S1577" s="4">
        <v>2.2146666049957275</v>
      </c>
      <c r="T1577" s="4">
        <v>136.2550048828125</v>
      </c>
      <c r="U1577" s="4">
        <v>48.577899932861328</v>
      </c>
      <c r="V1577" s="4">
        <v>2.6595313549041748</v>
      </c>
      <c r="W1577" s="4">
        <v>2.6368422508239746</v>
      </c>
      <c r="X1577" s="4">
        <v>74.199996948242188</v>
      </c>
      <c r="Y1577" s="4">
        <v>39.183200836181641</v>
      </c>
      <c r="Z1577" s="4">
        <v>80.150871276855469</v>
      </c>
      <c r="AA1577" s="4">
        <v>47.404109954833984</v>
      </c>
      <c r="AB1577" s="4">
        <v>2.2654902935028076</v>
      </c>
      <c r="AC1577" s="4">
        <v>2.2209722995758057</v>
      </c>
      <c r="AD1577" s="4">
        <v>1576</v>
      </c>
      <c r="AE1577">
        <f t="shared" si="28"/>
        <v>384</v>
      </c>
    </row>
    <row r="1578" spans="1:31" x14ac:dyDescent="0.25">
      <c r="A1578" s="3">
        <v>43192.854166666664</v>
      </c>
      <c r="B1578" s="4">
        <v>251.64436340332031</v>
      </c>
      <c r="C1578" s="4">
        <v>950.661376953125</v>
      </c>
      <c r="D1578" s="4">
        <v>323.94607543945313</v>
      </c>
      <c r="E1578" s="4">
        <v>0</v>
      </c>
      <c r="F1578" s="4">
        <v>0</v>
      </c>
      <c r="G1578" s="4">
        <v>100.19999694824219</v>
      </c>
      <c r="H1578" s="4">
        <v>199.04998779296875</v>
      </c>
      <c r="I1578" s="4">
        <v>106.86323547363281</v>
      </c>
      <c r="J1578" s="4">
        <v>1.3999999761581421</v>
      </c>
      <c r="K1578" s="4">
        <v>2.5382046699523926</v>
      </c>
      <c r="L1578" s="4">
        <v>2.4613888263702393</v>
      </c>
      <c r="M1578" s="4">
        <v>2.5248401165008545</v>
      </c>
      <c r="N1578" s="4">
        <v>2.3220236301422119</v>
      </c>
      <c r="O1578" s="4">
        <v>0.20000000298023224</v>
      </c>
      <c r="P1578" s="4">
        <v>140.93763732910156</v>
      </c>
      <c r="Q1578" s="4">
        <v>328.1434326171875</v>
      </c>
      <c r="R1578" s="4">
        <v>1.7412821054458618</v>
      </c>
      <c r="S1578" s="4">
        <v>1.8711364269256592</v>
      </c>
      <c r="T1578" s="4">
        <v>136.5234375</v>
      </c>
      <c r="U1578" s="4">
        <v>49.784507751464844</v>
      </c>
      <c r="V1578" s="4">
        <v>2.3397824764251709</v>
      </c>
      <c r="W1578" s="4">
        <v>2.3130433559417725</v>
      </c>
      <c r="X1578" s="4">
        <v>27.299999237060547</v>
      </c>
      <c r="Y1578" s="4">
        <v>40.570278167724609</v>
      </c>
      <c r="Z1578" s="4">
        <v>78.184295654296875</v>
      </c>
      <c r="AA1578" s="4">
        <v>49.695743560791016</v>
      </c>
      <c r="AB1578" s="4">
        <v>1.9412821531295776</v>
      </c>
      <c r="AC1578" s="4">
        <v>1.8857142925262451</v>
      </c>
      <c r="AD1578" s="4">
        <v>1577</v>
      </c>
      <c r="AE1578">
        <f t="shared" ref="AE1578:AE1641" si="29">IF(AD1578-1=AD1577,AE1577+1,1)</f>
        <v>385</v>
      </c>
    </row>
    <row r="1579" spans="1:31" x14ac:dyDescent="0.25">
      <c r="A1579" s="3">
        <v>43192.875</v>
      </c>
      <c r="B1579" s="4">
        <v>324.25</v>
      </c>
      <c r="C1579" s="4">
        <v>1041.199951171875</v>
      </c>
      <c r="D1579" s="4">
        <v>322.53097534179688</v>
      </c>
      <c r="E1579" s="4">
        <v>0</v>
      </c>
      <c r="F1579" s="4">
        <v>0</v>
      </c>
      <c r="G1579" s="4">
        <v>93.400001525878906</v>
      </c>
      <c r="H1579" s="4">
        <v>183.22798156738281</v>
      </c>
      <c r="I1579" s="4">
        <v>101.00616455078125</v>
      </c>
      <c r="J1579" s="4">
        <v>1.3999999761581421</v>
      </c>
      <c r="K1579" s="4">
        <v>2.505932092666626</v>
      </c>
      <c r="L1579" s="4">
        <v>2.4453847408294678</v>
      </c>
      <c r="M1579" s="4">
        <v>2.5092928409576416</v>
      </c>
      <c r="N1579" s="4">
        <v>2.3110446929931641</v>
      </c>
      <c r="O1579" s="4">
        <v>0.20000000298023224</v>
      </c>
      <c r="P1579" s="4">
        <v>141.00650024414063</v>
      </c>
      <c r="Q1579" s="4">
        <v>320.71444702148438</v>
      </c>
      <c r="R1579" s="4">
        <v>1.4004255533218384</v>
      </c>
      <c r="S1579" s="4">
        <v>1.5268181562423706</v>
      </c>
      <c r="T1579" s="4">
        <v>133.56190490722656</v>
      </c>
      <c r="U1579" s="4">
        <v>50.297969818115234</v>
      </c>
      <c r="V1579" s="4">
        <v>1.9693478345870972</v>
      </c>
      <c r="W1579" s="4">
        <v>1.9394643306732178</v>
      </c>
      <c r="X1579" s="4">
        <v>96.900001525878906</v>
      </c>
      <c r="Y1579" s="4">
        <v>41.596000671386719</v>
      </c>
      <c r="Z1579" s="4">
        <v>79.961280822753906</v>
      </c>
      <c r="AA1579" s="4">
        <v>47.060001373291016</v>
      </c>
      <c r="AB1579" s="4">
        <v>1.7034722566604614</v>
      </c>
      <c r="AC1579" s="4">
        <v>1.6396825313568115</v>
      </c>
      <c r="AD1579" s="4">
        <v>1578</v>
      </c>
      <c r="AE1579">
        <f t="shared" si="29"/>
        <v>386</v>
      </c>
    </row>
    <row r="1580" spans="1:31" x14ac:dyDescent="0.25">
      <c r="A1580" s="3">
        <v>43192.895833333336</v>
      </c>
      <c r="B1580" s="4">
        <v>397.870849609375</v>
      </c>
      <c r="C1580" s="4">
        <v>1505.874755859375</v>
      </c>
      <c r="D1580" s="4">
        <v>306.50454711914063</v>
      </c>
      <c r="E1580" s="4">
        <v>225.30000305175781</v>
      </c>
      <c r="F1580" s="4">
        <v>0</v>
      </c>
      <c r="G1580" s="4">
        <v>88.194595336914063</v>
      </c>
      <c r="H1580" s="4">
        <v>184.73428344726563</v>
      </c>
      <c r="I1580" s="4">
        <v>102.06113433837891</v>
      </c>
      <c r="J1580" s="4">
        <v>578.16363525390625</v>
      </c>
      <c r="K1580" s="4">
        <v>2.5919370651245117</v>
      </c>
      <c r="L1580" s="4">
        <v>2.2014706134796143</v>
      </c>
      <c r="M1580" s="4">
        <v>2.258018970489502</v>
      </c>
      <c r="N1580" s="4">
        <v>2.0695521831512451</v>
      </c>
      <c r="O1580" s="4">
        <v>346.61209106445313</v>
      </c>
      <c r="P1580" s="4">
        <v>135.18115234375</v>
      </c>
      <c r="Q1580" s="4">
        <v>315.10000610351563</v>
      </c>
      <c r="R1580" s="4">
        <v>1.2966417074203491</v>
      </c>
      <c r="S1580" s="4">
        <v>1.5085275173187256</v>
      </c>
      <c r="T1580" s="4">
        <v>131.25</v>
      </c>
      <c r="U1580" s="4">
        <v>48.236785888671875</v>
      </c>
      <c r="V1580" s="4">
        <v>1.9373404979705811</v>
      </c>
      <c r="W1580" s="4">
        <v>1.9019218683242798</v>
      </c>
      <c r="X1580" s="4">
        <v>150.7486572265625</v>
      </c>
      <c r="Y1580" s="4">
        <v>38.782222747802734</v>
      </c>
      <c r="Z1580" s="4">
        <v>73.916671752929688</v>
      </c>
      <c r="AA1580" s="4">
        <v>45.626087188720703</v>
      </c>
      <c r="AB1580" s="4">
        <v>1.6110345125198364</v>
      </c>
      <c r="AC1580" s="4">
        <v>1.5479999780654907</v>
      </c>
      <c r="AD1580" s="4">
        <v>1579</v>
      </c>
      <c r="AE1580">
        <f t="shared" si="29"/>
        <v>387</v>
      </c>
    </row>
    <row r="1581" spans="1:31" x14ac:dyDescent="0.25">
      <c r="A1581" s="3">
        <v>43192.916666666664</v>
      </c>
      <c r="B1581" s="4">
        <v>396.91549682617188</v>
      </c>
      <c r="C1581" s="4">
        <v>1501.949951171875</v>
      </c>
      <c r="D1581" s="4">
        <v>298.83700561523438</v>
      </c>
      <c r="E1581" s="4">
        <v>226.1309814453125</v>
      </c>
      <c r="F1581" s="4">
        <v>0</v>
      </c>
      <c r="G1581" s="4">
        <v>84.25</v>
      </c>
      <c r="H1581" s="4">
        <v>160.92359924316406</v>
      </c>
      <c r="I1581" s="4">
        <v>88.658836364746094</v>
      </c>
      <c r="J1581" s="4">
        <v>576.3914794921875</v>
      </c>
      <c r="K1581" s="4">
        <v>2.6002216339111328</v>
      </c>
      <c r="L1581" s="4">
        <v>2.1171739101409912</v>
      </c>
      <c r="M1581" s="4">
        <v>2.1175220012664795</v>
      </c>
      <c r="N1581" s="4">
        <v>1.9284931421279907</v>
      </c>
      <c r="O1581" s="4">
        <v>346.24664306640625</v>
      </c>
      <c r="P1581" s="4">
        <v>128.50802612304688</v>
      </c>
      <c r="Q1581" s="4">
        <v>297.65542602539063</v>
      </c>
      <c r="R1581" s="4">
        <v>1.294157862663269</v>
      </c>
      <c r="S1581" s="4">
        <v>1.5081818103790283</v>
      </c>
      <c r="T1581" s="4">
        <v>121.53125</v>
      </c>
      <c r="U1581" s="4">
        <v>44.197059631347656</v>
      </c>
      <c r="V1581" s="4">
        <v>2.0035371780395508</v>
      </c>
      <c r="W1581" s="4">
        <v>1.9700000286102295</v>
      </c>
      <c r="X1581" s="4">
        <v>151.27716064453125</v>
      </c>
      <c r="Y1581" s="4">
        <v>33.826469421386719</v>
      </c>
      <c r="Z1581" s="4">
        <v>64.052825927734375</v>
      </c>
      <c r="AA1581" s="4">
        <v>38.306495666503906</v>
      </c>
      <c r="AB1581" s="4">
        <v>1.6216666698455811</v>
      </c>
      <c r="AC1581" s="4">
        <v>1.5617567300796509</v>
      </c>
      <c r="AD1581" s="4">
        <v>1580</v>
      </c>
      <c r="AE1581">
        <f t="shared" si="29"/>
        <v>388</v>
      </c>
    </row>
    <row r="1582" spans="1:31" x14ac:dyDescent="0.25">
      <c r="A1582" s="3">
        <v>43192.9375</v>
      </c>
      <c r="B1582" s="4">
        <v>397.3382568359375</v>
      </c>
      <c r="C1582" s="4">
        <v>1503.6524658203125</v>
      </c>
      <c r="D1582" s="4">
        <v>286.92880249023438</v>
      </c>
      <c r="E1582" s="4">
        <v>224.44706726074219</v>
      </c>
      <c r="F1582" s="4">
        <v>0</v>
      </c>
      <c r="G1582" s="4">
        <v>75.400001525878906</v>
      </c>
      <c r="H1582" s="4">
        <v>164.36885070800781</v>
      </c>
      <c r="I1582" s="4">
        <v>100.34156799316406</v>
      </c>
      <c r="J1582" s="4">
        <v>576.305908203125</v>
      </c>
      <c r="K1582" s="4">
        <v>2.5724217891693115</v>
      </c>
      <c r="L1582" s="4">
        <v>2.0606520175933838</v>
      </c>
      <c r="M1582" s="4">
        <v>2.0536081790924072</v>
      </c>
      <c r="N1582" s="4">
        <v>1.8552243709564209</v>
      </c>
      <c r="O1582" s="4">
        <v>345.64804077148438</v>
      </c>
      <c r="P1582" s="4">
        <v>121.48400115966797</v>
      </c>
      <c r="Q1582" s="4">
        <v>284.62808227539063</v>
      </c>
      <c r="R1582" s="4">
        <v>1.3100900650024414</v>
      </c>
      <c r="S1582" s="4">
        <v>1.5279569625854492</v>
      </c>
      <c r="T1582" s="4">
        <v>117.57047271728516</v>
      </c>
      <c r="U1582" s="4">
        <v>40.379032135009766</v>
      </c>
      <c r="V1582" s="4">
        <v>2.0808203220367432</v>
      </c>
      <c r="W1582" s="4">
        <v>2.0488095283508301</v>
      </c>
      <c r="X1582" s="4">
        <v>151.65180969238281</v>
      </c>
      <c r="Y1582" s="4">
        <v>29.295618057250977</v>
      </c>
      <c r="Z1582" s="4">
        <v>62.833518981933594</v>
      </c>
      <c r="AA1582" s="4">
        <v>37.442859649658203</v>
      </c>
      <c r="AB1582" s="4">
        <v>1.690000057220459</v>
      </c>
      <c r="AC1582" s="4">
        <v>1.6261744499206543</v>
      </c>
      <c r="AD1582" s="4">
        <v>1581</v>
      </c>
      <c r="AE1582">
        <f t="shared" si="29"/>
        <v>389</v>
      </c>
    </row>
    <row r="1583" spans="1:31" x14ac:dyDescent="0.25">
      <c r="A1583" s="3">
        <v>43192.958333333336</v>
      </c>
      <c r="B1583" s="4">
        <v>396.30926513671875</v>
      </c>
      <c r="C1583" s="4">
        <v>1505.35498046875</v>
      </c>
      <c r="D1583" s="4">
        <v>275.93630981445313</v>
      </c>
      <c r="E1583" s="4">
        <v>224.57127380371094</v>
      </c>
      <c r="F1583" s="4">
        <v>0</v>
      </c>
      <c r="G1583" s="4">
        <v>67.300003051757813</v>
      </c>
      <c r="H1583" s="4">
        <v>165.2091064453125</v>
      </c>
      <c r="I1583" s="4">
        <v>98.486419677734375</v>
      </c>
      <c r="J1583" s="4">
        <v>574.593505859375</v>
      </c>
      <c r="K1583" s="4">
        <v>2.5307142734527588</v>
      </c>
      <c r="L1583" s="4">
        <v>2.0441665649414063</v>
      </c>
      <c r="M1583" s="4">
        <v>2.0179998874664307</v>
      </c>
      <c r="N1583" s="4">
        <v>1.8257143497467041</v>
      </c>
      <c r="O1583" s="4">
        <v>346.30218505859375</v>
      </c>
      <c r="P1583" s="4">
        <v>115.82781982421875</v>
      </c>
      <c r="Q1583" s="4">
        <v>257.30438232421875</v>
      </c>
      <c r="R1583" s="4">
        <v>1.3553488254547119</v>
      </c>
      <c r="S1583" s="4">
        <v>1.5552940368652344</v>
      </c>
      <c r="T1583" s="4">
        <v>110.01724243164063</v>
      </c>
      <c r="U1583" s="4">
        <v>37.196720123291016</v>
      </c>
      <c r="V1583" s="4">
        <v>2.173356294631958</v>
      </c>
      <c r="W1583" s="4">
        <v>2.1397604942321777</v>
      </c>
      <c r="X1583" s="4">
        <v>152.23150634765625</v>
      </c>
      <c r="Y1583" s="4">
        <v>25.15333366394043</v>
      </c>
      <c r="Z1583" s="4">
        <v>60.914634704589844</v>
      </c>
      <c r="AA1583" s="4">
        <v>35.361289978027344</v>
      </c>
      <c r="AB1583" s="4">
        <v>1.7931745052337646</v>
      </c>
      <c r="AC1583" s="4">
        <v>1.7166666984558105</v>
      </c>
      <c r="AD1583" s="4">
        <v>1582</v>
      </c>
      <c r="AE1583">
        <f t="shared" si="29"/>
        <v>390</v>
      </c>
    </row>
    <row r="1584" spans="1:31" x14ac:dyDescent="0.25">
      <c r="A1584" s="3">
        <v>43192.979166666664</v>
      </c>
      <c r="B1584" s="4">
        <v>399.4459228515625</v>
      </c>
      <c r="C1584" s="4">
        <v>1501.31396484375</v>
      </c>
      <c r="D1584" s="4">
        <v>261.93167114257813</v>
      </c>
      <c r="E1584" s="4">
        <v>225.08824157714844</v>
      </c>
      <c r="F1584" s="4">
        <v>0</v>
      </c>
      <c r="G1584" s="4">
        <v>66.102531433105469</v>
      </c>
      <c r="H1584" s="4">
        <v>164.76908874511719</v>
      </c>
      <c r="I1584" s="4">
        <v>98.289878845214844</v>
      </c>
      <c r="J1584" s="4">
        <v>576.5999755859375</v>
      </c>
      <c r="K1584" s="4">
        <v>2.5168180465698242</v>
      </c>
      <c r="L1584" s="4">
        <v>2.0261538028717041</v>
      </c>
      <c r="M1584" s="4">
        <v>2.0039100646972656</v>
      </c>
      <c r="N1584" s="4">
        <v>1.8105615377426147</v>
      </c>
      <c r="O1584" s="4">
        <v>345.7166748046875</v>
      </c>
      <c r="P1584" s="4">
        <v>107.73220825195313</v>
      </c>
      <c r="Q1584" s="4">
        <v>248.20320129394531</v>
      </c>
      <c r="R1584" s="4">
        <v>1.4095945358276367</v>
      </c>
      <c r="S1584" s="4">
        <v>1.6057143211364746</v>
      </c>
      <c r="T1584" s="4">
        <v>101.01395416259766</v>
      </c>
      <c r="U1584" s="4">
        <v>35.262657165527344</v>
      </c>
      <c r="V1584" s="4">
        <v>2.2726612091064453</v>
      </c>
      <c r="W1584" s="4">
        <v>2.2407746315002441</v>
      </c>
      <c r="X1584" s="4">
        <v>152.61787414550781</v>
      </c>
      <c r="Y1584" s="4">
        <v>23.015254974365234</v>
      </c>
      <c r="Z1584" s="4">
        <v>58.172725677490234</v>
      </c>
      <c r="AA1584" s="4">
        <v>31.565946578979492</v>
      </c>
      <c r="AB1584" s="4">
        <v>1.9076237678527832</v>
      </c>
      <c r="AC1584" s="4">
        <v>1.8356205224990845</v>
      </c>
      <c r="AD1584" s="4">
        <v>1583</v>
      </c>
      <c r="AE1584">
        <f t="shared" si="29"/>
        <v>391</v>
      </c>
    </row>
    <row r="1585" spans="1:31" x14ac:dyDescent="0.25">
      <c r="A1585" s="3">
        <v>43193</v>
      </c>
      <c r="B1585" s="4">
        <v>396.19064331054688</v>
      </c>
      <c r="C1585" s="4">
        <v>1505.2525634765625</v>
      </c>
      <c r="D1585" s="4">
        <v>238.69767761230469</v>
      </c>
      <c r="E1585" s="4">
        <v>224.2479248046875</v>
      </c>
      <c r="F1585" s="4">
        <v>0</v>
      </c>
      <c r="G1585" s="4">
        <v>45.890911102294922</v>
      </c>
      <c r="H1585" s="4">
        <v>167.93440246582031</v>
      </c>
      <c r="I1585" s="4">
        <v>100.4857177734375</v>
      </c>
      <c r="J1585" s="4">
        <v>573.248291015625</v>
      </c>
      <c r="K1585" s="4">
        <v>2.4504508972167969</v>
      </c>
      <c r="L1585" s="4">
        <v>1.9739999771118164</v>
      </c>
      <c r="M1585" s="4">
        <v>1.9523404836654663</v>
      </c>
      <c r="N1585" s="4">
        <v>1.7675237655639648</v>
      </c>
      <c r="O1585" s="4">
        <v>345.71627807617188</v>
      </c>
      <c r="P1585" s="4">
        <v>93.25579833984375</v>
      </c>
      <c r="Q1585" s="4">
        <v>187.56666564941406</v>
      </c>
      <c r="R1585" s="4">
        <v>1.4890909194946289</v>
      </c>
      <c r="S1585" s="4">
        <v>1.6858252286911011</v>
      </c>
      <c r="T1585" s="4">
        <v>86.660003662109375</v>
      </c>
      <c r="U1585" s="4">
        <v>30.966550827026367</v>
      </c>
      <c r="V1585" s="4">
        <v>2.387451171875</v>
      </c>
      <c r="W1585" s="4">
        <v>2.3523213863372803</v>
      </c>
      <c r="X1585" s="4">
        <v>153.18971252441406</v>
      </c>
      <c r="Y1585" s="4">
        <v>16.82868766784668</v>
      </c>
      <c r="Z1585" s="4">
        <v>50.401695251464844</v>
      </c>
      <c r="AA1585" s="4">
        <v>27.944316864013672</v>
      </c>
      <c r="AB1585" s="4">
        <v>2.0625</v>
      </c>
      <c r="AC1585" s="4">
        <v>1.9950000047683716</v>
      </c>
      <c r="AD1585" s="4">
        <v>1584</v>
      </c>
      <c r="AE1585">
        <f t="shared" si="29"/>
        <v>392</v>
      </c>
    </row>
    <row r="1586" spans="1:31" x14ac:dyDescent="0.25">
      <c r="A1586" s="3">
        <v>43193.020833333336</v>
      </c>
      <c r="B1586" s="4">
        <v>396.23574829101563</v>
      </c>
      <c r="C1586" s="4">
        <v>1498.917724609375</v>
      </c>
      <c r="D1586" s="4">
        <v>225.88395690917969</v>
      </c>
      <c r="E1586" s="4">
        <v>224.38645935058594</v>
      </c>
      <c r="F1586" s="4">
        <v>0</v>
      </c>
      <c r="G1586" s="4">
        <v>43.071998596191406</v>
      </c>
      <c r="H1586" s="4">
        <v>165.68632507324219</v>
      </c>
      <c r="I1586" s="4">
        <v>94.099403381347656</v>
      </c>
      <c r="J1586" s="4">
        <v>576.2767333984375</v>
      </c>
      <c r="K1586" s="4">
        <v>2.4925730228424072</v>
      </c>
      <c r="L1586" s="4">
        <v>2.0255556106567383</v>
      </c>
      <c r="M1586" s="4">
        <v>1.9957575798034668</v>
      </c>
      <c r="N1586" s="4">
        <v>1.7933332920074463</v>
      </c>
      <c r="O1586" s="4">
        <v>346.260009765625</v>
      </c>
      <c r="P1586" s="4">
        <v>82.359199523925781</v>
      </c>
      <c r="Q1586" s="4">
        <v>163.51667785644531</v>
      </c>
      <c r="R1586" s="4">
        <v>1.6200000047683716</v>
      </c>
      <c r="S1586" s="4">
        <v>1.7946153879165649</v>
      </c>
      <c r="T1586" s="4">
        <v>76.301727294921875</v>
      </c>
      <c r="U1586" s="4">
        <v>27.693723678588867</v>
      </c>
      <c r="V1586" s="4">
        <v>2.5219230651855469</v>
      </c>
      <c r="W1586" s="4">
        <v>2.4902970790863037</v>
      </c>
      <c r="X1586" s="4">
        <v>153.93638610839844</v>
      </c>
      <c r="Y1586" s="4">
        <v>7.4487805366516113</v>
      </c>
      <c r="Z1586" s="4">
        <v>43.990909576416016</v>
      </c>
      <c r="AA1586" s="4">
        <v>24.393827438354492</v>
      </c>
      <c r="AB1586" s="4">
        <v>2.2801189422607422</v>
      </c>
      <c r="AC1586" s="4">
        <v>2.2129092216491699</v>
      </c>
      <c r="AD1586" s="4">
        <v>1585</v>
      </c>
      <c r="AE1586">
        <f t="shared" si="29"/>
        <v>393</v>
      </c>
    </row>
    <row r="1587" spans="1:31" x14ac:dyDescent="0.25">
      <c r="A1587" s="3">
        <v>43193.041666666664</v>
      </c>
      <c r="B1587" s="4">
        <v>395.32376098632813</v>
      </c>
      <c r="C1587" s="4">
        <v>1496.484130859375</v>
      </c>
      <c r="D1587" s="4">
        <v>210.73619079589844</v>
      </c>
      <c r="E1587" s="4">
        <v>223.70065307617188</v>
      </c>
      <c r="F1587" s="4">
        <v>0</v>
      </c>
      <c r="G1587" s="4">
        <v>39.400001525878906</v>
      </c>
      <c r="H1587" s="4">
        <v>164.31135559082031</v>
      </c>
      <c r="I1587" s="4">
        <v>91.625808715820313</v>
      </c>
      <c r="J1587" s="4">
        <v>574.41473388671875</v>
      </c>
      <c r="K1587" s="4">
        <v>2.5174605846405029</v>
      </c>
      <c r="L1587" s="4">
        <v>2.0715150833129883</v>
      </c>
      <c r="M1587" s="4">
        <v>2.0394666194915771</v>
      </c>
      <c r="N1587" s="4">
        <v>1.8333333730697632</v>
      </c>
      <c r="O1587" s="4">
        <v>346.70001220703125</v>
      </c>
      <c r="P1587" s="4">
        <v>73.49932861328125</v>
      </c>
      <c r="Q1587" s="4">
        <v>145.53453063964844</v>
      </c>
      <c r="R1587" s="4">
        <v>1.7754216194152832</v>
      </c>
      <c r="S1587" s="4">
        <v>1.9484496116638184</v>
      </c>
      <c r="T1587" s="4">
        <v>67.413795471191406</v>
      </c>
      <c r="U1587" s="4">
        <v>25.209390640258789</v>
      </c>
      <c r="V1587" s="4">
        <v>2.6777551174163818</v>
      </c>
      <c r="W1587" s="4">
        <v>2.646296501159668</v>
      </c>
      <c r="X1587" s="4">
        <v>154.60054016113281</v>
      </c>
      <c r="Y1587" s="4">
        <v>3.3088397979736328</v>
      </c>
      <c r="Z1587" s="4">
        <v>38.775959014892578</v>
      </c>
      <c r="AA1587" s="4">
        <v>21.434976577758789</v>
      </c>
      <c r="AB1587" s="4">
        <v>2.5211763381958008</v>
      </c>
      <c r="AC1587" s="4">
        <v>2.4513332843780518</v>
      </c>
      <c r="AD1587" s="4">
        <v>1586</v>
      </c>
      <c r="AE1587">
        <f t="shared" si="29"/>
        <v>394</v>
      </c>
    </row>
    <row r="1588" spans="1:31" x14ac:dyDescent="0.25">
      <c r="A1588" s="3">
        <v>43193.0625</v>
      </c>
      <c r="B1588" s="4">
        <v>396.9285888671875</v>
      </c>
      <c r="C1588" s="4">
        <v>1499.0960693359375</v>
      </c>
      <c r="D1588" s="4">
        <v>198.78781127929688</v>
      </c>
      <c r="E1588" s="4">
        <v>224.28823852539063</v>
      </c>
      <c r="F1588" s="4">
        <v>0</v>
      </c>
      <c r="G1588" s="4">
        <v>32.700000762939453</v>
      </c>
      <c r="H1588" s="4">
        <v>139.64628601074219</v>
      </c>
      <c r="I1588" s="4">
        <v>79.397132873535156</v>
      </c>
      <c r="J1588" s="4">
        <v>575.171142578125</v>
      </c>
      <c r="K1588" s="4">
        <v>2.5435967445373535</v>
      </c>
      <c r="L1588" s="4">
        <v>2.125</v>
      </c>
      <c r="M1588" s="4">
        <v>2.0874998569488525</v>
      </c>
      <c r="N1588" s="4">
        <v>1.8962500095367432</v>
      </c>
      <c r="O1588" s="4">
        <v>347.97640991210938</v>
      </c>
      <c r="P1588" s="4">
        <v>65.480247497558594</v>
      </c>
      <c r="Q1588" s="4">
        <v>129.739990234375</v>
      </c>
      <c r="R1588" s="4">
        <v>1.945961594581604</v>
      </c>
      <c r="S1588" s="4">
        <v>2.1163749694824219</v>
      </c>
      <c r="T1588" s="4">
        <v>59.334819793701172</v>
      </c>
      <c r="U1588" s="4">
        <v>23.514442443847656</v>
      </c>
      <c r="V1588" s="4">
        <v>2.8430700302124023</v>
      </c>
      <c r="W1588" s="4">
        <v>2.8123483657836914</v>
      </c>
      <c r="X1588" s="4">
        <v>155.38278198242188</v>
      </c>
      <c r="Y1588" s="4">
        <v>0</v>
      </c>
      <c r="Z1588" s="4">
        <v>32.942329406738281</v>
      </c>
      <c r="AA1588" s="4">
        <v>19.899999618530273</v>
      </c>
      <c r="AB1588" s="4">
        <v>2.8129310607910156</v>
      </c>
      <c r="AC1588" s="4">
        <v>2.7507843971252441</v>
      </c>
      <c r="AD1588" s="4">
        <v>1587</v>
      </c>
      <c r="AE1588">
        <f t="shared" si="29"/>
        <v>395</v>
      </c>
    </row>
    <row r="1589" spans="1:31" x14ac:dyDescent="0.25">
      <c r="A1589" s="3">
        <v>43193.083333333336</v>
      </c>
      <c r="B1589" s="4">
        <v>396.08413696289063</v>
      </c>
      <c r="C1589" s="4">
        <v>1496.2889404296875</v>
      </c>
      <c r="D1589" s="4">
        <v>188.31211853027344</v>
      </c>
      <c r="E1589" s="4">
        <v>224.42430114746094</v>
      </c>
      <c r="F1589" s="4">
        <v>0</v>
      </c>
      <c r="G1589" s="4">
        <v>29.965385437011719</v>
      </c>
      <c r="H1589" s="4">
        <v>138.04733276367188</v>
      </c>
      <c r="I1589" s="4">
        <v>78.535881042480469</v>
      </c>
      <c r="J1589" s="4">
        <v>575.9434814453125</v>
      </c>
      <c r="K1589" s="4">
        <v>2.5937552452087402</v>
      </c>
      <c r="L1589" s="4">
        <v>2.1948001384735107</v>
      </c>
      <c r="M1589" s="4">
        <v>2.1559934616088867</v>
      </c>
      <c r="N1589" s="4">
        <v>1.9617033004760742</v>
      </c>
      <c r="O1589" s="4">
        <v>345.32818603515625</v>
      </c>
      <c r="P1589" s="4">
        <v>64.224281311035156</v>
      </c>
      <c r="Q1589" s="4">
        <v>104</v>
      </c>
      <c r="R1589" s="4">
        <v>2.127227783203125</v>
      </c>
      <c r="S1589" s="4">
        <v>2.2916831970214844</v>
      </c>
      <c r="T1589" s="4">
        <v>53.428569793701172</v>
      </c>
      <c r="U1589" s="4">
        <v>22.692319869995117</v>
      </c>
      <c r="V1589" s="4">
        <v>3.0115852355957031</v>
      </c>
      <c r="W1589" s="4">
        <v>2.9807620048522949</v>
      </c>
      <c r="X1589" s="4">
        <v>156.24960327148438</v>
      </c>
      <c r="Y1589" s="4">
        <v>0</v>
      </c>
      <c r="Z1589" s="4">
        <v>31.362167358398438</v>
      </c>
      <c r="AA1589" s="4">
        <v>14.592308044433594</v>
      </c>
      <c r="AB1589" s="4">
        <v>3.1152458190917969</v>
      </c>
      <c r="AC1589" s="4">
        <v>3.0597872734069824</v>
      </c>
      <c r="AD1589" s="4">
        <v>1588</v>
      </c>
      <c r="AE1589">
        <f t="shared" si="29"/>
        <v>396</v>
      </c>
    </row>
    <row r="1590" spans="1:31" x14ac:dyDescent="0.25">
      <c r="A1590" s="3">
        <v>43193.104166666664</v>
      </c>
      <c r="B1590" s="4">
        <v>396.13949584960938</v>
      </c>
      <c r="C1590" s="4">
        <v>1500.241455078125</v>
      </c>
      <c r="D1590" s="4">
        <v>183.32929992675781</v>
      </c>
      <c r="E1590" s="4">
        <v>225.25071716308594</v>
      </c>
      <c r="F1590" s="4">
        <v>0</v>
      </c>
      <c r="G1590" s="4">
        <v>29.460868835449219</v>
      </c>
      <c r="H1590" s="4">
        <v>138.5025634765625</v>
      </c>
      <c r="I1590" s="4">
        <v>77.212318420410156</v>
      </c>
      <c r="J1590" s="4">
        <v>577.0015869140625</v>
      </c>
      <c r="K1590" s="4">
        <v>2.6448545455932617</v>
      </c>
      <c r="L1590" s="4">
        <v>2.2465000152587891</v>
      </c>
      <c r="M1590" s="4">
        <v>2.2136149406433105</v>
      </c>
      <c r="N1590" s="4">
        <v>2.0193750858306885</v>
      </c>
      <c r="O1590" s="4">
        <v>345.91961669921875</v>
      </c>
      <c r="P1590" s="4">
        <v>56.706722259521484</v>
      </c>
      <c r="Q1590" s="4">
        <v>104.51831817626953</v>
      </c>
      <c r="R1590" s="4">
        <v>2.321176290512085</v>
      </c>
      <c r="S1590" s="4">
        <v>2.4896385669708252</v>
      </c>
      <c r="T1590" s="4">
        <v>53.114826202392578</v>
      </c>
      <c r="U1590" s="4">
        <v>21.678342819213867</v>
      </c>
      <c r="V1590" s="4">
        <v>3.1868085861206055</v>
      </c>
      <c r="W1590" s="4">
        <v>3.1545071601867676</v>
      </c>
      <c r="X1590" s="4">
        <v>157.22023010253906</v>
      </c>
      <c r="Y1590" s="4">
        <v>0</v>
      </c>
      <c r="Z1590" s="4">
        <v>30.110406875610352</v>
      </c>
      <c r="AA1590" s="4">
        <v>16.145833969116211</v>
      </c>
      <c r="AB1590" s="4">
        <v>3.428809642791748</v>
      </c>
      <c r="AC1590" s="4">
        <v>3.3778948783874512</v>
      </c>
      <c r="AD1590" s="4">
        <v>1589</v>
      </c>
      <c r="AE1590">
        <f t="shared" si="29"/>
        <v>397</v>
      </c>
    </row>
    <row r="1591" spans="1:31" x14ac:dyDescent="0.25">
      <c r="A1591" s="3">
        <v>43193.125</v>
      </c>
      <c r="B1591" s="4">
        <v>395.61013793945313</v>
      </c>
      <c r="C1591" s="4">
        <v>1496.5391845703125</v>
      </c>
      <c r="D1591" s="4">
        <v>182.75677490234375</v>
      </c>
      <c r="E1591" s="4">
        <v>225.54582214355469</v>
      </c>
      <c r="F1591" s="4">
        <v>0</v>
      </c>
      <c r="G1591" s="4">
        <v>28.246479034423828</v>
      </c>
      <c r="H1591" s="4">
        <v>140.07272338867188</v>
      </c>
      <c r="I1591" s="4">
        <v>84.307144165039063</v>
      </c>
      <c r="J1591" s="4">
        <v>577.58148193359375</v>
      </c>
      <c r="K1591" s="4">
        <v>2.7211949825286865</v>
      </c>
      <c r="L1591" s="4">
        <v>2.3262498378753662</v>
      </c>
      <c r="M1591" s="4">
        <v>2.2843546867370605</v>
      </c>
      <c r="N1591" s="4">
        <v>2.0915017127990723</v>
      </c>
      <c r="O1591" s="4">
        <v>345.62222290039063</v>
      </c>
      <c r="P1591" s="4">
        <v>55.319137573242188</v>
      </c>
      <c r="Q1591" s="4">
        <v>98.486740112304688</v>
      </c>
      <c r="R1591" s="4">
        <v>2.5326864719390869</v>
      </c>
      <c r="S1591" s="4">
        <v>2.6969118118286133</v>
      </c>
      <c r="T1591" s="4">
        <v>52.155452728271484</v>
      </c>
      <c r="U1591" s="4">
        <v>21.751529693603516</v>
      </c>
      <c r="V1591" s="4">
        <v>3.3638381958007813</v>
      </c>
      <c r="W1591" s="4">
        <v>3.3309721946716309</v>
      </c>
      <c r="X1591" s="4">
        <v>157.97772216796875</v>
      </c>
      <c r="Y1591" s="4">
        <v>0</v>
      </c>
      <c r="Z1591" s="4">
        <v>29.346841812133789</v>
      </c>
      <c r="AA1591" s="4">
        <v>15.616703987121582</v>
      </c>
      <c r="AB1591" s="4">
        <v>3.7458903789520264</v>
      </c>
      <c r="AC1591" s="4">
        <v>3.6986000537872314</v>
      </c>
      <c r="AD1591" s="4">
        <v>1590</v>
      </c>
      <c r="AE1591">
        <f t="shared" si="29"/>
        <v>398</v>
      </c>
    </row>
    <row r="1592" spans="1:31" x14ac:dyDescent="0.25">
      <c r="A1592" s="3">
        <v>43193.145833333336</v>
      </c>
      <c r="B1592" s="4">
        <v>397.16549682617188</v>
      </c>
      <c r="C1592" s="4">
        <v>1496.7288818359375</v>
      </c>
      <c r="D1592" s="4">
        <v>182.80769348144531</v>
      </c>
      <c r="E1592" s="4">
        <v>225.34390258789063</v>
      </c>
      <c r="F1592" s="4">
        <v>0</v>
      </c>
      <c r="G1592" s="4">
        <v>27.529575347900391</v>
      </c>
      <c r="H1592" s="4">
        <v>141.67951965332031</v>
      </c>
      <c r="I1592" s="4">
        <v>83.364654541015625</v>
      </c>
      <c r="J1592" s="4">
        <v>579.24853515625</v>
      </c>
      <c r="K1592" s="4">
        <v>2.7810699939727783</v>
      </c>
      <c r="L1592" s="4">
        <v>2.3755555152893066</v>
      </c>
      <c r="M1592" s="4">
        <v>2.3386955261230469</v>
      </c>
      <c r="N1592" s="4">
        <v>2.1489057540893555</v>
      </c>
      <c r="O1592" s="4">
        <v>346.50994873046875</v>
      </c>
      <c r="P1592" s="4">
        <v>55.230144500732422</v>
      </c>
      <c r="Q1592" s="4">
        <v>97.408615112304688</v>
      </c>
      <c r="R1592" s="4">
        <v>2.7401587963104248</v>
      </c>
      <c r="S1592" s="4">
        <v>2.9074194431304932</v>
      </c>
      <c r="T1592" s="4">
        <v>51.676273345947266</v>
      </c>
      <c r="U1592" s="4">
        <v>21.326105117797852</v>
      </c>
      <c r="V1592" s="4">
        <v>3.5407595634460449</v>
      </c>
      <c r="W1592" s="4">
        <v>3.5107228755950928</v>
      </c>
      <c r="X1592" s="4">
        <v>158.86125183105469</v>
      </c>
      <c r="Y1592" s="4">
        <v>0</v>
      </c>
      <c r="Z1592" s="4">
        <v>29.449100494384766</v>
      </c>
      <c r="AA1592" s="4">
        <v>15.44705867767334</v>
      </c>
      <c r="AB1592" s="4">
        <v>4.0709376335144043</v>
      </c>
      <c r="AC1592" s="4">
        <v>4.0246667861938477</v>
      </c>
      <c r="AD1592" s="4">
        <v>1591</v>
      </c>
      <c r="AE1592">
        <f t="shared" si="29"/>
        <v>399</v>
      </c>
    </row>
    <row r="1593" spans="1:31" x14ac:dyDescent="0.25">
      <c r="A1593" s="3">
        <v>43193.166666666664</v>
      </c>
      <c r="B1593" s="4">
        <v>396.09725952148438</v>
      </c>
      <c r="C1593" s="4">
        <v>1500.8538818359375</v>
      </c>
      <c r="D1593" s="4">
        <v>187.37646484375</v>
      </c>
      <c r="E1593" s="4">
        <v>225.73469543457031</v>
      </c>
      <c r="F1593" s="4">
        <v>0</v>
      </c>
      <c r="G1593" s="4">
        <v>28.258228302001953</v>
      </c>
      <c r="H1593" s="4">
        <v>140.53805541992188</v>
      </c>
      <c r="I1593" s="4">
        <v>82.824089050292969</v>
      </c>
      <c r="J1593" s="4">
        <v>579.47442626953125</v>
      </c>
      <c r="K1593" s="4">
        <v>2.8159999847412109</v>
      </c>
      <c r="L1593" s="4">
        <v>2.4164865016937256</v>
      </c>
      <c r="M1593" s="4">
        <v>2.3831195831298828</v>
      </c>
      <c r="N1593" s="4">
        <v>2.1962318420410156</v>
      </c>
      <c r="O1593" s="4">
        <v>346.558349609375</v>
      </c>
      <c r="P1593" s="4">
        <v>55.738925933837891</v>
      </c>
      <c r="Q1593" s="4">
        <v>96.551353454589844</v>
      </c>
      <c r="R1593" s="4">
        <v>2.9529702663421631</v>
      </c>
      <c r="S1593" s="4">
        <v>3.1169490814208984</v>
      </c>
      <c r="T1593" s="4">
        <v>55.526805877685547</v>
      </c>
      <c r="U1593" s="4">
        <v>21.403749465942383</v>
      </c>
      <c r="V1593" s="4">
        <v>3.7228319644927979</v>
      </c>
      <c r="W1593" s="4">
        <v>3.6912820339202881</v>
      </c>
      <c r="X1593" s="4">
        <v>159.69636535644531</v>
      </c>
      <c r="Y1593" s="4">
        <v>0</v>
      </c>
      <c r="Z1593" s="4">
        <v>29.19609260559082</v>
      </c>
      <c r="AA1593" s="4">
        <v>15.696473121643066</v>
      </c>
      <c r="AB1593" s="4">
        <v>4.3988370895385742</v>
      </c>
      <c r="AC1593" s="4">
        <v>4.3546152114868164</v>
      </c>
      <c r="AD1593" s="4">
        <v>1592</v>
      </c>
      <c r="AE1593">
        <f t="shared" si="29"/>
        <v>400</v>
      </c>
    </row>
    <row r="1594" spans="1:31" x14ac:dyDescent="0.25">
      <c r="A1594" s="3">
        <v>43193.1875</v>
      </c>
      <c r="B1594" s="4">
        <v>397.39065551757813</v>
      </c>
      <c r="C1594" s="4">
        <v>1497.27392578125</v>
      </c>
      <c r="D1594" s="4">
        <v>184.20680236816406</v>
      </c>
      <c r="E1594" s="4">
        <v>226.36604309082031</v>
      </c>
      <c r="F1594" s="4">
        <v>0</v>
      </c>
      <c r="G1594" s="4">
        <v>28.246896743774414</v>
      </c>
      <c r="H1594" s="4">
        <v>143.19169616699219</v>
      </c>
      <c r="I1594" s="4">
        <v>87.605224609375</v>
      </c>
      <c r="J1594" s="4">
        <v>580.4718017578125</v>
      </c>
      <c r="K1594" s="4">
        <v>2.8728795051574707</v>
      </c>
      <c r="L1594" s="4">
        <v>2.4769229888916016</v>
      </c>
      <c r="M1594" s="4">
        <v>2.4310321807861328</v>
      </c>
      <c r="N1594" s="4">
        <v>2.240994930267334</v>
      </c>
      <c r="O1594" s="4">
        <v>346.273681640625</v>
      </c>
      <c r="P1594" s="4">
        <v>56.247707366943359</v>
      </c>
      <c r="Q1594" s="4">
        <v>96.117668151855469</v>
      </c>
      <c r="R1594" s="4">
        <v>3.1643037796020508</v>
      </c>
      <c r="S1594" s="4">
        <v>3.3308217525482178</v>
      </c>
      <c r="T1594" s="4">
        <v>55.275733947753906</v>
      </c>
      <c r="U1594" s="4">
        <v>22.218286514282227</v>
      </c>
      <c r="V1594" s="4">
        <v>3.8926668167114258</v>
      </c>
      <c r="W1594" s="4">
        <v>3.8635818958282471</v>
      </c>
      <c r="X1594" s="4">
        <v>160.5186767578125</v>
      </c>
      <c r="Y1594" s="4">
        <v>0</v>
      </c>
      <c r="Z1594" s="4">
        <v>29.143333435058594</v>
      </c>
      <c r="AA1594" s="4">
        <v>15.971693992614746</v>
      </c>
      <c r="AB1594" s="4">
        <v>4.7291998863220215</v>
      </c>
      <c r="AC1594" s="4">
        <v>4.6863265037536621</v>
      </c>
      <c r="AD1594" s="4">
        <v>1593</v>
      </c>
      <c r="AE1594">
        <f t="shared" si="29"/>
        <v>401</v>
      </c>
    </row>
    <row r="1595" spans="1:31" x14ac:dyDescent="0.25">
      <c r="A1595" s="3">
        <v>43193.208333333336</v>
      </c>
      <c r="B1595" s="4">
        <v>397.1929931640625</v>
      </c>
      <c r="C1595" s="4">
        <v>1499.43505859375</v>
      </c>
      <c r="D1595" s="4">
        <v>187.86618041992188</v>
      </c>
      <c r="E1595" s="4">
        <v>226.74269104003906</v>
      </c>
      <c r="F1595" s="4">
        <v>0</v>
      </c>
      <c r="G1595" s="4">
        <v>31.08709716796875</v>
      </c>
      <c r="H1595" s="4">
        <v>155.75611877441406</v>
      </c>
      <c r="I1595" s="4">
        <v>90.869834899902344</v>
      </c>
      <c r="J1595" s="4">
        <v>581.4473876953125</v>
      </c>
      <c r="K1595" s="4">
        <v>2.908750057220459</v>
      </c>
      <c r="L1595" s="4">
        <v>2.5015385150909424</v>
      </c>
      <c r="M1595" s="4">
        <v>2.4771499633789063</v>
      </c>
      <c r="N1595" s="4">
        <v>2.2849998474121094</v>
      </c>
      <c r="O1595" s="4">
        <v>345.76190185546875</v>
      </c>
      <c r="P1595" s="4">
        <v>57.101333618164063</v>
      </c>
      <c r="Q1595" s="4">
        <v>98.547134399414063</v>
      </c>
      <c r="R1595" s="4">
        <v>3.371645450592041</v>
      </c>
      <c r="S1595" s="4">
        <v>3.5333333015441895</v>
      </c>
      <c r="T1595" s="4">
        <v>60.370368957519531</v>
      </c>
      <c r="U1595" s="4">
        <v>22.057546615600586</v>
      </c>
      <c r="V1595" s="4">
        <v>4.1678948402404785</v>
      </c>
      <c r="W1595" s="4">
        <v>4.1511111259460449</v>
      </c>
      <c r="X1595" s="4">
        <v>0</v>
      </c>
      <c r="Y1595" s="4">
        <v>0</v>
      </c>
      <c r="Z1595" s="4">
        <v>36.769229888916016</v>
      </c>
      <c r="AA1595" s="4">
        <v>18.208108901977539</v>
      </c>
      <c r="AB1595" s="4">
        <v>4.8096184730529785</v>
      </c>
      <c r="AC1595" s="4">
        <v>4.7749495506286621</v>
      </c>
      <c r="AD1595" s="4">
        <v>1594</v>
      </c>
      <c r="AE1595">
        <f t="shared" si="29"/>
        <v>402</v>
      </c>
    </row>
    <row r="1596" spans="1:31" x14ac:dyDescent="0.25">
      <c r="A1596" s="3">
        <v>43193.229166666664</v>
      </c>
      <c r="B1596" s="4">
        <v>396.93051147460938</v>
      </c>
      <c r="C1596" s="4">
        <v>1499.2994384765625</v>
      </c>
      <c r="D1596" s="4">
        <v>197.50480651855469</v>
      </c>
      <c r="E1596" s="4">
        <v>227.69999694824219</v>
      </c>
      <c r="F1596" s="4">
        <v>0</v>
      </c>
      <c r="G1596" s="4">
        <v>38.229412078857422</v>
      </c>
      <c r="H1596" s="4">
        <v>180.0076904296875</v>
      </c>
      <c r="I1596" s="4">
        <v>106.03590393066406</v>
      </c>
      <c r="J1596" s="4">
        <v>581.68109130859375</v>
      </c>
      <c r="K1596" s="4">
        <v>2.9668571949005127</v>
      </c>
      <c r="L1596" s="4">
        <v>2.544285774230957</v>
      </c>
      <c r="M1596" s="4">
        <v>2.4930000305175781</v>
      </c>
      <c r="N1596" s="4">
        <v>2.3176543712615967</v>
      </c>
      <c r="O1596" s="4">
        <v>0.20000000298023224</v>
      </c>
      <c r="P1596" s="4">
        <v>59.705562591552734</v>
      </c>
      <c r="Q1596" s="4">
        <v>105.62509918212891</v>
      </c>
      <c r="R1596" s="4">
        <v>3.5987498760223389</v>
      </c>
      <c r="S1596" s="4">
        <v>3.752307653427124</v>
      </c>
      <c r="T1596" s="4">
        <v>63.796787261962891</v>
      </c>
      <c r="U1596" s="4">
        <v>23.322000503540039</v>
      </c>
      <c r="V1596" s="4">
        <v>4.514009952545166</v>
      </c>
      <c r="W1596" s="4">
        <v>4.5041723251342773</v>
      </c>
      <c r="X1596" s="4">
        <v>0</v>
      </c>
      <c r="Y1596" s="4">
        <v>0</v>
      </c>
      <c r="Z1596" s="4">
        <v>37.020439147949219</v>
      </c>
      <c r="AA1596" s="4">
        <v>18.994382858276367</v>
      </c>
      <c r="AB1596" s="4">
        <v>4.6664762496948242</v>
      </c>
      <c r="AC1596" s="4">
        <v>4.6313862800598145</v>
      </c>
      <c r="AD1596" s="4">
        <v>1595</v>
      </c>
      <c r="AE1596">
        <f t="shared" si="29"/>
        <v>403</v>
      </c>
    </row>
    <row r="1597" spans="1:31" x14ac:dyDescent="0.25">
      <c r="A1597" s="3">
        <v>43193.25</v>
      </c>
      <c r="B1597" s="4">
        <v>396.01678466796875</v>
      </c>
      <c r="C1597" s="4">
        <v>1499.264892578125</v>
      </c>
      <c r="D1597" s="4">
        <v>212.18112182617188</v>
      </c>
      <c r="E1597" s="4">
        <v>0</v>
      </c>
      <c r="F1597" s="4">
        <v>0</v>
      </c>
      <c r="G1597" s="4">
        <v>50.170001983642578</v>
      </c>
      <c r="H1597" s="4">
        <v>193.00083923339844</v>
      </c>
      <c r="I1597" s="4">
        <v>108.57542419433594</v>
      </c>
      <c r="J1597" s="4">
        <v>29.230770111083984</v>
      </c>
      <c r="K1597" s="4">
        <v>3.0137500762939453</v>
      </c>
      <c r="L1597" s="4">
        <v>2.7438094615936279</v>
      </c>
      <c r="M1597" s="4">
        <v>2.6547060012817383</v>
      </c>
      <c r="N1597" s="4">
        <v>2.4522857666015625</v>
      </c>
      <c r="O1597" s="4">
        <v>0.20000000298023224</v>
      </c>
      <c r="P1597" s="4">
        <v>66.365501403808594</v>
      </c>
      <c r="Q1597" s="4">
        <v>141.02876281738281</v>
      </c>
      <c r="R1597" s="4">
        <v>3.8939130306243896</v>
      </c>
      <c r="S1597" s="4">
        <v>4.0027928352355957</v>
      </c>
      <c r="T1597" s="4">
        <v>74.272415161132813</v>
      </c>
      <c r="U1597" s="4">
        <v>25.959079742431641</v>
      </c>
      <c r="V1597" s="4">
        <v>4.4049515724182129</v>
      </c>
      <c r="W1597" s="4">
        <v>4.3864612579345703</v>
      </c>
      <c r="X1597" s="4">
        <v>36.099998474121094</v>
      </c>
      <c r="Y1597" s="4">
        <v>13.439999580383301</v>
      </c>
      <c r="Z1597" s="4">
        <v>44.947708129882813</v>
      </c>
      <c r="AA1597" s="4">
        <v>25.447057723999023</v>
      </c>
      <c r="AB1597" s="4">
        <v>4.5131373405456543</v>
      </c>
      <c r="AC1597" s="4">
        <v>4.4835448265075684</v>
      </c>
      <c r="AD1597" s="4">
        <v>1596</v>
      </c>
      <c r="AE1597">
        <f t="shared" si="29"/>
        <v>404</v>
      </c>
    </row>
    <row r="1598" spans="1:31" x14ac:dyDescent="0.25">
      <c r="A1598" s="3">
        <v>43193.270833333336</v>
      </c>
      <c r="B1598" s="4">
        <v>397.29263305664063</v>
      </c>
      <c r="C1598" s="4">
        <v>1500.834716796875</v>
      </c>
      <c r="D1598" s="4">
        <v>248.22598266601563</v>
      </c>
      <c r="E1598" s="4">
        <v>0</v>
      </c>
      <c r="F1598" s="4">
        <v>0</v>
      </c>
      <c r="G1598" s="4">
        <v>57.257499694824219</v>
      </c>
      <c r="H1598" s="4">
        <v>190.00944519042969</v>
      </c>
      <c r="I1598" s="4">
        <v>104.89586639404297</v>
      </c>
      <c r="J1598" s="4">
        <v>1.7999999523162842</v>
      </c>
      <c r="K1598" s="4">
        <v>3.2849998474121094</v>
      </c>
      <c r="L1598" s="4">
        <v>3.1695833206176758</v>
      </c>
      <c r="M1598" s="4">
        <v>3.0995831489562988</v>
      </c>
      <c r="N1598" s="4">
        <v>2.9033334255218506</v>
      </c>
      <c r="O1598" s="4">
        <v>0.20000000298023224</v>
      </c>
      <c r="P1598" s="4">
        <v>90.191032409667969</v>
      </c>
      <c r="Q1598" s="4">
        <v>179.10566711425781</v>
      </c>
      <c r="R1598" s="4">
        <v>3.7179999351501465</v>
      </c>
      <c r="S1598" s="4">
        <v>3.8284614086151123</v>
      </c>
      <c r="T1598" s="4">
        <v>95.770004272460938</v>
      </c>
      <c r="U1598" s="4">
        <v>35.050724029541016</v>
      </c>
      <c r="V1598" s="4">
        <v>4.0485458374023438</v>
      </c>
      <c r="W1598" s="4">
        <v>4.0127658843994141</v>
      </c>
      <c r="X1598" s="4">
        <v>160.2264404296875</v>
      </c>
      <c r="Y1598" s="4">
        <v>18.458333969116211</v>
      </c>
      <c r="Z1598" s="4">
        <v>52.802410125732422</v>
      </c>
      <c r="AA1598" s="4">
        <v>32.139472961425781</v>
      </c>
      <c r="AB1598" s="4">
        <v>4.7041463851928711</v>
      </c>
      <c r="AC1598" s="4">
        <v>4.6456365585327148</v>
      </c>
      <c r="AD1598" s="4">
        <v>1597</v>
      </c>
      <c r="AE1598">
        <f t="shared" si="29"/>
        <v>405</v>
      </c>
    </row>
    <row r="1599" spans="1:31" x14ac:dyDescent="0.25">
      <c r="A1599" s="3">
        <v>43193.291666666664</v>
      </c>
      <c r="B1599" s="4">
        <v>395.71749877929688</v>
      </c>
      <c r="C1599" s="4">
        <v>1498.480712890625</v>
      </c>
      <c r="D1599" s="4">
        <v>267.08462524414063</v>
      </c>
      <c r="E1599" s="4">
        <v>136.94551086425781</v>
      </c>
      <c r="F1599" s="4">
        <v>0</v>
      </c>
      <c r="G1599" s="4">
        <v>72.459579467773438</v>
      </c>
      <c r="H1599" s="4">
        <v>169.59182739257813</v>
      </c>
      <c r="I1599" s="4">
        <v>93.997116088867188</v>
      </c>
      <c r="J1599" s="4">
        <v>418.73529052734375</v>
      </c>
      <c r="K1599" s="4">
        <v>3.5474138259887695</v>
      </c>
      <c r="L1599" s="4">
        <v>3.2785415649414063</v>
      </c>
      <c r="M1599" s="4">
        <v>3.2233333587646484</v>
      </c>
      <c r="N1599" s="4">
        <v>3.0539758205413818</v>
      </c>
      <c r="O1599" s="4">
        <v>11.399999618530273</v>
      </c>
      <c r="P1599" s="4">
        <v>105.13504028320313</v>
      </c>
      <c r="Q1599" s="4">
        <v>235.01481628417969</v>
      </c>
      <c r="R1599" s="4">
        <v>3.5399999618530273</v>
      </c>
      <c r="S1599" s="4">
        <v>3.7275900840759277</v>
      </c>
      <c r="T1599" s="4">
        <v>112.88421630859375</v>
      </c>
      <c r="U1599" s="4">
        <v>40.102703094482422</v>
      </c>
      <c r="V1599" s="4">
        <v>4.056363582611084</v>
      </c>
      <c r="W1599" s="4">
        <v>4.0303177833557129</v>
      </c>
      <c r="X1599" s="4">
        <v>155.10665893554688</v>
      </c>
      <c r="Y1599" s="4">
        <v>28.079244613647461</v>
      </c>
      <c r="Z1599" s="4">
        <v>71.512001037597656</v>
      </c>
      <c r="AA1599" s="4">
        <v>40.451854705810547</v>
      </c>
      <c r="AB1599" s="4">
        <v>4.819760799407959</v>
      </c>
      <c r="AC1599" s="4">
        <v>4.7450375556945801</v>
      </c>
      <c r="AD1599" s="4">
        <v>1598</v>
      </c>
      <c r="AE1599">
        <f t="shared" si="29"/>
        <v>406</v>
      </c>
    </row>
    <row r="1600" spans="1:31" x14ac:dyDescent="0.25">
      <c r="A1600" s="3">
        <v>43193.3125</v>
      </c>
      <c r="B1600" s="4">
        <v>396.93124389648438</v>
      </c>
      <c r="C1600" s="4">
        <v>1497.4530029296875</v>
      </c>
      <c r="D1600" s="4">
        <v>285.51019287109375</v>
      </c>
      <c r="E1600" s="4">
        <v>136.68696594238281</v>
      </c>
      <c r="F1600" s="4">
        <v>0</v>
      </c>
      <c r="G1600" s="4">
        <v>74.00689697265625</v>
      </c>
      <c r="H1600" s="4">
        <v>84.369270324707031</v>
      </c>
      <c r="I1600" s="4">
        <v>60.858715057373047</v>
      </c>
      <c r="J1600" s="4">
        <v>421.32257080078125</v>
      </c>
      <c r="K1600" s="4">
        <v>3.6865518093109131</v>
      </c>
      <c r="L1600" s="4">
        <v>3.3649997711181641</v>
      </c>
      <c r="M1600" s="4">
        <v>3.3174998760223389</v>
      </c>
      <c r="N1600" s="4">
        <v>3.1446740627288818</v>
      </c>
      <c r="O1600" s="4">
        <v>0.20000000298023224</v>
      </c>
      <c r="P1600" s="4">
        <v>109.04166412353516</v>
      </c>
      <c r="Q1600" s="4">
        <v>256.3770751953125</v>
      </c>
      <c r="R1600" s="4">
        <v>3.7203905582427979</v>
      </c>
      <c r="S1600" s="4">
        <v>3.8299999237060547</v>
      </c>
      <c r="T1600" s="4">
        <v>121.29790496826172</v>
      </c>
      <c r="U1600" s="4">
        <v>44.110126495361328</v>
      </c>
      <c r="V1600" s="4">
        <v>3.749807596206665</v>
      </c>
      <c r="W1600" s="4">
        <v>3.7216668128967285</v>
      </c>
      <c r="X1600" s="4">
        <v>155.86190795898438</v>
      </c>
      <c r="Y1600" s="4">
        <v>31.698968887329102</v>
      </c>
      <c r="Z1600" s="4">
        <v>76.6875</v>
      </c>
      <c r="AA1600" s="4">
        <v>40.805000305175781</v>
      </c>
      <c r="AB1600" s="4">
        <v>4.5828852653503418</v>
      </c>
      <c r="AC1600" s="4">
        <v>4.5258355140686035</v>
      </c>
      <c r="AD1600" s="4">
        <v>1599</v>
      </c>
      <c r="AE1600">
        <f t="shared" si="29"/>
        <v>407</v>
      </c>
    </row>
    <row r="1601" spans="1:31" x14ac:dyDescent="0.25">
      <c r="A1601" s="3">
        <v>43193.333333333336</v>
      </c>
      <c r="B1601" s="4">
        <v>395.82858276367188</v>
      </c>
      <c r="C1601" s="4">
        <v>1495.8006591796875</v>
      </c>
      <c r="D1601" s="4">
        <v>285.7205810546875</v>
      </c>
      <c r="E1601" s="4">
        <v>137.38591003417969</v>
      </c>
      <c r="F1601" s="4">
        <v>0</v>
      </c>
      <c r="G1601" s="4">
        <v>69.576469421386719</v>
      </c>
      <c r="H1601" s="4">
        <v>78.391021728515625</v>
      </c>
      <c r="I1601" s="4">
        <v>52.924324035644531</v>
      </c>
      <c r="J1601" s="4">
        <v>423.58953857421875</v>
      </c>
      <c r="K1601" s="4">
        <v>3.8208823204040527</v>
      </c>
      <c r="L1601" s="4">
        <v>3.4920001029968262</v>
      </c>
      <c r="M1601" s="4">
        <v>3.450272798538208</v>
      </c>
      <c r="N1601" s="4">
        <v>3.2766187191009521</v>
      </c>
      <c r="O1601" s="4">
        <v>0.20000000298023224</v>
      </c>
      <c r="P1601" s="4">
        <v>116.32856750488281</v>
      </c>
      <c r="Q1601" s="4">
        <v>271.58657836914063</v>
      </c>
      <c r="R1601" s="4">
        <v>3.8505184650421143</v>
      </c>
      <c r="S1601" s="4">
        <v>3.9757142066955566</v>
      </c>
      <c r="T1601" s="4">
        <v>144.42308044433594</v>
      </c>
      <c r="U1601" s="4">
        <v>46.835483551025391</v>
      </c>
      <c r="V1601" s="4">
        <v>3.29132080078125</v>
      </c>
      <c r="W1601" s="4">
        <v>3.2379245758056641</v>
      </c>
      <c r="X1601" s="4">
        <v>156.68902587890625</v>
      </c>
      <c r="Y1601" s="4">
        <v>31.712013244628906</v>
      </c>
      <c r="Z1601" s="4">
        <v>77.457145690917969</v>
      </c>
      <c r="AA1601" s="4">
        <v>43.923999786376953</v>
      </c>
      <c r="AB1601" s="4">
        <v>4.6144156455993652</v>
      </c>
      <c r="AC1601" s="4">
        <v>4.5443410873413086</v>
      </c>
      <c r="AD1601" s="4">
        <v>1600</v>
      </c>
      <c r="AE1601">
        <f t="shared" si="29"/>
        <v>408</v>
      </c>
    </row>
    <row r="1602" spans="1:31" x14ac:dyDescent="0.25">
      <c r="A1602" s="3">
        <v>43193.354166666664</v>
      </c>
      <c r="B1602" s="4">
        <v>397.14285278320313</v>
      </c>
      <c r="C1602" s="4">
        <v>1499.785888671875</v>
      </c>
      <c r="D1602" s="4">
        <v>304.59091186523438</v>
      </c>
      <c r="E1602" s="4">
        <v>0</v>
      </c>
      <c r="F1602" s="4">
        <v>0</v>
      </c>
      <c r="G1602" s="4">
        <v>85.5</v>
      </c>
      <c r="H1602" s="4">
        <v>199.16014099121094</v>
      </c>
      <c r="I1602" s="4">
        <v>112.61614227294922</v>
      </c>
      <c r="J1602" s="4">
        <v>1.7999999523162842</v>
      </c>
      <c r="K1602" s="4">
        <v>3.9900000095367432</v>
      </c>
      <c r="L1602" s="4">
        <v>3.7779486179351807</v>
      </c>
      <c r="M1602" s="4">
        <v>3.7166666984558105</v>
      </c>
      <c r="N1602" s="4">
        <v>3.5370588302612305</v>
      </c>
      <c r="O1602" s="4">
        <v>336.27017211914063</v>
      </c>
      <c r="P1602" s="4">
        <v>125.03575897216797</v>
      </c>
      <c r="Q1602" s="4">
        <v>302.802978515625</v>
      </c>
      <c r="R1602" s="4">
        <v>3.6409091949462891</v>
      </c>
      <c r="S1602" s="4">
        <v>3.8194229602813721</v>
      </c>
      <c r="T1602" s="4">
        <v>144.21369934082031</v>
      </c>
      <c r="U1602" s="4">
        <v>50.488430023193359</v>
      </c>
      <c r="V1602" s="4">
        <v>2.846907377243042</v>
      </c>
      <c r="W1602" s="4">
        <v>2.7997596263885498</v>
      </c>
      <c r="X1602" s="4">
        <v>155.26399230957031</v>
      </c>
      <c r="Y1602" s="4">
        <v>35.368492126464844</v>
      </c>
      <c r="Z1602" s="4">
        <v>83.058563232421875</v>
      </c>
      <c r="AA1602" s="4">
        <v>46.014286041259766</v>
      </c>
      <c r="AB1602" s="4">
        <v>4.6030755043029785</v>
      </c>
      <c r="AC1602" s="4">
        <v>4.5379886627197266</v>
      </c>
      <c r="AD1602" s="4">
        <v>1601</v>
      </c>
      <c r="AE1602">
        <f t="shared" si="29"/>
        <v>409</v>
      </c>
    </row>
    <row r="1603" spans="1:31" x14ac:dyDescent="0.25">
      <c r="A1603" s="3">
        <v>43193.375</v>
      </c>
      <c r="B1603" s="4">
        <v>395.99969482421875</v>
      </c>
      <c r="C1603" s="4">
        <v>1497.0615234375</v>
      </c>
      <c r="D1603" s="4">
        <v>317.37722778320313</v>
      </c>
      <c r="E1603" s="4">
        <v>232.99589538574219</v>
      </c>
      <c r="F1603" s="4">
        <v>0</v>
      </c>
      <c r="G1603" s="4">
        <v>86.347824096679688</v>
      </c>
      <c r="H1603" s="4">
        <v>199.34722900390625</v>
      </c>
      <c r="I1603" s="4">
        <v>110.87931823730469</v>
      </c>
      <c r="J1603" s="4">
        <v>596.5523681640625</v>
      </c>
      <c r="K1603" s="4">
        <v>4.1174507141113281</v>
      </c>
      <c r="L1603" s="4">
        <v>3.6600000858306885</v>
      </c>
      <c r="M1603" s="4">
        <v>3.6765789985656738</v>
      </c>
      <c r="N1603" s="4">
        <v>3.5130770206451416</v>
      </c>
      <c r="O1603" s="4">
        <v>331.5628662109375</v>
      </c>
      <c r="P1603" s="4">
        <v>128.50070190429688</v>
      </c>
      <c r="Q1603" s="4">
        <v>353.51666259765625</v>
      </c>
      <c r="R1603" s="4">
        <v>3.4483332633972168</v>
      </c>
      <c r="S1603" s="4">
        <v>3.6941254138946533</v>
      </c>
      <c r="T1603" s="4">
        <v>158.88461303710938</v>
      </c>
      <c r="U1603" s="4">
        <v>54.288383483886719</v>
      </c>
      <c r="V1603" s="4">
        <v>2.798736572265625</v>
      </c>
      <c r="W1603" s="4">
        <v>2.740849494934082</v>
      </c>
      <c r="X1603" s="4">
        <v>154.9117431640625</v>
      </c>
      <c r="Y1603" s="4">
        <v>40.704166412353516</v>
      </c>
      <c r="Z1603" s="4">
        <v>89.959999084472656</v>
      </c>
      <c r="AA1603" s="4">
        <v>53.599998474121094</v>
      </c>
      <c r="AB1603" s="4">
        <v>4.561708927154541</v>
      </c>
      <c r="AC1603" s="4">
        <v>4.4871068000793457</v>
      </c>
      <c r="AD1603" s="4">
        <v>1602</v>
      </c>
      <c r="AE1603">
        <f t="shared" si="29"/>
        <v>410</v>
      </c>
    </row>
    <row r="1604" spans="1:31" x14ac:dyDescent="0.25">
      <c r="A1604" s="3">
        <v>43193.395833333336</v>
      </c>
      <c r="B1604" s="4">
        <v>396.8009033203125</v>
      </c>
      <c r="C1604" s="4">
        <v>1497.541015625</v>
      </c>
      <c r="D1604" s="4">
        <v>325.10000610351563</v>
      </c>
      <c r="E1604" s="4">
        <v>232.30612182617188</v>
      </c>
      <c r="F1604" s="4">
        <v>0</v>
      </c>
      <c r="G1604" s="4">
        <v>93.199996948242188</v>
      </c>
      <c r="H1604" s="4">
        <v>202.828369140625</v>
      </c>
      <c r="I1604" s="4">
        <v>115.33750152587891</v>
      </c>
      <c r="J1604" s="4">
        <v>593.41363525390625</v>
      </c>
      <c r="K1604" s="4">
        <v>4.1034464836120605</v>
      </c>
      <c r="L1604" s="4">
        <v>3.5224528312683105</v>
      </c>
      <c r="M1604" s="4">
        <v>3.520517110824585</v>
      </c>
      <c r="N1604" s="4">
        <v>3.3619148731231689</v>
      </c>
      <c r="O1604" s="4">
        <v>333.69998168945313</v>
      </c>
      <c r="P1604" s="4">
        <v>143.06654357910156</v>
      </c>
      <c r="Q1604" s="4">
        <v>353.97601318359375</v>
      </c>
      <c r="R1604" s="4">
        <v>3.434999942779541</v>
      </c>
      <c r="S1604" s="4">
        <v>3.6973912715911865</v>
      </c>
      <c r="T1604" s="4">
        <v>164.84054565429688</v>
      </c>
      <c r="U1604" s="4">
        <v>57.128570556640625</v>
      </c>
      <c r="V1604" s="4">
        <v>2.7373418807983398</v>
      </c>
      <c r="W1604" s="4">
        <v>2.6764001846313477</v>
      </c>
      <c r="X1604" s="4">
        <v>154.82246398925781</v>
      </c>
      <c r="Y1604" s="4">
        <v>43.082145690917969</v>
      </c>
      <c r="Z1604" s="4">
        <v>94.938461303710938</v>
      </c>
      <c r="AA1604" s="4">
        <v>56.914516448974609</v>
      </c>
      <c r="AB1604" s="4">
        <v>4.4640641212463379</v>
      </c>
      <c r="AC1604" s="4">
        <v>4.392397403717041</v>
      </c>
      <c r="AD1604" s="4">
        <v>1603</v>
      </c>
      <c r="AE1604">
        <f t="shared" si="29"/>
        <v>411</v>
      </c>
    </row>
    <row r="1605" spans="1:31" x14ac:dyDescent="0.25">
      <c r="A1605" s="3">
        <v>43193.416666666664</v>
      </c>
      <c r="B1605" s="4">
        <v>397.60208129882813</v>
      </c>
      <c r="C1605" s="4">
        <v>1500.7335205078125</v>
      </c>
      <c r="D1605" s="4">
        <v>342.08621215820313</v>
      </c>
      <c r="E1605" s="4">
        <v>231.85957336425781</v>
      </c>
      <c r="F1605" s="4">
        <v>0</v>
      </c>
      <c r="G1605" s="4">
        <v>99.446151733398438</v>
      </c>
      <c r="H1605" s="4">
        <v>165.24000549316406</v>
      </c>
      <c r="I1605" s="4">
        <v>104.85000610351563</v>
      </c>
      <c r="J1605" s="4">
        <v>588.48333740234375</v>
      </c>
      <c r="K1605" s="4">
        <v>4.0222806930541992</v>
      </c>
      <c r="L1605" s="4">
        <v>3.4202778339385986</v>
      </c>
      <c r="M1605" s="4">
        <v>3.4085800647735596</v>
      </c>
      <c r="N1605" s="4">
        <v>3.2439999580383301</v>
      </c>
      <c r="O1605" s="4">
        <v>333.39334106445313</v>
      </c>
      <c r="P1605" s="4">
        <v>138.39701843261719</v>
      </c>
      <c r="Q1605" s="4">
        <v>360.13076782226563</v>
      </c>
      <c r="R1605" s="4">
        <v>3.413825511932373</v>
      </c>
      <c r="S1605" s="4">
        <v>3.6764621734619141</v>
      </c>
      <c r="T1605" s="4">
        <v>169.06666564941406</v>
      </c>
      <c r="U1605" s="4">
        <v>58.53265380859375</v>
      </c>
      <c r="V1605" s="4">
        <v>2.658503532409668</v>
      </c>
      <c r="W1605" s="4">
        <v>2.5977418422698975</v>
      </c>
      <c r="X1605" s="4">
        <v>154.80999755859375</v>
      </c>
      <c r="Y1605" s="4">
        <v>45.297676086425781</v>
      </c>
      <c r="Z1605" s="4">
        <v>95.379997253417969</v>
      </c>
      <c r="AA1605" s="4">
        <v>58.75</v>
      </c>
      <c r="AB1605" s="4">
        <v>4.3553504943847656</v>
      </c>
      <c r="AC1605" s="4">
        <v>4.2845511436462402</v>
      </c>
      <c r="AD1605" s="4">
        <v>1604</v>
      </c>
      <c r="AE1605">
        <f t="shared" si="29"/>
        <v>412</v>
      </c>
    </row>
    <row r="1606" spans="1:31" x14ac:dyDescent="0.25">
      <c r="A1606" s="3">
        <v>43193.4375</v>
      </c>
      <c r="B1606" s="4">
        <v>0</v>
      </c>
      <c r="C1606" s="4">
        <v>1501.199951171875</v>
      </c>
      <c r="D1606" s="4">
        <v>354.546142578125</v>
      </c>
      <c r="E1606" s="4">
        <v>231.26708984375</v>
      </c>
      <c r="F1606" s="4">
        <v>0</v>
      </c>
      <c r="G1606" s="4">
        <v>104.30000305175781</v>
      </c>
      <c r="H1606" s="4">
        <v>151.77500915527344</v>
      </c>
      <c r="I1606" s="4">
        <v>92.035232543945313</v>
      </c>
      <c r="J1606" s="4">
        <v>588.1964111328125</v>
      </c>
      <c r="K1606" s="4">
        <v>3.8570966720581055</v>
      </c>
      <c r="L1606" s="4">
        <v>3.2722725868225098</v>
      </c>
      <c r="M1606" s="4">
        <v>3.2806096076965332</v>
      </c>
      <c r="N1606" s="4">
        <v>3.1134819984436035</v>
      </c>
      <c r="O1606" s="4">
        <v>333.85000610351563</v>
      </c>
      <c r="P1606" s="4">
        <v>147.31062316894531</v>
      </c>
      <c r="Q1606" s="4">
        <v>362.60000610351563</v>
      </c>
      <c r="R1606" s="4">
        <v>3.3943324089050293</v>
      </c>
      <c r="S1606" s="4">
        <v>3.6693506240844727</v>
      </c>
      <c r="T1606" s="4">
        <v>168.93069458007813</v>
      </c>
      <c r="U1606" s="4">
        <v>58.0914306640625</v>
      </c>
      <c r="V1606" s="4">
        <v>2.6340689659118652</v>
      </c>
      <c r="W1606" s="4">
        <v>2.5837221145629883</v>
      </c>
      <c r="X1606" s="4">
        <v>154.33171081542969</v>
      </c>
      <c r="Y1606" s="4">
        <v>46.468833923339844</v>
      </c>
      <c r="Z1606" s="4">
        <v>96.887443542480469</v>
      </c>
      <c r="AA1606" s="4">
        <v>56.918605804443359</v>
      </c>
      <c r="AB1606" s="4">
        <v>4.230708122253418</v>
      </c>
      <c r="AC1606" s="4">
        <v>4.1601247787475586</v>
      </c>
      <c r="AD1606" s="4">
        <v>1605</v>
      </c>
      <c r="AE1606">
        <f t="shared" si="29"/>
        <v>413</v>
      </c>
    </row>
    <row r="1607" spans="1:31" x14ac:dyDescent="0.25">
      <c r="A1607" s="3">
        <v>43193.458333333336</v>
      </c>
      <c r="B1607" s="4">
        <v>0</v>
      </c>
      <c r="C1607" s="4">
        <v>0</v>
      </c>
      <c r="D1607" s="4">
        <v>359.29107666015625</v>
      </c>
      <c r="E1607" s="4">
        <v>230.36640930175781</v>
      </c>
      <c r="F1607" s="4">
        <v>0</v>
      </c>
      <c r="G1607" s="4">
        <v>108.48717498779297</v>
      </c>
      <c r="H1607" s="4">
        <v>152.01327514648438</v>
      </c>
      <c r="I1607" s="4">
        <v>91.880851745605469</v>
      </c>
      <c r="J1607" s="4">
        <v>588.7449951171875</v>
      </c>
      <c r="K1607" s="4">
        <v>3.7726864814758301</v>
      </c>
      <c r="L1607" s="4">
        <v>3.1833333969116211</v>
      </c>
      <c r="M1607" s="4">
        <v>3.1714925765991211</v>
      </c>
      <c r="N1607" s="4">
        <v>3.0011627674102783</v>
      </c>
      <c r="O1607" s="4">
        <v>333.21893310546875</v>
      </c>
      <c r="P1607" s="4">
        <v>152.59356689453125</v>
      </c>
      <c r="Q1607" s="4">
        <v>373.33404541015625</v>
      </c>
      <c r="R1607" s="4">
        <v>3.361142635345459</v>
      </c>
      <c r="S1607" s="4">
        <v>3.6293401718139648</v>
      </c>
      <c r="T1607" s="4">
        <v>174.05136108398438</v>
      </c>
      <c r="U1607" s="4">
        <v>60.637809753417969</v>
      </c>
      <c r="V1607" s="4">
        <v>2.5284674167633057</v>
      </c>
      <c r="W1607" s="4">
        <v>2.4618749618530273</v>
      </c>
      <c r="X1607" s="4">
        <v>154.48606872558594</v>
      </c>
      <c r="Y1607" s="4">
        <v>46.498931884765625</v>
      </c>
      <c r="Z1607" s="4">
        <v>98.181243896484375</v>
      </c>
      <c r="AA1607" s="4">
        <v>57.832500457763672</v>
      </c>
      <c r="AB1607" s="4">
        <v>4.1039876937866211</v>
      </c>
      <c r="AC1607" s="4">
        <v>4.0391139984130859</v>
      </c>
      <c r="AD1607" s="4">
        <v>1606</v>
      </c>
      <c r="AE1607">
        <f t="shared" si="29"/>
        <v>414</v>
      </c>
    </row>
    <row r="1608" spans="1:31" x14ac:dyDescent="0.25">
      <c r="A1608" s="3">
        <v>43193.479166666664</v>
      </c>
      <c r="B1608" s="4">
        <v>395.07110595703125</v>
      </c>
      <c r="C1608" s="4">
        <v>1496.6112060546875</v>
      </c>
      <c r="D1608" s="4">
        <v>363.94091796875</v>
      </c>
      <c r="E1608" s="4">
        <v>230.29069519042969</v>
      </c>
      <c r="F1608" s="4">
        <v>0</v>
      </c>
      <c r="G1608" s="4">
        <v>109.13182067871094</v>
      </c>
      <c r="H1608" s="4">
        <v>157.92408752441406</v>
      </c>
      <c r="I1608" s="4">
        <v>96.375343322753906</v>
      </c>
      <c r="J1608" s="4">
        <v>588.8060302734375</v>
      </c>
      <c r="K1608" s="4">
        <v>3.6849188804626465</v>
      </c>
      <c r="L1608" s="4">
        <v>3.0818181037902832</v>
      </c>
      <c r="M1608" s="4">
        <v>3.0691156387329102</v>
      </c>
      <c r="N1608" s="4">
        <v>2.9065384864807129</v>
      </c>
      <c r="O1608" s="4">
        <v>331.92630004882813</v>
      </c>
      <c r="P1608" s="4">
        <v>156.40739440917969</v>
      </c>
      <c r="Q1608" s="4">
        <v>371.29998779296875</v>
      </c>
      <c r="R1608" s="4">
        <v>3.3181033134460449</v>
      </c>
      <c r="S1608" s="4">
        <v>3.58762526512146</v>
      </c>
      <c r="T1608" s="4">
        <v>171.91429138183594</v>
      </c>
      <c r="U1608" s="4">
        <v>58.263832092285156</v>
      </c>
      <c r="V1608" s="4">
        <v>2.4774270057678223</v>
      </c>
      <c r="W1608" s="4">
        <v>2.4323077201843262</v>
      </c>
      <c r="X1608" s="4">
        <v>154.10000610351563</v>
      </c>
      <c r="Y1608" s="4">
        <v>48.75238037109375</v>
      </c>
      <c r="Z1608" s="4">
        <v>100.19999694824219</v>
      </c>
      <c r="AA1608" s="4">
        <v>57.953227996826172</v>
      </c>
      <c r="AB1608" s="4">
        <v>3.9589600563049316</v>
      </c>
      <c r="AC1608" s="4">
        <v>3.9000000953674316</v>
      </c>
      <c r="AD1608" s="4">
        <v>1607</v>
      </c>
      <c r="AE1608">
        <f t="shared" si="29"/>
        <v>415</v>
      </c>
    </row>
    <row r="1609" spans="1:31" x14ac:dyDescent="0.25">
      <c r="A1609" s="3">
        <v>43193.5</v>
      </c>
      <c r="B1609" s="4">
        <v>396.23312377929688</v>
      </c>
      <c r="C1609" s="4">
        <v>1498.928955078125</v>
      </c>
      <c r="D1609" s="4">
        <v>365.79534912109375</v>
      </c>
      <c r="E1609" s="4">
        <v>230.71397399902344</v>
      </c>
      <c r="F1609" s="4">
        <v>0</v>
      </c>
      <c r="G1609" s="4">
        <v>111.41249847412109</v>
      </c>
      <c r="H1609" s="4">
        <v>156.60833740234375</v>
      </c>
      <c r="I1609" s="4">
        <v>94.273521423339844</v>
      </c>
      <c r="J1609" s="4">
        <v>587.7203369140625</v>
      </c>
      <c r="K1609" s="4">
        <v>3.5808694362640381</v>
      </c>
      <c r="L1609" s="4">
        <v>2.9619231224060059</v>
      </c>
      <c r="M1609" s="4">
        <v>2.9635541439056396</v>
      </c>
      <c r="N1609" s="4">
        <v>2.7889609336853027</v>
      </c>
      <c r="O1609" s="4">
        <v>332.29525756835938</v>
      </c>
      <c r="P1609" s="4">
        <v>155.20658874511719</v>
      </c>
      <c r="Q1609" s="4">
        <v>361.26507568359375</v>
      </c>
      <c r="R1609" s="4">
        <v>3.2833166122436523</v>
      </c>
      <c r="S1609" s="4">
        <v>3.5498733520507813</v>
      </c>
      <c r="T1609" s="4">
        <v>167.62423706054688</v>
      </c>
      <c r="U1609" s="4">
        <v>56.829410552978516</v>
      </c>
      <c r="V1609" s="4">
        <v>2.3841285705566406</v>
      </c>
      <c r="W1609" s="4">
        <v>2.3133690357208252</v>
      </c>
      <c r="X1609" s="4">
        <v>153.80000305175781</v>
      </c>
      <c r="Y1609" s="4">
        <v>46.503749847412109</v>
      </c>
      <c r="Z1609" s="4">
        <v>96.726921081542969</v>
      </c>
      <c r="AA1609" s="4">
        <v>54.849090576171875</v>
      </c>
      <c r="AB1609" s="4">
        <v>3.8241720199584961</v>
      </c>
      <c r="AC1609" s="4">
        <v>3.7757332324981689</v>
      </c>
      <c r="AD1609" s="4">
        <v>1608</v>
      </c>
      <c r="AE1609">
        <f t="shared" si="29"/>
        <v>416</v>
      </c>
    </row>
    <row r="1610" spans="1:31" x14ac:dyDescent="0.25">
      <c r="A1610" s="3">
        <v>43193.520833333336</v>
      </c>
      <c r="B1610" s="4">
        <v>395.33648681640625</v>
      </c>
      <c r="C1610" s="4">
        <v>1494.6246337890625</v>
      </c>
      <c r="D1610" s="4">
        <v>361.2896728515625</v>
      </c>
      <c r="E1610" s="4">
        <v>228.99795532226563</v>
      </c>
      <c r="F1610" s="4">
        <v>0</v>
      </c>
      <c r="G1610" s="4">
        <v>105.65652465820313</v>
      </c>
      <c r="H1610" s="4">
        <v>90.889022827148438</v>
      </c>
      <c r="I1610" s="4">
        <v>61.601261138916016</v>
      </c>
      <c r="J1610" s="4">
        <v>586.17999267578125</v>
      </c>
      <c r="K1610" s="4">
        <v>3.5120911598205566</v>
      </c>
      <c r="L1610" s="4">
        <v>2.9477272033691406</v>
      </c>
      <c r="M1610" s="4">
        <v>2.9246392250061035</v>
      </c>
      <c r="N1610" s="4">
        <v>2.7460353374481201</v>
      </c>
      <c r="O1610" s="4">
        <v>332.11959838867188</v>
      </c>
      <c r="P1610" s="4">
        <v>157.25442504882813</v>
      </c>
      <c r="Q1610" s="4">
        <v>359.53713989257813</v>
      </c>
      <c r="R1610" s="4">
        <v>3.2537078857421875</v>
      </c>
      <c r="S1610" s="4">
        <v>3.5157594680786133</v>
      </c>
      <c r="T1610" s="4">
        <v>163.33772277832031</v>
      </c>
      <c r="U1610" s="4">
        <v>53.873683929443359</v>
      </c>
      <c r="V1610" s="4">
        <v>2.3307883739471436</v>
      </c>
      <c r="W1610" s="4">
        <v>2.2725000381469727</v>
      </c>
      <c r="X1610" s="4">
        <v>153.57258605957031</v>
      </c>
      <c r="Y1610" s="4">
        <v>45.09344482421875</v>
      </c>
      <c r="Z1610" s="4">
        <v>94.619232177734375</v>
      </c>
      <c r="AA1610" s="4">
        <v>54.25384521484375</v>
      </c>
      <c r="AB1610" s="4">
        <v>3.7115747928619385</v>
      </c>
      <c r="AC1610" s="4">
        <v>3.6500000953674316</v>
      </c>
      <c r="AD1610" s="4">
        <v>1609</v>
      </c>
      <c r="AE1610">
        <f t="shared" si="29"/>
        <v>417</v>
      </c>
    </row>
    <row r="1611" spans="1:31" x14ac:dyDescent="0.25">
      <c r="A1611" s="3">
        <v>43193.541666666664</v>
      </c>
      <c r="B1611" s="4">
        <v>394.43984985351563</v>
      </c>
      <c r="C1611" s="4">
        <v>1498.7374267578125</v>
      </c>
      <c r="D1611" s="4">
        <v>354.94000244140625</v>
      </c>
      <c r="E1611" s="4">
        <v>229.07333374023438</v>
      </c>
      <c r="F1611" s="4">
        <v>0</v>
      </c>
      <c r="G1611" s="4">
        <v>105.96666717529297</v>
      </c>
      <c r="H1611" s="4">
        <v>86.314285278320313</v>
      </c>
      <c r="I1611" s="4">
        <v>58.235610961914063</v>
      </c>
      <c r="J1611" s="4">
        <v>586.18890380859375</v>
      </c>
      <c r="K1611" s="4">
        <v>3.448817253112793</v>
      </c>
      <c r="L1611" s="4">
        <v>2.8933334350585938</v>
      </c>
      <c r="M1611" s="4">
        <v>2.8831326961517334</v>
      </c>
      <c r="N1611" s="4">
        <v>2.7069642543792725</v>
      </c>
      <c r="O1611" s="4">
        <v>331.31829833984375</v>
      </c>
      <c r="P1611" s="4">
        <v>148.46900939941406</v>
      </c>
      <c r="Q1611" s="4">
        <v>346.3414306640625</v>
      </c>
      <c r="R1611" s="4">
        <v>3.2332253456115723</v>
      </c>
      <c r="S1611" s="4">
        <v>3.4925642013549805</v>
      </c>
      <c r="T1611" s="4">
        <v>156.10122680664063</v>
      </c>
      <c r="U1611" s="4">
        <v>54.103488922119141</v>
      </c>
      <c r="V1611" s="4">
        <v>2.2884070873260498</v>
      </c>
      <c r="W1611" s="4">
        <v>2.2251415252685547</v>
      </c>
      <c r="X1611" s="4">
        <v>153.29840087890625</v>
      </c>
      <c r="Y1611" s="4">
        <v>42.807609558105469</v>
      </c>
      <c r="Z1611" s="4">
        <v>92.769561767578125</v>
      </c>
      <c r="AA1611" s="4">
        <v>54.456520080566406</v>
      </c>
      <c r="AB1611" s="4">
        <v>3.6015970706939697</v>
      </c>
      <c r="AC1611" s="4">
        <v>3.5440385341644287</v>
      </c>
      <c r="AD1611" s="4">
        <v>1610</v>
      </c>
      <c r="AE1611">
        <f t="shared" si="29"/>
        <v>418</v>
      </c>
    </row>
    <row r="1612" spans="1:31" x14ac:dyDescent="0.25">
      <c r="A1612" s="3">
        <v>43193.5625</v>
      </c>
      <c r="B1612" s="4">
        <v>394.95962524414063</v>
      </c>
      <c r="C1612" s="4">
        <v>1496.3897705078125</v>
      </c>
      <c r="D1612" s="4">
        <v>356.59091186523438</v>
      </c>
      <c r="E1612" s="4">
        <v>228.62307739257813</v>
      </c>
      <c r="F1612" s="4">
        <v>0</v>
      </c>
      <c r="G1612" s="4">
        <v>107.24545288085938</v>
      </c>
      <c r="H1612" s="4">
        <v>147.29069519042969</v>
      </c>
      <c r="I1612" s="4">
        <v>87.197280883789063</v>
      </c>
      <c r="J1612" s="4">
        <v>586.59771728515625</v>
      </c>
      <c r="K1612" s="4">
        <v>3.4034285545349121</v>
      </c>
      <c r="L1612" s="4">
        <v>2.8262262344360352</v>
      </c>
      <c r="M1612" s="4">
        <v>2.8266665935516357</v>
      </c>
      <c r="N1612" s="4">
        <v>2.6405715942382813</v>
      </c>
      <c r="O1612" s="4">
        <v>334.51361083984375</v>
      </c>
      <c r="P1612" s="4">
        <v>146.41665649414063</v>
      </c>
      <c r="Q1612" s="4">
        <v>347.53366088867188</v>
      </c>
      <c r="R1612" s="4">
        <v>3.2217311859130859</v>
      </c>
      <c r="S1612" s="4">
        <v>3.4843356609344482</v>
      </c>
      <c r="T1612" s="4">
        <v>155.89332580566406</v>
      </c>
      <c r="U1612" s="4">
        <v>55.697212219238281</v>
      </c>
      <c r="V1612" s="4">
        <v>2.3310713768005371</v>
      </c>
      <c r="W1612" s="4">
        <v>2.2886955738067627</v>
      </c>
      <c r="X1612" s="4">
        <v>153.27439880371094</v>
      </c>
      <c r="Y1612" s="4">
        <v>41.946155548095703</v>
      </c>
      <c r="Z1612" s="4">
        <v>91.619735717773438</v>
      </c>
      <c r="AA1612" s="4">
        <v>53.691303253173828</v>
      </c>
      <c r="AB1612" s="4">
        <v>3.5030882358551025</v>
      </c>
      <c r="AC1612" s="4">
        <v>3.4471001625061035</v>
      </c>
      <c r="AD1612" s="4">
        <v>1611</v>
      </c>
      <c r="AE1612">
        <f t="shared" si="29"/>
        <v>419</v>
      </c>
    </row>
    <row r="1613" spans="1:31" x14ac:dyDescent="0.25">
      <c r="A1613" s="3">
        <v>43193.583333333336</v>
      </c>
      <c r="B1613" s="4">
        <v>394.84799194335938</v>
      </c>
      <c r="C1613" s="4">
        <v>1494.042236328125</v>
      </c>
      <c r="D1613" s="4">
        <v>350.35556030273438</v>
      </c>
      <c r="E1613" s="4">
        <v>228.13845825195313</v>
      </c>
      <c r="F1613" s="4">
        <v>0</v>
      </c>
      <c r="G1613" s="4">
        <v>95.822219848632813</v>
      </c>
      <c r="H1613" s="4">
        <v>148.52236938476563</v>
      </c>
      <c r="I1613" s="4">
        <v>87.775192260742188</v>
      </c>
      <c r="J1613" s="4">
        <v>584.7484130859375</v>
      </c>
      <c r="K1613" s="4">
        <v>3.3355555534362793</v>
      </c>
      <c r="L1613" s="4">
        <v>2.752000093460083</v>
      </c>
      <c r="M1613" s="4">
        <v>2.747999906539917</v>
      </c>
      <c r="N1613" s="4">
        <v>2.5679998397827148</v>
      </c>
      <c r="O1613" s="4">
        <v>332.5721435546875</v>
      </c>
      <c r="P1613" s="4">
        <v>144.24066162109375</v>
      </c>
      <c r="Q1613" s="4">
        <v>344.1826171875</v>
      </c>
      <c r="R1613" s="4">
        <v>3.2053704261779785</v>
      </c>
      <c r="S1613" s="4">
        <v>3.4630694389343262</v>
      </c>
      <c r="T1613" s="4">
        <v>150.38192749023438</v>
      </c>
      <c r="U1613" s="4">
        <v>53.683929443359375</v>
      </c>
      <c r="V1613" s="4">
        <v>2.2613234519958496</v>
      </c>
      <c r="W1613" s="4">
        <v>2.2241733074188232</v>
      </c>
      <c r="X1613" s="4">
        <v>153.41011047363281</v>
      </c>
      <c r="Y1613" s="4">
        <v>34.263263702392578</v>
      </c>
      <c r="Z1613" s="4">
        <v>87.628570556640625</v>
      </c>
      <c r="AA1613" s="4">
        <v>52.723728179931641</v>
      </c>
      <c r="AB1613" s="4">
        <v>3.4266667366027832</v>
      </c>
      <c r="AC1613" s="4">
        <v>3.3645999431610107</v>
      </c>
      <c r="AD1613" s="4">
        <v>1612</v>
      </c>
      <c r="AE1613">
        <f t="shared" si="29"/>
        <v>420</v>
      </c>
    </row>
    <row r="1614" spans="1:31" x14ac:dyDescent="0.25">
      <c r="A1614" s="3">
        <v>43193.604166666664</v>
      </c>
      <c r="B1614" s="4">
        <v>396.36181640625</v>
      </c>
      <c r="C1614" s="4">
        <v>1497.10107421875</v>
      </c>
      <c r="D1614" s="4">
        <v>348.07992553710938</v>
      </c>
      <c r="E1614" s="4">
        <v>227.56027221679688</v>
      </c>
      <c r="F1614" s="4">
        <v>0</v>
      </c>
      <c r="G1614" s="4">
        <v>96.301261901855469</v>
      </c>
      <c r="H1614" s="4">
        <v>199.25335693359375</v>
      </c>
      <c r="I1614" s="4">
        <v>107.7318115234375</v>
      </c>
      <c r="J1614" s="4">
        <v>582.22711181640625</v>
      </c>
      <c r="K1614" s="4">
        <v>3.2179999351501465</v>
      </c>
      <c r="L1614" s="4">
        <v>2.6029410362243652</v>
      </c>
      <c r="M1614" s="4">
        <v>2.6376416683197021</v>
      </c>
      <c r="N1614" s="4">
        <v>2.4476404190063477</v>
      </c>
      <c r="O1614" s="4">
        <v>332.5509033203125</v>
      </c>
      <c r="P1614" s="4">
        <v>136.77810668945313</v>
      </c>
      <c r="Q1614" s="4">
        <v>330.9229736328125</v>
      </c>
      <c r="R1614" s="4">
        <v>3.206446647644043</v>
      </c>
      <c r="S1614" s="4">
        <v>3.4595000743865967</v>
      </c>
      <c r="T1614" s="4">
        <v>146.50425720214844</v>
      </c>
      <c r="U1614" s="4">
        <v>51.301410675048828</v>
      </c>
      <c r="V1614" s="4">
        <v>2.179450511932373</v>
      </c>
      <c r="W1614" s="4">
        <v>2.1482179164886475</v>
      </c>
      <c r="X1614" s="4">
        <v>153.54580688476563</v>
      </c>
      <c r="Y1614" s="4">
        <v>36.613636016845703</v>
      </c>
      <c r="Z1614" s="4">
        <v>86.384780883789063</v>
      </c>
      <c r="AA1614" s="4">
        <v>50.279033660888672</v>
      </c>
      <c r="AB1614" s="4">
        <v>3.3515660762786865</v>
      </c>
      <c r="AC1614" s="4">
        <v>3.2980563640594482</v>
      </c>
      <c r="AD1614" s="4">
        <v>1613</v>
      </c>
      <c r="AE1614">
        <f t="shared" si="29"/>
        <v>421</v>
      </c>
    </row>
    <row r="1615" spans="1:31" x14ac:dyDescent="0.25">
      <c r="A1615" s="3">
        <v>43193.625</v>
      </c>
      <c r="B1615" s="4">
        <v>395.97451782226563</v>
      </c>
      <c r="C1615" s="4">
        <v>1494.9449462890625</v>
      </c>
      <c r="D1615" s="4">
        <v>337.65554809570313</v>
      </c>
      <c r="E1615" s="4">
        <v>226.52098083496094</v>
      </c>
      <c r="F1615" s="4">
        <v>0</v>
      </c>
      <c r="G1615" s="4">
        <v>91.959999084472656</v>
      </c>
      <c r="H1615" s="4">
        <v>199.10867309570313</v>
      </c>
      <c r="I1615" s="4">
        <v>110.22181701660156</v>
      </c>
      <c r="J1615" s="4">
        <v>580.42132568359375</v>
      </c>
      <c r="K1615" s="4">
        <v>3.1356503963470459</v>
      </c>
      <c r="L1615" s="4">
        <v>2.5339999198913574</v>
      </c>
      <c r="M1615" s="4">
        <v>2.5306010246276855</v>
      </c>
      <c r="N1615" s="4">
        <v>2.3413131237030029</v>
      </c>
      <c r="O1615" s="4">
        <v>331.38140869140625</v>
      </c>
      <c r="P1615" s="4">
        <v>133.81632995605469</v>
      </c>
      <c r="Q1615" s="4">
        <v>327.93661499023438</v>
      </c>
      <c r="R1615" s="4">
        <v>3.2011427879333496</v>
      </c>
      <c r="S1615" s="4">
        <v>3.4553275108337402</v>
      </c>
      <c r="T1615" s="4">
        <v>79.5</v>
      </c>
      <c r="U1615" s="4">
        <v>50.021278381347656</v>
      </c>
      <c r="V1615" s="4">
        <v>2.3339128494262695</v>
      </c>
      <c r="W1615" s="4">
        <v>2.2960870265960693</v>
      </c>
      <c r="X1615" s="4">
        <v>153.857666015625</v>
      </c>
      <c r="Y1615" s="4">
        <v>36.158535003662109</v>
      </c>
      <c r="Z1615" s="4">
        <v>86.389656066894531</v>
      </c>
      <c r="AA1615" s="4">
        <v>51.221427917480469</v>
      </c>
      <c r="AB1615" s="4">
        <v>3.2964382171630859</v>
      </c>
      <c r="AC1615" s="4">
        <v>3.2419216632843018</v>
      </c>
      <c r="AD1615" s="4">
        <v>1614</v>
      </c>
      <c r="AE1615">
        <f t="shared" si="29"/>
        <v>422</v>
      </c>
    </row>
    <row r="1616" spans="1:31" x14ac:dyDescent="0.25">
      <c r="A1616" s="3">
        <v>43193.645833333336</v>
      </c>
      <c r="B1616" s="4">
        <v>395.6612548828125</v>
      </c>
      <c r="C1616" s="4">
        <v>1495.6065673828125</v>
      </c>
      <c r="D1616" s="4">
        <v>336.35604858398438</v>
      </c>
      <c r="E1616" s="4">
        <v>226.44761657714844</v>
      </c>
      <c r="F1616" s="4">
        <v>0</v>
      </c>
      <c r="G1616" s="4">
        <v>92.889656066894531</v>
      </c>
      <c r="H1616" s="4">
        <v>200.35862731933594</v>
      </c>
      <c r="I1616" s="4">
        <v>113.40917205810547</v>
      </c>
      <c r="J1616" s="4">
        <v>580.773681640625</v>
      </c>
      <c r="K1616" s="4">
        <v>3.0496408939361572</v>
      </c>
      <c r="L1616" s="4">
        <v>2.4440000057220459</v>
      </c>
      <c r="M1616" s="4">
        <v>2.4389140605926514</v>
      </c>
      <c r="N1616" s="4">
        <v>2.2582352161407471</v>
      </c>
      <c r="O1616" s="4">
        <v>332.37417602539063</v>
      </c>
      <c r="P1616" s="4">
        <v>129.13577270507813</v>
      </c>
      <c r="Q1616" s="4">
        <v>323.90426635742188</v>
      </c>
      <c r="R1616" s="4">
        <v>3.2174091339111328</v>
      </c>
      <c r="S1616" s="4">
        <v>3.462677001953125</v>
      </c>
      <c r="T1616" s="4">
        <v>97.300003051757813</v>
      </c>
      <c r="U1616" s="4">
        <v>49.718917846679688</v>
      </c>
      <c r="V1616" s="4">
        <v>2.2946808338165283</v>
      </c>
      <c r="W1616" s="4">
        <v>2.2695145606994629</v>
      </c>
      <c r="X1616" s="4">
        <v>153.61181640625</v>
      </c>
      <c r="Y1616" s="4">
        <v>35.375862121582031</v>
      </c>
      <c r="Z1616" s="4">
        <v>85.912246704101563</v>
      </c>
      <c r="AA1616" s="4">
        <v>48.549999237060547</v>
      </c>
      <c r="AB1616" s="4">
        <v>3.2498040199279785</v>
      </c>
      <c r="AC1616" s="4">
        <v>3.1919870376586914</v>
      </c>
      <c r="AD1616" s="4">
        <v>1615</v>
      </c>
      <c r="AE1616">
        <f t="shared" si="29"/>
        <v>423</v>
      </c>
    </row>
    <row r="1617" spans="1:31" x14ac:dyDescent="0.25">
      <c r="A1617" s="3">
        <v>43193.666666666664</v>
      </c>
      <c r="B1617" s="4">
        <v>394.84793090820313</v>
      </c>
      <c r="C1617" s="4">
        <v>1496.1982421875</v>
      </c>
      <c r="D1617" s="4">
        <v>269.357421875</v>
      </c>
      <c r="E1617" s="4">
        <v>225.43443298339844</v>
      </c>
      <c r="F1617" s="4">
        <v>0</v>
      </c>
      <c r="G1617" s="4">
        <v>89.533332824707031</v>
      </c>
      <c r="H1617" s="4">
        <v>201.49879455566406</v>
      </c>
      <c r="I1617" s="4">
        <v>112.89009094238281</v>
      </c>
      <c r="J1617" s="4">
        <v>577.3387451171875</v>
      </c>
      <c r="K1617" s="4">
        <v>2.9371428489685059</v>
      </c>
      <c r="L1617" s="4">
        <v>2.3688459396362305</v>
      </c>
      <c r="M1617" s="4">
        <v>2.3552031517028809</v>
      </c>
      <c r="N1617" s="4">
        <v>2.1649999618530273</v>
      </c>
      <c r="O1617" s="4">
        <v>332.84799194335938</v>
      </c>
      <c r="P1617" s="4">
        <v>126.81498718261719</v>
      </c>
      <c r="Q1617" s="4">
        <v>316.3800048828125</v>
      </c>
      <c r="R1617" s="4">
        <v>3.2283048629760742</v>
      </c>
      <c r="S1617" s="4">
        <v>3.4700000286102295</v>
      </c>
      <c r="T1617" s="4">
        <v>140.05599975585938</v>
      </c>
      <c r="U1617" s="4">
        <v>46.812160491943359</v>
      </c>
      <c r="V1617" s="4">
        <v>2.2790908813476563</v>
      </c>
      <c r="W1617" s="4">
        <v>2.247368335723877</v>
      </c>
      <c r="X1617" s="4">
        <v>153.92404174804688</v>
      </c>
      <c r="Y1617" s="4">
        <v>32.460872650146484</v>
      </c>
      <c r="Z1617" s="4">
        <v>80.252632141113281</v>
      </c>
      <c r="AA1617" s="4">
        <v>41.5</v>
      </c>
      <c r="AB1617" s="4">
        <v>3.2276923656463623</v>
      </c>
      <c r="AC1617" s="4">
        <v>3.1642818450927734</v>
      </c>
      <c r="AD1617" s="4">
        <v>1616</v>
      </c>
      <c r="AE1617">
        <f t="shared" si="29"/>
        <v>424</v>
      </c>
    </row>
    <row r="1618" spans="1:31" x14ac:dyDescent="0.25">
      <c r="A1618" s="3">
        <v>43193.6875</v>
      </c>
      <c r="B1618" s="4">
        <v>395.64682006835938</v>
      </c>
      <c r="C1618" s="4">
        <v>1496.119384765625</v>
      </c>
      <c r="D1618" s="4">
        <v>259.16937255859375</v>
      </c>
      <c r="E1618" s="4">
        <v>223.97293090820313</v>
      </c>
      <c r="F1618" s="4">
        <v>0</v>
      </c>
      <c r="G1618" s="4">
        <v>86.850006103515625</v>
      </c>
      <c r="H1618" s="4">
        <v>200.41270446777344</v>
      </c>
      <c r="I1618" s="4">
        <v>112.94534301757813</v>
      </c>
      <c r="J1618" s="4">
        <v>576.7269287109375</v>
      </c>
      <c r="K1618" s="4">
        <v>2.8645453453063965</v>
      </c>
      <c r="L1618" s="4">
        <v>2.3062498569488525</v>
      </c>
      <c r="M1618" s="4">
        <v>2.3025000095367432</v>
      </c>
      <c r="N1618" s="4">
        <v>2.1000804901123047</v>
      </c>
      <c r="O1618" s="4">
        <v>331.31842041015625</v>
      </c>
      <c r="P1618" s="4">
        <v>122.41185760498047</v>
      </c>
      <c r="Q1618" s="4">
        <v>304.99258422851563</v>
      </c>
      <c r="R1618" s="4">
        <v>3.2455172538757324</v>
      </c>
      <c r="S1618" s="4">
        <v>3.4893348217010498</v>
      </c>
      <c r="T1618" s="4">
        <v>129.94444274902344</v>
      </c>
      <c r="U1618" s="4">
        <v>45.325000762939453</v>
      </c>
      <c r="V1618" s="4">
        <v>2.3043346405029297</v>
      </c>
      <c r="W1618" s="4">
        <v>2.2859411239624023</v>
      </c>
      <c r="X1618" s="4">
        <v>154.0623779296875</v>
      </c>
      <c r="Y1618" s="4">
        <v>33.326316833496094</v>
      </c>
      <c r="Z1618" s="4">
        <v>81.396102905273438</v>
      </c>
      <c r="AA1618" s="4">
        <v>44.384090423583984</v>
      </c>
      <c r="AB1618" s="4">
        <v>3.2111811637878418</v>
      </c>
      <c r="AC1618" s="4">
        <v>3.1552045345306396</v>
      </c>
      <c r="AD1618" s="4">
        <v>1617</v>
      </c>
      <c r="AE1618">
        <f t="shared" si="29"/>
        <v>425</v>
      </c>
    </row>
    <row r="1619" spans="1:31" x14ac:dyDescent="0.25">
      <c r="A1619" s="3">
        <v>43193.708333333336</v>
      </c>
      <c r="B1619" s="4">
        <v>394.94308471679688</v>
      </c>
      <c r="C1619" s="4">
        <v>1495.79248046875</v>
      </c>
      <c r="D1619" s="4">
        <v>256.16854858398438</v>
      </c>
      <c r="E1619" s="4">
        <v>223.66932678222656</v>
      </c>
      <c r="F1619" s="4">
        <v>0</v>
      </c>
      <c r="G1619" s="4">
        <v>87.691299438476563</v>
      </c>
      <c r="H1619" s="4">
        <v>202.28045654296875</v>
      </c>
      <c r="I1619" s="4">
        <v>111.38459777832031</v>
      </c>
      <c r="J1619" s="4">
        <v>575.34674072265625</v>
      </c>
      <c r="K1619" s="4">
        <v>2.8064355850219727</v>
      </c>
      <c r="L1619" s="4">
        <v>2.2664000988006592</v>
      </c>
      <c r="M1619" s="4">
        <v>2.2585937976837158</v>
      </c>
      <c r="N1619" s="4">
        <v>2.0583927631378174</v>
      </c>
      <c r="O1619" s="4">
        <v>330.80999755859375</v>
      </c>
      <c r="P1619" s="4">
        <v>119.57222747802734</v>
      </c>
      <c r="Q1619" s="4">
        <v>301.63818359375</v>
      </c>
      <c r="R1619" s="4">
        <v>3.2762715816497803</v>
      </c>
      <c r="S1619" s="4">
        <v>3.5127456188201904</v>
      </c>
      <c r="T1619" s="4">
        <v>128.09828186035156</v>
      </c>
      <c r="U1619" s="4">
        <v>43.724998474121094</v>
      </c>
      <c r="V1619" s="4">
        <v>2.3757691383361816</v>
      </c>
      <c r="W1619" s="4">
        <v>2.3343477249145508</v>
      </c>
      <c r="X1619" s="4">
        <v>154.20071411132813</v>
      </c>
      <c r="Y1619" s="4">
        <v>30.128572463989258</v>
      </c>
      <c r="Z1619" s="4">
        <v>77.008773803710938</v>
      </c>
      <c r="AA1619" s="4">
        <v>41.037498474121094</v>
      </c>
      <c r="AB1619" s="4">
        <v>3.2107691764831543</v>
      </c>
      <c r="AC1619" s="4">
        <v>3.1640863418579102</v>
      </c>
      <c r="AD1619" s="4">
        <v>1618</v>
      </c>
      <c r="AE1619">
        <f t="shared" si="29"/>
        <v>426</v>
      </c>
    </row>
    <row r="1620" spans="1:31" x14ac:dyDescent="0.25">
      <c r="A1620" s="3">
        <v>43193.729166666664</v>
      </c>
      <c r="B1620" s="4">
        <v>395.59359741210938</v>
      </c>
      <c r="C1620" s="4">
        <v>1496.5634765625</v>
      </c>
      <c r="D1620" s="4">
        <v>259.0850830078125</v>
      </c>
      <c r="E1620" s="4">
        <v>223.41075134277344</v>
      </c>
      <c r="F1620" s="4">
        <v>0</v>
      </c>
      <c r="G1620" s="4">
        <v>89.644447326660156</v>
      </c>
      <c r="H1620" s="4">
        <v>179.26872253417969</v>
      </c>
      <c r="I1620" s="4">
        <v>104.96891021728516</v>
      </c>
      <c r="J1620" s="4">
        <v>576.56719970703125</v>
      </c>
      <c r="K1620" s="4">
        <v>2.751448392868042</v>
      </c>
      <c r="L1620" s="4">
        <v>2.2260000705718994</v>
      </c>
      <c r="M1620" s="4">
        <v>2.2006759643554688</v>
      </c>
      <c r="N1620" s="4">
        <v>2.0037684440612793</v>
      </c>
      <c r="O1620" s="4">
        <v>332.13693237304688</v>
      </c>
      <c r="P1620" s="4">
        <v>121.95497894287109</v>
      </c>
      <c r="Q1620" s="4">
        <v>288.29830932617188</v>
      </c>
      <c r="R1620" s="4">
        <v>3.3113069534301758</v>
      </c>
      <c r="S1620" s="4">
        <v>3.5432271957397461</v>
      </c>
      <c r="T1620" s="4">
        <v>129.285888671875</v>
      </c>
      <c r="U1620" s="4">
        <v>41.885715484619141</v>
      </c>
      <c r="V1620" s="4">
        <v>2.4391591548919678</v>
      </c>
      <c r="W1620" s="4">
        <v>2.3994073867797852</v>
      </c>
      <c r="X1620" s="4">
        <v>154.102783203125</v>
      </c>
      <c r="Y1620" s="4">
        <v>28.577671051025391</v>
      </c>
      <c r="Z1620" s="4">
        <v>76.8619384765625</v>
      </c>
      <c r="AA1620" s="4">
        <v>41.323810577392578</v>
      </c>
      <c r="AB1620" s="4">
        <v>3.2434887886047363</v>
      </c>
      <c r="AC1620" s="4">
        <v>3.1866273880004883</v>
      </c>
      <c r="AD1620" s="4">
        <v>1619</v>
      </c>
      <c r="AE1620">
        <f t="shared" si="29"/>
        <v>427</v>
      </c>
    </row>
    <row r="1621" spans="1:31" x14ac:dyDescent="0.25">
      <c r="A1621" s="3">
        <v>43193.75</v>
      </c>
      <c r="B1621" s="4">
        <v>157.5</v>
      </c>
      <c r="C1621" s="4">
        <v>838.79998779296875</v>
      </c>
      <c r="D1621" s="4">
        <v>264.27215576171875</v>
      </c>
      <c r="E1621" s="4">
        <v>0</v>
      </c>
      <c r="F1621" s="4">
        <v>0</v>
      </c>
      <c r="G1621" s="4">
        <v>100.22352600097656</v>
      </c>
      <c r="H1621" s="4">
        <v>180.7215576171875</v>
      </c>
      <c r="I1621" s="4">
        <v>103.14138031005859</v>
      </c>
      <c r="J1621" s="4">
        <v>29.299999237060547</v>
      </c>
      <c r="K1621" s="4">
        <v>2.7196552753448486</v>
      </c>
      <c r="L1621" s="4">
        <v>2.3251998424530029</v>
      </c>
      <c r="M1621" s="4">
        <v>2.2651922702789307</v>
      </c>
      <c r="N1621" s="4">
        <v>2.0532727241516113</v>
      </c>
      <c r="O1621" s="4">
        <v>0.20000000298023224</v>
      </c>
      <c r="P1621" s="4">
        <v>126.90193176269531</v>
      </c>
      <c r="Q1621" s="4">
        <v>294.14736938476563</v>
      </c>
      <c r="R1621" s="4">
        <v>3.2920000553131104</v>
      </c>
      <c r="S1621" s="4">
        <v>3.4697873592376709</v>
      </c>
      <c r="T1621" s="4">
        <v>133.19143676757813</v>
      </c>
      <c r="U1621" s="4">
        <v>45.849998474121094</v>
      </c>
      <c r="V1621" s="4">
        <v>2.4898581504821777</v>
      </c>
      <c r="W1621" s="4">
        <v>2.4728422164916992</v>
      </c>
      <c r="X1621" s="4">
        <v>0</v>
      </c>
      <c r="Y1621" s="4">
        <v>30.979757308959961</v>
      </c>
      <c r="Z1621" s="4">
        <v>74.937973022460938</v>
      </c>
      <c r="AA1621" s="4">
        <v>43.299999237060547</v>
      </c>
      <c r="AB1621" s="4">
        <v>3.2021622657775879</v>
      </c>
      <c r="AC1621" s="4">
        <v>3.1506452560424805</v>
      </c>
      <c r="AD1621" s="4">
        <v>1620</v>
      </c>
      <c r="AE1621">
        <f t="shared" si="29"/>
        <v>428</v>
      </c>
    </row>
    <row r="1622" spans="1:31" x14ac:dyDescent="0.25">
      <c r="A1622" s="3">
        <v>43193.770833333336</v>
      </c>
      <c r="B1622" s="4">
        <v>110.48152923583984</v>
      </c>
      <c r="C1622" s="4">
        <v>382.395751953125</v>
      </c>
      <c r="D1622" s="4">
        <v>336.63546752929688</v>
      </c>
      <c r="E1622" s="4">
        <v>0</v>
      </c>
      <c r="F1622" s="4">
        <v>0</v>
      </c>
      <c r="G1622" s="4">
        <v>101.19999694824219</v>
      </c>
      <c r="H1622" s="4">
        <v>198.74519348144531</v>
      </c>
      <c r="I1622" s="4">
        <v>109.44535827636719</v>
      </c>
      <c r="J1622" s="4">
        <v>0.89999997615814209</v>
      </c>
      <c r="K1622" s="4">
        <v>2.287419319152832</v>
      </c>
      <c r="L1622" s="4">
        <v>2.0411109924316406</v>
      </c>
      <c r="M1622" s="4">
        <v>2.2673332691192627</v>
      </c>
      <c r="N1622" s="4">
        <v>2.0652272701263428</v>
      </c>
      <c r="O1622" s="4">
        <v>0.20000000298023224</v>
      </c>
      <c r="P1622" s="4">
        <v>134.7066650390625</v>
      </c>
      <c r="Q1622" s="4">
        <v>295.52682495117188</v>
      </c>
      <c r="R1622" s="4">
        <v>2.9995999336242676</v>
      </c>
      <c r="S1622" s="4">
        <v>3.1366071701049805</v>
      </c>
      <c r="T1622" s="4">
        <v>137.19705200195313</v>
      </c>
      <c r="U1622" s="4">
        <v>45.839752197265625</v>
      </c>
      <c r="V1622" s="4">
        <v>2.3036363124847412</v>
      </c>
      <c r="W1622" s="4">
        <v>2.2916190624237061</v>
      </c>
      <c r="X1622" s="4">
        <v>0</v>
      </c>
      <c r="Y1622" s="4">
        <v>33.634819030761719</v>
      </c>
      <c r="Z1622" s="4">
        <v>78.110000610351563</v>
      </c>
      <c r="AA1622" s="4">
        <v>47.719150543212891</v>
      </c>
      <c r="AB1622" s="4">
        <v>2.7594118118286133</v>
      </c>
      <c r="AC1622" s="4">
        <v>2.7225000858306885</v>
      </c>
      <c r="AD1622" s="4">
        <v>1621</v>
      </c>
      <c r="AE1622">
        <f t="shared" si="29"/>
        <v>429</v>
      </c>
    </row>
    <row r="1623" spans="1:31" x14ac:dyDescent="0.25">
      <c r="A1623" s="3">
        <v>43193.791666666664</v>
      </c>
      <c r="B1623" s="4">
        <v>223.57255554199219</v>
      </c>
      <c r="C1623" s="4">
        <v>854.8228759765625</v>
      </c>
      <c r="D1623" s="4">
        <v>316.21041870117188</v>
      </c>
      <c r="E1623" s="4">
        <v>0</v>
      </c>
      <c r="F1623" s="4">
        <v>0</v>
      </c>
      <c r="G1623" s="4">
        <v>107.99062347412109</v>
      </c>
      <c r="H1623" s="4">
        <v>196.93849182128906</v>
      </c>
      <c r="I1623" s="4">
        <v>107.95128631591797</v>
      </c>
      <c r="J1623" s="4">
        <v>0.89999997615814209</v>
      </c>
      <c r="K1623" s="4">
        <v>1.9181451797485352</v>
      </c>
      <c r="L1623" s="4">
        <v>1.8500000238418579</v>
      </c>
      <c r="M1623" s="4">
        <v>1.961363673210144</v>
      </c>
      <c r="N1623" s="4">
        <v>1.7513158321380615</v>
      </c>
      <c r="O1623" s="4">
        <v>0.20000000298023224</v>
      </c>
      <c r="P1623" s="4">
        <v>141.65351867675781</v>
      </c>
      <c r="Q1623" s="4">
        <v>306.23077392578125</v>
      </c>
      <c r="R1623" s="4">
        <v>2.6783783435821533</v>
      </c>
      <c r="S1623" s="4">
        <v>2.8122642040252686</v>
      </c>
      <c r="T1623" s="4">
        <v>141.66976928710938</v>
      </c>
      <c r="U1623" s="4">
        <v>44.893749237060547</v>
      </c>
      <c r="V1623" s="4">
        <v>2.0729577541351318</v>
      </c>
      <c r="W1623" s="4">
        <v>2.0547945499420166</v>
      </c>
      <c r="X1623" s="4">
        <v>0</v>
      </c>
      <c r="Y1623" s="4">
        <v>35.335899353027344</v>
      </c>
      <c r="Z1623" s="4">
        <v>80.679542541503906</v>
      </c>
      <c r="AA1623" s="4">
        <v>45.200000762939453</v>
      </c>
      <c r="AB1623" s="4">
        <v>2.3105881214141846</v>
      </c>
      <c r="AC1623" s="4">
        <v>2.2668421268463135</v>
      </c>
      <c r="AD1623" s="4">
        <v>1622</v>
      </c>
      <c r="AE1623">
        <f t="shared" si="29"/>
        <v>430</v>
      </c>
    </row>
    <row r="1624" spans="1:31" x14ac:dyDescent="0.25">
      <c r="A1624" s="3">
        <v>43193.8125</v>
      </c>
      <c r="B1624" s="4">
        <v>226.36235046386719</v>
      </c>
      <c r="C1624" s="4">
        <v>856.769775390625</v>
      </c>
      <c r="D1624" s="4">
        <v>301.20159912109375</v>
      </c>
      <c r="E1624" s="4">
        <v>0</v>
      </c>
      <c r="F1624" s="4">
        <v>0</v>
      </c>
      <c r="G1624" s="4">
        <v>108.09729766845703</v>
      </c>
      <c r="H1624" s="4">
        <v>197.45001220703125</v>
      </c>
      <c r="I1624" s="4">
        <v>106.49395751953125</v>
      </c>
      <c r="J1624" s="4">
        <v>0.89999997615814209</v>
      </c>
      <c r="K1624" s="4">
        <v>1.802584171295166</v>
      </c>
      <c r="L1624" s="4">
        <v>1.7533333301544189</v>
      </c>
      <c r="M1624" s="4">
        <v>1.8589873313903809</v>
      </c>
      <c r="N1624" s="4">
        <v>1.6450624465942383</v>
      </c>
      <c r="O1624" s="4">
        <v>0.20000000298023224</v>
      </c>
      <c r="P1624" s="4">
        <v>143.21864318847656</v>
      </c>
      <c r="Q1624" s="4">
        <v>315.05517578125</v>
      </c>
      <c r="R1624" s="4">
        <v>2.3470175266265869</v>
      </c>
      <c r="S1624" s="4">
        <v>2.4782352447509766</v>
      </c>
      <c r="T1624" s="4">
        <v>141.28518676757813</v>
      </c>
      <c r="U1624" s="4">
        <v>50.027084350585938</v>
      </c>
      <c r="V1624" s="4">
        <v>1.8018964529037476</v>
      </c>
      <c r="W1624" s="4">
        <v>1.778666615486145</v>
      </c>
      <c r="X1624" s="4">
        <v>93</v>
      </c>
      <c r="Y1624" s="4">
        <v>39.099147796630859</v>
      </c>
      <c r="Z1624" s="4">
        <v>84.181816101074219</v>
      </c>
      <c r="AA1624" s="4">
        <v>46.854652404785156</v>
      </c>
      <c r="AB1624" s="4">
        <v>1.912222146987915</v>
      </c>
      <c r="AC1624" s="4">
        <v>1.8404166698455811</v>
      </c>
      <c r="AD1624" s="4">
        <v>1623</v>
      </c>
      <c r="AE1624">
        <f t="shared" si="29"/>
        <v>431</v>
      </c>
    </row>
    <row r="1625" spans="1:31" x14ac:dyDescent="0.25">
      <c r="A1625" s="3">
        <v>43193.833333333336</v>
      </c>
      <c r="B1625" s="4">
        <v>228.949951171875</v>
      </c>
      <c r="C1625" s="4">
        <v>858.71673583984375</v>
      </c>
      <c r="D1625" s="4">
        <v>291.93951416015625</v>
      </c>
      <c r="E1625" s="4">
        <v>0</v>
      </c>
      <c r="F1625" s="4">
        <v>0</v>
      </c>
      <c r="G1625" s="4">
        <v>101.97948455810547</v>
      </c>
      <c r="H1625" s="4">
        <v>198.53584289550781</v>
      </c>
      <c r="I1625" s="4">
        <v>106.85731506347656</v>
      </c>
      <c r="J1625" s="4">
        <v>0.89999997615814209</v>
      </c>
      <c r="K1625" s="4">
        <v>1.7244807481765747</v>
      </c>
      <c r="L1625" s="4">
        <v>1.6842857599258423</v>
      </c>
      <c r="M1625" s="4">
        <v>1.7668911218643188</v>
      </c>
      <c r="N1625" s="4">
        <v>1.5496550798416138</v>
      </c>
      <c r="O1625" s="4">
        <v>0.20000000298023224</v>
      </c>
      <c r="P1625" s="4">
        <v>141.34323120117188</v>
      </c>
      <c r="Q1625" s="4">
        <v>322.24853515625</v>
      </c>
      <c r="R1625" s="4">
        <v>2.0092425346374512</v>
      </c>
      <c r="S1625" s="4">
        <v>2.1410000324249268</v>
      </c>
      <c r="T1625" s="4">
        <v>135.85516357421875</v>
      </c>
      <c r="U1625" s="4">
        <v>48.788932800292969</v>
      </c>
      <c r="V1625" s="4">
        <v>1.4248780012130737</v>
      </c>
      <c r="W1625" s="4">
        <v>1.3917020559310913</v>
      </c>
      <c r="X1625" s="4">
        <v>93.900001525878906</v>
      </c>
      <c r="Y1625" s="4">
        <v>39.685367584228516</v>
      </c>
      <c r="Z1625" s="4">
        <v>79.965713500976563</v>
      </c>
      <c r="AA1625" s="4">
        <v>46.530158996582031</v>
      </c>
      <c r="AB1625" s="4">
        <v>1.6752458810806274</v>
      </c>
      <c r="AC1625" s="4">
        <v>1.5998361110687256</v>
      </c>
      <c r="AD1625" s="4">
        <v>1624</v>
      </c>
      <c r="AE1625">
        <f t="shared" si="29"/>
        <v>432</v>
      </c>
    </row>
    <row r="1626" spans="1:31" x14ac:dyDescent="0.25">
      <c r="A1626" s="3">
        <v>43193.854166666664</v>
      </c>
      <c r="B1626" s="4">
        <v>231.53755187988281</v>
      </c>
      <c r="C1626" s="4">
        <v>860.6636962890625</v>
      </c>
      <c r="D1626" s="4">
        <v>273.79110717773438</v>
      </c>
      <c r="E1626" s="4">
        <v>0</v>
      </c>
      <c r="F1626" s="4">
        <v>0</v>
      </c>
      <c r="G1626" s="4">
        <v>96.300003051757813</v>
      </c>
      <c r="H1626" s="4">
        <v>198.83619689941406</v>
      </c>
      <c r="I1626" s="4">
        <v>107.52339172363281</v>
      </c>
      <c r="J1626" s="4">
        <v>0.89999997615814209</v>
      </c>
      <c r="K1626" s="4">
        <v>1.645916223526001</v>
      </c>
      <c r="L1626" s="4">
        <v>1.6050000190734863</v>
      </c>
      <c r="M1626" s="4">
        <v>1.7058247327804565</v>
      </c>
      <c r="N1626" s="4">
        <v>1.4938181638717651</v>
      </c>
      <c r="O1626" s="4">
        <v>331.833984375</v>
      </c>
      <c r="P1626" s="4">
        <v>139.56381225585938</v>
      </c>
      <c r="Q1626" s="4">
        <v>325.61904907226563</v>
      </c>
      <c r="R1626" s="4">
        <v>1.4430000782012939</v>
      </c>
      <c r="S1626" s="4">
        <v>1.6734089851379395</v>
      </c>
      <c r="T1626" s="4">
        <v>138.26808166503906</v>
      </c>
      <c r="U1626" s="4">
        <v>48.846206665039063</v>
      </c>
      <c r="V1626" s="4">
        <v>1.377216100692749</v>
      </c>
      <c r="W1626" s="4">
        <v>1.3426060676574707</v>
      </c>
      <c r="X1626" s="4">
        <v>87.699996948242188</v>
      </c>
      <c r="Y1626" s="4">
        <v>39.11212158203125</v>
      </c>
      <c r="Z1626" s="4">
        <v>78.517143249511719</v>
      </c>
      <c r="AA1626" s="4">
        <v>46.820587158203125</v>
      </c>
      <c r="AB1626" s="4">
        <v>1.440000057220459</v>
      </c>
      <c r="AC1626" s="4">
        <v>1.3600000143051147</v>
      </c>
      <c r="AD1626" s="4">
        <v>1625</v>
      </c>
      <c r="AE1626">
        <f t="shared" si="29"/>
        <v>433</v>
      </c>
    </row>
    <row r="1627" spans="1:31" x14ac:dyDescent="0.25">
      <c r="A1627" s="3">
        <v>43193.875</v>
      </c>
      <c r="B1627" s="4">
        <v>396.81008911132813</v>
      </c>
      <c r="C1627" s="4">
        <v>1500.9090576171875</v>
      </c>
      <c r="D1627" s="4">
        <v>285.041748046875</v>
      </c>
      <c r="E1627" s="4">
        <v>219.40519714355469</v>
      </c>
      <c r="F1627" s="4">
        <v>0</v>
      </c>
      <c r="G1627" s="4">
        <v>93.793434143066406</v>
      </c>
      <c r="H1627" s="4">
        <v>187.6807861328125</v>
      </c>
      <c r="I1627" s="4">
        <v>102.55091094970703</v>
      </c>
      <c r="J1627" s="4">
        <v>567.57183837890625</v>
      </c>
      <c r="K1627" s="4">
        <v>1.6918472051620483</v>
      </c>
      <c r="L1627" s="4">
        <v>1.378000020980835</v>
      </c>
      <c r="M1627" s="4">
        <v>1.4959722757339478</v>
      </c>
      <c r="N1627" s="4">
        <v>1.2838960886001587</v>
      </c>
      <c r="O1627" s="4">
        <v>328.3358154296875</v>
      </c>
      <c r="P1627" s="4">
        <v>137.18937683105469</v>
      </c>
      <c r="Q1627" s="4">
        <v>325.14215087890625</v>
      </c>
      <c r="R1627" s="4">
        <v>1.192500114440918</v>
      </c>
      <c r="S1627" s="4">
        <v>1.416378378868103</v>
      </c>
      <c r="T1627" s="4">
        <v>137.83576965332031</v>
      </c>
      <c r="U1627" s="4">
        <v>50.331111907958984</v>
      </c>
      <c r="V1627" s="4">
        <v>1.4225990772247314</v>
      </c>
      <c r="W1627" s="4">
        <v>1.3800151348114014</v>
      </c>
      <c r="X1627" s="4">
        <v>147.83085632324219</v>
      </c>
      <c r="Y1627" s="4">
        <v>41.486301422119141</v>
      </c>
      <c r="Z1627" s="4">
        <v>77.585716247558594</v>
      </c>
      <c r="AA1627" s="4">
        <v>46.337615966796875</v>
      </c>
      <c r="AB1627" s="4">
        <v>1.3061385154724121</v>
      </c>
      <c r="AC1627" s="4">
        <v>1.2300000190734863</v>
      </c>
      <c r="AD1627" s="4">
        <v>1626</v>
      </c>
      <c r="AE1627">
        <f t="shared" si="29"/>
        <v>434</v>
      </c>
    </row>
    <row r="1628" spans="1:31" x14ac:dyDescent="0.25">
      <c r="A1628" s="3">
        <v>43193.895833333336</v>
      </c>
      <c r="B1628" s="4">
        <v>397.23123168945313</v>
      </c>
      <c r="C1628" s="4">
        <v>1503.66357421875</v>
      </c>
      <c r="D1628" s="4">
        <v>258.120361328125</v>
      </c>
      <c r="E1628" s="4">
        <v>218.67179870605469</v>
      </c>
      <c r="F1628" s="4">
        <v>0</v>
      </c>
      <c r="G1628" s="4">
        <v>86.349998474121094</v>
      </c>
      <c r="H1628" s="4">
        <v>185.43431091308594</v>
      </c>
      <c r="I1628" s="4">
        <v>100.58702850341797</v>
      </c>
      <c r="J1628" s="4">
        <v>566.028564453125</v>
      </c>
      <c r="K1628" s="4">
        <v>1.7472727298736572</v>
      </c>
      <c r="L1628" s="4">
        <v>1.3380000591278076</v>
      </c>
      <c r="M1628" s="4">
        <v>1.3457603454589844</v>
      </c>
      <c r="N1628" s="4">
        <v>1.1298888921737671</v>
      </c>
      <c r="O1628" s="4">
        <v>328.61111450195313</v>
      </c>
      <c r="P1628" s="4">
        <v>134.4571533203125</v>
      </c>
      <c r="Q1628" s="4">
        <v>322.96405029296875</v>
      </c>
      <c r="R1628" s="4">
        <v>1.1880000829696655</v>
      </c>
      <c r="S1628" s="4">
        <v>1.403333306312561</v>
      </c>
      <c r="T1628" s="4">
        <v>131.77943420410156</v>
      </c>
      <c r="U1628" s="4">
        <v>46.079200744628906</v>
      </c>
      <c r="V1628" s="4">
        <v>1.4461356401443481</v>
      </c>
      <c r="W1628" s="4">
        <v>1.4108548164367676</v>
      </c>
      <c r="X1628" s="4">
        <v>148.08685302734375</v>
      </c>
      <c r="Y1628" s="4">
        <v>39.291999816894531</v>
      </c>
      <c r="Z1628" s="4">
        <v>74.396934509277344</v>
      </c>
      <c r="AA1628" s="4">
        <v>46.664283752441406</v>
      </c>
      <c r="AB1628" s="4">
        <v>1.2687499523162842</v>
      </c>
      <c r="AC1628" s="4">
        <v>1.1761224269866943</v>
      </c>
      <c r="AD1628" s="4">
        <v>1627</v>
      </c>
      <c r="AE1628">
        <f t="shared" si="29"/>
        <v>435</v>
      </c>
    </row>
    <row r="1629" spans="1:31" x14ac:dyDescent="0.25">
      <c r="A1629" s="3">
        <v>43193.916666666664</v>
      </c>
      <c r="B1629" s="4">
        <v>396.0047607421875</v>
      </c>
      <c r="C1629" s="4">
        <v>1500.7010498046875</v>
      </c>
      <c r="D1629" s="4">
        <v>247.2388916015625</v>
      </c>
      <c r="E1629" s="4">
        <v>218.75376892089844</v>
      </c>
      <c r="F1629" s="4">
        <v>0</v>
      </c>
      <c r="G1629" s="4">
        <v>77.9923095703125</v>
      </c>
      <c r="H1629" s="4">
        <v>185.57003784179688</v>
      </c>
      <c r="I1629" s="4">
        <v>104.51836395263672</v>
      </c>
      <c r="J1629" s="4">
        <v>566.59356689453125</v>
      </c>
      <c r="K1629" s="4">
        <v>1.7731864452362061</v>
      </c>
      <c r="L1629" s="4">
        <v>1.3244445323944092</v>
      </c>
      <c r="M1629" s="4">
        <v>1.3129065036773682</v>
      </c>
      <c r="N1629" s="4">
        <v>1.0943830013275146</v>
      </c>
      <c r="O1629" s="4">
        <v>327.86734008789063</v>
      </c>
      <c r="P1629" s="4">
        <v>123.72272491455078</v>
      </c>
      <c r="Q1629" s="4">
        <v>300.41705322265625</v>
      </c>
      <c r="R1629" s="4">
        <v>1.1942857503890991</v>
      </c>
      <c r="S1629" s="4">
        <v>1.4111301898956299</v>
      </c>
      <c r="T1629" s="4">
        <v>121.66841888427734</v>
      </c>
      <c r="U1629" s="4">
        <v>43.359405517578125</v>
      </c>
      <c r="V1629" s="4">
        <v>1.4700909852981567</v>
      </c>
      <c r="W1629" s="4">
        <v>1.4436181783676147</v>
      </c>
      <c r="X1629" s="4">
        <v>148.32975769042969</v>
      </c>
      <c r="Y1629" s="4">
        <v>32.741790771484375</v>
      </c>
      <c r="Z1629" s="4">
        <v>66.587501525878906</v>
      </c>
      <c r="AA1629" s="4">
        <v>39.632114410400391</v>
      </c>
      <c r="AB1629" s="4">
        <v>1.263797402381897</v>
      </c>
      <c r="AC1629" s="4">
        <v>1.1746153831481934</v>
      </c>
      <c r="AD1629" s="4">
        <v>1628</v>
      </c>
      <c r="AE1629">
        <f t="shared" si="29"/>
        <v>436</v>
      </c>
    </row>
    <row r="1630" spans="1:31" x14ac:dyDescent="0.25">
      <c r="A1630" s="3">
        <v>43193.9375</v>
      </c>
      <c r="B1630" s="4">
        <v>397.0679931640625</v>
      </c>
      <c r="C1630" s="4">
        <v>1503.2919921875</v>
      </c>
      <c r="D1630" s="4">
        <v>231.62727355957031</v>
      </c>
      <c r="E1630" s="4">
        <v>218.255126953125</v>
      </c>
      <c r="F1630" s="4">
        <v>0</v>
      </c>
      <c r="G1630" s="4">
        <v>71.314285278320313</v>
      </c>
      <c r="H1630" s="4">
        <v>183.95556640625</v>
      </c>
      <c r="I1630" s="4">
        <v>97.385269165039063</v>
      </c>
      <c r="J1630" s="4">
        <v>566.36083984375</v>
      </c>
      <c r="K1630" s="4">
        <v>1.7965414524078369</v>
      </c>
      <c r="L1630" s="4">
        <v>1.3400000333786011</v>
      </c>
      <c r="M1630" s="4">
        <v>1.3241610527038574</v>
      </c>
      <c r="N1630" s="4">
        <v>1.1052018404006958</v>
      </c>
      <c r="O1630" s="4">
        <v>327.15713500976563</v>
      </c>
      <c r="P1630" s="4">
        <v>114.91645050048828</v>
      </c>
      <c r="Q1630" s="4">
        <v>266.8800048828125</v>
      </c>
      <c r="R1630" s="4">
        <v>1.2419999837875366</v>
      </c>
      <c r="S1630" s="4">
        <v>1.4329824447631836</v>
      </c>
      <c r="T1630" s="4">
        <v>110.39090728759766</v>
      </c>
      <c r="U1630" s="4">
        <v>40.950687408447266</v>
      </c>
      <c r="V1630" s="4">
        <v>1.537971019744873</v>
      </c>
      <c r="W1630" s="4">
        <v>1.5027964115142822</v>
      </c>
      <c r="X1630" s="4">
        <v>148.61396789550781</v>
      </c>
      <c r="Y1630" s="4">
        <v>26.222057342529297</v>
      </c>
      <c r="Z1630" s="4">
        <v>61.990001678466797</v>
      </c>
      <c r="AA1630" s="4">
        <v>38.021820068359375</v>
      </c>
      <c r="AB1630" s="4">
        <v>1.3256363868713379</v>
      </c>
      <c r="AC1630" s="4">
        <v>1.2307692766189575</v>
      </c>
      <c r="AD1630" s="4">
        <v>1629</v>
      </c>
      <c r="AE1630">
        <f t="shared" si="29"/>
        <v>437</v>
      </c>
    </row>
    <row r="1631" spans="1:31" x14ac:dyDescent="0.25">
      <c r="A1631" s="3">
        <v>43193.958333333336</v>
      </c>
      <c r="B1631" s="4">
        <v>396.75631713867188</v>
      </c>
      <c r="C1631" s="4">
        <v>1500.2420654296875</v>
      </c>
      <c r="D1631" s="4">
        <v>231.47625732421875</v>
      </c>
      <c r="E1631" s="4">
        <v>218.26496887207031</v>
      </c>
      <c r="F1631" s="4">
        <v>0</v>
      </c>
      <c r="G1631" s="4">
        <v>67.949996948242188</v>
      </c>
      <c r="H1631" s="4">
        <v>158.52688598632813</v>
      </c>
      <c r="I1631" s="4">
        <v>87.544342041015625</v>
      </c>
      <c r="J1631" s="4">
        <v>564.4871826171875</v>
      </c>
      <c r="K1631" s="4">
        <v>1.7899999618530273</v>
      </c>
      <c r="L1631" s="4">
        <v>1.3600000143051147</v>
      </c>
      <c r="M1631" s="4">
        <v>1.3363207578659058</v>
      </c>
      <c r="N1631" s="4">
        <v>1.1192489862442017</v>
      </c>
      <c r="O1631" s="4">
        <v>326.97036743164063</v>
      </c>
      <c r="P1631" s="4">
        <v>112.06561279296875</v>
      </c>
      <c r="Q1631" s="4">
        <v>247.44444274902344</v>
      </c>
      <c r="R1631" s="4">
        <v>1.2975280284881592</v>
      </c>
      <c r="S1631" s="4">
        <v>1.4931386709213257</v>
      </c>
      <c r="T1631" s="4">
        <v>105.59687042236328</v>
      </c>
      <c r="U1631" s="4">
        <v>38.752300262451172</v>
      </c>
      <c r="V1631" s="4">
        <v>1.59333336353302</v>
      </c>
      <c r="W1631" s="4">
        <v>1.5633745193481445</v>
      </c>
      <c r="X1631" s="4">
        <v>148.95431518554688</v>
      </c>
      <c r="Y1631" s="4">
        <v>23.00535774230957</v>
      </c>
      <c r="Z1631" s="4">
        <v>62.533897399902344</v>
      </c>
      <c r="AA1631" s="4">
        <v>34.244895935058594</v>
      </c>
      <c r="AB1631" s="4">
        <v>1.4085713624954224</v>
      </c>
      <c r="AC1631" s="4">
        <v>1.3244595527648926</v>
      </c>
      <c r="AD1631" s="4">
        <v>1630</v>
      </c>
      <c r="AE1631">
        <f t="shared" si="29"/>
        <v>438</v>
      </c>
    </row>
    <row r="1632" spans="1:31" x14ac:dyDescent="0.25">
      <c r="A1632" s="3">
        <v>43193.979166666664</v>
      </c>
      <c r="B1632" s="4">
        <v>396.82546997070313</v>
      </c>
      <c r="C1632" s="4">
        <v>1503.0714111328125</v>
      </c>
      <c r="D1632" s="4">
        <v>212.14848327636719</v>
      </c>
      <c r="E1632" s="4">
        <v>218.08984375</v>
      </c>
      <c r="F1632" s="4">
        <v>0</v>
      </c>
      <c r="G1632" s="4">
        <v>58.12908935546875</v>
      </c>
      <c r="H1632" s="4">
        <v>161.04310607910156</v>
      </c>
      <c r="I1632" s="4">
        <v>95.252616882324219</v>
      </c>
      <c r="J1632" s="4">
        <v>565.01611328125</v>
      </c>
      <c r="K1632" s="4">
        <v>1.7689473628997803</v>
      </c>
      <c r="L1632" s="4">
        <v>1.3266667127609253</v>
      </c>
      <c r="M1632" s="4">
        <v>1.3340871334075928</v>
      </c>
      <c r="N1632" s="4">
        <v>1.1153507232666016</v>
      </c>
      <c r="O1632" s="4">
        <v>326.81460571289063</v>
      </c>
      <c r="P1632" s="4">
        <v>100.68379211425781</v>
      </c>
      <c r="Q1632" s="4">
        <v>224.05073547363281</v>
      </c>
      <c r="R1632" s="4">
        <v>1.3732167482376099</v>
      </c>
      <c r="S1632" s="4">
        <v>1.5675714015960693</v>
      </c>
      <c r="T1632" s="4">
        <v>93.488182067871094</v>
      </c>
      <c r="U1632" s="4">
        <v>33.728084564208984</v>
      </c>
      <c r="V1632" s="4">
        <v>1.6715384721755981</v>
      </c>
      <c r="W1632" s="4">
        <v>1.6473604440689087</v>
      </c>
      <c r="X1632" s="4">
        <v>149.3792724609375</v>
      </c>
      <c r="Y1632" s="4">
        <v>18.295743942260742</v>
      </c>
      <c r="Z1632" s="4">
        <v>55.281982421875</v>
      </c>
      <c r="AA1632" s="4">
        <v>29.607999801635742</v>
      </c>
      <c r="AB1632" s="4">
        <v>1.5337255001068115</v>
      </c>
      <c r="AC1632" s="4">
        <v>1.4492307901382446</v>
      </c>
      <c r="AD1632" s="4">
        <v>1631</v>
      </c>
      <c r="AE1632">
        <f t="shared" si="29"/>
        <v>439</v>
      </c>
    </row>
    <row r="1633" spans="1:31" x14ac:dyDescent="0.25">
      <c r="A1633" s="3">
        <v>43194</v>
      </c>
      <c r="B1633" s="4">
        <v>395.97085571289063</v>
      </c>
      <c r="C1633" s="4">
        <v>1502.9683837890625</v>
      </c>
      <c r="D1633" s="4">
        <v>234.65263366699219</v>
      </c>
      <c r="E1633" s="4">
        <v>218.2900390625</v>
      </c>
      <c r="F1633" s="4">
        <v>0</v>
      </c>
      <c r="G1633" s="4">
        <v>53.821311950683594</v>
      </c>
      <c r="H1633" s="4">
        <v>159.54302978515625</v>
      </c>
      <c r="I1633" s="4">
        <v>93.051918029785156</v>
      </c>
      <c r="J1633" s="4">
        <v>567.87890625</v>
      </c>
      <c r="K1633" s="4">
        <v>1.8162127733230591</v>
      </c>
      <c r="L1633" s="4">
        <v>1.3760000467300415</v>
      </c>
      <c r="M1633" s="4">
        <v>1.3772857189178467</v>
      </c>
      <c r="N1633" s="4">
        <v>1.1579999923706055</v>
      </c>
      <c r="O1633" s="4">
        <v>327.5</v>
      </c>
      <c r="P1633" s="4">
        <v>94.079643249511719</v>
      </c>
      <c r="Q1633" s="4">
        <v>210.81428527832031</v>
      </c>
      <c r="R1633" s="4">
        <v>1.46833336353302</v>
      </c>
      <c r="S1633" s="4">
        <v>1.6570588350296021</v>
      </c>
      <c r="T1633" s="4">
        <v>88.115005493164063</v>
      </c>
      <c r="U1633" s="4">
        <v>30.217391967773438</v>
      </c>
      <c r="V1633" s="4">
        <v>1.7779999971389771</v>
      </c>
      <c r="W1633" s="4">
        <v>1.7405881881713867</v>
      </c>
      <c r="X1633" s="4">
        <v>149.96316528320313</v>
      </c>
      <c r="Y1633" s="4">
        <v>14.814433097839355</v>
      </c>
      <c r="Z1633" s="4">
        <v>50.310001373291016</v>
      </c>
      <c r="AA1633" s="4">
        <v>28.28717041015625</v>
      </c>
      <c r="AB1633" s="4">
        <v>1.6917241811752319</v>
      </c>
      <c r="AC1633" s="4">
        <v>1.6129870414733887</v>
      </c>
      <c r="AD1633" s="4">
        <v>1632</v>
      </c>
      <c r="AE1633">
        <f t="shared" si="29"/>
        <v>440</v>
      </c>
    </row>
    <row r="1634" spans="1:31" x14ac:dyDescent="0.25">
      <c r="A1634" s="3">
        <v>43194.020833333336</v>
      </c>
      <c r="B1634" s="4">
        <v>396.00515747070313</v>
      </c>
      <c r="C1634" s="4">
        <v>1499.9127197265625</v>
      </c>
      <c r="D1634" s="4">
        <v>223.85615539550781</v>
      </c>
      <c r="E1634" s="4">
        <v>219.35905456542969</v>
      </c>
      <c r="F1634" s="4">
        <v>0</v>
      </c>
      <c r="G1634" s="4">
        <v>41.168750762939453</v>
      </c>
      <c r="H1634" s="4">
        <v>141.96672058105469</v>
      </c>
      <c r="I1634" s="4">
        <v>82.2252197265625</v>
      </c>
      <c r="J1634" s="4">
        <v>567.52398681640625</v>
      </c>
      <c r="K1634" s="4">
        <v>1.8766666650772095</v>
      </c>
      <c r="L1634" s="4">
        <v>1.4620000123977661</v>
      </c>
      <c r="M1634" s="4">
        <v>1.446118950843811</v>
      </c>
      <c r="N1634" s="4">
        <v>1.2257388830184937</v>
      </c>
      <c r="O1634" s="4">
        <v>327.34326171875</v>
      </c>
      <c r="P1634" s="4">
        <v>79.488616943359375</v>
      </c>
      <c r="Q1634" s="4">
        <v>155.91818237304688</v>
      </c>
      <c r="R1634" s="4">
        <v>1.6130645275115967</v>
      </c>
      <c r="S1634" s="4">
        <v>1.7831131219863892</v>
      </c>
      <c r="T1634" s="4">
        <v>75.70526123046875</v>
      </c>
      <c r="U1634" s="4">
        <v>26.793960571289063</v>
      </c>
      <c r="V1634" s="4">
        <v>1.8990291357040405</v>
      </c>
      <c r="W1634" s="4">
        <v>1.8651793003082275</v>
      </c>
      <c r="X1634" s="4">
        <v>150.51325988769531</v>
      </c>
      <c r="Y1634" s="4">
        <v>6.3000001907348633</v>
      </c>
      <c r="Z1634" s="4">
        <v>42.340000152587891</v>
      </c>
      <c r="AA1634" s="4">
        <v>23.906000137329102</v>
      </c>
      <c r="AB1634" s="4">
        <v>1.9149999618530273</v>
      </c>
      <c r="AC1634" s="4">
        <v>1.8517742156982422</v>
      </c>
      <c r="AD1634" s="4">
        <v>1633</v>
      </c>
      <c r="AE1634">
        <f t="shared" si="29"/>
        <v>441</v>
      </c>
    </row>
    <row r="1635" spans="1:31" x14ac:dyDescent="0.25">
      <c r="A1635" s="3">
        <v>43194.041666666664</v>
      </c>
      <c r="B1635" s="4">
        <v>398.08505249023438</v>
      </c>
      <c r="C1635" s="4">
        <v>1498.5355224609375</v>
      </c>
      <c r="D1635" s="4">
        <v>215.596923828125</v>
      </c>
      <c r="E1635" s="4">
        <v>219.23016357421875</v>
      </c>
      <c r="F1635" s="4">
        <v>0</v>
      </c>
      <c r="G1635" s="4">
        <v>35.409435272216797</v>
      </c>
      <c r="H1635" s="4">
        <v>164.80351257324219</v>
      </c>
      <c r="I1635" s="4">
        <v>92.58599853515625</v>
      </c>
      <c r="J1635" s="4">
        <v>568.70001220703125</v>
      </c>
      <c r="K1635" s="4">
        <v>1.9290707111358643</v>
      </c>
      <c r="L1635" s="4">
        <v>1.5374999046325684</v>
      </c>
      <c r="M1635" s="4">
        <v>1.5046786069869995</v>
      </c>
      <c r="N1635" s="4">
        <v>1.289417028427124</v>
      </c>
      <c r="O1635" s="4">
        <v>328.57025146484375</v>
      </c>
      <c r="P1635" s="4">
        <v>71.404800415039063</v>
      </c>
      <c r="Q1635" s="4">
        <v>143.4730224609375</v>
      </c>
      <c r="R1635" s="4">
        <v>1.7731168270111084</v>
      </c>
      <c r="S1635" s="4">
        <v>1.9405455589294434</v>
      </c>
      <c r="T1635" s="4">
        <v>68.904167175292969</v>
      </c>
      <c r="U1635" s="4">
        <v>23.968650817871094</v>
      </c>
      <c r="V1635" s="4">
        <v>2.0111110210418701</v>
      </c>
      <c r="W1635" s="4">
        <v>1.98287034034729</v>
      </c>
      <c r="X1635" s="4">
        <v>151.17620849609375</v>
      </c>
      <c r="Y1635" s="4">
        <v>4.2694916725158691</v>
      </c>
      <c r="Z1635" s="4">
        <v>39.050559997558594</v>
      </c>
      <c r="AA1635" s="4">
        <v>22.100000381469727</v>
      </c>
      <c r="AB1635" s="4">
        <v>2.1876270771026611</v>
      </c>
      <c r="AC1635" s="4">
        <v>2.1114752292633057</v>
      </c>
      <c r="AD1635" s="4">
        <v>1634</v>
      </c>
      <c r="AE1635">
        <f t="shared" si="29"/>
        <v>442</v>
      </c>
    </row>
    <row r="1636" spans="1:31" x14ac:dyDescent="0.25">
      <c r="A1636" s="3">
        <v>43194.0625</v>
      </c>
      <c r="B1636" s="4">
        <v>397.5316162109375</v>
      </c>
      <c r="C1636" s="4">
        <v>1497.158203125</v>
      </c>
      <c r="D1636" s="4">
        <v>196.25</v>
      </c>
      <c r="E1636" s="4">
        <v>219.796875</v>
      </c>
      <c r="F1636" s="4">
        <v>0</v>
      </c>
      <c r="G1636" s="4">
        <v>30.649057388305664</v>
      </c>
      <c r="H1636" s="4">
        <v>164.30979919433594</v>
      </c>
      <c r="I1636" s="4">
        <v>93.746932983398438</v>
      </c>
      <c r="J1636" s="4">
        <v>568.82568359375</v>
      </c>
      <c r="K1636" s="4">
        <v>1.9583778381347656</v>
      </c>
      <c r="L1636" s="4">
        <v>1.5577777624130249</v>
      </c>
      <c r="M1636" s="4">
        <v>1.5443109273910522</v>
      </c>
      <c r="N1636" s="4">
        <v>1.3281738758087158</v>
      </c>
      <c r="O1636" s="4">
        <v>327.28024291992188</v>
      </c>
      <c r="P1636" s="4">
        <v>65.21954345703125</v>
      </c>
      <c r="Q1636" s="4">
        <v>126.63135528564453</v>
      </c>
      <c r="R1636" s="4">
        <v>1.9503449201583862</v>
      </c>
      <c r="S1636" s="4">
        <v>2.1181817054748535</v>
      </c>
      <c r="T1636" s="4">
        <v>63.081134796142578</v>
      </c>
      <c r="U1636" s="4">
        <v>22.700000762939453</v>
      </c>
      <c r="V1636" s="4">
        <v>2.163985013961792</v>
      </c>
      <c r="W1636" s="4">
        <v>2.1279013156890869</v>
      </c>
      <c r="X1636" s="4">
        <v>151.87939453125</v>
      </c>
      <c r="Y1636" s="4">
        <v>0</v>
      </c>
      <c r="Z1636" s="4">
        <v>32.123306274414063</v>
      </c>
      <c r="AA1636" s="4">
        <v>20.464935302734375</v>
      </c>
      <c r="AB1636" s="4">
        <v>2.4622223377227783</v>
      </c>
      <c r="AC1636" s="4">
        <v>2.3905086517333984</v>
      </c>
      <c r="AD1636" s="4">
        <v>1635</v>
      </c>
      <c r="AE1636">
        <f t="shared" si="29"/>
        <v>443</v>
      </c>
    </row>
    <row r="1637" spans="1:31" x14ac:dyDescent="0.25">
      <c r="A1637" s="3">
        <v>43194.083333333336</v>
      </c>
      <c r="B1637" s="4">
        <v>396.58212280273438</v>
      </c>
      <c r="C1637" s="4">
        <v>1495.7808837890625</v>
      </c>
      <c r="D1637" s="4">
        <v>191.94332885742188</v>
      </c>
      <c r="E1637" s="4">
        <v>220.24237060546875</v>
      </c>
      <c r="F1637" s="4">
        <v>0</v>
      </c>
      <c r="G1637" s="4">
        <v>28.668750762939453</v>
      </c>
      <c r="H1637" s="4">
        <v>164.61587524414063</v>
      </c>
      <c r="I1637" s="4">
        <v>93.811332702636719</v>
      </c>
      <c r="J1637" s="4">
        <v>569.2254638671875</v>
      </c>
      <c r="K1637" s="4">
        <v>2.0338613986968994</v>
      </c>
      <c r="L1637" s="4">
        <v>1.6349999904632568</v>
      </c>
      <c r="M1637" s="4">
        <v>1.6106752157211304</v>
      </c>
      <c r="N1637" s="4">
        <v>1.3936128616333008</v>
      </c>
      <c r="O1637" s="4">
        <v>328.86520385742188</v>
      </c>
      <c r="P1637" s="4">
        <v>60.098804473876953</v>
      </c>
      <c r="Q1637" s="4">
        <v>106.78936004638672</v>
      </c>
      <c r="R1637" s="4">
        <v>2.1510281562805176</v>
      </c>
      <c r="S1637" s="4">
        <v>2.3082242012023926</v>
      </c>
      <c r="T1637" s="4">
        <v>55.804653167724609</v>
      </c>
      <c r="U1637" s="4">
        <v>20.796627044677734</v>
      </c>
      <c r="V1637" s="4">
        <v>2.3130850791931152</v>
      </c>
      <c r="W1637" s="4">
        <v>2.2789888381958008</v>
      </c>
      <c r="X1637" s="4">
        <v>152.69561767578125</v>
      </c>
      <c r="Y1637" s="4">
        <v>0</v>
      </c>
      <c r="Z1637" s="4">
        <v>31.319511413574219</v>
      </c>
      <c r="AA1637" s="4">
        <v>14.09999942779541</v>
      </c>
      <c r="AB1637" s="4">
        <v>2.7588372230529785</v>
      </c>
      <c r="AC1637" s="4">
        <v>2.6873171329498291</v>
      </c>
      <c r="AD1637" s="4">
        <v>1636</v>
      </c>
      <c r="AE1637">
        <f t="shared" si="29"/>
        <v>444</v>
      </c>
    </row>
    <row r="1638" spans="1:31" x14ac:dyDescent="0.25">
      <c r="A1638" s="3">
        <v>43194.104166666664</v>
      </c>
      <c r="B1638" s="4">
        <v>397.83755493164063</v>
      </c>
      <c r="C1638" s="4">
        <v>1495.676513671875</v>
      </c>
      <c r="D1638" s="4">
        <v>182.90170288085938</v>
      </c>
      <c r="E1638" s="4">
        <v>220.73899841308594</v>
      </c>
      <c r="F1638" s="4">
        <v>0</v>
      </c>
      <c r="G1638" s="4">
        <v>27.530851364135742</v>
      </c>
      <c r="H1638" s="4">
        <v>145.17604064941406</v>
      </c>
      <c r="I1638" s="4">
        <v>85.188072204589844</v>
      </c>
      <c r="J1638" s="4">
        <v>570.205810546875</v>
      </c>
      <c r="K1638" s="4">
        <v>2.0861222743988037</v>
      </c>
      <c r="L1638" s="4">
        <v>1.6976923942565918</v>
      </c>
      <c r="M1638" s="4">
        <v>1.6737326383590698</v>
      </c>
      <c r="N1638" s="4">
        <v>1.458253026008606</v>
      </c>
      <c r="O1638" s="4">
        <v>328.44415283203125</v>
      </c>
      <c r="P1638" s="4">
        <v>56.037876129150391</v>
      </c>
      <c r="Q1638" s="4">
        <v>104.31594085693359</v>
      </c>
      <c r="R1638" s="4">
        <v>2.3590908050537109</v>
      </c>
      <c r="S1638" s="4">
        <v>2.5152702331542969</v>
      </c>
      <c r="T1638" s="4">
        <v>56.093429565429688</v>
      </c>
      <c r="U1638" s="4">
        <v>20.16771125793457</v>
      </c>
      <c r="V1638" s="4">
        <v>2.4724359512329102</v>
      </c>
      <c r="W1638" s="4">
        <v>2.4386169910430908</v>
      </c>
      <c r="X1638" s="4">
        <v>153.43086242675781</v>
      </c>
      <c r="Y1638" s="4">
        <v>0</v>
      </c>
      <c r="Z1638" s="4">
        <v>30.341917037963867</v>
      </c>
      <c r="AA1638" s="4">
        <v>17.154878616333008</v>
      </c>
      <c r="AB1638" s="4">
        <v>3.0570368766784668</v>
      </c>
      <c r="AC1638" s="4">
        <v>2.9914753437042236</v>
      </c>
      <c r="AD1638" s="4">
        <v>1637</v>
      </c>
      <c r="AE1638">
        <f t="shared" si="29"/>
        <v>445</v>
      </c>
    </row>
    <row r="1639" spans="1:31" x14ac:dyDescent="0.25">
      <c r="A1639" s="3">
        <v>43194.125</v>
      </c>
      <c r="B1639" s="4">
        <v>396.82516479492188</v>
      </c>
      <c r="C1639" s="4">
        <v>1496.334228515625</v>
      </c>
      <c r="D1639" s="4">
        <v>178.46261596679688</v>
      </c>
      <c r="E1639" s="4">
        <v>220.68205261230469</v>
      </c>
      <c r="F1639" s="4">
        <v>0</v>
      </c>
      <c r="G1639" s="4">
        <v>28.283855438232422</v>
      </c>
      <c r="H1639" s="4">
        <v>139.44450378417969</v>
      </c>
      <c r="I1639" s="4">
        <v>78.4677734375</v>
      </c>
      <c r="J1639" s="4">
        <v>570.92950439453125</v>
      </c>
      <c r="K1639" s="4">
        <v>2.1422159671783447</v>
      </c>
      <c r="L1639" s="4">
        <v>1.7725000381469727</v>
      </c>
      <c r="M1639" s="4">
        <v>1.7430973052978516</v>
      </c>
      <c r="N1639" s="4">
        <v>1.5301526784896851</v>
      </c>
      <c r="O1639" s="4">
        <v>328.876708984375</v>
      </c>
      <c r="P1639" s="4">
        <v>53.818511962890625</v>
      </c>
      <c r="Q1639" s="4">
        <v>102.08423614501953</v>
      </c>
      <c r="R1639" s="4">
        <v>2.5676665306091309</v>
      </c>
      <c r="S1639" s="4">
        <v>2.7277777194976807</v>
      </c>
      <c r="T1639" s="4">
        <v>54.520858764648438</v>
      </c>
      <c r="U1639" s="4">
        <v>19.888280868530273</v>
      </c>
      <c r="V1639" s="4">
        <v>2.6257576942443848</v>
      </c>
      <c r="W1639" s="4">
        <v>2.592933177947998</v>
      </c>
      <c r="X1639" s="4">
        <v>154.20930480957031</v>
      </c>
      <c r="Y1639" s="4">
        <v>0</v>
      </c>
      <c r="Z1639" s="4">
        <v>29.776849746704102</v>
      </c>
      <c r="AA1639" s="4">
        <v>16.028530120849609</v>
      </c>
      <c r="AB1639" s="4">
        <v>3.3663156032562256</v>
      </c>
      <c r="AC1639" s="4">
        <v>3.3012499809265137</v>
      </c>
      <c r="AD1639" s="4">
        <v>1638</v>
      </c>
      <c r="AE1639">
        <f t="shared" si="29"/>
        <v>446</v>
      </c>
    </row>
    <row r="1640" spans="1:31" x14ac:dyDescent="0.25">
      <c r="A1640" s="3">
        <v>43194.145833333336</v>
      </c>
      <c r="B1640" s="4">
        <v>395.89999389648438</v>
      </c>
      <c r="C1640" s="4">
        <v>1500</v>
      </c>
      <c r="D1640" s="4">
        <v>178.19906616210938</v>
      </c>
      <c r="E1640" s="4">
        <v>222.87431335449219</v>
      </c>
      <c r="F1640" s="4">
        <v>0</v>
      </c>
      <c r="G1640" s="4">
        <v>26.165189743041992</v>
      </c>
      <c r="H1640" s="4">
        <v>139.29814147949219</v>
      </c>
      <c r="I1640" s="4">
        <v>82.020500183105469</v>
      </c>
      <c r="J1640" s="4">
        <v>573.76861572265625</v>
      </c>
      <c r="K1640" s="4">
        <v>2.2179248332977295</v>
      </c>
      <c r="L1640" s="4">
        <v>1.8500000238418579</v>
      </c>
      <c r="M1640" s="4">
        <v>1.8349270820617676</v>
      </c>
      <c r="N1640" s="4">
        <v>1.6134999990463257</v>
      </c>
      <c r="O1640" s="4">
        <v>329.83999633789063</v>
      </c>
      <c r="P1640" s="4">
        <v>54.161231994628906</v>
      </c>
      <c r="Q1640" s="4">
        <v>102.09819030761719</v>
      </c>
      <c r="R1640" s="4">
        <v>2.7760000228881836</v>
      </c>
      <c r="S1640" s="4">
        <v>2.9431250095367432</v>
      </c>
      <c r="T1640" s="4">
        <v>52.943332672119141</v>
      </c>
      <c r="U1640" s="4">
        <v>19.608848571777344</v>
      </c>
      <c r="V1640" s="4">
        <v>2.7816176414489746</v>
      </c>
      <c r="W1640" s="4">
        <v>2.7414286136627197</v>
      </c>
      <c r="X1640" s="4">
        <v>155.15626525878906</v>
      </c>
      <c r="Y1640" s="4">
        <v>0</v>
      </c>
      <c r="Z1640" s="4">
        <v>29.192447662353516</v>
      </c>
      <c r="AA1640" s="4">
        <v>16.098056793212891</v>
      </c>
      <c r="AB1640" s="4">
        <v>3.6764864921569824</v>
      </c>
      <c r="AC1640" s="4">
        <v>3.6164813041687012</v>
      </c>
      <c r="AD1640" s="4">
        <v>1639</v>
      </c>
      <c r="AE1640">
        <f t="shared" si="29"/>
        <v>447</v>
      </c>
    </row>
    <row r="1641" spans="1:31" x14ac:dyDescent="0.25">
      <c r="A1641" s="3">
        <v>43194.166666666664</v>
      </c>
      <c r="B1641" s="4">
        <v>395.89999389648438</v>
      </c>
      <c r="C1641" s="4">
        <v>1500</v>
      </c>
      <c r="D1641" s="4">
        <v>178.89505004882813</v>
      </c>
      <c r="E1641" s="4">
        <v>223.97271728515625</v>
      </c>
      <c r="F1641" s="4">
        <v>0</v>
      </c>
      <c r="G1641" s="4">
        <v>26.893491744995117</v>
      </c>
      <c r="H1641" s="4">
        <v>141.30824279785156</v>
      </c>
      <c r="I1641" s="4">
        <v>80.928520202636719</v>
      </c>
      <c r="J1641" s="4">
        <v>573.9818115234375</v>
      </c>
      <c r="K1641" s="4">
        <v>2.3224570751190186</v>
      </c>
      <c r="L1641" s="4">
        <v>1.9739999771118164</v>
      </c>
      <c r="M1641" s="4">
        <v>1.9432203769683838</v>
      </c>
      <c r="N1641" s="4">
        <v>1.7298333644866943</v>
      </c>
      <c r="O1641" s="4">
        <v>328.73403930664063</v>
      </c>
      <c r="P1641" s="4">
        <v>53.696949005126953</v>
      </c>
      <c r="Q1641" s="4">
        <v>97.059066772460938</v>
      </c>
      <c r="R1641" s="4">
        <v>2.9955000877380371</v>
      </c>
      <c r="S1641" s="4">
        <v>3.1575386524200439</v>
      </c>
      <c r="T1641" s="4">
        <v>57.173233032226563</v>
      </c>
      <c r="U1641" s="4">
        <v>19.860538482666016</v>
      </c>
      <c r="V1641" s="4">
        <v>2.9448914527893066</v>
      </c>
      <c r="W1641" s="4">
        <v>2.9093751907348633</v>
      </c>
      <c r="X1641" s="4">
        <v>155.78031921386719</v>
      </c>
      <c r="Y1641" s="4">
        <v>0</v>
      </c>
      <c r="Z1641" s="4">
        <v>28.786188125610352</v>
      </c>
      <c r="AA1641" s="4">
        <v>15.550649642944336</v>
      </c>
      <c r="AB1641" s="4">
        <v>3.9916326999664307</v>
      </c>
      <c r="AC1641" s="4">
        <v>3.9343373775482178</v>
      </c>
      <c r="AD1641" s="4">
        <v>1640</v>
      </c>
      <c r="AE1641">
        <f t="shared" si="29"/>
        <v>448</v>
      </c>
    </row>
    <row r="1642" spans="1:31" x14ac:dyDescent="0.25">
      <c r="A1642" s="3">
        <v>43194.1875</v>
      </c>
      <c r="B1642" s="4">
        <v>395.89999389648438</v>
      </c>
      <c r="C1642" s="4">
        <v>1500</v>
      </c>
      <c r="D1642" s="4">
        <v>179.73680114746094</v>
      </c>
      <c r="E1642" s="4">
        <v>224.85743713378906</v>
      </c>
      <c r="F1642" s="4">
        <v>0</v>
      </c>
      <c r="G1642" s="4">
        <v>26.10588264465332</v>
      </c>
      <c r="H1642" s="4">
        <v>142.34428405761719</v>
      </c>
      <c r="I1642" s="4">
        <v>80.710037231445313</v>
      </c>
      <c r="J1642" s="4">
        <v>573.49652099609375</v>
      </c>
      <c r="K1642" s="4">
        <v>2.4208388328552246</v>
      </c>
      <c r="L1642" s="4">
        <v>2.0850000381469727</v>
      </c>
      <c r="M1642" s="4">
        <v>2.044285774230957</v>
      </c>
      <c r="N1642" s="4">
        <v>1.831990122795105</v>
      </c>
      <c r="O1642" s="4">
        <v>329.86618041992188</v>
      </c>
      <c r="P1642" s="4">
        <v>53.263763427734375</v>
      </c>
      <c r="Q1642" s="4">
        <v>101.25120544433594</v>
      </c>
      <c r="R1642" s="4">
        <v>3.2098164558410645</v>
      </c>
      <c r="S1642" s="4">
        <v>3.3761446475982666</v>
      </c>
      <c r="T1642" s="4">
        <v>56.852199554443359</v>
      </c>
      <c r="U1642" s="4">
        <v>20.129596710205078</v>
      </c>
      <c r="V1642" s="4">
        <v>3.0940816402435303</v>
      </c>
      <c r="W1642" s="4">
        <v>3.0610525608062744</v>
      </c>
      <c r="X1642" s="4">
        <v>156.59553527832031</v>
      </c>
      <c r="Y1642" s="4">
        <v>0</v>
      </c>
      <c r="Z1642" s="4">
        <v>29.44874382019043</v>
      </c>
      <c r="AA1642" s="4">
        <v>15.369207382202148</v>
      </c>
      <c r="AB1642" s="4">
        <v>4.309821605682373</v>
      </c>
      <c r="AC1642" s="4">
        <v>4.2557144165039063</v>
      </c>
      <c r="AD1642" s="4">
        <v>1641</v>
      </c>
      <c r="AE1642">
        <f t="shared" ref="AE1642:AE1705" si="30">IF(AD1642-1=AD1641,AE1641+1,1)</f>
        <v>449</v>
      </c>
    </row>
    <row r="1643" spans="1:31" x14ac:dyDescent="0.25">
      <c r="A1643" s="3">
        <v>43194.208333333336</v>
      </c>
      <c r="B1643" s="4">
        <v>396.17892456054688</v>
      </c>
      <c r="C1643" s="4">
        <v>1496.410400390625</v>
      </c>
      <c r="D1643" s="4">
        <v>183.52558898925781</v>
      </c>
      <c r="E1643" s="4">
        <v>225.04301452636719</v>
      </c>
      <c r="F1643" s="4">
        <v>0</v>
      </c>
      <c r="G1643" s="4">
        <v>25.78648567199707</v>
      </c>
      <c r="H1643" s="4">
        <v>134.20127868652344</v>
      </c>
      <c r="I1643" s="4">
        <v>77.548286437988281</v>
      </c>
      <c r="J1643" s="4">
        <v>575.734130859375</v>
      </c>
      <c r="K1643" s="4">
        <v>2.502500057220459</v>
      </c>
      <c r="L1643" s="4">
        <v>2.1723077297210693</v>
      </c>
      <c r="M1643" s="4">
        <v>2.141681432723999</v>
      </c>
      <c r="N1643" s="4">
        <v>1.9316836595535278</v>
      </c>
      <c r="O1643" s="4">
        <v>331.12969970703125</v>
      </c>
      <c r="P1643" s="4">
        <v>54.426113128662109</v>
      </c>
      <c r="Q1643" s="4">
        <v>99.997222900390625</v>
      </c>
      <c r="R1643" s="4">
        <v>3.4288420677185059</v>
      </c>
      <c r="S1643" s="4">
        <v>3.597820520401001</v>
      </c>
      <c r="T1643" s="4">
        <v>57.759822845458984</v>
      </c>
      <c r="U1643" s="4">
        <v>20.467807769775391</v>
      </c>
      <c r="V1643" s="4">
        <v>3.2436943054199219</v>
      </c>
      <c r="W1643" s="4">
        <v>3.2087581157684326</v>
      </c>
      <c r="X1643" s="4">
        <v>157.30128479003906</v>
      </c>
      <c r="Y1643" s="4">
        <v>0</v>
      </c>
      <c r="Z1643" s="4">
        <v>29.891603469848633</v>
      </c>
      <c r="AA1643" s="4">
        <v>15.803403854370117</v>
      </c>
      <c r="AB1643" s="4">
        <v>4.6233334541320801</v>
      </c>
      <c r="AC1643" s="4">
        <v>4.5778846740722656</v>
      </c>
      <c r="AD1643" s="4">
        <v>1642</v>
      </c>
      <c r="AE1643">
        <f t="shared" si="30"/>
        <v>450</v>
      </c>
    </row>
    <row r="1644" spans="1:31" x14ac:dyDescent="0.25">
      <c r="A1644" s="3">
        <v>43194.229166666664</v>
      </c>
      <c r="B1644" s="4">
        <v>396.89108276367188</v>
      </c>
      <c r="C1644" s="4">
        <v>1497.06005859375</v>
      </c>
      <c r="D1644" s="4">
        <v>194.57119750976563</v>
      </c>
      <c r="E1644" s="4">
        <v>226.17494201660156</v>
      </c>
      <c r="F1644" s="4">
        <v>0</v>
      </c>
      <c r="G1644" s="4">
        <v>33.0625</v>
      </c>
      <c r="H1644" s="4">
        <v>132.95318603515625</v>
      </c>
      <c r="I1644" s="4">
        <v>77.798385620117188</v>
      </c>
      <c r="J1644" s="4">
        <v>578.15057373046875</v>
      </c>
      <c r="K1644" s="4">
        <v>2.6123487949371338</v>
      </c>
      <c r="L1644" s="4">
        <v>2.2676665782928467</v>
      </c>
      <c r="M1644" s="4">
        <v>2.2312667369842529</v>
      </c>
      <c r="N1644" s="4">
        <v>2.0257036685943604</v>
      </c>
      <c r="O1644" s="4">
        <v>329.68856811523438</v>
      </c>
      <c r="P1644" s="4">
        <v>59.060756683349609</v>
      </c>
      <c r="Q1644" s="4">
        <v>104.47974395751953</v>
      </c>
      <c r="R1644" s="4">
        <v>3.6428866386413574</v>
      </c>
      <c r="S1644" s="4">
        <v>3.8121917247772217</v>
      </c>
      <c r="T1644" s="4">
        <v>65.8275146484375</v>
      </c>
      <c r="U1644" s="4">
        <v>21.234285354614258</v>
      </c>
      <c r="V1644" s="4">
        <v>3.4217188358306885</v>
      </c>
      <c r="W1644" s="4">
        <v>3.3970770835876465</v>
      </c>
      <c r="X1644" s="4">
        <v>0</v>
      </c>
      <c r="Y1644" s="4">
        <v>0</v>
      </c>
      <c r="Z1644" s="4">
        <v>37.147438049316406</v>
      </c>
      <c r="AA1644" s="4">
        <v>18.869564056396484</v>
      </c>
      <c r="AB1644" s="4">
        <v>4.8374285697937012</v>
      </c>
      <c r="AC1644" s="4">
        <v>4.7899107933044434</v>
      </c>
      <c r="AD1644" s="4">
        <v>1643</v>
      </c>
      <c r="AE1644">
        <f t="shared" si="30"/>
        <v>451</v>
      </c>
    </row>
    <row r="1645" spans="1:31" x14ac:dyDescent="0.25">
      <c r="A1645" s="3">
        <v>43194.25</v>
      </c>
      <c r="B1645" s="4">
        <v>397.60324096679688</v>
      </c>
      <c r="C1645" s="4">
        <v>1497.8685302734375</v>
      </c>
      <c r="D1645" s="4">
        <v>208.84489440917969</v>
      </c>
      <c r="E1645" s="4">
        <v>136.33889770507813</v>
      </c>
      <c r="F1645" s="4">
        <v>0</v>
      </c>
      <c r="G1645" s="4">
        <v>40.306976318359375</v>
      </c>
      <c r="H1645" s="4">
        <v>139.22000122070313</v>
      </c>
      <c r="I1645" s="4">
        <v>80.9434814453125</v>
      </c>
      <c r="J1645" s="4">
        <v>410.74313354492188</v>
      </c>
      <c r="K1645" s="4">
        <v>2.7282524108886719</v>
      </c>
      <c r="L1645" s="4">
        <v>2.4839215278625488</v>
      </c>
      <c r="M1645" s="4">
        <v>2.4281818866729736</v>
      </c>
      <c r="N1645" s="4">
        <v>2.2171154022216797</v>
      </c>
      <c r="O1645" s="4">
        <v>328.6092529296875</v>
      </c>
      <c r="P1645" s="4">
        <v>66.94476318359375</v>
      </c>
      <c r="Q1645" s="4">
        <v>125.18528747558594</v>
      </c>
      <c r="R1645" s="4">
        <v>3.7431635856628418</v>
      </c>
      <c r="S1645" s="4">
        <v>3.9300000667572021</v>
      </c>
      <c r="T1645" s="4">
        <v>73.669662475585938</v>
      </c>
      <c r="U1645" s="4">
        <v>25.972972869873047</v>
      </c>
      <c r="V1645" s="4">
        <v>3.7716665267944336</v>
      </c>
      <c r="W1645" s="4">
        <v>3.754918098449707</v>
      </c>
      <c r="X1645" s="4">
        <v>0</v>
      </c>
      <c r="Y1645" s="4">
        <v>0</v>
      </c>
      <c r="Z1645" s="4">
        <v>41.260463714599609</v>
      </c>
      <c r="AA1645" s="4">
        <v>21.7421875</v>
      </c>
      <c r="AB1645" s="4">
        <v>4.6814389228820801</v>
      </c>
      <c r="AC1645" s="4">
        <v>4.6360607147216797</v>
      </c>
      <c r="AD1645" s="4">
        <v>1644</v>
      </c>
      <c r="AE1645">
        <f t="shared" si="30"/>
        <v>452</v>
      </c>
    </row>
    <row r="1646" spans="1:31" x14ac:dyDescent="0.25">
      <c r="A1646" s="3">
        <v>43194.270833333336</v>
      </c>
      <c r="B1646" s="4">
        <v>396.427978515625</v>
      </c>
      <c r="C1646" s="4">
        <v>1500.8101806640625</v>
      </c>
      <c r="D1646" s="4">
        <v>251.47500610351563</v>
      </c>
      <c r="E1646" s="4">
        <v>135.89846801757813</v>
      </c>
      <c r="F1646" s="4">
        <v>0</v>
      </c>
      <c r="G1646" s="4">
        <v>50.400001525878906</v>
      </c>
      <c r="H1646" s="4">
        <v>149.32501220703125</v>
      </c>
      <c r="I1646" s="4">
        <v>96.066665649414063</v>
      </c>
      <c r="J1646" s="4">
        <v>411.56411743164063</v>
      </c>
      <c r="K1646" s="4">
        <v>2.9646053314208984</v>
      </c>
      <c r="L1646" s="4">
        <v>2.7478787899017334</v>
      </c>
      <c r="M1646" s="4">
        <v>2.68666672706604</v>
      </c>
      <c r="N1646" s="4">
        <v>2.4882278442382813</v>
      </c>
      <c r="O1646" s="4">
        <v>327.7506103515625</v>
      </c>
      <c r="P1646" s="4">
        <v>87.213493347167969</v>
      </c>
      <c r="Q1646" s="4">
        <v>192.87026977539063</v>
      </c>
      <c r="R1646" s="4">
        <v>3.7016668319702148</v>
      </c>
      <c r="S1646" s="4">
        <v>3.8876550197601318</v>
      </c>
      <c r="T1646" s="4">
        <v>98.51239013671875</v>
      </c>
      <c r="U1646" s="4">
        <v>34.168876647949219</v>
      </c>
      <c r="V1646" s="4">
        <v>4.0901961326599121</v>
      </c>
      <c r="W1646" s="4">
        <v>4.079493522644043</v>
      </c>
      <c r="X1646" s="4">
        <v>0</v>
      </c>
      <c r="Y1646" s="4">
        <v>23.727273941040039</v>
      </c>
      <c r="Z1646" s="4">
        <v>55.183334350585938</v>
      </c>
      <c r="AA1646" s="4">
        <v>33.902942657470703</v>
      </c>
      <c r="AB1646" s="4">
        <v>4.4164705276489258</v>
      </c>
      <c r="AC1646" s="4">
        <v>4.3706974983215332</v>
      </c>
      <c r="AD1646" s="4">
        <v>1645</v>
      </c>
      <c r="AE1646">
        <f t="shared" si="30"/>
        <v>453</v>
      </c>
    </row>
    <row r="1647" spans="1:31" x14ac:dyDescent="0.25">
      <c r="A1647" s="3">
        <v>43194.291666666664</v>
      </c>
      <c r="B1647" s="4">
        <v>395.75869750976563</v>
      </c>
      <c r="C1647" s="4">
        <v>1502.957763671875</v>
      </c>
      <c r="D1647" s="4">
        <v>268.93173217773438</v>
      </c>
      <c r="E1647" s="4">
        <v>137.72463989257813</v>
      </c>
      <c r="F1647" s="4">
        <v>0</v>
      </c>
      <c r="G1647" s="4">
        <v>86.309089660644531</v>
      </c>
      <c r="H1647" s="4">
        <v>156.86210632324219</v>
      </c>
      <c r="I1647" s="4">
        <v>98.972640991210938</v>
      </c>
      <c r="J1647" s="4">
        <v>416.07696533203125</v>
      </c>
      <c r="K1647" s="4">
        <v>3.1912500858306885</v>
      </c>
      <c r="L1647" s="4">
        <v>2.961538553237915</v>
      </c>
      <c r="M1647" s="4">
        <v>2.9078023433685303</v>
      </c>
      <c r="N1647" s="4">
        <v>2.7090179920196533</v>
      </c>
      <c r="O1647" s="4">
        <v>326.41885375976563</v>
      </c>
      <c r="P1647" s="4">
        <v>109.96433258056641</v>
      </c>
      <c r="Q1647" s="4">
        <v>255.52119445800781</v>
      </c>
      <c r="R1647" s="4">
        <v>3.6058869361877441</v>
      </c>
      <c r="S1647" s="4">
        <v>3.8123152256011963</v>
      </c>
      <c r="T1647" s="4">
        <v>119.72856903076172</v>
      </c>
      <c r="U1647" s="4">
        <v>39.984336853027344</v>
      </c>
      <c r="V1647" s="4">
        <v>4.2484445571899414</v>
      </c>
      <c r="W1647" s="4">
        <v>4.2145404815673828</v>
      </c>
      <c r="X1647" s="4">
        <v>161.40675354003906</v>
      </c>
      <c r="Y1647" s="4">
        <v>32.015701293945313</v>
      </c>
      <c r="Z1647" s="4">
        <v>72.81646728515625</v>
      </c>
      <c r="AA1647" s="4">
        <v>42.054714202880859</v>
      </c>
      <c r="AB1647" s="4">
        <v>4.3282451629638672</v>
      </c>
      <c r="AC1647" s="4">
        <v>4.2529630661010742</v>
      </c>
      <c r="AD1647" s="4">
        <v>1646</v>
      </c>
      <c r="AE1647">
        <f t="shared" si="30"/>
        <v>454</v>
      </c>
    </row>
    <row r="1648" spans="1:31" x14ac:dyDescent="0.25">
      <c r="A1648" s="3">
        <v>43194.3125</v>
      </c>
      <c r="B1648" s="4">
        <v>395.99618530273438</v>
      </c>
      <c r="C1648" s="4">
        <v>1500.437744140625</v>
      </c>
      <c r="D1648" s="4">
        <v>284.03570556640625</v>
      </c>
      <c r="E1648" s="4">
        <v>139.52688598632813</v>
      </c>
      <c r="F1648" s="4">
        <v>0</v>
      </c>
      <c r="G1648" s="4">
        <v>74.590904235839844</v>
      </c>
      <c r="H1648" s="4">
        <v>195.39067077636719</v>
      </c>
      <c r="I1648" s="4">
        <v>111.28910827636719</v>
      </c>
      <c r="J1648" s="4">
        <v>417.35000610351563</v>
      </c>
      <c r="K1648" s="4">
        <v>3.3782052993774414</v>
      </c>
      <c r="L1648" s="4">
        <v>3.1227777004241943</v>
      </c>
      <c r="M1648" s="4">
        <v>3.060999870300293</v>
      </c>
      <c r="N1648" s="4">
        <v>2.8658332824707031</v>
      </c>
      <c r="O1648" s="4">
        <v>326.4444580078125</v>
      </c>
      <c r="P1648" s="4">
        <v>114.67500305175781</v>
      </c>
      <c r="Q1648" s="4">
        <v>282.91836547851563</v>
      </c>
      <c r="R1648" s="4">
        <v>3.4706399440765381</v>
      </c>
      <c r="S1648" s="4">
        <v>3.6917476654052734</v>
      </c>
      <c r="T1648" s="4">
        <v>130.09600830078125</v>
      </c>
      <c r="U1648" s="4">
        <v>46.152828216552734</v>
      </c>
      <c r="V1648" s="4">
        <v>4.2304143905639648</v>
      </c>
      <c r="W1648" s="4">
        <v>4.2193746566772461</v>
      </c>
      <c r="X1648" s="4">
        <v>161.75424194335938</v>
      </c>
      <c r="Y1648" s="4">
        <v>34.14959716796875</v>
      </c>
      <c r="Z1648" s="4">
        <v>77</v>
      </c>
      <c r="AA1648" s="4">
        <v>44.016666412353516</v>
      </c>
      <c r="AB1648" s="4">
        <v>4.3611140251159668</v>
      </c>
      <c r="AC1648" s="4">
        <v>4.2894058227539063</v>
      </c>
      <c r="AD1648" s="4">
        <v>1647</v>
      </c>
      <c r="AE1648">
        <f t="shared" si="30"/>
        <v>455</v>
      </c>
    </row>
    <row r="1649" spans="1:31" x14ac:dyDescent="0.25">
      <c r="A1649" s="3">
        <v>43194.333333333336</v>
      </c>
      <c r="B1649" s="4">
        <v>397.6697998046875</v>
      </c>
      <c r="C1649" s="4">
        <v>1498.3651123046875</v>
      </c>
      <c r="D1649" s="4">
        <v>246.85401916503906</v>
      </c>
      <c r="E1649" s="4">
        <v>229.65740966796875</v>
      </c>
      <c r="F1649" s="4">
        <v>0</v>
      </c>
      <c r="G1649" s="4">
        <v>76.43023681640625</v>
      </c>
      <c r="H1649" s="4">
        <v>177.56190490722656</v>
      </c>
      <c r="I1649" s="4">
        <v>102.01094055175781</v>
      </c>
      <c r="J1649" s="4">
        <v>589.8880615234375</v>
      </c>
      <c r="K1649" s="4">
        <v>3.5110378265380859</v>
      </c>
      <c r="L1649" s="4">
        <v>3.1361539363861084</v>
      </c>
      <c r="M1649" s="4">
        <v>3.0901591777801514</v>
      </c>
      <c r="N1649" s="4">
        <v>2.9195895195007324</v>
      </c>
      <c r="O1649" s="4">
        <v>326.05673217773438</v>
      </c>
      <c r="P1649" s="4">
        <v>117.79045104980469</v>
      </c>
      <c r="Q1649" s="4">
        <v>307.80001831054688</v>
      </c>
      <c r="R1649" s="4">
        <v>3.5164740085601807</v>
      </c>
      <c r="S1649" s="4">
        <v>3.7449262142181396</v>
      </c>
      <c r="T1649" s="4">
        <v>146.00498962402344</v>
      </c>
      <c r="U1649" s="4">
        <v>48.361740112304688</v>
      </c>
      <c r="V1649" s="4">
        <v>4.2057895660400391</v>
      </c>
      <c r="W1649" s="4">
        <v>4.1561956405639648</v>
      </c>
      <c r="X1649" s="4">
        <v>161.29484558105469</v>
      </c>
      <c r="Y1649" s="4">
        <v>34.234115600585938</v>
      </c>
      <c r="Z1649" s="4">
        <v>82.809089660644531</v>
      </c>
      <c r="AA1649" s="4">
        <v>48.689888000488281</v>
      </c>
      <c r="AB1649" s="4">
        <v>4.3689370155334473</v>
      </c>
      <c r="AC1649" s="4">
        <v>4.2884092330932617</v>
      </c>
      <c r="AD1649" s="4">
        <v>1648</v>
      </c>
      <c r="AE1649">
        <f t="shared" si="30"/>
        <v>456</v>
      </c>
    </row>
    <row r="1650" spans="1:31" x14ac:dyDescent="0.25">
      <c r="A1650" s="3">
        <v>43194.354166666664</v>
      </c>
      <c r="B1650" s="4">
        <v>396.2928466796875</v>
      </c>
      <c r="C1650" s="4">
        <v>1497.3067626953125</v>
      </c>
      <c r="D1650" s="4">
        <v>261.60665893554688</v>
      </c>
      <c r="E1650" s="4">
        <v>229.91700744628906</v>
      </c>
      <c r="F1650" s="4">
        <v>0</v>
      </c>
      <c r="G1650" s="4">
        <v>80.126319885253906</v>
      </c>
      <c r="H1650" s="4">
        <v>177.55696105957031</v>
      </c>
      <c r="I1650" s="4">
        <v>100.10736846923828</v>
      </c>
      <c r="J1650" s="4">
        <v>588.52850341796875</v>
      </c>
      <c r="K1650" s="4">
        <v>3.5429999828338623</v>
      </c>
      <c r="L1650" s="4">
        <v>3.1086955070495605</v>
      </c>
      <c r="M1650" s="4">
        <v>3.068636417388916</v>
      </c>
      <c r="N1650" s="4">
        <v>2.8768935203552246</v>
      </c>
      <c r="O1650" s="4">
        <v>327.02615356445313</v>
      </c>
      <c r="P1650" s="4">
        <v>127.85354614257813</v>
      </c>
      <c r="Q1650" s="4">
        <v>306.12777709960938</v>
      </c>
      <c r="R1650" s="4">
        <v>3.5553913116455078</v>
      </c>
      <c r="S1650" s="4">
        <v>3.7893273830413818</v>
      </c>
      <c r="T1650" s="4">
        <v>156.01737976074219</v>
      </c>
      <c r="U1650" s="4">
        <v>53.985454559326172</v>
      </c>
      <c r="V1650" s="4">
        <v>4.1779484748840332</v>
      </c>
      <c r="W1650" s="4">
        <v>4.1440715789794922</v>
      </c>
      <c r="X1650" s="4">
        <v>161.11370849609375</v>
      </c>
      <c r="Y1650" s="4">
        <v>35.853694915771484</v>
      </c>
      <c r="Z1650" s="4">
        <v>85.534042358398438</v>
      </c>
      <c r="AA1650" s="4">
        <v>48.619277954101563</v>
      </c>
      <c r="AB1650" s="4">
        <v>4.3543529510498047</v>
      </c>
      <c r="AC1650" s="4">
        <v>4.2747464179992676</v>
      </c>
      <c r="AD1650" s="4">
        <v>1649</v>
      </c>
      <c r="AE1650">
        <f t="shared" si="30"/>
        <v>457</v>
      </c>
    </row>
    <row r="1651" spans="1:31" x14ac:dyDescent="0.25">
      <c r="A1651" s="3">
        <v>43194.375</v>
      </c>
      <c r="B1651" s="4">
        <v>397.20846557617188</v>
      </c>
      <c r="C1651" s="4">
        <v>1496.2484130859375</v>
      </c>
      <c r="D1651" s="4">
        <v>274.456787109375</v>
      </c>
      <c r="E1651" s="4">
        <v>230.25862121582031</v>
      </c>
      <c r="F1651" s="4">
        <v>0</v>
      </c>
      <c r="G1651" s="4">
        <v>88.16400146484375</v>
      </c>
      <c r="H1651" s="4">
        <v>154.51666259765625</v>
      </c>
      <c r="I1651" s="4">
        <v>95.41082763671875</v>
      </c>
      <c r="J1651" s="4">
        <v>587.7681884765625</v>
      </c>
      <c r="K1651" s="4">
        <v>3.5208718776702881</v>
      </c>
      <c r="L1651" s="4">
        <v>3.059999942779541</v>
      </c>
      <c r="M1651" s="4">
        <v>3.0186810493469238</v>
      </c>
      <c r="N1651" s="4">
        <v>2.838470458984375</v>
      </c>
      <c r="O1651" s="4">
        <v>328.0338134765625</v>
      </c>
      <c r="P1651" s="4">
        <v>133.30169677734375</v>
      </c>
      <c r="Q1651" s="4">
        <v>344.43478393554688</v>
      </c>
      <c r="R1651" s="4">
        <v>3.5634305477142334</v>
      </c>
      <c r="S1651" s="4">
        <v>3.8118412494659424</v>
      </c>
      <c r="T1651" s="4">
        <v>160.40460205078125</v>
      </c>
      <c r="U1651" s="4">
        <v>52.110660552978516</v>
      </c>
      <c r="V1651" s="4">
        <v>4.1125583648681641</v>
      </c>
      <c r="W1651" s="4">
        <v>4.0773334503173828</v>
      </c>
      <c r="X1651" s="4">
        <v>160.99784851074219</v>
      </c>
      <c r="Y1651" s="4">
        <v>38.805427551269531</v>
      </c>
      <c r="Z1651" s="4">
        <v>84.844444274902344</v>
      </c>
      <c r="AA1651" s="4">
        <v>54.016277313232422</v>
      </c>
      <c r="AB1651" s="4">
        <v>4.3197550773620605</v>
      </c>
      <c r="AC1651" s="4">
        <v>4.2415633201599121</v>
      </c>
      <c r="AD1651" s="4">
        <v>1650</v>
      </c>
      <c r="AE1651">
        <f t="shared" si="30"/>
        <v>458</v>
      </c>
    </row>
    <row r="1652" spans="1:31" x14ac:dyDescent="0.25">
      <c r="A1652" s="3">
        <v>43194.395833333336</v>
      </c>
      <c r="B1652" s="4">
        <v>395.70352172851563</v>
      </c>
      <c r="C1652" s="4">
        <v>1495.1900634765625</v>
      </c>
      <c r="D1652" s="4">
        <v>278.69598388671875</v>
      </c>
      <c r="E1652" s="4">
        <v>229.57142639160156</v>
      </c>
      <c r="F1652" s="4">
        <v>0</v>
      </c>
      <c r="G1652" s="4">
        <v>92.138710021972656</v>
      </c>
      <c r="H1652" s="4">
        <v>155.26202392578125</v>
      </c>
      <c r="I1652" s="4">
        <v>90.638984680175781</v>
      </c>
      <c r="J1652" s="4">
        <v>587.8966064453125</v>
      </c>
      <c r="K1652" s="4">
        <v>3.5109951496124268</v>
      </c>
      <c r="L1652" s="4">
        <v>3.0409090518951416</v>
      </c>
      <c r="M1652" s="4">
        <v>3.0060000419616699</v>
      </c>
      <c r="N1652" s="4">
        <v>2.8236162662506104</v>
      </c>
      <c r="O1652" s="4">
        <v>326.83999633789063</v>
      </c>
      <c r="P1652" s="4">
        <v>132.1199951171875</v>
      </c>
      <c r="Q1652" s="4">
        <v>340.26763916015625</v>
      </c>
      <c r="R1652" s="4">
        <v>3.5630919933319092</v>
      </c>
      <c r="S1652" s="4">
        <v>3.819239616394043</v>
      </c>
      <c r="T1652" s="4">
        <v>162.85383605957031</v>
      </c>
      <c r="U1652" s="4">
        <v>56.006366729736328</v>
      </c>
      <c r="V1652" s="4">
        <v>4.0478858947753906</v>
      </c>
      <c r="W1652" s="4">
        <v>4.0037202835083008</v>
      </c>
      <c r="X1652" s="4">
        <v>160.75582885742188</v>
      </c>
      <c r="Y1652" s="4">
        <v>38.176998138427734</v>
      </c>
      <c r="Z1652" s="4">
        <v>86.680641174316406</v>
      </c>
      <c r="AA1652" s="4">
        <v>52.653522491455078</v>
      </c>
      <c r="AB1652" s="4">
        <v>4.2843661308288574</v>
      </c>
      <c r="AC1652" s="4">
        <v>4.1975398063659668</v>
      </c>
      <c r="AD1652" s="4">
        <v>1651</v>
      </c>
      <c r="AE1652">
        <f t="shared" si="30"/>
        <v>459</v>
      </c>
    </row>
    <row r="1653" spans="1:31" x14ac:dyDescent="0.25">
      <c r="A1653" s="3">
        <v>43194.416666666664</v>
      </c>
      <c r="B1653" s="4">
        <v>397.03631591796875</v>
      </c>
      <c r="C1653" s="4">
        <v>1494.1317138671875</v>
      </c>
      <c r="D1653" s="4">
        <v>284.07025146484375</v>
      </c>
      <c r="E1653" s="4">
        <v>230.31120300292969</v>
      </c>
      <c r="F1653" s="4">
        <v>0</v>
      </c>
      <c r="G1653" s="4">
        <v>85.255813598632813</v>
      </c>
      <c r="H1653" s="4">
        <v>82.89019775390625</v>
      </c>
      <c r="I1653" s="4">
        <v>61.661830902099609</v>
      </c>
      <c r="J1653" s="4">
        <v>590.67254638671875</v>
      </c>
      <c r="K1653" s="4">
        <v>3.5337085723876953</v>
      </c>
      <c r="L1653" s="4">
        <v>3.0749998092651367</v>
      </c>
      <c r="M1653" s="4">
        <v>3.0299789905548096</v>
      </c>
      <c r="N1653" s="4">
        <v>2.8408856391906738</v>
      </c>
      <c r="O1653" s="4">
        <v>326.02499389648438</v>
      </c>
      <c r="P1653" s="4">
        <v>134.58137512207031</v>
      </c>
      <c r="Q1653" s="4">
        <v>343.572021484375</v>
      </c>
      <c r="R1653" s="4">
        <v>3.5656869411468506</v>
      </c>
      <c r="S1653" s="4">
        <v>3.8122375011444092</v>
      </c>
      <c r="T1653" s="4">
        <v>169.57142639160156</v>
      </c>
      <c r="U1653" s="4">
        <v>57.848033905029297</v>
      </c>
      <c r="V1653" s="4">
        <v>3.9694955348968506</v>
      </c>
      <c r="W1653" s="4">
        <v>3.9145653247833252</v>
      </c>
      <c r="X1653" s="4">
        <v>160.51174926757813</v>
      </c>
      <c r="Y1653" s="4">
        <v>39.103935241699219</v>
      </c>
      <c r="Z1653" s="4">
        <v>89.765449523925781</v>
      </c>
      <c r="AA1653" s="4">
        <v>57.58636474609375</v>
      </c>
      <c r="AB1653" s="4">
        <v>4.225252628326416</v>
      </c>
      <c r="AC1653" s="4">
        <v>4.1444945335388184</v>
      </c>
      <c r="AD1653" s="4">
        <v>1652</v>
      </c>
      <c r="AE1653">
        <f t="shared" si="30"/>
        <v>460</v>
      </c>
    </row>
    <row r="1654" spans="1:31" x14ac:dyDescent="0.25">
      <c r="A1654" s="3">
        <v>43194.4375</v>
      </c>
      <c r="B1654" s="4">
        <v>396.71865844726563</v>
      </c>
      <c r="C1654" s="4">
        <v>1498.29296875</v>
      </c>
      <c r="D1654" s="4">
        <v>301.88906860351563</v>
      </c>
      <c r="E1654" s="4">
        <v>230.04209899902344</v>
      </c>
      <c r="F1654" s="4">
        <v>0</v>
      </c>
      <c r="G1654" s="4">
        <v>100.94264221191406</v>
      </c>
      <c r="H1654" s="4">
        <v>78.092727661132813</v>
      </c>
      <c r="I1654" s="4">
        <v>56.807605743408203</v>
      </c>
      <c r="J1654" s="4">
        <v>589.53216552734375</v>
      </c>
      <c r="K1654" s="4">
        <v>3.5084373950958252</v>
      </c>
      <c r="L1654" s="4">
        <v>3.079230785369873</v>
      </c>
      <c r="M1654" s="4">
        <v>3.0526473522186279</v>
      </c>
      <c r="N1654" s="4">
        <v>2.863011360168457</v>
      </c>
      <c r="O1654" s="4">
        <v>326.30227661132813</v>
      </c>
      <c r="P1654" s="4">
        <v>144.68667602539063</v>
      </c>
      <c r="Q1654" s="4">
        <v>340.1533203125</v>
      </c>
      <c r="R1654" s="4">
        <v>3.5544233322143555</v>
      </c>
      <c r="S1654" s="4">
        <v>3.8128824234008789</v>
      </c>
      <c r="T1654" s="4">
        <v>169.56121826171875</v>
      </c>
      <c r="U1654" s="4">
        <v>57.657192230224609</v>
      </c>
      <c r="V1654" s="4">
        <v>3.8616666793823242</v>
      </c>
      <c r="W1654" s="4">
        <v>3.7976582050323486</v>
      </c>
      <c r="X1654" s="4">
        <v>160.26388549804688</v>
      </c>
      <c r="Y1654" s="4">
        <v>42.918750762939453</v>
      </c>
      <c r="Z1654" s="4">
        <v>90.16571044921875</v>
      </c>
      <c r="AA1654" s="4">
        <v>54.593101501464844</v>
      </c>
      <c r="AB1654" s="4">
        <v>4.1505112648010254</v>
      </c>
      <c r="AC1654" s="4">
        <v>4.0682120323181152</v>
      </c>
      <c r="AD1654" s="4">
        <v>1653</v>
      </c>
      <c r="AE1654">
        <f t="shared" si="30"/>
        <v>461</v>
      </c>
    </row>
    <row r="1655" spans="1:31" x14ac:dyDescent="0.25">
      <c r="A1655" s="3">
        <v>43194.458333333336</v>
      </c>
      <c r="B1655" s="4">
        <v>396.29989624023438</v>
      </c>
      <c r="C1655" s="4">
        <v>1495.2598876953125</v>
      </c>
      <c r="D1655" s="4">
        <v>304.22286987304688</v>
      </c>
      <c r="E1655" s="4">
        <v>229.92547607421875</v>
      </c>
      <c r="F1655" s="4">
        <v>0</v>
      </c>
      <c r="G1655" s="4">
        <v>51.400001525878906</v>
      </c>
      <c r="H1655" s="4">
        <v>125.84815216064453</v>
      </c>
      <c r="I1655" s="4">
        <v>73.877777099609375</v>
      </c>
      <c r="J1655" s="4">
        <v>588.130859375</v>
      </c>
      <c r="K1655" s="4">
        <v>3.4760000705718994</v>
      </c>
      <c r="L1655" s="4">
        <v>3.0307142734527588</v>
      </c>
      <c r="M1655" s="4">
        <v>3.0251448154449463</v>
      </c>
      <c r="N1655" s="4">
        <v>2.8343660831451416</v>
      </c>
      <c r="O1655" s="4">
        <v>327.74603271484375</v>
      </c>
      <c r="P1655" s="4">
        <v>150.68888854980469</v>
      </c>
      <c r="Q1655" s="4">
        <v>355.98812866210938</v>
      </c>
      <c r="R1655" s="4">
        <v>3.5490908622741699</v>
      </c>
      <c r="S1655" s="4">
        <v>3.7965157032012939</v>
      </c>
      <c r="T1655" s="4">
        <v>171.39129638671875</v>
      </c>
      <c r="U1655" s="4">
        <v>57.697345733642578</v>
      </c>
      <c r="V1655" s="4">
        <v>3.7916665077209473</v>
      </c>
      <c r="W1655" s="4">
        <v>3.765737771987915</v>
      </c>
      <c r="X1655" s="4">
        <v>159.94245910644531</v>
      </c>
      <c r="Y1655" s="4">
        <v>43.156520843505859</v>
      </c>
      <c r="Z1655" s="4">
        <v>91.862503051757813</v>
      </c>
      <c r="AA1655" s="4">
        <v>55.465000152587891</v>
      </c>
      <c r="AB1655" s="4">
        <v>4.0653557777404785</v>
      </c>
      <c r="AC1655" s="4">
        <v>3.9892435073852539</v>
      </c>
      <c r="AD1655" s="4">
        <v>1654</v>
      </c>
      <c r="AE1655">
        <f t="shared" si="30"/>
        <v>462</v>
      </c>
    </row>
    <row r="1656" spans="1:31" x14ac:dyDescent="0.25">
      <c r="A1656" s="3">
        <v>43194.479166666664</v>
      </c>
      <c r="B1656" s="4">
        <v>397.77682495117188</v>
      </c>
      <c r="C1656" s="4">
        <v>1498.870361328125</v>
      </c>
      <c r="D1656" s="4">
        <v>315.8865966796875</v>
      </c>
      <c r="E1656" s="4">
        <v>229.48796081542969</v>
      </c>
      <c r="F1656" s="4">
        <v>0</v>
      </c>
      <c r="G1656" s="4">
        <v>107.36521911621094</v>
      </c>
      <c r="H1656" s="4">
        <v>151.37374877929688</v>
      </c>
      <c r="I1656" s="4">
        <v>91.966796875</v>
      </c>
      <c r="J1656" s="4">
        <v>589.201904296875</v>
      </c>
      <c r="K1656" s="4">
        <v>3.4866666793823242</v>
      </c>
      <c r="L1656" s="4">
        <v>3.0053846836090088</v>
      </c>
      <c r="M1656" s="4">
        <v>2.978302001953125</v>
      </c>
      <c r="N1656" s="4">
        <v>2.7849242687225342</v>
      </c>
      <c r="O1656" s="4">
        <v>329.45584106445313</v>
      </c>
      <c r="P1656" s="4">
        <v>156.00218200683594</v>
      </c>
      <c r="Q1656" s="4">
        <v>363.857421875</v>
      </c>
      <c r="R1656" s="4">
        <v>3.511014461517334</v>
      </c>
      <c r="S1656" s="4">
        <v>3.7730512619018555</v>
      </c>
      <c r="T1656" s="4">
        <v>171.48190307617188</v>
      </c>
      <c r="U1656" s="4">
        <v>55.464370727539063</v>
      </c>
      <c r="V1656" s="4">
        <v>3.7107338905334473</v>
      </c>
      <c r="W1656" s="4">
        <v>3.6556098461151123</v>
      </c>
      <c r="X1656" s="4">
        <v>159.65921020507813</v>
      </c>
      <c r="Y1656" s="4">
        <v>44.950405120849609</v>
      </c>
      <c r="Z1656" s="4">
        <v>96.223075866699219</v>
      </c>
      <c r="AA1656" s="4">
        <v>54.661537170410156</v>
      </c>
      <c r="AB1656" s="4">
        <v>3.9683444499969482</v>
      </c>
      <c r="AC1656" s="4">
        <v>3.8920001983642578</v>
      </c>
      <c r="AD1656" s="4">
        <v>1655</v>
      </c>
      <c r="AE1656">
        <f t="shared" si="30"/>
        <v>463</v>
      </c>
    </row>
    <row r="1657" spans="1:31" x14ac:dyDescent="0.25">
      <c r="A1657" s="3">
        <v>43194.5</v>
      </c>
      <c r="B1657" s="4">
        <v>397.23703002929688</v>
      </c>
      <c r="C1657" s="4">
        <v>1497.361572265625</v>
      </c>
      <c r="D1657" s="4">
        <v>314.73477172851563</v>
      </c>
      <c r="E1657" s="4">
        <v>229.65306091308594</v>
      </c>
      <c r="F1657" s="4">
        <v>0</v>
      </c>
      <c r="G1657" s="4">
        <v>104.83684539794922</v>
      </c>
      <c r="H1657" s="4">
        <v>151.32081604003906</v>
      </c>
      <c r="I1657" s="4">
        <v>92.628105163574219</v>
      </c>
      <c r="J1657" s="4">
        <v>589.3533935546875</v>
      </c>
      <c r="K1657" s="4">
        <v>3.4517786502838135</v>
      </c>
      <c r="L1657" s="4">
        <v>2.954444408416748</v>
      </c>
      <c r="M1657" s="4">
        <v>2.9360001087188721</v>
      </c>
      <c r="N1657" s="4">
        <v>2.7417550086975098</v>
      </c>
      <c r="O1657" s="4">
        <v>327.33953857421875</v>
      </c>
      <c r="P1657" s="4">
        <v>152.49740600585938</v>
      </c>
      <c r="Q1657" s="4">
        <v>355.514404296875</v>
      </c>
      <c r="R1657" s="4">
        <v>3.484771728515625</v>
      </c>
      <c r="S1657" s="4">
        <v>3.7470483779907227</v>
      </c>
      <c r="T1657" s="4">
        <v>170.29486083984375</v>
      </c>
      <c r="U1657" s="4">
        <v>55.707660675048828</v>
      </c>
      <c r="V1657" s="4">
        <v>3.6675000190734863</v>
      </c>
      <c r="W1657" s="4">
        <v>3.6256000995635986</v>
      </c>
      <c r="X1657" s="4">
        <v>159.36788940429688</v>
      </c>
      <c r="Y1657" s="4">
        <v>42.723621368408203</v>
      </c>
      <c r="Z1657" s="4">
        <v>94.902854919433594</v>
      </c>
      <c r="AA1657" s="4">
        <v>54.788234710693359</v>
      </c>
      <c r="AB1657" s="4">
        <v>3.8677513599395752</v>
      </c>
      <c r="AC1657" s="4">
        <v>3.7977514266967773</v>
      </c>
      <c r="AD1657" s="4">
        <v>1656</v>
      </c>
      <c r="AE1657">
        <f t="shared" si="30"/>
        <v>464</v>
      </c>
    </row>
    <row r="1658" spans="1:31" x14ac:dyDescent="0.25">
      <c r="A1658" s="3">
        <v>43194.520833333336</v>
      </c>
      <c r="B1658" s="4">
        <v>396.11959838867188</v>
      </c>
      <c r="C1658" s="4">
        <v>1495.8529052734375</v>
      </c>
      <c r="D1658" s="4">
        <v>311.66213989257813</v>
      </c>
      <c r="E1658" s="4">
        <v>230.35409545898438</v>
      </c>
      <c r="F1658" s="4">
        <v>0</v>
      </c>
      <c r="G1658" s="4">
        <v>101.40000152587891</v>
      </c>
      <c r="H1658" s="4">
        <v>95.076148986816406</v>
      </c>
      <c r="I1658" s="4">
        <v>69.412643432617188</v>
      </c>
      <c r="J1658" s="4">
        <v>589.53399658203125</v>
      </c>
      <c r="K1658" s="4">
        <v>3.4574999809265137</v>
      </c>
      <c r="L1658" s="4">
        <v>2.9854545593261719</v>
      </c>
      <c r="M1658" s="4">
        <v>2.957869291305542</v>
      </c>
      <c r="N1658" s="4">
        <v>2.7674236297607422</v>
      </c>
      <c r="O1658" s="4">
        <v>328.99411010742188</v>
      </c>
      <c r="P1658" s="4">
        <v>141.75682067871094</v>
      </c>
      <c r="Q1658" s="4">
        <v>346.87274169921875</v>
      </c>
      <c r="R1658" s="4">
        <v>3.4763293266296387</v>
      </c>
      <c r="S1658" s="4">
        <v>3.7323610782623291</v>
      </c>
      <c r="T1658" s="4">
        <v>160.92387390136719</v>
      </c>
      <c r="U1658" s="4">
        <v>53.758209228515625</v>
      </c>
      <c r="V1658" s="4">
        <v>3.5546875</v>
      </c>
      <c r="W1658" s="4">
        <v>3.5037035942077637</v>
      </c>
      <c r="X1658" s="4">
        <v>159.19229125976563</v>
      </c>
      <c r="Y1658" s="4">
        <v>42.912387847900391</v>
      </c>
      <c r="Z1658" s="4">
        <v>91.644447326660156</v>
      </c>
      <c r="AA1658" s="4">
        <v>51.956520080566406</v>
      </c>
      <c r="AB1658" s="4">
        <v>3.7825837135314941</v>
      </c>
      <c r="AC1658" s="4">
        <v>3.709352970123291</v>
      </c>
      <c r="AD1658" s="4">
        <v>1657</v>
      </c>
      <c r="AE1658">
        <f t="shared" si="30"/>
        <v>465</v>
      </c>
    </row>
    <row r="1659" spans="1:31" x14ac:dyDescent="0.25">
      <c r="A1659" s="3">
        <v>43194.541666666664</v>
      </c>
      <c r="B1659" s="4">
        <v>396.5411376953125</v>
      </c>
      <c r="C1659" s="4">
        <v>1494.34423828125</v>
      </c>
      <c r="D1659" s="4">
        <v>298.02951049804688</v>
      </c>
      <c r="E1659" s="4">
        <v>226.85806274414063</v>
      </c>
      <c r="F1659" s="4">
        <v>0</v>
      </c>
      <c r="G1659" s="4">
        <v>98.436363220214844</v>
      </c>
      <c r="H1659" s="4">
        <v>97.295646667480469</v>
      </c>
      <c r="I1659" s="4">
        <v>70.330604553222656</v>
      </c>
      <c r="J1659" s="4">
        <v>588.30377197265625</v>
      </c>
      <c r="K1659" s="4">
        <v>3.4678971767425537</v>
      </c>
      <c r="L1659" s="4">
        <v>2.9960000514984131</v>
      </c>
      <c r="M1659" s="4">
        <v>2.9747884273529053</v>
      </c>
      <c r="N1659" s="4">
        <v>2.7767477035522461</v>
      </c>
      <c r="O1659" s="4">
        <v>327.00491333007813</v>
      </c>
      <c r="P1659" s="4">
        <v>138.19459533691406</v>
      </c>
      <c r="Q1659" s="4">
        <v>334.4097900390625</v>
      </c>
      <c r="R1659" s="4">
        <v>3.487640380859375</v>
      </c>
      <c r="S1659" s="4">
        <v>3.7357015609741211</v>
      </c>
      <c r="T1659" s="4">
        <v>154.10000610351563</v>
      </c>
      <c r="U1659" s="4">
        <v>52.662685394287109</v>
      </c>
      <c r="V1659" s="4">
        <v>3.6108522415161133</v>
      </c>
      <c r="W1659" s="4">
        <v>3.5824999809265137</v>
      </c>
      <c r="X1659" s="4">
        <v>159.01667785644531</v>
      </c>
      <c r="Y1659" s="4">
        <v>38.795536041259766</v>
      </c>
      <c r="Z1659" s="4">
        <v>82.428573608398438</v>
      </c>
      <c r="AA1659" s="4">
        <v>51.149997711181641</v>
      </c>
      <c r="AB1659" s="4">
        <v>3.7246711254119873</v>
      </c>
      <c r="AC1659" s="4">
        <v>3.6609525680541992</v>
      </c>
      <c r="AD1659" s="4">
        <v>1658</v>
      </c>
      <c r="AE1659">
        <f t="shared" si="30"/>
        <v>466</v>
      </c>
    </row>
    <row r="1660" spans="1:31" x14ac:dyDescent="0.25">
      <c r="A1660" s="3">
        <v>43194.5625</v>
      </c>
      <c r="B1660" s="4">
        <v>397.94464111328125</v>
      </c>
      <c r="C1660" s="4">
        <v>1497.7872314453125</v>
      </c>
      <c r="D1660" s="4">
        <v>312.8870849609375</v>
      </c>
      <c r="E1660" s="4">
        <v>227.04705810546875</v>
      </c>
      <c r="F1660" s="4">
        <v>0</v>
      </c>
      <c r="G1660" s="4">
        <v>96.384613037109375</v>
      </c>
      <c r="H1660" s="4">
        <v>94.294281005859375</v>
      </c>
      <c r="I1660" s="4">
        <v>66.82177734375</v>
      </c>
      <c r="J1660" s="4">
        <v>586.90570068359375</v>
      </c>
      <c r="K1660" s="4">
        <v>3.4408373832702637</v>
      </c>
      <c r="L1660" s="4">
        <v>2.9783999919891357</v>
      </c>
      <c r="M1660" s="4">
        <v>2.9644443988800049</v>
      </c>
      <c r="N1660" s="4">
        <v>2.7698354721069336</v>
      </c>
      <c r="O1660" s="4">
        <v>328.22000122070313</v>
      </c>
      <c r="P1660" s="4">
        <v>139.31852722167969</v>
      </c>
      <c r="Q1660" s="4">
        <v>337.57061767578125</v>
      </c>
      <c r="R1660" s="4">
        <v>3.4914302825927734</v>
      </c>
      <c r="S1660" s="4">
        <v>3.7411060333251953</v>
      </c>
      <c r="T1660" s="4">
        <v>153.42546081542969</v>
      </c>
      <c r="U1660" s="4">
        <v>53.095851898193359</v>
      </c>
      <c r="V1660" s="4">
        <v>3.5034782886505127</v>
      </c>
      <c r="W1660" s="4">
        <v>3.4729630947113037</v>
      </c>
      <c r="X1660" s="4">
        <v>158.91265869140625</v>
      </c>
      <c r="Y1660" s="4">
        <v>39.148845672607422</v>
      </c>
      <c r="Z1660" s="4">
        <v>84.644828796386719</v>
      </c>
      <c r="AA1660" s="4">
        <v>51.031913757324219</v>
      </c>
      <c r="AB1660" s="4">
        <v>3.6851851940155029</v>
      </c>
      <c r="AC1660" s="4">
        <v>3.6166772842407227</v>
      </c>
      <c r="AD1660" s="4">
        <v>1659</v>
      </c>
      <c r="AE1660">
        <f t="shared" si="30"/>
        <v>467</v>
      </c>
    </row>
    <row r="1661" spans="1:31" x14ac:dyDescent="0.25">
      <c r="A1661" s="3">
        <v>43194.583333333336</v>
      </c>
      <c r="B1661" s="4">
        <v>396.237060546875</v>
      </c>
      <c r="C1661" s="4">
        <v>1494.99853515625</v>
      </c>
      <c r="D1661" s="4">
        <v>294.75</v>
      </c>
      <c r="E1661" s="4">
        <v>226.62353515625</v>
      </c>
      <c r="F1661" s="4">
        <v>0</v>
      </c>
      <c r="G1661" s="4">
        <v>92.889472961425781</v>
      </c>
      <c r="H1661" s="4">
        <v>146.19999694824219</v>
      </c>
      <c r="I1661" s="4">
        <v>91.198097229003906</v>
      </c>
      <c r="J1661" s="4">
        <v>587.36376953125</v>
      </c>
      <c r="K1661" s="4">
        <v>3.4100000858306885</v>
      </c>
      <c r="L1661" s="4">
        <v>2.9500000476837158</v>
      </c>
      <c r="M1661" s="4">
        <v>2.9200000762939453</v>
      </c>
      <c r="N1661" s="4">
        <v>2.7365031242370605</v>
      </c>
      <c r="O1661" s="4">
        <v>327.31268310546875</v>
      </c>
      <c r="P1661" s="4">
        <v>135.25404357910156</v>
      </c>
      <c r="Q1661" s="4">
        <v>330.42440795898438</v>
      </c>
      <c r="R1661" s="4">
        <v>3.4983506202697754</v>
      </c>
      <c r="S1661" s="4">
        <v>3.7498836517333984</v>
      </c>
      <c r="T1661" s="4">
        <v>149.8800048828125</v>
      </c>
      <c r="U1661" s="4">
        <v>52.055736541748047</v>
      </c>
      <c r="V1661" s="4">
        <v>3.3898711204528809</v>
      </c>
      <c r="W1661" s="4">
        <v>3.3677611351013184</v>
      </c>
      <c r="X1661" s="4">
        <v>158.81614685058594</v>
      </c>
      <c r="Y1661" s="4">
        <v>37.185848236083984</v>
      </c>
      <c r="Z1661" s="4">
        <v>81.642852783203125</v>
      </c>
      <c r="AA1661" s="4">
        <v>50.085716247558594</v>
      </c>
      <c r="AB1661" s="4">
        <v>3.6480436325073242</v>
      </c>
      <c r="AC1661" s="4">
        <v>3.5845952033996582</v>
      </c>
      <c r="AD1661" s="4">
        <v>1660</v>
      </c>
      <c r="AE1661">
        <f t="shared" si="30"/>
        <v>468</v>
      </c>
    </row>
    <row r="1662" spans="1:31" x14ac:dyDescent="0.25">
      <c r="A1662" s="3">
        <v>43194.604166666664</v>
      </c>
      <c r="B1662" s="4">
        <v>397.06021118164063</v>
      </c>
      <c r="C1662" s="4">
        <v>1497.8958740234375</v>
      </c>
      <c r="D1662" s="4">
        <v>283.8524169921875</v>
      </c>
      <c r="E1662" s="4">
        <v>226.61712646484375</v>
      </c>
      <c r="F1662" s="4">
        <v>0</v>
      </c>
      <c r="G1662" s="4">
        <v>85.966667175292969</v>
      </c>
      <c r="H1662" s="4">
        <v>147.08604431152344</v>
      </c>
      <c r="I1662" s="4">
        <v>87.356918334960938</v>
      </c>
      <c r="J1662" s="4">
        <v>586.3143310546875</v>
      </c>
      <c r="K1662" s="4">
        <v>3.41585373878479</v>
      </c>
      <c r="L1662" s="4">
        <v>2.9225001335144043</v>
      </c>
      <c r="M1662" s="4">
        <v>2.9026668071746826</v>
      </c>
      <c r="N1662" s="4">
        <v>2.7091314792633057</v>
      </c>
      <c r="O1662" s="4">
        <v>327.50909423828125</v>
      </c>
      <c r="P1662" s="4">
        <v>130.5</v>
      </c>
      <c r="Q1662" s="4">
        <v>324.12771606445313</v>
      </c>
      <c r="R1662" s="4">
        <v>3.5124263763427734</v>
      </c>
      <c r="S1662" s="4">
        <v>3.7539129257202148</v>
      </c>
      <c r="T1662" s="4">
        <v>149.80000305175781</v>
      </c>
      <c r="U1662" s="4">
        <v>51.849998474121094</v>
      </c>
      <c r="V1662" s="4">
        <v>3.4869768619537354</v>
      </c>
      <c r="W1662" s="4">
        <v>3.4622936248779297</v>
      </c>
      <c r="X1662" s="4">
        <v>158.71963500976563</v>
      </c>
      <c r="Y1662" s="4">
        <v>34.171428680419922</v>
      </c>
      <c r="Z1662" s="4">
        <v>80.092002868652344</v>
      </c>
      <c r="AA1662" s="4">
        <v>51.923809051513672</v>
      </c>
      <c r="AB1662" s="4">
        <v>3.6187987327575684</v>
      </c>
      <c r="AC1662" s="4">
        <v>3.55985426902771</v>
      </c>
      <c r="AD1662" s="4">
        <v>1661</v>
      </c>
      <c r="AE1662">
        <f t="shared" si="30"/>
        <v>469</v>
      </c>
    </row>
    <row r="1663" spans="1:31" x14ac:dyDescent="0.25">
      <c r="A1663" s="3">
        <v>43194.625</v>
      </c>
      <c r="B1663" s="4">
        <v>397.88339233398438</v>
      </c>
      <c r="C1663" s="4">
        <v>1499.126953125</v>
      </c>
      <c r="D1663" s="4">
        <v>282.39208984375</v>
      </c>
      <c r="E1663" s="4">
        <v>226.86495971679688</v>
      </c>
      <c r="F1663" s="4">
        <v>0</v>
      </c>
      <c r="G1663" s="4">
        <v>83.069999694824219</v>
      </c>
      <c r="H1663" s="4">
        <v>188.34147644042969</v>
      </c>
      <c r="I1663" s="4">
        <v>102.760986328125</v>
      </c>
      <c r="J1663" s="4">
        <v>585.37823486328125</v>
      </c>
      <c r="K1663" s="4">
        <v>3.4259929656982422</v>
      </c>
      <c r="L1663" s="4">
        <v>2.9126088619232178</v>
      </c>
      <c r="M1663" s="4">
        <v>2.885211706161499</v>
      </c>
      <c r="N1663" s="4">
        <v>2.6964871883392334</v>
      </c>
      <c r="O1663" s="4">
        <v>328.2833251953125</v>
      </c>
      <c r="P1663" s="4">
        <v>130.72076416015625</v>
      </c>
      <c r="Q1663" s="4">
        <v>324.54681396484375</v>
      </c>
      <c r="R1663" s="4">
        <v>3.5338010787963867</v>
      </c>
      <c r="S1663" s="4">
        <v>3.779754638671875</v>
      </c>
      <c r="T1663" s="4">
        <v>142.47599792480469</v>
      </c>
      <c r="U1663" s="4">
        <v>50.044895172119141</v>
      </c>
      <c r="V1663" s="4">
        <v>3.3207783699035645</v>
      </c>
      <c r="W1663" s="4">
        <v>3.3135535717010498</v>
      </c>
      <c r="X1663" s="4">
        <v>158.62312316894531</v>
      </c>
      <c r="Y1663" s="4">
        <v>32.235897064208984</v>
      </c>
      <c r="Z1663" s="4">
        <v>80.190910339355469</v>
      </c>
      <c r="AA1663" s="4">
        <v>46.328571319580078</v>
      </c>
      <c r="AB1663" s="4">
        <v>3.6150763034820557</v>
      </c>
      <c r="AC1663" s="4">
        <v>3.553633451461792</v>
      </c>
      <c r="AD1663" s="4">
        <v>1662</v>
      </c>
      <c r="AE1663">
        <f t="shared" si="30"/>
        <v>470</v>
      </c>
    </row>
    <row r="1664" spans="1:31" x14ac:dyDescent="0.25">
      <c r="A1664" s="3">
        <v>43194.645833333336</v>
      </c>
      <c r="B1664" s="4">
        <v>396.54864501953125</v>
      </c>
      <c r="C1664" s="4">
        <v>1497.80859375</v>
      </c>
      <c r="D1664" s="4">
        <v>276.84671020507813</v>
      </c>
      <c r="E1664" s="4">
        <v>227.25566101074219</v>
      </c>
      <c r="F1664" s="4">
        <v>0</v>
      </c>
      <c r="G1664" s="4">
        <v>86.56756591796875</v>
      </c>
      <c r="H1664" s="4">
        <v>186.81736755371094</v>
      </c>
      <c r="I1664" s="4">
        <v>107.88439178466797</v>
      </c>
      <c r="J1664" s="4">
        <v>585.3323974609375</v>
      </c>
      <c r="K1664" s="4">
        <v>3.4042859077453613</v>
      </c>
      <c r="L1664" s="4">
        <v>2.8892309665679932</v>
      </c>
      <c r="M1664" s="4">
        <v>2.8593118190765381</v>
      </c>
      <c r="N1664" s="4">
        <v>2.6693274974822998</v>
      </c>
      <c r="O1664" s="4">
        <v>328.55712890625</v>
      </c>
      <c r="P1664" s="4">
        <v>127.56449890136719</v>
      </c>
      <c r="Q1664" s="4">
        <v>304.48883056640625</v>
      </c>
      <c r="R1664" s="4">
        <v>3.5533332824707031</v>
      </c>
      <c r="S1664" s="4">
        <v>3.7999327182769775</v>
      </c>
      <c r="T1664" s="4">
        <v>140.06362915039063</v>
      </c>
      <c r="U1664" s="4">
        <v>47.863998413085938</v>
      </c>
      <c r="V1664" s="4">
        <v>3.3093376159667969</v>
      </c>
      <c r="W1664" s="4">
        <v>3.2995479106903076</v>
      </c>
      <c r="X1664" s="4">
        <v>158.85469055175781</v>
      </c>
      <c r="Y1664" s="4">
        <v>30.973075866699219</v>
      </c>
      <c r="Z1664" s="4">
        <v>81.016815185546875</v>
      </c>
      <c r="AA1664" s="4">
        <v>46.619998931884766</v>
      </c>
      <c r="AB1664" s="4">
        <v>3.6114284992218018</v>
      </c>
      <c r="AC1664" s="4">
        <v>3.5540199279785156</v>
      </c>
      <c r="AD1664" s="4">
        <v>1663</v>
      </c>
      <c r="AE1664">
        <f t="shared" si="30"/>
        <v>471</v>
      </c>
    </row>
    <row r="1665" spans="1:31" x14ac:dyDescent="0.25">
      <c r="A1665" s="3">
        <v>43194.666666666664</v>
      </c>
      <c r="B1665" s="4">
        <v>397.69696044921875</v>
      </c>
      <c r="C1665" s="4">
        <v>1495.965087890625</v>
      </c>
      <c r="D1665" s="4">
        <v>275.76998901367188</v>
      </c>
      <c r="E1665" s="4">
        <v>226.00273132324219</v>
      </c>
      <c r="F1665" s="4">
        <v>0</v>
      </c>
      <c r="G1665" s="4">
        <v>82.811111450195313</v>
      </c>
      <c r="H1665" s="4">
        <v>189.95686340332031</v>
      </c>
      <c r="I1665" s="4">
        <v>109.26803588867188</v>
      </c>
      <c r="J1665" s="4">
        <v>583.806640625</v>
      </c>
      <c r="K1665" s="4">
        <v>3.3613049983978271</v>
      </c>
      <c r="L1665" s="4">
        <v>2.8423075675964355</v>
      </c>
      <c r="M1665" s="4">
        <v>2.8166053295135498</v>
      </c>
      <c r="N1665" s="4">
        <v>2.6273939609527588</v>
      </c>
      <c r="O1665" s="4">
        <v>328.79998779296875</v>
      </c>
      <c r="P1665" s="4">
        <v>121.28095245361328</v>
      </c>
      <c r="Q1665" s="4">
        <v>293.06842041015625</v>
      </c>
      <c r="R1665" s="4">
        <v>3.6000261306762695</v>
      </c>
      <c r="S1665" s="4">
        <v>3.8358631134033203</v>
      </c>
      <c r="T1665" s="4">
        <v>133.4666748046875</v>
      </c>
      <c r="U1665" s="4">
        <v>45.011371612548828</v>
      </c>
      <c r="V1665" s="4">
        <v>3.3426666259765625</v>
      </c>
      <c r="W1665" s="4">
        <v>3.3226666450500488</v>
      </c>
      <c r="X1665" s="4">
        <v>158.9927978515625</v>
      </c>
      <c r="Y1665" s="4">
        <v>30.630849838256836</v>
      </c>
      <c r="Z1665" s="4">
        <v>82.4857177734375</v>
      </c>
      <c r="AA1665" s="4">
        <v>42.333332061767578</v>
      </c>
      <c r="AB1665" s="4">
        <v>3.6177701950073242</v>
      </c>
      <c r="AC1665" s="4">
        <v>3.5665981769561768</v>
      </c>
      <c r="AD1665" s="4">
        <v>1664</v>
      </c>
      <c r="AE1665">
        <f t="shared" si="30"/>
        <v>472</v>
      </c>
    </row>
    <row r="1666" spans="1:31" x14ac:dyDescent="0.25">
      <c r="A1666" s="3">
        <v>43194.6875</v>
      </c>
      <c r="B1666" s="4">
        <v>397.8780517578125</v>
      </c>
      <c r="C1666" s="4">
        <v>1495.21826171875</v>
      </c>
      <c r="D1666" s="4">
        <v>275.0191650390625</v>
      </c>
      <c r="E1666" s="4">
        <v>225.93507385253906</v>
      </c>
      <c r="F1666" s="4">
        <v>0</v>
      </c>
      <c r="G1666" s="4">
        <v>79.870590209960938</v>
      </c>
      <c r="H1666" s="4">
        <v>190.82699584960938</v>
      </c>
      <c r="I1666" s="4">
        <v>111.42992401123047</v>
      </c>
      <c r="J1666" s="4">
        <v>584.80596923828125</v>
      </c>
      <c r="K1666" s="4">
        <v>3.3307020664215088</v>
      </c>
      <c r="L1666" s="4">
        <v>2.8333332538604736</v>
      </c>
      <c r="M1666" s="4">
        <v>2.79119873046875</v>
      </c>
      <c r="N1666" s="4">
        <v>2.6047499179840088</v>
      </c>
      <c r="O1666" s="4">
        <v>327.91314697265625</v>
      </c>
      <c r="P1666" s="4">
        <v>117.11341857910156</v>
      </c>
      <c r="Q1666" s="4">
        <v>285.3226318359375</v>
      </c>
      <c r="R1666" s="4">
        <v>3.6446430683135986</v>
      </c>
      <c r="S1666" s="4">
        <v>3.8825714588165283</v>
      </c>
      <c r="T1666" s="4">
        <v>130.87872314453125</v>
      </c>
      <c r="U1666" s="4">
        <v>43.854946136474609</v>
      </c>
      <c r="V1666" s="4">
        <v>3.3711428642272949</v>
      </c>
      <c r="W1666" s="4">
        <v>3.3530488014221191</v>
      </c>
      <c r="X1666" s="4">
        <v>158.89382934570313</v>
      </c>
      <c r="Y1666" s="4">
        <v>31.947170257568359</v>
      </c>
      <c r="Z1666" s="4">
        <v>80.982353210449219</v>
      </c>
      <c r="AA1666" s="4">
        <v>39.322219848632813</v>
      </c>
      <c r="AB1666" s="4">
        <v>3.6318087577819824</v>
      </c>
      <c r="AC1666" s="4">
        <v>3.5777957439422607</v>
      </c>
      <c r="AD1666" s="4">
        <v>1665</v>
      </c>
      <c r="AE1666">
        <f t="shared" si="30"/>
        <v>473</v>
      </c>
    </row>
    <row r="1667" spans="1:31" x14ac:dyDescent="0.25">
      <c r="A1667" s="3">
        <v>43194.708333333336</v>
      </c>
      <c r="B1667" s="4">
        <v>395.82009887695313</v>
      </c>
      <c r="C1667" s="4">
        <v>1495.91455078125</v>
      </c>
      <c r="D1667" s="4">
        <v>267.62872314453125</v>
      </c>
      <c r="E1667" s="4">
        <v>134.9014892578125</v>
      </c>
      <c r="F1667" s="4">
        <v>0</v>
      </c>
      <c r="G1667" s="4">
        <v>83.83050537109375</v>
      </c>
      <c r="H1667" s="4">
        <v>189.74908447265625</v>
      </c>
      <c r="I1667" s="4">
        <v>108.72662353515625</v>
      </c>
      <c r="J1667" s="4">
        <v>413.4578857421875</v>
      </c>
      <c r="K1667" s="4">
        <v>3.2680985927581787</v>
      </c>
      <c r="L1667" s="4">
        <v>2.8372726440429688</v>
      </c>
      <c r="M1667" s="4">
        <v>2.8169999122619629</v>
      </c>
      <c r="N1667" s="4">
        <v>2.6189033985137939</v>
      </c>
      <c r="O1667" s="4">
        <v>328.96551513671875</v>
      </c>
      <c r="P1667" s="4">
        <v>118.61483001708984</v>
      </c>
      <c r="Q1667" s="4">
        <v>290.13400268554688</v>
      </c>
      <c r="R1667" s="4">
        <v>3.6166303157806396</v>
      </c>
      <c r="S1667" s="4">
        <v>3.8477585315704346</v>
      </c>
      <c r="T1667" s="4">
        <v>131.42500305175781</v>
      </c>
      <c r="U1667" s="4">
        <v>43.065956115722656</v>
      </c>
      <c r="V1667" s="4">
        <v>3.4223017692565918</v>
      </c>
      <c r="W1667" s="4">
        <v>3.3923017978668213</v>
      </c>
      <c r="X1667" s="4">
        <v>158.79486083984375</v>
      </c>
      <c r="Y1667" s="4">
        <v>34.122554779052734</v>
      </c>
      <c r="Z1667" s="4">
        <v>77.442855834960938</v>
      </c>
      <c r="AA1667" s="4">
        <v>39.895347595214844</v>
      </c>
      <c r="AB1667" s="4">
        <v>3.6452412605285645</v>
      </c>
      <c r="AC1667" s="4">
        <v>3.5894327163696289</v>
      </c>
      <c r="AD1667" s="4">
        <v>1666</v>
      </c>
      <c r="AE1667">
        <f t="shared" si="30"/>
        <v>474</v>
      </c>
    </row>
    <row r="1668" spans="1:31" x14ac:dyDescent="0.25">
      <c r="A1668" s="3">
        <v>43194.729166666664</v>
      </c>
      <c r="B1668" s="4">
        <v>395.8760986328125</v>
      </c>
      <c r="C1668" s="4">
        <v>1495.9403076171875</v>
      </c>
      <c r="D1668" s="4">
        <v>270.7593994140625</v>
      </c>
      <c r="E1668" s="4">
        <v>143.80000305175781</v>
      </c>
      <c r="F1668" s="4">
        <v>0</v>
      </c>
      <c r="G1668" s="4">
        <v>87.73333740234375</v>
      </c>
      <c r="H1668" s="4">
        <v>189.34805297851563</v>
      </c>
      <c r="I1668" s="4">
        <v>107.44896697998047</v>
      </c>
      <c r="J1668" s="4">
        <v>417.65673828125</v>
      </c>
      <c r="K1668" s="4">
        <v>3.2519135475158691</v>
      </c>
      <c r="L1668" s="4">
        <v>2.8907692432403564</v>
      </c>
      <c r="M1668" s="4">
        <v>2.8755385875701904</v>
      </c>
      <c r="N1668" s="4">
        <v>2.677922248840332</v>
      </c>
      <c r="O1668" s="4">
        <v>328.9375</v>
      </c>
      <c r="P1668" s="4">
        <v>117.59999847412109</v>
      </c>
      <c r="Q1668" s="4">
        <v>294.44046020507813</v>
      </c>
      <c r="R1668" s="4">
        <v>3.4779999256134033</v>
      </c>
      <c r="S1668" s="4">
        <v>3.7127354145050049</v>
      </c>
      <c r="T1668" s="4">
        <v>129.96827697753906</v>
      </c>
      <c r="U1668" s="4">
        <v>42.260158538818359</v>
      </c>
      <c r="V1668" s="4">
        <v>3.4874603748321533</v>
      </c>
      <c r="W1668" s="4">
        <v>3.4607462882995605</v>
      </c>
      <c r="X1668" s="4">
        <v>158.69589233398438</v>
      </c>
      <c r="Y1668" s="4">
        <v>31.421276092529297</v>
      </c>
      <c r="Z1668" s="4">
        <v>75.360000610351563</v>
      </c>
      <c r="AA1668" s="4">
        <v>42.707691192626953</v>
      </c>
      <c r="AB1668" s="4">
        <v>3.6736195087432861</v>
      </c>
      <c r="AC1668" s="4">
        <v>3.6162889003753662</v>
      </c>
      <c r="AD1668" s="4">
        <v>1667</v>
      </c>
      <c r="AE1668">
        <f t="shared" si="30"/>
        <v>475</v>
      </c>
    </row>
    <row r="1669" spans="1:31" x14ac:dyDescent="0.25">
      <c r="A1669" s="3">
        <v>43194.75</v>
      </c>
      <c r="B1669" s="4">
        <v>235.73333740234375</v>
      </c>
      <c r="C1669" s="4">
        <v>985.46002197265625</v>
      </c>
      <c r="D1669" s="4">
        <v>291.00213623046875</v>
      </c>
      <c r="E1669" s="4">
        <v>0</v>
      </c>
      <c r="F1669" s="4">
        <v>0</v>
      </c>
      <c r="G1669" s="4">
        <v>95.430770874023438</v>
      </c>
      <c r="H1669" s="4">
        <v>190.32940673828125</v>
      </c>
      <c r="I1669" s="4">
        <v>106.98394012451172</v>
      </c>
      <c r="J1669" s="4">
        <v>194.29998779296875</v>
      </c>
      <c r="K1669" s="4">
        <v>3.2795228958129883</v>
      </c>
      <c r="L1669" s="4">
        <v>2.8528571128845215</v>
      </c>
      <c r="M1669" s="4">
        <v>2.8038709163665771</v>
      </c>
      <c r="N1669" s="4">
        <v>2.6068181991577148</v>
      </c>
      <c r="O1669" s="4">
        <v>0.20000000298023224</v>
      </c>
      <c r="P1669" s="4">
        <v>127.37012481689453</v>
      </c>
      <c r="Q1669" s="4">
        <v>298.48159790039063</v>
      </c>
      <c r="R1669" s="4">
        <v>3.5054285526275635</v>
      </c>
      <c r="S1669" s="4">
        <v>3.7179486751556396</v>
      </c>
      <c r="T1669" s="4">
        <v>134.59513854980469</v>
      </c>
      <c r="U1669" s="4">
        <v>44.430301666259766</v>
      </c>
      <c r="V1669" s="4">
        <v>3.5242552757263184</v>
      </c>
      <c r="W1669" s="4">
        <v>3.5088236331939697</v>
      </c>
      <c r="X1669" s="4">
        <v>158.47416687011719</v>
      </c>
      <c r="Y1669" s="4">
        <v>32.551219940185547</v>
      </c>
      <c r="Z1669" s="4">
        <v>77.395164489746094</v>
      </c>
      <c r="AA1669" s="4">
        <v>41.959457397460938</v>
      </c>
      <c r="AB1669" s="4">
        <v>3.7002019882202148</v>
      </c>
      <c r="AC1669" s="4">
        <v>3.6400759220123291</v>
      </c>
      <c r="AD1669" s="4">
        <v>1668</v>
      </c>
      <c r="AE1669">
        <f t="shared" si="30"/>
        <v>476</v>
      </c>
    </row>
    <row r="1670" spans="1:31" x14ac:dyDescent="0.25">
      <c r="A1670" s="3">
        <v>43194.770833333336</v>
      </c>
      <c r="B1670" s="4">
        <v>235.05816650390625</v>
      </c>
      <c r="C1670" s="4">
        <v>896.9072265625</v>
      </c>
      <c r="D1670" s="4">
        <v>293.97445678710938</v>
      </c>
      <c r="E1670" s="4">
        <v>0</v>
      </c>
      <c r="F1670" s="4">
        <v>0</v>
      </c>
      <c r="G1670" s="4">
        <v>103.34999847412109</v>
      </c>
      <c r="H1670" s="4">
        <v>190.51419067382813</v>
      </c>
      <c r="I1670" s="4">
        <v>106.59849548339844</v>
      </c>
      <c r="J1670" s="4">
        <v>1.3999999761581421</v>
      </c>
      <c r="K1670" s="4">
        <v>3.1927642822265625</v>
      </c>
      <c r="L1670" s="4">
        <v>3.1087498664855957</v>
      </c>
      <c r="M1670" s="4">
        <v>3.1455934047698975</v>
      </c>
      <c r="N1670" s="4">
        <v>2.9521656036376953</v>
      </c>
      <c r="O1670" s="4">
        <v>0.20000000298023224</v>
      </c>
      <c r="P1670" s="4">
        <v>133.28903198242188</v>
      </c>
      <c r="Q1670" s="4">
        <v>304.67904663085938</v>
      </c>
      <c r="R1670" s="4">
        <v>3.2287037372589111</v>
      </c>
      <c r="S1670" s="4">
        <v>3.3698146343231201</v>
      </c>
      <c r="T1670" s="4">
        <v>141.40435791015625</v>
      </c>
      <c r="U1670" s="4">
        <v>44.549999237060547</v>
      </c>
      <c r="V1670" s="4">
        <v>3.1182856559753418</v>
      </c>
      <c r="W1670" s="4">
        <v>3.0946509838104248</v>
      </c>
      <c r="X1670" s="4">
        <v>156.09756469726563</v>
      </c>
      <c r="Y1670" s="4">
        <v>34.746665954589844</v>
      </c>
      <c r="Z1670" s="4">
        <v>80.377906799316406</v>
      </c>
      <c r="AA1670" s="4">
        <v>43.81219482421875</v>
      </c>
      <c r="AB1670" s="4">
        <v>3.7037017345428467</v>
      </c>
      <c r="AC1670" s="4">
        <v>3.6402745246887207</v>
      </c>
      <c r="AD1670" s="4">
        <v>1669</v>
      </c>
      <c r="AE1670">
        <f t="shared" si="30"/>
        <v>477</v>
      </c>
    </row>
    <row r="1671" spans="1:31" x14ac:dyDescent="0.25">
      <c r="A1671" s="3">
        <v>43194.791666666664</v>
      </c>
      <c r="B1671" s="4">
        <v>236.89654541015625</v>
      </c>
      <c r="C1671" s="4">
        <v>897.85723876953125</v>
      </c>
      <c r="D1671" s="4">
        <v>296.551513671875</v>
      </c>
      <c r="E1671" s="4">
        <v>0</v>
      </c>
      <c r="F1671" s="4">
        <v>0</v>
      </c>
      <c r="G1671" s="4">
        <v>105.06470489501953</v>
      </c>
      <c r="H1671" s="4">
        <v>189.20417785644531</v>
      </c>
      <c r="I1671" s="4">
        <v>103.00096893310547</v>
      </c>
      <c r="J1671" s="4">
        <v>1.3999999761581421</v>
      </c>
      <c r="K1671" s="4">
        <v>3.1959774494171143</v>
      </c>
      <c r="L1671" s="4">
        <v>3.1700806617736816</v>
      </c>
      <c r="M1671" s="4">
        <v>3.2394092082977295</v>
      </c>
      <c r="N1671" s="4">
        <v>3.0456678867340088</v>
      </c>
      <c r="O1671" s="4">
        <v>0.20000000298023224</v>
      </c>
      <c r="P1671" s="4">
        <v>139.78219604492188</v>
      </c>
      <c r="Q1671" s="4">
        <v>307.21182250976563</v>
      </c>
      <c r="R1671" s="4">
        <v>2.9032759666442871</v>
      </c>
      <c r="S1671" s="4">
        <v>3.0396077632904053</v>
      </c>
      <c r="T1671" s="4">
        <v>142.446533203125</v>
      </c>
      <c r="U1671" s="4">
        <v>46.382976531982422</v>
      </c>
      <c r="V1671" s="4">
        <v>2.665454626083374</v>
      </c>
      <c r="W1671" s="4">
        <v>2.640256404876709</v>
      </c>
      <c r="X1671" s="4">
        <v>153.92868041992188</v>
      </c>
      <c r="Y1671" s="4">
        <v>36.292228698730469</v>
      </c>
      <c r="Z1671" s="4">
        <v>82.699996948242188</v>
      </c>
      <c r="AA1671" s="4">
        <v>44.936363220214844</v>
      </c>
      <c r="AB1671" s="4">
        <v>3.693187952041626</v>
      </c>
      <c r="AC1671" s="4">
        <v>3.6328125</v>
      </c>
      <c r="AD1671" s="4">
        <v>1670</v>
      </c>
      <c r="AE1671">
        <f t="shared" si="30"/>
        <v>478</v>
      </c>
    </row>
    <row r="1672" spans="1:31" x14ac:dyDescent="0.25">
      <c r="A1672" s="3">
        <v>43194.8125</v>
      </c>
      <c r="B1672" s="4">
        <v>237.14694213867188</v>
      </c>
      <c r="C1672" s="4">
        <v>898.8072509765625</v>
      </c>
      <c r="D1672" s="4">
        <v>291.25286865234375</v>
      </c>
      <c r="E1672" s="4">
        <v>0</v>
      </c>
      <c r="F1672" s="4">
        <v>0</v>
      </c>
      <c r="G1672" s="4">
        <v>102.80345153808594</v>
      </c>
      <c r="H1672" s="4">
        <v>188.04179382324219</v>
      </c>
      <c r="I1672" s="4">
        <v>103.78096771240234</v>
      </c>
      <c r="J1672" s="4">
        <v>1.3999999761581421</v>
      </c>
      <c r="K1672" s="4">
        <v>3.2177777290344238</v>
      </c>
      <c r="L1672" s="4">
        <v>3.2105660438537598</v>
      </c>
      <c r="M1672" s="4">
        <v>3.2622222900390625</v>
      </c>
      <c r="N1672" s="4">
        <v>3.0716667175292969</v>
      </c>
      <c r="O1672" s="4">
        <v>0.20000000298023224</v>
      </c>
      <c r="P1672" s="4">
        <v>141.08465576171875</v>
      </c>
      <c r="Q1672" s="4">
        <v>309.18838500976563</v>
      </c>
      <c r="R1672" s="4">
        <v>2.5728845596313477</v>
      </c>
      <c r="S1672" s="4">
        <v>2.7073469161987305</v>
      </c>
      <c r="T1672" s="4">
        <v>145.1748046875</v>
      </c>
      <c r="U1672" s="4">
        <v>49.516666412353516</v>
      </c>
      <c r="V1672" s="4">
        <v>2.2110204696655273</v>
      </c>
      <c r="W1672" s="4">
        <v>2.180943489074707</v>
      </c>
      <c r="X1672" s="4">
        <v>151.40830993652344</v>
      </c>
      <c r="Y1672" s="4">
        <v>38.8887939453125</v>
      </c>
      <c r="Z1672" s="4">
        <v>79.871429443359375</v>
      </c>
      <c r="AA1672" s="4">
        <v>48.380001068115234</v>
      </c>
      <c r="AB1672" s="4">
        <v>3.6700000762939453</v>
      </c>
      <c r="AC1672" s="4">
        <v>3.5905599594116211</v>
      </c>
      <c r="AD1672" s="4">
        <v>1671</v>
      </c>
      <c r="AE1672">
        <f t="shared" si="30"/>
        <v>479</v>
      </c>
    </row>
    <row r="1673" spans="1:31" x14ac:dyDescent="0.25">
      <c r="A1673" s="3">
        <v>43194.833333333336</v>
      </c>
      <c r="B1673" s="4">
        <v>236.24591064453125</v>
      </c>
      <c r="C1673" s="4">
        <v>899.75726318359375</v>
      </c>
      <c r="D1673" s="4">
        <v>283.10714721679688</v>
      </c>
      <c r="E1673" s="4">
        <v>0</v>
      </c>
      <c r="F1673" s="4">
        <v>0</v>
      </c>
      <c r="G1673" s="4">
        <v>100.61859893798828</v>
      </c>
      <c r="H1673" s="4">
        <v>188.31573486328125</v>
      </c>
      <c r="I1673" s="4">
        <v>105.58720397949219</v>
      </c>
      <c r="J1673" s="4">
        <v>1.3999999761581421</v>
      </c>
      <c r="K1673" s="4">
        <v>3.2439999580383301</v>
      </c>
      <c r="L1673" s="4">
        <v>3.2422223091125488</v>
      </c>
      <c r="M1673" s="4">
        <v>3.2977776527404785</v>
      </c>
      <c r="N1673" s="4">
        <v>3.1118669509887695</v>
      </c>
      <c r="O1673" s="4">
        <v>0.20000000298023224</v>
      </c>
      <c r="P1673" s="4">
        <v>143.718994140625</v>
      </c>
      <c r="Q1673" s="4">
        <v>322.14755249023438</v>
      </c>
      <c r="R1673" s="4">
        <v>2.2381632328033447</v>
      </c>
      <c r="S1673" s="4">
        <v>2.3678786754608154</v>
      </c>
      <c r="T1673" s="4">
        <v>143.36000061035156</v>
      </c>
      <c r="U1673" s="4">
        <v>48.907405853271484</v>
      </c>
      <c r="V1673" s="4">
        <v>1.75</v>
      </c>
      <c r="W1673" s="4">
        <v>1.7174509763717651</v>
      </c>
      <c r="X1673" s="4">
        <v>149.23130798339844</v>
      </c>
      <c r="Y1673" s="4">
        <v>38.076835632324219</v>
      </c>
      <c r="Z1673" s="4">
        <v>78.94000244140625</v>
      </c>
      <c r="AA1673" s="4">
        <v>46.339473724365234</v>
      </c>
      <c r="AB1673" s="4">
        <v>3.6232035160064697</v>
      </c>
      <c r="AC1673" s="4">
        <v>3.5516326427459717</v>
      </c>
      <c r="AD1673" s="4">
        <v>1672</v>
      </c>
      <c r="AE1673">
        <f t="shared" si="30"/>
        <v>480</v>
      </c>
    </row>
    <row r="1674" spans="1:31" x14ac:dyDescent="0.25">
      <c r="A1674" s="3">
        <v>43194.854166666664</v>
      </c>
      <c r="B1674" s="4">
        <v>235.34489440917969</v>
      </c>
      <c r="C1674" s="4">
        <v>900.707275390625</v>
      </c>
      <c r="D1674" s="4">
        <v>278.76986694335938</v>
      </c>
      <c r="E1674" s="4">
        <v>0</v>
      </c>
      <c r="F1674" s="4">
        <v>0</v>
      </c>
      <c r="G1674" s="4">
        <v>95.524002075195313</v>
      </c>
      <c r="H1674" s="4">
        <v>173.01109313964844</v>
      </c>
      <c r="I1674" s="4">
        <v>99.224571228027344</v>
      </c>
      <c r="J1674" s="4">
        <v>1.3999999761581421</v>
      </c>
      <c r="K1674" s="4">
        <v>3.2907884120941162</v>
      </c>
      <c r="L1674" s="4">
        <v>3.2904543876647949</v>
      </c>
      <c r="M1674" s="4">
        <v>3.3422539234161377</v>
      </c>
      <c r="N1674" s="4">
        <v>3.1589019298553467</v>
      </c>
      <c r="O1674" s="4">
        <v>0.20000000298023224</v>
      </c>
      <c r="P1674" s="4">
        <v>140.4578857421875</v>
      </c>
      <c r="Q1674" s="4">
        <v>324.903076171875</v>
      </c>
      <c r="R1674" s="4">
        <v>1.8949090242385864</v>
      </c>
      <c r="S1674" s="4">
        <v>2.0261363983154297</v>
      </c>
      <c r="T1674" s="4">
        <v>144.59710693359375</v>
      </c>
      <c r="U1674" s="4">
        <v>45.230457305908203</v>
      </c>
      <c r="V1674" s="4">
        <v>1.291304349899292</v>
      </c>
      <c r="W1674" s="4">
        <v>1.2549999952316284</v>
      </c>
      <c r="X1674" s="4">
        <v>146.64595031738281</v>
      </c>
      <c r="Y1674" s="4">
        <v>39.384536743164063</v>
      </c>
      <c r="Z1674" s="4">
        <v>77.116668701171875</v>
      </c>
      <c r="AA1674" s="4">
        <v>45.222221374511719</v>
      </c>
      <c r="AB1674" s="4">
        <v>3.5838460922241211</v>
      </c>
      <c r="AC1674" s="4">
        <v>3.5098710060119629</v>
      </c>
      <c r="AD1674" s="4">
        <v>1673</v>
      </c>
      <c r="AE1674">
        <f t="shared" si="30"/>
        <v>481</v>
      </c>
    </row>
    <row r="1675" spans="1:31" x14ac:dyDescent="0.25">
      <c r="A1675" s="3">
        <v>43194.875</v>
      </c>
      <c r="B1675" s="4">
        <v>242.91152954101563</v>
      </c>
      <c r="C1675" s="4">
        <v>901.65728759765625</v>
      </c>
      <c r="D1675" s="4">
        <v>262.09695434570313</v>
      </c>
      <c r="E1675" s="4">
        <v>0</v>
      </c>
      <c r="F1675" s="4">
        <v>0</v>
      </c>
      <c r="G1675" s="4">
        <v>85.089187622070313</v>
      </c>
      <c r="H1675" s="4">
        <v>159.69245910644531</v>
      </c>
      <c r="I1675" s="4">
        <v>92.278572082519531</v>
      </c>
      <c r="J1675" s="4">
        <v>1.3999999761581421</v>
      </c>
      <c r="K1675" s="4">
        <v>3.3475704193115234</v>
      </c>
      <c r="L1675" s="4">
        <v>3.3544332981109619</v>
      </c>
      <c r="M1675" s="4">
        <v>3.4004576206207275</v>
      </c>
      <c r="N1675" s="4">
        <v>3.2172377109527588</v>
      </c>
      <c r="O1675" s="4">
        <v>0.20000000298023224</v>
      </c>
      <c r="P1675" s="4">
        <v>130.17445373535156</v>
      </c>
      <c r="Q1675" s="4">
        <v>279.72500610351563</v>
      </c>
      <c r="R1675" s="4">
        <v>1.5732858180999756</v>
      </c>
      <c r="S1675" s="4">
        <v>1.6914286613464355</v>
      </c>
      <c r="T1675" s="4">
        <v>134.5369873046875</v>
      </c>
      <c r="U1675" s="4">
        <v>44.357532501220703</v>
      </c>
      <c r="V1675" s="4">
        <v>0.98647725582122803</v>
      </c>
      <c r="W1675" s="4">
        <v>0.97383564710617065</v>
      </c>
      <c r="X1675" s="4">
        <v>0</v>
      </c>
      <c r="Y1675" s="4">
        <v>36.695884704589844</v>
      </c>
      <c r="Z1675" s="4">
        <v>75.341537475585938</v>
      </c>
      <c r="AA1675" s="4">
        <v>45.150001525878906</v>
      </c>
      <c r="AB1675" s="4">
        <v>3.1820690631866455</v>
      </c>
      <c r="AC1675" s="4">
        <v>3.1332433223724365</v>
      </c>
      <c r="AD1675" s="4">
        <v>1674</v>
      </c>
      <c r="AE1675">
        <f t="shared" si="30"/>
        <v>482</v>
      </c>
    </row>
    <row r="1676" spans="1:31" x14ac:dyDescent="0.25">
      <c r="A1676" s="3">
        <v>43194.895833333336</v>
      </c>
      <c r="B1676" s="4">
        <v>397.8033447265625</v>
      </c>
      <c r="C1676" s="4">
        <v>1498.015869140625</v>
      </c>
      <c r="D1676" s="4">
        <v>248.556884765625</v>
      </c>
      <c r="E1676" s="4">
        <v>230.1783447265625</v>
      </c>
      <c r="F1676" s="4">
        <v>0</v>
      </c>
      <c r="G1676" s="4">
        <v>79.646156311035156</v>
      </c>
      <c r="H1676" s="4">
        <v>160.37237548828125</v>
      </c>
      <c r="I1676" s="4">
        <v>91.420585632324219</v>
      </c>
      <c r="J1676" s="4">
        <v>589.09808349609375</v>
      </c>
      <c r="K1676" s="4">
        <v>3.4192800521850586</v>
      </c>
      <c r="L1676" s="4">
        <v>3.1272222995758057</v>
      </c>
      <c r="M1676" s="4">
        <v>3.1621649265289307</v>
      </c>
      <c r="N1676" s="4">
        <v>2.982830286026001</v>
      </c>
      <c r="O1676" s="4">
        <v>328.73333740234375</v>
      </c>
      <c r="P1676" s="4">
        <v>125.12340545654297</v>
      </c>
      <c r="Q1676" s="4">
        <v>278.26956176757813</v>
      </c>
      <c r="R1676" s="4">
        <v>1.4761267900466919</v>
      </c>
      <c r="S1676" s="4">
        <v>1.6765115261077881</v>
      </c>
      <c r="T1676" s="4">
        <v>134.78352355957031</v>
      </c>
      <c r="U1676" s="4">
        <v>42.385715484619141</v>
      </c>
      <c r="V1676" s="4">
        <v>1.1877419948577881</v>
      </c>
      <c r="W1676" s="4">
        <v>1.1662780046463013</v>
      </c>
      <c r="X1676" s="4">
        <v>118.35713958740234</v>
      </c>
      <c r="Y1676" s="4">
        <v>35.374847412109375</v>
      </c>
      <c r="Z1676" s="4">
        <v>72.208335876464844</v>
      </c>
      <c r="AA1676" s="4">
        <v>41.484615325927734</v>
      </c>
      <c r="AB1676" s="4">
        <v>2.8003487586975098</v>
      </c>
      <c r="AC1676" s="4">
        <v>2.7343244552612305</v>
      </c>
      <c r="AD1676" s="4">
        <v>1675</v>
      </c>
      <c r="AE1676">
        <f t="shared" si="30"/>
        <v>483</v>
      </c>
    </row>
    <row r="1677" spans="1:31" x14ac:dyDescent="0.25">
      <c r="A1677" s="3">
        <v>43194.916666666664</v>
      </c>
      <c r="B1677" s="4">
        <v>397.35366821289063</v>
      </c>
      <c r="C1677" s="4">
        <v>1501.8138427734375</v>
      </c>
      <c r="D1677" s="4">
        <v>254.82237243652344</v>
      </c>
      <c r="E1677" s="4">
        <v>230.58023071289063</v>
      </c>
      <c r="F1677" s="4">
        <v>0</v>
      </c>
      <c r="G1677" s="4">
        <v>82.888885498046875</v>
      </c>
      <c r="H1677" s="4">
        <v>183.81373596191406</v>
      </c>
      <c r="I1677" s="4">
        <v>101.90290832519531</v>
      </c>
      <c r="J1677" s="4">
        <v>588.51318359375</v>
      </c>
      <c r="K1677" s="4">
        <v>3.4931125640869141</v>
      </c>
      <c r="L1677" s="4">
        <v>3.0450000762939453</v>
      </c>
      <c r="M1677" s="4">
        <v>3.0278975963592529</v>
      </c>
      <c r="N1677" s="4">
        <v>2.8550000190734863</v>
      </c>
      <c r="O1677" s="4">
        <v>330.625</v>
      </c>
      <c r="P1677" s="4">
        <v>124.51609802246094</v>
      </c>
      <c r="Q1677" s="4">
        <v>272.21417236328125</v>
      </c>
      <c r="R1677" s="4">
        <v>1.5218433141708374</v>
      </c>
      <c r="S1677" s="4">
        <v>1.7312856912612915</v>
      </c>
      <c r="T1677" s="4">
        <v>138.971435546875</v>
      </c>
      <c r="U1677" s="4">
        <v>42.951038360595703</v>
      </c>
      <c r="V1677" s="4">
        <v>1.2310795783996582</v>
      </c>
      <c r="W1677" s="4">
        <v>1.2140593528747559</v>
      </c>
      <c r="X1677" s="4">
        <v>147.1827392578125</v>
      </c>
      <c r="Y1677" s="4">
        <v>32.851428985595703</v>
      </c>
      <c r="Z1677" s="4">
        <v>68.278762817382813</v>
      </c>
      <c r="AA1677" s="4">
        <v>42.580001831054688</v>
      </c>
      <c r="AB1677" s="4">
        <v>2.792586088180542</v>
      </c>
      <c r="AC1677" s="4">
        <v>2.7114646434783936</v>
      </c>
      <c r="AD1677" s="4">
        <v>1676</v>
      </c>
      <c r="AE1677">
        <f t="shared" si="30"/>
        <v>484</v>
      </c>
    </row>
    <row r="1678" spans="1:31" x14ac:dyDescent="0.25">
      <c r="A1678" s="3">
        <v>43194.9375</v>
      </c>
      <c r="B1678" s="4">
        <v>395.84231567382813</v>
      </c>
      <c r="C1678" s="4">
        <v>1498.8399658203125</v>
      </c>
      <c r="D1678" s="4">
        <v>238.244873046875</v>
      </c>
      <c r="E1678" s="4">
        <v>230.53030395507813</v>
      </c>
      <c r="F1678" s="4">
        <v>0</v>
      </c>
      <c r="G1678" s="4">
        <v>74.523529052734375</v>
      </c>
      <c r="H1678" s="4">
        <v>183.61692810058594</v>
      </c>
      <c r="I1678" s="4">
        <v>102.30110931396484</v>
      </c>
      <c r="J1678" s="4">
        <v>587.48626708984375</v>
      </c>
      <c r="K1678" s="4">
        <v>3.5175917148590088</v>
      </c>
      <c r="L1678" s="4">
        <v>3.0117647647857666</v>
      </c>
      <c r="M1678" s="4">
        <v>2.9874999523162842</v>
      </c>
      <c r="N1678" s="4">
        <v>2.8001737594604492</v>
      </c>
      <c r="O1678" s="4">
        <v>328.12631225585938</v>
      </c>
      <c r="P1678" s="4">
        <v>115.37820434570313</v>
      </c>
      <c r="Q1678" s="4">
        <v>262.20932006835938</v>
      </c>
      <c r="R1678" s="4">
        <v>1.587777853012085</v>
      </c>
      <c r="S1678" s="4">
        <v>1.7930666208267212</v>
      </c>
      <c r="T1678" s="4">
        <v>123.96268463134766</v>
      </c>
      <c r="U1678" s="4">
        <v>40.017391204833984</v>
      </c>
      <c r="V1678" s="4">
        <v>1.2744444608688354</v>
      </c>
      <c r="W1678" s="4">
        <v>1.2465944290161133</v>
      </c>
      <c r="X1678" s="4">
        <v>147.3985595703125</v>
      </c>
      <c r="Y1678" s="4">
        <v>28.129871368408203</v>
      </c>
      <c r="Z1678" s="4">
        <v>61.870185852050781</v>
      </c>
      <c r="AA1678" s="4">
        <v>38.315570831298828</v>
      </c>
      <c r="AB1678" s="4">
        <v>2.8360950946807861</v>
      </c>
      <c r="AC1678" s="4">
        <v>2.7555465698242188</v>
      </c>
      <c r="AD1678" s="4">
        <v>1677</v>
      </c>
      <c r="AE1678">
        <f t="shared" si="30"/>
        <v>485</v>
      </c>
    </row>
    <row r="1679" spans="1:31" x14ac:dyDescent="0.25">
      <c r="A1679" s="3">
        <v>43194.958333333336</v>
      </c>
      <c r="B1679" s="4">
        <v>394.82440185546875</v>
      </c>
      <c r="C1679" s="4">
        <v>1497.317626953125</v>
      </c>
      <c r="D1679" s="4">
        <v>229.7264404296875</v>
      </c>
      <c r="E1679" s="4">
        <v>229.0203857421875</v>
      </c>
      <c r="F1679" s="4">
        <v>0</v>
      </c>
      <c r="G1679" s="4">
        <v>67.639999389648438</v>
      </c>
      <c r="H1679" s="4">
        <v>180.67585754394531</v>
      </c>
      <c r="I1679" s="4">
        <v>96.044624328613281</v>
      </c>
      <c r="J1679" s="4">
        <v>586.46258544921875</v>
      </c>
      <c r="K1679" s="4">
        <v>3.476578950881958</v>
      </c>
      <c r="L1679" s="4">
        <v>2.9650001525878906</v>
      </c>
      <c r="M1679" s="4">
        <v>2.9306316375732422</v>
      </c>
      <c r="N1679" s="4">
        <v>2.7539560794830322</v>
      </c>
      <c r="O1679" s="4">
        <v>330.19613647460938</v>
      </c>
      <c r="P1679" s="4">
        <v>108.454345703125</v>
      </c>
      <c r="Q1679" s="4">
        <v>260.54031372070313</v>
      </c>
      <c r="R1679" s="4">
        <v>1.6523076295852661</v>
      </c>
      <c r="S1679" s="4">
        <v>1.8647596836090088</v>
      </c>
      <c r="T1679" s="4">
        <v>113.69999694824219</v>
      </c>
      <c r="U1679" s="4">
        <v>37.650001525878906</v>
      </c>
      <c r="V1679" s="4">
        <v>1.3338378667831421</v>
      </c>
      <c r="W1679" s="4">
        <v>1.3021025657653809</v>
      </c>
      <c r="X1679" s="4">
        <v>147.71022033691406</v>
      </c>
      <c r="Y1679" s="4">
        <v>23.928915023803711</v>
      </c>
      <c r="Z1679" s="4">
        <v>58.243904113769531</v>
      </c>
      <c r="AA1679" s="4">
        <v>36.488349914550781</v>
      </c>
      <c r="AB1679" s="4">
        <v>2.9001069068908691</v>
      </c>
      <c r="AC1679" s="4">
        <v>2.8188352584838867</v>
      </c>
      <c r="AD1679" s="4">
        <v>1678</v>
      </c>
      <c r="AE1679">
        <f t="shared" si="30"/>
        <v>486</v>
      </c>
    </row>
    <row r="1680" spans="1:31" x14ac:dyDescent="0.25">
      <c r="A1680" s="3">
        <v>43194.979166666664</v>
      </c>
      <c r="B1680" s="4">
        <v>396.3525390625</v>
      </c>
      <c r="C1680" s="4">
        <v>1498.6832275390625</v>
      </c>
      <c r="D1680" s="4">
        <v>213.1727294921875</v>
      </c>
      <c r="E1680" s="4">
        <v>229.83015441894531</v>
      </c>
      <c r="F1680" s="4">
        <v>0</v>
      </c>
      <c r="G1680" s="4">
        <v>59.963043212890625</v>
      </c>
      <c r="H1680" s="4">
        <v>184.26896667480469</v>
      </c>
      <c r="I1680" s="4">
        <v>103.64640808105469</v>
      </c>
      <c r="J1680" s="4">
        <v>586.3702392578125</v>
      </c>
      <c r="K1680" s="4">
        <v>3.4644272327423096</v>
      </c>
      <c r="L1680" s="4">
        <v>3.0037500858306885</v>
      </c>
      <c r="M1680" s="4">
        <v>2.9544639587402344</v>
      </c>
      <c r="N1680" s="4">
        <v>2.7823319435119629</v>
      </c>
      <c r="O1680" s="4">
        <v>328.19082641601563</v>
      </c>
      <c r="P1680" s="4">
        <v>94.253280639648438</v>
      </c>
      <c r="Q1680" s="4">
        <v>211.34706115722656</v>
      </c>
      <c r="R1680" s="4">
        <v>1.7365657091140747</v>
      </c>
      <c r="S1680" s="4">
        <v>1.9418309926986694</v>
      </c>
      <c r="T1680" s="4">
        <v>100.46086883544922</v>
      </c>
      <c r="U1680" s="4">
        <v>33.129756927490234</v>
      </c>
      <c r="V1680" s="4">
        <v>1.4260655641555786</v>
      </c>
      <c r="W1680" s="4">
        <v>1.3969368934631348</v>
      </c>
      <c r="X1680" s="4">
        <v>148.19879150390625</v>
      </c>
      <c r="Y1680" s="4">
        <v>17.622949600219727</v>
      </c>
      <c r="Z1680" s="4">
        <v>54.263332366943359</v>
      </c>
      <c r="AA1680" s="4">
        <v>30.670454025268555</v>
      </c>
      <c r="AB1680" s="4">
        <v>3.008272647857666</v>
      </c>
      <c r="AC1680" s="4">
        <v>2.9278290271759033</v>
      </c>
      <c r="AD1680" s="4">
        <v>1679</v>
      </c>
      <c r="AE1680">
        <f t="shared" si="30"/>
        <v>487</v>
      </c>
    </row>
    <row r="1681" spans="1:31" x14ac:dyDescent="0.25">
      <c r="A1681" s="3">
        <v>43195</v>
      </c>
      <c r="B1681" s="4">
        <v>395.6754150390625</v>
      </c>
      <c r="C1681" s="4">
        <v>1496.94091796875</v>
      </c>
      <c r="D1681" s="4">
        <v>204.70909118652344</v>
      </c>
      <c r="E1681" s="4">
        <v>229.15083312988281</v>
      </c>
      <c r="F1681" s="4">
        <v>0</v>
      </c>
      <c r="G1681" s="4">
        <v>43.927452087402344</v>
      </c>
      <c r="H1681" s="4">
        <v>165.07939147949219</v>
      </c>
      <c r="I1681" s="4">
        <v>92.250175476074219</v>
      </c>
      <c r="J1681" s="4">
        <v>586.9949951171875</v>
      </c>
      <c r="K1681" s="4">
        <v>3.4857075214385986</v>
      </c>
      <c r="L1681" s="4">
        <v>3.0464911460876465</v>
      </c>
      <c r="M1681" s="4">
        <v>2.9934568405151367</v>
      </c>
      <c r="N1681" s="4">
        <v>2.8124752044677734</v>
      </c>
      <c r="O1681" s="4">
        <v>329.18109130859375</v>
      </c>
      <c r="P1681" s="4">
        <v>91.494903564453125</v>
      </c>
      <c r="Q1681" s="4">
        <v>162.29782104492188</v>
      </c>
      <c r="R1681" s="4">
        <v>1.8898648023605347</v>
      </c>
      <c r="S1681" s="4">
        <v>2.0673737525939941</v>
      </c>
      <c r="T1681" s="4">
        <v>84.048233032226563</v>
      </c>
      <c r="U1681" s="4">
        <v>30.653261184692383</v>
      </c>
      <c r="V1681" s="4">
        <v>1.5256409645080566</v>
      </c>
      <c r="W1681" s="4">
        <v>1.4998148679733276</v>
      </c>
      <c r="X1681" s="4">
        <v>148.76959228515625</v>
      </c>
      <c r="Y1681" s="4">
        <v>9.894505500793457</v>
      </c>
      <c r="Z1681" s="4">
        <v>47.047695159912109</v>
      </c>
      <c r="AA1681" s="4">
        <v>27.423528671264648</v>
      </c>
      <c r="AB1681" s="4">
        <v>3.1612746715545654</v>
      </c>
      <c r="AC1681" s="4">
        <v>3.083214282989502</v>
      </c>
      <c r="AD1681" s="4">
        <v>1680</v>
      </c>
      <c r="AE1681">
        <f t="shared" si="30"/>
        <v>488</v>
      </c>
    </row>
    <row r="1682" spans="1:31" x14ac:dyDescent="0.25">
      <c r="A1682" s="3">
        <v>43195.020833333336</v>
      </c>
      <c r="B1682" s="4">
        <v>394.99832153320313</v>
      </c>
      <c r="C1682" s="4">
        <v>1501.8541259765625</v>
      </c>
      <c r="D1682" s="4">
        <v>182.92800903320313</v>
      </c>
      <c r="E1682" s="4">
        <v>230.23194885253906</v>
      </c>
      <c r="F1682" s="4">
        <v>0</v>
      </c>
      <c r="G1682" s="4">
        <v>42.702751159667969</v>
      </c>
      <c r="H1682" s="4">
        <v>144.55134582519531</v>
      </c>
      <c r="I1682" s="4">
        <v>88.012359619140625</v>
      </c>
      <c r="J1682" s="4">
        <v>588.5335693359375</v>
      </c>
      <c r="K1682" s="4">
        <v>3.4997627735137939</v>
      </c>
      <c r="L1682" s="4">
        <v>3.1017856597900391</v>
      </c>
      <c r="M1682" s="4">
        <v>3.0517721176147461</v>
      </c>
      <c r="N1682" s="4">
        <v>2.8779623508453369</v>
      </c>
      <c r="O1682" s="4">
        <v>331.26898193359375</v>
      </c>
      <c r="P1682" s="4">
        <v>79.612991333007813</v>
      </c>
      <c r="Q1682" s="4">
        <v>145.978759765625</v>
      </c>
      <c r="R1682" s="4">
        <v>2.0487778186798096</v>
      </c>
      <c r="S1682" s="4">
        <v>2.2206976413726807</v>
      </c>
      <c r="T1682" s="4">
        <v>79.603256225585938</v>
      </c>
      <c r="U1682" s="4">
        <v>27.059076309204102</v>
      </c>
      <c r="V1682" s="4">
        <v>1.6454955339431763</v>
      </c>
      <c r="W1682" s="4">
        <v>1.6167832612991333</v>
      </c>
      <c r="X1682" s="4">
        <v>149.19999694824219</v>
      </c>
      <c r="Y1682" s="4">
        <v>6.5</v>
      </c>
      <c r="Z1682" s="4">
        <v>43.298122406005859</v>
      </c>
      <c r="AA1682" s="4">
        <v>24.690244674682617</v>
      </c>
      <c r="AB1682" s="4">
        <v>3.3545160293579102</v>
      </c>
      <c r="AC1682" s="4">
        <v>3.2824561595916748</v>
      </c>
      <c r="AD1682" s="4">
        <v>1681</v>
      </c>
      <c r="AE1682">
        <f t="shared" si="30"/>
        <v>489</v>
      </c>
    </row>
    <row r="1683" spans="1:31" x14ac:dyDescent="0.25">
      <c r="A1683" s="3">
        <v>43195.041666666664</v>
      </c>
      <c r="B1683" s="4">
        <v>394.32119750976563</v>
      </c>
      <c r="C1683" s="4">
        <v>1501.9862060546875</v>
      </c>
      <c r="D1683" s="4">
        <v>172.96975708007813</v>
      </c>
      <c r="E1683" s="4">
        <v>230.61538696289063</v>
      </c>
      <c r="F1683" s="4">
        <v>0</v>
      </c>
      <c r="G1683" s="4">
        <v>36.774997711181641</v>
      </c>
      <c r="H1683" s="4">
        <v>142.19746398925781</v>
      </c>
      <c r="I1683" s="4">
        <v>86.766349792480469</v>
      </c>
      <c r="J1683" s="4">
        <v>590.727294921875</v>
      </c>
      <c r="K1683" s="4">
        <v>3.5809423923492432</v>
      </c>
      <c r="L1683" s="4">
        <v>3.1961855888366699</v>
      </c>
      <c r="M1683" s="4">
        <v>3.1396818161010742</v>
      </c>
      <c r="N1683" s="4">
        <v>2.9585785865783691</v>
      </c>
      <c r="O1683" s="4">
        <v>330.80715942382813</v>
      </c>
      <c r="P1683" s="4">
        <v>69.549575805664063</v>
      </c>
      <c r="Q1683" s="4">
        <v>238.91764831542969</v>
      </c>
      <c r="R1683" s="4">
        <v>2.2280247211456299</v>
      </c>
      <c r="S1683" s="4">
        <v>2.4047253131866455</v>
      </c>
      <c r="T1683" s="4">
        <v>72.407691955566406</v>
      </c>
      <c r="U1683" s="4">
        <v>24.880399703979492</v>
      </c>
      <c r="V1683" s="4">
        <v>1.7735848426818848</v>
      </c>
      <c r="W1683" s="4">
        <v>1.7443801164627075</v>
      </c>
      <c r="X1683" s="4">
        <v>149.94540405273438</v>
      </c>
      <c r="Y1683" s="4">
        <v>0</v>
      </c>
      <c r="Z1683" s="4">
        <v>35.287845611572266</v>
      </c>
      <c r="AA1683" s="4">
        <v>22.084434509277344</v>
      </c>
      <c r="AB1683" s="4">
        <v>3.5881967544555664</v>
      </c>
      <c r="AC1683" s="4">
        <v>3.5179629325866699</v>
      </c>
      <c r="AD1683" s="4">
        <v>1682</v>
      </c>
      <c r="AE1683">
        <f t="shared" si="30"/>
        <v>490</v>
      </c>
    </row>
    <row r="1684" spans="1:31" x14ac:dyDescent="0.25">
      <c r="A1684" s="3">
        <v>43195.0625</v>
      </c>
      <c r="B1684" s="4">
        <v>397.3179931640625</v>
      </c>
      <c r="C1684" s="4">
        <v>1499.5341796875</v>
      </c>
      <c r="D1684" s="4">
        <v>163.39512634277344</v>
      </c>
      <c r="E1684" s="4">
        <v>230.09379577636719</v>
      </c>
      <c r="F1684" s="4">
        <v>0</v>
      </c>
      <c r="G1684" s="4">
        <v>35.644443511962891</v>
      </c>
      <c r="H1684" s="4">
        <v>141.28073120117188</v>
      </c>
      <c r="I1684" s="4">
        <v>84.349311828613281</v>
      </c>
      <c r="J1684" s="4">
        <v>589.625244140625</v>
      </c>
      <c r="K1684" s="4">
        <v>3.6498830318450928</v>
      </c>
      <c r="L1684" s="4">
        <v>3.2618181705474854</v>
      </c>
      <c r="M1684" s="4">
        <v>3.2080526351928711</v>
      </c>
      <c r="N1684" s="4">
        <v>3.0276496410369873</v>
      </c>
      <c r="O1684" s="4">
        <v>330.69509887695313</v>
      </c>
      <c r="P1684" s="4">
        <v>65.78155517578125</v>
      </c>
      <c r="Q1684" s="4">
        <v>117.33822631835938</v>
      </c>
      <c r="R1684" s="4">
        <v>2.4345614910125732</v>
      </c>
      <c r="S1684" s="4">
        <v>2.5972042083740234</v>
      </c>
      <c r="T1684" s="4">
        <v>69.5</v>
      </c>
      <c r="U1684" s="4">
        <v>23.600000381469727</v>
      </c>
      <c r="V1684" s="4">
        <v>1.913804292678833</v>
      </c>
      <c r="W1684" s="4">
        <v>1.8855140209197998</v>
      </c>
      <c r="X1684" s="4">
        <v>150.67216491699219</v>
      </c>
      <c r="Y1684" s="4">
        <v>0</v>
      </c>
      <c r="Z1684" s="4">
        <v>34.441665649414063</v>
      </c>
      <c r="AA1684" s="4">
        <v>20.256853103637695</v>
      </c>
      <c r="AB1684" s="4">
        <v>3.8566665649414063</v>
      </c>
      <c r="AC1684" s="4">
        <v>3.7899999618530273</v>
      </c>
      <c r="AD1684" s="4">
        <v>1683</v>
      </c>
      <c r="AE1684">
        <f t="shared" si="30"/>
        <v>491</v>
      </c>
    </row>
    <row r="1685" spans="1:31" x14ac:dyDescent="0.25">
      <c r="A1685" s="3">
        <v>43195.083333333336</v>
      </c>
      <c r="B1685" s="4">
        <v>398.62796020507813</v>
      </c>
      <c r="C1685" s="4">
        <v>1497.007080078125</v>
      </c>
      <c r="D1685" s="4">
        <v>157.33900451660156</v>
      </c>
      <c r="E1685" s="4">
        <v>231.44062805175781</v>
      </c>
      <c r="F1685" s="4">
        <v>0</v>
      </c>
      <c r="G1685" s="4">
        <v>29.447057723999023</v>
      </c>
      <c r="H1685" s="4">
        <v>140.55221557617188</v>
      </c>
      <c r="I1685" s="4">
        <v>81.501502990722656</v>
      </c>
      <c r="J1685" s="4">
        <v>590.73272705078125</v>
      </c>
      <c r="K1685" s="4">
        <v>3.7086539268493652</v>
      </c>
      <c r="L1685" s="4">
        <v>3.3299999237060547</v>
      </c>
      <c r="M1685" s="4">
        <v>3.2813363075256348</v>
      </c>
      <c r="N1685" s="4">
        <v>3.1004018783569336</v>
      </c>
      <c r="O1685" s="4">
        <v>331.98516845703125</v>
      </c>
      <c r="P1685" s="4">
        <v>61.83770751953125</v>
      </c>
      <c r="Q1685" s="4">
        <v>102.64375305175781</v>
      </c>
      <c r="R1685" s="4">
        <v>2.6304652690887451</v>
      </c>
      <c r="S1685" s="4">
        <v>2.8026249408721924</v>
      </c>
      <c r="T1685" s="4">
        <v>61.833332061767578</v>
      </c>
      <c r="U1685" s="4">
        <v>21.61046028137207</v>
      </c>
      <c r="V1685" s="4">
        <v>2.0690815448760986</v>
      </c>
      <c r="W1685" s="4">
        <v>2.0447618961334229</v>
      </c>
      <c r="X1685" s="4">
        <v>151.30815124511719</v>
      </c>
      <c r="Y1685" s="4">
        <v>0</v>
      </c>
      <c r="Z1685" s="4">
        <v>31.830625534057617</v>
      </c>
      <c r="AA1685" s="4">
        <v>15.399999618530273</v>
      </c>
      <c r="AB1685" s="4">
        <v>4.1359648704528809</v>
      </c>
      <c r="AC1685" s="4">
        <v>4.0747885704040527</v>
      </c>
      <c r="AD1685" s="4">
        <v>1684</v>
      </c>
      <c r="AE1685">
        <f t="shared" si="30"/>
        <v>492</v>
      </c>
    </row>
    <row r="1686" spans="1:31" x14ac:dyDescent="0.25">
      <c r="A1686" s="3">
        <v>43195.104166666664</v>
      </c>
      <c r="B1686" s="4">
        <v>395.91738891601563</v>
      </c>
      <c r="C1686" s="4">
        <v>1498.36474609375</v>
      </c>
      <c r="D1686" s="4">
        <v>151.51577758789063</v>
      </c>
      <c r="E1686" s="4">
        <v>231.54804992675781</v>
      </c>
      <c r="F1686" s="4">
        <v>0</v>
      </c>
      <c r="G1686" s="4">
        <v>31.424388885498047</v>
      </c>
      <c r="H1686" s="4">
        <v>139.60580444335938</v>
      </c>
      <c r="I1686" s="4">
        <v>80.533248901367188</v>
      </c>
      <c r="J1686" s="4">
        <v>592.7447509765625</v>
      </c>
      <c r="K1686" s="4">
        <v>3.8071510791778564</v>
      </c>
      <c r="L1686" s="4">
        <v>3.4300000667572021</v>
      </c>
      <c r="M1686" s="4">
        <v>3.3780982494354248</v>
      </c>
      <c r="N1686" s="4">
        <v>3.1984000205993652</v>
      </c>
      <c r="O1686" s="4">
        <v>330.47393798828125</v>
      </c>
      <c r="P1686" s="4">
        <v>57.238300323486328</v>
      </c>
      <c r="Q1686" s="4">
        <v>97.733726501464844</v>
      </c>
      <c r="R1686" s="4">
        <v>2.8611109256744385</v>
      </c>
      <c r="S1686" s="4">
        <v>3.0267071723937988</v>
      </c>
      <c r="T1686" s="4">
        <v>61.071285247802734</v>
      </c>
      <c r="U1686" s="4">
        <v>20.899999618530273</v>
      </c>
      <c r="V1686" s="4">
        <v>2.2217187881469727</v>
      </c>
      <c r="W1686" s="4">
        <v>2.1951112747192383</v>
      </c>
      <c r="X1686" s="4">
        <v>152.18478393554688</v>
      </c>
      <c r="Y1686" s="4">
        <v>0</v>
      </c>
      <c r="Z1686" s="4">
        <v>30.934309005737305</v>
      </c>
      <c r="AA1686" s="4">
        <v>16.109523773193359</v>
      </c>
      <c r="AB1686" s="4">
        <v>4.4318180084228516</v>
      </c>
      <c r="AC1686" s="4">
        <v>4.3745312690734863</v>
      </c>
      <c r="AD1686" s="4">
        <v>1685</v>
      </c>
      <c r="AE1686">
        <f t="shared" si="30"/>
        <v>493</v>
      </c>
    </row>
    <row r="1687" spans="1:31" x14ac:dyDescent="0.25">
      <c r="A1687" s="3">
        <v>43195.125</v>
      </c>
      <c r="B1687" s="4">
        <v>395.84628295898438</v>
      </c>
      <c r="C1687" s="4">
        <v>1499.722412109375</v>
      </c>
      <c r="D1687" s="4">
        <v>150.4158935546875</v>
      </c>
      <c r="E1687" s="4">
        <v>232.34373474121094</v>
      </c>
      <c r="F1687" s="4">
        <v>0</v>
      </c>
      <c r="G1687" s="4">
        <v>27.156755447387695</v>
      </c>
      <c r="H1687" s="4">
        <v>139.21659851074219</v>
      </c>
      <c r="I1687" s="4">
        <v>80.866806030273438</v>
      </c>
      <c r="J1687" s="4">
        <v>593.54376220703125</v>
      </c>
      <c r="K1687" s="4">
        <v>3.8826923370361328</v>
      </c>
      <c r="L1687" s="4">
        <v>3.5042858123779297</v>
      </c>
      <c r="M1687" s="4">
        <v>3.4556119441986084</v>
      </c>
      <c r="N1687" s="4">
        <v>3.2782950401306152</v>
      </c>
      <c r="O1687" s="4">
        <v>330.35714721679688</v>
      </c>
      <c r="P1687" s="4">
        <v>54.370765686035156</v>
      </c>
      <c r="Q1687" s="4">
        <v>95.496452331542969</v>
      </c>
      <c r="R1687" s="4">
        <v>3.1004877090454102</v>
      </c>
      <c r="S1687" s="4">
        <v>3.2606348991394043</v>
      </c>
      <c r="T1687" s="4">
        <v>59.933696746826172</v>
      </c>
      <c r="U1687" s="4">
        <v>20.899999618530273</v>
      </c>
      <c r="V1687" s="4">
        <v>2.3720452785491943</v>
      </c>
      <c r="W1687" s="4">
        <v>2.3449461460113525</v>
      </c>
      <c r="X1687" s="4">
        <v>152.94427490234375</v>
      </c>
      <c r="Y1687" s="4">
        <v>0</v>
      </c>
      <c r="Z1687" s="4">
        <v>30.195610046386719</v>
      </c>
      <c r="AA1687" s="4">
        <v>15.764864921569824</v>
      </c>
      <c r="AB1687" s="4">
        <v>4.7315254211425781</v>
      </c>
      <c r="AC1687" s="4">
        <v>4.6801958084106445</v>
      </c>
      <c r="AD1687" s="4">
        <v>1686</v>
      </c>
      <c r="AE1687">
        <f t="shared" si="30"/>
        <v>494</v>
      </c>
    </row>
    <row r="1688" spans="1:31" x14ac:dyDescent="0.25">
      <c r="A1688" s="3">
        <v>43195.145833333336</v>
      </c>
      <c r="B1688" s="4">
        <v>394.88177490234375</v>
      </c>
      <c r="C1688" s="4">
        <v>1501.080078125</v>
      </c>
      <c r="D1688" s="4">
        <v>146.401611328125</v>
      </c>
      <c r="E1688" s="4">
        <v>232.45372009277344</v>
      </c>
      <c r="F1688" s="4">
        <v>0</v>
      </c>
      <c r="G1688" s="4">
        <v>26.19999885559082</v>
      </c>
      <c r="H1688" s="4">
        <v>139.81805419921875</v>
      </c>
      <c r="I1688" s="4">
        <v>83.935539245605469</v>
      </c>
      <c r="J1688" s="4">
        <v>591.677001953125</v>
      </c>
      <c r="K1688" s="4">
        <v>3.9244074821472168</v>
      </c>
      <c r="L1688" s="4">
        <v>3.5373556613922119</v>
      </c>
      <c r="M1688" s="4">
        <v>3.4819328784942627</v>
      </c>
      <c r="N1688" s="4">
        <v>3.3001537322998047</v>
      </c>
      <c r="O1688" s="4">
        <v>330.42279052734375</v>
      </c>
      <c r="P1688" s="4">
        <v>54.139999389648438</v>
      </c>
      <c r="Q1688" s="4">
        <v>148.69757080078125</v>
      </c>
      <c r="R1688" s="4">
        <v>3.3160746097564697</v>
      </c>
      <c r="S1688" s="4">
        <v>3.4952476024627686</v>
      </c>
      <c r="T1688" s="4">
        <v>60.940944671630859</v>
      </c>
      <c r="U1688" s="4">
        <v>20.355930328369141</v>
      </c>
      <c r="V1688" s="4">
        <v>2.6283333301544189</v>
      </c>
      <c r="W1688" s="4">
        <v>2.6097776889801025</v>
      </c>
      <c r="X1688" s="4">
        <v>0</v>
      </c>
      <c r="Y1688" s="4">
        <v>0</v>
      </c>
      <c r="Z1688" s="4">
        <v>30.196704864501953</v>
      </c>
      <c r="AA1688" s="4">
        <v>16.043373107910156</v>
      </c>
      <c r="AB1688" s="4">
        <v>4.802238941192627</v>
      </c>
      <c r="AC1688" s="4">
        <v>4.759772777557373</v>
      </c>
      <c r="AD1688" s="4">
        <v>1687</v>
      </c>
      <c r="AE1688">
        <f t="shared" si="30"/>
        <v>495</v>
      </c>
    </row>
    <row r="1689" spans="1:31" x14ac:dyDescent="0.25">
      <c r="A1689" s="3">
        <v>43195.166666666664</v>
      </c>
      <c r="B1689" s="4">
        <v>396.56948852539063</v>
      </c>
      <c r="C1689" s="4">
        <v>1499.3101806640625</v>
      </c>
      <c r="D1689" s="4">
        <v>147.50125122070313</v>
      </c>
      <c r="E1689" s="4">
        <v>232.66229248046875</v>
      </c>
      <c r="F1689" s="4">
        <v>0</v>
      </c>
      <c r="G1689" s="4">
        <v>25.615789413452148</v>
      </c>
      <c r="H1689" s="4">
        <v>161.17127990722656</v>
      </c>
      <c r="I1689" s="4">
        <v>89.904212951660156</v>
      </c>
      <c r="J1689" s="4">
        <v>594.4622802734375</v>
      </c>
      <c r="K1689" s="4">
        <v>3.9882800579071045</v>
      </c>
      <c r="L1689" s="4">
        <v>3.5741176605224609</v>
      </c>
      <c r="M1689" s="4">
        <v>3.5260970592498779</v>
      </c>
      <c r="N1689" s="4">
        <v>3.3516957759857178</v>
      </c>
      <c r="O1689" s="4">
        <v>330.08822631835938</v>
      </c>
      <c r="P1689" s="4">
        <v>53.020946502685547</v>
      </c>
      <c r="Q1689" s="4">
        <v>119.74102783203125</v>
      </c>
      <c r="R1689" s="4">
        <v>3.5351948738098145</v>
      </c>
      <c r="S1689" s="4">
        <v>3.7127273082733154</v>
      </c>
      <c r="T1689" s="4">
        <v>64.656547546386719</v>
      </c>
      <c r="U1689" s="4">
        <v>20.690399169921875</v>
      </c>
      <c r="V1689" s="4">
        <v>2.9884746074676514</v>
      </c>
      <c r="W1689" s="4">
        <v>2.9735555648803711</v>
      </c>
      <c r="X1689" s="4">
        <v>0</v>
      </c>
      <c r="Y1689" s="4">
        <v>0</v>
      </c>
      <c r="Z1689" s="4">
        <v>29.825387954711914</v>
      </c>
      <c r="AA1689" s="4">
        <v>15.886860847473145</v>
      </c>
      <c r="AB1689" s="4">
        <v>4.6859793663024902</v>
      </c>
      <c r="AC1689" s="4">
        <v>4.6447057723999023</v>
      </c>
      <c r="AD1689" s="4">
        <v>1688</v>
      </c>
      <c r="AE1689">
        <f t="shared" si="30"/>
        <v>496</v>
      </c>
    </row>
    <row r="1690" spans="1:31" x14ac:dyDescent="0.25">
      <c r="A1690" s="3">
        <v>43195.1875</v>
      </c>
      <c r="B1690" s="4">
        <v>395.55484008789063</v>
      </c>
      <c r="C1690" s="4">
        <v>1493.973876953125</v>
      </c>
      <c r="D1690" s="4">
        <v>147.55184936523438</v>
      </c>
      <c r="E1690" s="4">
        <v>152.30000305175781</v>
      </c>
      <c r="F1690" s="4">
        <v>0</v>
      </c>
      <c r="G1690" s="4">
        <v>26.444185256958008</v>
      </c>
      <c r="H1690" s="4">
        <v>162.86363220214844</v>
      </c>
      <c r="I1690" s="4">
        <v>90.881820678710938</v>
      </c>
      <c r="J1690" s="4">
        <v>437.39999389648438</v>
      </c>
      <c r="K1690" s="4">
        <v>4.0109190940856934</v>
      </c>
      <c r="L1690" s="4">
        <v>3.6099998950958252</v>
      </c>
      <c r="M1690" s="4">
        <v>3.5589189529418945</v>
      </c>
      <c r="N1690" s="4">
        <v>3.3804256916046143</v>
      </c>
      <c r="O1690" s="4">
        <v>329.01333618164063</v>
      </c>
      <c r="P1690" s="4">
        <v>52.394943237304688</v>
      </c>
      <c r="Q1690" s="4">
        <v>109.00526428222656</v>
      </c>
      <c r="R1690" s="4">
        <v>3.7528176307678223</v>
      </c>
      <c r="S1690" s="4">
        <v>3.9269802570343018</v>
      </c>
      <c r="T1690" s="4">
        <v>63.76837158203125</v>
      </c>
      <c r="U1690" s="4">
        <v>20.624589920043945</v>
      </c>
      <c r="V1690" s="4">
        <v>3.3452081680297852</v>
      </c>
      <c r="W1690" s="4">
        <v>3.3287754058837891</v>
      </c>
      <c r="X1690" s="4">
        <v>0</v>
      </c>
      <c r="Y1690" s="4">
        <v>0</v>
      </c>
      <c r="Z1690" s="4">
        <v>30.283332824707031</v>
      </c>
      <c r="AA1690" s="4">
        <v>15.994794845581055</v>
      </c>
      <c r="AB1690" s="4">
        <v>4.5738096237182617</v>
      </c>
      <c r="AC1690" s="4">
        <v>4.529782772064209</v>
      </c>
      <c r="AD1690" s="4">
        <v>1689</v>
      </c>
      <c r="AE1690">
        <f t="shared" si="30"/>
        <v>497</v>
      </c>
    </row>
    <row r="1691" spans="1:31" x14ac:dyDescent="0.25">
      <c r="A1691" s="3">
        <v>43195.208333333336</v>
      </c>
      <c r="B1691" s="4">
        <v>392.47900390625</v>
      </c>
      <c r="C1691" s="4">
        <v>1490.9827880859375</v>
      </c>
      <c r="D1691" s="4">
        <v>144.996337890625</v>
      </c>
      <c r="E1691" s="4">
        <v>139.30464172363281</v>
      </c>
      <c r="F1691" s="4">
        <v>0</v>
      </c>
      <c r="G1691" s="4">
        <v>31.600000381469727</v>
      </c>
      <c r="H1691" s="4">
        <v>178.66342163085938</v>
      </c>
      <c r="I1691" s="4">
        <v>101.28401947021484</v>
      </c>
      <c r="J1691" s="4">
        <v>424.92233276367188</v>
      </c>
      <c r="K1691" s="4">
        <v>4.1344118118286133</v>
      </c>
      <c r="L1691" s="4">
        <v>3.8317389488220215</v>
      </c>
      <c r="M1691" s="4">
        <v>3.7433333396911621</v>
      </c>
      <c r="N1691" s="4">
        <v>3.5740540027618408</v>
      </c>
      <c r="O1691" s="4">
        <v>327.82586669921875</v>
      </c>
      <c r="P1691" s="4">
        <v>54.986225128173828</v>
      </c>
      <c r="Q1691" s="4">
        <v>105.85037994384766</v>
      </c>
      <c r="R1691" s="4">
        <v>3.7935667037963867</v>
      </c>
      <c r="S1691" s="4">
        <v>3.9661538600921631</v>
      </c>
      <c r="T1691" s="4">
        <v>69.705345153808594</v>
      </c>
      <c r="U1691" s="4">
        <v>20.74113655090332</v>
      </c>
      <c r="V1691" s="4">
        <v>3.6843564510345459</v>
      </c>
      <c r="W1691" s="4">
        <v>3.6688137054443359</v>
      </c>
      <c r="X1691" s="4">
        <v>75.900001525878906</v>
      </c>
      <c r="Y1691" s="4">
        <v>0</v>
      </c>
      <c r="Z1691" s="4">
        <v>36.001071929931641</v>
      </c>
      <c r="AA1691" s="4">
        <v>18.440811157226563</v>
      </c>
      <c r="AB1691" s="4">
        <v>4.4980206489562988</v>
      </c>
      <c r="AC1691" s="4">
        <v>4.4479198455810547</v>
      </c>
      <c r="AD1691" s="4">
        <v>1690</v>
      </c>
      <c r="AE1691">
        <f t="shared" si="30"/>
        <v>498</v>
      </c>
    </row>
    <row r="1692" spans="1:31" x14ac:dyDescent="0.25">
      <c r="A1692" s="3">
        <v>43195.229166666664</v>
      </c>
      <c r="B1692" s="4">
        <v>337.16989135742188</v>
      </c>
      <c r="C1692" s="4">
        <v>1273.349853515625</v>
      </c>
      <c r="D1692" s="4">
        <v>158.87059020996094</v>
      </c>
      <c r="E1692" s="4">
        <v>141.57620239257813</v>
      </c>
      <c r="F1692" s="4">
        <v>0</v>
      </c>
      <c r="G1692" s="4">
        <v>35.690906524658203</v>
      </c>
      <c r="H1692" s="4">
        <v>155.7423095703125</v>
      </c>
      <c r="I1692" s="4">
        <v>90.766525268554688</v>
      </c>
      <c r="J1692" s="4">
        <v>426.36141967773438</v>
      </c>
      <c r="K1692" s="4">
        <v>4.2516131401062012</v>
      </c>
      <c r="L1692" s="4">
        <v>4.0419998168945313</v>
      </c>
      <c r="M1692" s="4">
        <v>3.9716038703918457</v>
      </c>
      <c r="N1692" s="4">
        <v>3.7935483455657959</v>
      </c>
      <c r="O1692" s="4">
        <v>328.31103515625</v>
      </c>
      <c r="P1692" s="4">
        <v>62.015575408935547</v>
      </c>
      <c r="Q1692" s="4">
        <v>107.89210510253906</v>
      </c>
      <c r="R1692" s="4">
        <v>3.8274998664855957</v>
      </c>
      <c r="S1692" s="4">
        <v>4.0015015602111816</v>
      </c>
      <c r="T1692" s="4">
        <v>72.709999084472656</v>
      </c>
      <c r="U1692" s="4">
        <v>22.249515533447266</v>
      </c>
      <c r="V1692" s="4">
        <v>3.9523215293884277</v>
      </c>
      <c r="W1692" s="4">
        <v>3.9369230270385742</v>
      </c>
      <c r="X1692" s="4">
        <v>28.799999237060547</v>
      </c>
      <c r="Y1692" s="4">
        <v>0</v>
      </c>
      <c r="Z1692" s="4">
        <v>37.406040191650391</v>
      </c>
      <c r="AA1692" s="4">
        <v>18.478378295898438</v>
      </c>
      <c r="AB1692" s="4">
        <v>4.5153846740722656</v>
      </c>
      <c r="AC1692" s="4">
        <v>4.4672174453735352</v>
      </c>
      <c r="AD1692" s="4">
        <v>1691</v>
      </c>
      <c r="AE1692">
        <f t="shared" si="30"/>
        <v>499</v>
      </c>
    </row>
    <row r="1693" spans="1:31" x14ac:dyDescent="0.25">
      <c r="A1693" s="3">
        <v>43195.25</v>
      </c>
      <c r="B1693" s="4">
        <v>337.882568359375</v>
      </c>
      <c r="C1693" s="4">
        <v>1273.193603515625</v>
      </c>
      <c r="D1693" s="4">
        <v>182.1226806640625</v>
      </c>
      <c r="E1693" s="4">
        <v>0</v>
      </c>
      <c r="F1693" s="4">
        <v>0</v>
      </c>
      <c r="G1693" s="4">
        <v>41.729412078857422</v>
      </c>
      <c r="H1693" s="4">
        <v>161.84538269042969</v>
      </c>
      <c r="I1693" s="4">
        <v>88.569404602050781</v>
      </c>
      <c r="J1693" s="4">
        <v>1.7999999523162842</v>
      </c>
      <c r="K1693" s="4">
        <v>4.3919997215270996</v>
      </c>
      <c r="L1693" s="4">
        <v>4.343846321105957</v>
      </c>
      <c r="M1693" s="4">
        <v>4.2888236045837402</v>
      </c>
      <c r="N1693" s="4">
        <v>4.1020455360412598</v>
      </c>
      <c r="O1693" s="4">
        <v>328.75363159179688</v>
      </c>
      <c r="P1693" s="4">
        <v>65.697372436523438</v>
      </c>
      <c r="Q1693" s="4">
        <v>150.36515808105469</v>
      </c>
      <c r="R1693" s="4">
        <v>3.6341073513031006</v>
      </c>
      <c r="S1693" s="4">
        <v>3.8237776756286621</v>
      </c>
      <c r="T1693" s="4">
        <v>84.602081298828125</v>
      </c>
      <c r="U1693" s="4">
        <v>25.475215911865234</v>
      </c>
      <c r="V1693" s="4">
        <v>4.2170267105102539</v>
      </c>
      <c r="W1693" s="4">
        <v>4.2072305679321289</v>
      </c>
      <c r="X1693" s="4">
        <v>71.400001525878906</v>
      </c>
      <c r="Y1693" s="4">
        <v>7.1588234901428223</v>
      </c>
      <c r="Z1693" s="4">
        <v>44.535293579101563</v>
      </c>
      <c r="AA1693" s="4">
        <v>25.01417350769043</v>
      </c>
      <c r="AB1693" s="4">
        <v>4.5114288330078125</v>
      </c>
      <c r="AC1693" s="4">
        <v>4.4551706314086914</v>
      </c>
      <c r="AD1693" s="4">
        <v>1692</v>
      </c>
      <c r="AE1693">
        <f t="shared" si="30"/>
        <v>500</v>
      </c>
    </row>
    <row r="1694" spans="1:31" x14ac:dyDescent="0.25">
      <c r="A1694" s="3">
        <v>43195.270833333336</v>
      </c>
      <c r="B1694" s="4">
        <v>336.54861450195313</v>
      </c>
      <c r="C1694" s="4">
        <v>1271.86474609375</v>
      </c>
      <c r="D1694" s="4">
        <v>204.5208740234375</v>
      </c>
      <c r="E1694" s="4">
        <v>142.14315795898438</v>
      </c>
      <c r="F1694" s="4">
        <v>0</v>
      </c>
      <c r="G1694" s="4">
        <v>55.099998474121094</v>
      </c>
      <c r="H1694" s="4">
        <v>164.82081604003906</v>
      </c>
      <c r="I1694" s="4">
        <v>92.669998168945313</v>
      </c>
      <c r="J1694" s="4">
        <v>433.0699462890625</v>
      </c>
      <c r="K1694" s="4">
        <v>4.5774998664855957</v>
      </c>
      <c r="L1694" s="4">
        <v>4.4337501525878906</v>
      </c>
      <c r="M1694" s="4">
        <v>4.3850002288818359</v>
      </c>
      <c r="N1694" s="4">
        <v>4.2200813293457031</v>
      </c>
      <c r="O1694" s="4">
        <v>327.14486694335938</v>
      </c>
      <c r="P1694" s="4">
        <v>85.00933837890625</v>
      </c>
      <c r="Q1694" s="4">
        <v>197.87397766113281</v>
      </c>
      <c r="R1694" s="4">
        <v>3.5538139343261719</v>
      </c>
      <c r="S1694" s="4">
        <v>3.7432394027709961</v>
      </c>
      <c r="T1694" s="4">
        <v>103.13805389404297</v>
      </c>
      <c r="U1694" s="4">
        <v>34.208751678466797</v>
      </c>
      <c r="V1694" s="4">
        <v>4.4391751289367676</v>
      </c>
      <c r="W1694" s="4">
        <v>4.4306249618530273</v>
      </c>
      <c r="X1694" s="4">
        <v>55.099998474121094</v>
      </c>
      <c r="Y1694" s="4">
        <v>23.316665649414063</v>
      </c>
      <c r="Z1694" s="4">
        <v>54.175914764404297</v>
      </c>
      <c r="AA1694" s="4">
        <v>34.059459686279297</v>
      </c>
      <c r="AB1694" s="4">
        <v>4.4149136543273926</v>
      </c>
      <c r="AC1694" s="4">
        <v>4.3552207946777344</v>
      </c>
      <c r="AD1694" s="4">
        <v>1693</v>
      </c>
      <c r="AE1694">
        <f t="shared" si="30"/>
        <v>501</v>
      </c>
    </row>
    <row r="1695" spans="1:31" x14ac:dyDescent="0.25">
      <c r="A1695" s="3">
        <v>43195.291666666664</v>
      </c>
      <c r="B1695" s="4">
        <v>337.59463500976563</v>
      </c>
      <c r="C1695" s="4">
        <v>1270.535888671875</v>
      </c>
      <c r="D1695" s="4">
        <v>224.95089721679688</v>
      </c>
      <c r="E1695" s="4">
        <v>141.76364135742188</v>
      </c>
      <c r="F1695" s="4">
        <v>0</v>
      </c>
      <c r="G1695" s="4">
        <v>69.809089660644531</v>
      </c>
      <c r="H1695" s="4">
        <v>178.34585571289063</v>
      </c>
      <c r="I1695" s="4">
        <v>108.60322570800781</v>
      </c>
      <c r="J1695" s="4">
        <v>430.23309326171875</v>
      </c>
      <c r="K1695" s="4">
        <v>4.6669182777404785</v>
      </c>
      <c r="L1695" s="4">
        <v>4.471348762512207</v>
      </c>
      <c r="M1695" s="4">
        <v>4.4385581016540527</v>
      </c>
      <c r="N1695" s="4">
        <v>4.2757568359375</v>
      </c>
      <c r="O1695" s="4">
        <v>0.20000000298023224</v>
      </c>
      <c r="P1695" s="4">
        <v>102.99166870117188</v>
      </c>
      <c r="Q1695" s="4">
        <v>239.49969482421875</v>
      </c>
      <c r="R1695" s="4">
        <v>3.6623172760009766</v>
      </c>
      <c r="S1695" s="4">
        <v>3.78287672996521</v>
      </c>
      <c r="T1695" s="4">
        <v>117.714111328125</v>
      </c>
      <c r="U1695" s="4">
        <v>39.416667938232422</v>
      </c>
      <c r="V1695" s="4">
        <v>4.3616666793823242</v>
      </c>
      <c r="W1695" s="4">
        <v>4.3538236618041992</v>
      </c>
      <c r="X1695" s="4">
        <v>27.799999237060547</v>
      </c>
      <c r="Y1695" s="4">
        <v>31.137241363525391</v>
      </c>
      <c r="Z1695" s="4">
        <v>71.762107849121094</v>
      </c>
      <c r="AA1695" s="4">
        <v>40.907691955566406</v>
      </c>
      <c r="AB1695" s="4">
        <v>4.2195096015930176</v>
      </c>
      <c r="AC1695" s="4">
        <v>4.1601781845092773</v>
      </c>
      <c r="AD1695" s="4">
        <v>1694</v>
      </c>
      <c r="AE1695">
        <f t="shared" si="30"/>
        <v>502</v>
      </c>
    </row>
    <row r="1696" spans="1:31" x14ac:dyDescent="0.25">
      <c r="A1696" s="3">
        <v>43195.3125</v>
      </c>
      <c r="B1696" s="4">
        <v>336.06756591796875</v>
      </c>
      <c r="C1696" s="4">
        <v>1269.20703125</v>
      </c>
      <c r="D1696" s="4">
        <v>237.12266540527344</v>
      </c>
      <c r="E1696" s="4">
        <v>142.50625610351563</v>
      </c>
      <c r="F1696" s="4">
        <v>0</v>
      </c>
      <c r="G1696" s="4">
        <v>78.634788513183594</v>
      </c>
      <c r="H1696" s="4">
        <v>171.70152282714844</v>
      </c>
      <c r="I1696" s="4">
        <v>101.02222442626953</v>
      </c>
      <c r="J1696" s="4">
        <v>432.61050415039063</v>
      </c>
      <c r="K1696" s="4">
        <v>4.7037277221679688</v>
      </c>
      <c r="L1696" s="4">
        <v>4.4884614944458008</v>
      </c>
      <c r="M1696" s="4">
        <v>4.4460000991821289</v>
      </c>
      <c r="N1696" s="4">
        <v>4.2860002517700195</v>
      </c>
      <c r="O1696" s="4">
        <v>327.85842895507813</v>
      </c>
      <c r="P1696" s="4">
        <v>111.625</v>
      </c>
      <c r="Q1696" s="4">
        <v>265.43807983398438</v>
      </c>
      <c r="R1696" s="4">
        <v>3.7645833492279053</v>
      </c>
      <c r="S1696" s="4">
        <v>3.916370153427124</v>
      </c>
      <c r="T1696" s="4">
        <v>131.58460998535156</v>
      </c>
      <c r="U1696" s="4">
        <v>44.201694488525391</v>
      </c>
      <c r="V1696" s="4">
        <v>3.9883983135223389</v>
      </c>
      <c r="W1696" s="4">
        <v>3.9570474624633789</v>
      </c>
      <c r="X1696" s="4">
        <v>160.28962707519531</v>
      </c>
      <c r="Y1696" s="4">
        <v>31.933837890625</v>
      </c>
      <c r="Z1696" s="4">
        <v>74.745124816894531</v>
      </c>
      <c r="AA1696" s="4">
        <v>39.942646026611328</v>
      </c>
      <c r="AB1696" s="4">
        <v>4.2081127166748047</v>
      </c>
      <c r="AC1696" s="4">
        <v>4.1328253746032715</v>
      </c>
      <c r="AD1696" s="4">
        <v>1695</v>
      </c>
      <c r="AE1696">
        <f t="shared" si="30"/>
        <v>503</v>
      </c>
    </row>
    <row r="1697" spans="1:31" x14ac:dyDescent="0.25">
      <c r="A1697" s="3">
        <v>43195.333333333336</v>
      </c>
      <c r="B1697" s="4">
        <v>335.9666748046875</v>
      </c>
      <c r="C1697" s="4">
        <v>1266.291015625</v>
      </c>
      <c r="D1697" s="4">
        <v>241.55682373046875</v>
      </c>
      <c r="E1697" s="4">
        <v>140.17190551757813</v>
      </c>
      <c r="F1697" s="4">
        <v>0</v>
      </c>
      <c r="G1697" s="4">
        <v>77.709434509277344</v>
      </c>
      <c r="H1697" s="4">
        <v>142.50244140625</v>
      </c>
      <c r="I1697" s="4">
        <v>86.5</v>
      </c>
      <c r="J1697" s="4">
        <v>432.6356201171875</v>
      </c>
      <c r="K1697" s="4">
        <v>4.7017288208007813</v>
      </c>
      <c r="L1697" s="4">
        <v>4.4319510459899902</v>
      </c>
      <c r="M1697" s="4">
        <v>4.4105744361877441</v>
      </c>
      <c r="N1697" s="4">
        <v>4.2520370483398438</v>
      </c>
      <c r="O1697" s="4">
        <v>326.71649169921875</v>
      </c>
      <c r="P1697" s="4">
        <v>117.49462127685547</v>
      </c>
      <c r="Q1697" s="4">
        <v>270.71270751953125</v>
      </c>
      <c r="R1697" s="4">
        <v>3.6186776161193848</v>
      </c>
      <c r="S1697" s="4">
        <v>3.839508056640625</v>
      </c>
      <c r="T1697" s="4">
        <v>148.52000427246094</v>
      </c>
      <c r="U1697" s="4">
        <v>46.467033386230469</v>
      </c>
      <c r="V1697" s="4">
        <v>3.97086501121521</v>
      </c>
      <c r="W1697" s="4">
        <v>3.9423418045043945</v>
      </c>
      <c r="X1697" s="4">
        <v>160.10655212402344</v>
      </c>
      <c r="Y1697" s="4">
        <v>29.908620834350586</v>
      </c>
      <c r="Z1697" s="4">
        <v>78.525001525878906</v>
      </c>
      <c r="AA1697" s="4">
        <v>47.560760498046875</v>
      </c>
      <c r="AB1697" s="4">
        <v>4.2338461875915527</v>
      </c>
      <c r="AC1697" s="4">
        <v>4.1603593826293945</v>
      </c>
      <c r="AD1697" s="4">
        <v>1696</v>
      </c>
      <c r="AE1697">
        <f t="shared" si="30"/>
        <v>504</v>
      </c>
    </row>
    <row r="1698" spans="1:31" x14ac:dyDescent="0.25">
      <c r="A1698" s="3">
        <v>43195.354166666664</v>
      </c>
      <c r="B1698" s="4">
        <v>337.03421020507813</v>
      </c>
      <c r="C1698" s="4">
        <v>1275.6339111328125</v>
      </c>
      <c r="D1698" s="4">
        <v>262.53500366210938</v>
      </c>
      <c r="E1698" s="4">
        <v>143.42124938964844</v>
      </c>
      <c r="F1698" s="4">
        <v>0</v>
      </c>
      <c r="G1698" s="4">
        <v>84.5</v>
      </c>
      <c r="H1698" s="4">
        <v>144.85633850097656</v>
      </c>
      <c r="I1698" s="4">
        <v>88.884613037109375</v>
      </c>
      <c r="J1698" s="4">
        <v>433.635986328125</v>
      </c>
      <c r="K1698" s="4">
        <v>4.6830739974975586</v>
      </c>
      <c r="L1698" s="4">
        <v>4.4553332328796387</v>
      </c>
      <c r="M1698" s="4">
        <v>4.3929166793823242</v>
      </c>
      <c r="N1698" s="4">
        <v>4.2265048027038574</v>
      </c>
      <c r="O1698" s="4">
        <v>326.07516479492188</v>
      </c>
      <c r="P1698" s="4">
        <v>129.81454467773438</v>
      </c>
      <c r="Q1698" s="4">
        <v>299.46096801757813</v>
      </c>
      <c r="R1698" s="4">
        <v>3.4800000190734863</v>
      </c>
      <c r="S1698" s="4">
        <v>3.7088665962219238</v>
      </c>
      <c r="T1698" s="4">
        <v>150.67214965820313</v>
      </c>
      <c r="U1698" s="4">
        <v>52.547443389892578</v>
      </c>
      <c r="V1698" s="4">
        <v>3.9379894733428955</v>
      </c>
      <c r="W1698" s="4">
        <v>3.9083051681518555</v>
      </c>
      <c r="X1698" s="4">
        <v>159.92349243164063</v>
      </c>
      <c r="Y1698" s="4">
        <v>32.814376831054688</v>
      </c>
      <c r="Z1698" s="4">
        <v>78.695999145507813</v>
      </c>
      <c r="AA1698" s="4">
        <v>48.734001159667969</v>
      </c>
      <c r="AB1698" s="4">
        <v>4.2435593605041504</v>
      </c>
      <c r="AC1698" s="4">
        <v>4.1651954650878906</v>
      </c>
      <c r="AD1698" s="4">
        <v>1697</v>
      </c>
      <c r="AE1698">
        <f t="shared" si="30"/>
        <v>505</v>
      </c>
    </row>
    <row r="1699" spans="1:31" x14ac:dyDescent="0.25">
      <c r="A1699" s="3">
        <v>43195.375</v>
      </c>
      <c r="B1699" s="4">
        <v>338.44137573242188</v>
      </c>
      <c r="C1699" s="4">
        <v>1279.097412109375</v>
      </c>
      <c r="D1699" s="4">
        <v>278.4178466796875</v>
      </c>
      <c r="E1699" s="4">
        <v>236.53712463378906</v>
      </c>
      <c r="F1699" s="4">
        <v>0</v>
      </c>
      <c r="G1699" s="4">
        <v>87.072731018066406</v>
      </c>
      <c r="H1699" s="4">
        <v>145.58399963378906</v>
      </c>
      <c r="I1699" s="4">
        <v>89.752532958984375</v>
      </c>
      <c r="J1699" s="4">
        <v>602.9952392578125</v>
      </c>
      <c r="K1699" s="4">
        <v>4.5978260040283203</v>
      </c>
      <c r="L1699" s="4">
        <v>4.1875</v>
      </c>
      <c r="M1699" s="4">
        <v>4.280400276184082</v>
      </c>
      <c r="N1699" s="4">
        <v>4.1233334541320801</v>
      </c>
      <c r="O1699" s="4">
        <v>327.5</v>
      </c>
      <c r="P1699" s="4">
        <v>137.56985473632813</v>
      </c>
      <c r="Q1699" s="4">
        <v>345.87612915039063</v>
      </c>
      <c r="R1699" s="4">
        <v>3.4693751335144043</v>
      </c>
      <c r="S1699" s="4">
        <v>3.7225351333618164</v>
      </c>
      <c r="T1699" s="4">
        <v>171.05000305175781</v>
      </c>
      <c r="U1699" s="4">
        <v>53.383514404296875</v>
      </c>
      <c r="V1699" s="4">
        <v>3.8778831958770752</v>
      </c>
      <c r="W1699" s="4">
        <v>3.8395893573760986</v>
      </c>
      <c r="X1699" s="4">
        <v>159.70283508300781</v>
      </c>
      <c r="Y1699" s="4">
        <v>40.764514923095703</v>
      </c>
      <c r="Z1699" s="4">
        <v>86.60308837890625</v>
      </c>
      <c r="AA1699" s="4">
        <v>55.445453643798828</v>
      </c>
      <c r="AB1699" s="4">
        <v>4.2115945816040039</v>
      </c>
      <c r="AC1699" s="4">
        <v>4.1375422477722168</v>
      </c>
      <c r="AD1699" s="4">
        <v>1698</v>
      </c>
      <c r="AE1699">
        <f t="shared" si="30"/>
        <v>506</v>
      </c>
    </row>
    <row r="1700" spans="1:31" x14ac:dyDescent="0.25">
      <c r="A1700" s="3">
        <v>43195.395833333336</v>
      </c>
      <c r="B1700" s="4">
        <v>396.73095703125</v>
      </c>
      <c r="C1700" s="4">
        <v>1494.5906982421875</v>
      </c>
      <c r="D1700" s="4">
        <v>286.48965454101563</v>
      </c>
      <c r="E1700" s="4">
        <v>235.55000305175781</v>
      </c>
      <c r="F1700" s="4">
        <v>0</v>
      </c>
      <c r="G1700" s="4">
        <v>95.080001831054688</v>
      </c>
      <c r="H1700" s="4">
        <v>119.19999694824219</v>
      </c>
      <c r="I1700" s="4">
        <v>87.120002746582031</v>
      </c>
      <c r="J1700" s="4">
        <v>601.52239990234375</v>
      </c>
      <c r="K1700" s="4">
        <v>4.4967198371887207</v>
      </c>
      <c r="L1700" s="4">
        <v>4.0679998397827148</v>
      </c>
      <c r="M1700" s="4">
        <v>4.0557408332824707</v>
      </c>
      <c r="N1700" s="4">
        <v>3.8905265331268311</v>
      </c>
      <c r="O1700" s="4">
        <v>0.20000000298023224</v>
      </c>
      <c r="P1700" s="4">
        <v>135.63636779785156</v>
      </c>
      <c r="Q1700" s="4">
        <v>345.44967651367188</v>
      </c>
      <c r="R1700" s="4">
        <v>3.6979131698608398</v>
      </c>
      <c r="S1700" s="4">
        <v>3.8494665622711182</v>
      </c>
      <c r="T1700" s="4">
        <v>168.29826354980469</v>
      </c>
      <c r="U1700" s="4">
        <v>56.933620452880859</v>
      </c>
      <c r="V1700" s="4">
        <v>3.4637501239776611</v>
      </c>
      <c r="W1700" s="4">
        <v>3.4124324321746826</v>
      </c>
      <c r="X1700" s="4">
        <v>158.05851745605469</v>
      </c>
      <c r="Y1700" s="4">
        <v>40.696891784667969</v>
      </c>
      <c r="Z1700" s="4">
        <v>89.949996948242188</v>
      </c>
      <c r="AA1700" s="4">
        <v>55.737499237060547</v>
      </c>
      <c r="AB1700" s="4">
        <v>4.1576924324035645</v>
      </c>
      <c r="AC1700" s="4">
        <v>4.0710716247558594</v>
      </c>
      <c r="AD1700" s="4">
        <v>1699</v>
      </c>
      <c r="AE1700">
        <f t="shared" si="30"/>
        <v>507</v>
      </c>
    </row>
    <row r="1701" spans="1:31" x14ac:dyDescent="0.25">
      <c r="A1701" s="3">
        <v>43195.416666666664</v>
      </c>
      <c r="B1701" s="4">
        <v>395.724609375</v>
      </c>
      <c r="C1701" s="4">
        <v>1492.60595703125</v>
      </c>
      <c r="D1701" s="4">
        <v>304.33157348632813</v>
      </c>
      <c r="E1701" s="4">
        <v>235.71641540527344</v>
      </c>
      <c r="F1701" s="4">
        <v>0</v>
      </c>
      <c r="G1701" s="4">
        <v>94.469764709472656</v>
      </c>
      <c r="H1701" s="4">
        <v>85.08648681640625</v>
      </c>
      <c r="I1701" s="4">
        <v>57.840633392333984</v>
      </c>
      <c r="J1701" s="4">
        <v>601.48236083984375</v>
      </c>
      <c r="K1701" s="4">
        <v>4.5084066390991211</v>
      </c>
      <c r="L1701" s="4">
        <v>4.0882353782653809</v>
      </c>
      <c r="M1701" s="4">
        <v>4.020235538482666</v>
      </c>
      <c r="N1701" s="4">
        <v>3.8678429126739502</v>
      </c>
      <c r="O1701" s="4">
        <v>351.4571533203125</v>
      </c>
      <c r="P1701" s="4">
        <v>136.97755432128906</v>
      </c>
      <c r="Q1701" s="4">
        <v>348.33908081054688</v>
      </c>
      <c r="R1701" s="4">
        <v>3.634636402130127</v>
      </c>
      <c r="S1701" s="4">
        <v>3.8930435180664063</v>
      </c>
      <c r="T1701" s="4">
        <v>173.93157958984375</v>
      </c>
      <c r="U1701" s="4">
        <v>58.594657897949219</v>
      </c>
      <c r="V1701" s="4">
        <v>3.4424333572387695</v>
      </c>
      <c r="W1701" s="4">
        <v>3.4029097557067871</v>
      </c>
      <c r="X1701" s="4">
        <v>157.95260620117188</v>
      </c>
      <c r="Y1701" s="4">
        <v>41.085075378417969</v>
      </c>
      <c r="Z1701" s="4">
        <v>105.63135528564453</v>
      </c>
      <c r="AA1701" s="4">
        <v>57.187095642089844</v>
      </c>
      <c r="AB1701" s="4">
        <v>4.0391817092895508</v>
      </c>
      <c r="AC1701" s="4">
        <v>3.9646525382995605</v>
      </c>
      <c r="AD1701" s="4">
        <v>1700</v>
      </c>
      <c r="AE1701">
        <f t="shared" si="30"/>
        <v>508</v>
      </c>
    </row>
    <row r="1702" spans="1:31" x14ac:dyDescent="0.25">
      <c r="A1702" s="3">
        <v>43195.4375</v>
      </c>
      <c r="B1702" s="4">
        <v>396.63772583007813</v>
      </c>
      <c r="C1702" s="4">
        <v>1490.6212158203125</v>
      </c>
      <c r="D1702" s="4">
        <v>305.929931640625</v>
      </c>
      <c r="E1702" s="4">
        <v>235.69535827636719</v>
      </c>
      <c r="F1702" s="4">
        <v>0</v>
      </c>
      <c r="G1702" s="4">
        <v>106.88124847412109</v>
      </c>
      <c r="H1702" s="4">
        <v>92.365516662597656</v>
      </c>
      <c r="I1702" s="4">
        <v>66.704055786132813</v>
      </c>
      <c r="J1702" s="4">
        <v>601.7900390625</v>
      </c>
      <c r="K1702" s="4">
        <v>4.5370721817016602</v>
      </c>
      <c r="L1702" s="4">
        <v>4.0859999656677246</v>
      </c>
      <c r="M1702" s="4">
        <v>4.0360002517700195</v>
      </c>
      <c r="N1702" s="4">
        <v>3.8788764476776123</v>
      </c>
      <c r="O1702" s="4">
        <v>349.24209594726563</v>
      </c>
      <c r="P1702" s="4">
        <v>145.14759826660156</v>
      </c>
      <c r="Q1702" s="4">
        <v>359.81414794921875</v>
      </c>
      <c r="R1702" s="4">
        <v>3.6181817054748535</v>
      </c>
      <c r="S1702" s="4">
        <v>3.8824822902679443</v>
      </c>
      <c r="T1702" s="4">
        <v>172.74000549316406</v>
      </c>
      <c r="U1702" s="4">
        <v>58.86785888671875</v>
      </c>
      <c r="V1702" s="4">
        <v>3.3448386192321777</v>
      </c>
      <c r="W1702" s="4">
        <v>3.2840645313262939</v>
      </c>
      <c r="X1702" s="4">
        <v>157.79660034179688</v>
      </c>
      <c r="Y1702" s="4">
        <v>41.897918701171875</v>
      </c>
      <c r="Z1702" s="4">
        <v>112.56470489501953</v>
      </c>
      <c r="AA1702" s="4">
        <v>57.400001525878906</v>
      </c>
      <c r="AB1702" s="4">
        <v>3.8966338634490967</v>
      </c>
      <c r="AC1702" s="4">
        <v>3.8225948810577393</v>
      </c>
      <c r="AD1702" s="4">
        <v>1701</v>
      </c>
      <c r="AE1702">
        <f t="shared" si="30"/>
        <v>509</v>
      </c>
    </row>
    <row r="1703" spans="1:31" x14ac:dyDescent="0.25">
      <c r="A1703" s="3">
        <v>43195.458333333336</v>
      </c>
      <c r="B1703" s="4">
        <v>397.55087280273438</v>
      </c>
      <c r="C1703" s="4">
        <v>1497.608154296875</v>
      </c>
      <c r="D1703" s="4">
        <v>314.67669677734375</v>
      </c>
      <c r="E1703" s="4">
        <v>234.89730834960938</v>
      </c>
      <c r="F1703" s="4">
        <v>0</v>
      </c>
      <c r="G1703" s="4">
        <v>107.977783203125</v>
      </c>
      <c r="H1703" s="4">
        <v>152.66232299804688</v>
      </c>
      <c r="I1703" s="4">
        <v>92.551246643066406</v>
      </c>
      <c r="J1703" s="4">
        <v>599.68096923828125</v>
      </c>
      <c r="K1703" s="4">
        <v>4.527003288269043</v>
      </c>
      <c r="L1703" s="4">
        <v>4.0333333015441895</v>
      </c>
      <c r="M1703" s="4">
        <v>3.985607385635376</v>
      </c>
      <c r="N1703" s="4">
        <v>3.8223659992218018</v>
      </c>
      <c r="O1703" s="4">
        <v>349.72811889648438</v>
      </c>
      <c r="P1703" s="4">
        <v>147.94981384277344</v>
      </c>
      <c r="Q1703" s="4">
        <v>357.27273559570313</v>
      </c>
      <c r="R1703" s="4">
        <v>3.5916666984558105</v>
      </c>
      <c r="S1703" s="4">
        <v>3.8604388236999512</v>
      </c>
      <c r="T1703" s="4">
        <v>176.4923095703125</v>
      </c>
      <c r="U1703" s="4">
        <v>58.994735717773438</v>
      </c>
      <c r="V1703" s="4">
        <v>3.3357498645782471</v>
      </c>
      <c r="W1703" s="4">
        <v>3.2917020320892334</v>
      </c>
      <c r="X1703" s="4">
        <v>157.65277099609375</v>
      </c>
      <c r="Y1703" s="4">
        <v>44.78466796875</v>
      </c>
      <c r="Z1703" s="4">
        <v>115.58529663085938</v>
      </c>
      <c r="AA1703" s="4">
        <v>55.371429443359375</v>
      </c>
      <c r="AB1703" s="4">
        <v>3.7365694046020508</v>
      </c>
      <c r="AC1703" s="4">
        <v>3.6663637161254883</v>
      </c>
      <c r="AD1703" s="4">
        <v>1702</v>
      </c>
      <c r="AE1703">
        <f t="shared" si="30"/>
        <v>510</v>
      </c>
    </row>
    <row r="1704" spans="1:31" x14ac:dyDescent="0.25">
      <c r="A1704" s="3">
        <v>43195.479166666664</v>
      </c>
      <c r="B1704" s="4">
        <v>397.5755615234375</v>
      </c>
      <c r="C1704" s="4">
        <v>1500.1849365234375</v>
      </c>
      <c r="D1704" s="4">
        <v>323.0333251953125</v>
      </c>
      <c r="E1704" s="4">
        <v>234.51560974121094</v>
      </c>
      <c r="F1704" s="4">
        <v>0</v>
      </c>
      <c r="G1704" s="4">
        <v>107.00909423828125</v>
      </c>
      <c r="H1704" s="4">
        <v>150.83367919921875</v>
      </c>
      <c r="I1704" s="4">
        <v>93.9141845703125</v>
      </c>
      <c r="J1704" s="4">
        <v>600.0068359375</v>
      </c>
      <c r="K1704" s="4">
        <v>4.4986810684204102</v>
      </c>
      <c r="L1704" s="4">
        <v>3.9740324020385742</v>
      </c>
      <c r="M1704" s="4">
        <v>3.9483332633972168</v>
      </c>
      <c r="N1704" s="4">
        <v>3.7753434181213379</v>
      </c>
      <c r="O1704" s="4">
        <v>347.45108032226563</v>
      </c>
      <c r="P1704" s="4">
        <v>150.66452026367188</v>
      </c>
      <c r="Q1704" s="4">
        <v>370.78244018554688</v>
      </c>
      <c r="R1704" s="4">
        <v>3.5616888999938965</v>
      </c>
      <c r="S1704" s="4">
        <v>3.8467307090759277</v>
      </c>
      <c r="T1704" s="4">
        <v>155.94285583496094</v>
      </c>
      <c r="U1704" s="4">
        <v>59.745555877685547</v>
      </c>
      <c r="V1704" s="4">
        <v>3.3014655113220215</v>
      </c>
      <c r="W1704" s="4">
        <v>3.2618181705474854</v>
      </c>
      <c r="X1704" s="4">
        <v>157.50894165039063</v>
      </c>
      <c r="Y1704" s="4">
        <v>45.140529632568359</v>
      </c>
      <c r="Z1704" s="4">
        <v>117.56453704833984</v>
      </c>
      <c r="AA1704" s="4">
        <v>56.978122711181641</v>
      </c>
      <c r="AB1704" s="4">
        <v>3.5672447681427002</v>
      </c>
      <c r="AC1704" s="4">
        <v>3.498960018157959</v>
      </c>
      <c r="AD1704" s="4">
        <v>1703</v>
      </c>
      <c r="AE1704">
        <f t="shared" si="30"/>
        <v>511</v>
      </c>
    </row>
    <row r="1705" spans="1:31" x14ac:dyDescent="0.25">
      <c r="A1705" s="3">
        <v>43195.5</v>
      </c>
      <c r="B1705" s="4">
        <v>395.31829833984375</v>
      </c>
      <c r="C1705" s="4">
        <v>1498.4947509765625</v>
      </c>
      <c r="D1705" s="4">
        <v>314.432861328125</v>
      </c>
      <c r="E1705" s="4">
        <v>234.60438537597656</v>
      </c>
      <c r="F1705" s="4">
        <v>0</v>
      </c>
      <c r="G1705" s="4">
        <v>104.61428833007813</v>
      </c>
      <c r="H1705" s="4">
        <v>151.79179382324219</v>
      </c>
      <c r="I1705" s="4">
        <v>93.716667175292969</v>
      </c>
      <c r="J1705" s="4">
        <v>599.98468017578125</v>
      </c>
      <c r="K1705" s="4">
        <v>4.4451203346252441</v>
      </c>
      <c r="L1705" s="4">
        <v>3.9220001697540283</v>
      </c>
      <c r="M1705" s="4">
        <v>3.872826099395752</v>
      </c>
      <c r="N1705" s="4">
        <v>3.7103333473205566</v>
      </c>
      <c r="O1705" s="4">
        <v>351.57388305664063</v>
      </c>
      <c r="P1705" s="4">
        <v>151.21954345703125</v>
      </c>
      <c r="Q1705" s="4">
        <v>359.1962890625</v>
      </c>
      <c r="R1705" s="4">
        <v>3.5280213356018066</v>
      </c>
      <c r="S1705" s="4">
        <v>3.8040840625762939</v>
      </c>
      <c r="T1705" s="4">
        <v>177.47999572753906</v>
      </c>
      <c r="U1705" s="4">
        <v>58.185295104980469</v>
      </c>
      <c r="V1705" s="4">
        <v>3.1965384483337402</v>
      </c>
      <c r="W1705" s="4">
        <v>3.1395394802093506</v>
      </c>
      <c r="X1705" s="4">
        <v>157.3878173828125</v>
      </c>
      <c r="Y1705" s="4">
        <v>43.829166412353516</v>
      </c>
      <c r="Z1705" s="4">
        <v>115.70567321777344</v>
      </c>
      <c r="AA1705" s="4">
        <v>53.212306976318359</v>
      </c>
      <c r="AB1705" s="4">
        <v>3.4018096923828125</v>
      </c>
      <c r="AC1705" s="4">
        <v>3.3347480297088623</v>
      </c>
      <c r="AD1705" s="4">
        <v>1704</v>
      </c>
      <c r="AE1705">
        <f t="shared" si="30"/>
        <v>512</v>
      </c>
    </row>
    <row r="1706" spans="1:31" x14ac:dyDescent="0.25">
      <c r="A1706" s="3">
        <v>43195.520833333336</v>
      </c>
      <c r="B1706" s="4">
        <v>395.6268310546875</v>
      </c>
      <c r="C1706" s="4">
        <v>1497.0194091796875</v>
      </c>
      <c r="D1706" s="4">
        <v>305.53125</v>
      </c>
      <c r="E1706" s="4">
        <v>234.48371887207031</v>
      </c>
      <c r="F1706" s="4">
        <v>0</v>
      </c>
      <c r="G1706" s="4">
        <v>96.084907531738281</v>
      </c>
      <c r="H1706" s="4">
        <v>153.21852111816406</v>
      </c>
      <c r="I1706" s="4">
        <v>95.355552673339844</v>
      </c>
      <c r="J1706" s="4">
        <v>600.935546875</v>
      </c>
      <c r="K1706" s="4">
        <v>4.4209494590759277</v>
      </c>
      <c r="L1706" s="4">
        <v>3.9079999923706055</v>
      </c>
      <c r="M1706" s="4">
        <v>3.856982946395874</v>
      </c>
      <c r="N1706" s="4">
        <v>3.6908333301544189</v>
      </c>
      <c r="O1706" s="4">
        <v>348.67599487304688</v>
      </c>
      <c r="P1706" s="4">
        <v>144.86416625976563</v>
      </c>
      <c r="Q1706" s="4">
        <v>348.67263793945313</v>
      </c>
      <c r="R1706" s="4">
        <v>3.5160000324249268</v>
      </c>
      <c r="S1706" s="4">
        <v>3.7820000648498535</v>
      </c>
      <c r="T1706" s="4">
        <v>170.03636169433594</v>
      </c>
      <c r="U1706" s="4">
        <v>53.328945159912109</v>
      </c>
      <c r="V1706" s="4">
        <v>3.177807092666626</v>
      </c>
      <c r="W1706" s="4">
        <v>3.127253532409668</v>
      </c>
      <c r="X1706" s="4">
        <v>157.17436218261719</v>
      </c>
      <c r="Y1706" s="4">
        <v>43.105175018310547</v>
      </c>
      <c r="Z1706" s="4">
        <v>98.44000244140625</v>
      </c>
      <c r="AA1706" s="4">
        <v>52.777271270751953</v>
      </c>
      <c r="AB1706" s="4">
        <v>3.288837194442749</v>
      </c>
      <c r="AC1706" s="4">
        <v>3.2144508361816406</v>
      </c>
      <c r="AD1706" s="4">
        <v>1705</v>
      </c>
      <c r="AE1706">
        <f t="shared" ref="AE1706:AE1747" si="31">IF(AD1706-1=AD1705,AE1705+1,1)</f>
        <v>513</v>
      </c>
    </row>
    <row r="1707" spans="1:31" x14ac:dyDescent="0.25">
      <c r="A1707" s="3">
        <v>43195.541666666664</v>
      </c>
      <c r="B1707" s="4">
        <v>394.293701171875</v>
      </c>
      <c r="C1707" s="4">
        <v>1495.71923828125</v>
      </c>
      <c r="D1707" s="4">
        <v>300.32919311523438</v>
      </c>
      <c r="E1707" s="4">
        <v>233.88798522949219</v>
      </c>
      <c r="F1707" s="4">
        <v>0</v>
      </c>
      <c r="G1707" s="4">
        <v>95.037498474121094</v>
      </c>
      <c r="H1707" s="4">
        <v>148.94955444335938</v>
      </c>
      <c r="I1707" s="4">
        <v>89.599998474121094</v>
      </c>
      <c r="J1707" s="4">
        <v>600.89593505859375</v>
      </c>
      <c r="K1707" s="4">
        <v>4.3957672119140625</v>
      </c>
      <c r="L1707" s="4">
        <v>3.8861291408538818</v>
      </c>
      <c r="M1707" s="4">
        <v>3.84027099609375</v>
      </c>
      <c r="N1707" s="4">
        <v>3.6754829883575439</v>
      </c>
      <c r="O1707" s="4">
        <v>348.11175537109375</v>
      </c>
      <c r="P1707" s="4">
        <v>137.69674682617188</v>
      </c>
      <c r="Q1707" s="4">
        <v>339.61566162109375</v>
      </c>
      <c r="R1707" s="4">
        <v>3.5018181800842285</v>
      </c>
      <c r="S1707" s="4">
        <v>3.7732977867126465</v>
      </c>
      <c r="T1707" s="4">
        <v>159.82170104980469</v>
      </c>
      <c r="U1707" s="4">
        <v>54.744312286376953</v>
      </c>
      <c r="V1707" s="4">
        <v>3.1253879070281982</v>
      </c>
      <c r="W1707" s="4">
        <v>3.0839612483978271</v>
      </c>
      <c r="X1707" s="4">
        <v>157.35379028320313</v>
      </c>
      <c r="Y1707" s="4">
        <v>40.370689392089844</v>
      </c>
      <c r="Z1707" s="4">
        <v>96.319999694824219</v>
      </c>
      <c r="AA1707" s="4">
        <v>52.528572082519531</v>
      </c>
      <c r="AB1707" s="4">
        <v>3.1812398433685303</v>
      </c>
      <c r="AC1707" s="4">
        <v>3.1227941513061523</v>
      </c>
      <c r="AD1707" s="4">
        <v>1706</v>
      </c>
      <c r="AE1707">
        <f t="shared" si="31"/>
        <v>514</v>
      </c>
    </row>
    <row r="1708" spans="1:31" x14ac:dyDescent="0.25">
      <c r="A1708" s="3">
        <v>43195.5625</v>
      </c>
      <c r="B1708" s="4">
        <v>395.77230834960938</v>
      </c>
      <c r="C1708" s="4">
        <v>1496.507568359375</v>
      </c>
      <c r="D1708" s="4">
        <v>298.61737060546875</v>
      </c>
      <c r="E1708" s="4">
        <v>232.58181762695313</v>
      </c>
      <c r="F1708" s="4">
        <v>0</v>
      </c>
      <c r="G1708" s="4">
        <v>92.437034606933594</v>
      </c>
      <c r="H1708" s="4">
        <v>150.18333435058594</v>
      </c>
      <c r="I1708" s="4">
        <v>89.412193298339844</v>
      </c>
      <c r="J1708" s="4">
        <v>597.629150390625</v>
      </c>
      <c r="K1708" s="4">
        <v>4.2788891792297363</v>
      </c>
      <c r="L1708" s="4">
        <v>3.7805554866790771</v>
      </c>
      <c r="M1708" s="4">
        <v>3.7615385055541992</v>
      </c>
      <c r="N1708" s="4">
        <v>3.59375</v>
      </c>
      <c r="O1708" s="4">
        <v>349.0684814453125</v>
      </c>
      <c r="P1708" s="4">
        <v>139.73146057128906</v>
      </c>
      <c r="Q1708" s="4">
        <v>343.84637451171875</v>
      </c>
      <c r="R1708" s="4">
        <v>3.5036842823028564</v>
      </c>
      <c r="S1708" s="4">
        <v>3.7607359886169434</v>
      </c>
      <c r="T1708" s="4">
        <v>160.63528442382813</v>
      </c>
      <c r="U1708" s="4">
        <v>56.478218078613281</v>
      </c>
      <c r="V1708" s="4">
        <v>3.0505161285400391</v>
      </c>
      <c r="W1708" s="4">
        <v>3.0101075172424316</v>
      </c>
      <c r="X1708" s="4">
        <v>157.3343505859375</v>
      </c>
      <c r="Y1708" s="4">
        <v>42.253124237060547</v>
      </c>
      <c r="Z1708" s="4">
        <v>90.287498474121094</v>
      </c>
      <c r="AA1708" s="4">
        <v>52.264999389648438</v>
      </c>
      <c r="AB1708" s="4">
        <v>3.0878708362579346</v>
      </c>
      <c r="AC1708" s="4">
        <v>3.0334634780883789</v>
      </c>
      <c r="AD1708" s="4">
        <v>1707</v>
      </c>
      <c r="AE1708">
        <f t="shared" si="31"/>
        <v>515</v>
      </c>
    </row>
    <row r="1709" spans="1:31" x14ac:dyDescent="0.25">
      <c r="A1709" s="3">
        <v>43195.583333333336</v>
      </c>
      <c r="B1709" s="4">
        <v>396.19088745117188</v>
      </c>
      <c r="C1709" s="4">
        <v>1497.2960205078125</v>
      </c>
      <c r="D1709" s="4">
        <v>294.92501831054688</v>
      </c>
      <c r="E1709" s="4">
        <v>232.26530456542969</v>
      </c>
      <c r="F1709" s="4">
        <v>0</v>
      </c>
      <c r="G1709" s="4">
        <v>85.860000610351563</v>
      </c>
      <c r="H1709" s="4">
        <v>173.63792419433594</v>
      </c>
      <c r="I1709" s="4">
        <v>101.64672088623047</v>
      </c>
      <c r="J1709" s="4">
        <v>597.09881591796875</v>
      </c>
      <c r="K1709" s="4">
        <v>4.2441368103027344</v>
      </c>
      <c r="L1709" s="4">
        <v>3.7404959201812744</v>
      </c>
      <c r="M1709" s="4">
        <v>3.7029781341552734</v>
      </c>
      <c r="N1709" s="4">
        <v>3.5339999198913574</v>
      </c>
      <c r="O1709" s="4">
        <v>348.47235107421875</v>
      </c>
      <c r="P1709" s="4">
        <v>135.04472351074219</v>
      </c>
      <c r="Q1709" s="4">
        <v>340.2691650390625</v>
      </c>
      <c r="R1709" s="4">
        <v>3.495342493057251</v>
      </c>
      <c r="S1709" s="4">
        <v>3.7658834457397461</v>
      </c>
      <c r="T1709" s="4">
        <v>154.03511047363281</v>
      </c>
      <c r="U1709" s="4">
        <v>53.106586456298828</v>
      </c>
      <c r="V1709" s="4">
        <v>3.046842098236084</v>
      </c>
      <c r="W1709" s="4">
        <v>3.0127928256988525</v>
      </c>
      <c r="X1709" s="4">
        <v>157.30424499511719</v>
      </c>
      <c r="Y1709" s="4">
        <v>39.420364379882813</v>
      </c>
      <c r="Z1709" s="4">
        <v>89.925003051757813</v>
      </c>
      <c r="AA1709" s="4">
        <v>53.711112976074219</v>
      </c>
      <c r="AB1709" s="4">
        <v>3.0124645233154297</v>
      </c>
      <c r="AC1709" s="4">
        <v>2.9618749618530273</v>
      </c>
      <c r="AD1709" s="4">
        <v>1708</v>
      </c>
      <c r="AE1709">
        <f t="shared" si="31"/>
        <v>516</v>
      </c>
    </row>
    <row r="1710" spans="1:31" x14ac:dyDescent="0.25">
      <c r="A1710" s="3">
        <v>43195.604166666664</v>
      </c>
      <c r="B1710" s="4">
        <v>396.60943603515625</v>
      </c>
      <c r="C1710" s="4">
        <v>1498.08447265625</v>
      </c>
      <c r="D1710" s="4">
        <v>283.34686279296875</v>
      </c>
      <c r="E1710" s="4">
        <v>231.78823852539063</v>
      </c>
      <c r="F1710" s="4">
        <v>0</v>
      </c>
      <c r="G1710" s="4">
        <v>86.100006103515625</v>
      </c>
      <c r="H1710" s="4">
        <v>171.79853820800781</v>
      </c>
      <c r="I1710" s="4">
        <v>103.57499694824219</v>
      </c>
      <c r="J1710" s="4">
        <v>598.49261474609375</v>
      </c>
      <c r="K1710" s="4">
        <v>4.2584118843078613</v>
      </c>
      <c r="L1710" s="4">
        <v>3.75</v>
      </c>
      <c r="M1710" s="4">
        <v>3.7100000381469727</v>
      </c>
      <c r="N1710" s="4">
        <v>3.5338020324707031</v>
      </c>
      <c r="O1710" s="4">
        <v>349.47998046875</v>
      </c>
      <c r="P1710" s="4">
        <v>128.24488830566406</v>
      </c>
      <c r="Q1710" s="4">
        <v>327.9736328125</v>
      </c>
      <c r="R1710" s="4">
        <v>3.5033333301544189</v>
      </c>
      <c r="S1710" s="4">
        <v>3.7612500190734863</v>
      </c>
      <c r="T1710" s="4">
        <v>151.57142639160156</v>
      </c>
      <c r="U1710" s="4">
        <v>52.576396942138672</v>
      </c>
      <c r="V1710" s="4">
        <v>2.9806556701660156</v>
      </c>
      <c r="W1710" s="4">
        <v>2.9508333206176758</v>
      </c>
      <c r="X1710" s="4">
        <v>157.3109130859375</v>
      </c>
      <c r="Y1710" s="4">
        <v>39.014812469482422</v>
      </c>
      <c r="Z1710" s="4">
        <v>84.449996948242188</v>
      </c>
      <c r="AA1710" s="4">
        <v>51.241889953613281</v>
      </c>
      <c r="AB1710" s="4">
        <v>2.9515883922576904</v>
      </c>
      <c r="AC1710" s="4">
        <v>2.9010112285614014</v>
      </c>
      <c r="AD1710" s="4">
        <v>1709</v>
      </c>
      <c r="AE1710">
        <f t="shared" si="31"/>
        <v>517</v>
      </c>
    </row>
    <row r="1711" spans="1:31" x14ac:dyDescent="0.25">
      <c r="A1711" s="3">
        <v>43195.625</v>
      </c>
      <c r="B1711" s="4">
        <v>397.02801513671875</v>
      </c>
      <c r="C1711" s="4">
        <v>1498.872802734375</v>
      </c>
      <c r="D1711" s="4">
        <v>286.82223510742188</v>
      </c>
      <c r="E1711" s="4">
        <v>231.80490112304688</v>
      </c>
      <c r="F1711" s="4">
        <v>0</v>
      </c>
      <c r="G1711" s="4">
        <v>82.349998474121094</v>
      </c>
      <c r="H1711" s="4">
        <v>190.01638793945313</v>
      </c>
      <c r="I1711" s="4">
        <v>111.80106353759766</v>
      </c>
      <c r="J1711" s="4">
        <v>597.087646484375</v>
      </c>
      <c r="K1711" s="4">
        <v>4.2508335113525391</v>
      </c>
      <c r="L1711" s="4">
        <v>3.744999885559082</v>
      </c>
      <c r="M1711" s="4">
        <v>3.6930556297302246</v>
      </c>
      <c r="N1711" s="4">
        <v>3.5217154026031494</v>
      </c>
      <c r="O1711" s="4">
        <v>350.66000366210938</v>
      </c>
      <c r="P1711" s="4">
        <v>122.92343902587891</v>
      </c>
      <c r="Q1711" s="4">
        <v>320.17999267578125</v>
      </c>
      <c r="R1711" s="4">
        <v>3.5286331176757813</v>
      </c>
      <c r="S1711" s="4">
        <v>3.7837421894073486</v>
      </c>
      <c r="T1711" s="4">
        <v>144.06842041015625</v>
      </c>
      <c r="U1711" s="4">
        <v>50.682987213134766</v>
      </c>
      <c r="V1711" s="4">
        <v>2.9982352256774902</v>
      </c>
      <c r="W1711" s="4">
        <v>2.9869697093963623</v>
      </c>
      <c r="X1711" s="4">
        <v>157.54345703125</v>
      </c>
      <c r="Y1711" s="4">
        <v>36.279998779296875</v>
      </c>
      <c r="Z1711" s="4">
        <v>84.297142028808594</v>
      </c>
      <c r="AA1711" s="4">
        <v>49.695453643798828</v>
      </c>
      <c r="AB1711" s="4">
        <v>2.9103834629058838</v>
      </c>
      <c r="AC1711" s="4">
        <v>2.86165452003479</v>
      </c>
      <c r="AD1711" s="4">
        <v>1710</v>
      </c>
      <c r="AE1711">
        <f t="shared" si="31"/>
        <v>518</v>
      </c>
    </row>
    <row r="1712" spans="1:31" x14ac:dyDescent="0.25">
      <c r="A1712" s="3">
        <v>43195.645833333336</v>
      </c>
      <c r="B1712" s="4">
        <v>397.44656372070313</v>
      </c>
      <c r="C1712" s="4">
        <v>1499.6612548828125</v>
      </c>
      <c r="D1712" s="4">
        <v>295.58935546875</v>
      </c>
      <c r="E1712" s="4">
        <v>231.47663879394531</v>
      </c>
      <c r="F1712" s="4">
        <v>0</v>
      </c>
      <c r="G1712" s="4">
        <v>81.400001525878906</v>
      </c>
      <c r="H1712" s="4">
        <v>190.34757995605469</v>
      </c>
      <c r="I1712" s="4">
        <v>111.52520751953125</v>
      </c>
      <c r="J1712" s="4">
        <v>594.67889404296875</v>
      </c>
      <c r="K1712" s="4">
        <v>4.2071428298950195</v>
      </c>
      <c r="L1712" s="4">
        <v>3.6512246131896973</v>
      </c>
      <c r="M1712" s="4">
        <v>3.6353671550750732</v>
      </c>
      <c r="N1712" s="4">
        <v>3.4624805450439453</v>
      </c>
      <c r="O1712" s="4">
        <v>349.51873779296875</v>
      </c>
      <c r="P1712" s="4">
        <v>116.052001953125</v>
      </c>
      <c r="Q1712" s="4">
        <v>299.20352172851563</v>
      </c>
      <c r="R1712" s="4">
        <v>3.559525728225708</v>
      </c>
      <c r="S1712" s="4">
        <v>3.8095085620880127</v>
      </c>
      <c r="T1712" s="4">
        <v>128.05349731445313</v>
      </c>
      <c r="U1712" s="4">
        <v>44.239597320556641</v>
      </c>
      <c r="V1712" s="4">
        <v>3.4200000762939453</v>
      </c>
      <c r="W1712" s="4">
        <v>3.39809250831604</v>
      </c>
      <c r="X1712" s="4">
        <v>157.78337097167969</v>
      </c>
      <c r="Y1712" s="4">
        <v>34.005813598632813</v>
      </c>
      <c r="Z1712" s="4">
        <v>83.329574584960938</v>
      </c>
      <c r="AA1712" s="4">
        <v>47.090908050537109</v>
      </c>
      <c r="AB1712" s="4">
        <v>2.8924684524536133</v>
      </c>
      <c r="AC1712" s="4">
        <v>2.8342163562774658</v>
      </c>
      <c r="AD1712" s="4">
        <v>1711</v>
      </c>
      <c r="AE1712">
        <f t="shared" si="31"/>
        <v>519</v>
      </c>
    </row>
    <row r="1713" spans="1:31" x14ac:dyDescent="0.25">
      <c r="A1713" s="3">
        <v>43195.666666666664</v>
      </c>
      <c r="B1713" s="4">
        <v>397.86514282226563</v>
      </c>
      <c r="C1713" s="4">
        <v>1500.44970703125</v>
      </c>
      <c r="D1713" s="4">
        <v>274.95535278320313</v>
      </c>
      <c r="E1713" s="4">
        <v>229.947021484375</v>
      </c>
      <c r="F1713" s="4">
        <v>0</v>
      </c>
      <c r="G1713" s="4">
        <v>81.693328857421875</v>
      </c>
      <c r="H1713" s="4">
        <v>191.47160339355469</v>
      </c>
      <c r="I1713" s="4">
        <v>111.40190124511719</v>
      </c>
      <c r="J1713" s="4">
        <v>595.16082763671875</v>
      </c>
      <c r="K1713" s="4">
        <v>4.1126470565795898</v>
      </c>
      <c r="L1713" s="4">
        <v>3.562000036239624</v>
      </c>
      <c r="M1713" s="4">
        <v>3.5308694839477539</v>
      </c>
      <c r="N1713" s="4">
        <v>3.3659999370574951</v>
      </c>
      <c r="O1713" s="4">
        <v>351.25717163085938</v>
      </c>
      <c r="P1713" s="4">
        <v>116.77159118652344</v>
      </c>
      <c r="Q1713" s="4">
        <v>296.0189208984375</v>
      </c>
      <c r="R1713" s="4">
        <v>3.5984351634979248</v>
      </c>
      <c r="S1713" s="4">
        <v>3.8433091640472412</v>
      </c>
      <c r="T1713" s="4">
        <v>134.97200012207031</v>
      </c>
      <c r="U1713" s="4">
        <v>43.496234893798828</v>
      </c>
      <c r="V1713" s="4">
        <v>3.3735182285308838</v>
      </c>
      <c r="W1713" s="4">
        <v>3.3464705944061279</v>
      </c>
      <c r="X1713" s="4">
        <v>158.00901794433594</v>
      </c>
      <c r="Y1713" s="4">
        <v>34.684535980224609</v>
      </c>
      <c r="Z1713" s="4">
        <v>81.230361938476563</v>
      </c>
      <c r="AA1713" s="4">
        <v>43.737037658691406</v>
      </c>
      <c r="AB1713" s="4">
        <v>2.8900001049041748</v>
      </c>
      <c r="AC1713" s="4">
        <v>2.8376262187957764</v>
      </c>
      <c r="AD1713" s="4">
        <v>1712</v>
      </c>
      <c r="AE1713">
        <f t="shared" si="31"/>
        <v>520</v>
      </c>
    </row>
    <row r="1714" spans="1:31" x14ac:dyDescent="0.25">
      <c r="A1714" s="3">
        <v>43195.6875</v>
      </c>
      <c r="B1714" s="4">
        <v>397.69754028320313</v>
      </c>
      <c r="C1714" s="4">
        <v>1499.41455078125</v>
      </c>
      <c r="D1714" s="4">
        <v>277.90548706054688</v>
      </c>
      <c r="E1714" s="4">
        <v>229.90353393554688</v>
      </c>
      <c r="F1714" s="4">
        <v>588.00433349609375</v>
      </c>
      <c r="G1714" s="4">
        <v>79.354721069335938</v>
      </c>
      <c r="H1714" s="4">
        <v>192.59600830078125</v>
      </c>
      <c r="I1714" s="4">
        <v>111.64447021484375</v>
      </c>
      <c r="J1714" s="4">
        <v>592.77099609375</v>
      </c>
      <c r="K1714" s="4">
        <v>4.0730404853820801</v>
      </c>
      <c r="L1714" s="4">
        <v>3.5225000381469727</v>
      </c>
      <c r="M1714" s="4">
        <v>3.4872972965240479</v>
      </c>
      <c r="N1714" s="4">
        <v>3.3125</v>
      </c>
      <c r="O1714" s="4">
        <v>348.68865966796875</v>
      </c>
      <c r="P1714" s="4">
        <v>114.24958801269531</v>
      </c>
      <c r="Q1714" s="4">
        <v>292.14358520507813</v>
      </c>
      <c r="R1714" s="4">
        <v>3.634857177734375</v>
      </c>
      <c r="S1714" s="4">
        <v>3.8874039649963379</v>
      </c>
      <c r="T1714" s="4">
        <v>135.32167053222656</v>
      </c>
      <c r="U1714" s="4">
        <v>43.418952941894531</v>
      </c>
      <c r="V1714" s="4">
        <v>3.2169768810272217</v>
      </c>
      <c r="W1714" s="4">
        <v>3.2004585266113281</v>
      </c>
      <c r="X1714" s="4">
        <v>158.22116088867188</v>
      </c>
      <c r="Y1714" s="4">
        <v>33.686790466308594</v>
      </c>
      <c r="Z1714" s="4">
        <v>81.400001525878906</v>
      </c>
      <c r="AA1714" s="4">
        <v>44.156627655029297</v>
      </c>
      <c r="AB1714" s="4">
        <v>2.8806164264678955</v>
      </c>
      <c r="AC1714" s="4">
        <v>2.8392155170440674</v>
      </c>
      <c r="AD1714" s="4">
        <v>1713</v>
      </c>
      <c r="AE1714">
        <f t="shared" si="31"/>
        <v>521</v>
      </c>
    </row>
    <row r="1715" spans="1:31" x14ac:dyDescent="0.25">
      <c r="A1715" s="3">
        <v>43195.708333333336</v>
      </c>
      <c r="B1715" s="4">
        <v>396.43576049804688</v>
      </c>
      <c r="C1715" s="4">
        <v>1498.429443359375</v>
      </c>
      <c r="D1715" s="4">
        <v>274.05108642578125</v>
      </c>
      <c r="E1715" s="4">
        <v>136.65640258789063</v>
      </c>
      <c r="F1715" s="4">
        <v>560.92962646484375</v>
      </c>
      <c r="G1715" s="4">
        <v>77.584617614746094</v>
      </c>
      <c r="H1715" s="4">
        <v>192.66273498535156</v>
      </c>
      <c r="I1715" s="4">
        <v>110.35211181640625</v>
      </c>
      <c r="J1715" s="4">
        <v>422.03823852539063</v>
      </c>
      <c r="K1715" s="4">
        <v>4.0175256729125977</v>
      </c>
      <c r="L1715" s="4">
        <v>3.5365934371948242</v>
      </c>
      <c r="M1715" s="4">
        <v>3.4852306842803955</v>
      </c>
      <c r="N1715" s="4">
        <v>3.299875020980835</v>
      </c>
      <c r="O1715" s="4">
        <v>349.91378784179688</v>
      </c>
      <c r="P1715" s="4">
        <v>118.29791259765625</v>
      </c>
      <c r="Q1715" s="4">
        <v>291.29998779296875</v>
      </c>
      <c r="R1715" s="4">
        <v>3.6101665496826172</v>
      </c>
      <c r="S1715" s="4">
        <v>3.8553543090820313</v>
      </c>
      <c r="T1715" s="4">
        <v>135.14230346679688</v>
      </c>
      <c r="U1715" s="4">
        <v>43.140708923339844</v>
      </c>
      <c r="V1715" s="4">
        <v>3.3059999942779541</v>
      </c>
      <c r="W1715" s="4">
        <v>3.2904760837554932</v>
      </c>
      <c r="X1715" s="4">
        <v>158.38694763183594</v>
      </c>
      <c r="Y1715" s="4">
        <v>31.602703094482422</v>
      </c>
      <c r="Z1715" s="4">
        <v>75.329093933105469</v>
      </c>
      <c r="AA1715" s="4">
        <v>40.853424072265625</v>
      </c>
      <c r="AB1715" s="4">
        <v>2.913881778717041</v>
      </c>
      <c r="AC1715" s="4">
        <v>2.8582973480224609</v>
      </c>
      <c r="AD1715" s="4">
        <v>1714</v>
      </c>
      <c r="AE1715">
        <f t="shared" si="31"/>
        <v>522</v>
      </c>
    </row>
    <row r="1716" spans="1:31" x14ac:dyDescent="0.25">
      <c r="A1716" s="3">
        <v>43195.729166666664</v>
      </c>
      <c r="B1716" s="4">
        <v>397.3873291015625</v>
      </c>
      <c r="C1716" s="4">
        <v>1497.7802734375</v>
      </c>
      <c r="D1716" s="4">
        <v>277.11428833007813</v>
      </c>
      <c r="E1716" s="4">
        <v>230.14897155761719</v>
      </c>
      <c r="F1716" s="4">
        <v>561.08319091796875</v>
      </c>
      <c r="G1716" s="4">
        <v>81.23333740234375</v>
      </c>
      <c r="H1716" s="4">
        <v>192.82351684570313</v>
      </c>
      <c r="I1716" s="4">
        <v>111.70766448974609</v>
      </c>
      <c r="J1716" s="4">
        <v>591.11419677734375</v>
      </c>
      <c r="K1716" s="4">
        <v>3.9440703392028809</v>
      </c>
      <c r="L1716" s="4">
        <v>3.4365715980529785</v>
      </c>
      <c r="M1716" s="4">
        <v>3.4175000190734863</v>
      </c>
      <c r="N1716" s="4">
        <v>3.232027530670166</v>
      </c>
      <c r="O1716" s="4">
        <v>350.18569946289063</v>
      </c>
      <c r="P1716" s="4">
        <v>116.89805603027344</v>
      </c>
      <c r="Q1716" s="4">
        <v>291.17498779296875</v>
      </c>
      <c r="R1716" s="4">
        <v>3.6458334922790527</v>
      </c>
      <c r="S1716" s="4">
        <v>3.8969156742095947</v>
      </c>
      <c r="T1716" s="4">
        <v>129.85000610351563</v>
      </c>
      <c r="U1716" s="4">
        <v>43.084617614746094</v>
      </c>
      <c r="V1716" s="4">
        <v>3.4134540557861328</v>
      </c>
      <c r="W1716" s="4">
        <v>3.4040985107421875</v>
      </c>
      <c r="X1716" s="4">
        <v>158.53746032714844</v>
      </c>
      <c r="Y1716" s="4">
        <v>32.275863647460938</v>
      </c>
      <c r="Z1716" s="4">
        <v>75.014289855957031</v>
      </c>
      <c r="AA1716" s="4">
        <v>40.5</v>
      </c>
      <c r="AB1716" s="4">
        <v>2.9512743949890137</v>
      </c>
      <c r="AC1716" s="4">
        <v>2.8926279544830322</v>
      </c>
      <c r="AD1716" s="4">
        <v>1715</v>
      </c>
      <c r="AE1716">
        <f t="shared" si="31"/>
        <v>523</v>
      </c>
    </row>
    <row r="1717" spans="1:31" x14ac:dyDescent="0.25">
      <c r="A1717" s="3">
        <v>43195.75</v>
      </c>
      <c r="B1717" s="4">
        <v>48.200000762939453</v>
      </c>
      <c r="C1717" s="4">
        <v>712.5</v>
      </c>
      <c r="D1717" s="4">
        <v>290.79998779296875</v>
      </c>
      <c r="E1717" s="4">
        <v>6.5270848572254181E-2</v>
      </c>
      <c r="F1717" s="4">
        <v>212.38731384277344</v>
      </c>
      <c r="G1717" s="4">
        <v>87.210205078125</v>
      </c>
      <c r="H1717" s="4">
        <v>191.06864929199219</v>
      </c>
      <c r="I1717" s="4">
        <v>112.53488159179688</v>
      </c>
      <c r="J1717" s="4">
        <v>18.237035751342773</v>
      </c>
      <c r="K1717" s="4">
        <v>3.9489517211914063</v>
      </c>
      <c r="L1717" s="4">
        <v>3.6455557346343994</v>
      </c>
      <c r="M1717" s="4">
        <v>3.5017857551574707</v>
      </c>
      <c r="N1717" s="4">
        <v>3.3069229125976563</v>
      </c>
      <c r="O1717" s="4">
        <v>0.20000000298023224</v>
      </c>
      <c r="P1717" s="4">
        <v>119.89745330810547</v>
      </c>
      <c r="Q1717" s="4">
        <v>284.91558837890625</v>
      </c>
      <c r="R1717" s="4">
        <v>3.6685714721679688</v>
      </c>
      <c r="S1717" s="4">
        <v>3.8202323913574219</v>
      </c>
      <c r="T1717" s="4">
        <v>137.3800048828125</v>
      </c>
      <c r="U1717" s="4">
        <v>44.890220642089844</v>
      </c>
      <c r="V1717" s="4">
        <v>3.4547619819641113</v>
      </c>
      <c r="W1717" s="4">
        <v>3.456204891204834</v>
      </c>
      <c r="X1717" s="4">
        <v>0</v>
      </c>
      <c r="Y1717" s="4">
        <v>33.558330535888672</v>
      </c>
      <c r="Z1717" s="4">
        <v>73.371055603027344</v>
      </c>
      <c r="AA1717" s="4">
        <v>40.676921844482422</v>
      </c>
      <c r="AB1717" s="4">
        <v>2.8276922702789307</v>
      </c>
      <c r="AC1717" s="4">
        <v>2.7908823490142822</v>
      </c>
      <c r="AD1717" s="4">
        <v>1716</v>
      </c>
      <c r="AE1717">
        <f t="shared" si="31"/>
        <v>524</v>
      </c>
    </row>
    <row r="1718" spans="1:31" x14ac:dyDescent="0.25">
      <c r="A1718" s="3">
        <v>43195.770833333336</v>
      </c>
      <c r="B1718" s="4">
        <v>0.30000001192092896</v>
      </c>
      <c r="C1718" s="4">
        <v>0</v>
      </c>
      <c r="D1718" s="4">
        <v>286.678955078125</v>
      </c>
      <c r="E1718" s="4">
        <v>0.35393798351287842</v>
      </c>
      <c r="F1718" s="4">
        <v>203.8363037109375</v>
      </c>
      <c r="G1718" s="4">
        <v>96.179313659667969</v>
      </c>
      <c r="H1718" s="4">
        <v>188.32438659667969</v>
      </c>
      <c r="I1718" s="4">
        <v>107.38739013671875</v>
      </c>
      <c r="J1718" s="4">
        <v>1.3999999761581421</v>
      </c>
      <c r="K1718" s="4">
        <v>3.5804543495178223</v>
      </c>
      <c r="L1718" s="4">
        <v>3.4006898403167725</v>
      </c>
      <c r="M1718" s="4">
        <v>3.6004543304443359</v>
      </c>
      <c r="N1718" s="4">
        <v>3.4227452278137207</v>
      </c>
      <c r="O1718" s="4">
        <v>0.20000000298023224</v>
      </c>
      <c r="P1718" s="4">
        <v>125.53333282470703</v>
      </c>
      <c r="Q1718" s="4">
        <v>287.97048950195313</v>
      </c>
      <c r="R1718" s="4">
        <v>3.3736000061035156</v>
      </c>
      <c r="S1718" s="4">
        <v>3.5092592239379883</v>
      </c>
      <c r="T1718" s="4">
        <v>136.157958984375</v>
      </c>
      <c r="U1718" s="4">
        <v>43.213031768798828</v>
      </c>
      <c r="V1718" s="4">
        <v>3.2449090480804443</v>
      </c>
      <c r="W1718" s="4">
        <v>3.2480263710021973</v>
      </c>
      <c r="X1718" s="4">
        <v>0</v>
      </c>
      <c r="Y1718" s="4">
        <v>34.241462707519531</v>
      </c>
      <c r="Z1718" s="4">
        <v>76.003570556640625</v>
      </c>
      <c r="AA1718" s="4">
        <v>44.099998474121094</v>
      </c>
      <c r="AB1718" s="4">
        <v>2.4102382659912109</v>
      </c>
      <c r="AC1718" s="4">
        <v>2.3680486679077148</v>
      </c>
      <c r="AD1718" s="4">
        <v>1717</v>
      </c>
      <c r="AE1718">
        <f t="shared" si="31"/>
        <v>525</v>
      </c>
    </row>
    <row r="1719" spans="1:31" x14ac:dyDescent="0.25">
      <c r="A1719" s="3">
        <v>43195.791666666664</v>
      </c>
      <c r="B1719" s="4">
        <v>0.30000001192092896</v>
      </c>
      <c r="C1719" s="4">
        <v>0</v>
      </c>
      <c r="D1719" s="4">
        <v>290.99801635742188</v>
      </c>
      <c r="E1719" s="4">
        <v>0.64260512590408325</v>
      </c>
      <c r="F1719" s="4">
        <v>197.10079956054688</v>
      </c>
      <c r="G1719" s="4">
        <v>99.323074340820313</v>
      </c>
      <c r="H1719" s="4">
        <v>188.05000305175781</v>
      </c>
      <c r="I1719" s="4">
        <v>102.78742980957031</v>
      </c>
      <c r="J1719" s="4">
        <v>1.3999999761581421</v>
      </c>
      <c r="K1719" s="4">
        <v>3.141714334487915</v>
      </c>
      <c r="L1719" s="4">
        <v>2.9623255729675293</v>
      </c>
      <c r="M1719" s="4">
        <v>3.1901786327362061</v>
      </c>
      <c r="N1719" s="4">
        <v>3.0101785659790039</v>
      </c>
      <c r="O1719" s="4">
        <v>0.20000000298023224</v>
      </c>
      <c r="P1719" s="4">
        <v>125.31104278564453</v>
      </c>
      <c r="Q1719" s="4">
        <v>297.32424926757813</v>
      </c>
      <c r="R1719" s="4">
        <v>3.0597057342529297</v>
      </c>
      <c r="S1719" s="4">
        <v>3.1977465152740479</v>
      </c>
      <c r="T1719" s="4">
        <v>140.277099609375</v>
      </c>
      <c r="U1719" s="4">
        <v>46.575000762939453</v>
      </c>
      <c r="V1719" s="4">
        <v>3.0138461589813232</v>
      </c>
      <c r="W1719" s="4">
        <v>3.0167074203491211</v>
      </c>
      <c r="X1719" s="4">
        <v>0</v>
      </c>
      <c r="Y1719" s="4">
        <v>36.419673919677734</v>
      </c>
      <c r="Z1719" s="4">
        <v>79.514457702636719</v>
      </c>
      <c r="AA1719" s="4">
        <v>46.147365570068359</v>
      </c>
      <c r="AB1719" s="4">
        <v>1.9529032707214355</v>
      </c>
      <c r="AC1719" s="4">
        <v>1.9006451368331909</v>
      </c>
      <c r="AD1719" s="4">
        <v>1718</v>
      </c>
      <c r="AE1719">
        <f t="shared" si="31"/>
        <v>526</v>
      </c>
    </row>
    <row r="1720" spans="1:31" x14ac:dyDescent="0.25">
      <c r="A1720" s="3">
        <v>43195.8125</v>
      </c>
      <c r="B1720" s="4">
        <v>0.30000001192092896</v>
      </c>
      <c r="C1720" s="4">
        <v>0</v>
      </c>
      <c r="D1720" s="4">
        <v>287.00399780273438</v>
      </c>
      <c r="E1720" s="4">
        <v>1.0703883171081543</v>
      </c>
      <c r="F1720" s="4">
        <v>190.74423217773438</v>
      </c>
      <c r="G1720" s="4">
        <v>100.27143096923828</v>
      </c>
      <c r="H1720" s="4">
        <v>171.06318664550781</v>
      </c>
      <c r="I1720" s="4">
        <v>99.3450927734375</v>
      </c>
      <c r="J1720" s="4">
        <v>1.3999999761581421</v>
      </c>
      <c r="K1720" s="4">
        <v>2.7144443988800049</v>
      </c>
      <c r="L1720" s="4">
        <v>2.5519511699676514</v>
      </c>
      <c r="M1720" s="4">
        <v>2.7773911952972412</v>
      </c>
      <c r="N1720" s="4">
        <v>2.590681791305542</v>
      </c>
      <c r="O1720" s="4">
        <v>0.20000000298023224</v>
      </c>
      <c r="P1720" s="4">
        <v>133.1688232421875</v>
      </c>
      <c r="Q1720" s="4">
        <v>296.4268798828125</v>
      </c>
      <c r="R1720" s="4">
        <v>2.7457406520843506</v>
      </c>
      <c r="S1720" s="4">
        <v>2.8794119358062744</v>
      </c>
      <c r="T1720" s="4">
        <v>138.24705505371094</v>
      </c>
      <c r="U1720" s="4">
        <v>46.024139404296875</v>
      </c>
      <c r="V1720" s="4">
        <v>2.6569769382476807</v>
      </c>
      <c r="W1720" s="4">
        <v>2.6434211730957031</v>
      </c>
      <c r="X1720" s="4">
        <v>153.31599426269531</v>
      </c>
      <c r="Y1720" s="4">
        <v>34.562000274658203</v>
      </c>
      <c r="Z1720" s="4">
        <v>81</v>
      </c>
      <c r="AA1720" s="4">
        <v>46.458332061767578</v>
      </c>
      <c r="AB1720" s="4">
        <v>1.7358744144439697</v>
      </c>
      <c r="AC1720" s="4">
        <v>1.6626666784286499</v>
      </c>
      <c r="AD1720" s="4">
        <v>1719</v>
      </c>
      <c r="AE1720">
        <f t="shared" si="31"/>
        <v>527</v>
      </c>
    </row>
    <row r="1721" spans="1:31" x14ac:dyDescent="0.25">
      <c r="A1721" s="3">
        <v>43195.833333333336</v>
      </c>
      <c r="B1721" s="4">
        <v>0.30000001192092896</v>
      </c>
      <c r="C1721" s="4">
        <v>0</v>
      </c>
      <c r="D1721" s="4">
        <v>273.64285278320313</v>
      </c>
      <c r="E1721" s="4">
        <v>0.2384105920791626</v>
      </c>
      <c r="F1721" s="4">
        <v>184.117919921875</v>
      </c>
      <c r="G1721" s="4">
        <v>97.736000061035156</v>
      </c>
      <c r="H1721" s="4">
        <v>168.16728210449219</v>
      </c>
      <c r="I1721" s="4">
        <v>100.05493927001953</v>
      </c>
      <c r="J1721" s="4">
        <v>1.3999999761581421</v>
      </c>
      <c r="K1721" s="4">
        <v>2.302142858505249</v>
      </c>
      <c r="L1721" s="4">
        <v>2.1489286422729492</v>
      </c>
      <c r="M1721" s="4">
        <v>2.374053955078125</v>
      </c>
      <c r="N1721" s="4">
        <v>2.1795744895935059</v>
      </c>
      <c r="O1721" s="4">
        <v>0.20000000298023224</v>
      </c>
      <c r="P1721" s="4">
        <v>134.23773193359375</v>
      </c>
      <c r="Q1721" s="4">
        <v>301.59881591796875</v>
      </c>
      <c r="R1721" s="4">
        <v>2.4262223243713379</v>
      </c>
      <c r="S1721" s="4">
        <v>2.5584614276885986</v>
      </c>
      <c r="T1721" s="4">
        <v>140.74285888671875</v>
      </c>
      <c r="U1721" s="4">
        <v>46.572475433349609</v>
      </c>
      <c r="V1721" s="4">
        <v>2.2045454978942871</v>
      </c>
      <c r="W1721" s="4">
        <v>2.1810638904571533</v>
      </c>
      <c r="X1721" s="4">
        <v>151.31851196289063</v>
      </c>
      <c r="Y1721" s="4">
        <v>35.114170074462891</v>
      </c>
      <c r="Z1721" s="4">
        <v>80.857139587402344</v>
      </c>
      <c r="AA1721" s="4">
        <v>46.220001220703125</v>
      </c>
      <c r="AB1721" s="4">
        <v>1.7151219844818115</v>
      </c>
      <c r="AC1721" s="4">
        <v>1.6299999952316284</v>
      </c>
      <c r="AD1721" s="4">
        <v>1720</v>
      </c>
      <c r="AE1721">
        <f t="shared" si="31"/>
        <v>528</v>
      </c>
    </row>
    <row r="1722" spans="1:31" x14ac:dyDescent="0.25">
      <c r="A1722" s="3">
        <v>43195.854166666664</v>
      </c>
      <c r="B1722" s="4">
        <v>0.30000001192092896</v>
      </c>
      <c r="C1722" s="4">
        <v>0</v>
      </c>
      <c r="D1722" s="4">
        <v>266.90264892578125</v>
      </c>
      <c r="E1722" s="4">
        <v>0</v>
      </c>
      <c r="F1722" s="4">
        <v>176.35423278808594</v>
      </c>
      <c r="G1722" s="4">
        <v>90.621055603027344</v>
      </c>
      <c r="H1722" s="4">
        <v>186.27313232421875</v>
      </c>
      <c r="I1722" s="4">
        <v>102.53909301757813</v>
      </c>
      <c r="J1722" s="4">
        <v>1.3999999761581421</v>
      </c>
      <c r="K1722" s="4">
        <v>1.9007499217987061</v>
      </c>
      <c r="L1722" s="4">
        <v>1.7505172491073608</v>
      </c>
      <c r="M1722" s="4">
        <v>1.979523777961731</v>
      </c>
      <c r="N1722" s="4">
        <v>1.7804838418960571</v>
      </c>
      <c r="O1722" s="4">
        <v>0.20000000298023224</v>
      </c>
      <c r="P1722" s="4">
        <v>133.17930603027344</v>
      </c>
      <c r="Q1722" s="4">
        <v>309.27499389648438</v>
      </c>
      <c r="R1722" s="4">
        <v>2.1059613227844238</v>
      </c>
      <c r="S1722" s="4">
        <v>2.2348148822784424</v>
      </c>
      <c r="T1722" s="4">
        <v>137.26791381835938</v>
      </c>
      <c r="U1722" s="4">
        <v>47.341819763183594</v>
      </c>
      <c r="V1722" s="4">
        <v>1.7495121955871582</v>
      </c>
      <c r="W1722" s="4">
        <v>1.7176785469055176</v>
      </c>
      <c r="X1722" s="4">
        <v>149.04951477050781</v>
      </c>
      <c r="Y1722" s="4">
        <v>37.253570556640625</v>
      </c>
      <c r="Z1722" s="4">
        <v>77.670692443847656</v>
      </c>
      <c r="AA1722" s="4">
        <v>46.068260192871094</v>
      </c>
      <c r="AB1722" s="4">
        <v>1.6764061450958252</v>
      </c>
      <c r="AC1722" s="4">
        <v>1.5927897691726685</v>
      </c>
      <c r="AD1722" s="4">
        <v>1721</v>
      </c>
      <c r="AE1722">
        <f t="shared" si="31"/>
        <v>529</v>
      </c>
    </row>
    <row r="1723" spans="1:31" x14ac:dyDescent="0.25">
      <c r="A1723" s="3">
        <v>43195.875</v>
      </c>
      <c r="B1723" s="4">
        <v>0.30000001192092896</v>
      </c>
      <c r="C1723" s="4">
        <v>0</v>
      </c>
      <c r="D1723" s="4">
        <v>268.39791870117188</v>
      </c>
      <c r="E1723" s="4">
        <v>0</v>
      </c>
      <c r="F1723" s="4">
        <v>168.8597412109375</v>
      </c>
      <c r="G1723" s="4">
        <v>88.723075866699219</v>
      </c>
      <c r="H1723" s="4">
        <v>185.10737609863281</v>
      </c>
      <c r="I1723" s="4">
        <v>102.27885437011719</v>
      </c>
      <c r="J1723" s="4">
        <v>1.3999999761581421</v>
      </c>
      <c r="K1723" s="4">
        <v>1.502407431602478</v>
      </c>
      <c r="L1723" s="4">
        <v>1.3562500476837158</v>
      </c>
      <c r="M1723" s="4">
        <v>1.5921429395675659</v>
      </c>
      <c r="N1723" s="4">
        <v>1.3815517425537109</v>
      </c>
      <c r="O1723" s="4">
        <v>0.20000000298023224</v>
      </c>
      <c r="P1723" s="4">
        <v>133.46275329589844</v>
      </c>
      <c r="Q1723" s="4">
        <v>298.13333129882813</v>
      </c>
      <c r="R1723" s="4">
        <v>1.7819479703903198</v>
      </c>
      <c r="S1723" s="4">
        <v>1.9064705371856689</v>
      </c>
      <c r="T1723" s="4">
        <v>133.89297485351563</v>
      </c>
      <c r="U1723" s="4">
        <v>44.833335876464844</v>
      </c>
      <c r="V1723" s="4">
        <v>1.2967923879623413</v>
      </c>
      <c r="W1723" s="4">
        <v>1.2699999809265137</v>
      </c>
      <c r="X1723" s="4">
        <v>146.6220703125</v>
      </c>
      <c r="Y1723" s="4">
        <v>35.935001373291016</v>
      </c>
      <c r="Z1723" s="4">
        <v>75.945068359375</v>
      </c>
      <c r="AA1723" s="4">
        <v>45.574996948242188</v>
      </c>
      <c r="AB1723" s="4">
        <v>1.6523076295852661</v>
      </c>
      <c r="AC1723" s="4">
        <v>1.5603477954864502</v>
      </c>
      <c r="AD1723" s="4">
        <v>1722</v>
      </c>
      <c r="AE1723">
        <f t="shared" si="31"/>
        <v>530</v>
      </c>
    </row>
    <row r="1724" spans="1:31" x14ac:dyDescent="0.25">
      <c r="A1724" s="3">
        <v>43195.895833333336</v>
      </c>
      <c r="B1724" s="4">
        <v>394.76123046875</v>
      </c>
      <c r="C1724" s="4">
        <v>1497.0582275390625</v>
      </c>
      <c r="D1724" s="4">
        <v>255.28916931152344</v>
      </c>
      <c r="E1724" s="4">
        <v>138.156005859375</v>
      </c>
      <c r="F1724" s="4">
        <v>410.74905395507813</v>
      </c>
      <c r="G1724" s="4">
        <v>84.329627990722656</v>
      </c>
      <c r="H1724" s="4">
        <v>183.49525451660156</v>
      </c>
      <c r="I1724" s="4">
        <v>100.71852874755859</v>
      </c>
      <c r="J1724" s="4">
        <v>364.17648315429688</v>
      </c>
      <c r="K1724" s="4">
        <v>1.2999999523162842</v>
      </c>
      <c r="L1724" s="4">
        <v>1.2400000095367432</v>
      </c>
      <c r="M1724" s="4">
        <v>1.2877898216247559</v>
      </c>
      <c r="N1724" s="4">
        <v>1.0670503377914429</v>
      </c>
      <c r="O1724" s="4">
        <v>347.739501953125</v>
      </c>
      <c r="P1724" s="4">
        <v>123.07887268066406</v>
      </c>
      <c r="Q1724" s="4">
        <v>292.9222412109375</v>
      </c>
      <c r="R1724" s="4">
        <v>1.2125000953674316</v>
      </c>
      <c r="S1724" s="4">
        <v>1.438524603843689</v>
      </c>
      <c r="T1724" s="4">
        <v>132.00361633300781</v>
      </c>
      <c r="U1724" s="4">
        <v>47.237571716308594</v>
      </c>
      <c r="V1724" s="4">
        <v>1.2869313955307007</v>
      </c>
      <c r="W1724" s="4">
        <v>1.264477014541626</v>
      </c>
      <c r="X1724" s="4">
        <v>147.21484375</v>
      </c>
      <c r="Y1724" s="4">
        <v>34.477046966552734</v>
      </c>
      <c r="Z1724" s="4">
        <v>73.145454406738281</v>
      </c>
      <c r="AA1724" s="4">
        <v>44.468421936035156</v>
      </c>
      <c r="AB1724" s="4">
        <v>1.62883460521698</v>
      </c>
      <c r="AC1724" s="4">
        <v>1.5479999780654907</v>
      </c>
      <c r="AD1724" s="4">
        <v>1723</v>
      </c>
      <c r="AE1724">
        <f t="shared" si="31"/>
        <v>531</v>
      </c>
    </row>
    <row r="1725" spans="1:31" x14ac:dyDescent="0.25">
      <c r="A1725" s="3">
        <v>43195.916666666664</v>
      </c>
      <c r="B1725" s="4">
        <v>395.44921875</v>
      </c>
      <c r="C1725" s="4">
        <v>1499.681396484375</v>
      </c>
      <c r="D1725" s="4">
        <v>243.52499389648438</v>
      </c>
      <c r="E1725" s="4">
        <v>219.59710693359375</v>
      </c>
      <c r="F1725" s="4">
        <v>566.20001220703125</v>
      </c>
      <c r="G1725" s="4">
        <v>76.135299682617188</v>
      </c>
      <c r="H1725" s="4">
        <v>184.64306640625</v>
      </c>
      <c r="I1725" s="4">
        <v>100.74382019042969</v>
      </c>
      <c r="J1725" s="4">
        <v>562.81134033203125</v>
      </c>
      <c r="K1725" s="4">
        <v>1.49314284324646</v>
      </c>
      <c r="L1725" s="4">
        <v>1.2150000333786011</v>
      </c>
      <c r="M1725" s="4">
        <v>1.2018309831619263</v>
      </c>
      <c r="N1725" s="4">
        <v>0.98512047529220581</v>
      </c>
      <c r="O1725" s="4">
        <v>346.94219970703125</v>
      </c>
      <c r="P1725" s="4">
        <v>116.56111145019531</v>
      </c>
      <c r="Q1725" s="4">
        <v>284.28549194335938</v>
      </c>
      <c r="R1725" s="4">
        <v>1.1492090225219727</v>
      </c>
      <c r="S1725" s="4">
        <v>1.3533333539962769</v>
      </c>
      <c r="T1725" s="4">
        <v>127.58000183105469</v>
      </c>
      <c r="U1725" s="4">
        <v>40.561492919921875</v>
      </c>
      <c r="V1725" s="4">
        <v>1.3512386083602905</v>
      </c>
      <c r="W1725" s="4">
        <v>1.3233333826065063</v>
      </c>
      <c r="X1725" s="4">
        <v>147.55303955078125</v>
      </c>
      <c r="Y1725" s="4">
        <v>30.048585891723633</v>
      </c>
      <c r="Z1725" s="4">
        <v>67.475387573242188</v>
      </c>
      <c r="AA1725" s="4">
        <v>43.052631378173828</v>
      </c>
      <c r="AB1725" s="4">
        <v>1.6431962251663208</v>
      </c>
      <c r="AC1725" s="4">
        <v>1.5527894496917725</v>
      </c>
      <c r="AD1725" s="4">
        <v>1724</v>
      </c>
      <c r="AE1725">
        <f t="shared" si="31"/>
        <v>532</v>
      </c>
    </row>
    <row r="1726" spans="1:31" x14ac:dyDescent="0.25">
      <c r="A1726" s="3">
        <v>43195.9375</v>
      </c>
      <c r="B1726" s="4">
        <v>395.458740234375</v>
      </c>
      <c r="C1726" s="4">
        <v>1496.839111328125</v>
      </c>
      <c r="D1726" s="4">
        <v>227.68653869628906</v>
      </c>
      <c r="E1726" s="4">
        <v>219.31205749511719</v>
      </c>
      <c r="F1726" s="4">
        <v>584.8231201171875</v>
      </c>
      <c r="G1726" s="4">
        <v>71.133338928222656</v>
      </c>
      <c r="H1726" s="4">
        <v>182.77713012695313</v>
      </c>
      <c r="I1726" s="4">
        <v>99.508308410644531</v>
      </c>
      <c r="J1726" s="4">
        <v>561.66912841796875</v>
      </c>
      <c r="K1726" s="4">
        <v>1.6005244255065918</v>
      </c>
      <c r="L1726" s="4">
        <v>1.1449999809265137</v>
      </c>
      <c r="M1726" s="4">
        <v>1.1745454072952271</v>
      </c>
      <c r="N1726" s="4">
        <v>0.95990192890167236</v>
      </c>
      <c r="O1726" s="4">
        <v>348.56527709960938</v>
      </c>
      <c r="P1726" s="4">
        <v>109.40806579589844</v>
      </c>
      <c r="Q1726" s="4">
        <v>271.63113403320313</v>
      </c>
      <c r="R1726" s="4">
        <v>1.1661818027496338</v>
      </c>
      <c r="S1726" s="4">
        <v>1.3772727251052856</v>
      </c>
      <c r="T1726" s="4">
        <v>116.86451721191406</v>
      </c>
      <c r="U1726" s="4">
        <v>38.853466033935547</v>
      </c>
      <c r="V1726" s="4">
        <v>1.4239552021026611</v>
      </c>
      <c r="W1726" s="4">
        <v>1.3980000019073486</v>
      </c>
      <c r="X1726" s="4">
        <v>147.93788146972656</v>
      </c>
      <c r="Y1726" s="4">
        <v>25.715383529663086</v>
      </c>
      <c r="Z1726" s="4">
        <v>59.143077850341797</v>
      </c>
      <c r="AA1726" s="4">
        <v>36.358619689941406</v>
      </c>
      <c r="AB1726" s="4">
        <v>1.7000492811203003</v>
      </c>
      <c r="AC1726" s="4">
        <v>1.6135134696960449</v>
      </c>
      <c r="AD1726" s="4">
        <v>1725</v>
      </c>
      <c r="AE1726">
        <f t="shared" si="31"/>
        <v>533</v>
      </c>
    </row>
    <row r="1727" spans="1:31" x14ac:dyDescent="0.25">
      <c r="A1727" s="3">
        <v>43195.958333333336</v>
      </c>
      <c r="B1727" s="4">
        <v>395.693115234375</v>
      </c>
      <c r="C1727" s="4">
        <v>1499.662353515625</v>
      </c>
      <c r="D1727" s="4">
        <v>226.79527282714844</v>
      </c>
      <c r="E1727" s="4">
        <v>219.47673034667969</v>
      </c>
      <c r="F1727" s="4">
        <v>575.8125</v>
      </c>
      <c r="G1727" s="4">
        <v>64.860000610351563</v>
      </c>
      <c r="H1727" s="4">
        <v>156.79058837890625</v>
      </c>
      <c r="I1727" s="4">
        <v>89.288688659667969</v>
      </c>
      <c r="J1727" s="4">
        <v>562.90625</v>
      </c>
      <c r="K1727" s="4">
        <v>1.6296168565750122</v>
      </c>
      <c r="L1727" s="4">
        <v>1.1920000314712524</v>
      </c>
      <c r="M1727" s="4">
        <v>1.1779999732971191</v>
      </c>
      <c r="N1727" s="4">
        <v>0.95972257852554321</v>
      </c>
      <c r="O1727" s="4">
        <v>348.19091796875</v>
      </c>
      <c r="P1727" s="4">
        <v>108.01082611083984</v>
      </c>
      <c r="Q1727" s="4">
        <v>245.82106018066406</v>
      </c>
      <c r="R1727" s="4">
        <v>1.203076958656311</v>
      </c>
      <c r="S1727" s="4">
        <v>1.4057521820068359</v>
      </c>
      <c r="T1727" s="4">
        <v>107.98709869384766</v>
      </c>
      <c r="U1727" s="4">
        <v>39.347354888916016</v>
      </c>
      <c r="V1727" s="4">
        <v>1.5196527242660522</v>
      </c>
      <c r="W1727" s="4">
        <v>1.4966129064559937</v>
      </c>
      <c r="X1727" s="4">
        <v>148.41740417480469</v>
      </c>
      <c r="Y1727" s="4">
        <v>24.223655700683594</v>
      </c>
      <c r="Z1727" s="4">
        <v>58.202632904052734</v>
      </c>
      <c r="AA1727" s="4">
        <v>33.822219848632813</v>
      </c>
      <c r="AB1727" s="4">
        <v>1.7892957925796509</v>
      </c>
      <c r="AC1727" s="4">
        <v>1.7075657844543457</v>
      </c>
      <c r="AD1727" s="4">
        <v>1726</v>
      </c>
      <c r="AE1727">
        <f t="shared" si="31"/>
        <v>534</v>
      </c>
    </row>
    <row r="1728" spans="1:31" x14ac:dyDescent="0.25">
      <c r="A1728" s="3">
        <v>43195.979166666664</v>
      </c>
      <c r="B1728" s="4">
        <v>394.79653930664063</v>
      </c>
      <c r="C1728" s="4">
        <v>1496.7550048828125</v>
      </c>
      <c r="D1728" s="4">
        <v>214.60212707519531</v>
      </c>
      <c r="E1728" s="4">
        <v>218.0921630859375</v>
      </c>
      <c r="F1728" s="4">
        <v>612.04833984375</v>
      </c>
      <c r="G1728" s="4">
        <v>62.418750762939453</v>
      </c>
      <c r="H1728" s="4">
        <v>157.22183227539063</v>
      </c>
      <c r="I1728" s="4">
        <v>87.624961853027344</v>
      </c>
      <c r="J1728" s="4">
        <v>561.9031982421875</v>
      </c>
      <c r="K1728" s="4">
        <v>1.6299999952316284</v>
      </c>
      <c r="L1728" s="4">
        <v>1.1599999666213989</v>
      </c>
      <c r="M1728" s="4">
        <v>1.1787769794464111</v>
      </c>
      <c r="N1728" s="4">
        <v>0.96934038400650024</v>
      </c>
      <c r="O1728" s="4">
        <v>347.91668701171875</v>
      </c>
      <c r="P1728" s="4">
        <v>98.897605895996094</v>
      </c>
      <c r="Q1728" s="4">
        <v>226.13333129882813</v>
      </c>
      <c r="R1728" s="4">
        <v>1.2747726440429688</v>
      </c>
      <c r="S1728" s="4">
        <v>1.4639999866485596</v>
      </c>
      <c r="T1728" s="4">
        <v>102.55135345458984</v>
      </c>
      <c r="U1728" s="4">
        <v>35.719459533691406</v>
      </c>
      <c r="V1728" s="4">
        <v>1.615684986114502</v>
      </c>
      <c r="W1728" s="4">
        <v>1.5915517807006836</v>
      </c>
      <c r="X1728" s="4">
        <v>148.92063903808594</v>
      </c>
      <c r="Y1728" s="4">
        <v>19.642858505249023</v>
      </c>
      <c r="Z1728" s="4">
        <v>54.740962982177734</v>
      </c>
      <c r="AA1728" s="4">
        <v>32.387805938720703</v>
      </c>
      <c r="AB1728" s="4">
        <v>1.920967698097229</v>
      </c>
      <c r="AC1728" s="4">
        <v>1.8377550840377808</v>
      </c>
      <c r="AD1728" s="4">
        <v>1727</v>
      </c>
      <c r="AE1728">
        <f t="shared" si="31"/>
        <v>535</v>
      </c>
    </row>
    <row r="1729" spans="1:31" x14ac:dyDescent="0.25">
      <c r="A1729" s="3">
        <v>43196</v>
      </c>
      <c r="B1729" s="4">
        <v>395.376220703125</v>
      </c>
      <c r="C1729" s="4">
        <v>1499.384765625</v>
      </c>
      <c r="D1729" s="4">
        <v>203.38072204589844</v>
      </c>
      <c r="E1729" s="4">
        <v>219.57763671875</v>
      </c>
      <c r="F1729" s="4">
        <v>612.9638671875</v>
      </c>
      <c r="G1729" s="4">
        <v>49.868965148925781</v>
      </c>
      <c r="H1729" s="4">
        <v>143.17291259765625</v>
      </c>
      <c r="I1729" s="4">
        <v>83.492149353027344</v>
      </c>
      <c r="J1729" s="4">
        <v>563.0887451171875</v>
      </c>
      <c r="K1729" s="4">
        <v>1.6213879585266113</v>
      </c>
      <c r="L1729" s="4">
        <v>1.2062500715255737</v>
      </c>
      <c r="M1729" s="4">
        <v>1.1865321397781372</v>
      </c>
      <c r="N1729" s="4">
        <v>0.96542233228683472</v>
      </c>
      <c r="O1729" s="4">
        <v>347.07821655273438</v>
      </c>
      <c r="P1729" s="4">
        <v>90.985862731933594</v>
      </c>
      <c r="Q1729" s="4">
        <v>181.52201843261719</v>
      </c>
      <c r="R1729" s="4">
        <v>1.3694573640823364</v>
      </c>
      <c r="S1729" s="4">
        <v>1.5496463775634766</v>
      </c>
      <c r="T1729" s="4">
        <v>90.443901062011719</v>
      </c>
      <c r="U1729" s="4">
        <v>30.569026947021484</v>
      </c>
      <c r="V1729" s="4">
        <v>1.7277778387069702</v>
      </c>
      <c r="W1729" s="4">
        <v>1.7048149108886719</v>
      </c>
      <c r="X1729" s="4">
        <v>149.65248107910156</v>
      </c>
      <c r="Y1729" s="4">
        <v>11.053408622741699</v>
      </c>
      <c r="Z1729" s="4">
        <v>47.786167144775391</v>
      </c>
      <c r="AA1729" s="4">
        <v>29.575294494628906</v>
      </c>
      <c r="AB1729" s="4">
        <v>2.086451530456543</v>
      </c>
      <c r="AC1729" s="4">
        <v>2.0071053504943848</v>
      </c>
      <c r="AD1729" s="4">
        <v>1728</v>
      </c>
      <c r="AE1729">
        <f t="shared" si="31"/>
        <v>536</v>
      </c>
    </row>
    <row r="1730" spans="1:31" x14ac:dyDescent="0.25">
      <c r="A1730" s="3">
        <v>43196.020833333336</v>
      </c>
      <c r="B1730" s="4">
        <v>396.9586181640625</v>
      </c>
      <c r="C1730" s="4">
        <v>1496.677001953125</v>
      </c>
      <c r="D1730" s="4">
        <v>180.75277709960938</v>
      </c>
      <c r="E1730" s="4">
        <v>219.58856201171875</v>
      </c>
      <c r="F1730" s="4">
        <v>611.87646484375</v>
      </c>
      <c r="G1730" s="4">
        <v>42.770000457763672</v>
      </c>
      <c r="H1730" s="4">
        <v>162.69656372070313</v>
      </c>
      <c r="I1730" s="4">
        <v>90.407012939453125</v>
      </c>
      <c r="J1730" s="4">
        <v>563.94366455078125</v>
      </c>
      <c r="K1730" s="4">
        <v>1.65666663646698</v>
      </c>
      <c r="L1730" s="4">
        <v>1.2566666603088379</v>
      </c>
      <c r="M1730" s="4">
        <v>1.2343450784683228</v>
      </c>
      <c r="N1730" s="4">
        <v>1.0118883848190308</v>
      </c>
      <c r="O1730" s="4">
        <v>347.56866455078125</v>
      </c>
      <c r="P1730" s="4">
        <v>78.473419189453125</v>
      </c>
      <c r="Q1730" s="4">
        <v>161.022216796875</v>
      </c>
      <c r="R1730" s="4">
        <v>1.4830000400543213</v>
      </c>
      <c r="S1730" s="4">
        <v>1.6642500162124634</v>
      </c>
      <c r="T1730" s="4">
        <v>82.907020568847656</v>
      </c>
      <c r="U1730" s="4">
        <v>27.516590118408203</v>
      </c>
      <c r="V1730" s="4">
        <v>1.8675833940505981</v>
      </c>
      <c r="W1730" s="4">
        <v>1.8311111927032471</v>
      </c>
      <c r="X1730" s="4">
        <v>150.35446166992188</v>
      </c>
      <c r="Y1730" s="4">
        <v>8.616729736328125</v>
      </c>
      <c r="Z1730" s="4">
        <v>42.533332824707031</v>
      </c>
      <c r="AA1730" s="4">
        <v>25.59906005859375</v>
      </c>
      <c r="AB1730" s="4">
        <v>2.280388355255127</v>
      </c>
      <c r="AC1730" s="4">
        <v>2.1996428966522217</v>
      </c>
      <c r="AD1730" s="4">
        <v>1729</v>
      </c>
      <c r="AE1730">
        <f t="shared" si="31"/>
        <v>537</v>
      </c>
    </row>
    <row r="1731" spans="1:31" x14ac:dyDescent="0.25">
      <c r="A1731" s="3">
        <v>43196.041666666664</v>
      </c>
      <c r="B1731" s="4">
        <v>395.06478881835938</v>
      </c>
      <c r="C1731" s="4">
        <v>1496.739990234375</v>
      </c>
      <c r="D1731" s="4">
        <v>165.10917663574219</v>
      </c>
      <c r="E1731" s="4">
        <v>219.504638671875</v>
      </c>
      <c r="F1731" s="4">
        <v>609.28125</v>
      </c>
      <c r="G1731" s="4">
        <v>38.922000885009766</v>
      </c>
      <c r="H1731" s="4">
        <v>163.86767578125</v>
      </c>
      <c r="I1731" s="4">
        <v>95.496719360351563</v>
      </c>
      <c r="J1731" s="4">
        <v>564.90509033203125</v>
      </c>
      <c r="K1731" s="4">
        <v>1.7018918991088867</v>
      </c>
      <c r="L1731" s="4">
        <v>1.2833333015441895</v>
      </c>
      <c r="M1731" s="4">
        <v>1.2795454263687134</v>
      </c>
      <c r="N1731" s="4">
        <v>1.0559999942779541</v>
      </c>
      <c r="O1731" s="4">
        <v>349.2174072265625</v>
      </c>
      <c r="P1731" s="4">
        <v>70.421424865722656</v>
      </c>
      <c r="Q1731" s="4">
        <v>144.82685852050781</v>
      </c>
      <c r="R1731" s="4">
        <v>1.6314473152160645</v>
      </c>
      <c r="S1731" s="4">
        <v>1.7899999618530273</v>
      </c>
      <c r="T1731" s="4">
        <v>72.729171752929688</v>
      </c>
      <c r="U1731" s="4">
        <v>25.355224609375</v>
      </c>
      <c r="V1731" s="4">
        <v>2.025287389755249</v>
      </c>
      <c r="W1731" s="4">
        <v>2.0001137256622314</v>
      </c>
      <c r="X1731" s="4">
        <v>151.05398559570313</v>
      </c>
      <c r="Y1731" s="4">
        <v>0</v>
      </c>
      <c r="Z1731" s="4">
        <v>34.740741729736328</v>
      </c>
      <c r="AA1731" s="4">
        <v>21.714284896850586</v>
      </c>
      <c r="AB1731" s="4">
        <v>2.5248076915740967</v>
      </c>
      <c r="AC1731" s="4">
        <v>2.4495162963867188</v>
      </c>
      <c r="AD1731" s="4">
        <v>1730</v>
      </c>
      <c r="AE1731">
        <f t="shared" si="31"/>
        <v>538</v>
      </c>
    </row>
    <row r="1732" spans="1:31" x14ac:dyDescent="0.25">
      <c r="A1732" s="3">
        <v>43196.0625</v>
      </c>
      <c r="B1732" s="4">
        <v>396.42071533203125</v>
      </c>
      <c r="C1732" s="4">
        <v>1498.2720947265625</v>
      </c>
      <c r="D1732" s="4">
        <v>155.90423583984375</v>
      </c>
      <c r="E1732" s="4">
        <v>220.45477294921875</v>
      </c>
      <c r="F1732" s="4">
        <v>601.583251953125</v>
      </c>
      <c r="G1732" s="4">
        <v>33.917644500732422</v>
      </c>
      <c r="H1732" s="4">
        <v>162.7916259765625</v>
      </c>
      <c r="I1732" s="4">
        <v>91.513641357421875</v>
      </c>
      <c r="J1732" s="4">
        <v>565.287841796875</v>
      </c>
      <c r="K1732" s="4">
        <v>1.7737164497375488</v>
      </c>
      <c r="L1732" s="4">
        <v>1.3799999952316284</v>
      </c>
      <c r="M1732" s="4">
        <v>1.3573333024978638</v>
      </c>
      <c r="N1732" s="4">
        <v>1.1379917860031128</v>
      </c>
      <c r="O1732" s="4">
        <v>346.19927978515625</v>
      </c>
      <c r="P1732" s="4">
        <v>64.478355407714844</v>
      </c>
      <c r="Q1732" s="4">
        <v>132.70603942871094</v>
      </c>
      <c r="R1732" s="4">
        <v>1.7854166030883789</v>
      </c>
      <c r="S1732" s="4">
        <v>1.9527536630630493</v>
      </c>
      <c r="T1732" s="4">
        <v>67.08099365234375</v>
      </c>
      <c r="U1732" s="4">
        <v>22.94964599609375</v>
      </c>
      <c r="V1732" s="4">
        <v>2.1829342842102051</v>
      </c>
      <c r="W1732" s="4">
        <v>2.157639741897583</v>
      </c>
      <c r="X1732" s="4">
        <v>151.85490417480469</v>
      </c>
      <c r="Y1732" s="4">
        <v>0</v>
      </c>
      <c r="Z1732" s="4">
        <v>31.543867111206055</v>
      </c>
      <c r="AA1732" s="4">
        <v>20.012659072875977</v>
      </c>
      <c r="AB1732" s="4">
        <v>2.8071427345275879</v>
      </c>
      <c r="AC1732" s="4">
        <v>2.7357831001281738</v>
      </c>
      <c r="AD1732" s="4">
        <v>1731</v>
      </c>
      <c r="AE1732">
        <f t="shared" si="31"/>
        <v>539</v>
      </c>
    </row>
    <row r="1733" spans="1:31" x14ac:dyDescent="0.25">
      <c r="A1733" s="3">
        <v>43196.083333333336</v>
      </c>
      <c r="B1733" s="4">
        <v>395.88470458984375</v>
      </c>
      <c r="C1733" s="4">
        <v>1499.8040771484375</v>
      </c>
      <c r="D1733" s="4">
        <v>149.19158935546875</v>
      </c>
      <c r="E1733" s="4">
        <v>221.16938781738281</v>
      </c>
      <c r="F1733" s="4">
        <v>600.476806640625</v>
      </c>
      <c r="G1733" s="4">
        <v>31.855556488037109</v>
      </c>
      <c r="H1733" s="4">
        <v>162.80032348632813</v>
      </c>
      <c r="I1733" s="4">
        <v>89.610916137695313</v>
      </c>
      <c r="J1733" s="4">
        <v>565.72967529296875</v>
      </c>
      <c r="K1733" s="4">
        <v>1.8523333072662354</v>
      </c>
      <c r="L1733" s="4">
        <v>1.4766666889190674</v>
      </c>
      <c r="M1733" s="4">
        <v>1.4399541616439819</v>
      </c>
      <c r="N1733" s="4">
        <v>1.2187209129333496</v>
      </c>
      <c r="O1733" s="4">
        <v>348.26522827148438</v>
      </c>
      <c r="P1733" s="4">
        <v>58.402072906494141</v>
      </c>
      <c r="Q1733" s="4">
        <v>110.64797973632813</v>
      </c>
      <c r="R1733" s="4">
        <v>1.9668182134628296</v>
      </c>
      <c r="S1733" s="4">
        <v>2.1254715919494629</v>
      </c>
      <c r="T1733" s="4">
        <v>62.814090728759766</v>
      </c>
      <c r="U1733" s="4">
        <v>22.251291275024414</v>
      </c>
      <c r="V1733" s="4">
        <v>2.3493547439575195</v>
      </c>
      <c r="W1733" s="4">
        <v>2.3244898319244385</v>
      </c>
      <c r="X1733" s="4">
        <v>152.77351379394531</v>
      </c>
      <c r="Y1733" s="4">
        <v>0</v>
      </c>
      <c r="Z1733" s="4">
        <v>30.031982421875</v>
      </c>
      <c r="AA1733" s="4">
        <v>16.895833969116211</v>
      </c>
      <c r="AB1733" s="4">
        <v>3.1031913757324219</v>
      </c>
      <c r="AC1733" s="4">
        <v>3.0336666107177734</v>
      </c>
      <c r="AD1733" s="4">
        <v>1732</v>
      </c>
      <c r="AE1733">
        <f t="shared" si="31"/>
        <v>540</v>
      </c>
    </row>
    <row r="1734" spans="1:31" x14ac:dyDescent="0.25">
      <c r="A1734" s="3">
        <v>43196.104166666664</v>
      </c>
      <c r="B1734" s="4">
        <v>396.4765625</v>
      </c>
      <c r="C1734" s="4">
        <v>1497.5635986328125</v>
      </c>
      <c r="D1734" s="4">
        <v>147.06936645507813</v>
      </c>
      <c r="E1734" s="4">
        <v>221.18284606933594</v>
      </c>
      <c r="F1734" s="4">
        <v>505.82766723632813</v>
      </c>
      <c r="G1734" s="4">
        <v>28.18017578125</v>
      </c>
      <c r="H1734" s="4">
        <v>138.37956237792969</v>
      </c>
      <c r="I1734" s="4">
        <v>81.857444763183594</v>
      </c>
      <c r="J1734" s="4">
        <v>567.9000244140625</v>
      </c>
      <c r="K1734" s="4">
        <v>1.926111102104187</v>
      </c>
      <c r="L1734" s="4">
        <v>1.5519999265670776</v>
      </c>
      <c r="M1734" s="4">
        <v>1.5395535230636597</v>
      </c>
      <c r="N1734" s="4">
        <v>1.3167227506637573</v>
      </c>
      <c r="O1734" s="4">
        <v>348.42941284179688</v>
      </c>
      <c r="P1734" s="4">
        <v>55.013637542724609</v>
      </c>
      <c r="Q1734" s="4">
        <v>106.21926116943359</v>
      </c>
      <c r="R1734" s="4">
        <v>2.1525893211364746</v>
      </c>
      <c r="S1734" s="4">
        <v>2.3119101524353027</v>
      </c>
      <c r="T1734" s="4">
        <v>60.490673065185547</v>
      </c>
      <c r="U1734" s="4">
        <v>21.233062744140625</v>
      </c>
      <c r="V1734" s="4">
        <v>2.5266666412353516</v>
      </c>
      <c r="W1734" s="4">
        <v>2.502500057220459</v>
      </c>
      <c r="X1734" s="4">
        <v>153.58869934082031</v>
      </c>
      <c r="Y1734" s="4">
        <v>0</v>
      </c>
      <c r="Z1734" s="4">
        <v>29.017358779907227</v>
      </c>
      <c r="AA1734" s="4">
        <v>16.371137619018555</v>
      </c>
      <c r="AB1734" s="4">
        <v>3.4100000858306885</v>
      </c>
      <c r="AC1734" s="4">
        <v>3.3426530361175537</v>
      </c>
      <c r="AD1734" s="4">
        <v>1733</v>
      </c>
      <c r="AE1734">
        <f t="shared" si="31"/>
        <v>541</v>
      </c>
    </row>
    <row r="1735" spans="1:31" x14ac:dyDescent="0.25">
      <c r="A1735" s="3">
        <v>43196.125</v>
      </c>
      <c r="B1735" s="4">
        <v>394.36477661132813</v>
      </c>
      <c r="C1735" s="4">
        <v>1496.7935791015625</v>
      </c>
      <c r="D1735" s="4">
        <v>142.78092956542969</v>
      </c>
      <c r="E1735" s="4">
        <v>222.04925537109375</v>
      </c>
      <c r="F1735" s="4">
        <v>507.01449584960938</v>
      </c>
      <c r="G1735" s="4">
        <v>26.951562881469727</v>
      </c>
      <c r="H1735" s="4">
        <v>140.25396728515625</v>
      </c>
      <c r="I1735" s="4">
        <v>83.965232849121094</v>
      </c>
      <c r="J1735" s="4">
        <v>570.157958984375</v>
      </c>
      <c r="K1735" s="4">
        <v>2.0259053707122803</v>
      </c>
      <c r="L1735" s="4">
        <v>1.7083333730697632</v>
      </c>
      <c r="M1735" s="4">
        <v>1.663599967956543</v>
      </c>
      <c r="N1735" s="4">
        <v>1.4468041658401489</v>
      </c>
      <c r="O1735" s="4">
        <v>348.24493408203125</v>
      </c>
      <c r="P1735" s="4">
        <v>53.556098937988281</v>
      </c>
      <c r="Q1735" s="4">
        <v>100.67941284179688</v>
      </c>
      <c r="R1735" s="4">
        <v>2.346095085144043</v>
      </c>
      <c r="S1735" s="4">
        <v>2.5071909427642822</v>
      </c>
      <c r="T1735" s="4">
        <v>59.996265411376953</v>
      </c>
      <c r="U1735" s="4">
        <v>20.770832061767578</v>
      </c>
      <c r="V1735" s="4">
        <v>2.713855504989624</v>
      </c>
      <c r="W1735" s="4">
        <v>2.6936781406402588</v>
      </c>
      <c r="X1735" s="4">
        <v>154.48187255859375</v>
      </c>
      <c r="Y1735" s="4">
        <v>0</v>
      </c>
      <c r="Z1735" s="4">
        <v>28.532876968383789</v>
      </c>
      <c r="AA1735" s="4">
        <v>16.840000152587891</v>
      </c>
      <c r="AB1735" s="4">
        <v>3.7164583206176758</v>
      </c>
      <c r="AC1735" s="4">
        <v>3.6556365489959717</v>
      </c>
      <c r="AD1735" s="4">
        <v>1734</v>
      </c>
      <c r="AE1735">
        <f t="shared" si="31"/>
        <v>542</v>
      </c>
    </row>
    <row r="1736" spans="1:31" x14ac:dyDescent="0.25">
      <c r="A1736" s="3">
        <v>43196.145833333336</v>
      </c>
      <c r="B1736" s="4">
        <v>395.19418334960938</v>
      </c>
      <c r="C1736" s="4">
        <v>1494.842041015625</v>
      </c>
      <c r="D1736" s="4">
        <v>140.24168395996094</v>
      </c>
      <c r="E1736" s="4">
        <v>222.29324340820313</v>
      </c>
      <c r="F1736" s="4">
        <v>508.20132446289063</v>
      </c>
      <c r="G1736" s="4">
        <v>25.796875</v>
      </c>
      <c r="H1736" s="4">
        <v>140.37394714355469</v>
      </c>
      <c r="I1736" s="4">
        <v>80.574874877929688</v>
      </c>
      <c r="J1736" s="4">
        <v>571.04864501953125</v>
      </c>
      <c r="K1736" s="4">
        <v>2.1360106468200684</v>
      </c>
      <c r="L1736" s="4">
        <v>1.8266667127609253</v>
      </c>
      <c r="M1736" s="4">
        <v>1.7839999198913574</v>
      </c>
      <c r="N1736" s="4">
        <v>1.5712096691131592</v>
      </c>
      <c r="O1736" s="4">
        <v>348</v>
      </c>
      <c r="P1736" s="4">
        <v>54.258823394775391</v>
      </c>
      <c r="Q1736" s="4">
        <v>101.29912567138672</v>
      </c>
      <c r="R1736" s="4">
        <v>2.5443036556243896</v>
      </c>
      <c r="S1736" s="4">
        <v>2.7079815864562988</v>
      </c>
      <c r="T1736" s="4">
        <v>60.022121429443359</v>
      </c>
      <c r="U1736" s="4">
        <v>20.709623336791992</v>
      </c>
      <c r="V1736" s="4">
        <v>2.8940260410308838</v>
      </c>
      <c r="W1736" s="4">
        <v>2.8748314380645752</v>
      </c>
      <c r="X1736" s="4">
        <v>155.33546447753906</v>
      </c>
      <c r="Y1736" s="4">
        <v>0</v>
      </c>
      <c r="Z1736" s="4">
        <v>28.596113204956055</v>
      </c>
      <c r="AA1736" s="4">
        <v>15.80476188659668</v>
      </c>
      <c r="AB1736" s="4">
        <v>4.0318055152893066</v>
      </c>
      <c r="AC1736" s="4">
        <v>3.9719696044921875</v>
      </c>
      <c r="AD1736" s="4">
        <v>1735</v>
      </c>
      <c r="AE1736">
        <f t="shared" si="31"/>
        <v>543</v>
      </c>
    </row>
    <row r="1737" spans="1:31" x14ac:dyDescent="0.25">
      <c r="A1737" s="3">
        <v>43196.166666666664</v>
      </c>
      <c r="B1737" s="4">
        <v>396.00045776367188</v>
      </c>
      <c r="C1737" s="4">
        <v>1493.9503173828125</v>
      </c>
      <c r="D1737" s="4">
        <v>138.7806396484375</v>
      </c>
      <c r="E1737" s="4">
        <v>222.71176147460938</v>
      </c>
      <c r="F1737" s="4">
        <v>499.44659423828125</v>
      </c>
      <c r="G1737" s="4">
        <v>24.753847122192383</v>
      </c>
      <c r="H1737" s="4">
        <v>139.69221496582031</v>
      </c>
      <c r="I1737" s="4">
        <v>82.775688171386719</v>
      </c>
      <c r="J1737" s="4">
        <v>571.07562255859375</v>
      </c>
      <c r="K1737" s="4">
        <v>2.2393617630004883</v>
      </c>
      <c r="L1737" s="4">
        <v>1.9325000047683716</v>
      </c>
      <c r="M1737" s="4">
        <v>1.8955855369567871</v>
      </c>
      <c r="N1737" s="4">
        <v>1.6807792186737061</v>
      </c>
      <c r="O1737" s="4">
        <v>348.463623046875</v>
      </c>
      <c r="P1737" s="4">
        <v>52.554904937744141</v>
      </c>
      <c r="Q1737" s="4">
        <v>99.855537414550781</v>
      </c>
      <c r="R1737" s="4">
        <v>2.7442500591278076</v>
      </c>
      <c r="S1737" s="4">
        <v>2.9104287624359131</v>
      </c>
      <c r="T1737" s="4">
        <v>63.511264801025391</v>
      </c>
      <c r="U1737" s="4">
        <v>20.888195037841797</v>
      </c>
      <c r="V1737" s="4">
        <v>3.0615150928497314</v>
      </c>
      <c r="W1737" s="4">
        <v>3.0368268489837646</v>
      </c>
      <c r="X1737" s="4">
        <v>156.19247436523438</v>
      </c>
      <c r="Y1737" s="4">
        <v>0</v>
      </c>
      <c r="Z1737" s="4">
        <v>27.917778015136719</v>
      </c>
      <c r="AA1737" s="4">
        <v>15.675268173217773</v>
      </c>
      <c r="AB1737" s="4">
        <v>4.3501920700073242</v>
      </c>
      <c r="AC1737" s="4">
        <v>4.2926669120788574</v>
      </c>
      <c r="AD1737" s="4">
        <v>1736</v>
      </c>
      <c r="AE1737">
        <f t="shared" si="31"/>
        <v>544</v>
      </c>
    </row>
    <row r="1738" spans="1:31" x14ac:dyDescent="0.25">
      <c r="A1738" s="3">
        <v>43196.1875</v>
      </c>
      <c r="B1738" s="4">
        <v>396.26959228515625</v>
      </c>
      <c r="C1738" s="4">
        <v>1493.0587158203125</v>
      </c>
      <c r="D1738" s="4">
        <v>138.29119873046875</v>
      </c>
      <c r="E1738" s="4">
        <v>223.98408508300781</v>
      </c>
      <c r="F1738" s="4">
        <v>497.43704223632813</v>
      </c>
      <c r="G1738" s="4">
        <v>28.14666748046875</v>
      </c>
      <c r="H1738" s="4">
        <v>141.30232238769531</v>
      </c>
      <c r="I1738" s="4">
        <v>84.910186767578125</v>
      </c>
      <c r="J1738" s="4">
        <v>573.46044921875</v>
      </c>
      <c r="K1738" s="4">
        <v>2.3875000476837158</v>
      </c>
      <c r="L1738" s="4">
        <v>2.0882351398468018</v>
      </c>
      <c r="M1738" s="4">
        <v>2.0385839939117432</v>
      </c>
      <c r="N1738" s="4">
        <v>1.8269565105438232</v>
      </c>
      <c r="O1738" s="4">
        <v>348.23529052734375</v>
      </c>
      <c r="P1738" s="4">
        <v>52.938129425048828</v>
      </c>
      <c r="Q1738" s="4">
        <v>99.817985534667969</v>
      </c>
      <c r="R1738" s="4">
        <v>2.940000057220459</v>
      </c>
      <c r="S1738" s="4">
        <v>3.1149251461029053</v>
      </c>
      <c r="T1738" s="4">
        <v>63.091587066650391</v>
      </c>
      <c r="U1738" s="4">
        <v>21.066766738891602</v>
      </c>
      <c r="V1738" s="4">
        <v>3.2292392253875732</v>
      </c>
      <c r="W1738" s="4">
        <v>3.2063491344451904</v>
      </c>
      <c r="X1738" s="4">
        <v>157.01518249511719</v>
      </c>
      <c r="Y1738" s="4">
        <v>0</v>
      </c>
      <c r="Z1738" s="4">
        <v>28.047422409057617</v>
      </c>
      <c r="AA1738" s="4">
        <v>15.935169219970703</v>
      </c>
      <c r="AB1738" s="4">
        <v>4.6739473342895508</v>
      </c>
      <c r="AC1738" s="4">
        <v>4.619166374206543</v>
      </c>
      <c r="AD1738" s="4">
        <v>1737</v>
      </c>
      <c r="AE1738">
        <f t="shared" si="31"/>
        <v>545</v>
      </c>
    </row>
    <row r="1739" spans="1:31" x14ac:dyDescent="0.25">
      <c r="A1739" s="3">
        <v>43196.208333333336</v>
      </c>
      <c r="B1739" s="4">
        <v>394.97183227539063</v>
      </c>
      <c r="C1739" s="4">
        <v>1492.1669921875</v>
      </c>
      <c r="D1739" s="4">
        <v>142.86546325683594</v>
      </c>
      <c r="E1739" s="4">
        <v>224.72431945800781</v>
      </c>
      <c r="F1739" s="4">
        <v>499.87985229492188</v>
      </c>
      <c r="G1739" s="4">
        <v>28.606451034545898</v>
      </c>
      <c r="H1739" s="4">
        <v>156.76358032226563</v>
      </c>
      <c r="I1739" s="4">
        <v>91.409835815429688</v>
      </c>
      <c r="J1739" s="4">
        <v>573.92572021484375</v>
      </c>
      <c r="K1739" s="4">
        <v>2.5104200839996338</v>
      </c>
      <c r="L1739" s="4">
        <v>2.1979413032531738</v>
      </c>
      <c r="M1739" s="4">
        <v>2.1541428565979004</v>
      </c>
      <c r="N1739" s="4">
        <v>1.944814920425415</v>
      </c>
      <c r="O1739" s="4">
        <v>347.88571166992188</v>
      </c>
      <c r="P1739" s="4">
        <v>55.048774719238281</v>
      </c>
      <c r="Q1739" s="4">
        <v>99.896553039550781</v>
      </c>
      <c r="R1739" s="4">
        <v>3.1449999809265137</v>
      </c>
      <c r="S1739" s="4">
        <v>3.309999942779541</v>
      </c>
      <c r="T1739" s="4">
        <v>68.8370361328125</v>
      </c>
      <c r="U1739" s="4">
        <v>21.436176300048828</v>
      </c>
      <c r="V1739" s="4">
        <v>3.4577083587646484</v>
      </c>
      <c r="W1739" s="4">
        <v>3.4460527896881104</v>
      </c>
      <c r="X1739" s="4">
        <v>0</v>
      </c>
      <c r="Y1739" s="4">
        <v>0</v>
      </c>
      <c r="Z1739" s="4">
        <v>34.296154022216797</v>
      </c>
      <c r="AA1739" s="4">
        <v>18.666667938232422</v>
      </c>
      <c r="AB1739" s="4">
        <v>4.8279337882995605</v>
      </c>
      <c r="AC1739" s="4">
        <v>4.7779340744018555</v>
      </c>
      <c r="AD1739" s="4">
        <v>1738</v>
      </c>
      <c r="AE1739">
        <f t="shared" si="31"/>
        <v>546</v>
      </c>
    </row>
    <row r="1740" spans="1:31" x14ac:dyDescent="0.25">
      <c r="A1740" s="3">
        <v>43196.229166666664</v>
      </c>
      <c r="B1740" s="4">
        <v>395.23321533203125</v>
      </c>
      <c r="C1740" s="4">
        <v>1491.275390625</v>
      </c>
      <c r="D1740" s="4">
        <v>154.43951416015625</v>
      </c>
      <c r="E1740" s="4">
        <v>225.44403076171875</v>
      </c>
      <c r="F1740" s="4">
        <v>502.3226318359375</v>
      </c>
      <c r="G1740" s="4">
        <v>32.224998474121094</v>
      </c>
      <c r="H1740" s="4">
        <v>156.64582824707031</v>
      </c>
      <c r="I1740" s="4">
        <v>91.812522888183594</v>
      </c>
      <c r="J1740" s="4">
        <v>575.71380615234375</v>
      </c>
      <c r="K1740" s="4">
        <v>2.6036622524261475</v>
      </c>
      <c r="L1740" s="4">
        <v>2.2625000476837158</v>
      </c>
      <c r="M1740" s="4">
        <v>2.2439999580383301</v>
      </c>
      <c r="N1740" s="4">
        <v>2.0349745750427246</v>
      </c>
      <c r="O1740" s="4">
        <v>348.83084106445313</v>
      </c>
      <c r="P1740" s="4">
        <v>57.956058502197266</v>
      </c>
      <c r="Q1740" s="4">
        <v>106.84783935546875</v>
      </c>
      <c r="R1740" s="4">
        <v>3.3571715354919434</v>
      </c>
      <c r="S1740" s="4">
        <v>3.5281608104705811</v>
      </c>
      <c r="T1740" s="4">
        <v>71.809364318847656</v>
      </c>
      <c r="U1740" s="4">
        <v>22.819276809692383</v>
      </c>
      <c r="V1740" s="4">
        <v>3.8277499675750732</v>
      </c>
      <c r="W1740" s="4">
        <v>3.8179998397827148</v>
      </c>
      <c r="X1740" s="4">
        <v>0</v>
      </c>
      <c r="Y1740" s="4">
        <v>0</v>
      </c>
      <c r="Z1740" s="4">
        <v>35.220001220703125</v>
      </c>
      <c r="AA1740" s="4">
        <v>19.27415657043457</v>
      </c>
      <c r="AB1740" s="4">
        <v>4.6881918907165527</v>
      </c>
      <c r="AC1740" s="4">
        <v>4.6413726806640625</v>
      </c>
      <c r="AD1740" s="4">
        <v>1739</v>
      </c>
      <c r="AE1740">
        <f t="shared" si="31"/>
        <v>547</v>
      </c>
    </row>
    <row r="1741" spans="1:31" x14ac:dyDescent="0.25">
      <c r="A1741" s="3">
        <v>43196.25</v>
      </c>
      <c r="B1741" s="4">
        <v>395.7242431640625</v>
      </c>
      <c r="C1741" s="4">
        <v>1490.3837890625</v>
      </c>
      <c r="D1741" s="4">
        <v>169.19999694824219</v>
      </c>
      <c r="E1741" s="4">
        <v>226.21072387695313</v>
      </c>
      <c r="F1741" s="4">
        <v>581.03790283203125</v>
      </c>
      <c r="G1741" s="4">
        <v>46.5</v>
      </c>
      <c r="H1741" s="4">
        <v>164.39741516113281</v>
      </c>
      <c r="I1741" s="4">
        <v>95.713043212890625</v>
      </c>
      <c r="J1741" s="4">
        <v>576.2896728515625</v>
      </c>
      <c r="K1741" s="4">
        <v>2.6967647075653076</v>
      </c>
      <c r="L1741" s="4">
        <v>2.3234374523162842</v>
      </c>
      <c r="M1741" s="4">
        <v>2.2849998474121094</v>
      </c>
      <c r="N1741" s="4">
        <v>2.086592435836792</v>
      </c>
      <c r="O1741" s="4">
        <v>346.12307739257813</v>
      </c>
      <c r="P1741" s="4">
        <v>65.951271057128906</v>
      </c>
      <c r="Q1741" s="4">
        <v>146.94219970703125</v>
      </c>
      <c r="R1741" s="4">
        <v>3.5369503498077393</v>
      </c>
      <c r="S1741" s="4">
        <v>3.7204818725585938</v>
      </c>
      <c r="T1741" s="4">
        <v>83.272987365722656</v>
      </c>
      <c r="U1741" s="4">
        <v>26.694326400756836</v>
      </c>
      <c r="V1741" s="4">
        <v>4.1841816902160645</v>
      </c>
      <c r="W1741" s="4">
        <v>4.1771426200866699</v>
      </c>
      <c r="X1741" s="4">
        <v>0</v>
      </c>
      <c r="Y1741" s="4">
        <v>27.671428680419922</v>
      </c>
      <c r="Z1741" s="4">
        <v>42.824348449707031</v>
      </c>
      <c r="AA1741" s="4">
        <v>25.981578826904297</v>
      </c>
      <c r="AB1741" s="4">
        <v>4.533750057220459</v>
      </c>
      <c r="AC1741" s="4">
        <v>4.4851512908935547</v>
      </c>
      <c r="AD1741" s="4">
        <v>1740</v>
      </c>
      <c r="AE1741">
        <f t="shared" si="31"/>
        <v>548</v>
      </c>
    </row>
    <row r="1742" spans="1:31" x14ac:dyDescent="0.25">
      <c r="A1742" s="3">
        <v>43196.270833333336</v>
      </c>
      <c r="B1742" s="4">
        <v>395.79220581054688</v>
      </c>
      <c r="C1742" s="4">
        <v>1499.122314453125</v>
      </c>
      <c r="D1742" s="4">
        <v>202.22856140136719</v>
      </c>
      <c r="E1742" s="4">
        <v>226.21310424804688</v>
      </c>
      <c r="F1742" s="4">
        <v>607</v>
      </c>
      <c r="G1742" s="4">
        <v>61.150684356689453</v>
      </c>
      <c r="H1742" s="4">
        <v>188.68571472167969</v>
      </c>
      <c r="I1742" s="4">
        <v>100.62400054931641</v>
      </c>
      <c r="J1742" s="4">
        <v>578.63214111328125</v>
      </c>
      <c r="K1742" s="4">
        <v>2.7550981044769287</v>
      </c>
      <c r="L1742" s="4">
        <v>2.3239998817443848</v>
      </c>
      <c r="M1742" s="4">
        <v>2.2952940464019775</v>
      </c>
      <c r="N1742" s="4">
        <v>2.098945140838623</v>
      </c>
      <c r="O1742" s="4">
        <v>346.89999389648438</v>
      </c>
      <c r="P1742" s="4">
        <v>87.712196350097656</v>
      </c>
      <c r="Q1742" s="4">
        <v>192.36250305175781</v>
      </c>
      <c r="R1742" s="4">
        <v>3.6736974716186523</v>
      </c>
      <c r="S1742" s="4">
        <v>3.8696644306182861</v>
      </c>
      <c r="T1742" s="4">
        <v>101.59333038330078</v>
      </c>
      <c r="U1742" s="4">
        <v>36.021129608154297</v>
      </c>
      <c r="V1742" s="4">
        <v>4.5130867958068848</v>
      </c>
      <c r="W1742" s="4">
        <v>4.5091729164123535</v>
      </c>
      <c r="X1742" s="4">
        <v>38.200000762939453</v>
      </c>
      <c r="Y1742" s="4">
        <v>21.482353210449219</v>
      </c>
      <c r="Z1742" s="4">
        <v>52.908836364746094</v>
      </c>
      <c r="AA1742" s="4">
        <v>34.266666412353516</v>
      </c>
      <c r="AB1742" s="4">
        <v>4.2836565971374512</v>
      </c>
      <c r="AC1742" s="4">
        <v>4.2218179702758789</v>
      </c>
      <c r="AD1742" s="4">
        <v>1741</v>
      </c>
      <c r="AE1742">
        <f t="shared" si="31"/>
        <v>549</v>
      </c>
    </row>
    <row r="1743" spans="1:31" x14ac:dyDescent="0.25">
      <c r="A1743" s="3">
        <v>43196.291666666664</v>
      </c>
      <c r="B1743" s="4">
        <v>394.99691772460938</v>
      </c>
      <c r="C1743" s="4">
        <v>1496.5108642578125</v>
      </c>
      <c r="D1743" s="4">
        <v>231.27944946289063</v>
      </c>
      <c r="E1743" s="4">
        <v>144.69999694824219</v>
      </c>
      <c r="F1743" s="4">
        <v>622.1634521484375</v>
      </c>
      <c r="G1743" s="4">
        <v>72.860000610351563</v>
      </c>
      <c r="H1743" s="4">
        <v>191.16627502441406</v>
      </c>
      <c r="I1743" s="4">
        <v>108.13988494873047</v>
      </c>
      <c r="J1743" s="4">
        <v>376.04940795898438</v>
      </c>
      <c r="K1743" s="4">
        <v>2.8066325187683105</v>
      </c>
      <c r="L1743" s="4">
        <v>2.4275000095367432</v>
      </c>
      <c r="M1743" s="4">
        <v>2.3897931575775146</v>
      </c>
      <c r="N1743" s="4">
        <v>2.1877236366271973</v>
      </c>
      <c r="O1743" s="4">
        <v>0.20000000298023224</v>
      </c>
      <c r="P1743" s="4">
        <v>105.63925933837891</v>
      </c>
      <c r="Q1743" s="4">
        <v>242.28213500976563</v>
      </c>
      <c r="R1743" s="4">
        <v>3.8973135948181152</v>
      </c>
      <c r="S1743" s="4">
        <v>4.0175271034240723</v>
      </c>
      <c r="T1743" s="4">
        <v>121.86666107177734</v>
      </c>
      <c r="U1743" s="4">
        <v>38.396152496337891</v>
      </c>
      <c r="V1743" s="4">
        <v>4.1226315498352051</v>
      </c>
      <c r="W1743" s="4">
        <v>4.1046152114868164</v>
      </c>
      <c r="X1743" s="4">
        <v>160.33149719238281</v>
      </c>
      <c r="Y1743" s="4">
        <v>27.85614013671875</v>
      </c>
      <c r="Z1743" s="4">
        <v>69.487434387207031</v>
      </c>
      <c r="AA1743" s="4">
        <v>40.706249237060547</v>
      </c>
      <c r="AB1743" s="4">
        <v>4.3822855949401855</v>
      </c>
      <c r="AC1743" s="4">
        <v>4.3148107528686523</v>
      </c>
      <c r="AD1743" s="4">
        <v>1742</v>
      </c>
      <c r="AE1743">
        <f t="shared" si="31"/>
        <v>550</v>
      </c>
    </row>
    <row r="1744" spans="1:31" x14ac:dyDescent="0.25">
      <c r="A1744" s="3">
        <v>43196.3125</v>
      </c>
      <c r="B1744" s="4">
        <v>394.20159912109375</v>
      </c>
      <c r="C1744" s="4">
        <v>1498.7799072265625</v>
      </c>
      <c r="D1744" s="4">
        <v>241.13432312011719</v>
      </c>
      <c r="E1744" s="4">
        <v>145.89683532714844</v>
      </c>
      <c r="F1744" s="4">
        <v>622.10260009765625</v>
      </c>
      <c r="G1744" s="4">
        <v>77.846153259277344</v>
      </c>
      <c r="H1744" s="4">
        <v>187.208251953125</v>
      </c>
      <c r="I1744" s="4">
        <v>100.29111480712891</v>
      </c>
      <c r="J1744" s="4">
        <v>383.78561401367188</v>
      </c>
      <c r="K1744" s="4">
        <v>2.9748091697692871</v>
      </c>
      <c r="L1744" s="4">
        <v>2.7039999961853027</v>
      </c>
      <c r="M1744" s="4">
        <v>2.691359281539917</v>
      </c>
      <c r="N1744" s="4">
        <v>2.4948275089263916</v>
      </c>
      <c r="O1744" s="4">
        <v>348.5</v>
      </c>
      <c r="P1744" s="4">
        <v>112.14603424072266</v>
      </c>
      <c r="Q1744" s="4">
        <v>268.77423095703125</v>
      </c>
      <c r="R1744" s="4">
        <v>3.5007143020629883</v>
      </c>
      <c r="S1744" s="4">
        <v>3.7201189994812012</v>
      </c>
      <c r="T1744" s="4">
        <v>129.80258178710938</v>
      </c>
      <c r="U1744" s="4">
        <v>44.955554962158203</v>
      </c>
      <c r="V1744" s="4">
        <v>4.0173811912536621</v>
      </c>
      <c r="W1744" s="4">
        <v>3.9903655052185059</v>
      </c>
      <c r="X1744" s="4">
        <v>160.5582275390625</v>
      </c>
      <c r="Y1744" s="4">
        <v>30.861110687255859</v>
      </c>
      <c r="Z1744" s="4">
        <v>69.932731628417969</v>
      </c>
      <c r="AA1744" s="4">
        <v>41.409435272216797</v>
      </c>
      <c r="AB1744" s="4">
        <v>4.4476056098937988</v>
      </c>
      <c r="AC1744" s="4">
        <v>4.3763461112976074</v>
      </c>
      <c r="AD1744" s="4">
        <v>1743</v>
      </c>
      <c r="AE1744">
        <f t="shared" si="31"/>
        <v>551</v>
      </c>
    </row>
    <row r="1745" spans="1:31" x14ac:dyDescent="0.25">
      <c r="A1745" s="3">
        <v>43196.333333333336</v>
      </c>
      <c r="B1745" s="4">
        <v>395.7109375</v>
      </c>
      <c r="C1745" s="4">
        <v>1496.9742431640625</v>
      </c>
      <c r="D1745" s="4">
        <v>247.3800048828125</v>
      </c>
      <c r="E1745" s="4">
        <v>228.47224426269531</v>
      </c>
      <c r="F1745" s="4">
        <v>619.84521484375</v>
      </c>
      <c r="G1745" s="4">
        <v>72.594741821289063</v>
      </c>
      <c r="H1745" s="4">
        <v>189.44706726074219</v>
      </c>
      <c r="I1745" s="4">
        <v>99.911880493164063</v>
      </c>
      <c r="J1745" s="4">
        <v>582.118896484375</v>
      </c>
      <c r="K1745" s="4">
        <v>3.0652940273284912</v>
      </c>
      <c r="L1745" s="4">
        <v>2.628000020980835</v>
      </c>
      <c r="M1745" s="4">
        <v>2.6269633769989014</v>
      </c>
      <c r="N1745" s="4">
        <v>2.433842658996582</v>
      </c>
      <c r="O1745" s="4">
        <v>349.05184936523438</v>
      </c>
      <c r="P1745" s="4">
        <v>114.60701751708984</v>
      </c>
      <c r="Q1745" s="4">
        <v>280.36907958984375</v>
      </c>
      <c r="R1745" s="4">
        <v>3.4920802116394043</v>
      </c>
      <c r="S1745" s="4">
        <v>3.7248830795288086</v>
      </c>
      <c r="T1745" s="4">
        <v>146.33529663085938</v>
      </c>
      <c r="U1745" s="4">
        <v>46.016197204589844</v>
      </c>
      <c r="V1745" s="4">
        <v>4.0318441390991211</v>
      </c>
      <c r="W1745" s="4">
        <v>4.0068087577819824</v>
      </c>
      <c r="X1745" s="4">
        <v>160.69740295410156</v>
      </c>
      <c r="Y1745" s="4">
        <v>28.811164855957031</v>
      </c>
      <c r="Z1745" s="4">
        <v>76.791175842285156</v>
      </c>
      <c r="AA1745" s="4">
        <v>46.194442749023438</v>
      </c>
      <c r="AB1745" s="4">
        <v>4.4997811317443848</v>
      </c>
      <c r="AC1745" s="4">
        <v>4.4255237579345703</v>
      </c>
      <c r="AD1745" s="4">
        <v>1744</v>
      </c>
      <c r="AE1745">
        <f t="shared" si="31"/>
        <v>552</v>
      </c>
    </row>
    <row r="1746" spans="1:31" x14ac:dyDescent="0.25">
      <c r="A1746" s="3">
        <v>43196.354166666664</v>
      </c>
      <c r="B1746" s="4">
        <v>395.2503662109375</v>
      </c>
      <c r="C1746" s="4">
        <v>1498.7830810546875</v>
      </c>
      <c r="D1746" s="4">
        <v>254.73635864257813</v>
      </c>
      <c r="E1746" s="4">
        <v>228.74568176269531</v>
      </c>
      <c r="F1746" s="4">
        <v>519.40289306640625</v>
      </c>
      <c r="G1746" s="4">
        <v>80.889884948730469</v>
      </c>
      <c r="H1746" s="4">
        <v>171.92478942871094</v>
      </c>
      <c r="I1746" s="4">
        <v>100.45404815673828</v>
      </c>
      <c r="J1746" s="4">
        <v>583.41412353515625</v>
      </c>
      <c r="K1746" s="4">
        <v>3.1022725105285645</v>
      </c>
      <c r="L1746" s="4">
        <v>2.6520931720733643</v>
      </c>
      <c r="M1746" s="4">
        <v>2.6126470565795898</v>
      </c>
      <c r="N1746" s="4">
        <v>2.4288642406463623</v>
      </c>
      <c r="O1746" s="4">
        <v>346.86666870117188</v>
      </c>
      <c r="P1746" s="4">
        <v>118.19434356689453</v>
      </c>
      <c r="Q1746" s="4">
        <v>285.45236206054688</v>
      </c>
      <c r="R1746" s="4">
        <v>3.5254545211791992</v>
      </c>
      <c r="S1746" s="4">
        <v>3.7600224018096924</v>
      </c>
      <c r="T1746" s="4">
        <v>148.02395629882813</v>
      </c>
      <c r="U1746" s="4">
        <v>51.090503692626953</v>
      </c>
      <c r="V1746" s="4">
        <v>4.0128231048583984</v>
      </c>
      <c r="W1746" s="4">
        <v>3.9939999580383301</v>
      </c>
      <c r="X1746" s="4">
        <v>160.45175170898438</v>
      </c>
      <c r="Y1746" s="4">
        <v>32.605262756347656</v>
      </c>
      <c r="Z1746" s="4">
        <v>79.424827575683594</v>
      </c>
      <c r="AA1746" s="4">
        <v>48.314285278320313</v>
      </c>
      <c r="AB1746" s="4">
        <v>4.5059933662414551</v>
      </c>
      <c r="AC1746" s="4">
        <v>4.4372825622558594</v>
      </c>
      <c r="AD1746" s="4">
        <v>1745</v>
      </c>
      <c r="AE1746">
        <f t="shared" si="31"/>
        <v>553</v>
      </c>
    </row>
    <row r="1747" spans="1:31" x14ac:dyDescent="0.25">
      <c r="A1747" s="3">
        <v>43196.375</v>
      </c>
      <c r="B1747" s="4">
        <v>395.5250244140625</v>
      </c>
      <c r="C1747" s="4">
        <v>1500.5919189453125</v>
      </c>
      <c r="D1747" s="4">
        <v>259.43844604492188</v>
      </c>
      <c r="E1747" s="4">
        <v>228.46273803710938</v>
      </c>
      <c r="F1747" s="4">
        <v>540.0662841796875</v>
      </c>
      <c r="G1747" s="4">
        <v>80.599998474121094</v>
      </c>
      <c r="H1747" s="4">
        <v>174.95584106445313</v>
      </c>
      <c r="I1747" s="4">
        <v>104.63690185546875</v>
      </c>
      <c r="J1747" s="4">
        <v>584.43658447265625</v>
      </c>
      <c r="K1747" s="4">
        <v>3.1099998950958252</v>
      </c>
      <c r="L1747" s="4">
        <v>2.652353048324585</v>
      </c>
      <c r="M1747" s="4">
        <v>2.6292545795440674</v>
      </c>
      <c r="N1747" s="4">
        <v>2.4352898597717285</v>
      </c>
      <c r="O1747" s="4">
        <v>348.06137084960938</v>
      </c>
      <c r="P1747" s="4">
        <v>125.19656372070313</v>
      </c>
      <c r="Q1747" s="4">
        <v>320.22500610351563</v>
      </c>
      <c r="R1747" s="4">
        <v>3.5325818061828613</v>
      </c>
      <c r="S1747" s="4">
        <v>3.7856011390686035</v>
      </c>
      <c r="T1747" s="4">
        <v>148.19999694824219</v>
      </c>
      <c r="U1747" s="4">
        <v>52.875</v>
      </c>
      <c r="V1747" s="4">
        <v>3.9937736988067627</v>
      </c>
      <c r="W1747" s="4">
        <v>3.9684023857116699</v>
      </c>
      <c r="X1747" s="4">
        <v>160.47647094726563</v>
      </c>
      <c r="Y1747" s="4">
        <v>38.531032562255859</v>
      </c>
      <c r="Z1747" s="4">
        <v>86.980003356933594</v>
      </c>
      <c r="AA1747" s="4">
        <v>52.878261566162109</v>
      </c>
      <c r="AB1747" s="4">
        <v>4.4921526908874512</v>
      </c>
      <c r="AC1747" s="4">
        <v>4.4115843772888184</v>
      </c>
      <c r="AD1747" s="4">
        <v>1746</v>
      </c>
      <c r="AE1747">
        <f t="shared" si="31"/>
        <v>554</v>
      </c>
    </row>
    <row r="1748" spans="1:31" hidden="1" x14ac:dyDescent="0.25">
      <c r="A1748" s="3">
        <v>43196.395833333336</v>
      </c>
      <c r="B1748" s="4">
        <v>394.43441772460938</v>
      </c>
      <c r="C1748" s="4">
        <v>1498.27783203125</v>
      </c>
      <c r="D1748" s="4">
        <v>271.10000610351563</v>
      </c>
      <c r="E1748" s="4">
        <v>228.30000305175781</v>
      </c>
      <c r="F1748" s="4">
        <v>539.1591796875</v>
      </c>
      <c r="G1748" s="4">
        <v>71.099998474121094</v>
      </c>
      <c r="H1748" s="4">
        <v>119.69999694824219</v>
      </c>
      <c r="I1748" s="4">
        <v>71.300003051757813</v>
      </c>
      <c r="J1748" s="4">
        <v>581.20001220703125</v>
      </c>
      <c r="K1748" s="4">
        <v>3.0720298290252686</v>
      </c>
      <c r="L1748" s="4">
        <v>2.6099998950958252</v>
      </c>
      <c r="M1748" s="4">
        <v>2.6231818199157715</v>
      </c>
      <c r="N1748" s="4">
        <v>2.4278984069824219</v>
      </c>
      <c r="O1748" s="4" t="s">
        <v>1</v>
      </c>
      <c r="P1748" s="4">
        <v>128.60000610351563</v>
      </c>
      <c r="Q1748" s="4" t="s">
        <v>1</v>
      </c>
      <c r="R1748" s="4">
        <v>3.5299999713897705</v>
      </c>
      <c r="S1748" s="4">
        <v>3.7799999713897705</v>
      </c>
      <c r="T1748" s="4" t="s">
        <v>1</v>
      </c>
      <c r="U1748" s="4" t="s">
        <v>1</v>
      </c>
      <c r="V1748" s="4" t="s">
        <v>1</v>
      </c>
      <c r="W1748" s="4" t="s">
        <v>1</v>
      </c>
      <c r="X1748" s="4" t="s">
        <v>1</v>
      </c>
      <c r="Y1748" s="4">
        <v>39.900001525878906</v>
      </c>
      <c r="Z1748" s="4">
        <v>85.900001525878906</v>
      </c>
      <c r="AA1748" s="4" t="s">
        <v>1</v>
      </c>
      <c r="AB1748" s="4" t="s">
        <v>1</v>
      </c>
      <c r="AC1748" s="4" t="s">
        <v>1</v>
      </c>
      <c r="AD1748" s="4">
        <v>1747</v>
      </c>
    </row>
    <row r="1749" spans="1:31" x14ac:dyDescent="0.25">
      <c r="A1749" s="3">
        <v>43196.416666666664</v>
      </c>
      <c r="B1749" s="4">
        <v>394.00314331054688</v>
      </c>
      <c r="C1749" s="4">
        <v>1493.9071044921875</v>
      </c>
      <c r="D1749" s="4">
        <v>286.92855834960938</v>
      </c>
      <c r="E1749" s="4">
        <v>228.7791748046875</v>
      </c>
      <c r="F1749" s="4">
        <v>538.25201416015625</v>
      </c>
      <c r="G1749" s="4">
        <v>98.413795471191406</v>
      </c>
      <c r="H1749" s="4">
        <v>156.30519104003906</v>
      </c>
      <c r="I1749" s="4">
        <v>100.89065551757813</v>
      </c>
      <c r="J1749" s="4">
        <v>585.2811279296875</v>
      </c>
      <c r="K1749" s="4">
        <v>3.1257352828979492</v>
      </c>
      <c r="L1749" s="4">
        <v>2.7100000381469727</v>
      </c>
      <c r="M1749" s="4">
        <v>2.7200000286102295</v>
      </c>
      <c r="N1749" s="4">
        <v>2.5182790756225586</v>
      </c>
      <c r="O1749" s="4">
        <v>347.59231567382813</v>
      </c>
      <c r="P1749" s="4">
        <v>133.37782287597656</v>
      </c>
      <c r="Q1749" s="4">
        <v>341.56399536132813</v>
      </c>
      <c r="R1749" s="4">
        <v>3.2797176837921143</v>
      </c>
      <c r="S1749" s="4">
        <v>3.5471427440643311</v>
      </c>
      <c r="T1749" s="4">
        <v>165.76750183105469</v>
      </c>
      <c r="U1749" s="4">
        <v>59.197826385498047</v>
      </c>
      <c r="V1749" s="4">
        <v>3.9148986339569092</v>
      </c>
      <c r="W1749" s="4">
        <v>3.8885715007781982</v>
      </c>
      <c r="X1749" s="4">
        <v>160.24729919433594</v>
      </c>
      <c r="Y1749" s="4">
        <v>40.807689666748047</v>
      </c>
      <c r="Z1749" s="4">
        <v>90.023406982421875</v>
      </c>
      <c r="AA1749" s="4">
        <v>57.578571319580078</v>
      </c>
      <c r="AB1749" s="4">
        <v>4.3993549346923828</v>
      </c>
      <c r="AC1749" s="4">
        <v>4.3142857551574707</v>
      </c>
      <c r="AD1749" s="4">
        <v>1748</v>
      </c>
      <c r="AE1749">
        <f t="shared" ref="AE1749:AE1812" si="32">IF(AD1749-1=AD1748,AE1748+1,1)</f>
        <v>1</v>
      </c>
    </row>
    <row r="1750" spans="1:31" x14ac:dyDescent="0.25">
      <c r="A1750" s="3">
        <v>43196.4375</v>
      </c>
      <c r="B1750" s="4">
        <v>394.03756713867188</v>
      </c>
      <c r="C1750" s="4">
        <v>1495.6640625</v>
      </c>
      <c r="D1750" s="4">
        <v>295.9122314453125</v>
      </c>
      <c r="E1750" s="4">
        <v>228.85629272460938</v>
      </c>
      <c r="F1750" s="4">
        <v>537.119873046875</v>
      </c>
      <c r="G1750" s="4">
        <v>101.28333282470703</v>
      </c>
      <c r="H1750" s="4">
        <v>158.52684020996094</v>
      </c>
      <c r="I1750" s="4">
        <v>98.955863952636719</v>
      </c>
      <c r="J1750" s="4">
        <v>582.16876220703125</v>
      </c>
      <c r="K1750" s="4">
        <v>3.139150857925415</v>
      </c>
      <c r="L1750" s="4">
        <v>2.6628572940826416</v>
      </c>
      <c r="M1750" s="4">
        <v>2.659937858581543</v>
      </c>
      <c r="N1750" s="4">
        <v>2.4502794742584229</v>
      </c>
      <c r="O1750" s="4">
        <v>346.8419189453125</v>
      </c>
      <c r="P1750" s="4">
        <v>139.70318603515625</v>
      </c>
      <c r="Q1750" s="4">
        <v>346.18502807617188</v>
      </c>
      <c r="R1750" s="4">
        <v>3.2577390670776367</v>
      </c>
      <c r="S1750" s="4">
        <v>3.520545482635498</v>
      </c>
      <c r="T1750" s="4">
        <v>170.04681396484375</v>
      </c>
      <c r="U1750" s="4">
        <v>57.839393615722656</v>
      </c>
      <c r="V1750" s="4">
        <v>3.8536767959594727</v>
      </c>
      <c r="W1750" s="4">
        <v>3.8206710815429688</v>
      </c>
      <c r="X1750" s="4">
        <v>159.96774291992188</v>
      </c>
      <c r="Y1750" s="4">
        <v>41</v>
      </c>
      <c r="Z1750" s="4">
        <v>92.37042236328125</v>
      </c>
      <c r="AA1750" s="4">
        <v>56.366668701171875</v>
      </c>
      <c r="AB1750" s="4">
        <v>4.3060569763183594</v>
      </c>
      <c r="AC1750" s="4">
        <v>4.2284893989562988</v>
      </c>
      <c r="AD1750" s="4">
        <v>1749</v>
      </c>
      <c r="AE1750">
        <f t="shared" si="32"/>
        <v>2</v>
      </c>
    </row>
    <row r="1751" spans="1:31" x14ac:dyDescent="0.25">
      <c r="A1751" s="3">
        <v>43196.458333333336</v>
      </c>
      <c r="B1751" s="4">
        <v>394.9630126953125</v>
      </c>
      <c r="C1751" s="4">
        <v>1492.2535400390625</v>
      </c>
      <c r="D1751" s="4">
        <v>298.31158447265625</v>
      </c>
      <c r="E1751" s="4">
        <v>227.85760498046875</v>
      </c>
      <c r="F1751" s="4">
        <v>535.76422119140625</v>
      </c>
      <c r="G1751" s="4">
        <v>105.75</v>
      </c>
      <c r="H1751" s="4">
        <v>145.03166198730469</v>
      </c>
      <c r="I1751" s="4">
        <v>94.061027526855469</v>
      </c>
      <c r="J1751" s="4">
        <v>583.07501220703125</v>
      </c>
      <c r="K1751" s="4">
        <v>3.1525001525878906</v>
      </c>
      <c r="L1751" s="4">
        <v>2.6668422222137451</v>
      </c>
      <c r="M1751" s="4">
        <v>2.6335678100585938</v>
      </c>
      <c r="N1751" s="4">
        <v>2.4454038143157959</v>
      </c>
      <c r="O1751" s="4">
        <v>348.364990234375</v>
      </c>
      <c r="P1751" s="4">
        <v>147.50239562988281</v>
      </c>
      <c r="Q1751" s="4">
        <v>363.37353515625</v>
      </c>
      <c r="R1751" s="4">
        <v>3.2172789573669434</v>
      </c>
      <c r="S1751" s="4">
        <v>3.4856464862823486</v>
      </c>
      <c r="T1751" s="4">
        <v>172.40364074707031</v>
      </c>
      <c r="U1751" s="4">
        <v>58.782917022705078</v>
      </c>
      <c r="V1751" s="4">
        <v>3.807042121887207</v>
      </c>
      <c r="W1751" s="4">
        <v>3.7639453411102295</v>
      </c>
      <c r="X1751" s="4">
        <v>159.76126098632813</v>
      </c>
      <c r="Y1751" s="4">
        <v>45.027561187744141</v>
      </c>
      <c r="Z1751" s="4">
        <v>95.01068115234375</v>
      </c>
      <c r="AA1751" s="4">
        <v>56.456523895263672</v>
      </c>
      <c r="AB1751" s="4">
        <v>4.2172069549560547</v>
      </c>
      <c r="AC1751" s="4">
        <v>4.1408443450927734</v>
      </c>
      <c r="AD1751" s="4">
        <v>1750</v>
      </c>
      <c r="AE1751">
        <f t="shared" si="32"/>
        <v>3</v>
      </c>
    </row>
    <row r="1752" spans="1:31" x14ac:dyDescent="0.25">
      <c r="A1752" s="3">
        <v>43196.479166666664</v>
      </c>
      <c r="B1752" s="4">
        <v>395.99508666992188</v>
      </c>
      <c r="C1752" s="4">
        <v>1500.3568115234375</v>
      </c>
      <c r="D1752" s="4">
        <v>308.4481201171875</v>
      </c>
      <c r="E1752" s="4">
        <v>228.91787719726563</v>
      </c>
      <c r="F1752" s="4">
        <v>537.49298095703125</v>
      </c>
      <c r="G1752" s="4">
        <v>102.51034545898438</v>
      </c>
      <c r="H1752" s="4">
        <v>142.20722961425781</v>
      </c>
      <c r="I1752" s="4">
        <v>91.206893920898438</v>
      </c>
      <c r="J1752" s="4">
        <v>583.56488037109375</v>
      </c>
      <c r="K1752" s="4">
        <v>3.1302440166473389</v>
      </c>
      <c r="L1752" s="4">
        <v>2.6306250095367432</v>
      </c>
      <c r="M1752" s="4">
        <v>2.6049423217773438</v>
      </c>
      <c r="N1752" s="4">
        <v>2.4111268520355225</v>
      </c>
      <c r="O1752" s="4">
        <v>347.84344482421875</v>
      </c>
      <c r="P1752" s="4">
        <v>149.89747619628906</v>
      </c>
      <c r="Q1752" s="4">
        <v>356.26736450195313</v>
      </c>
      <c r="R1752" s="4">
        <v>3.170360803604126</v>
      </c>
      <c r="S1752" s="4">
        <v>3.4410526752471924</v>
      </c>
      <c r="T1752" s="4">
        <v>169.7889404296875</v>
      </c>
      <c r="U1752" s="4">
        <v>58.813560485839844</v>
      </c>
      <c r="V1752" s="4">
        <v>3.7540891170501709</v>
      </c>
      <c r="W1752" s="4">
        <v>3.7172958850860596</v>
      </c>
      <c r="X1752" s="4">
        <v>159.67546081542969</v>
      </c>
      <c r="Y1752" s="4">
        <v>44.946964263916016</v>
      </c>
      <c r="Z1752" s="4">
        <v>96.494735717773438</v>
      </c>
      <c r="AA1752" s="4">
        <v>57.396774291992188</v>
      </c>
      <c r="AB1752" s="4">
        <v>4.1102395057678223</v>
      </c>
      <c r="AC1752" s="4">
        <v>4.0336871147155762</v>
      </c>
      <c r="AD1752" s="4">
        <v>1751</v>
      </c>
      <c r="AE1752">
        <f t="shared" si="32"/>
        <v>4</v>
      </c>
    </row>
    <row r="1753" spans="1:31" x14ac:dyDescent="0.25">
      <c r="A1753" s="3">
        <v>43196.5</v>
      </c>
      <c r="B1753" s="4">
        <v>394.06390380859375</v>
      </c>
      <c r="C1753" s="4">
        <v>1500.2451171875</v>
      </c>
      <c r="D1753" s="4">
        <v>315.597412109375</v>
      </c>
      <c r="E1753" s="4">
        <v>228.1480712890625</v>
      </c>
      <c r="F1753" s="4">
        <v>536.08795166015625</v>
      </c>
      <c r="G1753" s="4">
        <v>104.125</v>
      </c>
      <c r="H1753" s="4">
        <v>149.91162109375</v>
      </c>
      <c r="I1753" s="4">
        <v>93.172988891601563</v>
      </c>
      <c r="J1753" s="4">
        <v>582.75103759765625</v>
      </c>
      <c r="K1753" s="4">
        <v>3.1066665649414063</v>
      </c>
      <c r="L1753" s="4">
        <v>2.5966665744781494</v>
      </c>
      <c r="M1753" s="4">
        <v>2.5763635635375977</v>
      </c>
      <c r="N1753" s="4">
        <v>2.3769903182983398</v>
      </c>
      <c r="O1753" s="4">
        <v>346.61578369140625</v>
      </c>
      <c r="P1753" s="4">
        <v>147.51875305175781</v>
      </c>
      <c r="Q1753" s="4">
        <v>355.99005126953125</v>
      </c>
      <c r="R1753" s="4">
        <v>3.1364052295684814</v>
      </c>
      <c r="S1753" s="4">
        <v>3.4100000858306885</v>
      </c>
      <c r="T1753" s="4">
        <v>167.41621398925781</v>
      </c>
      <c r="U1753" s="4">
        <v>56.556251525878906</v>
      </c>
      <c r="V1753" s="4">
        <v>3.6919565200805664</v>
      </c>
      <c r="W1753" s="4">
        <v>3.657846212387085</v>
      </c>
      <c r="X1753" s="4">
        <v>159.56668090820313</v>
      </c>
      <c r="Y1753" s="4">
        <v>44.423877716064453</v>
      </c>
      <c r="Z1753" s="4">
        <v>95.597679138183594</v>
      </c>
      <c r="AA1753" s="4">
        <v>55.462963104248047</v>
      </c>
      <c r="AB1753" s="4">
        <v>4.0058994293212891</v>
      </c>
      <c r="AC1753" s="4">
        <v>3.9339287281036377</v>
      </c>
      <c r="AD1753" s="4">
        <v>1752</v>
      </c>
      <c r="AE1753">
        <f t="shared" si="32"/>
        <v>5</v>
      </c>
    </row>
    <row r="1754" spans="1:31" x14ac:dyDescent="0.25">
      <c r="A1754" s="3">
        <v>43196.520833333336</v>
      </c>
      <c r="B1754" s="4">
        <v>395.7152099609375</v>
      </c>
      <c r="C1754" s="4">
        <v>1496.2281494140625</v>
      </c>
      <c r="D1754" s="4">
        <v>298.84185791015625</v>
      </c>
      <c r="E1754" s="4">
        <v>228.02552795410156</v>
      </c>
      <c r="F1754" s="4">
        <v>537.38446044921875</v>
      </c>
      <c r="G1754" s="4">
        <v>99.006111145019531</v>
      </c>
      <c r="H1754" s="4">
        <v>149.80000305175781</v>
      </c>
      <c r="I1754" s="4">
        <v>94.666313171386719</v>
      </c>
      <c r="J1754" s="4">
        <v>582.9857177734375</v>
      </c>
      <c r="K1754" s="4">
        <v>3.0627913475036621</v>
      </c>
      <c r="L1754" s="4">
        <v>2.5680952072143555</v>
      </c>
      <c r="M1754" s="4">
        <v>2.5328798294067383</v>
      </c>
      <c r="N1754" s="4">
        <v>2.3406164646148682</v>
      </c>
      <c r="O1754" s="4">
        <v>345.66583251953125</v>
      </c>
      <c r="P1754" s="4">
        <v>149.14410400390625</v>
      </c>
      <c r="Q1754" s="4">
        <v>357.7646484375</v>
      </c>
      <c r="R1754" s="4">
        <v>3.0987179279327393</v>
      </c>
      <c r="S1754" s="4">
        <v>3.3682656288146973</v>
      </c>
      <c r="T1754" s="4">
        <v>162.46768188476563</v>
      </c>
      <c r="U1754" s="4">
        <v>56.378787994384766</v>
      </c>
      <c r="V1754" s="4">
        <v>3.6597115993499756</v>
      </c>
      <c r="W1754" s="4">
        <v>3.6325862407684326</v>
      </c>
      <c r="X1754" s="4">
        <v>159.45791625976563</v>
      </c>
      <c r="Y1754" s="4">
        <v>43.348834991455078</v>
      </c>
      <c r="Z1754" s="4">
        <v>93.622535705566406</v>
      </c>
      <c r="AA1754" s="4">
        <v>55.725002288818359</v>
      </c>
      <c r="AB1754" s="4">
        <v>3.9094119071960449</v>
      </c>
      <c r="AC1754" s="4">
        <v>3.841895580291748</v>
      </c>
      <c r="AD1754" s="4">
        <v>1753</v>
      </c>
      <c r="AE1754">
        <f t="shared" si="32"/>
        <v>6</v>
      </c>
    </row>
    <row r="1755" spans="1:31" x14ac:dyDescent="0.25">
      <c r="A1755" s="3">
        <v>43196.541666666664</v>
      </c>
      <c r="B1755" s="4">
        <v>394.985595703125</v>
      </c>
      <c r="C1755" s="4">
        <v>1496.88720703125</v>
      </c>
      <c r="D1755" s="4">
        <v>298.5216064453125</v>
      </c>
      <c r="E1755" s="4">
        <v>227.71568298339844</v>
      </c>
      <c r="F1755" s="4">
        <v>535.77252197265625</v>
      </c>
      <c r="G1755" s="4">
        <v>99.915382385253906</v>
      </c>
      <c r="H1755" s="4">
        <v>149.08970642089844</v>
      </c>
      <c r="I1755" s="4">
        <v>94.535873413085938</v>
      </c>
      <c r="J1755" s="4">
        <v>582.78460693359375</v>
      </c>
      <c r="K1755" s="4">
        <v>3.0346939563751221</v>
      </c>
      <c r="L1755" s="4">
        <v>2.5399999618530273</v>
      </c>
      <c r="M1755" s="4">
        <v>2.5106375217437744</v>
      </c>
      <c r="N1755" s="4">
        <v>2.3184089660644531</v>
      </c>
      <c r="O1755" s="4">
        <v>347.46832275390625</v>
      </c>
      <c r="P1755" s="4">
        <v>146.78407287597656</v>
      </c>
      <c r="Q1755" s="4">
        <v>351.73001098632813</v>
      </c>
      <c r="R1755" s="4">
        <v>3.0595972537994385</v>
      </c>
      <c r="S1755" s="4">
        <v>3.3257534503936768</v>
      </c>
      <c r="T1755" s="4">
        <v>158.69537353515625</v>
      </c>
      <c r="U1755" s="4">
        <v>53.963634490966797</v>
      </c>
      <c r="V1755" s="4">
        <v>3.6423077583312988</v>
      </c>
      <c r="W1755" s="4">
        <v>3.6111626625061035</v>
      </c>
      <c r="X1755" s="4">
        <v>159.34913635253906</v>
      </c>
      <c r="Y1755" s="4">
        <v>40.894363403320313</v>
      </c>
      <c r="Z1755" s="4">
        <v>91.800003051757813</v>
      </c>
      <c r="AA1755" s="4">
        <v>51.883869171142578</v>
      </c>
      <c r="AB1755" s="4">
        <v>3.8255610466003418</v>
      </c>
      <c r="AC1755" s="4">
        <v>3.7611525058746338</v>
      </c>
      <c r="AD1755" s="4">
        <v>1754</v>
      </c>
      <c r="AE1755">
        <f t="shared" si="32"/>
        <v>7</v>
      </c>
    </row>
    <row r="1756" spans="1:31" x14ac:dyDescent="0.25">
      <c r="A1756" s="3">
        <v>43196.5625</v>
      </c>
      <c r="B1756" s="4">
        <v>394.2559814453125</v>
      </c>
      <c r="C1756" s="4">
        <v>1497.546142578125</v>
      </c>
      <c r="D1756" s="4">
        <v>298.603515625</v>
      </c>
      <c r="E1756" s="4">
        <v>228.47357177734375</v>
      </c>
      <c r="F1756" s="4">
        <v>536.480224609375</v>
      </c>
      <c r="G1756" s="4">
        <v>98.359260559082031</v>
      </c>
      <c r="H1756" s="4">
        <v>93.907402038574219</v>
      </c>
      <c r="I1756" s="4">
        <v>68.9654541015625</v>
      </c>
      <c r="J1756" s="4">
        <v>582.239013671875</v>
      </c>
      <c r="K1756" s="4">
        <v>3.0044443607330322</v>
      </c>
      <c r="L1756" s="4">
        <v>2.5205554962158203</v>
      </c>
      <c r="M1756" s="4">
        <v>2.5086433887481689</v>
      </c>
      <c r="N1756" s="4">
        <v>2.3035166263580322</v>
      </c>
      <c r="O1756" s="4">
        <v>345.27871704101563</v>
      </c>
      <c r="P1756" s="4">
        <v>144.13595581054688</v>
      </c>
      <c r="Q1756" s="4">
        <v>345.05364990234375</v>
      </c>
      <c r="R1756" s="4">
        <v>3.026986837387085</v>
      </c>
      <c r="S1756" s="4">
        <v>3.2920992374420166</v>
      </c>
      <c r="T1756" s="4">
        <v>161.84634399414063</v>
      </c>
      <c r="U1756" s="4">
        <v>57.420276641845703</v>
      </c>
      <c r="V1756" s="4">
        <v>3.6102757453918457</v>
      </c>
      <c r="W1756" s="4">
        <v>3.5846428871154785</v>
      </c>
      <c r="X1756" s="4">
        <v>159.38276672363281</v>
      </c>
      <c r="Y1756" s="4">
        <v>40.283107757568359</v>
      </c>
      <c r="Z1756" s="4">
        <v>90.744903564453125</v>
      </c>
      <c r="AA1756" s="4">
        <v>53.273685455322266</v>
      </c>
      <c r="AB1756" s="4">
        <v>3.7540805339813232</v>
      </c>
      <c r="AC1756" s="4">
        <v>3.6922657489776611</v>
      </c>
      <c r="AD1756" s="4">
        <v>1755</v>
      </c>
      <c r="AE1756">
        <f t="shared" si="32"/>
        <v>8</v>
      </c>
    </row>
    <row r="1757" spans="1:31" x14ac:dyDescent="0.25">
      <c r="A1757" s="3">
        <v>43196.583333333336</v>
      </c>
      <c r="B1757" s="4">
        <v>393.89779663085938</v>
      </c>
      <c r="C1757" s="4">
        <v>1498.205078125</v>
      </c>
      <c r="D1757" s="4">
        <v>308.73025512695313</v>
      </c>
      <c r="E1757" s="4">
        <v>227.80778503417969</v>
      </c>
      <c r="F1757" s="4">
        <v>539.1103515625</v>
      </c>
      <c r="G1757" s="4">
        <v>94.5</v>
      </c>
      <c r="H1757" s="4">
        <v>88.696861267089844</v>
      </c>
      <c r="I1757" s="4">
        <v>65.015983581542969</v>
      </c>
      <c r="J1757" s="4">
        <v>581.57952880859375</v>
      </c>
      <c r="K1757" s="4">
        <v>2.9771947860717773</v>
      </c>
      <c r="L1757" s="4">
        <v>2.5161905288696289</v>
      </c>
      <c r="M1757" s="4">
        <v>2.5034000873565674</v>
      </c>
      <c r="N1757" s="4">
        <v>2.3052587509155273</v>
      </c>
      <c r="O1757" s="4">
        <v>346.98773193359375</v>
      </c>
      <c r="P1757" s="4">
        <v>140.22308349609375</v>
      </c>
      <c r="Q1757" s="4">
        <v>342.94677734375</v>
      </c>
      <c r="R1757" s="4">
        <v>3.001279354095459</v>
      </c>
      <c r="S1757" s="4">
        <v>3.2699000835418701</v>
      </c>
      <c r="T1757" s="4">
        <v>155.48289489746094</v>
      </c>
      <c r="U1757" s="4">
        <v>54.939533233642578</v>
      </c>
      <c r="V1757" s="4">
        <v>3.6151950359344482</v>
      </c>
      <c r="W1757" s="4">
        <v>3.5946311950683594</v>
      </c>
      <c r="X1757" s="4">
        <v>159.53370666503906</v>
      </c>
      <c r="Y1757" s="4">
        <v>39.816127777099609</v>
      </c>
      <c r="Z1757" s="4">
        <v>91.234786987304688</v>
      </c>
      <c r="AA1757" s="4">
        <v>53.722728729248047</v>
      </c>
      <c r="AB1757" s="4">
        <v>3.682539701461792</v>
      </c>
      <c r="AC1757" s="4">
        <v>3.6239509582519531</v>
      </c>
      <c r="AD1757" s="4">
        <v>1756</v>
      </c>
      <c r="AE1757">
        <f t="shared" si="32"/>
        <v>9</v>
      </c>
    </row>
    <row r="1758" spans="1:31" x14ac:dyDescent="0.25">
      <c r="A1758" s="3">
        <v>43196.604166666664</v>
      </c>
      <c r="B1758" s="4">
        <v>394.0316162109375</v>
      </c>
      <c r="C1758" s="4">
        <v>1498.864013671875</v>
      </c>
      <c r="D1758" s="4">
        <v>305.258056640625</v>
      </c>
      <c r="E1758" s="4">
        <v>228.58522033691406</v>
      </c>
      <c r="F1758" s="4">
        <v>541.86639404296875</v>
      </c>
      <c r="G1758" s="4">
        <v>97.297996520996094</v>
      </c>
      <c r="H1758" s="4">
        <v>87.424995422363281</v>
      </c>
      <c r="I1758" s="4">
        <v>63.603225708007813</v>
      </c>
      <c r="J1758" s="4">
        <v>580.849609375</v>
      </c>
      <c r="K1758" s="4">
        <v>3.0096993446350098</v>
      </c>
      <c r="L1758" s="4">
        <v>2.5518181324005127</v>
      </c>
      <c r="M1758" s="4">
        <v>2.5379972457885742</v>
      </c>
      <c r="N1758" s="4">
        <v>2.3350000381469727</v>
      </c>
      <c r="O1758" s="4">
        <v>346.27059936523438</v>
      </c>
      <c r="P1758" s="4">
        <v>141.96269226074219</v>
      </c>
      <c r="Q1758" s="4">
        <v>346.35794067382813</v>
      </c>
      <c r="R1758" s="4">
        <v>2.9743821620941162</v>
      </c>
      <c r="S1758" s="4">
        <v>3.2350351810455322</v>
      </c>
      <c r="T1758" s="4">
        <v>144.688232421875</v>
      </c>
      <c r="U1758" s="4">
        <v>53.409999847412109</v>
      </c>
      <c r="V1758" s="4">
        <v>3.6265804767608643</v>
      </c>
      <c r="W1758" s="4">
        <v>3.5959522724151611</v>
      </c>
      <c r="X1758" s="4">
        <v>159.68464660644531</v>
      </c>
      <c r="Y1758" s="4">
        <v>38.488887786865234</v>
      </c>
      <c r="Z1758" s="4">
        <v>90.18499755859375</v>
      </c>
      <c r="AA1758" s="4">
        <v>54.021049499511719</v>
      </c>
      <c r="AB1758" s="4">
        <v>3.6123039722442627</v>
      </c>
      <c r="AC1758" s="4">
        <v>3.5541608333587646</v>
      </c>
      <c r="AD1758" s="4">
        <v>1757</v>
      </c>
      <c r="AE1758">
        <f t="shared" si="32"/>
        <v>10</v>
      </c>
    </row>
    <row r="1759" spans="1:31" x14ac:dyDescent="0.25">
      <c r="A1759" s="3">
        <v>43196.625</v>
      </c>
      <c r="B1759" s="4">
        <v>393.81500244140625</v>
      </c>
      <c r="C1759" s="4">
        <v>1499.52294921875</v>
      </c>
      <c r="D1759" s="4">
        <v>297.09686279296875</v>
      </c>
      <c r="E1759" s="4">
        <v>228.27177429199219</v>
      </c>
      <c r="F1759" s="4">
        <v>542.925048828125</v>
      </c>
      <c r="G1759" s="4">
        <v>92.719352722167969</v>
      </c>
      <c r="H1759" s="4">
        <v>148.35903930664063</v>
      </c>
      <c r="I1759" s="4">
        <v>93.800704956054688</v>
      </c>
      <c r="J1759" s="4">
        <v>580.89599609375</v>
      </c>
      <c r="K1759" s="4">
        <v>2.9735257625579834</v>
      </c>
      <c r="L1759" s="4">
        <v>2.4900000095367432</v>
      </c>
      <c r="M1759" s="4">
        <v>2.4975526332855225</v>
      </c>
      <c r="N1759" s="4">
        <v>2.2925724983215332</v>
      </c>
      <c r="O1759" s="4">
        <v>346.14544677734375</v>
      </c>
      <c r="P1759" s="4">
        <v>130.76930236816406</v>
      </c>
      <c r="Q1759" s="4">
        <v>342.15081787109375</v>
      </c>
      <c r="R1759" s="4">
        <v>2.9528341293334961</v>
      </c>
      <c r="S1759" s="4">
        <v>3.212979793548584</v>
      </c>
      <c r="T1759" s="4">
        <v>138.0111083984375</v>
      </c>
      <c r="U1759" s="4">
        <v>52.009090423583984</v>
      </c>
      <c r="V1759" s="4">
        <v>3.6349508762359619</v>
      </c>
      <c r="W1759" s="4">
        <v>3.6079235076904297</v>
      </c>
      <c r="X1759" s="4">
        <v>159.38349914550781</v>
      </c>
      <c r="Y1759" s="4">
        <v>36.732559204101563</v>
      </c>
      <c r="Z1759" s="4">
        <v>85.144828796386719</v>
      </c>
      <c r="AA1759" s="4">
        <v>49.725399017333984</v>
      </c>
      <c r="AB1759" s="4">
        <v>3.5651295185089111</v>
      </c>
      <c r="AC1759" s="4">
        <v>3.5091831684112549</v>
      </c>
      <c r="AD1759" s="4">
        <v>1758</v>
      </c>
      <c r="AE1759">
        <f t="shared" si="32"/>
        <v>11</v>
      </c>
    </row>
    <row r="1760" spans="1:31" x14ac:dyDescent="0.25">
      <c r="A1760" s="3">
        <v>43196.645833333336</v>
      </c>
      <c r="B1760" s="4">
        <v>395.9000244140625</v>
      </c>
      <c r="C1760" s="4">
        <v>1500.181884765625</v>
      </c>
      <c r="D1760" s="4">
        <v>284.4857177734375</v>
      </c>
      <c r="E1760" s="4">
        <v>227.17431640625</v>
      </c>
      <c r="F1760" s="4">
        <v>542.06854248046875</v>
      </c>
      <c r="G1760" s="4">
        <v>87.84210205078125</v>
      </c>
      <c r="H1760" s="4">
        <v>199.92213439941406</v>
      </c>
      <c r="I1760" s="4">
        <v>115.36740875244141</v>
      </c>
      <c r="J1760" s="4">
        <v>580.04559326171875</v>
      </c>
      <c r="K1760" s="4">
        <v>2.9505085945129395</v>
      </c>
      <c r="L1760" s="4">
        <v>2.4430000782012939</v>
      </c>
      <c r="M1760" s="4">
        <v>2.4409949779510498</v>
      </c>
      <c r="N1760" s="4">
        <v>2.2382805347442627</v>
      </c>
      <c r="O1760" s="4">
        <v>344.65359497070313</v>
      </c>
      <c r="P1760" s="4">
        <v>129.29629516601563</v>
      </c>
      <c r="Q1760" s="4">
        <v>334.91506958007813</v>
      </c>
      <c r="R1760" s="4">
        <v>2.93929123878479</v>
      </c>
      <c r="S1760" s="4">
        <v>3.1957988739013672</v>
      </c>
      <c r="T1760" s="4">
        <v>137.04740905761719</v>
      </c>
      <c r="U1760" s="4">
        <v>51.192375183105469</v>
      </c>
      <c r="V1760" s="4">
        <v>3.6576399803161621</v>
      </c>
      <c r="W1760" s="4">
        <v>3.6400275230407715</v>
      </c>
      <c r="X1760" s="4">
        <v>159.73983764648438</v>
      </c>
      <c r="Y1760" s="4">
        <v>37.89056396484375</v>
      </c>
      <c r="Z1760" s="4">
        <v>88.78125</v>
      </c>
      <c r="AA1760" s="4">
        <v>49.666152954101563</v>
      </c>
      <c r="AB1760" s="4">
        <v>3.5203788280487061</v>
      </c>
      <c r="AC1760" s="4">
        <v>3.4671638011932373</v>
      </c>
      <c r="AD1760" s="4">
        <v>1759</v>
      </c>
      <c r="AE1760">
        <f t="shared" si="32"/>
        <v>12</v>
      </c>
    </row>
    <row r="1761" spans="1:31" x14ac:dyDescent="0.25">
      <c r="A1761" s="3">
        <v>43196.666666666664</v>
      </c>
      <c r="B1761" s="4">
        <v>393.84725952148438</v>
      </c>
      <c r="C1761" s="4">
        <v>1500.8408203125</v>
      </c>
      <c r="D1761" s="4">
        <v>297.87158203125</v>
      </c>
      <c r="E1761" s="4">
        <v>227.26956176757813</v>
      </c>
      <c r="F1761" s="4">
        <v>541.2120361328125</v>
      </c>
      <c r="G1761" s="4">
        <v>87.415382385253906</v>
      </c>
      <c r="H1761" s="4">
        <v>200.08702087402344</v>
      </c>
      <c r="I1761" s="4">
        <v>115.84725189208984</v>
      </c>
      <c r="J1761" s="4">
        <v>579.66912841796875</v>
      </c>
      <c r="K1761" s="4">
        <v>2.9332048892974854</v>
      </c>
      <c r="L1761" s="4">
        <v>2.417600154876709</v>
      </c>
      <c r="M1761" s="4">
        <v>2.4022581577301025</v>
      </c>
      <c r="N1761" s="4">
        <v>2.1952145099639893</v>
      </c>
      <c r="O1761" s="4">
        <v>345.566650390625</v>
      </c>
      <c r="P1761" s="4">
        <v>127.25320434570313</v>
      </c>
      <c r="Q1761" s="4">
        <v>321.223388671875</v>
      </c>
      <c r="R1761" s="4">
        <v>2.940000057220459</v>
      </c>
      <c r="S1761" s="4">
        <v>3.1862914562225342</v>
      </c>
      <c r="T1761" s="4">
        <v>132.27037048339844</v>
      </c>
      <c r="U1761" s="4">
        <v>47.074256896972656</v>
      </c>
      <c r="V1761" s="4">
        <v>3.6982758045196533</v>
      </c>
      <c r="W1761" s="4">
        <v>3.6783332824707031</v>
      </c>
      <c r="X1761" s="4">
        <v>159.91557312011719</v>
      </c>
      <c r="Y1761" s="4">
        <v>37.793422698974609</v>
      </c>
      <c r="Z1761" s="4">
        <v>86.105552673339844</v>
      </c>
      <c r="AA1761" s="4">
        <v>49.825000762939453</v>
      </c>
      <c r="AB1761" s="4">
        <v>3.5</v>
      </c>
      <c r="AC1761" s="4">
        <v>3.432647705078125</v>
      </c>
      <c r="AD1761" s="4">
        <v>1760</v>
      </c>
      <c r="AE1761">
        <f t="shared" si="32"/>
        <v>13</v>
      </c>
    </row>
    <row r="1762" spans="1:31" x14ac:dyDescent="0.25">
      <c r="A1762" s="3">
        <v>43196.6875</v>
      </c>
      <c r="B1762" s="4">
        <v>395.06967163085938</v>
      </c>
      <c r="C1762" s="4">
        <v>1494.999755859375</v>
      </c>
      <c r="D1762" s="4">
        <v>292.3189697265625</v>
      </c>
      <c r="E1762" s="4">
        <v>226.73161315917969</v>
      </c>
      <c r="F1762" s="4">
        <v>540.35552978515625</v>
      </c>
      <c r="G1762" s="4">
        <v>90.004348754882813</v>
      </c>
      <c r="H1762" s="4">
        <v>199.91281127929688</v>
      </c>
      <c r="I1762" s="4">
        <v>118.57333374023438</v>
      </c>
      <c r="J1762" s="4">
        <v>579.89422607421875</v>
      </c>
      <c r="K1762" s="4">
        <v>2.8815329074859619</v>
      </c>
      <c r="L1762" s="4">
        <v>2.3559999465942383</v>
      </c>
      <c r="M1762" s="4">
        <v>2.3405990600585938</v>
      </c>
      <c r="N1762" s="4">
        <v>2.1438777446746826</v>
      </c>
      <c r="O1762" s="4">
        <v>345.47634887695313</v>
      </c>
      <c r="P1762" s="4">
        <v>124.81707763671875</v>
      </c>
      <c r="Q1762" s="4">
        <v>319.505126953125</v>
      </c>
      <c r="R1762" s="4">
        <v>2.9408650398254395</v>
      </c>
      <c r="S1762" s="4">
        <v>3.1804425716400146</v>
      </c>
      <c r="T1762" s="4">
        <v>129.85000610351563</v>
      </c>
      <c r="U1762" s="4">
        <v>47.739997863769531</v>
      </c>
      <c r="V1762" s="4">
        <v>3.7580337524414063</v>
      </c>
      <c r="W1762" s="4">
        <v>3.7389116287231445</v>
      </c>
      <c r="X1762" s="4">
        <v>160.09132385253906</v>
      </c>
      <c r="Y1762" s="4">
        <v>37.858623504638672</v>
      </c>
      <c r="Z1762" s="4">
        <v>83.265853881835938</v>
      </c>
      <c r="AA1762" s="4">
        <v>46.017391204833984</v>
      </c>
      <c r="AB1762" s="4">
        <v>3.4737844467163086</v>
      </c>
      <c r="AC1762" s="4">
        <v>3.4155094623565674</v>
      </c>
      <c r="AD1762" s="4">
        <v>1761</v>
      </c>
      <c r="AE1762">
        <f t="shared" si="32"/>
        <v>14</v>
      </c>
    </row>
    <row r="1763" spans="1:31" x14ac:dyDescent="0.25">
      <c r="A1763" s="3">
        <v>43196.708333333336</v>
      </c>
      <c r="B1763" s="4">
        <v>393.81756591796875</v>
      </c>
      <c r="C1763" s="4">
        <v>1492.4119873046875</v>
      </c>
      <c r="D1763" s="4">
        <v>284.896240234375</v>
      </c>
      <c r="E1763" s="4">
        <v>226.051513671875</v>
      </c>
      <c r="F1763" s="4">
        <v>539.4990234375</v>
      </c>
      <c r="G1763" s="4">
        <v>83.369232177734375</v>
      </c>
      <c r="H1763" s="4">
        <v>200.92646789550781</v>
      </c>
      <c r="I1763" s="4">
        <v>118.15346527099609</v>
      </c>
      <c r="J1763" s="4">
        <v>576.71417236328125</v>
      </c>
      <c r="K1763" s="4">
        <v>2.8233332633972168</v>
      </c>
      <c r="L1763" s="4">
        <v>2.2889089584350586</v>
      </c>
      <c r="M1763" s="4">
        <v>2.2854087352752686</v>
      </c>
      <c r="N1763" s="4">
        <v>2.0884613990783691</v>
      </c>
      <c r="O1763" s="4">
        <v>347.10586547851563</v>
      </c>
      <c r="P1763" s="4">
        <v>119.63237762451172</v>
      </c>
      <c r="Q1763" s="4">
        <v>320.74313354492188</v>
      </c>
      <c r="R1763" s="4">
        <v>2.9412667751312256</v>
      </c>
      <c r="S1763" s="4">
        <v>3.1989588737487793</v>
      </c>
      <c r="T1763" s="4">
        <v>130.45516967773438</v>
      </c>
      <c r="U1763" s="4">
        <v>43.900001525878906</v>
      </c>
      <c r="V1763" s="4">
        <v>3.8025000095367432</v>
      </c>
      <c r="W1763" s="4">
        <v>3.7904074192047119</v>
      </c>
      <c r="X1763" s="4">
        <v>160.20263671875</v>
      </c>
      <c r="Y1763" s="4">
        <v>35.171562194824219</v>
      </c>
      <c r="Z1763" s="4">
        <v>79.957145690917969</v>
      </c>
      <c r="AA1763" s="4">
        <v>42.780002593994141</v>
      </c>
      <c r="AB1763" s="4">
        <v>3.4806780815124512</v>
      </c>
      <c r="AC1763" s="4">
        <v>3.4254145622253418</v>
      </c>
      <c r="AD1763" s="4">
        <v>1762</v>
      </c>
      <c r="AE1763">
        <f t="shared" si="32"/>
        <v>15</v>
      </c>
    </row>
    <row r="1764" spans="1:31" x14ac:dyDescent="0.25">
      <c r="A1764" s="3">
        <v>43196.729166666664</v>
      </c>
      <c r="B1764" s="4">
        <v>392.56549072265625</v>
      </c>
      <c r="C1764" s="4">
        <v>1489.82421875</v>
      </c>
      <c r="D1764" s="4">
        <v>285.81109619140625</v>
      </c>
      <c r="E1764" s="4">
        <v>226.61451721191406</v>
      </c>
      <c r="F1764" s="4">
        <v>538.64251708984375</v>
      </c>
      <c r="G1764" s="4">
        <v>87.466667175292969</v>
      </c>
      <c r="H1764" s="4">
        <v>200.21066284179688</v>
      </c>
      <c r="I1764" s="4">
        <v>116.95317840576172</v>
      </c>
      <c r="J1764" s="4">
        <v>579.8704833984375</v>
      </c>
      <c r="K1764" s="4">
        <v>2.7831721305847168</v>
      </c>
      <c r="L1764" s="4">
        <v>2.252666711807251</v>
      </c>
      <c r="M1764" s="4">
        <v>2.25</v>
      </c>
      <c r="N1764" s="4">
        <v>2.0430769920349121</v>
      </c>
      <c r="O1764" s="4">
        <v>344.87673950195313</v>
      </c>
      <c r="P1764" s="4">
        <v>122.21929931640625</v>
      </c>
      <c r="Q1764" s="4">
        <v>307.23016357421875</v>
      </c>
      <c r="R1764" s="4">
        <v>2.9587836265563965</v>
      </c>
      <c r="S1764" s="4">
        <v>3.1957693099975586</v>
      </c>
      <c r="T1764" s="4">
        <v>129.15322875976563</v>
      </c>
      <c r="U1764" s="4">
        <v>43.306591033935547</v>
      </c>
      <c r="V1764" s="4">
        <v>3.8401587009429932</v>
      </c>
      <c r="W1764" s="4">
        <v>3.8302040100097656</v>
      </c>
      <c r="X1764" s="4">
        <v>160.41596984863281</v>
      </c>
      <c r="Y1764" s="4">
        <v>35.113636016845703</v>
      </c>
      <c r="Z1764" s="4">
        <v>80.650001525878906</v>
      </c>
      <c r="AA1764" s="4">
        <v>45.754901885986328</v>
      </c>
      <c r="AB1764" s="4">
        <v>3.5066962242126465</v>
      </c>
      <c r="AC1764" s="4">
        <v>3.4355905055999756</v>
      </c>
      <c r="AD1764" s="4">
        <v>1763</v>
      </c>
      <c r="AE1764">
        <f t="shared" si="32"/>
        <v>16</v>
      </c>
    </row>
    <row r="1765" spans="1:31" x14ac:dyDescent="0.25">
      <c r="A1765" s="3">
        <v>43196.75</v>
      </c>
      <c r="B1765" s="4">
        <v>235.77218627929688</v>
      </c>
      <c r="C1765" s="4">
        <v>898.83721923828125</v>
      </c>
      <c r="D1765" s="4">
        <v>282.6859130859375</v>
      </c>
      <c r="E1765" s="4">
        <v>0</v>
      </c>
      <c r="F1765" s="4">
        <v>391.9503173828125</v>
      </c>
      <c r="G1765" s="4">
        <v>91.54827880859375</v>
      </c>
      <c r="H1765" s="4">
        <v>200.34358215332031</v>
      </c>
      <c r="I1765" s="4">
        <v>116.63642883300781</v>
      </c>
      <c r="J1765" s="4">
        <v>1.3999999761581421</v>
      </c>
      <c r="K1765" s="4">
        <v>2.8061864376068115</v>
      </c>
      <c r="L1765" s="4">
        <v>2.5642857551574707</v>
      </c>
      <c r="M1765" s="4">
        <v>2.471724271774292</v>
      </c>
      <c r="N1765" s="4">
        <v>2.2478787899017334</v>
      </c>
      <c r="O1765" s="4">
        <v>0.20000000298023224</v>
      </c>
      <c r="P1765" s="4">
        <v>124.47831726074219</v>
      </c>
      <c r="Q1765" s="4">
        <v>308.42660522460938</v>
      </c>
      <c r="R1765" s="4">
        <v>2.8644897937774658</v>
      </c>
      <c r="S1765" s="4">
        <v>3.010606050491333</v>
      </c>
      <c r="T1765" s="4">
        <v>131.74884033203125</v>
      </c>
      <c r="U1765" s="4">
        <v>45.578380584716797</v>
      </c>
      <c r="V1765" s="4">
        <v>3.7325000762939453</v>
      </c>
      <c r="W1765" s="4">
        <v>3.7198717594146729</v>
      </c>
      <c r="X1765" s="4">
        <v>0</v>
      </c>
      <c r="Y1765" s="4">
        <v>35.201370239257813</v>
      </c>
      <c r="Z1765" s="4">
        <v>80.019996643066406</v>
      </c>
      <c r="AA1765" s="4">
        <v>41.75</v>
      </c>
      <c r="AB1765" s="4">
        <v>3.3166666030883789</v>
      </c>
      <c r="AC1765" s="4">
        <v>3.272444486618042</v>
      </c>
      <c r="AD1765" s="4">
        <v>1764</v>
      </c>
      <c r="AE1765">
        <f t="shared" si="32"/>
        <v>17</v>
      </c>
    </row>
    <row r="1766" spans="1:31" x14ac:dyDescent="0.25">
      <c r="A1766" s="3">
        <v>43196.770833333336</v>
      </c>
      <c r="B1766" s="4">
        <v>236.52322387695313</v>
      </c>
      <c r="C1766" s="4">
        <v>896.06915283203125</v>
      </c>
      <c r="D1766" s="4">
        <v>305.94000244140625</v>
      </c>
      <c r="E1766" s="4">
        <v>0</v>
      </c>
      <c r="F1766" s="4">
        <v>392.65798950195313</v>
      </c>
      <c r="G1766" s="4">
        <v>93.466667175292969</v>
      </c>
      <c r="H1766" s="4">
        <v>200.38191223144531</v>
      </c>
      <c r="I1766" s="4">
        <v>111.40840911865234</v>
      </c>
      <c r="J1766" s="4">
        <v>1.3999999761581421</v>
      </c>
      <c r="K1766" s="4">
        <v>2.6517453193664551</v>
      </c>
      <c r="L1766" s="4">
        <v>2.6241176128387451</v>
      </c>
      <c r="M1766" s="4">
        <v>2.6851122379302979</v>
      </c>
      <c r="N1766" s="4">
        <v>2.480365514755249</v>
      </c>
      <c r="O1766" s="4">
        <v>0.20000000298023224</v>
      </c>
      <c r="P1766" s="4">
        <v>126.99464416503906</v>
      </c>
      <c r="Q1766" s="4">
        <v>309.2886962890625</v>
      </c>
      <c r="R1766" s="4">
        <v>2.5496721267700195</v>
      </c>
      <c r="S1766" s="4">
        <v>2.6851999759674072</v>
      </c>
      <c r="T1766" s="4">
        <v>134.73600769042969</v>
      </c>
      <c r="U1766" s="4">
        <v>47.075199127197266</v>
      </c>
      <c r="V1766" s="4">
        <v>3.5053732395172119</v>
      </c>
      <c r="W1766" s="4">
        <v>3.4974665641784668</v>
      </c>
      <c r="X1766" s="4">
        <v>0</v>
      </c>
      <c r="Y1766" s="4">
        <v>36.376743316650391</v>
      </c>
      <c r="Z1766" s="4">
        <v>83.153488159179688</v>
      </c>
      <c r="AA1766" s="4">
        <v>45.431110382080078</v>
      </c>
      <c r="AB1766" s="4">
        <v>2.8648569583892822</v>
      </c>
      <c r="AC1766" s="4">
        <v>2.8188889026641846</v>
      </c>
      <c r="AD1766" s="4">
        <v>1765</v>
      </c>
      <c r="AE1766">
        <f t="shared" si="32"/>
        <v>18</v>
      </c>
    </row>
    <row r="1767" spans="1:31" x14ac:dyDescent="0.25">
      <c r="A1767" s="3">
        <v>43196.791666666664</v>
      </c>
      <c r="B1767" s="4">
        <v>237.27427673339844</v>
      </c>
      <c r="C1767" s="4">
        <v>897.4339599609375</v>
      </c>
      <c r="D1767" s="4">
        <v>297.70318603515625</v>
      </c>
      <c r="E1767" s="4">
        <v>0</v>
      </c>
      <c r="F1767" s="4">
        <v>393.36566162109375</v>
      </c>
      <c r="G1767" s="4">
        <v>101.22307586669922</v>
      </c>
      <c r="H1767" s="4">
        <v>176.12294006347656</v>
      </c>
      <c r="I1767" s="4">
        <v>101.33723449707031</v>
      </c>
      <c r="J1767" s="4">
        <v>1.3999999761581421</v>
      </c>
      <c r="K1767" s="4">
        <v>2.6553733348846436</v>
      </c>
      <c r="L1767" s="4">
        <v>2.651538610458374</v>
      </c>
      <c r="M1767" s="4">
        <v>2.7369358539581299</v>
      </c>
      <c r="N1767" s="4">
        <v>2.5325355529785156</v>
      </c>
      <c r="O1767" s="4">
        <v>0.20000000298023224</v>
      </c>
      <c r="P1767" s="4">
        <v>132.50137329101563</v>
      </c>
      <c r="Q1767" s="4">
        <v>288.12518310546875</v>
      </c>
      <c r="R1767" s="4">
        <v>2.23370361328125</v>
      </c>
      <c r="S1767" s="4">
        <v>2.3629848957061768</v>
      </c>
      <c r="T1767" s="4">
        <v>130.28385925292969</v>
      </c>
      <c r="U1767" s="4">
        <v>46.703449249267578</v>
      </c>
      <c r="V1767" s="4">
        <v>3.2801587581634521</v>
      </c>
      <c r="W1767" s="4">
        <v>3.2732999324798584</v>
      </c>
      <c r="X1767" s="4">
        <v>0</v>
      </c>
      <c r="Y1767" s="4">
        <v>33.945545196533203</v>
      </c>
      <c r="Z1767" s="4">
        <v>77.885719299316406</v>
      </c>
      <c r="AA1767" s="4">
        <v>45.747825622558594</v>
      </c>
      <c r="AB1767" s="4">
        <v>2.4117648601531982</v>
      </c>
      <c r="AC1767" s="4">
        <v>2.3632690906524658</v>
      </c>
      <c r="AD1767" s="4">
        <v>1766</v>
      </c>
      <c r="AE1767">
        <f t="shared" si="32"/>
        <v>19</v>
      </c>
    </row>
    <row r="1768" spans="1:31" x14ac:dyDescent="0.25">
      <c r="A1768" s="3">
        <v>43196.8125</v>
      </c>
      <c r="B1768" s="4">
        <v>238.02531433105469</v>
      </c>
      <c r="C1768" s="4">
        <v>898.798828125</v>
      </c>
      <c r="D1768" s="4">
        <v>302.01190185546875</v>
      </c>
      <c r="E1768" s="4">
        <v>0</v>
      </c>
      <c r="F1768" s="4">
        <v>394.07333374023438</v>
      </c>
      <c r="G1768" s="4">
        <v>93.712501525878906</v>
      </c>
      <c r="H1768" s="4">
        <v>176.23333740234375</v>
      </c>
      <c r="I1768" s="4">
        <v>100.27960205078125</v>
      </c>
      <c r="J1768" s="4">
        <v>1.3999999761581421</v>
      </c>
      <c r="K1768" s="4">
        <v>2.7281889915466309</v>
      </c>
      <c r="L1768" s="4">
        <v>2.7213635444641113</v>
      </c>
      <c r="M1768" s="4">
        <v>2.7921538352966309</v>
      </c>
      <c r="N1768" s="4">
        <v>2.5906267166137695</v>
      </c>
      <c r="O1768" s="4">
        <v>0.20000000298023224</v>
      </c>
      <c r="P1768" s="4">
        <v>135.27850341796875</v>
      </c>
      <c r="Q1768" s="4">
        <v>300.19696044921875</v>
      </c>
      <c r="R1768" s="4">
        <v>1.9220339059829712</v>
      </c>
      <c r="S1768" s="4">
        <v>2.0483560562133789</v>
      </c>
      <c r="T1768" s="4">
        <v>134.19999694824219</v>
      </c>
      <c r="U1768" s="4">
        <v>47.574138641357422</v>
      </c>
      <c r="V1768" s="4">
        <v>3.0526189804077148</v>
      </c>
      <c r="W1768" s="4">
        <v>3.0439023971557617</v>
      </c>
      <c r="X1768" s="4">
        <v>0</v>
      </c>
      <c r="Y1768" s="4">
        <v>34.652275085449219</v>
      </c>
      <c r="Z1768" s="4">
        <v>77.149993896484375</v>
      </c>
      <c r="AA1768" s="4">
        <v>45.103446960449219</v>
      </c>
      <c r="AB1768" s="4">
        <v>1.9568421840667725</v>
      </c>
      <c r="AC1768" s="4">
        <v>1.8987499475479126</v>
      </c>
      <c r="AD1768" s="4">
        <v>1767</v>
      </c>
      <c r="AE1768">
        <f t="shared" si="32"/>
        <v>20</v>
      </c>
    </row>
    <row r="1769" spans="1:31" x14ac:dyDescent="0.25">
      <c r="A1769" s="3">
        <v>43196.833333333336</v>
      </c>
      <c r="B1769" s="4">
        <v>236.62086486816406</v>
      </c>
      <c r="C1769" s="4">
        <v>900.1636962890625</v>
      </c>
      <c r="D1769" s="4">
        <v>288.7091064453125</v>
      </c>
      <c r="E1769" s="4">
        <v>146.66363525390625</v>
      </c>
      <c r="F1769" s="4">
        <v>394.86175537109375</v>
      </c>
      <c r="G1769" s="4">
        <v>93.392807006835938</v>
      </c>
      <c r="H1769" s="4">
        <v>175.63954162597656</v>
      </c>
      <c r="I1769" s="4">
        <v>101.56143188476563</v>
      </c>
      <c r="J1769" s="4">
        <v>383.46768188476563</v>
      </c>
      <c r="K1769" s="4">
        <v>2.7563636302947998</v>
      </c>
      <c r="L1769" s="4">
        <v>2.7006666660308838</v>
      </c>
      <c r="M1769" s="4">
        <v>2.7921333312988281</v>
      </c>
      <c r="N1769" s="4">
        <v>2.5930378437042236</v>
      </c>
      <c r="O1769" s="4">
        <v>0.20000000298023224</v>
      </c>
      <c r="P1769" s="4">
        <v>134.18806457519531</v>
      </c>
      <c r="Q1769" s="4">
        <v>301.97476196289063</v>
      </c>
      <c r="R1769" s="4">
        <v>1.6499999761581421</v>
      </c>
      <c r="S1769" s="4">
        <v>1.7699999809265137</v>
      </c>
      <c r="T1769" s="4">
        <v>130.56761169433594</v>
      </c>
      <c r="U1769" s="4">
        <v>49.008396148681641</v>
      </c>
      <c r="V1769" s="4">
        <v>2.709714412689209</v>
      </c>
      <c r="W1769" s="4">
        <v>2.6881251335144043</v>
      </c>
      <c r="X1769" s="4">
        <v>153.46484375</v>
      </c>
      <c r="Y1769" s="4">
        <v>35.441429138183594</v>
      </c>
      <c r="Z1769" s="4">
        <v>77.555488586425781</v>
      </c>
      <c r="AA1769" s="4">
        <v>47.047554016113281</v>
      </c>
      <c r="AB1769" s="4">
        <v>1.7413581609725952</v>
      </c>
      <c r="AC1769" s="4">
        <v>1.6601283550262451</v>
      </c>
      <c r="AD1769" s="4">
        <v>1768</v>
      </c>
      <c r="AE1769">
        <f t="shared" si="32"/>
        <v>21</v>
      </c>
    </row>
    <row r="1770" spans="1:31" x14ac:dyDescent="0.25">
      <c r="A1770" s="3">
        <v>43196.854166666664</v>
      </c>
      <c r="B1770" s="4">
        <v>237.7149658203125</v>
      </c>
      <c r="C1770" s="4">
        <v>901.528564453125</v>
      </c>
      <c r="D1770" s="4">
        <v>269.26065063476563</v>
      </c>
      <c r="E1770" s="4">
        <v>146.95204162597656</v>
      </c>
      <c r="F1770" s="4">
        <v>396.2750244140625</v>
      </c>
      <c r="G1770" s="4">
        <v>90.882858276367188</v>
      </c>
      <c r="H1770" s="4">
        <v>200.69242858886719</v>
      </c>
      <c r="I1770" s="4">
        <v>113.88052368164063</v>
      </c>
      <c r="J1770" s="4">
        <v>380.49472045898438</v>
      </c>
      <c r="K1770" s="4">
        <v>2.5868866443634033</v>
      </c>
      <c r="L1770" s="4">
        <v>2.4464285373687744</v>
      </c>
      <c r="M1770" s="4">
        <v>2.5633928775787354</v>
      </c>
      <c r="N1770" s="4">
        <v>2.365795373916626</v>
      </c>
      <c r="O1770" s="4">
        <v>0.20000000298023224</v>
      </c>
      <c r="P1770" s="4">
        <v>127.63076782226563</v>
      </c>
      <c r="Q1770" s="4">
        <v>302.36239624023438</v>
      </c>
      <c r="R1770" s="4">
        <v>1.7340476512908936</v>
      </c>
      <c r="S1770" s="4">
        <v>1.8370000123977661</v>
      </c>
      <c r="T1770" s="4">
        <v>125.91477966308594</v>
      </c>
      <c r="U1770" s="4">
        <v>45.628570556640625</v>
      </c>
      <c r="V1770" s="4">
        <v>2.2634210586547852</v>
      </c>
      <c r="W1770" s="4">
        <v>2.228888988494873</v>
      </c>
      <c r="X1770" s="4">
        <v>151.4378662109375</v>
      </c>
      <c r="Y1770" s="4">
        <v>33.067855834960938</v>
      </c>
      <c r="Z1770" s="4">
        <v>75.162857055664063</v>
      </c>
      <c r="AA1770" s="4">
        <v>42.833332061767578</v>
      </c>
      <c r="AB1770" s="4">
        <v>1.7470455169677734</v>
      </c>
      <c r="AC1770" s="4">
        <v>1.6636344194412231</v>
      </c>
      <c r="AD1770" s="4">
        <v>1769</v>
      </c>
      <c r="AE1770">
        <f t="shared" si="32"/>
        <v>22</v>
      </c>
    </row>
    <row r="1771" spans="1:31" x14ac:dyDescent="0.25">
      <c r="A1771" s="3">
        <v>43196.875</v>
      </c>
      <c r="B1771" s="4">
        <v>237.39091491699219</v>
      </c>
      <c r="C1771" s="4">
        <v>902.89337158203125</v>
      </c>
      <c r="D1771" s="4">
        <v>259.02716064453125</v>
      </c>
      <c r="E1771" s="4">
        <v>146.19999694824219</v>
      </c>
      <c r="F1771" s="4">
        <v>397.68829345703125</v>
      </c>
      <c r="G1771" s="4">
        <v>82.405403137207031</v>
      </c>
      <c r="H1771" s="4">
        <v>186.33514404296875</v>
      </c>
      <c r="I1771" s="4">
        <v>106.94332122802734</v>
      </c>
      <c r="J1771" s="4">
        <v>380.880615234375</v>
      </c>
      <c r="K1771" s="4">
        <v>2.4041497707366943</v>
      </c>
      <c r="L1771" s="4">
        <v>2.2625000476837158</v>
      </c>
      <c r="M1771" s="4">
        <v>2.3438093662261963</v>
      </c>
      <c r="N1771" s="4">
        <v>2.1414616107940674</v>
      </c>
      <c r="O1771" s="4">
        <v>0.20000000298023224</v>
      </c>
      <c r="P1771" s="4">
        <v>123.67391204833984</v>
      </c>
      <c r="Q1771" s="4">
        <v>281.37362670898438</v>
      </c>
      <c r="R1771" s="4">
        <v>1.807499885559082</v>
      </c>
      <c r="S1771" s="4">
        <v>1.8999999761581421</v>
      </c>
      <c r="T1771" s="4">
        <v>119.31818389892578</v>
      </c>
      <c r="U1771" s="4">
        <v>40.667499542236328</v>
      </c>
      <c r="V1771" s="4">
        <v>1.8348889350891113</v>
      </c>
      <c r="W1771" s="4">
        <v>1.7971153259277344</v>
      </c>
      <c r="X1771" s="4">
        <v>149.73036193847656</v>
      </c>
      <c r="Y1771" s="4">
        <v>32.889999389648438</v>
      </c>
      <c r="Z1771" s="4">
        <v>74.800003051757813</v>
      </c>
      <c r="AA1771" s="4">
        <v>42.631706237792969</v>
      </c>
      <c r="AB1771" s="4">
        <v>1.7580952644348145</v>
      </c>
      <c r="AC1771" s="4">
        <v>1.6672134399414063</v>
      </c>
      <c r="AD1771" s="4">
        <v>1770</v>
      </c>
      <c r="AE1771">
        <f t="shared" si="32"/>
        <v>23</v>
      </c>
    </row>
    <row r="1772" spans="1:31" x14ac:dyDescent="0.25">
      <c r="A1772" s="3">
        <v>43196.895833333336</v>
      </c>
      <c r="B1772" s="4">
        <v>396.00341796875</v>
      </c>
      <c r="C1772" s="4">
        <v>1495.994384765625</v>
      </c>
      <c r="D1772" s="4">
        <v>248.76841735839844</v>
      </c>
      <c r="E1772" s="4">
        <v>225.19686889648438</v>
      </c>
      <c r="F1772" s="4">
        <v>537.58868408203125</v>
      </c>
      <c r="G1772" s="4">
        <v>78.338462829589844</v>
      </c>
      <c r="H1772" s="4">
        <v>185.11810302734375</v>
      </c>
      <c r="I1772" s="4">
        <v>105.47402191162109</v>
      </c>
      <c r="J1772" s="4">
        <v>573.55712890625</v>
      </c>
      <c r="K1772" s="4">
        <v>2.3081774711608887</v>
      </c>
      <c r="L1772" s="4">
        <v>2.0064706802368164</v>
      </c>
      <c r="M1772" s="4">
        <v>2.068720817565918</v>
      </c>
      <c r="N1772" s="4">
        <v>1.862602710723877</v>
      </c>
      <c r="O1772" s="4">
        <v>347.03305053710938</v>
      </c>
      <c r="P1772" s="4">
        <v>123.31829071044922</v>
      </c>
      <c r="Q1772" s="4">
        <v>281.34207153320313</v>
      </c>
      <c r="R1772" s="4">
        <v>1.742142915725708</v>
      </c>
      <c r="S1772" s="4">
        <v>1.9550000429153442</v>
      </c>
      <c r="T1772" s="4">
        <v>117.90824890136719</v>
      </c>
      <c r="U1772" s="4">
        <v>42.338054656982422</v>
      </c>
      <c r="V1772" s="4">
        <v>1.8748453855514526</v>
      </c>
      <c r="W1772" s="4">
        <v>1.8442056179046631</v>
      </c>
      <c r="X1772" s="4">
        <v>150.28663635253906</v>
      </c>
      <c r="Y1772" s="4">
        <v>30.778417587280273</v>
      </c>
      <c r="Z1772" s="4">
        <v>69.611427307128906</v>
      </c>
      <c r="AA1772" s="4">
        <v>41.558620452880859</v>
      </c>
      <c r="AB1772" s="4">
        <v>1.7779086828231812</v>
      </c>
      <c r="AC1772" s="4">
        <v>1.6873958110809326</v>
      </c>
      <c r="AD1772" s="4">
        <v>1771</v>
      </c>
      <c r="AE1772">
        <f t="shared" si="32"/>
        <v>24</v>
      </c>
    </row>
    <row r="1773" spans="1:31" x14ac:dyDescent="0.25">
      <c r="A1773" s="3">
        <v>43196.916666666664</v>
      </c>
      <c r="B1773" s="4">
        <v>395.57864379882813</v>
      </c>
      <c r="C1773" s="4">
        <v>1496.6900634765625</v>
      </c>
      <c r="D1773" s="4">
        <v>238.55882263183594</v>
      </c>
      <c r="E1773" s="4">
        <v>224.81185913085938</v>
      </c>
      <c r="F1773" s="4">
        <v>538.5220947265625</v>
      </c>
      <c r="G1773" s="4">
        <v>75.974998474121094</v>
      </c>
      <c r="H1773" s="4">
        <v>183.87342834472656</v>
      </c>
      <c r="I1773" s="4">
        <v>105.90235137939453</v>
      </c>
      <c r="J1773" s="4">
        <v>572.81353759765625</v>
      </c>
      <c r="K1773" s="4">
        <v>2.3574998378753662</v>
      </c>
      <c r="L1773" s="4">
        <v>1.9754999876022339</v>
      </c>
      <c r="M1773" s="4">
        <v>1.957230806350708</v>
      </c>
      <c r="N1773" s="4">
        <v>1.7507650852203369</v>
      </c>
      <c r="O1773" s="4">
        <v>347.59164428710938</v>
      </c>
      <c r="P1773" s="4">
        <v>113.00095367431641</v>
      </c>
      <c r="Q1773" s="4">
        <v>273.56893920898438</v>
      </c>
      <c r="R1773" s="4">
        <v>1.7722636461257935</v>
      </c>
      <c r="S1773" s="4">
        <v>1.9817241430282593</v>
      </c>
      <c r="T1773" s="4">
        <v>107.34685516357422</v>
      </c>
      <c r="U1773" s="4">
        <v>41.97900390625</v>
      </c>
      <c r="V1773" s="4">
        <v>1.9644210338592529</v>
      </c>
      <c r="W1773" s="4">
        <v>1.9377593994140625</v>
      </c>
      <c r="X1773" s="4">
        <v>150.69880676269531</v>
      </c>
      <c r="Y1773" s="4">
        <v>26.636207580566406</v>
      </c>
      <c r="Z1773" s="4">
        <v>61.014118194580078</v>
      </c>
      <c r="AA1773" s="4">
        <v>36.655357360839844</v>
      </c>
      <c r="AB1773" s="4">
        <v>1.821428656578064</v>
      </c>
      <c r="AC1773" s="4">
        <v>1.7385714054107666</v>
      </c>
      <c r="AD1773" s="4">
        <v>1772</v>
      </c>
      <c r="AE1773">
        <f t="shared" si="32"/>
        <v>25</v>
      </c>
    </row>
    <row r="1774" spans="1:31" x14ac:dyDescent="0.25">
      <c r="A1774" s="3">
        <v>43196.9375</v>
      </c>
      <c r="B1774" s="4">
        <v>395.15386962890625</v>
      </c>
      <c r="C1774" s="4">
        <v>1495.0648193359375</v>
      </c>
      <c r="D1774" s="4">
        <v>229.26956176757813</v>
      </c>
      <c r="E1774" s="4">
        <v>224.5828857421875</v>
      </c>
      <c r="F1774" s="4">
        <v>539.45550537109375</v>
      </c>
      <c r="G1774" s="4">
        <v>69.403999328613281</v>
      </c>
      <c r="H1774" s="4">
        <v>188.86888122558594</v>
      </c>
      <c r="I1774" s="4">
        <v>112.03515625</v>
      </c>
      <c r="J1774" s="4">
        <v>573.0164794921875</v>
      </c>
      <c r="K1774" s="4">
        <v>2.3892309665679932</v>
      </c>
      <c r="L1774" s="4">
        <v>1.948888897895813</v>
      </c>
      <c r="M1774" s="4">
        <v>1.9352415800094604</v>
      </c>
      <c r="N1774" s="4">
        <v>1.7258000373840332</v>
      </c>
      <c r="O1774" s="4">
        <v>347.64437866210938</v>
      </c>
      <c r="P1774" s="4">
        <v>108.60199737548828</v>
      </c>
      <c r="Q1774" s="4">
        <v>256.31719970703125</v>
      </c>
      <c r="R1774" s="4">
        <v>1.8198361396789551</v>
      </c>
      <c r="S1774" s="4">
        <v>2.0313091278076172</v>
      </c>
      <c r="T1774" s="4">
        <v>108.18571472167969</v>
      </c>
      <c r="U1774" s="4">
        <v>38.908432006835938</v>
      </c>
      <c r="V1774" s="4">
        <v>2.0651428699493408</v>
      </c>
      <c r="W1774" s="4">
        <v>2.0368902683258057</v>
      </c>
      <c r="X1774" s="4">
        <v>150.94577026367188</v>
      </c>
      <c r="Y1774" s="4">
        <v>24.386363983154297</v>
      </c>
      <c r="Z1774" s="4">
        <v>60.901695251464844</v>
      </c>
      <c r="AA1774" s="4">
        <v>36.063636779785156</v>
      </c>
      <c r="AB1774" s="4">
        <v>1.9265404939651489</v>
      </c>
      <c r="AC1774" s="4">
        <v>1.8353284597396851</v>
      </c>
      <c r="AD1774" s="4">
        <v>1773</v>
      </c>
      <c r="AE1774">
        <f t="shared" si="32"/>
        <v>26</v>
      </c>
    </row>
    <row r="1775" spans="1:31" x14ac:dyDescent="0.25">
      <c r="A1775" s="3">
        <v>43196.958333333336</v>
      </c>
      <c r="B1775" s="4">
        <v>394.72909545898438</v>
      </c>
      <c r="C1775" s="4">
        <v>1495.4453125</v>
      </c>
      <c r="D1775" s="4">
        <v>229.59500122070313</v>
      </c>
      <c r="E1775" s="4">
        <v>223.57646179199219</v>
      </c>
      <c r="F1775" s="4">
        <v>540.388916015625</v>
      </c>
      <c r="G1775" s="4">
        <v>67.951225280761719</v>
      </c>
      <c r="H1775" s="4">
        <v>186.52922058105469</v>
      </c>
      <c r="I1775" s="4">
        <v>110.63552856445313</v>
      </c>
      <c r="J1775" s="4">
        <v>573.6290283203125</v>
      </c>
      <c r="K1775" s="4">
        <v>2.3861494064331055</v>
      </c>
      <c r="L1775" s="4">
        <v>1.9513953924179077</v>
      </c>
      <c r="M1775" s="4">
        <v>1.9162029027938843</v>
      </c>
      <c r="N1775" s="4">
        <v>1.7139999866485596</v>
      </c>
      <c r="O1775" s="4">
        <v>346.89935302734375</v>
      </c>
      <c r="P1775" s="4">
        <v>110.19266510009766</v>
      </c>
      <c r="Q1775" s="4">
        <v>233.52499389648438</v>
      </c>
      <c r="R1775" s="4">
        <v>1.8752083778381348</v>
      </c>
      <c r="S1775" s="4">
        <v>2.0820183753967285</v>
      </c>
      <c r="T1775" s="4">
        <v>100.05714416503906</v>
      </c>
      <c r="U1775" s="4">
        <v>39.141216278076172</v>
      </c>
      <c r="V1775" s="4">
        <v>2.1529631614685059</v>
      </c>
      <c r="W1775" s="4">
        <v>2.1241958141326904</v>
      </c>
      <c r="X1775" s="4">
        <v>151.6654052734375</v>
      </c>
      <c r="Y1775" s="4">
        <v>20.743749618530273</v>
      </c>
      <c r="Z1775" s="4">
        <v>61.798549652099609</v>
      </c>
      <c r="AA1775" s="4">
        <v>33.121517181396484</v>
      </c>
      <c r="AB1775" s="4">
        <v>2.0327272415161133</v>
      </c>
      <c r="AC1775" s="4">
        <v>1.9400582313537598</v>
      </c>
      <c r="AD1775" s="4">
        <v>1774</v>
      </c>
      <c r="AE1775">
        <f t="shared" si="32"/>
        <v>27</v>
      </c>
    </row>
    <row r="1776" spans="1:31" x14ac:dyDescent="0.25">
      <c r="A1776" s="3">
        <v>43196.979166666664</v>
      </c>
      <c r="B1776" s="4">
        <v>394.30429077148438</v>
      </c>
      <c r="C1776" s="4">
        <v>1497.738037109375</v>
      </c>
      <c r="D1776" s="4">
        <v>218.2166748046875</v>
      </c>
      <c r="E1776" s="4">
        <v>223.77142333984375</v>
      </c>
      <c r="F1776" s="4">
        <v>587.808837890625</v>
      </c>
      <c r="G1776" s="4">
        <v>65.943183898925781</v>
      </c>
      <c r="H1776" s="4">
        <v>164.49600219726563</v>
      </c>
      <c r="I1776" s="4">
        <v>101.19773101806641</v>
      </c>
      <c r="J1776" s="4">
        <v>572.55712890625</v>
      </c>
      <c r="K1776" s="4">
        <v>2.3875389099121094</v>
      </c>
      <c r="L1776" s="4">
        <v>1.9219999313354492</v>
      </c>
      <c r="M1776" s="4">
        <v>1.9047030210494995</v>
      </c>
      <c r="N1776" s="4">
        <v>1.70231032371521</v>
      </c>
      <c r="O1776" s="4">
        <v>347.60000610351563</v>
      </c>
      <c r="P1776" s="4">
        <v>99.2391357421875</v>
      </c>
      <c r="Q1776" s="4">
        <v>230.30105590820313</v>
      </c>
      <c r="R1776" s="4">
        <v>1.9478261470794678</v>
      </c>
      <c r="S1776" s="4">
        <v>2.1414518356323242</v>
      </c>
      <c r="T1776" s="4">
        <v>95.834968566894531</v>
      </c>
      <c r="U1776" s="4">
        <v>35.956520080566406</v>
      </c>
      <c r="V1776" s="4">
        <v>2.2611763477325439</v>
      </c>
      <c r="W1776" s="4">
        <v>2.2325551509857178</v>
      </c>
      <c r="X1776" s="4">
        <v>152.16778564453125</v>
      </c>
      <c r="Y1776" s="4">
        <v>18.899999618530273</v>
      </c>
      <c r="Z1776" s="4">
        <v>56.511764526367188</v>
      </c>
      <c r="AA1776" s="4">
        <v>32.013275146484375</v>
      </c>
      <c r="AB1776" s="4">
        <v>2.1583333015441895</v>
      </c>
      <c r="AC1776" s="4">
        <v>2.0596840381622314</v>
      </c>
      <c r="AD1776" s="4">
        <v>1775</v>
      </c>
      <c r="AE1776">
        <f t="shared" si="32"/>
        <v>28</v>
      </c>
    </row>
    <row r="1777" spans="1:31" x14ac:dyDescent="0.25">
      <c r="A1777" s="3">
        <v>43197</v>
      </c>
      <c r="B1777" s="4">
        <v>393.8795166015625</v>
      </c>
      <c r="C1777" s="4">
        <v>1494.8046875</v>
      </c>
      <c r="D1777" s="4">
        <v>201.48674011230469</v>
      </c>
      <c r="E1777" s="4">
        <v>223.6402587890625</v>
      </c>
      <c r="F1777" s="4">
        <v>588.54754638671875</v>
      </c>
      <c r="G1777" s="4">
        <v>51.775001525878906</v>
      </c>
      <c r="H1777" s="4">
        <v>146.18086242675781</v>
      </c>
      <c r="I1777" s="4">
        <v>84.705184936523438</v>
      </c>
      <c r="J1777" s="4">
        <v>572.7791748046875</v>
      </c>
      <c r="K1777" s="4">
        <v>2.3635592460632324</v>
      </c>
      <c r="L1777" s="4">
        <v>1.9375</v>
      </c>
      <c r="M1777" s="4">
        <v>1.9120399951934814</v>
      </c>
      <c r="N1777" s="4">
        <v>1.707567572593689</v>
      </c>
      <c r="O1777" s="4">
        <v>349.00555419921875</v>
      </c>
      <c r="P1777" s="4">
        <v>89.372917175292969</v>
      </c>
      <c r="Q1777" s="4">
        <v>182.8040771484375</v>
      </c>
      <c r="R1777" s="4">
        <v>2.0548837184906006</v>
      </c>
      <c r="S1777" s="4">
        <v>2.2371795177459717</v>
      </c>
      <c r="T1777" s="4">
        <v>86.65899658203125</v>
      </c>
      <c r="U1777" s="4">
        <v>33.051162719726563</v>
      </c>
      <c r="V1777" s="4">
        <v>2.375999927520752</v>
      </c>
      <c r="W1777" s="4">
        <v>2.3526594638824463</v>
      </c>
      <c r="X1777" s="4">
        <v>152.84628295898438</v>
      </c>
      <c r="Y1777" s="4">
        <v>11.66395378112793</v>
      </c>
      <c r="Z1777" s="4">
        <v>49.659061431884766</v>
      </c>
      <c r="AA1777" s="4">
        <v>27.234043121337891</v>
      </c>
      <c r="AB1777" s="4">
        <v>2.3014101982116699</v>
      </c>
      <c r="AC1777" s="4">
        <v>2.2028572559356689</v>
      </c>
      <c r="AD1777" s="4">
        <v>1776</v>
      </c>
      <c r="AE1777">
        <f t="shared" si="32"/>
        <v>29</v>
      </c>
    </row>
    <row r="1778" spans="1:31" x14ac:dyDescent="0.25">
      <c r="A1778" s="3">
        <v>43197.020833333336</v>
      </c>
      <c r="B1778" s="4">
        <v>395.6766357421875</v>
      </c>
      <c r="C1778" s="4">
        <v>1498.4658203125</v>
      </c>
      <c r="D1778" s="4">
        <v>184.54705810546875</v>
      </c>
      <c r="E1778" s="4">
        <v>224.25811767578125</v>
      </c>
      <c r="F1778" s="4">
        <v>588.14654541015625</v>
      </c>
      <c r="G1778" s="4">
        <v>44.016948699951172</v>
      </c>
      <c r="H1778" s="4">
        <v>142.23275756835938</v>
      </c>
      <c r="I1778" s="4">
        <v>82.141639709472656</v>
      </c>
      <c r="J1778" s="4">
        <v>573.1810302734375</v>
      </c>
      <c r="K1778" s="4">
        <v>2.4225001335144043</v>
      </c>
      <c r="L1778" s="4">
        <v>2.0174999237060547</v>
      </c>
      <c r="M1778" s="4">
        <v>1.984560489654541</v>
      </c>
      <c r="N1778" s="4">
        <v>1.7779557704925537</v>
      </c>
      <c r="O1778" s="4">
        <v>348.31951904296875</v>
      </c>
      <c r="P1778" s="4">
        <v>81.162796020507813</v>
      </c>
      <c r="Q1778" s="4">
        <v>173.73817443847656</v>
      </c>
      <c r="R1778" s="4">
        <v>2.1716666221618652</v>
      </c>
      <c r="S1778" s="4">
        <v>2.3611009120941162</v>
      </c>
      <c r="T1778" s="4">
        <v>78.832145690917969</v>
      </c>
      <c r="U1778" s="4">
        <v>29.631847381591797</v>
      </c>
      <c r="V1778" s="4">
        <v>2.5133917331695557</v>
      </c>
      <c r="W1778" s="4">
        <v>2.4850001335144043</v>
      </c>
      <c r="X1778" s="4">
        <v>153.46075439453125</v>
      </c>
      <c r="Y1778" s="4">
        <v>9.4191484451293945</v>
      </c>
      <c r="Z1778" s="4">
        <v>45.539337158203125</v>
      </c>
      <c r="AA1778" s="4">
        <v>23.905555725097656</v>
      </c>
      <c r="AB1778" s="4">
        <v>2.5003905296325684</v>
      </c>
      <c r="AC1778" s="4">
        <v>2.4067533016204834</v>
      </c>
      <c r="AD1778" s="4">
        <v>1777</v>
      </c>
      <c r="AE1778">
        <f t="shared" si="32"/>
        <v>30</v>
      </c>
    </row>
    <row r="1779" spans="1:31" x14ac:dyDescent="0.25">
      <c r="A1779" s="3">
        <v>43197.041666666664</v>
      </c>
      <c r="B1779" s="4">
        <v>394.4796142578125</v>
      </c>
      <c r="C1779" s="4">
        <v>1498.96875</v>
      </c>
      <c r="D1779" s="4">
        <v>176.81193542480469</v>
      </c>
      <c r="E1779" s="4">
        <v>225.23776245117188</v>
      </c>
      <c r="F1779" s="4">
        <v>587.74554443359375</v>
      </c>
      <c r="G1779" s="4">
        <v>40.117645263671875</v>
      </c>
      <c r="H1779" s="4">
        <v>142.16302490234375</v>
      </c>
      <c r="I1779" s="4">
        <v>82.625892639160156</v>
      </c>
      <c r="J1779" s="4">
        <v>575.3863525390625</v>
      </c>
      <c r="K1779" s="4">
        <v>2.4594037532806396</v>
      </c>
      <c r="L1779" s="4">
        <v>2.06333327293396</v>
      </c>
      <c r="M1779" s="4">
        <v>2.045555591583252</v>
      </c>
      <c r="N1779" s="4">
        <v>1.8397895097732544</v>
      </c>
      <c r="O1779" s="4">
        <v>348.90298461914063</v>
      </c>
      <c r="P1779" s="4">
        <v>73.865669250488281</v>
      </c>
      <c r="Q1779" s="4">
        <v>156.29519653320313</v>
      </c>
      <c r="R1779" s="4">
        <v>2.309999942779541</v>
      </c>
      <c r="S1779" s="4">
        <v>2.5011427402496338</v>
      </c>
      <c r="T1779" s="4">
        <v>73.470367431640625</v>
      </c>
      <c r="U1779" s="4">
        <v>27.274534225463867</v>
      </c>
      <c r="V1779" s="4">
        <v>2.6641538143157959</v>
      </c>
      <c r="W1779" s="4">
        <v>2.6366419792175293</v>
      </c>
      <c r="X1779" s="4">
        <v>154.16069030761719</v>
      </c>
      <c r="Y1779" s="4">
        <v>0</v>
      </c>
      <c r="Z1779" s="4">
        <v>36.426593780517578</v>
      </c>
      <c r="AA1779" s="4">
        <v>22.357961654663086</v>
      </c>
      <c r="AB1779" s="4">
        <v>2.7352173328399658</v>
      </c>
      <c r="AC1779" s="4">
        <v>2.6400001049041748</v>
      </c>
      <c r="AD1779" s="4">
        <v>1778</v>
      </c>
      <c r="AE1779">
        <f t="shared" si="32"/>
        <v>31</v>
      </c>
    </row>
    <row r="1780" spans="1:31" x14ac:dyDescent="0.25">
      <c r="A1780" s="3">
        <v>43197.0625</v>
      </c>
      <c r="B1780" s="4">
        <v>395.99978637695313</v>
      </c>
      <c r="C1780" s="4">
        <v>1496.421142578125</v>
      </c>
      <c r="D1780" s="4">
        <v>161.79191589355469</v>
      </c>
      <c r="E1780" s="4">
        <v>224.89091491699219</v>
      </c>
      <c r="F1780" s="4">
        <v>587.344482421875</v>
      </c>
      <c r="G1780" s="4">
        <v>36.225002288818359</v>
      </c>
      <c r="H1780" s="4">
        <v>140.90142822265625</v>
      </c>
      <c r="I1780" s="4">
        <v>81.379951477050781</v>
      </c>
      <c r="J1780" s="4">
        <v>574.78125</v>
      </c>
      <c r="K1780" s="4">
        <v>2.5065608024597168</v>
      </c>
      <c r="L1780" s="4">
        <v>2.125</v>
      </c>
      <c r="M1780" s="4">
        <v>2.0850000381469727</v>
      </c>
      <c r="N1780" s="4">
        <v>1.8882795572280884</v>
      </c>
      <c r="O1780" s="4">
        <v>348.01220703125</v>
      </c>
      <c r="P1780" s="4">
        <v>66.227241516113281</v>
      </c>
      <c r="Q1780" s="4">
        <v>141.05000305175781</v>
      </c>
      <c r="R1780" s="4">
        <v>2.4817743301391602</v>
      </c>
      <c r="S1780" s="4">
        <v>2.6563637256622314</v>
      </c>
      <c r="T1780" s="4">
        <v>66.330314636230469</v>
      </c>
      <c r="U1780" s="4">
        <v>25.404506683349609</v>
      </c>
      <c r="V1780" s="4">
        <v>2.8159999847412109</v>
      </c>
      <c r="W1780" s="4">
        <v>2.7949349880218506</v>
      </c>
      <c r="X1780" s="4">
        <v>154.9156494140625</v>
      </c>
      <c r="Y1780" s="4">
        <v>0</v>
      </c>
      <c r="Z1780" s="4">
        <v>34.707626342773438</v>
      </c>
      <c r="AA1780" s="4">
        <v>21.754053115844727</v>
      </c>
      <c r="AB1780" s="4">
        <v>3.0130379199981689</v>
      </c>
      <c r="AC1780" s="4">
        <v>2.9328069686889648</v>
      </c>
      <c r="AD1780" s="4">
        <v>1779</v>
      </c>
      <c r="AE1780">
        <f t="shared" si="32"/>
        <v>32</v>
      </c>
    </row>
    <row r="1781" spans="1:31" x14ac:dyDescent="0.25">
      <c r="A1781" s="3">
        <v>43197.083333333336</v>
      </c>
      <c r="B1781" s="4">
        <v>395.4295654296875</v>
      </c>
      <c r="C1781" s="4">
        <v>1494.608642578125</v>
      </c>
      <c r="D1781" s="4">
        <v>150.43333435058594</v>
      </c>
      <c r="E1781" s="4">
        <v>225.03305053710938</v>
      </c>
      <c r="F1781" s="4">
        <v>586.9434814453125</v>
      </c>
      <c r="G1781" s="4">
        <v>31.407142639160156</v>
      </c>
      <c r="H1781" s="4">
        <v>163.08393859863281</v>
      </c>
      <c r="I1781" s="4">
        <v>89.890525817871094</v>
      </c>
      <c r="J1781" s="4">
        <v>576.61260986328125</v>
      </c>
      <c r="K1781" s="4">
        <v>2.6016664505004883</v>
      </c>
      <c r="L1781" s="4">
        <v>2.2141666412353516</v>
      </c>
      <c r="M1781" s="4">
        <v>2.1731634140014648</v>
      </c>
      <c r="N1781" s="4">
        <v>1.9771429300308228</v>
      </c>
      <c r="O1781" s="4">
        <v>348.75079345703125</v>
      </c>
      <c r="P1781" s="4">
        <v>62.758567810058594</v>
      </c>
      <c r="Q1781" s="4">
        <v>118.43758392333984</v>
      </c>
      <c r="R1781" s="4">
        <v>2.660564661026001</v>
      </c>
      <c r="S1781" s="4">
        <v>2.8294897079467773</v>
      </c>
      <c r="T1781" s="4">
        <v>59.863323211669922</v>
      </c>
      <c r="U1781" s="4">
        <v>24.145679473876953</v>
      </c>
      <c r="V1781" s="4">
        <v>2.9825184345245361</v>
      </c>
      <c r="W1781" s="4">
        <v>2.9541463851928711</v>
      </c>
      <c r="X1781" s="4">
        <v>155.66056823730469</v>
      </c>
      <c r="Y1781" s="4">
        <v>0</v>
      </c>
      <c r="Z1781" s="4">
        <v>33.601940155029297</v>
      </c>
      <c r="AA1781" s="4">
        <v>16.853424072265625</v>
      </c>
      <c r="AB1781" s="4">
        <v>3.3045613765716553</v>
      </c>
      <c r="AC1781" s="4">
        <v>3.2242858409881592</v>
      </c>
      <c r="AD1781" s="4">
        <v>1780</v>
      </c>
      <c r="AE1781">
        <f t="shared" si="32"/>
        <v>33</v>
      </c>
    </row>
    <row r="1782" spans="1:31" x14ac:dyDescent="0.25">
      <c r="A1782" s="3">
        <v>43197.104166666664</v>
      </c>
      <c r="B1782" s="4">
        <v>394.85934448242188</v>
      </c>
      <c r="C1782" s="4">
        <v>1497.0384521484375</v>
      </c>
      <c r="D1782" s="4">
        <v>149.22702026367188</v>
      </c>
      <c r="E1782" s="4">
        <v>226.07540893554688</v>
      </c>
      <c r="F1782" s="4">
        <v>586.54241943359375</v>
      </c>
      <c r="G1782" s="4">
        <v>30.297645568847656</v>
      </c>
      <c r="H1782" s="4">
        <v>165.12307739257813</v>
      </c>
      <c r="I1782" s="4">
        <v>96.832191467285156</v>
      </c>
      <c r="J1782" s="4">
        <v>577.50714111328125</v>
      </c>
      <c r="K1782" s="4">
        <v>2.6514852046966553</v>
      </c>
      <c r="L1782" s="4">
        <v>2.2777776718139648</v>
      </c>
      <c r="M1782" s="4">
        <v>2.2392001152038574</v>
      </c>
      <c r="N1782" s="4">
        <v>2.0374460220336914</v>
      </c>
      <c r="O1782" s="4">
        <v>347.1907958984375</v>
      </c>
      <c r="P1782" s="4">
        <v>56.348526000976563</v>
      </c>
      <c r="Q1782" s="4">
        <v>111.00907135009766</v>
      </c>
      <c r="R1782" s="4">
        <v>2.8439998626708984</v>
      </c>
      <c r="S1782" s="4">
        <v>3.0196874141693115</v>
      </c>
      <c r="T1782" s="4">
        <v>57.06927490234375</v>
      </c>
      <c r="U1782" s="4">
        <v>23.170703887939453</v>
      </c>
      <c r="V1782" s="4">
        <v>3.1528890132904053</v>
      </c>
      <c r="W1782" s="4">
        <v>3.1278049945831299</v>
      </c>
      <c r="X1782" s="4">
        <v>156.60136413574219</v>
      </c>
      <c r="Y1782" s="4">
        <v>0</v>
      </c>
      <c r="Z1782" s="4">
        <v>31.941825866699219</v>
      </c>
      <c r="AA1782" s="4">
        <v>16.44329833984375</v>
      </c>
      <c r="AB1782" s="4">
        <v>3.6136205196380615</v>
      </c>
      <c r="AC1782" s="4">
        <v>3.5369229316711426</v>
      </c>
      <c r="AD1782" s="4">
        <v>1781</v>
      </c>
      <c r="AE1782">
        <f t="shared" si="32"/>
        <v>34</v>
      </c>
    </row>
    <row r="1783" spans="1:31" x14ac:dyDescent="0.25">
      <c r="A1783" s="3">
        <v>43197.125</v>
      </c>
      <c r="B1783" s="4">
        <v>394.28912353515625</v>
      </c>
      <c r="C1783" s="4">
        <v>1495.4381103515625</v>
      </c>
      <c r="D1783" s="4">
        <v>146.68495178222656</v>
      </c>
      <c r="E1783" s="4">
        <v>225.33889770507813</v>
      </c>
      <c r="F1783" s="4">
        <v>586.14141845703125</v>
      </c>
      <c r="G1783" s="4">
        <v>28.608737945556641</v>
      </c>
      <c r="H1783" s="4">
        <v>162.97537231445313</v>
      </c>
      <c r="I1783" s="4">
        <v>91.455108642578125</v>
      </c>
      <c r="J1783" s="4">
        <v>578.23187255859375</v>
      </c>
      <c r="K1783" s="4">
        <v>2.7169768810272217</v>
      </c>
      <c r="L1783" s="4">
        <v>2.3243749141693115</v>
      </c>
      <c r="M1783" s="4">
        <v>2.2942917346954346</v>
      </c>
      <c r="N1783" s="4">
        <v>2.0896391868591309</v>
      </c>
      <c r="O1783" s="4">
        <v>348.12716674804688</v>
      </c>
      <c r="P1783" s="4">
        <v>54.839927673339844</v>
      </c>
      <c r="Q1783" s="4">
        <v>107.34642791748047</v>
      </c>
      <c r="R1783" s="4">
        <v>3.0468182563781738</v>
      </c>
      <c r="S1783" s="4">
        <v>3.2194118499755859</v>
      </c>
      <c r="T1783" s="4">
        <v>56.001247406005859</v>
      </c>
      <c r="U1783" s="4">
        <v>22.971427917480469</v>
      </c>
      <c r="V1783" s="4">
        <v>3.3345651626586914</v>
      </c>
      <c r="W1783" s="4">
        <v>3.309868335723877</v>
      </c>
      <c r="X1783" s="4">
        <v>157.49191284179688</v>
      </c>
      <c r="Y1783" s="4">
        <v>0</v>
      </c>
      <c r="Z1783" s="4">
        <v>31.569208145141602</v>
      </c>
      <c r="AA1783" s="4">
        <v>16.483205795288086</v>
      </c>
      <c r="AB1783" s="4">
        <v>3.9247620105743408</v>
      </c>
      <c r="AC1783" s="4">
        <v>3.848947286605835</v>
      </c>
      <c r="AD1783" s="4">
        <v>1782</v>
      </c>
      <c r="AE1783">
        <f t="shared" si="32"/>
        <v>35</v>
      </c>
    </row>
    <row r="1784" spans="1:31" x14ac:dyDescent="0.25">
      <c r="A1784" s="3">
        <v>43197.145833333336</v>
      </c>
      <c r="B1784" s="4">
        <v>396.0440673828125</v>
      </c>
      <c r="C1784" s="4">
        <v>1496.4290771484375</v>
      </c>
      <c r="D1784" s="4">
        <v>147.82888793945313</v>
      </c>
      <c r="E1784" s="4">
        <v>226.8218994140625</v>
      </c>
      <c r="F1784" s="4">
        <v>580.3499755859375</v>
      </c>
      <c r="G1784" s="4">
        <v>26.555999755859375</v>
      </c>
      <c r="H1784" s="4">
        <v>139.82072448730469</v>
      </c>
      <c r="I1784" s="4">
        <v>81.30609130859375</v>
      </c>
      <c r="J1784" s="4">
        <v>578.6527099609375</v>
      </c>
      <c r="K1784" s="4">
        <v>2.7734253406524658</v>
      </c>
      <c r="L1784" s="4">
        <v>2.4164001941680908</v>
      </c>
      <c r="M1784" s="4">
        <v>2.372572660446167</v>
      </c>
      <c r="N1784" s="4">
        <v>2.1673529148101807</v>
      </c>
      <c r="O1784" s="4">
        <v>349.4415283203125</v>
      </c>
      <c r="P1784" s="4">
        <v>53.262226104736328</v>
      </c>
      <c r="Q1784" s="4">
        <v>108.18728637695313</v>
      </c>
      <c r="R1784" s="4">
        <v>3.2411763668060303</v>
      </c>
      <c r="S1784" s="4">
        <v>3.4218096733093262</v>
      </c>
      <c r="T1784" s="4">
        <v>53.845928192138672</v>
      </c>
      <c r="U1784" s="4">
        <v>22.093605041503906</v>
      </c>
      <c r="V1784" s="4">
        <v>3.5148959159851074</v>
      </c>
      <c r="W1784" s="4">
        <v>3.4918103218078613</v>
      </c>
      <c r="X1784" s="4">
        <v>158.26986694335938</v>
      </c>
      <c r="Y1784" s="4">
        <v>0</v>
      </c>
      <c r="Z1784" s="4">
        <v>30.774711608886719</v>
      </c>
      <c r="AA1784" s="4">
        <v>15.737922668457031</v>
      </c>
      <c r="AB1784" s="4">
        <v>4.2413725852966309</v>
      </c>
      <c r="AC1784" s="4">
        <v>4.1599998474121094</v>
      </c>
      <c r="AD1784" s="4">
        <v>1783</v>
      </c>
      <c r="AE1784">
        <f t="shared" si="32"/>
        <v>36</v>
      </c>
    </row>
    <row r="1785" spans="1:31" x14ac:dyDescent="0.25">
      <c r="A1785" s="3">
        <v>43197.166666666664</v>
      </c>
      <c r="B1785" s="4">
        <v>395.7685546875</v>
      </c>
      <c r="C1785" s="4">
        <v>1497.4200439453125</v>
      </c>
      <c r="D1785" s="4">
        <v>144.05911254882813</v>
      </c>
      <c r="E1785" s="4">
        <v>226.65849304199219</v>
      </c>
      <c r="F1785" s="4">
        <v>622.28460693359375</v>
      </c>
      <c r="G1785" s="4">
        <v>27.226865768432617</v>
      </c>
      <c r="H1785" s="4">
        <v>138.70022583007813</v>
      </c>
      <c r="I1785" s="4">
        <v>83.819000244140625</v>
      </c>
      <c r="J1785" s="4">
        <v>579.95562744140625</v>
      </c>
      <c r="K1785" s="4">
        <v>2.8387947082519531</v>
      </c>
      <c r="L1785" s="4">
        <v>2.4553334712982178</v>
      </c>
      <c r="M1785" s="4">
        <v>2.4291112422943115</v>
      </c>
      <c r="N1785" s="4">
        <v>2.2289104461669922</v>
      </c>
      <c r="O1785" s="4">
        <v>348.38812255859375</v>
      </c>
      <c r="P1785" s="4">
        <v>51.999839782714844</v>
      </c>
      <c r="Q1785" s="4">
        <v>108.09912109375</v>
      </c>
      <c r="R1785" s="4">
        <v>3.4531168937683105</v>
      </c>
      <c r="S1785" s="4">
        <v>3.6266217231750488</v>
      </c>
      <c r="T1785" s="4">
        <v>58.107456207275391</v>
      </c>
      <c r="U1785" s="4">
        <v>21.52125358581543</v>
      </c>
      <c r="V1785" s="4">
        <v>3.6895744800567627</v>
      </c>
      <c r="W1785" s="4">
        <v>3.6666667461395264</v>
      </c>
      <c r="X1785" s="4">
        <v>159.19705200195313</v>
      </c>
      <c r="Y1785" s="4">
        <v>0</v>
      </c>
      <c r="Z1785" s="4">
        <v>29.937000274658203</v>
      </c>
      <c r="AA1785" s="4">
        <v>16.170330047607422</v>
      </c>
      <c r="AB1785" s="4">
        <v>4.5586791038513184</v>
      </c>
      <c r="AC1785" s="4">
        <v>4.4897871017456055</v>
      </c>
      <c r="AD1785" s="4">
        <v>1784</v>
      </c>
      <c r="AE1785">
        <f t="shared" si="32"/>
        <v>37</v>
      </c>
    </row>
    <row r="1786" spans="1:31" x14ac:dyDescent="0.25">
      <c r="A1786" s="3">
        <v>43197.1875</v>
      </c>
      <c r="B1786" s="4">
        <v>395.6607666015625</v>
      </c>
      <c r="C1786" s="4">
        <v>1498.4110107421875</v>
      </c>
      <c r="D1786" s="4">
        <v>141.72962951660156</v>
      </c>
      <c r="E1786" s="4">
        <v>226.80752563476563</v>
      </c>
      <c r="F1786" s="4">
        <v>622.8603515625</v>
      </c>
      <c r="G1786" s="4">
        <v>26.723438262939453</v>
      </c>
      <c r="H1786" s="4">
        <v>135.14857482910156</v>
      </c>
      <c r="I1786" s="4">
        <v>74.967941284179688</v>
      </c>
      <c r="J1786" s="4">
        <v>579.95196533203125</v>
      </c>
      <c r="K1786" s="4">
        <v>2.8744444847106934</v>
      </c>
      <c r="L1786" s="4">
        <v>2.5041666030883789</v>
      </c>
      <c r="M1786" s="4">
        <v>2.4753999710083008</v>
      </c>
      <c r="N1786" s="4">
        <v>2.2742288112640381</v>
      </c>
      <c r="O1786" s="4">
        <v>348.31427001953125</v>
      </c>
      <c r="P1786" s="4">
        <v>52.582660675048828</v>
      </c>
      <c r="Q1786" s="4">
        <v>104.29999542236328</v>
      </c>
      <c r="R1786" s="4">
        <v>3.6572942733764648</v>
      </c>
      <c r="S1786" s="4">
        <v>3.8307690620422363</v>
      </c>
      <c r="T1786" s="4">
        <v>57.420669555664063</v>
      </c>
      <c r="U1786" s="4">
        <v>21.693033218383789</v>
      </c>
      <c r="V1786" s="4">
        <v>3.9913158416748047</v>
      </c>
      <c r="W1786" s="4">
        <v>3.9786539077758789</v>
      </c>
      <c r="X1786" s="4">
        <v>0</v>
      </c>
      <c r="Y1786" s="4">
        <v>0</v>
      </c>
      <c r="Z1786" s="4">
        <v>29.916780471801758</v>
      </c>
      <c r="AA1786" s="4">
        <v>15.870269775390625</v>
      </c>
      <c r="AB1786" s="4">
        <v>4.5944118499755859</v>
      </c>
      <c r="AC1786" s="4">
        <v>4.5344147682189941</v>
      </c>
      <c r="AD1786" s="4">
        <v>1785</v>
      </c>
      <c r="AE1786">
        <f t="shared" si="32"/>
        <v>38</v>
      </c>
    </row>
    <row r="1787" spans="1:31" x14ac:dyDescent="0.25">
      <c r="A1787" s="3">
        <v>43197.208333333336</v>
      </c>
      <c r="B1787" s="4">
        <v>395.11666870117188</v>
      </c>
      <c r="C1787" s="4">
        <v>1499.4019775390625</v>
      </c>
      <c r="D1787" s="4">
        <v>143.91378784179688</v>
      </c>
      <c r="E1787" s="4">
        <v>145.64683532714844</v>
      </c>
      <c r="F1787" s="4">
        <v>623.43609619140625</v>
      </c>
      <c r="G1787" s="4">
        <v>31.98088264465332</v>
      </c>
      <c r="H1787" s="4">
        <v>147.61068725585938</v>
      </c>
      <c r="I1787" s="4">
        <v>83.834228515625</v>
      </c>
      <c r="J1787" s="4">
        <v>383.40032958984375</v>
      </c>
      <c r="K1787" s="4">
        <v>2.9961817264556885</v>
      </c>
      <c r="L1787" s="4">
        <v>2.6974999904632568</v>
      </c>
      <c r="M1787" s="4">
        <v>2.6437036991119385</v>
      </c>
      <c r="N1787" s="4">
        <v>2.4410378932952881</v>
      </c>
      <c r="O1787" s="4">
        <v>345.88775634765625</v>
      </c>
      <c r="P1787" s="4">
        <v>53.947673797607422</v>
      </c>
      <c r="Q1787" s="4">
        <v>99.00067138671875</v>
      </c>
      <c r="R1787" s="4">
        <v>3.7525568008422852</v>
      </c>
      <c r="S1787" s="4">
        <v>3.925809383392334</v>
      </c>
      <c r="T1787" s="4">
        <v>62.210212707519531</v>
      </c>
      <c r="U1787" s="4">
        <v>21.592458724975586</v>
      </c>
      <c r="V1787" s="4">
        <v>4.3818869590759277</v>
      </c>
      <c r="W1787" s="4">
        <v>4.3684000968933105</v>
      </c>
      <c r="X1787" s="4">
        <v>0</v>
      </c>
      <c r="Y1787" s="4">
        <v>0</v>
      </c>
      <c r="Z1787" s="4">
        <v>36.909458160400391</v>
      </c>
      <c r="AA1787" s="4">
        <v>18.913833618164063</v>
      </c>
      <c r="AB1787" s="4">
        <v>4.4660120010375977</v>
      </c>
      <c r="AC1787" s="4">
        <v>4.4074773788452148</v>
      </c>
      <c r="AD1787" s="4">
        <v>1786</v>
      </c>
      <c r="AE1787">
        <f t="shared" si="32"/>
        <v>39</v>
      </c>
    </row>
    <row r="1788" spans="1:31" x14ac:dyDescent="0.25">
      <c r="A1788" s="3">
        <v>43197.229166666664</v>
      </c>
      <c r="B1788" s="4">
        <v>394.57260131835938</v>
      </c>
      <c r="C1788" s="4">
        <v>1500.3929443359375</v>
      </c>
      <c r="D1788" s="4">
        <v>147.989990234375</v>
      </c>
      <c r="E1788" s="4">
        <v>0</v>
      </c>
      <c r="F1788" s="4">
        <v>624.01190185546875</v>
      </c>
      <c r="G1788" s="4">
        <v>34.443103790283203</v>
      </c>
      <c r="H1788" s="4">
        <v>145.14266967773438</v>
      </c>
      <c r="I1788" s="4">
        <v>76.919227600097656</v>
      </c>
      <c r="J1788" s="4">
        <v>55.400001525878906</v>
      </c>
      <c r="K1788" s="4">
        <v>3.1657333374023438</v>
      </c>
      <c r="L1788" s="4">
        <v>2.9625000953674316</v>
      </c>
      <c r="M1788" s="4">
        <v>2.882000207901001</v>
      </c>
      <c r="N1788" s="4">
        <v>2.6745946407318115</v>
      </c>
      <c r="O1788" s="4">
        <v>0.20000000298023224</v>
      </c>
      <c r="P1788" s="4">
        <v>53.751270294189453</v>
      </c>
      <c r="Q1788" s="4">
        <v>103.06198883056641</v>
      </c>
      <c r="R1788" s="4">
        <v>3.9065036773681641</v>
      </c>
      <c r="S1788" s="4">
        <v>4.011085033416748</v>
      </c>
      <c r="T1788" s="4">
        <v>62.5078125</v>
      </c>
      <c r="U1788" s="4">
        <v>22.62226676940918</v>
      </c>
      <c r="V1788" s="4">
        <v>4.459662914276123</v>
      </c>
      <c r="W1788" s="4">
        <v>4.4462499618530273</v>
      </c>
      <c r="X1788" s="4">
        <v>0</v>
      </c>
      <c r="Y1788" s="4">
        <v>0</v>
      </c>
      <c r="Z1788" s="4">
        <v>35.746532440185547</v>
      </c>
      <c r="AA1788" s="4">
        <v>18.715190887451172</v>
      </c>
      <c r="AB1788" s="4">
        <v>4.3287067413330078</v>
      </c>
      <c r="AC1788" s="4">
        <v>4.2650494575500488</v>
      </c>
      <c r="AD1788" s="4">
        <v>1787</v>
      </c>
      <c r="AE1788">
        <f t="shared" si="32"/>
        <v>40</v>
      </c>
    </row>
    <row r="1789" spans="1:31" x14ac:dyDescent="0.25">
      <c r="A1789" s="3">
        <v>43197.25</v>
      </c>
      <c r="B1789" s="4">
        <v>394.02850341796875</v>
      </c>
      <c r="C1789" s="4">
        <v>1495.6834716796875</v>
      </c>
      <c r="D1789" s="4">
        <v>160.12281799316406</v>
      </c>
      <c r="E1789" s="4">
        <v>0</v>
      </c>
      <c r="F1789" s="4">
        <v>624.8524169921875</v>
      </c>
      <c r="G1789" s="4">
        <v>41</v>
      </c>
      <c r="H1789" s="4">
        <v>158.795654296875</v>
      </c>
      <c r="I1789" s="4">
        <v>84.074104309082031</v>
      </c>
      <c r="J1789" s="4">
        <v>1.7999999523162842</v>
      </c>
      <c r="K1789" s="4">
        <v>3.5235998630523682</v>
      </c>
      <c r="L1789" s="4">
        <v>3.4300000667572021</v>
      </c>
      <c r="M1789" s="4">
        <v>3.3821952342987061</v>
      </c>
      <c r="N1789" s="4">
        <v>3.1762001514434814</v>
      </c>
      <c r="O1789" s="4">
        <v>0.20000000298023224</v>
      </c>
      <c r="P1789" s="4">
        <v>59.026348114013672</v>
      </c>
      <c r="Q1789" s="4">
        <v>130.5640869140625</v>
      </c>
      <c r="R1789" s="4">
        <v>3.7719848155975342</v>
      </c>
      <c r="S1789" s="4">
        <v>3.885033130645752</v>
      </c>
      <c r="T1789" s="4">
        <v>67.432655334472656</v>
      </c>
      <c r="U1789" s="4">
        <v>22.883270263671875</v>
      </c>
      <c r="V1789" s="4">
        <v>4.2148885726928711</v>
      </c>
      <c r="W1789" s="4">
        <v>4.1882052421569824</v>
      </c>
      <c r="X1789" s="4">
        <v>160.72015380859375</v>
      </c>
      <c r="Y1789" s="4">
        <v>4.3553848266601563</v>
      </c>
      <c r="Z1789" s="4">
        <v>39.181247711181641</v>
      </c>
      <c r="AA1789" s="4">
        <v>22.700000762939453</v>
      </c>
      <c r="AB1789" s="4">
        <v>4.4639582633972168</v>
      </c>
      <c r="AC1789" s="4">
        <v>4.3930158615112305</v>
      </c>
      <c r="AD1789" s="4">
        <v>1788</v>
      </c>
      <c r="AE1789">
        <f t="shared" si="32"/>
        <v>41</v>
      </c>
    </row>
    <row r="1790" spans="1:31" x14ac:dyDescent="0.25">
      <c r="A1790" s="3">
        <v>43197.270833333336</v>
      </c>
      <c r="B1790" s="4">
        <v>395.714111328125</v>
      </c>
      <c r="C1790" s="4">
        <v>1498.6658935546875</v>
      </c>
      <c r="D1790" s="4">
        <v>171.31394958496094</v>
      </c>
      <c r="E1790" s="4">
        <v>149.2901611328125</v>
      </c>
      <c r="F1790" s="4">
        <v>627.16754150390625</v>
      </c>
      <c r="G1790" s="4">
        <v>44.589797973632813</v>
      </c>
      <c r="H1790" s="4">
        <v>79.195655822753906</v>
      </c>
      <c r="I1790" s="4">
        <v>52.75714111328125</v>
      </c>
      <c r="J1790" s="4">
        <v>393.59442138671875</v>
      </c>
      <c r="K1790" s="4">
        <v>3.9232001304626465</v>
      </c>
      <c r="L1790" s="4">
        <v>3.7781250476837158</v>
      </c>
      <c r="M1790" s="4">
        <v>3.7336249351501465</v>
      </c>
      <c r="N1790" s="4">
        <v>3.5526881217956543</v>
      </c>
      <c r="O1790" s="4">
        <v>350.46725463867188</v>
      </c>
      <c r="P1790" s="4">
        <v>65.496505737304688</v>
      </c>
      <c r="Q1790" s="4">
        <v>142.91748046875</v>
      </c>
      <c r="R1790" s="4">
        <v>3.6102619171142578</v>
      </c>
      <c r="S1790" s="4">
        <v>3.7768354415893555</v>
      </c>
      <c r="T1790" s="4">
        <v>72.024162292480469</v>
      </c>
      <c r="U1790" s="4">
        <v>24.459693908691406</v>
      </c>
      <c r="V1790" s="4">
        <v>4.0958333015441895</v>
      </c>
      <c r="W1790" s="4">
        <v>4.0759649276733398</v>
      </c>
      <c r="X1790" s="4">
        <v>0</v>
      </c>
      <c r="Y1790" s="4">
        <v>12.618000030517578</v>
      </c>
      <c r="Z1790" s="4">
        <v>42.070175170898438</v>
      </c>
      <c r="AA1790" s="4">
        <v>25.597560882568359</v>
      </c>
      <c r="AB1790" s="4">
        <v>4.5992207527160645</v>
      </c>
      <c r="AC1790" s="4">
        <v>4.5324349403381348</v>
      </c>
      <c r="AD1790" s="4">
        <v>1789</v>
      </c>
      <c r="AE1790">
        <f t="shared" si="32"/>
        <v>42</v>
      </c>
    </row>
    <row r="1791" spans="1:31" x14ac:dyDescent="0.25">
      <c r="A1791" s="3">
        <v>43197.291666666664</v>
      </c>
      <c r="B1791" s="4">
        <v>394.8133544921875</v>
      </c>
      <c r="C1791" s="4">
        <v>1497.2242431640625</v>
      </c>
      <c r="D1791" s="4">
        <v>185.08462524414063</v>
      </c>
      <c r="E1791" s="4">
        <v>150.67890930175781</v>
      </c>
      <c r="F1791" s="4">
        <v>524.4864501953125</v>
      </c>
      <c r="G1791" s="4">
        <v>55.562789916992188</v>
      </c>
      <c r="H1791" s="4">
        <v>72.376594543457031</v>
      </c>
      <c r="I1791" s="4">
        <v>47.114398956298828</v>
      </c>
      <c r="J1791" s="4">
        <v>393.66537475585938</v>
      </c>
      <c r="K1791" s="4">
        <v>4.1711940765380859</v>
      </c>
      <c r="L1791" s="4">
        <v>3.990638256072998</v>
      </c>
      <c r="M1791" s="4">
        <v>3.9347872734069824</v>
      </c>
      <c r="N1791" s="4">
        <v>3.7542028427124023</v>
      </c>
      <c r="O1791" s="4">
        <v>346.61087036132813</v>
      </c>
      <c r="P1791" s="4">
        <v>72.257415771484375</v>
      </c>
      <c r="Q1791" s="4">
        <v>185.60322570800781</v>
      </c>
      <c r="R1791" s="4">
        <v>3.5720369815826416</v>
      </c>
      <c r="S1791" s="4">
        <v>3.7574417591094971</v>
      </c>
      <c r="T1791" s="4">
        <v>87.884506225585938</v>
      </c>
      <c r="U1791" s="4">
        <v>29.895744323730469</v>
      </c>
      <c r="V1791" s="4">
        <v>4.440000057220459</v>
      </c>
      <c r="W1791" s="4">
        <v>4.4257626533508301</v>
      </c>
      <c r="X1791" s="4">
        <v>0</v>
      </c>
      <c r="Y1791" s="4">
        <v>20.677499771118164</v>
      </c>
      <c r="Z1791" s="4">
        <v>64.531578063964844</v>
      </c>
      <c r="AA1791" s="4">
        <v>32.429164886474609</v>
      </c>
      <c r="AB1791" s="4">
        <v>4.3523807525634766</v>
      </c>
      <c r="AC1791" s="4">
        <v>4.2893333435058594</v>
      </c>
      <c r="AD1791" s="4">
        <v>1790</v>
      </c>
      <c r="AE1791">
        <f t="shared" si="32"/>
        <v>43</v>
      </c>
    </row>
    <row r="1792" spans="1:31" x14ac:dyDescent="0.25">
      <c r="A1792" s="3">
        <v>43197.3125</v>
      </c>
      <c r="B1792" s="4">
        <v>393.91259765625</v>
      </c>
      <c r="C1792" s="4">
        <v>1495.3182373046875</v>
      </c>
      <c r="D1792" s="4">
        <v>222.46922302246094</v>
      </c>
      <c r="E1792" s="4">
        <v>151.99650573730469</v>
      </c>
      <c r="F1792" s="4">
        <v>601.2630615234375</v>
      </c>
      <c r="G1792" s="4">
        <v>69.642425537109375</v>
      </c>
      <c r="H1792" s="4">
        <v>150.28367614746094</v>
      </c>
      <c r="I1792" s="4">
        <v>89.464111328125</v>
      </c>
      <c r="J1792" s="4">
        <v>395.0433349609375</v>
      </c>
      <c r="K1792" s="4">
        <v>4.435633659362793</v>
      </c>
      <c r="L1792" s="4">
        <v>4.184999942779541</v>
      </c>
      <c r="M1792" s="4">
        <v>4.125</v>
      </c>
      <c r="N1792" s="4">
        <v>3.9525001049041748</v>
      </c>
      <c r="O1792" s="4">
        <v>0.20000000298023224</v>
      </c>
      <c r="P1792" s="4">
        <v>91.355728149414063</v>
      </c>
      <c r="Q1792" s="4">
        <v>224.63333129882813</v>
      </c>
      <c r="R1792" s="4">
        <v>3.7198424339294434</v>
      </c>
      <c r="S1792" s="4">
        <v>3.8352746963500977</v>
      </c>
      <c r="T1792" s="4">
        <v>104.57317352294922</v>
      </c>
      <c r="U1792" s="4">
        <v>34.89117431640625</v>
      </c>
      <c r="V1792" s="4">
        <v>4.2492680549621582</v>
      </c>
      <c r="W1792" s="4">
        <v>4.212608814239502</v>
      </c>
      <c r="X1792" s="4">
        <v>160.82218933105469</v>
      </c>
      <c r="Y1792" s="4">
        <v>24.474285125732422</v>
      </c>
      <c r="Z1792" s="4">
        <v>68.601188659667969</v>
      </c>
      <c r="AA1792" s="4">
        <v>35.840000152587891</v>
      </c>
      <c r="AB1792" s="4">
        <v>4.3601593971252441</v>
      </c>
      <c r="AC1792" s="4">
        <v>4.272892951965332</v>
      </c>
      <c r="AD1792" s="4">
        <v>1791</v>
      </c>
      <c r="AE1792">
        <f t="shared" si="32"/>
        <v>44</v>
      </c>
    </row>
    <row r="1793" spans="1:31" x14ac:dyDescent="0.25">
      <c r="A1793" s="3">
        <v>43197.333333333336</v>
      </c>
      <c r="B1793" s="4">
        <v>394.22811889648438</v>
      </c>
      <c r="C1793" s="4">
        <v>1494.9482421875</v>
      </c>
      <c r="D1793" s="4">
        <v>248.24055480957031</v>
      </c>
      <c r="E1793" s="4">
        <v>151.21803283691406</v>
      </c>
      <c r="F1793" s="4">
        <v>546.07110595703125</v>
      </c>
      <c r="G1793" s="4">
        <v>86</v>
      </c>
      <c r="H1793" s="4">
        <v>201.51551818847656</v>
      </c>
      <c r="I1793" s="4">
        <v>112.32443237304688</v>
      </c>
      <c r="J1793" s="4">
        <v>394.98489379882813</v>
      </c>
      <c r="K1793" s="4">
        <v>4.6041965484619141</v>
      </c>
      <c r="L1793" s="4">
        <v>4.3000001907348633</v>
      </c>
      <c r="M1793" s="4">
        <v>4.2197432518005371</v>
      </c>
      <c r="N1793" s="4">
        <v>4.0500001907348633</v>
      </c>
      <c r="O1793" s="4">
        <v>347.8734130859375</v>
      </c>
      <c r="P1793" s="4">
        <v>112.97272491455078</v>
      </c>
      <c r="Q1793" s="4">
        <v>255.44593811035156</v>
      </c>
      <c r="R1793" s="4">
        <v>3.690666675567627</v>
      </c>
      <c r="S1793" s="4">
        <v>3.8861393928527832</v>
      </c>
      <c r="T1793" s="4">
        <v>133.55581665039063</v>
      </c>
      <c r="U1793" s="4">
        <v>43.213954925537109</v>
      </c>
      <c r="V1793" s="4">
        <v>4.0361709594726563</v>
      </c>
      <c r="W1793" s="4">
        <v>3.9792029857635498</v>
      </c>
      <c r="X1793" s="4">
        <v>160.65077209472656</v>
      </c>
      <c r="Y1793" s="4">
        <v>33.371429443359375</v>
      </c>
      <c r="Z1793" s="4">
        <v>73.107139587402344</v>
      </c>
      <c r="AA1793" s="4">
        <v>45.957893371582031</v>
      </c>
      <c r="AB1793" s="4">
        <v>4.4270291328430176</v>
      </c>
      <c r="AC1793" s="4">
        <v>4.3395566940307617</v>
      </c>
      <c r="AD1793" s="4">
        <v>1792</v>
      </c>
      <c r="AE1793">
        <f t="shared" si="32"/>
        <v>45</v>
      </c>
    </row>
    <row r="1794" spans="1:31" x14ac:dyDescent="0.25">
      <c r="A1794" s="3">
        <v>43197.354166666664</v>
      </c>
      <c r="B1794" s="4">
        <v>395.16171264648438</v>
      </c>
      <c r="C1794" s="4">
        <v>1489.7269287109375</v>
      </c>
      <c r="D1794" s="4">
        <v>281.99832153320313</v>
      </c>
      <c r="E1794" s="4">
        <v>237.35882568359375</v>
      </c>
      <c r="F1794" s="4">
        <v>544.92144775390625</v>
      </c>
      <c r="G1794" s="4">
        <v>93.139823913574219</v>
      </c>
      <c r="H1794" s="4">
        <v>202.89265441894531</v>
      </c>
      <c r="I1794" s="4">
        <v>113.45106506347656</v>
      </c>
      <c r="J1794" s="4">
        <v>604.19256591796875</v>
      </c>
      <c r="K1794" s="4">
        <v>4.7174997329711914</v>
      </c>
      <c r="L1794" s="4">
        <v>4.3225002288818359</v>
      </c>
      <c r="M1794" s="4">
        <v>4.2717647552490234</v>
      </c>
      <c r="N1794" s="4">
        <v>4.1079411506652832</v>
      </c>
      <c r="O1794" s="4">
        <v>348.739990234375</v>
      </c>
      <c r="P1794" s="4">
        <v>132.61428833007813</v>
      </c>
      <c r="Q1794" s="4">
        <v>297.98236083984375</v>
      </c>
      <c r="R1794" s="4">
        <v>3.5611763000488281</v>
      </c>
      <c r="S1794" s="4">
        <v>3.7995257377624512</v>
      </c>
      <c r="T1794" s="4">
        <v>141.13333129882813</v>
      </c>
      <c r="U1794" s="4">
        <v>49.610279083251953</v>
      </c>
      <c r="V1794" s="4">
        <v>4.0359549522399902</v>
      </c>
      <c r="W1794" s="4">
        <v>3.9858024120330811</v>
      </c>
      <c r="X1794" s="4">
        <v>160.52561950683594</v>
      </c>
      <c r="Y1794" s="4">
        <v>37.966403961181641</v>
      </c>
      <c r="Z1794" s="4">
        <v>85.585914611816406</v>
      </c>
      <c r="AA1794" s="4">
        <v>48.616302490234375</v>
      </c>
      <c r="AB1794" s="4">
        <v>4.4138278961181641</v>
      </c>
      <c r="AC1794" s="4">
        <v>4.324622631072998</v>
      </c>
      <c r="AD1794" s="4">
        <v>1793</v>
      </c>
      <c r="AE1794">
        <f t="shared" si="32"/>
        <v>46</v>
      </c>
    </row>
    <row r="1795" spans="1:31" x14ac:dyDescent="0.25">
      <c r="A1795" s="3">
        <v>43197.375</v>
      </c>
      <c r="B1795" s="4">
        <v>394.71444702148438</v>
      </c>
      <c r="C1795" s="4">
        <v>1495.3587646484375</v>
      </c>
      <c r="D1795" s="4">
        <v>298.98751831054688</v>
      </c>
      <c r="E1795" s="4">
        <v>236.78129577636719</v>
      </c>
      <c r="F1795" s="4">
        <v>543.77178955078125</v>
      </c>
      <c r="G1795" s="4">
        <v>111.23157501220703</v>
      </c>
      <c r="H1795" s="4">
        <v>159.67533874511719</v>
      </c>
      <c r="I1795" s="4">
        <v>101.68181610107422</v>
      </c>
      <c r="J1795" s="4">
        <v>603.0867919921875</v>
      </c>
      <c r="K1795" s="4">
        <v>4.7024545669555664</v>
      </c>
      <c r="L1795" s="4">
        <v>4.1974997520446777</v>
      </c>
      <c r="M1795" s="4">
        <v>4.1543726921081543</v>
      </c>
      <c r="N1795" s="4">
        <v>3.9939780235290527</v>
      </c>
      <c r="O1795" s="4">
        <v>348.60000610351563</v>
      </c>
      <c r="P1795" s="4">
        <v>145.40267944335938</v>
      </c>
      <c r="Q1795" s="4">
        <v>331.991943359375</v>
      </c>
      <c r="R1795" s="4">
        <v>3.5609860420227051</v>
      </c>
      <c r="S1795" s="4">
        <v>3.8164148330688477</v>
      </c>
      <c r="T1795" s="4">
        <v>161.09999084472656</v>
      </c>
      <c r="U1795" s="4">
        <v>54.513698577880859</v>
      </c>
      <c r="V1795" s="4">
        <v>4.0052471160888672</v>
      </c>
      <c r="W1795" s="4">
        <v>3.9508936405181885</v>
      </c>
      <c r="X1795" s="4">
        <v>160.40046691894531</v>
      </c>
      <c r="Y1795" s="4">
        <v>46.164321899414063</v>
      </c>
      <c r="Z1795" s="4">
        <v>91.585159301757813</v>
      </c>
      <c r="AA1795" s="4">
        <v>54.508647918701172</v>
      </c>
      <c r="AB1795" s="4">
        <v>4.3574428558349609</v>
      </c>
      <c r="AC1795" s="4">
        <v>4.2709136009216309</v>
      </c>
      <c r="AD1795" s="4">
        <v>1794</v>
      </c>
      <c r="AE1795">
        <f t="shared" si="32"/>
        <v>47</v>
      </c>
    </row>
    <row r="1796" spans="1:31" x14ac:dyDescent="0.25">
      <c r="A1796" s="3">
        <v>43197.395833333336</v>
      </c>
      <c r="B1796" s="4">
        <v>396.04660034179688</v>
      </c>
      <c r="C1796" s="4">
        <v>1496.224365234375</v>
      </c>
      <c r="D1796" s="4">
        <v>326.99609375</v>
      </c>
      <c r="E1796" s="4">
        <v>236.79351806640625</v>
      </c>
      <c r="F1796" s="4">
        <v>542.19586181640625</v>
      </c>
      <c r="G1796" s="4">
        <v>122.21666717529297</v>
      </c>
      <c r="H1796" s="4">
        <v>101.95185089111328</v>
      </c>
      <c r="I1796" s="4">
        <v>73.47967529296875</v>
      </c>
      <c r="J1796" s="4">
        <v>602.54754638671875</v>
      </c>
      <c r="K1796" s="4">
        <v>4.6875</v>
      </c>
      <c r="L1796" s="4">
        <v>4.1599998474121094</v>
      </c>
      <c r="M1796" s="4">
        <v>4.1147499084472656</v>
      </c>
      <c r="N1796" s="4">
        <v>3.952923059463501</v>
      </c>
      <c r="O1796" s="4">
        <v>347.71701049804688</v>
      </c>
      <c r="P1796" s="4">
        <v>158.21916198730469</v>
      </c>
      <c r="Q1796" s="4">
        <v>345.64801025390625</v>
      </c>
      <c r="R1796" s="4">
        <v>3.5458979606628418</v>
      </c>
      <c r="S1796" s="4">
        <v>3.8108046054840088</v>
      </c>
      <c r="T1796" s="4">
        <v>167.97540283203125</v>
      </c>
      <c r="U1796" s="4">
        <v>60.118751525878906</v>
      </c>
      <c r="V1796" s="4">
        <v>3.956648588180542</v>
      </c>
      <c r="W1796" s="4">
        <v>3.9044156074523926</v>
      </c>
      <c r="X1796" s="4">
        <v>160.48165893554688</v>
      </c>
      <c r="Y1796" s="4">
        <v>46.587272644042969</v>
      </c>
      <c r="Z1796" s="4">
        <v>96.644996643066406</v>
      </c>
      <c r="AA1796" s="4">
        <v>56.910526275634766</v>
      </c>
      <c r="AB1796" s="4">
        <v>4.2645835876464844</v>
      </c>
      <c r="AC1796" s="4">
        <v>4.176234245300293</v>
      </c>
      <c r="AD1796" s="4">
        <v>1795</v>
      </c>
      <c r="AE1796">
        <f t="shared" si="32"/>
        <v>48</v>
      </c>
    </row>
    <row r="1797" spans="1:31" x14ac:dyDescent="0.25">
      <c r="A1797" s="3">
        <v>43197.416666666664</v>
      </c>
      <c r="B1797" s="4">
        <v>394.65884399414063</v>
      </c>
      <c r="C1797" s="4">
        <v>1497.090087890625</v>
      </c>
      <c r="D1797" s="4">
        <v>343.91082763671875</v>
      </c>
      <c r="E1797" s="4">
        <v>236.796142578125</v>
      </c>
      <c r="F1797" s="4">
        <v>543.46099853515625</v>
      </c>
      <c r="G1797" s="4">
        <v>126.76666259765625</v>
      </c>
      <c r="H1797" s="4">
        <v>104.99565124511719</v>
      </c>
      <c r="I1797" s="4">
        <v>69.679824829101563</v>
      </c>
      <c r="J1797" s="4">
        <v>602.3692626953125</v>
      </c>
      <c r="K1797" s="4">
        <v>4.627561092376709</v>
      </c>
      <c r="L1797" s="4">
        <v>4.1016664505004883</v>
      </c>
      <c r="M1797" s="4">
        <v>4.0657644271850586</v>
      </c>
      <c r="N1797" s="4">
        <v>3.9024453163146973</v>
      </c>
      <c r="O1797" s="4">
        <v>346.70587158203125</v>
      </c>
      <c r="P1797" s="4">
        <v>167.28704833984375</v>
      </c>
      <c r="Q1797" s="4">
        <v>373.20748901367188</v>
      </c>
      <c r="R1797" s="4">
        <v>3.5038948059082031</v>
      </c>
      <c r="S1797" s="4">
        <v>3.7858426570892334</v>
      </c>
      <c r="T1797" s="4">
        <v>175.66848754882813</v>
      </c>
      <c r="U1797" s="4">
        <v>58.006523132324219</v>
      </c>
      <c r="V1797" s="4">
        <v>3.8722996711730957</v>
      </c>
      <c r="W1797" s="4">
        <v>3.8058874607086182</v>
      </c>
      <c r="X1797" s="4">
        <v>160.13328552246094</v>
      </c>
      <c r="Y1797" s="4">
        <v>52.221427917480469</v>
      </c>
      <c r="Z1797" s="4">
        <v>97.186668395996094</v>
      </c>
      <c r="AA1797" s="4">
        <v>57.153846740722656</v>
      </c>
      <c r="AB1797" s="4">
        <v>4.1419463157653809</v>
      </c>
      <c r="AC1797" s="4">
        <v>4.0563368797302246</v>
      </c>
      <c r="AD1797" s="4">
        <v>1796</v>
      </c>
      <c r="AE1797">
        <f t="shared" si="32"/>
        <v>49</v>
      </c>
    </row>
    <row r="1798" spans="1:31" x14ac:dyDescent="0.25">
      <c r="A1798" s="3">
        <v>43197.4375</v>
      </c>
      <c r="B1798" s="4">
        <v>394.70095825195313</v>
      </c>
      <c r="C1798" s="4">
        <v>1497.955810546875</v>
      </c>
      <c r="D1798" s="4">
        <v>352.94052124023438</v>
      </c>
      <c r="E1798" s="4">
        <v>235.24601745605469</v>
      </c>
      <c r="F1798" s="4">
        <v>544.4061279296875</v>
      </c>
      <c r="G1798" s="4">
        <v>134.39999389648438</v>
      </c>
      <c r="H1798" s="4">
        <v>154.99238586425781</v>
      </c>
      <c r="I1798" s="4">
        <v>97.704116821289063</v>
      </c>
      <c r="J1798" s="4">
        <v>600.94403076171875</v>
      </c>
      <c r="K1798" s="4">
        <v>4.5857143402099609</v>
      </c>
      <c r="L1798" s="4">
        <v>4.0399999618530273</v>
      </c>
      <c r="M1798" s="4">
        <v>4</v>
      </c>
      <c r="N1798" s="4">
        <v>3.8342382907867432</v>
      </c>
      <c r="O1798" s="4">
        <v>347.96896362304688</v>
      </c>
      <c r="P1798" s="4">
        <v>171.57623291015625</v>
      </c>
      <c r="Q1798" s="4">
        <v>381.50961303710938</v>
      </c>
      <c r="R1798" s="4">
        <v>3.451298713684082</v>
      </c>
      <c r="S1798" s="4">
        <v>3.7320313453674316</v>
      </c>
      <c r="T1798" s="4">
        <v>177.14323425292969</v>
      </c>
      <c r="U1798" s="4">
        <v>60.76275634765625</v>
      </c>
      <c r="V1798" s="4">
        <v>3.8587160110473633</v>
      </c>
      <c r="W1798" s="4">
        <v>3.8106856346130371</v>
      </c>
      <c r="X1798" s="4">
        <v>160.01692199707031</v>
      </c>
      <c r="Y1798" s="4">
        <v>53.285713195800781</v>
      </c>
      <c r="Z1798" s="4">
        <v>102.26071166992188</v>
      </c>
      <c r="AA1798" s="4">
        <v>60.143074035644531</v>
      </c>
      <c r="AB1798" s="4">
        <v>4.0021495819091797</v>
      </c>
      <c r="AC1798" s="4">
        <v>3.9168868064880371</v>
      </c>
      <c r="AD1798" s="4">
        <v>1797</v>
      </c>
      <c r="AE1798">
        <f t="shared" si="32"/>
        <v>50</v>
      </c>
    </row>
    <row r="1799" spans="1:31" x14ac:dyDescent="0.25">
      <c r="A1799" s="3">
        <v>43197.458333333336</v>
      </c>
      <c r="B1799" s="4">
        <v>394.1854248046875</v>
      </c>
      <c r="C1799" s="4">
        <v>1498.8214111328125</v>
      </c>
      <c r="D1799" s="4">
        <v>352.95999145507813</v>
      </c>
      <c r="E1799" s="4">
        <v>235.09707641601563</v>
      </c>
      <c r="F1799" s="4">
        <v>545.2218017578125</v>
      </c>
      <c r="G1799" s="4">
        <v>138.46665954589844</v>
      </c>
      <c r="H1799" s="4">
        <v>155.34963989257813</v>
      </c>
      <c r="I1799" s="4">
        <v>96.593147277832031</v>
      </c>
      <c r="J1799" s="4">
        <v>600.1484375</v>
      </c>
      <c r="K1799" s="4">
        <v>4.5070734024047852</v>
      </c>
      <c r="L1799" s="4">
        <v>3.92604660987854</v>
      </c>
      <c r="M1799" s="4">
        <v>3.896214485168457</v>
      </c>
      <c r="N1799" s="4">
        <v>3.7306766510009766</v>
      </c>
      <c r="O1799" s="4">
        <v>345.65713500976563</v>
      </c>
      <c r="P1799" s="4">
        <v>176.55305480957031</v>
      </c>
      <c r="Q1799" s="4">
        <v>386.3656005859375</v>
      </c>
      <c r="R1799" s="4">
        <v>3.3907597064971924</v>
      </c>
      <c r="S1799" s="4">
        <v>3.6773529052734375</v>
      </c>
      <c r="T1799" s="4">
        <v>174.21852111816406</v>
      </c>
      <c r="U1799" s="4">
        <v>61.745365142822266</v>
      </c>
      <c r="V1799" s="4">
        <v>3.7585713863372803</v>
      </c>
      <c r="W1799" s="4">
        <v>3.7193422317504883</v>
      </c>
      <c r="X1799" s="4">
        <v>159.73802185058594</v>
      </c>
      <c r="Y1799" s="4">
        <v>60.255466461181641</v>
      </c>
      <c r="Z1799" s="4">
        <v>100.10640716552734</v>
      </c>
      <c r="AA1799" s="4">
        <v>56.464286804199219</v>
      </c>
      <c r="AB1799" s="4">
        <v>3.8404409885406494</v>
      </c>
      <c r="AC1799" s="4">
        <v>3.7560293674468994</v>
      </c>
      <c r="AD1799" s="4">
        <v>1798</v>
      </c>
      <c r="AE1799">
        <f t="shared" si="32"/>
        <v>51</v>
      </c>
    </row>
    <row r="1800" spans="1:31" x14ac:dyDescent="0.25">
      <c r="A1800" s="3">
        <v>43197.479166666664</v>
      </c>
      <c r="B1800" s="4">
        <v>396.00103759765625</v>
      </c>
      <c r="C1800" s="4">
        <v>1499.6871337890625</v>
      </c>
      <c r="D1800" s="4">
        <v>355.78057861328125</v>
      </c>
      <c r="E1800" s="4">
        <v>235.20146179199219</v>
      </c>
      <c r="F1800" s="4">
        <v>546.0374755859375</v>
      </c>
      <c r="G1800" s="4">
        <v>136.85383605957031</v>
      </c>
      <c r="H1800" s="4">
        <v>156.85838317871094</v>
      </c>
      <c r="I1800" s="4">
        <v>95.656646728515625</v>
      </c>
      <c r="J1800" s="4">
        <v>597.2203369140625</v>
      </c>
      <c r="K1800" s="4">
        <v>4.3863415718078613</v>
      </c>
      <c r="L1800" s="4">
        <v>3.8008332252502441</v>
      </c>
      <c r="M1800" s="4">
        <v>3.7776105403900146</v>
      </c>
      <c r="N1800" s="4">
        <v>3.617499828338623</v>
      </c>
      <c r="O1800" s="4">
        <v>347.0574951171875</v>
      </c>
      <c r="P1800" s="4">
        <v>174.67767333984375</v>
      </c>
      <c r="Q1800" s="4">
        <v>393.54443359375</v>
      </c>
      <c r="R1800" s="4">
        <v>3.3283333778381348</v>
      </c>
      <c r="S1800" s="4">
        <v>3.6096277236938477</v>
      </c>
      <c r="T1800" s="4">
        <v>175.9119873046875</v>
      </c>
      <c r="U1800" s="4">
        <v>60.433334350585938</v>
      </c>
      <c r="V1800" s="4">
        <v>3.7457141876220703</v>
      </c>
      <c r="W1800" s="4">
        <v>3.7107791900634766</v>
      </c>
      <c r="X1800" s="4">
        <v>159.53341674804688</v>
      </c>
      <c r="Y1800" s="4">
        <v>58.975372314453125</v>
      </c>
      <c r="Z1800" s="4">
        <v>100.848388671875</v>
      </c>
      <c r="AA1800" s="4">
        <v>55.042106628417969</v>
      </c>
      <c r="AB1800" s="4">
        <v>3.6813461780548096</v>
      </c>
      <c r="AC1800" s="4">
        <v>3.5964787006378174</v>
      </c>
      <c r="AD1800" s="4">
        <v>1799</v>
      </c>
      <c r="AE1800">
        <f t="shared" si="32"/>
        <v>52</v>
      </c>
    </row>
    <row r="1801" spans="1:31" x14ac:dyDescent="0.25">
      <c r="A1801" s="3">
        <v>43197.5</v>
      </c>
      <c r="B1801" s="4">
        <v>395.67306518554688</v>
      </c>
      <c r="C1801" s="4">
        <v>1500.5528564453125</v>
      </c>
      <c r="D1801" s="4">
        <v>356.66714477539063</v>
      </c>
      <c r="E1801" s="4">
        <v>234.06538391113281</v>
      </c>
      <c r="F1801" s="4">
        <v>544.13092041015625</v>
      </c>
      <c r="G1801" s="4">
        <v>139.97000122070313</v>
      </c>
      <c r="H1801" s="4">
        <v>157.28532409667969</v>
      </c>
      <c r="I1801" s="4">
        <v>96.782722473144531</v>
      </c>
      <c r="J1801" s="4">
        <v>596.90972900390625</v>
      </c>
      <c r="K1801" s="4">
        <v>4.3142242431640625</v>
      </c>
      <c r="L1801" s="4">
        <v>3.7244303226470947</v>
      </c>
      <c r="M1801" s="4">
        <v>3.7051515579223633</v>
      </c>
      <c r="N1801" s="4">
        <v>3.5263717174530029</v>
      </c>
      <c r="O1801" s="4">
        <v>348.22000122070313</v>
      </c>
      <c r="P1801" s="4">
        <v>178.99124145507813</v>
      </c>
      <c r="Q1801" s="4">
        <v>391.471435546875</v>
      </c>
      <c r="R1801" s="4">
        <v>3.2498924732208252</v>
      </c>
      <c r="S1801" s="4">
        <v>3.5407009124755859</v>
      </c>
      <c r="T1801" s="4">
        <v>174.83660888671875</v>
      </c>
      <c r="U1801" s="4">
        <v>60.8880615234375</v>
      </c>
      <c r="V1801" s="4">
        <v>3.6873269081115723</v>
      </c>
      <c r="W1801" s="4">
        <v>3.6585898399353027</v>
      </c>
      <c r="X1801" s="4">
        <v>159.33749389648438</v>
      </c>
      <c r="Y1801" s="4">
        <v>59.073879241943359</v>
      </c>
      <c r="Z1801" s="4">
        <v>101.41153717041016</v>
      </c>
      <c r="AA1801" s="4">
        <v>56.721431732177734</v>
      </c>
      <c r="AB1801" s="4">
        <v>3.5176634788513184</v>
      </c>
      <c r="AC1801" s="4">
        <v>3.4356141090393066</v>
      </c>
      <c r="AD1801" s="4">
        <v>1800</v>
      </c>
      <c r="AE1801">
        <f t="shared" si="32"/>
        <v>53</v>
      </c>
    </row>
    <row r="1802" spans="1:31" x14ac:dyDescent="0.25">
      <c r="A1802" s="3">
        <v>43197.520833333336</v>
      </c>
      <c r="B1802" s="4">
        <v>395.3450927734375</v>
      </c>
      <c r="C1802" s="4">
        <v>1498.85693359375</v>
      </c>
      <c r="D1802" s="4">
        <v>348.03030395507813</v>
      </c>
      <c r="E1802" s="4">
        <v>233.65682983398438</v>
      </c>
      <c r="F1802" s="4">
        <v>529.0040283203125</v>
      </c>
      <c r="G1802" s="4">
        <v>136.53999328613281</v>
      </c>
      <c r="H1802" s="4">
        <v>158.21636962890625</v>
      </c>
      <c r="I1802" s="4">
        <v>93.755668640136719</v>
      </c>
      <c r="J1802" s="4">
        <v>595.4940185546875</v>
      </c>
      <c r="K1802" s="4">
        <v>4.2199997901916504</v>
      </c>
      <c r="L1802" s="4">
        <v>3.6412122249603271</v>
      </c>
      <c r="M1802" s="4">
        <v>3.6129796504974365</v>
      </c>
      <c r="N1802" s="4">
        <v>3.440000057220459</v>
      </c>
      <c r="O1802" s="4">
        <v>347.79998779296875</v>
      </c>
      <c r="P1802" s="4">
        <v>176.37124633789063</v>
      </c>
      <c r="Q1802" s="4">
        <v>388.12655639648438</v>
      </c>
      <c r="R1802" s="4">
        <v>3.1806771755218506</v>
      </c>
      <c r="S1802" s="4">
        <v>3.4682841300964355</v>
      </c>
      <c r="T1802" s="4">
        <v>169.52726745605469</v>
      </c>
      <c r="U1802" s="4">
        <v>57.733333587646484</v>
      </c>
      <c r="V1802" s="4">
        <v>3.5924444198608398</v>
      </c>
      <c r="W1802" s="4">
        <v>3.5566666126251221</v>
      </c>
      <c r="X1802" s="4">
        <v>159.14328002929688</v>
      </c>
      <c r="Y1802" s="4">
        <v>56.666667938232422</v>
      </c>
      <c r="Z1802" s="4">
        <v>97.089088439941406</v>
      </c>
      <c r="AA1802" s="4">
        <v>56.421741485595703</v>
      </c>
      <c r="AB1802" s="4">
        <v>3.3667306900024414</v>
      </c>
      <c r="AC1802" s="4">
        <v>3.2876923084259033</v>
      </c>
      <c r="AD1802" s="4">
        <v>1801</v>
      </c>
      <c r="AE1802">
        <f t="shared" si="32"/>
        <v>54</v>
      </c>
    </row>
    <row r="1803" spans="1:31" x14ac:dyDescent="0.25">
      <c r="A1803" s="3">
        <v>43197.541666666664</v>
      </c>
      <c r="B1803" s="4">
        <v>395.01712036132813</v>
      </c>
      <c r="C1803" s="4">
        <v>1497.5538330078125</v>
      </c>
      <c r="D1803" s="4">
        <v>350.79312133789063</v>
      </c>
      <c r="E1803" s="4">
        <v>231.96537780761719</v>
      </c>
      <c r="F1803" s="4">
        <v>527.86822509765625</v>
      </c>
      <c r="G1803" s="4">
        <v>129.23554992675781</v>
      </c>
      <c r="H1803" s="4">
        <v>161.13346862792969</v>
      </c>
      <c r="I1803" s="4">
        <v>102.30049896240234</v>
      </c>
      <c r="J1803" s="4">
        <v>594.44964599609375</v>
      </c>
      <c r="K1803" s="4">
        <v>4.1263399124145508</v>
      </c>
      <c r="L1803" s="4">
        <v>3.549393892288208</v>
      </c>
      <c r="M1803" s="4">
        <v>3.5261080265045166</v>
      </c>
      <c r="N1803" s="4">
        <v>3.3481159210205078</v>
      </c>
      <c r="O1803" s="4">
        <v>347.5111083984375</v>
      </c>
      <c r="P1803" s="4">
        <v>175.40359497070313</v>
      </c>
      <c r="Q1803" s="4">
        <v>386.69091796875</v>
      </c>
      <c r="R1803" s="4">
        <v>3.1125242710113525</v>
      </c>
      <c r="S1803" s="4">
        <v>3.3990688323974609</v>
      </c>
      <c r="T1803" s="4">
        <v>163.99818420410156</v>
      </c>
      <c r="U1803" s="4">
        <v>57.563636779785156</v>
      </c>
      <c r="V1803" s="4">
        <v>3.5714285373687744</v>
      </c>
      <c r="W1803" s="4">
        <v>3.5406475067138672</v>
      </c>
      <c r="X1803" s="4">
        <v>159.01010131835938</v>
      </c>
      <c r="Y1803" s="4">
        <v>54.226703643798828</v>
      </c>
      <c r="Z1803" s="4">
        <v>98.475578308105469</v>
      </c>
      <c r="AA1803" s="4">
        <v>54.637500762939453</v>
      </c>
      <c r="AB1803" s="4">
        <v>3.2218239307403564</v>
      </c>
      <c r="AC1803" s="4">
        <v>3.1456718444824219</v>
      </c>
      <c r="AD1803" s="4">
        <v>1802</v>
      </c>
      <c r="AE1803">
        <f t="shared" si="32"/>
        <v>55</v>
      </c>
    </row>
    <row r="1804" spans="1:31" x14ac:dyDescent="0.25">
      <c r="A1804" s="3">
        <v>43197.5625</v>
      </c>
      <c r="B1804" s="4">
        <v>394.68914794921875</v>
      </c>
      <c r="C1804" s="4">
        <v>1497.3604736328125</v>
      </c>
      <c r="D1804" s="4">
        <v>352.2052001953125</v>
      </c>
      <c r="E1804" s="4">
        <v>232.17509460449219</v>
      </c>
      <c r="F1804" s="4">
        <v>528.07830810546875</v>
      </c>
      <c r="G1804" s="4">
        <v>134.56362915039063</v>
      </c>
      <c r="H1804" s="4">
        <v>159.61538696289063</v>
      </c>
      <c r="I1804" s="4">
        <v>96.83111572265625</v>
      </c>
      <c r="J1804" s="4">
        <v>592.70550537109375</v>
      </c>
      <c r="K1804" s="4">
        <v>4.0301380157470703</v>
      </c>
      <c r="L1804" s="4">
        <v>3.4650001525878906</v>
      </c>
      <c r="M1804" s="4">
        <v>3.4393491744995117</v>
      </c>
      <c r="N1804" s="4">
        <v>3.2649998664855957</v>
      </c>
      <c r="O1804" s="4">
        <v>346.53634643554688</v>
      </c>
      <c r="P1804" s="4">
        <v>170.64677429199219</v>
      </c>
      <c r="Q1804" s="4">
        <v>375.14279174804688</v>
      </c>
      <c r="R1804" s="4">
        <v>3.0550222396850586</v>
      </c>
      <c r="S1804" s="4">
        <v>3.3386044502258301</v>
      </c>
      <c r="T1804" s="4">
        <v>167.65902709960938</v>
      </c>
      <c r="U1804" s="4">
        <v>57.462696075439453</v>
      </c>
      <c r="V1804" s="4">
        <v>3.5669753551483154</v>
      </c>
      <c r="W1804" s="4">
        <v>3.5333333015441895</v>
      </c>
      <c r="X1804" s="4">
        <v>158.80473327636719</v>
      </c>
      <c r="Y1804" s="4">
        <v>54.930435180664063</v>
      </c>
      <c r="Z1804" s="4">
        <v>97.444831848144531</v>
      </c>
      <c r="AA1804" s="4">
        <v>56.515384674072266</v>
      </c>
      <c r="AB1804" s="4">
        <v>3.0797202587127686</v>
      </c>
      <c r="AC1804" s="4">
        <v>3.0091056823730469</v>
      </c>
      <c r="AD1804" s="4">
        <v>1803</v>
      </c>
      <c r="AE1804">
        <f t="shared" si="32"/>
        <v>56</v>
      </c>
    </row>
    <row r="1805" spans="1:31" x14ac:dyDescent="0.25">
      <c r="A1805" s="3">
        <v>43197.583333333336</v>
      </c>
      <c r="B1805" s="4">
        <v>394.36117553710938</v>
      </c>
      <c r="C1805" s="4">
        <v>1495.60107421875</v>
      </c>
      <c r="D1805" s="4">
        <v>345.4852294921875</v>
      </c>
      <c r="E1805" s="4">
        <v>230.7584228515625</v>
      </c>
      <c r="F1805" s="4">
        <v>530.01678466796875</v>
      </c>
      <c r="G1805" s="4">
        <v>129.11785888671875</v>
      </c>
      <c r="H1805" s="4">
        <v>160.55706787109375</v>
      </c>
      <c r="I1805" s="4">
        <v>102.75601959228516</v>
      </c>
      <c r="J1805" s="4">
        <v>592.35369873046875</v>
      </c>
      <c r="K1805" s="4">
        <v>3.9380850791931152</v>
      </c>
      <c r="L1805" s="4">
        <v>3.3606348037719727</v>
      </c>
      <c r="M1805" s="4">
        <v>3.3424599170684814</v>
      </c>
      <c r="N1805" s="4">
        <v>3.1600000858306885</v>
      </c>
      <c r="O1805" s="4">
        <v>346.44747924804688</v>
      </c>
      <c r="P1805" s="4">
        <v>166.24374389648438</v>
      </c>
      <c r="Q1805" s="4">
        <v>377.35760498046875</v>
      </c>
      <c r="R1805" s="4">
        <v>3.0088710784912109</v>
      </c>
      <c r="S1805" s="4">
        <v>3.287254810333252</v>
      </c>
      <c r="T1805" s="4">
        <v>160.92500305175781</v>
      </c>
      <c r="U1805" s="4">
        <v>55.700000762939453</v>
      </c>
      <c r="V1805" s="4">
        <v>3.5454137325286865</v>
      </c>
      <c r="W1805" s="4">
        <v>3.5177505016326904</v>
      </c>
      <c r="X1805" s="4">
        <v>158.70809936523438</v>
      </c>
      <c r="Y1805" s="4">
        <v>54.502418518066406</v>
      </c>
      <c r="Z1805" s="4">
        <v>96.2757568359375</v>
      </c>
      <c r="AA1805" s="4">
        <v>55.014816284179688</v>
      </c>
      <c r="AB1805" s="4">
        <v>2.9424347877502441</v>
      </c>
      <c r="AC1805" s="4">
        <v>2.869999885559082</v>
      </c>
      <c r="AD1805" s="4">
        <v>1804</v>
      </c>
      <c r="AE1805">
        <f t="shared" si="32"/>
        <v>57</v>
      </c>
    </row>
    <row r="1806" spans="1:31" x14ac:dyDescent="0.25">
      <c r="A1806" s="3">
        <v>43197.604166666664</v>
      </c>
      <c r="B1806" s="4">
        <v>394.033203125</v>
      </c>
      <c r="C1806" s="4">
        <v>1496.9080810546875</v>
      </c>
      <c r="D1806" s="4">
        <v>337.3648681640625</v>
      </c>
      <c r="E1806" s="4">
        <v>229.55796813964844</v>
      </c>
      <c r="F1806" s="4">
        <v>530.81591796875</v>
      </c>
      <c r="G1806" s="4">
        <v>131.33999633789063</v>
      </c>
      <c r="H1806" s="4">
        <v>159.88571166992188</v>
      </c>
      <c r="I1806" s="4">
        <v>96.913597106933594</v>
      </c>
      <c r="J1806" s="4">
        <v>592.09527587890625</v>
      </c>
      <c r="K1806" s="4">
        <v>3.8116822242736816</v>
      </c>
      <c r="L1806" s="4">
        <v>3.2477273941040039</v>
      </c>
      <c r="M1806" s="4">
        <v>3.2460563182830811</v>
      </c>
      <c r="N1806" s="4">
        <v>3.0595266819000244</v>
      </c>
      <c r="O1806" s="4">
        <v>347.75787353515625</v>
      </c>
      <c r="P1806" s="4">
        <v>162.47509765625</v>
      </c>
      <c r="Q1806" s="4">
        <v>369.42819213867188</v>
      </c>
      <c r="R1806" s="4">
        <v>2.9572727680206299</v>
      </c>
      <c r="S1806" s="4">
        <v>3.2248485088348389</v>
      </c>
      <c r="T1806" s="4">
        <v>161.22615051269531</v>
      </c>
      <c r="U1806" s="4">
        <v>54.728870391845703</v>
      </c>
      <c r="V1806" s="4">
        <v>3.5052778720855713</v>
      </c>
      <c r="W1806" s="4">
        <v>3.4844706058502197</v>
      </c>
      <c r="X1806" s="4">
        <v>159.00868225097656</v>
      </c>
      <c r="Y1806" s="4">
        <v>52.111503601074219</v>
      </c>
      <c r="Z1806" s="4">
        <v>96.573471069335938</v>
      </c>
      <c r="AA1806" s="4">
        <v>53.299999237060547</v>
      </c>
      <c r="AB1806" s="4">
        <v>2.825714111328125</v>
      </c>
      <c r="AC1806" s="4">
        <v>2.7458915710449219</v>
      </c>
      <c r="AD1806" s="4">
        <v>1805</v>
      </c>
      <c r="AE1806">
        <f t="shared" si="32"/>
        <v>58</v>
      </c>
    </row>
    <row r="1807" spans="1:31" x14ac:dyDescent="0.25">
      <c r="A1807" s="3">
        <v>43197.625</v>
      </c>
      <c r="B1807" s="4">
        <v>395.66445922851563</v>
      </c>
      <c r="C1807" s="4">
        <v>1498.2152099609375</v>
      </c>
      <c r="D1807" s="4">
        <v>326.76577758789063</v>
      </c>
      <c r="E1807" s="4">
        <v>229.51914978027344</v>
      </c>
      <c r="F1807" s="4">
        <v>531.614990234375</v>
      </c>
      <c r="G1807" s="4">
        <v>128.97999572753906</v>
      </c>
      <c r="H1807" s="4">
        <v>195.38407897949219</v>
      </c>
      <c r="I1807" s="4">
        <v>112.15615081787109</v>
      </c>
      <c r="J1807" s="4">
        <v>592.0831298828125</v>
      </c>
      <c r="K1807" s="4">
        <v>3.7567284107208252</v>
      </c>
      <c r="L1807" s="4">
        <v>3.1825001239776611</v>
      </c>
      <c r="M1807" s="4">
        <v>3.1627914905548096</v>
      </c>
      <c r="N1807" s="4">
        <v>2.9775450229644775</v>
      </c>
      <c r="O1807" s="4">
        <v>345.625</v>
      </c>
      <c r="P1807" s="4">
        <v>160.02774047851563</v>
      </c>
      <c r="Q1807" s="4">
        <v>358.13250732421875</v>
      </c>
      <c r="R1807" s="4">
        <v>2.9115386009216309</v>
      </c>
      <c r="S1807" s="4">
        <v>3.178621768951416</v>
      </c>
      <c r="T1807" s="4">
        <v>153.10832214355469</v>
      </c>
      <c r="U1807" s="4">
        <v>55.392452239990234</v>
      </c>
      <c r="V1807" s="4">
        <v>3.5046720504760742</v>
      </c>
      <c r="W1807" s="4">
        <v>3.4776172637939453</v>
      </c>
      <c r="X1807" s="4">
        <v>158.7784423828125</v>
      </c>
      <c r="Y1807" s="4">
        <v>49.252307891845703</v>
      </c>
      <c r="Z1807" s="4">
        <v>95.795242309570313</v>
      </c>
      <c r="AA1807" s="4">
        <v>49.563636779785156</v>
      </c>
      <c r="AB1807" s="4">
        <v>2.7147059440612793</v>
      </c>
      <c r="AC1807" s="4">
        <v>2.6444554328918457</v>
      </c>
      <c r="AD1807" s="4">
        <v>1806</v>
      </c>
      <c r="AE1807">
        <f t="shared" si="32"/>
        <v>59</v>
      </c>
    </row>
    <row r="1808" spans="1:31" x14ac:dyDescent="0.25">
      <c r="A1808" s="3">
        <v>43197.645833333336</v>
      </c>
      <c r="B1808" s="4">
        <v>395.7576904296875</v>
      </c>
      <c r="C1808" s="4">
        <v>1499.5223388671875</v>
      </c>
      <c r="D1808" s="4">
        <v>319.35333251953125</v>
      </c>
      <c r="E1808" s="4">
        <v>229.24095153808594</v>
      </c>
      <c r="F1808" s="4">
        <v>532.41412353515625</v>
      </c>
      <c r="G1808" s="4">
        <v>124.19523620605469</v>
      </c>
      <c r="H1808" s="4">
        <v>180.15522766113281</v>
      </c>
      <c r="I1808" s="4">
        <v>107.67132568359375</v>
      </c>
      <c r="J1808" s="4">
        <v>589.95361328125</v>
      </c>
      <c r="K1808" s="4">
        <v>3.6626064777374268</v>
      </c>
      <c r="L1808" s="4">
        <v>3.0922915935516357</v>
      </c>
      <c r="M1808" s="4">
        <v>3.0789742469787598</v>
      </c>
      <c r="N1808" s="4">
        <v>2.8911111354827881</v>
      </c>
      <c r="O1808" s="4">
        <v>346.45452880859375</v>
      </c>
      <c r="P1808" s="4">
        <v>158.88992309570313</v>
      </c>
      <c r="Q1808" s="4">
        <v>352.1715087890625</v>
      </c>
      <c r="R1808" s="4">
        <v>2.8749203681945801</v>
      </c>
      <c r="S1808" s="4">
        <v>3.1401667594909668</v>
      </c>
      <c r="T1808" s="4">
        <v>151.33242797851563</v>
      </c>
      <c r="U1808" s="4">
        <v>53.962791442871094</v>
      </c>
      <c r="V1808" s="4">
        <v>3.3764286041259766</v>
      </c>
      <c r="W1808" s="4">
        <v>3.3556520938873291</v>
      </c>
      <c r="X1808" s="4">
        <v>158.90408325195313</v>
      </c>
      <c r="Y1808" s="4">
        <v>47.195392608642578</v>
      </c>
      <c r="Z1808" s="4">
        <v>93.995552062988281</v>
      </c>
      <c r="AA1808" s="4">
        <v>48.433334350585938</v>
      </c>
      <c r="AB1808" s="4">
        <v>2.6242284774780273</v>
      </c>
      <c r="AC1808" s="4">
        <v>2.5562498569488525</v>
      </c>
      <c r="AD1808" s="4">
        <v>1807</v>
      </c>
      <c r="AE1808">
        <f t="shared" si="32"/>
        <v>60</v>
      </c>
    </row>
    <row r="1809" spans="1:31" x14ac:dyDescent="0.25">
      <c r="A1809" s="3">
        <v>43197.666666666664</v>
      </c>
      <c r="B1809" s="4">
        <v>394.52740478515625</v>
      </c>
      <c r="C1809" s="4">
        <v>1495.2000732421875</v>
      </c>
      <c r="D1809" s="4">
        <v>308.87921142578125</v>
      </c>
      <c r="E1809" s="4">
        <v>228.98423767089844</v>
      </c>
      <c r="F1809" s="4">
        <v>533.2132568359375</v>
      </c>
      <c r="G1809" s="4">
        <v>116.29999542236328</v>
      </c>
      <c r="H1809" s="4">
        <v>179.97927856445313</v>
      </c>
      <c r="I1809" s="4">
        <v>105.21296691894531</v>
      </c>
      <c r="J1809" s="4">
        <v>588.07513427734375</v>
      </c>
      <c r="K1809" s="4">
        <v>3.597470760345459</v>
      </c>
      <c r="L1809" s="4">
        <v>3.0529730319976807</v>
      </c>
      <c r="M1809" s="4">
        <v>3.0176901817321777</v>
      </c>
      <c r="N1809" s="4">
        <v>2.831331729888916</v>
      </c>
      <c r="O1809" s="4">
        <v>346.20001220703125</v>
      </c>
      <c r="P1809" s="4">
        <v>148.27433776855469</v>
      </c>
      <c r="Q1809" s="4">
        <v>340.2091064453125</v>
      </c>
      <c r="R1809" s="4">
        <v>2.8490960597991943</v>
      </c>
      <c r="S1809" s="4">
        <v>3.1098952293395996</v>
      </c>
      <c r="T1809" s="4">
        <v>141.77999877929688</v>
      </c>
      <c r="U1809" s="4">
        <v>52.609523773193359</v>
      </c>
      <c r="V1809" s="4">
        <v>3.4562499523162842</v>
      </c>
      <c r="W1809" s="4">
        <v>3.437333345413208</v>
      </c>
      <c r="X1809" s="4">
        <v>159.02972412109375</v>
      </c>
      <c r="Y1809" s="4">
        <v>46.795261383056641</v>
      </c>
      <c r="Z1809" s="4">
        <v>87.772727966308594</v>
      </c>
      <c r="AA1809" s="4">
        <v>47.284614562988281</v>
      </c>
      <c r="AB1809" s="4">
        <v>2.5481481552124023</v>
      </c>
      <c r="AC1809" s="4">
        <v>2.4771325588226318</v>
      </c>
      <c r="AD1809" s="4">
        <v>1808</v>
      </c>
      <c r="AE1809">
        <f t="shared" si="32"/>
        <v>61</v>
      </c>
    </row>
    <row r="1810" spans="1:31" x14ac:dyDescent="0.25">
      <c r="A1810" s="3">
        <v>43197.6875</v>
      </c>
      <c r="B1810" s="4">
        <v>394.375732421875</v>
      </c>
      <c r="C1810" s="4">
        <v>1496.1192626953125</v>
      </c>
      <c r="D1810" s="4">
        <v>304.91921997070313</v>
      </c>
      <c r="E1810" s="4">
        <v>227.52000427246094</v>
      </c>
      <c r="F1810" s="4">
        <v>654.54998779296875</v>
      </c>
      <c r="G1810" s="4">
        <v>113.25</v>
      </c>
      <c r="H1810" s="4">
        <v>195.30000305175781</v>
      </c>
      <c r="I1810" s="4">
        <v>112.69000244140625</v>
      </c>
      <c r="J1810" s="4">
        <v>585.60504150390625</v>
      </c>
      <c r="K1810" s="4">
        <v>3.4775373935699463</v>
      </c>
      <c r="L1810" s="4">
        <v>2.9168965816497803</v>
      </c>
      <c r="M1810" s="4">
        <v>2.9244143962860107</v>
      </c>
      <c r="N1810" s="4">
        <v>2.7311110496520996</v>
      </c>
      <c r="O1810" s="4">
        <v>345.11566162109375</v>
      </c>
      <c r="P1810" s="4">
        <v>147.24687194824219</v>
      </c>
      <c r="Q1810" s="4">
        <v>335.10873413085938</v>
      </c>
      <c r="R1810" s="4">
        <v>2.8329353332519531</v>
      </c>
      <c r="S1810" s="4">
        <v>3.0959999561309814</v>
      </c>
      <c r="T1810" s="4">
        <v>142.62173461914063</v>
      </c>
      <c r="U1810" s="4">
        <v>49.124095916748047</v>
      </c>
      <c r="V1810" s="4">
        <v>3.3852241039276123</v>
      </c>
      <c r="W1810" s="4">
        <v>3.3763360977172852</v>
      </c>
      <c r="X1810" s="4">
        <v>158.76039123535156</v>
      </c>
      <c r="Y1810" s="4">
        <v>44.424465179443359</v>
      </c>
      <c r="Z1810" s="4">
        <v>85.138832092285156</v>
      </c>
      <c r="AA1810" s="4">
        <v>44.130771636962891</v>
      </c>
      <c r="AB1810" s="4">
        <v>2.502500057220459</v>
      </c>
      <c r="AC1810" s="4">
        <v>2.4266667366027832</v>
      </c>
      <c r="AD1810" s="4">
        <v>1809</v>
      </c>
      <c r="AE1810">
        <f t="shared" si="32"/>
        <v>62</v>
      </c>
    </row>
    <row r="1811" spans="1:31" x14ac:dyDescent="0.25">
      <c r="A1811" s="3">
        <v>43197.708333333336</v>
      </c>
      <c r="B1811" s="4">
        <v>395.01358032226563</v>
      </c>
      <c r="C1811" s="4">
        <v>1497.0384521484375</v>
      </c>
      <c r="D1811" s="4">
        <v>298.1134033203125</v>
      </c>
      <c r="E1811" s="4">
        <v>226.50558471679688</v>
      </c>
      <c r="F1811" s="4">
        <v>658.78778076171875</v>
      </c>
      <c r="G1811" s="4">
        <v>112.5625</v>
      </c>
      <c r="H1811" s="4">
        <v>196.71961975097656</v>
      </c>
      <c r="I1811" s="4">
        <v>107.36204528808594</v>
      </c>
      <c r="J1811" s="4">
        <v>583.682373046875</v>
      </c>
      <c r="K1811" s="4">
        <v>3.3683760166168213</v>
      </c>
      <c r="L1811" s="4">
        <v>2.7516665458679199</v>
      </c>
      <c r="M1811" s="4">
        <v>2.7754127979278564</v>
      </c>
      <c r="N1811" s="4">
        <v>2.5804109573364258</v>
      </c>
      <c r="O1811" s="4">
        <v>345.91928100585938</v>
      </c>
      <c r="P1811" s="4">
        <v>136.89430236816406</v>
      </c>
      <c r="Q1811" s="4">
        <v>326.04818725585938</v>
      </c>
      <c r="R1811" s="4">
        <v>2.8274025917053223</v>
      </c>
      <c r="S1811" s="4">
        <v>3.0726957321166992</v>
      </c>
      <c r="T1811" s="4">
        <v>139.13076782226563</v>
      </c>
      <c r="U1811" s="4">
        <v>48.061538696289063</v>
      </c>
      <c r="V1811" s="4">
        <v>3.5715873241424561</v>
      </c>
      <c r="W1811" s="4">
        <v>3.5590367317199707</v>
      </c>
      <c r="X1811" s="4">
        <v>159.21043395996094</v>
      </c>
      <c r="Y1811" s="4">
        <v>41.259090423583984</v>
      </c>
      <c r="Z1811" s="4">
        <v>82.915763854980469</v>
      </c>
      <c r="AA1811" s="4">
        <v>44.770832061767578</v>
      </c>
      <c r="AB1811" s="4">
        <v>2.4660651683807373</v>
      </c>
      <c r="AC1811" s="4">
        <v>2.3909525871276855</v>
      </c>
      <c r="AD1811" s="4">
        <v>1810</v>
      </c>
      <c r="AE1811">
        <f t="shared" si="32"/>
        <v>63</v>
      </c>
    </row>
    <row r="1812" spans="1:31" x14ac:dyDescent="0.25">
      <c r="A1812" s="3">
        <v>43197.729166666664</v>
      </c>
      <c r="B1812" s="4">
        <v>394.40335083007813</v>
      </c>
      <c r="C1812" s="4">
        <v>1497.957763671875</v>
      </c>
      <c r="D1812" s="4">
        <v>296.76931762695313</v>
      </c>
      <c r="E1812" s="4">
        <v>225.78941345214844</v>
      </c>
      <c r="F1812" s="4">
        <v>658.15216064453125</v>
      </c>
      <c r="G1812" s="4">
        <v>109.32307434082031</v>
      </c>
      <c r="H1812" s="4">
        <v>196.67878723144531</v>
      </c>
      <c r="I1812" s="4">
        <v>110.31546783447266</v>
      </c>
      <c r="J1812" s="4">
        <v>582.79949951171875</v>
      </c>
      <c r="K1812" s="4">
        <v>3.2360870838165283</v>
      </c>
      <c r="L1812" s="4">
        <v>2.6083331108093262</v>
      </c>
      <c r="M1812" s="4">
        <v>2.6269886493682861</v>
      </c>
      <c r="N1812" s="4">
        <v>2.4315569400787354</v>
      </c>
      <c r="O1812" s="4">
        <v>344.44393920898438</v>
      </c>
      <c r="P1812" s="4">
        <v>135.05767822265625</v>
      </c>
      <c r="Q1812" s="4">
        <v>316.295654296875</v>
      </c>
      <c r="R1812" s="4">
        <v>2.8296940326690674</v>
      </c>
      <c r="S1812" s="4">
        <v>3.073124885559082</v>
      </c>
      <c r="T1812" s="4">
        <v>139.25653076171875</v>
      </c>
      <c r="U1812" s="4">
        <v>47.888771057128906</v>
      </c>
      <c r="V1812" s="4">
        <v>3.5767159461975098</v>
      </c>
      <c r="W1812" s="4">
        <v>3.5596401691436768</v>
      </c>
      <c r="X1812" s="4">
        <v>159.34620666503906</v>
      </c>
      <c r="Y1812" s="4">
        <v>40.670513153076172</v>
      </c>
      <c r="Z1812" s="4">
        <v>93.941665649414063</v>
      </c>
      <c r="AA1812" s="4">
        <v>44.131034851074219</v>
      </c>
      <c r="AB1812" s="4">
        <v>2.4190776348114014</v>
      </c>
      <c r="AC1812" s="4">
        <v>2.3369274139404297</v>
      </c>
      <c r="AD1812" s="4">
        <v>1811</v>
      </c>
      <c r="AE1812">
        <f t="shared" si="32"/>
        <v>64</v>
      </c>
    </row>
    <row r="1813" spans="1:31" x14ac:dyDescent="0.25">
      <c r="A1813" s="3">
        <v>43197.75</v>
      </c>
      <c r="B1813" s="4">
        <v>395.19186401367188</v>
      </c>
      <c r="C1813" s="4">
        <v>1498.876953125</v>
      </c>
      <c r="D1813" s="4">
        <v>291.682373046875</v>
      </c>
      <c r="E1813" s="4">
        <v>224.73789978027344</v>
      </c>
      <c r="F1813" s="4">
        <v>657.51654052734375</v>
      </c>
      <c r="G1813" s="4">
        <v>110.24815368652344</v>
      </c>
      <c r="H1813" s="4">
        <v>197.55105590820313</v>
      </c>
      <c r="I1813" s="4">
        <v>110.84249114990234</v>
      </c>
      <c r="J1813" s="4">
        <v>580.37200927734375</v>
      </c>
      <c r="K1813" s="4">
        <v>3.1500000953674316</v>
      </c>
      <c r="L1813" s="4">
        <v>2.5</v>
      </c>
      <c r="M1813" s="4">
        <v>2.5194118022918701</v>
      </c>
      <c r="N1813" s="4">
        <v>2.3242175579071045</v>
      </c>
      <c r="O1813" s="4">
        <v>345.29132080078125</v>
      </c>
      <c r="P1813" s="4">
        <v>141.00715637207031</v>
      </c>
      <c r="Q1813" s="4">
        <v>320.5347900390625</v>
      </c>
      <c r="R1813" s="4">
        <v>2.8220474720001221</v>
      </c>
      <c r="S1813" s="4">
        <v>3.0669200420379639</v>
      </c>
      <c r="T1813" s="4">
        <v>138.03953552246094</v>
      </c>
      <c r="U1813" s="4">
        <v>44.356376647949219</v>
      </c>
      <c r="V1813" s="4">
        <v>3.6701986789703369</v>
      </c>
      <c r="W1813" s="4">
        <v>3.6433334350585938</v>
      </c>
      <c r="X1813" s="4">
        <v>159.48197937011719</v>
      </c>
      <c r="Y1813" s="4">
        <v>39.872730255126953</v>
      </c>
      <c r="Z1813" s="4">
        <v>92.511001586914063</v>
      </c>
      <c r="AA1813" s="4">
        <v>44.854545593261719</v>
      </c>
      <c r="AB1813" s="4">
        <v>2.3746154308319092</v>
      </c>
      <c r="AC1813" s="4">
        <v>2.2899999618530273</v>
      </c>
      <c r="AD1813" s="4">
        <v>1812</v>
      </c>
      <c r="AE1813">
        <f t="shared" ref="AE1813:AE1876" si="33">IF(AD1813-1=AD1812,AE1812+1,1)</f>
        <v>65</v>
      </c>
    </row>
    <row r="1814" spans="1:31" x14ac:dyDescent="0.25">
      <c r="A1814" s="3">
        <v>43197.770833333336</v>
      </c>
      <c r="B1814" s="4">
        <v>394.3345947265625</v>
      </c>
      <c r="C1814" s="4">
        <v>1499.796142578125</v>
      </c>
      <c r="D1814" s="4">
        <v>297.24456787109375</v>
      </c>
      <c r="E1814" s="4">
        <v>224.47483825683594</v>
      </c>
      <c r="F1814" s="4">
        <v>656.880859375</v>
      </c>
      <c r="G1814" s="4">
        <v>106.47499847412109</v>
      </c>
      <c r="H1814" s="4">
        <v>198.4776611328125</v>
      </c>
      <c r="I1814" s="4">
        <v>114.08328247070313</v>
      </c>
      <c r="J1814" s="4">
        <v>578.003173828125</v>
      </c>
      <c r="K1814" s="4">
        <v>3.0199999809265137</v>
      </c>
      <c r="L1814" s="4">
        <v>2.380000114440918</v>
      </c>
      <c r="M1814" s="4">
        <v>2.406904935836792</v>
      </c>
      <c r="N1814" s="4">
        <v>2.2088074684143066</v>
      </c>
      <c r="O1814" s="4">
        <v>346.20001220703125</v>
      </c>
      <c r="P1814" s="4">
        <v>140.92832946777344</v>
      </c>
      <c r="Q1814" s="4">
        <v>323.18991088867188</v>
      </c>
      <c r="R1814" s="4">
        <v>2.8123226165771484</v>
      </c>
      <c r="S1814" s="4">
        <v>3.0694444179534912</v>
      </c>
      <c r="T1814" s="4">
        <v>140.21676635742188</v>
      </c>
      <c r="U1814" s="4">
        <v>47.398830413818359</v>
      </c>
      <c r="V1814" s="4">
        <v>3.7188365459442139</v>
      </c>
      <c r="W1814" s="4">
        <v>3.6986737251281738</v>
      </c>
      <c r="X1814" s="4">
        <v>159.50372314453125</v>
      </c>
      <c r="Y1814" s="4">
        <v>40.319999694824219</v>
      </c>
      <c r="Z1814" s="4">
        <v>92.797401428222656</v>
      </c>
      <c r="AA1814" s="4">
        <v>45.081203460693359</v>
      </c>
      <c r="AB1814" s="4">
        <v>2.3235797882080078</v>
      </c>
      <c r="AC1814" s="4">
        <v>2.2371470928192139</v>
      </c>
      <c r="AD1814" s="4">
        <v>1813</v>
      </c>
      <c r="AE1814">
        <f t="shared" si="33"/>
        <v>66</v>
      </c>
    </row>
    <row r="1815" spans="1:31" x14ac:dyDescent="0.25">
      <c r="A1815" s="3">
        <v>43197.791666666664</v>
      </c>
      <c r="B1815" s="4">
        <v>396.231201171875</v>
      </c>
      <c r="C1815" s="4">
        <v>1500.011962890625</v>
      </c>
      <c r="D1815" s="4">
        <v>292.37139892578125</v>
      </c>
      <c r="E1815" s="4">
        <v>224.16566467285156</v>
      </c>
      <c r="F1815" s="4">
        <v>644.1304931640625</v>
      </c>
      <c r="G1815" s="4">
        <v>107.41110992431641</v>
      </c>
      <c r="H1815" s="4">
        <v>198.09629821777344</v>
      </c>
      <c r="I1815" s="4">
        <v>110.13426971435547</v>
      </c>
      <c r="J1815" s="4">
        <v>578.427001953125</v>
      </c>
      <c r="K1815" s="4">
        <v>2.9021244049072266</v>
      </c>
      <c r="L1815" s="4">
        <v>2.2861537933349609</v>
      </c>
      <c r="M1815" s="4">
        <v>2.289069652557373</v>
      </c>
      <c r="N1815" s="4">
        <v>2.0898377895355225</v>
      </c>
      <c r="O1815" s="4">
        <v>346.3521728515625</v>
      </c>
      <c r="P1815" s="4">
        <v>138.03855895996094</v>
      </c>
      <c r="Q1815" s="4">
        <v>320.90292358398438</v>
      </c>
      <c r="R1815" s="4">
        <v>2.8193204402923584</v>
      </c>
      <c r="S1815" s="4">
        <v>3.0535678863525391</v>
      </c>
      <c r="T1815" s="4">
        <v>136.84156799316406</v>
      </c>
      <c r="U1815" s="4">
        <v>48.156074523925781</v>
      </c>
      <c r="V1815" s="4">
        <v>3.7515265941619873</v>
      </c>
      <c r="W1815" s="4">
        <v>3.7307291030883789</v>
      </c>
      <c r="X1815" s="4">
        <v>159.70065307617188</v>
      </c>
      <c r="Y1815" s="4">
        <v>35.23870849609375</v>
      </c>
      <c r="Z1815" s="4">
        <v>85.31817626953125</v>
      </c>
      <c r="AA1815" s="4">
        <v>45.485183715820313</v>
      </c>
      <c r="AB1815" s="4">
        <v>2.2968571186065674</v>
      </c>
      <c r="AC1815" s="4">
        <v>2.1993396282196045</v>
      </c>
      <c r="AD1815" s="4">
        <v>1814</v>
      </c>
      <c r="AE1815">
        <f t="shared" si="33"/>
        <v>67</v>
      </c>
    </row>
    <row r="1816" spans="1:31" x14ac:dyDescent="0.25">
      <c r="A1816" s="3">
        <v>43197.8125</v>
      </c>
      <c r="B1816" s="4">
        <v>394.552978515625</v>
      </c>
      <c r="C1816" s="4">
        <v>1495.3289794921875</v>
      </c>
      <c r="D1816" s="4">
        <v>277.11489868164063</v>
      </c>
      <c r="E1816" s="4">
        <v>225.47891235351563</v>
      </c>
      <c r="F1816" s="4">
        <v>542.1995849609375</v>
      </c>
      <c r="G1816" s="4">
        <v>97.557441711425781</v>
      </c>
      <c r="H1816" s="4">
        <v>196.27499389648438</v>
      </c>
      <c r="I1816" s="4">
        <v>113.74359130859375</v>
      </c>
      <c r="J1816" s="4">
        <v>577.13372802734375</v>
      </c>
      <c r="K1816" s="4">
        <v>2.7921133041381836</v>
      </c>
      <c r="L1816" s="4">
        <v>2.2150001525878906</v>
      </c>
      <c r="M1816" s="4">
        <v>2.2011764049530029</v>
      </c>
      <c r="N1816" s="4">
        <v>2.0014801025390625</v>
      </c>
      <c r="O1816" s="4">
        <v>344.0625</v>
      </c>
      <c r="P1816" s="4">
        <v>130.98049926757813</v>
      </c>
      <c r="Q1816" s="4">
        <v>318.78302001953125</v>
      </c>
      <c r="R1816" s="4">
        <v>2.814403772354126</v>
      </c>
      <c r="S1816" s="4">
        <v>3.0533332824707031</v>
      </c>
      <c r="T1816" s="4">
        <v>135.70768737792969</v>
      </c>
      <c r="U1816" s="4">
        <v>47.69189453125</v>
      </c>
      <c r="V1816" s="4">
        <v>3.7948899269104004</v>
      </c>
      <c r="W1816" s="4">
        <v>3.7732799053192139</v>
      </c>
      <c r="X1816" s="4">
        <v>159.8975830078125</v>
      </c>
      <c r="Y1816" s="4">
        <v>35.56097412109375</v>
      </c>
      <c r="Z1816" s="4">
        <v>79.974998474121094</v>
      </c>
      <c r="AA1816" s="4">
        <v>45.061904907226563</v>
      </c>
      <c r="AB1816" s="4">
        <v>2.2896811962127686</v>
      </c>
      <c r="AC1816" s="4">
        <v>2.1941752433776855</v>
      </c>
      <c r="AD1816" s="4">
        <v>1815</v>
      </c>
      <c r="AE1816">
        <f t="shared" si="33"/>
        <v>68</v>
      </c>
    </row>
    <row r="1817" spans="1:31" x14ac:dyDescent="0.25">
      <c r="A1817" s="3">
        <v>43197.833333333336</v>
      </c>
      <c r="B1817" s="4">
        <v>394.11383056640625</v>
      </c>
      <c r="C1817" s="4">
        <v>1498.1568603515625</v>
      </c>
      <c r="D1817" s="4">
        <v>270.66342163085938</v>
      </c>
      <c r="E1817" s="4">
        <v>224.25294494628906</v>
      </c>
      <c r="F1817" s="4">
        <v>528.4886474609375</v>
      </c>
      <c r="G1817" s="4">
        <v>93.830230712890625</v>
      </c>
      <c r="H1817" s="4">
        <v>181.93528747558594</v>
      </c>
      <c r="I1817" s="4">
        <v>103.72941589355469</v>
      </c>
      <c r="J1817" s="4">
        <v>576.569580078125</v>
      </c>
      <c r="K1817" s="4">
        <v>2.753610372543335</v>
      </c>
      <c r="L1817" s="4">
        <v>2.2306897640228271</v>
      </c>
      <c r="M1817" s="4">
        <v>2.2018311023712158</v>
      </c>
      <c r="N1817" s="4">
        <v>2.0106055736541748</v>
      </c>
      <c r="O1817" s="4">
        <v>344.435302734375</v>
      </c>
      <c r="P1817" s="4">
        <v>125.12812805175781</v>
      </c>
      <c r="Q1817" s="4">
        <v>304.17501831054688</v>
      </c>
      <c r="R1817" s="4">
        <v>2.8123998641967773</v>
      </c>
      <c r="S1817" s="4">
        <v>3.0504386425018311</v>
      </c>
      <c r="T1817" s="4">
        <v>124.49237060546875</v>
      </c>
      <c r="U1817" s="4">
        <v>47.795238494873047</v>
      </c>
      <c r="V1817" s="4">
        <v>3.8425683975219727</v>
      </c>
      <c r="W1817" s="4">
        <v>3.8234310150146484</v>
      </c>
      <c r="X1817" s="4">
        <v>160.00743103027344</v>
      </c>
      <c r="Y1817" s="4">
        <v>34.372726440429688</v>
      </c>
      <c r="Z1817" s="4">
        <v>78.432655334472656</v>
      </c>
      <c r="AA1817" s="4">
        <v>44.912498474121094</v>
      </c>
      <c r="AB1817" s="4">
        <v>2.2923643589019775</v>
      </c>
      <c r="AC1817" s="4">
        <v>2.1937501430511475</v>
      </c>
      <c r="AD1817" s="4">
        <v>1816</v>
      </c>
      <c r="AE1817">
        <f t="shared" si="33"/>
        <v>69</v>
      </c>
    </row>
    <row r="1818" spans="1:31" x14ac:dyDescent="0.25">
      <c r="A1818" s="3">
        <v>43197.854166666664</v>
      </c>
      <c r="B1818" s="4">
        <v>395.436767578125</v>
      </c>
      <c r="C1818" s="4">
        <v>1499.2366943359375</v>
      </c>
      <c r="D1818" s="4">
        <v>252.78524780273438</v>
      </c>
      <c r="E1818" s="4">
        <v>224.55000305175781</v>
      </c>
      <c r="F1818" s="4">
        <v>507.8714599609375</v>
      </c>
      <c r="G1818" s="4">
        <v>88.93548583984375</v>
      </c>
      <c r="H1818" s="4">
        <v>180.57283020019531</v>
      </c>
      <c r="I1818" s="4">
        <v>103.53179168701172</v>
      </c>
      <c r="J1818" s="4">
        <v>577.4420166015625</v>
      </c>
      <c r="K1818" s="4">
        <v>2.7200000286102295</v>
      </c>
      <c r="L1818" s="4">
        <v>2.2423529624938965</v>
      </c>
      <c r="M1818" s="4">
        <v>2.2134902477264404</v>
      </c>
      <c r="N1818" s="4">
        <v>2.0147726535797119</v>
      </c>
      <c r="O1818" s="4">
        <v>344.8956298828125</v>
      </c>
      <c r="P1818" s="4">
        <v>121.64791107177734</v>
      </c>
      <c r="Q1818" s="4">
        <v>293.66607666015625</v>
      </c>
      <c r="R1818" s="4">
        <v>2.8394567966461182</v>
      </c>
      <c r="S1818" s="4">
        <v>3.0722596645355225</v>
      </c>
      <c r="T1818" s="4">
        <v>120.25814056396484</v>
      </c>
      <c r="U1818" s="4">
        <v>42.022315979003906</v>
      </c>
      <c r="V1818" s="4">
        <v>3.9028902053833008</v>
      </c>
      <c r="W1818" s="4">
        <v>3.88332200050354</v>
      </c>
      <c r="X1818" s="4">
        <v>160.28770446777344</v>
      </c>
      <c r="Y1818" s="4">
        <v>30.610525131225586</v>
      </c>
      <c r="Z1818" s="4">
        <v>74.507545471191406</v>
      </c>
      <c r="AA1818" s="4">
        <v>41.140205383300781</v>
      </c>
      <c r="AB1818" s="4">
        <v>2.3221323490142822</v>
      </c>
      <c r="AC1818" s="4">
        <v>2.2260713577270508</v>
      </c>
      <c r="AD1818" s="4">
        <v>1817</v>
      </c>
      <c r="AE1818">
        <f t="shared" si="33"/>
        <v>70</v>
      </c>
    </row>
    <row r="1819" spans="1:31" x14ac:dyDescent="0.25">
      <c r="A1819" s="3">
        <v>43197.875</v>
      </c>
      <c r="B1819" s="4">
        <v>396.0341796875</v>
      </c>
      <c r="C1819" s="4">
        <v>1500.8240966796875</v>
      </c>
      <c r="D1819" s="4">
        <v>242.62809753417969</v>
      </c>
      <c r="E1819" s="4">
        <v>225.36105346679688</v>
      </c>
      <c r="F1819" s="4">
        <v>506.9134521484375</v>
      </c>
      <c r="G1819" s="4">
        <v>80.355560302734375</v>
      </c>
      <c r="H1819" s="4">
        <v>183.25688171386719</v>
      </c>
      <c r="I1819" s="4">
        <v>103.21546173095703</v>
      </c>
      <c r="J1819" s="4">
        <v>577.9344482421875</v>
      </c>
      <c r="K1819" s="4">
        <v>2.7286179065704346</v>
      </c>
      <c r="L1819" s="4">
        <v>2.269444465637207</v>
      </c>
      <c r="M1819" s="4">
        <v>2.2308616638183594</v>
      </c>
      <c r="N1819" s="4">
        <v>2.0205554962158203</v>
      </c>
      <c r="O1819" s="4">
        <v>346.30328369140625</v>
      </c>
      <c r="P1819" s="4">
        <v>117.5</v>
      </c>
      <c r="Q1819" s="4">
        <v>261.54611206054688</v>
      </c>
      <c r="R1819" s="4">
        <v>2.8728921413421631</v>
      </c>
      <c r="S1819" s="4">
        <v>3.0948038101196289</v>
      </c>
      <c r="T1819" s="4">
        <v>115.18405151367188</v>
      </c>
      <c r="U1819" s="4">
        <v>43.445945739746094</v>
      </c>
      <c r="V1819" s="4">
        <v>3.9639208316802979</v>
      </c>
      <c r="W1819" s="4">
        <v>3.9447956085205078</v>
      </c>
      <c r="X1819" s="4">
        <v>160.52395629882813</v>
      </c>
      <c r="Y1819" s="4">
        <v>30.050466537475586</v>
      </c>
      <c r="Z1819" s="4">
        <v>71.099998474121094</v>
      </c>
      <c r="AA1819" s="4">
        <v>40.588459014892578</v>
      </c>
      <c r="AB1819" s="4">
        <v>2.3694229125976563</v>
      </c>
      <c r="AC1819" s="4">
        <v>2.272282600402832</v>
      </c>
      <c r="AD1819" s="4">
        <v>1818</v>
      </c>
      <c r="AE1819">
        <f t="shared" si="33"/>
        <v>71</v>
      </c>
    </row>
    <row r="1820" spans="1:31" x14ac:dyDescent="0.25">
      <c r="A1820" s="3">
        <v>43197.895833333336</v>
      </c>
      <c r="B1820" s="4">
        <v>395.65139770507813</v>
      </c>
      <c r="C1820" s="4">
        <v>1500.8359375</v>
      </c>
      <c r="D1820" s="4">
        <v>237.18499755859375</v>
      </c>
      <c r="E1820" s="4">
        <v>225.56211853027344</v>
      </c>
      <c r="F1820" s="4">
        <v>507.53713989257813</v>
      </c>
      <c r="G1820" s="4">
        <v>80.422225952148438</v>
      </c>
      <c r="H1820" s="4">
        <v>180.94544982910156</v>
      </c>
      <c r="I1820" s="4">
        <v>101.16014862060547</v>
      </c>
      <c r="J1820" s="4">
        <v>580.513427734375</v>
      </c>
      <c r="K1820" s="4">
        <v>2.7377777099609375</v>
      </c>
      <c r="L1820" s="4">
        <v>2.2879998683929443</v>
      </c>
      <c r="M1820" s="4">
        <v>2.2587180137634277</v>
      </c>
      <c r="N1820" s="4">
        <v>2.0590701103210449</v>
      </c>
      <c r="O1820" s="4">
        <v>344.29998779296875</v>
      </c>
      <c r="P1820" s="4">
        <v>116.20085144042969</v>
      </c>
      <c r="Q1820" s="4">
        <v>268.9993896484375</v>
      </c>
      <c r="R1820" s="4">
        <v>2.9166972637176514</v>
      </c>
      <c r="S1820" s="4">
        <v>3.1380000114440918</v>
      </c>
      <c r="T1820" s="4">
        <v>111.25517272949219</v>
      </c>
      <c r="U1820" s="4">
        <v>40.748233795166016</v>
      </c>
      <c r="V1820" s="4">
        <v>4.0325717926025391</v>
      </c>
      <c r="W1820" s="4">
        <v>4.0096116065979004</v>
      </c>
      <c r="X1820" s="4">
        <v>160.72639465332031</v>
      </c>
      <c r="Y1820" s="4">
        <v>26.693965911865234</v>
      </c>
      <c r="Z1820" s="4">
        <v>70.5</v>
      </c>
      <c r="AA1820" s="4">
        <v>38.266666412353516</v>
      </c>
      <c r="AB1820" s="4">
        <v>2.4382240772247314</v>
      </c>
      <c r="AC1820" s="4">
        <v>2.3391413688659668</v>
      </c>
      <c r="AD1820" s="4">
        <v>1819</v>
      </c>
      <c r="AE1820">
        <f t="shared" si="33"/>
        <v>72</v>
      </c>
    </row>
    <row r="1821" spans="1:31" x14ac:dyDescent="0.25">
      <c r="A1821" s="3">
        <v>43197.916666666664</v>
      </c>
      <c r="B1821" s="4">
        <v>396.08035278320313</v>
      </c>
      <c r="C1821" s="4">
        <v>1496.1556396484375</v>
      </c>
      <c r="D1821" s="4">
        <v>224.37545776367188</v>
      </c>
      <c r="E1821" s="4">
        <v>225.41987609863281</v>
      </c>
      <c r="F1821" s="4">
        <v>508.16082763671875</v>
      </c>
      <c r="G1821" s="4">
        <v>72.900001525878906</v>
      </c>
      <c r="H1821" s="4">
        <v>180.83390808105469</v>
      </c>
      <c r="I1821" s="4">
        <v>98.896224975585938</v>
      </c>
      <c r="J1821" s="4">
        <v>578.0692138671875</v>
      </c>
      <c r="K1821" s="4">
        <v>2.6870379447937012</v>
      </c>
      <c r="L1821" s="4">
        <v>2.2522222995758057</v>
      </c>
      <c r="M1821" s="4">
        <v>2.244999885559082</v>
      </c>
      <c r="N1821" s="4">
        <v>2.0414705276489258</v>
      </c>
      <c r="O1821" s="4">
        <v>346.83282470703125</v>
      </c>
      <c r="P1821" s="4">
        <v>113.86951446533203</v>
      </c>
      <c r="Q1821" s="4">
        <v>261.34237670898438</v>
      </c>
      <c r="R1821" s="4">
        <v>2.9639575481414795</v>
      </c>
      <c r="S1821" s="4">
        <v>3.1833333969116211</v>
      </c>
      <c r="T1821" s="4">
        <v>110.39118194580078</v>
      </c>
      <c r="U1821" s="4">
        <v>39.62322998046875</v>
      </c>
      <c r="V1821" s="4">
        <v>4.0970134735107422</v>
      </c>
      <c r="W1821" s="4">
        <v>4.0737123489379883</v>
      </c>
      <c r="X1821" s="4">
        <v>160.73416137695313</v>
      </c>
      <c r="Y1821" s="4">
        <v>26.345455169677734</v>
      </c>
      <c r="Z1821" s="4">
        <v>67.66259765625</v>
      </c>
      <c r="AA1821" s="4">
        <v>36.318748474121094</v>
      </c>
      <c r="AB1821" s="4">
        <v>2.5177702903747559</v>
      </c>
      <c r="AC1821" s="4">
        <v>2.4189960956573486</v>
      </c>
      <c r="AD1821" s="4">
        <v>1820</v>
      </c>
      <c r="AE1821">
        <f t="shared" si="33"/>
        <v>73</v>
      </c>
    </row>
    <row r="1822" spans="1:31" x14ac:dyDescent="0.25">
      <c r="A1822" s="3">
        <v>43197.9375</v>
      </c>
      <c r="B1822" s="4">
        <v>397.66046142578125</v>
      </c>
      <c r="C1822" s="4">
        <v>1496.23681640625</v>
      </c>
      <c r="D1822" s="4">
        <v>206.70454406738281</v>
      </c>
      <c r="E1822" s="4">
        <v>225.51327514648438</v>
      </c>
      <c r="F1822" s="4">
        <v>508.78448486328125</v>
      </c>
      <c r="G1822" s="4">
        <v>67.626564025878906</v>
      </c>
      <c r="H1822" s="4">
        <v>184.19618225097656</v>
      </c>
      <c r="I1822" s="4">
        <v>107.54193878173828</v>
      </c>
      <c r="J1822" s="4">
        <v>578.13690185546875</v>
      </c>
      <c r="K1822" s="4">
        <v>2.7033333778381348</v>
      </c>
      <c r="L1822" s="4">
        <v>2.2899999618530273</v>
      </c>
      <c r="M1822" s="4">
        <v>2.2652044296264648</v>
      </c>
      <c r="N1822" s="4">
        <v>2.0619781017303467</v>
      </c>
      <c r="O1822" s="4">
        <v>344.29998779296875</v>
      </c>
      <c r="P1822" s="4">
        <v>101.27525329589844</v>
      </c>
      <c r="Q1822" s="4">
        <v>234.2095947265625</v>
      </c>
      <c r="R1822" s="4">
        <v>3.0314285755157471</v>
      </c>
      <c r="S1822" s="4">
        <v>3.2537367343902588</v>
      </c>
      <c r="T1822" s="4">
        <v>96.433334350585938</v>
      </c>
      <c r="U1822" s="4">
        <v>37.682430267333984</v>
      </c>
      <c r="V1822" s="4">
        <v>4.1813445091247559</v>
      </c>
      <c r="W1822" s="4">
        <v>4.1592693328857422</v>
      </c>
      <c r="X1822" s="4">
        <v>161.55252075195313</v>
      </c>
      <c r="Y1822" s="4">
        <v>19.314285278320313</v>
      </c>
      <c r="Z1822" s="4">
        <v>63.933258056640625</v>
      </c>
      <c r="AA1822" s="4">
        <v>35.119197845458984</v>
      </c>
      <c r="AB1822" s="4">
        <v>2.6234285831451416</v>
      </c>
      <c r="AC1822" s="4">
        <v>2.5274999141693115</v>
      </c>
      <c r="AD1822" s="4">
        <v>1821</v>
      </c>
      <c r="AE1822">
        <f t="shared" si="33"/>
        <v>74</v>
      </c>
    </row>
    <row r="1823" spans="1:31" x14ac:dyDescent="0.25">
      <c r="A1823" s="3">
        <v>43197.958333333336</v>
      </c>
      <c r="B1823" s="4">
        <v>395.6058349609375</v>
      </c>
      <c r="C1823" s="4">
        <v>1497.1925048828125</v>
      </c>
      <c r="D1823" s="4">
        <v>205.71194458007813</v>
      </c>
      <c r="E1823" s="4">
        <v>225.34159851074219</v>
      </c>
      <c r="F1823" s="4">
        <v>509.40817260742188</v>
      </c>
      <c r="G1823" s="4">
        <v>60.122222900390625</v>
      </c>
      <c r="H1823" s="4">
        <v>187.31735229492188</v>
      </c>
      <c r="I1823" s="4">
        <v>111.60881805419922</v>
      </c>
      <c r="J1823" s="4">
        <v>577.08251953125</v>
      </c>
      <c r="K1823" s="4">
        <v>2.7536466121673584</v>
      </c>
      <c r="L1823" s="4">
        <v>2.3320000171661377</v>
      </c>
      <c r="M1823" s="4">
        <v>2.3012764453887939</v>
      </c>
      <c r="N1823" s="4">
        <v>2.1046152114868164</v>
      </c>
      <c r="O1823" s="4">
        <v>344.25186157226563</v>
      </c>
      <c r="P1823" s="4">
        <v>95.761428833007813</v>
      </c>
      <c r="Q1823" s="4">
        <v>215.37831115722656</v>
      </c>
      <c r="R1823" s="4">
        <v>3.126666784286499</v>
      </c>
      <c r="S1823" s="4">
        <v>3.3398861885070801</v>
      </c>
      <c r="T1823" s="4">
        <v>91.844955444335938</v>
      </c>
      <c r="U1823" s="4">
        <v>36.583053588867188</v>
      </c>
      <c r="V1823" s="4">
        <v>4.2870321273803711</v>
      </c>
      <c r="W1823" s="4">
        <v>4.2679705619812012</v>
      </c>
      <c r="X1823" s="4">
        <v>162.05467224121094</v>
      </c>
      <c r="Y1823" s="4">
        <v>20.460760116577148</v>
      </c>
      <c r="Z1823" s="4">
        <v>56.520000457763672</v>
      </c>
      <c r="AA1823" s="4">
        <v>30.617240905761719</v>
      </c>
      <c r="AB1823" s="4">
        <v>2.7649655342102051</v>
      </c>
      <c r="AC1823" s="4">
        <v>2.661428689956665</v>
      </c>
      <c r="AD1823" s="4">
        <v>1822</v>
      </c>
      <c r="AE1823">
        <f t="shared" si="33"/>
        <v>75</v>
      </c>
    </row>
    <row r="1824" spans="1:31" x14ac:dyDescent="0.25">
      <c r="A1824" s="3">
        <v>43197.979166666664</v>
      </c>
      <c r="B1824" s="4">
        <v>394.23501586914063</v>
      </c>
      <c r="C1824" s="4">
        <v>1497.1295166015625</v>
      </c>
      <c r="D1824" s="4">
        <v>199.75788879394531</v>
      </c>
      <c r="E1824" s="4">
        <v>223.17831420898438</v>
      </c>
      <c r="F1824" s="4">
        <v>573.45703125</v>
      </c>
      <c r="G1824" s="4">
        <v>67.599998474121094</v>
      </c>
      <c r="H1824" s="4">
        <v>186.29385375976563</v>
      </c>
      <c r="I1824" s="4">
        <v>109.99260711669922</v>
      </c>
      <c r="J1824" s="4">
        <v>578.44573974609375</v>
      </c>
      <c r="K1824" s="4">
        <v>2.7812871932983398</v>
      </c>
      <c r="L1824" s="4">
        <v>2.3399999141693115</v>
      </c>
      <c r="M1824" s="4">
        <v>2.3093860149383545</v>
      </c>
      <c r="N1824" s="4">
        <v>2.1161537170410156</v>
      </c>
      <c r="O1824" s="4">
        <v>345.21002197265625</v>
      </c>
      <c r="P1824" s="4">
        <v>101.37195587158203</v>
      </c>
      <c r="Q1824" s="4">
        <v>222.43473815917969</v>
      </c>
      <c r="R1824" s="4">
        <v>3.2282576560974121</v>
      </c>
      <c r="S1824" s="4">
        <v>3.4348504543304443</v>
      </c>
      <c r="T1824" s="4">
        <v>90.298759460449219</v>
      </c>
      <c r="U1824" s="4">
        <v>37.540756225585938</v>
      </c>
      <c r="V1824" s="4">
        <v>4.3859639167785645</v>
      </c>
      <c r="W1824" s="4">
        <v>4.3650350570678711</v>
      </c>
      <c r="X1824" s="4">
        <v>162.46424865722656</v>
      </c>
      <c r="Y1824" s="4">
        <v>19.716831207275391</v>
      </c>
      <c r="Z1824" s="4">
        <v>56.495761871337891</v>
      </c>
      <c r="AA1824" s="4">
        <v>31.237838745117188</v>
      </c>
      <c r="AB1824" s="4">
        <v>2.9203846454620361</v>
      </c>
      <c r="AC1824" s="4">
        <v>2.8272414207458496</v>
      </c>
      <c r="AD1824" s="4">
        <v>1823</v>
      </c>
      <c r="AE1824">
        <f t="shared" si="33"/>
        <v>76</v>
      </c>
    </row>
    <row r="1825" spans="1:31" x14ac:dyDescent="0.25">
      <c r="A1825" s="3">
        <v>43198</v>
      </c>
      <c r="B1825" s="4">
        <v>395.2491455078125</v>
      </c>
      <c r="C1825" s="4">
        <v>1498.7777099609375</v>
      </c>
      <c r="D1825" s="4">
        <v>198.935302734375</v>
      </c>
      <c r="E1825" s="4">
        <v>224.34454345703125</v>
      </c>
      <c r="F1825" s="4">
        <v>586.44354248046875</v>
      </c>
      <c r="G1825" s="4">
        <v>49.560001373291016</v>
      </c>
      <c r="H1825" s="4">
        <v>171.90713500976563</v>
      </c>
      <c r="I1825" s="4">
        <v>105.29473876953125</v>
      </c>
      <c r="J1825" s="4">
        <v>577.0791015625</v>
      </c>
      <c r="K1825" s="4">
        <v>2.7953474521636963</v>
      </c>
      <c r="L1825" s="4">
        <v>2.3383331298828125</v>
      </c>
      <c r="M1825" s="4">
        <v>2.3052830696105957</v>
      </c>
      <c r="N1825" s="4">
        <v>2.1152751445770264</v>
      </c>
      <c r="O1825" s="4">
        <v>346.34762573242188</v>
      </c>
      <c r="P1825" s="4">
        <v>90.617507934570313</v>
      </c>
      <c r="Q1825" s="4">
        <v>210.01911926269531</v>
      </c>
      <c r="R1825" s="4">
        <v>3.3238804340362549</v>
      </c>
      <c r="S1825" s="4">
        <v>3.5323152542114258</v>
      </c>
      <c r="T1825" s="4">
        <v>87.463172912597656</v>
      </c>
      <c r="U1825" s="4">
        <v>34.766933441162109</v>
      </c>
      <c r="V1825" s="4">
        <v>4.4866666793823242</v>
      </c>
      <c r="W1825" s="4">
        <v>4.4682102203369141</v>
      </c>
      <c r="X1825" s="4">
        <v>162.46174621582031</v>
      </c>
      <c r="Y1825" s="4">
        <v>16.94671630859375</v>
      </c>
      <c r="Z1825" s="4">
        <v>53.989795684814453</v>
      </c>
      <c r="AA1825" s="4">
        <v>30.981174468994141</v>
      </c>
      <c r="AB1825" s="4">
        <v>3.0754687786102295</v>
      </c>
      <c r="AC1825" s="4">
        <v>2.9853334426879883</v>
      </c>
      <c r="AD1825" s="4">
        <v>1824</v>
      </c>
      <c r="AE1825">
        <f t="shared" si="33"/>
        <v>77</v>
      </c>
    </row>
    <row r="1826" spans="1:31" x14ac:dyDescent="0.25">
      <c r="A1826" s="3">
        <v>43198.020833333336</v>
      </c>
      <c r="B1826" s="4">
        <v>394.6593017578125</v>
      </c>
      <c r="C1826" s="4">
        <v>1497.2052001953125</v>
      </c>
      <c r="D1826" s="4">
        <v>176.84365844726563</v>
      </c>
      <c r="E1826" s="4">
        <v>224.95423889160156</v>
      </c>
      <c r="F1826" s="4">
        <v>587.38690185546875</v>
      </c>
      <c r="G1826" s="4">
        <v>47.64666748046875</v>
      </c>
      <c r="H1826" s="4">
        <v>166.71200561523438</v>
      </c>
      <c r="I1826" s="4">
        <v>99.47149658203125</v>
      </c>
      <c r="J1826" s="4">
        <v>578</v>
      </c>
      <c r="K1826" s="4">
        <v>2.8195304870605469</v>
      </c>
      <c r="L1826" s="4">
        <v>2.3747057914733887</v>
      </c>
      <c r="M1826" s="4">
        <v>2.3478820323944092</v>
      </c>
      <c r="N1826" s="4">
        <v>2.1473586559295654</v>
      </c>
      <c r="O1826" s="4">
        <v>0.20000000298023224</v>
      </c>
      <c r="P1826" s="4">
        <v>82.427177429199219</v>
      </c>
      <c r="Q1826" s="4">
        <v>175.86349487304688</v>
      </c>
      <c r="R1826" s="4">
        <v>3.6892063617706299</v>
      </c>
      <c r="S1826" s="4">
        <v>3.7999999523162842</v>
      </c>
      <c r="T1826" s="4">
        <v>78.678260803222656</v>
      </c>
      <c r="U1826" s="4">
        <v>31.355688095092773</v>
      </c>
      <c r="V1826" s="4">
        <v>4.2528891563415527</v>
      </c>
      <c r="W1826" s="4">
        <v>4.2267389297485352</v>
      </c>
      <c r="X1826" s="4">
        <v>161.10963439941406</v>
      </c>
      <c r="Y1826" s="4">
        <v>10.664557456970215</v>
      </c>
      <c r="Z1826" s="4">
        <v>47.189998626708984</v>
      </c>
      <c r="AA1826" s="4">
        <v>27.274999618530273</v>
      </c>
      <c r="AB1826" s="4">
        <v>3.2753748893737793</v>
      </c>
      <c r="AC1826" s="4">
        <v>3.1895556449890137</v>
      </c>
      <c r="AD1826" s="4">
        <v>1825</v>
      </c>
      <c r="AE1826">
        <f t="shared" si="33"/>
        <v>78</v>
      </c>
    </row>
    <row r="1827" spans="1:31" x14ac:dyDescent="0.25">
      <c r="A1827" s="3">
        <v>43198.041666666664</v>
      </c>
      <c r="B1827" s="4">
        <v>397.357421875</v>
      </c>
      <c r="C1827" s="4">
        <v>1500.2392578125</v>
      </c>
      <c r="D1827" s="4">
        <v>168.24894714355469</v>
      </c>
      <c r="E1827" s="4">
        <v>1.6513761132955551E-2</v>
      </c>
      <c r="F1827" s="4">
        <v>588.3302001953125</v>
      </c>
      <c r="G1827" s="4">
        <v>38.799999237060547</v>
      </c>
      <c r="H1827" s="4">
        <v>143.02897644042969</v>
      </c>
      <c r="I1827" s="4">
        <v>87.718452453613281</v>
      </c>
      <c r="J1827" s="4">
        <v>262.89999389648438</v>
      </c>
      <c r="K1827" s="4">
        <v>2.8767392635345459</v>
      </c>
      <c r="L1827" s="4">
        <v>2.5852940082550049</v>
      </c>
      <c r="M1827" s="4">
        <v>2.5160605907440186</v>
      </c>
      <c r="N1827" s="4">
        <v>2.3110256195068359</v>
      </c>
      <c r="O1827" s="4">
        <v>348.5048828125</v>
      </c>
      <c r="P1827" s="4">
        <v>74.544937133789063</v>
      </c>
      <c r="Q1827" s="4">
        <v>158.5467529296875</v>
      </c>
      <c r="R1827" s="4">
        <v>3.8381998538970947</v>
      </c>
      <c r="S1827" s="4">
        <v>3.9994118213653564</v>
      </c>
      <c r="T1827" s="4">
        <v>69.349349975585938</v>
      </c>
      <c r="U1827" s="4">
        <v>28.469488143920898</v>
      </c>
      <c r="V1827" s="4">
        <v>4.0479865074157715</v>
      </c>
      <c r="W1827" s="4">
        <v>4.0161480903625488</v>
      </c>
      <c r="X1827" s="4">
        <v>160.91702270507813</v>
      </c>
      <c r="Y1827" s="4">
        <v>0</v>
      </c>
      <c r="Z1827" s="4">
        <v>38.85333251953125</v>
      </c>
      <c r="AA1827" s="4">
        <v>23.660577774047852</v>
      </c>
      <c r="AB1827" s="4">
        <v>3.5037736892700195</v>
      </c>
      <c r="AC1827" s="4">
        <v>3.4230589866638184</v>
      </c>
      <c r="AD1827" s="4">
        <v>1826</v>
      </c>
      <c r="AE1827">
        <f t="shared" si="33"/>
        <v>79</v>
      </c>
    </row>
    <row r="1828" spans="1:31" x14ac:dyDescent="0.25">
      <c r="A1828" s="3">
        <v>43198.0625</v>
      </c>
      <c r="B1828" s="4">
        <v>394.13601684570313</v>
      </c>
      <c r="C1828" s="4">
        <v>1499.9373779296875</v>
      </c>
      <c r="D1828" s="4">
        <v>157.31971740722656</v>
      </c>
      <c r="E1828" s="4">
        <v>145.15641784667969</v>
      </c>
      <c r="F1828" s="4">
        <v>603.23516845703125</v>
      </c>
      <c r="G1828" s="4">
        <v>37.016666412353516</v>
      </c>
      <c r="H1828" s="4">
        <v>140.5142822265625</v>
      </c>
      <c r="I1828" s="4">
        <v>78.844703674316406</v>
      </c>
      <c r="J1828" s="4">
        <v>387.38876342773438</v>
      </c>
      <c r="K1828" s="4">
        <v>3.1889090538024902</v>
      </c>
      <c r="L1828" s="4">
        <v>2.9925861358642578</v>
      </c>
      <c r="M1828" s="4">
        <v>2.9390475749969482</v>
      </c>
      <c r="N1828" s="4">
        <v>2.7439436912536621</v>
      </c>
      <c r="O1828" s="4">
        <v>347.86294555664063</v>
      </c>
      <c r="P1828" s="4">
        <v>69.930274963378906</v>
      </c>
      <c r="Q1828" s="4">
        <v>147.18209838867188</v>
      </c>
      <c r="R1828" s="4">
        <v>3.5576205253601074</v>
      </c>
      <c r="S1828" s="4">
        <v>3.7445247173309326</v>
      </c>
      <c r="T1828" s="4">
        <v>67.31658935546875</v>
      </c>
      <c r="U1828" s="4">
        <v>26.284448623657227</v>
      </c>
      <c r="V1828" s="4">
        <v>4.182499885559082</v>
      </c>
      <c r="W1828" s="4">
        <v>4.1638050079345703</v>
      </c>
      <c r="X1828" s="4">
        <v>161.61549377441406</v>
      </c>
      <c r="Y1828" s="4">
        <v>0</v>
      </c>
      <c r="Z1828" s="4">
        <v>37.470706939697266</v>
      </c>
      <c r="AA1828" s="4">
        <v>23.892168045043945</v>
      </c>
      <c r="AB1828" s="4">
        <v>3.7872059345245361</v>
      </c>
      <c r="AC1828" s="4">
        <v>3.7089090347290039</v>
      </c>
      <c r="AD1828" s="4">
        <v>1827</v>
      </c>
      <c r="AE1828">
        <f t="shared" si="33"/>
        <v>80</v>
      </c>
    </row>
    <row r="1829" spans="1:31" x14ac:dyDescent="0.25">
      <c r="A1829" s="3">
        <v>43198.083333333336</v>
      </c>
      <c r="B1829" s="4">
        <v>396.0166015625</v>
      </c>
      <c r="C1829" s="4">
        <v>1499.3426513671875</v>
      </c>
      <c r="D1829" s="4">
        <v>150.09425354003906</v>
      </c>
      <c r="E1829" s="4">
        <v>146.4073486328125</v>
      </c>
      <c r="F1829" s="4">
        <v>604.34625244140625</v>
      </c>
      <c r="G1829" s="4">
        <v>32.058822631835938</v>
      </c>
      <c r="H1829" s="4">
        <v>138.31349182128906</v>
      </c>
      <c r="I1829" s="4">
        <v>79.33245849609375</v>
      </c>
      <c r="J1829" s="4">
        <v>388.92306518554688</v>
      </c>
      <c r="K1829" s="4">
        <v>3.4286766052246094</v>
      </c>
      <c r="L1829" s="4">
        <v>3.1957142353057861</v>
      </c>
      <c r="M1829" s="4">
        <v>3.1434941291809082</v>
      </c>
      <c r="N1829" s="4">
        <v>2.9529292583465576</v>
      </c>
      <c r="O1829" s="4">
        <v>345.9454345703125</v>
      </c>
      <c r="P1829" s="4">
        <v>64.662300109863281</v>
      </c>
      <c r="Q1829" s="4">
        <v>126.43687438964844</v>
      </c>
      <c r="R1829" s="4">
        <v>3.5373234748840332</v>
      </c>
      <c r="S1829" s="4">
        <v>3.71500563621521</v>
      </c>
      <c r="T1829" s="4">
        <v>59.852630615234375</v>
      </c>
      <c r="U1829" s="4">
        <v>26.519184112548828</v>
      </c>
      <c r="V1829" s="4">
        <v>4.3235645294189453</v>
      </c>
      <c r="W1829" s="4">
        <v>4.2977275848388672</v>
      </c>
      <c r="X1829" s="4">
        <v>162.30000305175781</v>
      </c>
      <c r="Y1829" s="4">
        <v>0</v>
      </c>
      <c r="Z1829" s="4">
        <v>20.118556976318359</v>
      </c>
      <c r="AA1829" s="4">
        <v>18.716773986816406</v>
      </c>
      <c r="AB1829" s="4">
        <v>4.0989475250244141</v>
      </c>
      <c r="AC1829" s="4">
        <v>4.0173683166503906</v>
      </c>
      <c r="AD1829" s="4">
        <v>1828</v>
      </c>
      <c r="AE1829">
        <f t="shared" si="33"/>
        <v>81</v>
      </c>
    </row>
    <row r="1830" spans="1:31" x14ac:dyDescent="0.25">
      <c r="A1830" s="3">
        <v>43198.104166666664</v>
      </c>
      <c r="B1830" s="4">
        <v>394.99774169921875</v>
      </c>
      <c r="C1830" s="4">
        <v>1499.402099609375</v>
      </c>
      <c r="D1830" s="4">
        <v>146.80966186523438</v>
      </c>
      <c r="E1830" s="4">
        <v>146.56483459472656</v>
      </c>
      <c r="F1830" s="4">
        <v>605.44268798828125</v>
      </c>
      <c r="G1830" s="4">
        <v>30.577777862548828</v>
      </c>
      <c r="H1830" s="4">
        <v>139.286376953125</v>
      </c>
      <c r="I1830" s="4">
        <v>79.421630859375</v>
      </c>
      <c r="J1830" s="4">
        <v>389.93499755859375</v>
      </c>
      <c r="K1830" s="4">
        <v>3.6592404842376709</v>
      </c>
      <c r="L1830" s="4">
        <v>3.4214475154876709</v>
      </c>
      <c r="M1830" s="4">
        <v>3.3570191860198975</v>
      </c>
      <c r="N1830" s="4">
        <v>3.1704168319702148</v>
      </c>
      <c r="O1830" s="4">
        <v>346.23843383789063</v>
      </c>
      <c r="P1830" s="4">
        <v>60.082683563232422</v>
      </c>
      <c r="Q1830" s="4">
        <v>115.84929656982422</v>
      </c>
      <c r="R1830" s="4">
        <v>3.5345964431762695</v>
      </c>
      <c r="S1830" s="4">
        <v>3.7118980884552002</v>
      </c>
      <c r="T1830" s="4">
        <v>57.978012084960938</v>
      </c>
      <c r="U1830" s="4">
        <v>24.029720306396484</v>
      </c>
      <c r="V1830" s="4">
        <v>4.4850459098815918</v>
      </c>
      <c r="W1830" s="4">
        <v>4.4604763984680176</v>
      </c>
      <c r="X1830" s="4">
        <v>162.69953918457031</v>
      </c>
      <c r="Y1830" s="4">
        <v>0</v>
      </c>
      <c r="Z1830" s="4">
        <v>22.833654403686523</v>
      </c>
      <c r="AA1830" s="4">
        <v>18.006538391113281</v>
      </c>
      <c r="AB1830" s="4">
        <v>4.4460000991821289</v>
      </c>
      <c r="AC1830" s="4">
        <v>4.3698358535766602</v>
      </c>
      <c r="AD1830" s="4">
        <v>1829</v>
      </c>
      <c r="AE1830">
        <f t="shared" si="33"/>
        <v>82</v>
      </c>
    </row>
    <row r="1831" spans="1:31" x14ac:dyDescent="0.25">
      <c r="A1831" s="3">
        <v>43198.125</v>
      </c>
      <c r="B1831" s="4">
        <v>393.9788818359375</v>
      </c>
      <c r="C1831" s="4">
        <v>1495.849853515625</v>
      </c>
      <c r="D1831" s="4">
        <v>143.60000610351563</v>
      </c>
      <c r="E1831" s="4">
        <v>147.94146728515625</v>
      </c>
      <c r="F1831" s="4">
        <v>606.45013427734375</v>
      </c>
      <c r="G1831" s="4">
        <v>30.070711135864258</v>
      </c>
      <c r="H1831" s="4">
        <v>140.52626037597656</v>
      </c>
      <c r="I1831" s="4">
        <v>83.701179504394531</v>
      </c>
      <c r="J1831" s="4">
        <v>392.05703735351563</v>
      </c>
      <c r="K1831" s="4">
        <v>3.8622448444366455</v>
      </c>
      <c r="L1831" s="4">
        <v>3.630000114440918</v>
      </c>
      <c r="M1831" s="4">
        <v>3.5605263710021973</v>
      </c>
      <c r="N1831" s="4">
        <v>3.373098611831665</v>
      </c>
      <c r="O1831" s="4">
        <v>0.20000000298023224</v>
      </c>
      <c r="P1831" s="4">
        <v>56.187770843505859</v>
      </c>
      <c r="Q1831" s="4">
        <v>111.70088195800781</v>
      </c>
      <c r="R1831" s="4">
        <v>3.7894117832183838</v>
      </c>
      <c r="S1831" s="4">
        <v>3.8964557647705078</v>
      </c>
      <c r="T1831" s="4">
        <v>56.026962280273438</v>
      </c>
      <c r="U1831" s="4">
        <v>22.971542358398438</v>
      </c>
      <c r="V1831" s="4">
        <v>4.2688889503479004</v>
      </c>
      <c r="W1831" s="4">
        <v>4.2395915985107422</v>
      </c>
      <c r="X1831" s="4">
        <v>135.60000610351563</v>
      </c>
      <c r="Y1831" s="4">
        <v>0</v>
      </c>
      <c r="Z1831" s="4">
        <v>26.07050895690918</v>
      </c>
      <c r="AA1831" s="4">
        <v>18.052499771118164</v>
      </c>
      <c r="AB1831" s="4">
        <v>4.7763123512268066</v>
      </c>
      <c r="AC1831" s="4">
        <v>4.6970586776733398</v>
      </c>
      <c r="AD1831" s="4">
        <v>1830</v>
      </c>
      <c r="AE1831">
        <f t="shared" si="33"/>
        <v>83</v>
      </c>
    </row>
    <row r="1832" spans="1:31" x14ac:dyDescent="0.25">
      <c r="A1832" s="3">
        <v>43198.145833333336</v>
      </c>
      <c r="B1832" s="4">
        <v>225.69931030273438</v>
      </c>
      <c r="C1832" s="4">
        <v>852.98834228515625</v>
      </c>
      <c r="D1832" s="4">
        <v>143.58781433105469</v>
      </c>
      <c r="E1832" s="4">
        <v>0</v>
      </c>
      <c r="F1832" s="4">
        <v>607.45751953125</v>
      </c>
      <c r="G1832" s="4">
        <v>28.869998931884766</v>
      </c>
      <c r="H1832" s="4">
        <v>139.1014404296875</v>
      </c>
      <c r="I1832" s="4">
        <v>79.361259460449219</v>
      </c>
      <c r="J1832" s="4">
        <v>1.7999999523162842</v>
      </c>
      <c r="K1832" s="4">
        <v>3.9634146690368652</v>
      </c>
      <c r="L1832" s="4">
        <v>3.8625729084014893</v>
      </c>
      <c r="M1832" s="4">
        <v>3.8843374252319336</v>
      </c>
      <c r="N1832" s="4">
        <v>3.6939287185668945</v>
      </c>
      <c r="O1832" s="4">
        <v>0.20000000298023224</v>
      </c>
      <c r="P1832" s="4">
        <v>54.45367431640625</v>
      </c>
      <c r="Q1832" s="4">
        <v>106.63253021240234</v>
      </c>
      <c r="R1832" s="4">
        <v>3.8522980213165283</v>
      </c>
      <c r="S1832" s="4">
        <v>3.9633541107177734</v>
      </c>
      <c r="T1832" s="4">
        <v>55.022563934326172</v>
      </c>
      <c r="U1832" s="4">
        <v>22.475811004638672</v>
      </c>
      <c r="V1832" s="4">
        <v>4.1592926979064941</v>
      </c>
      <c r="W1832" s="4">
        <v>4.1433334350585938</v>
      </c>
      <c r="X1832" s="4">
        <v>0</v>
      </c>
      <c r="Y1832" s="4">
        <v>0</v>
      </c>
      <c r="Z1832" s="4">
        <v>26.837429046630859</v>
      </c>
      <c r="AA1832" s="4">
        <v>17.525819778442383</v>
      </c>
      <c r="AB1832" s="4">
        <v>4.6530771255493164</v>
      </c>
      <c r="AC1832" s="4">
        <v>4.5886669158935547</v>
      </c>
      <c r="AD1832" s="4">
        <v>1831</v>
      </c>
      <c r="AE1832">
        <f t="shared" si="33"/>
        <v>84</v>
      </c>
    </row>
    <row r="1833" spans="1:31" x14ac:dyDescent="0.25">
      <c r="A1833" s="3">
        <v>43198.166666666664</v>
      </c>
      <c r="B1833" s="4">
        <v>225.1392822265625</v>
      </c>
      <c r="C1833" s="4">
        <v>851.6358642578125</v>
      </c>
      <c r="D1833" s="4">
        <v>138.68417358398438</v>
      </c>
      <c r="E1833" s="4">
        <v>0</v>
      </c>
      <c r="F1833" s="4">
        <v>622.4000244140625</v>
      </c>
      <c r="G1833" s="4">
        <v>30.383333206176758</v>
      </c>
      <c r="H1833" s="4">
        <v>138.47427368164063</v>
      </c>
      <c r="I1833" s="4">
        <v>82.064994812011719</v>
      </c>
      <c r="J1833" s="4">
        <v>1.7999999523162842</v>
      </c>
      <c r="K1833" s="4">
        <v>4.0097908973693848</v>
      </c>
      <c r="L1833" s="4">
        <v>4</v>
      </c>
      <c r="M1833" s="4">
        <v>4.0399999618530273</v>
      </c>
      <c r="N1833" s="4">
        <v>3.8733644485473633</v>
      </c>
      <c r="O1833" s="4">
        <v>0.20000000298023224</v>
      </c>
      <c r="P1833" s="4">
        <v>55.070705413818359</v>
      </c>
      <c r="Q1833" s="4">
        <v>104.19438934326172</v>
      </c>
      <c r="R1833" s="4">
        <v>3.7296898365020752</v>
      </c>
      <c r="S1833" s="4">
        <v>3.8390982151031494</v>
      </c>
      <c r="T1833" s="4">
        <v>58.797393798828125</v>
      </c>
      <c r="U1833" s="4">
        <v>21.880409240722656</v>
      </c>
      <c r="V1833" s="4">
        <v>4.0516314506530762</v>
      </c>
      <c r="W1833" s="4">
        <v>4.0351352691650391</v>
      </c>
      <c r="X1833" s="4">
        <v>0</v>
      </c>
      <c r="Y1833" s="4">
        <v>0</v>
      </c>
      <c r="Z1833" s="4">
        <v>54.299999237060547</v>
      </c>
      <c r="AA1833" s="4">
        <v>16.579687118530273</v>
      </c>
      <c r="AB1833" s="4">
        <v>4.5309524536132813</v>
      </c>
      <c r="AC1833" s="4">
        <v>4.4658265113830566</v>
      </c>
      <c r="AD1833" s="4">
        <v>1832</v>
      </c>
      <c r="AE1833">
        <f t="shared" si="33"/>
        <v>85</v>
      </c>
    </row>
    <row r="1834" spans="1:31" x14ac:dyDescent="0.25">
      <c r="A1834" s="3">
        <v>43198.1875</v>
      </c>
      <c r="B1834" s="4">
        <v>224.57925415039063</v>
      </c>
      <c r="C1834" s="4">
        <v>850.28338623046875</v>
      </c>
      <c r="D1834" s="4">
        <v>137.07749938964844</v>
      </c>
      <c r="E1834" s="4">
        <v>148.45248413085938</v>
      </c>
      <c r="F1834" s="4">
        <v>660.704833984375</v>
      </c>
      <c r="G1834" s="4">
        <v>28.922500610351563</v>
      </c>
      <c r="H1834" s="4">
        <v>156.17831420898438</v>
      </c>
      <c r="I1834" s="4">
        <v>82.677940368652344</v>
      </c>
      <c r="J1834" s="4">
        <v>394.91998291015625</v>
      </c>
      <c r="K1834" s="4">
        <v>3.9626562595367432</v>
      </c>
      <c r="L1834" s="4">
        <v>3.8592307567596436</v>
      </c>
      <c r="M1834" s="4">
        <v>3.955737829208374</v>
      </c>
      <c r="N1834" s="4">
        <v>3.7888889312744141</v>
      </c>
      <c r="O1834" s="4">
        <v>348.4666748046875</v>
      </c>
      <c r="P1834" s="4">
        <v>53.245067596435547</v>
      </c>
      <c r="Q1834" s="4">
        <v>101.36947631835938</v>
      </c>
      <c r="R1834" s="4">
        <v>3.6669638156890869</v>
      </c>
      <c r="S1834" s="4">
        <v>3.8282809257507324</v>
      </c>
      <c r="T1834" s="4">
        <v>56.731708526611328</v>
      </c>
      <c r="U1834" s="4">
        <v>22.062013626098633</v>
      </c>
      <c r="V1834" s="4">
        <v>4.2209091186523438</v>
      </c>
      <c r="W1834" s="4">
        <v>4.2051219940185547</v>
      </c>
      <c r="X1834" s="4">
        <v>0</v>
      </c>
      <c r="Y1834" s="4">
        <v>0</v>
      </c>
      <c r="Z1834" s="4">
        <v>33.922946929931641</v>
      </c>
      <c r="AA1834" s="4">
        <v>16.867471694946289</v>
      </c>
      <c r="AB1834" s="4">
        <v>4.3933782577514648</v>
      </c>
      <c r="AC1834" s="4">
        <v>4.3271174430847168</v>
      </c>
      <c r="AD1834" s="4">
        <v>1833</v>
      </c>
      <c r="AE1834">
        <f t="shared" si="33"/>
        <v>86</v>
      </c>
    </row>
    <row r="1835" spans="1:31" x14ac:dyDescent="0.25">
      <c r="A1835" s="3">
        <v>43198.208333333336</v>
      </c>
      <c r="B1835" s="4">
        <v>224.01921081542969</v>
      </c>
      <c r="C1835" s="4">
        <v>848.93096923828125</v>
      </c>
      <c r="D1835" s="4">
        <v>139.47674560546875</v>
      </c>
      <c r="E1835" s="4">
        <v>147.79365539550781</v>
      </c>
      <c r="F1835" s="4">
        <v>658.8931884765625</v>
      </c>
      <c r="G1835" s="4">
        <v>37.951725006103516</v>
      </c>
      <c r="H1835" s="4">
        <v>172.8125</v>
      </c>
      <c r="I1835" s="4">
        <v>90.779998779296875</v>
      </c>
      <c r="J1835" s="4">
        <v>392.02667236328125</v>
      </c>
      <c r="K1835" s="4">
        <v>3.7370114326477051</v>
      </c>
      <c r="L1835" s="4">
        <v>3.5899999141693115</v>
      </c>
      <c r="M1835" s="4">
        <v>3.6957142353057861</v>
      </c>
      <c r="N1835" s="4">
        <v>3.5205063819885254</v>
      </c>
      <c r="O1835" s="4">
        <v>0.20000000298023224</v>
      </c>
      <c r="P1835" s="4">
        <v>52.839363098144531</v>
      </c>
      <c r="Q1835" s="4">
        <v>104.41258239746094</v>
      </c>
      <c r="R1835" s="4">
        <v>3.7617948055267334</v>
      </c>
      <c r="S1835" s="4">
        <v>3.8744118213653564</v>
      </c>
      <c r="T1835" s="4">
        <v>62.341468811035156</v>
      </c>
      <c r="U1835" s="4">
        <v>22.243618011474609</v>
      </c>
      <c r="V1835" s="4">
        <v>4.5038461685180664</v>
      </c>
      <c r="W1835" s="4">
        <v>4.4889912605285645</v>
      </c>
      <c r="X1835" s="4">
        <v>0</v>
      </c>
      <c r="Y1835" s="4">
        <v>0</v>
      </c>
      <c r="Z1835" s="4">
        <v>31.507806777954102</v>
      </c>
      <c r="AA1835" s="4">
        <v>18.360769271850586</v>
      </c>
      <c r="AB1835" s="4">
        <v>4.2657556533813477</v>
      </c>
      <c r="AC1835" s="4">
        <v>4.2003173828125</v>
      </c>
      <c r="AD1835" s="4">
        <v>1834</v>
      </c>
      <c r="AE1835">
        <f t="shared" si="33"/>
        <v>87</v>
      </c>
    </row>
    <row r="1836" spans="1:31" x14ac:dyDescent="0.25">
      <c r="A1836" s="3">
        <v>43198.229166666664</v>
      </c>
      <c r="B1836" s="4">
        <v>225.66386413574219</v>
      </c>
      <c r="C1836" s="4">
        <v>854.09478759765625</v>
      </c>
      <c r="D1836" s="4">
        <v>147.06080627441406</v>
      </c>
      <c r="E1836" s="4">
        <v>0</v>
      </c>
      <c r="F1836" s="4">
        <v>657.6640625</v>
      </c>
      <c r="G1836" s="4">
        <v>35.266666412353516</v>
      </c>
      <c r="H1836" s="4">
        <v>171.94540405273438</v>
      </c>
      <c r="I1836" s="4">
        <v>90.5</v>
      </c>
      <c r="J1836" s="4">
        <v>1.7999999523162842</v>
      </c>
      <c r="K1836" s="4">
        <v>3.5243182182312012</v>
      </c>
      <c r="L1836" s="4">
        <v>3.5033333301544189</v>
      </c>
      <c r="M1836" s="4">
        <v>3.5591511726379395</v>
      </c>
      <c r="N1836" s="4">
        <v>3.373333215713501</v>
      </c>
      <c r="O1836" s="4">
        <v>0.20000000298023224</v>
      </c>
      <c r="P1836" s="4">
        <v>54.312568664550781</v>
      </c>
      <c r="Q1836" s="4">
        <v>100.83432006835938</v>
      </c>
      <c r="R1836" s="4">
        <v>3.867999792098999</v>
      </c>
      <c r="S1836" s="4">
        <v>3.9714844226837158</v>
      </c>
      <c r="T1836" s="4">
        <v>62.249458312988281</v>
      </c>
      <c r="U1836" s="4">
        <v>22.448843002319336</v>
      </c>
      <c r="V1836" s="4">
        <v>4.3929629325866699</v>
      </c>
      <c r="W1836" s="4">
        <v>4.3827972412109375</v>
      </c>
      <c r="X1836" s="4">
        <v>0</v>
      </c>
      <c r="Y1836" s="4">
        <v>0</v>
      </c>
      <c r="Z1836" s="4">
        <v>31.297637939453125</v>
      </c>
      <c r="AA1836" s="4">
        <v>18.170661926269531</v>
      </c>
      <c r="AB1836" s="4">
        <v>4.1416378021240234</v>
      </c>
      <c r="AC1836" s="4">
        <v>4.0714397430419922</v>
      </c>
      <c r="AD1836" s="4">
        <v>1835</v>
      </c>
      <c r="AE1836">
        <f t="shared" si="33"/>
        <v>88</v>
      </c>
    </row>
    <row r="1837" spans="1:31" x14ac:dyDescent="0.25">
      <c r="A1837" s="3">
        <v>43198.25</v>
      </c>
      <c r="B1837" s="4">
        <v>224.84330749511719</v>
      </c>
      <c r="C1837" s="4">
        <v>856.561767578125</v>
      </c>
      <c r="D1837" s="4">
        <v>145.55999755859375</v>
      </c>
      <c r="E1837" s="4">
        <v>0</v>
      </c>
      <c r="F1837" s="4">
        <v>656.65283203125</v>
      </c>
      <c r="G1837" s="4">
        <v>38.337406158447266</v>
      </c>
      <c r="H1837" s="4">
        <v>158.06782531738281</v>
      </c>
      <c r="I1837" s="4">
        <v>84.741180419921875</v>
      </c>
      <c r="J1837" s="4">
        <v>1.7999999523162842</v>
      </c>
      <c r="K1837" s="4">
        <v>3.5191817283630371</v>
      </c>
      <c r="L1837" s="4">
        <v>3.5199999809265137</v>
      </c>
      <c r="M1837" s="4">
        <v>3.5742928981781006</v>
      </c>
      <c r="N1837" s="4">
        <v>3.3993163108825684</v>
      </c>
      <c r="O1837" s="4">
        <v>0.20000000298023224</v>
      </c>
      <c r="P1837" s="4">
        <v>55.294021606445313</v>
      </c>
      <c r="Q1837" s="4">
        <v>111.11428833007813</v>
      </c>
      <c r="R1837" s="4">
        <v>3.7377777099609375</v>
      </c>
      <c r="S1837" s="4">
        <v>3.8473503589630127</v>
      </c>
      <c r="T1837" s="4">
        <v>65.587776184082031</v>
      </c>
      <c r="U1837" s="4">
        <v>22.800519943237305</v>
      </c>
      <c r="V1837" s="4">
        <v>4.2851853370666504</v>
      </c>
      <c r="W1837" s="4">
        <v>4.2760000228881836</v>
      </c>
      <c r="X1837" s="4">
        <v>0</v>
      </c>
      <c r="Y1837" s="4">
        <v>10.742105484008789</v>
      </c>
      <c r="Z1837" s="4">
        <v>39.290699005126953</v>
      </c>
      <c r="AA1837" s="4">
        <v>19.685092926025391</v>
      </c>
      <c r="AB1837" s="4">
        <v>3.994999885559082</v>
      </c>
      <c r="AC1837" s="4">
        <v>3.9246079921722412</v>
      </c>
      <c r="AD1837" s="4">
        <v>1836</v>
      </c>
      <c r="AE1837">
        <f t="shared" si="33"/>
        <v>89</v>
      </c>
    </row>
    <row r="1838" spans="1:31" x14ac:dyDescent="0.25">
      <c r="A1838" s="3">
        <v>43198.270833333336</v>
      </c>
      <c r="B1838" s="4">
        <v>224.02275085449219</v>
      </c>
      <c r="C1838" s="4">
        <v>859.0286865234375</v>
      </c>
      <c r="D1838" s="4">
        <v>152.49215698242188</v>
      </c>
      <c r="E1838" s="4">
        <v>147.643310546875</v>
      </c>
      <c r="F1838" s="4">
        <v>655.116455078125</v>
      </c>
      <c r="G1838" s="4">
        <v>44.645000457763672</v>
      </c>
      <c r="H1838" s="4">
        <v>166.07769775390625</v>
      </c>
      <c r="I1838" s="4">
        <v>95.569305419921875</v>
      </c>
      <c r="J1838" s="4">
        <v>388.93539428710938</v>
      </c>
      <c r="K1838" s="4">
        <v>3.4428422451019287</v>
      </c>
      <c r="L1838" s="4">
        <v>3.3125</v>
      </c>
      <c r="M1838" s="4">
        <v>3.4295001029968262</v>
      </c>
      <c r="N1838" s="4">
        <v>3.2574193477630615</v>
      </c>
      <c r="O1838" s="4">
        <v>350.39999389648438</v>
      </c>
      <c r="P1838" s="4">
        <v>58.511894226074219</v>
      </c>
      <c r="Q1838" s="4">
        <v>116.69413757324219</v>
      </c>
      <c r="R1838" s="4">
        <v>3.7872726917266846</v>
      </c>
      <c r="S1838" s="4">
        <v>3.9123880863189697</v>
      </c>
      <c r="T1838" s="4">
        <v>68.665214538574219</v>
      </c>
      <c r="U1838" s="4">
        <v>24.450515747070313</v>
      </c>
      <c r="V1838" s="4">
        <v>4.0235099792480469</v>
      </c>
      <c r="W1838" s="4">
        <v>3.9857017993927002</v>
      </c>
      <c r="X1838" s="4">
        <v>160.62203979492188</v>
      </c>
      <c r="Y1838" s="4">
        <v>7.1892533302307129</v>
      </c>
      <c r="Z1838" s="4">
        <v>40.137126922607422</v>
      </c>
      <c r="AA1838" s="4">
        <v>19.920148849487305</v>
      </c>
      <c r="AB1838" s="4">
        <v>4.2213249206542969</v>
      </c>
      <c r="AC1838" s="4">
        <v>4.130702018737793</v>
      </c>
      <c r="AD1838" s="4">
        <v>1837</v>
      </c>
      <c r="AE1838">
        <f t="shared" si="33"/>
        <v>90</v>
      </c>
    </row>
    <row r="1839" spans="1:31" x14ac:dyDescent="0.25">
      <c r="A1839" s="3">
        <v>43198.291666666664</v>
      </c>
      <c r="B1839" s="4">
        <v>231.03996276855469</v>
      </c>
      <c r="C1839" s="4">
        <v>861.49566650390625</v>
      </c>
      <c r="D1839" s="4">
        <v>165.62167358398438</v>
      </c>
      <c r="E1839" s="4">
        <v>146.854736328125</v>
      </c>
      <c r="F1839" s="4">
        <v>574.50738525390625</v>
      </c>
      <c r="G1839" s="4">
        <v>50.542106628417969</v>
      </c>
      <c r="H1839" s="4">
        <v>162.81845092773438</v>
      </c>
      <c r="I1839" s="4">
        <v>83.907936096191406</v>
      </c>
      <c r="J1839" s="4">
        <v>386.424072265625</v>
      </c>
      <c r="K1839" s="4">
        <v>3.1965625286102295</v>
      </c>
      <c r="L1839" s="4">
        <v>3.0625</v>
      </c>
      <c r="M1839" s="4">
        <v>3.1763334274291992</v>
      </c>
      <c r="N1839" s="4">
        <v>2.9958462715148926</v>
      </c>
      <c r="O1839" s="4">
        <v>347.50408935546875</v>
      </c>
      <c r="P1839" s="4">
        <v>63.112842559814453</v>
      </c>
      <c r="Q1839" s="4">
        <v>133.31521606445313</v>
      </c>
      <c r="R1839" s="4">
        <v>3.7471427917480469</v>
      </c>
      <c r="S1839" s="4">
        <v>3.9244444370269775</v>
      </c>
      <c r="T1839" s="4">
        <v>77.455558776855469</v>
      </c>
      <c r="U1839" s="4">
        <v>25.874639511108398</v>
      </c>
      <c r="V1839" s="4">
        <v>4.1504650115966797</v>
      </c>
      <c r="W1839" s="4">
        <v>4.1160674095153809</v>
      </c>
      <c r="X1839" s="4">
        <v>161.34164428710938</v>
      </c>
      <c r="Y1839" s="4">
        <v>10.326203346252441</v>
      </c>
      <c r="Z1839" s="4">
        <v>48.114601135253906</v>
      </c>
      <c r="AA1839" s="4">
        <v>25.661701202392578</v>
      </c>
      <c r="AB1839" s="4">
        <v>4.4534783363342285</v>
      </c>
      <c r="AC1839" s="4">
        <v>4.3661618232727051</v>
      </c>
      <c r="AD1839" s="4">
        <v>1838</v>
      </c>
      <c r="AE1839">
        <f t="shared" si="33"/>
        <v>91</v>
      </c>
    </row>
    <row r="1840" spans="1:31" x14ac:dyDescent="0.25">
      <c r="A1840" s="3">
        <v>43198.3125</v>
      </c>
      <c r="B1840" s="4">
        <v>395.48544311523438</v>
      </c>
      <c r="C1840" s="4">
        <v>1495.233642578125</v>
      </c>
      <c r="D1840" s="4">
        <v>182.94999694824219</v>
      </c>
      <c r="E1840" s="4">
        <v>147.16471862792969</v>
      </c>
      <c r="F1840" s="4">
        <v>576.149169921875</v>
      </c>
      <c r="G1840" s="4">
        <v>59.289474487304688</v>
      </c>
      <c r="H1840" s="4">
        <v>166.03350830078125</v>
      </c>
      <c r="I1840" s="4">
        <v>89.840744018554688</v>
      </c>
      <c r="J1840" s="4">
        <v>385.55642700195313</v>
      </c>
      <c r="K1840" s="4">
        <v>3.243267297744751</v>
      </c>
      <c r="L1840" s="4">
        <v>3.0773332118988037</v>
      </c>
      <c r="M1840" s="4">
        <v>3.0609221458435059</v>
      </c>
      <c r="N1840" s="4">
        <v>2.8722221851348877</v>
      </c>
      <c r="O1840" s="4">
        <v>348.474365234375</v>
      </c>
      <c r="P1840" s="4">
        <v>73.186050415039063</v>
      </c>
      <c r="Q1840" s="4">
        <v>157.14100646972656</v>
      </c>
      <c r="R1840" s="4">
        <v>3.7013235092163086</v>
      </c>
      <c r="S1840" s="4">
        <v>3.8862442970275879</v>
      </c>
      <c r="T1840" s="4">
        <v>85.070098876953125</v>
      </c>
      <c r="U1840" s="4">
        <v>29.687904357910156</v>
      </c>
      <c r="V1840" s="4">
        <v>4.2709202766418457</v>
      </c>
      <c r="W1840" s="4">
        <v>4.226231575012207</v>
      </c>
      <c r="X1840" s="4">
        <v>161.98812866210938</v>
      </c>
      <c r="Y1840" s="4">
        <v>13.147058486938477</v>
      </c>
      <c r="Z1840" s="4">
        <v>52.212356567382813</v>
      </c>
      <c r="AA1840" s="4">
        <v>26.706666946411133</v>
      </c>
      <c r="AB1840" s="4">
        <v>4.6551723480224609</v>
      </c>
      <c r="AC1840" s="4">
        <v>4.5733981132507324</v>
      </c>
      <c r="AD1840" s="4">
        <v>1839</v>
      </c>
      <c r="AE1840">
        <f t="shared" si="33"/>
        <v>92</v>
      </c>
    </row>
    <row r="1841" spans="1:31" x14ac:dyDescent="0.25">
      <c r="A1841" s="3">
        <v>43198.333333333336</v>
      </c>
      <c r="B1841" s="4">
        <v>394.91177368164063</v>
      </c>
      <c r="C1841" s="4">
        <v>1492.5908203125</v>
      </c>
      <c r="D1841" s="4">
        <v>203.18260192871094</v>
      </c>
      <c r="E1841" s="4">
        <v>146.56979370117188</v>
      </c>
      <c r="F1841" s="4">
        <v>666.2242431640625</v>
      </c>
      <c r="G1841" s="4">
        <v>66.727272033691406</v>
      </c>
      <c r="H1841" s="4">
        <v>193.76121520996094</v>
      </c>
      <c r="I1841" s="4">
        <v>105.97152709960938</v>
      </c>
      <c r="J1841" s="4">
        <v>388.14996337890625</v>
      </c>
      <c r="K1841" s="4">
        <v>3.4374737739562988</v>
      </c>
      <c r="L1841" s="4">
        <v>3.1586365699768066</v>
      </c>
      <c r="M1841" s="4">
        <v>3.1196730136871338</v>
      </c>
      <c r="N1841" s="4">
        <v>2.9375936985015869</v>
      </c>
      <c r="O1841" s="4">
        <v>347.16958618164063</v>
      </c>
      <c r="P1841" s="4">
        <v>83.753135681152344</v>
      </c>
      <c r="Q1841" s="4">
        <v>180.0316162109375</v>
      </c>
      <c r="R1841" s="4">
        <v>3.6483335494995117</v>
      </c>
      <c r="S1841" s="4">
        <v>3.8322021961212158</v>
      </c>
      <c r="T1841" s="4">
        <v>95.569229125976563</v>
      </c>
      <c r="U1841" s="4">
        <v>34.895832061767578</v>
      </c>
      <c r="V1841" s="4">
        <v>4.3453407287597656</v>
      </c>
      <c r="W1841" s="4">
        <v>4.2866134643554688</v>
      </c>
      <c r="X1841" s="4">
        <v>157.78460693359375</v>
      </c>
      <c r="Y1841" s="4">
        <v>18.685714721679688</v>
      </c>
      <c r="Z1841" s="4">
        <v>58.103225708007813</v>
      </c>
      <c r="AA1841" s="4">
        <v>31.141176223754883</v>
      </c>
      <c r="AB1841" s="4">
        <v>4.837226390838623</v>
      </c>
      <c r="AC1841" s="4">
        <v>4.7464814186096191</v>
      </c>
      <c r="AD1841" s="4">
        <v>1840</v>
      </c>
      <c r="AE1841">
        <f t="shared" si="33"/>
        <v>93</v>
      </c>
    </row>
    <row r="1842" spans="1:31" x14ac:dyDescent="0.25">
      <c r="A1842" s="3">
        <v>43198.354166666664</v>
      </c>
      <c r="B1842" s="4">
        <v>395.9725341796875</v>
      </c>
      <c r="C1842" s="4">
        <v>1496.2266845703125</v>
      </c>
      <c r="D1842" s="4">
        <v>226.79222106933594</v>
      </c>
      <c r="E1842" s="4">
        <v>147.65756225585938</v>
      </c>
      <c r="F1842" s="4">
        <v>665.2415771484375</v>
      </c>
      <c r="G1842" s="4">
        <v>79.976737976074219</v>
      </c>
      <c r="H1842" s="4">
        <v>171.38648986816406</v>
      </c>
      <c r="I1842" s="4">
        <v>97.71337890625</v>
      </c>
      <c r="J1842" s="4">
        <v>388.16558837890625</v>
      </c>
      <c r="K1842" s="4">
        <v>3.5532307624816895</v>
      </c>
      <c r="L1842" s="4">
        <v>3.2055556774139404</v>
      </c>
      <c r="M1842" s="4">
        <v>3.1729440689086914</v>
      </c>
      <c r="N1842" s="4">
        <v>2.99082350730896</v>
      </c>
      <c r="O1842" s="4">
        <v>345.79998779296875</v>
      </c>
      <c r="P1842" s="4">
        <v>106.22320556640625</v>
      </c>
      <c r="Q1842" s="4">
        <v>219.67886352539063</v>
      </c>
      <c r="R1842" s="4">
        <v>3.5445082187652588</v>
      </c>
      <c r="S1842" s="4">
        <v>3.7461836338043213</v>
      </c>
      <c r="T1842" s="4">
        <v>118.69411468505859</v>
      </c>
      <c r="U1842" s="4">
        <v>38.670372009277344</v>
      </c>
      <c r="V1842" s="4">
        <v>4.5472698211669922</v>
      </c>
      <c r="W1842" s="4">
        <v>4.5026922225952148</v>
      </c>
      <c r="X1842" s="4">
        <v>148.36666870117188</v>
      </c>
      <c r="Y1842" s="4">
        <v>25.855712890625</v>
      </c>
      <c r="Z1842" s="4">
        <v>71.839759826660156</v>
      </c>
      <c r="AA1842" s="4">
        <v>39.88800048828125</v>
      </c>
      <c r="AB1842" s="4">
        <v>4.5733332633972168</v>
      </c>
      <c r="AC1842" s="4">
        <v>4.500791072845459</v>
      </c>
      <c r="AD1842" s="4">
        <v>1841</v>
      </c>
      <c r="AE1842">
        <f t="shared" si="33"/>
        <v>94</v>
      </c>
    </row>
    <row r="1843" spans="1:31" x14ac:dyDescent="0.25">
      <c r="A1843" s="3">
        <v>43198.375</v>
      </c>
      <c r="B1843" s="4">
        <v>394.14923095703125</v>
      </c>
      <c r="C1843" s="4">
        <v>1493.2340087890625</v>
      </c>
      <c r="D1843" s="4">
        <v>260.33334350585938</v>
      </c>
      <c r="E1843" s="4">
        <v>231.0361328125</v>
      </c>
      <c r="F1843" s="4">
        <v>664.2589111328125</v>
      </c>
      <c r="G1843" s="4">
        <v>89.866668701171875</v>
      </c>
      <c r="H1843" s="4">
        <v>174.3765869140625</v>
      </c>
      <c r="I1843" s="4">
        <v>94.565406799316406</v>
      </c>
      <c r="J1843" s="4">
        <v>589.85137939453125</v>
      </c>
      <c r="K1843" s="4">
        <v>3.6216127872467041</v>
      </c>
      <c r="L1843" s="4">
        <v>3.1690001487731934</v>
      </c>
      <c r="M1843" s="4">
        <v>3.1510715484619141</v>
      </c>
      <c r="N1843" s="4">
        <v>2.9781689643859863</v>
      </c>
      <c r="O1843" s="4">
        <v>344.46664428710938</v>
      </c>
      <c r="P1843" s="4">
        <v>119.28437042236328</v>
      </c>
      <c r="Q1843" s="4">
        <v>246.16000366210938</v>
      </c>
      <c r="R1843" s="4">
        <v>3.5137815475463867</v>
      </c>
      <c r="S1843" s="4">
        <v>3.7297396659851074</v>
      </c>
      <c r="T1843" s="4">
        <v>128.29765319824219</v>
      </c>
      <c r="U1843" s="4">
        <v>44.326416015625</v>
      </c>
      <c r="V1843" s="4">
        <v>4.5823698043823242</v>
      </c>
      <c r="W1843" s="4">
        <v>4.5370831489562988</v>
      </c>
      <c r="X1843" s="4">
        <v>163.6785888671875</v>
      </c>
      <c r="Y1843" s="4">
        <v>30.839241027832031</v>
      </c>
      <c r="Z1843" s="4">
        <v>73.281631469726563</v>
      </c>
      <c r="AA1843" s="4">
        <v>41.554000854492188</v>
      </c>
      <c r="AB1843" s="4">
        <v>4.649958610534668</v>
      </c>
      <c r="AC1843" s="4">
        <v>4.5533418655395508</v>
      </c>
      <c r="AD1843" s="4">
        <v>1842</v>
      </c>
      <c r="AE1843">
        <f t="shared" si="33"/>
        <v>95</v>
      </c>
    </row>
    <row r="1844" spans="1:31" x14ac:dyDescent="0.25">
      <c r="A1844" s="3">
        <v>43198.395833333336</v>
      </c>
      <c r="B1844" s="4">
        <v>396.3646240234375</v>
      </c>
      <c r="C1844" s="4">
        <v>1496.481689453125</v>
      </c>
      <c r="D1844" s="4">
        <v>278.28668212890625</v>
      </c>
      <c r="E1844" s="4">
        <v>230.30923461914063</v>
      </c>
      <c r="F1844" s="4">
        <v>662.24713134765625</v>
      </c>
      <c r="G1844" s="4">
        <v>101.94285583496094</v>
      </c>
      <c r="H1844" s="4">
        <v>88.724998474121094</v>
      </c>
      <c r="I1844" s="4">
        <v>59.445831298828125</v>
      </c>
      <c r="J1844" s="4">
        <v>589.602783203125</v>
      </c>
      <c r="K1844" s="4">
        <v>3.5425999164581299</v>
      </c>
      <c r="L1844" s="4">
        <v>3.0280952453613281</v>
      </c>
      <c r="M1844" s="4">
        <v>3.0208108425140381</v>
      </c>
      <c r="N1844" s="4">
        <v>2.8441176414489746</v>
      </c>
      <c r="O1844" s="4">
        <v>345.33847045898438</v>
      </c>
      <c r="P1844" s="4">
        <v>135.38584899902344</v>
      </c>
      <c r="Q1844" s="4">
        <v>312.66275024414063</v>
      </c>
      <c r="R1844" s="4">
        <v>3.5250685214996338</v>
      </c>
      <c r="S1844" s="4">
        <v>3.7698779106140137</v>
      </c>
      <c r="T1844" s="4">
        <v>145.18180847167969</v>
      </c>
      <c r="U1844" s="4">
        <v>48.191860198974609</v>
      </c>
      <c r="V1844" s="4">
        <v>4.5834646224975586</v>
      </c>
      <c r="W1844" s="4">
        <v>4.531888484954834</v>
      </c>
      <c r="X1844" s="4">
        <v>163.59220886230469</v>
      </c>
      <c r="Y1844" s="4">
        <v>41.118072509765625</v>
      </c>
      <c r="Z1844" s="4">
        <v>88.552719116210938</v>
      </c>
      <c r="AA1844" s="4">
        <v>48.585712432861328</v>
      </c>
      <c r="AB1844" s="4">
        <v>4.6237497329711914</v>
      </c>
      <c r="AC1844" s="4">
        <v>4.5382609367370605</v>
      </c>
      <c r="AD1844" s="4">
        <v>1843</v>
      </c>
      <c r="AE1844">
        <f t="shared" si="33"/>
        <v>96</v>
      </c>
    </row>
    <row r="1845" spans="1:31" x14ac:dyDescent="0.25">
      <c r="A1845" s="3">
        <v>43198.416666666664</v>
      </c>
      <c r="B1845" s="4">
        <v>395.34811401367188</v>
      </c>
      <c r="C1845" s="4">
        <v>1494.9420166015625</v>
      </c>
      <c r="D1845" s="4">
        <v>295.65396118164063</v>
      </c>
      <c r="E1845" s="4">
        <v>229.45904541015625</v>
      </c>
      <c r="F1845" s="4">
        <v>600.87713623046875</v>
      </c>
      <c r="G1845" s="4">
        <v>113.5</v>
      </c>
      <c r="H1845" s="4">
        <v>147.27500915527344</v>
      </c>
      <c r="I1845" s="4">
        <v>89.291427612304688</v>
      </c>
      <c r="J1845" s="4">
        <v>587.7471923828125</v>
      </c>
      <c r="K1845" s="4">
        <v>3.4857428073883057</v>
      </c>
      <c r="L1845" s="4">
        <v>2.9609999656677246</v>
      </c>
      <c r="M1845" s="4">
        <v>2.9503242969512939</v>
      </c>
      <c r="N1845" s="4">
        <v>2.7748649120330811</v>
      </c>
      <c r="O1845" s="4">
        <v>345.24176025390625</v>
      </c>
      <c r="P1845" s="4">
        <v>151.57075500488281</v>
      </c>
      <c r="Q1845" s="4">
        <v>336.4857177734375</v>
      </c>
      <c r="R1845" s="4">
        <v>3.5067951679229736</v>
      </c>
      <c r="S1845" s="4">
        <v>3.7606618404388428</v>
      </c>
      <c r="T1845" s="4">
        <v>157.50285339355469</v>
      </c>
      <c r="U1845" s="4">
        <v>54.314632415771484</v>
      </c>
      <c r="V1845" s="4">
        <v>4.5453100204467773</v>
      </c>
      <c r="W1845" s="4">
        <v>4.4960675239562988</v>
      </c>
      <c r="X1845" s="4">
        <v>163.16964721679688</v>
      </c>
      <c r="Y1845" s="4">
        <v>43.878433227539063</v>
      </c>
      <c r="Z1845" s="4">
        <v>92.169227600097656</v>
      </c>
      <c r="AA1845" s="4">
        <v>51.997299194335938</v>
      </c>
      <c r="AB1845" s="4">
        <v>4.5626873970031738</v>
      </c>
      <c r="AC1845" s="4">
        <v>4.4705734252929688</v>
      </c>
      <c r="AD1845" s="4">
        <v>1844</v>
      </c>
      <c r="AE1845">
        <f t="shared" si="33"/>
        <v>97</v>
      </c>
    </row>
    <row r="1846" spans="1:31" x14ac:dyDescent="0.25">
      <c r="A1846" s="3">
        <v>43198.4375</v>
      </c>
      <c r="B1846" s="4">
        <v>394.126220703125</v>
      </c>
      <c r="C1846" s="4">
        <v>1493.40234375</v>
      </c>
      <c r="D1846" s="4">
        <v>314.70001220703125</v>
      </c>
      <c r="E1846" s="4">
        <v>228.17709350585938</v>
      </c>
      <c r="F1846" s="4">
        <v>563.75714111328125</v>
      </c>
      <c r="G1846" s="4">
        <v>124.40000152587891</v>
      </c>
      <c r="H1846" s="4">
        <v>195.24166870117188</v>
      </c>
      <c r="I1846" s="4">
        <v>105.16518402099609</v>
      </c>
      <c r="J1846" s="4">
        <v>585.7864990234375</v>
      </c>
      <c r="K1846" s="4">
        <v>3.4262995719909668</v>
      </c>
      <c r="L1846" s="4">
        <v>2.880000114440918</v>
      </c>
      <c r="M1846" s="4">
        <v>2.869999885559082</v>
      </c>
      <c r="N1846" s="4">
        <v>2.7000000476837158</v>
      </c>
      <c r="O1846" s="4">
        <v>345.260009765625</v>
      </c>
      <c r="P1846" s="4">
        <v>160.30986022949219</v>
      </c>
      <c r="Q1846" s="4">
        <v>358.38888549804688</v>
      </c>
      <c r="R1846" s="4">
        <v>3.4679388999938965</v>
      </c>
      <c r="S1846" s="4">
        <v>3.7470588684082031</v>
      </c>
      <c r="T1846" s="4">
        <v>163.21537780761719</v>
      </c>
      <c r="U1846" s="4">
        <v>57.055999755859375</v>
      </c>
      <c r="V1846" s="4">
        <v>4.4939999580383301</v>
      </c>
      <c r="W1846" s="4">
        <v>4.4398226737976074</v>
      </c>
      <c r="X1846" s="4">
        <v>163.01025390625</v>
      </c>
      <c r="Y1846" s="4">
        <v>46.895603179931641</v>
      </c>
      <c r="Z1846" s="4">
        <v>96.318603515625</v>
      </c>
      <c r="AA1846" s="4">
        <v>52.307144165039063</v>
      </c>
      <c r="AB1846" s="4">
        <v>4.4775371551513672</v>
      </c>
      <c r="AC1846" s="4">
        <v>4.389763355255127</v>
      </c>
      <c r="AD1846" s="4">
        <v>1845</v>
      </c>
      <c r="AE1846">
        <f t="shared" si="33"/>
        <v>98</v>
      </c>
    </row>
    <row r="1847" spans="1:31" x14ac:dyDescent="0.25">
      <c r="A1847" s="3">
        <v>43198.458333333336</v>
      </c>
      <c r="B1847" s="4">
        <v>395.1231689453125</v>
      </c>
      <c r="C1847" s="4">
        <v>1491.8626708984375</v>
      </c>
      <c r="D1847" s="4">
        <v>333.08541870117188</v>
      </c>
      <c r="E1847" s="4">
        <v>227.16514587402344</v>
      </c>
      <c r="F1847" s="4">
        <v>564.30194091796875</v>
      </c>
      <c r="G1847" s="4">
        <v>126.04864501953125</v>
      </c>
      <c r="H1847" s="4">
        <v>192.89091491699219</v>
      </c>
      <c r="I1847" s="4">
        <v>113.33230590820313</v>
      </c>
      <c r="J1847" s="4">
        <v>582.95654296875</v>
      </c>
      <c r="K1847" s="4">
        <v>3.3379666805267334</v>
      </c>
      <c r="L1847" s="4">
        <v>2.752307653427124</v>
      </c>
      <c r="M1847" s="4">
        <v>2.75685715675354</v>
      </c>
      <c r="N1847" s="4">
        <v>2.567967414855957</v>
      </c>
      <c r="O1847" s="4">
        <v>345.23721313476563</v>
      </c>
      <c r="P1847" s="4">
        <v>168.440673828125</v>
      </c>
      <c r="Q1847" s="4">
        <v>371.25625610351563</v>
      </c>
      <c r="R1847" s="4">
        <v>3.4104962348937988</v>
      </c>
      <c r="S1847" s="4">
        <v>3.6848506927490234</v>
      </c>
      <c r="T1847" s="4">
        <v>170.1875</v>
      </c>
      <c r="U1847" s="4">
        <v>58.923797607421875</v>
      </c>
      <c r="V1847" s="4">
        <v>4.4166665077209473</v>
      </c>
      <c r="W1847" s="4">
        <v>4.3700799942016602</v>
      </c>
      <c r="X1847" s="4">
        <v>162.937255859375</v>
      </c>
      <c r="Y1847" s="4">
        <v>54.201610565185547</v>
      </c>
      <c r="Z1847" s="4">
        <v>103.59078979492188</v>
      </c>
      <c r="AA1847" s="4">
        <v>57.596427917480469</v>
      </c>
      <c r="AB1847" s="4">
        <v>4.3477597236633301</v>
      </c>
      <c r="AC1847" s="4">
        <v>4.2650003433227539</v>
      </c>
      <c r="AD1847" s="4">
        <v>1846</v>
      </c>
      <c r="AE1847">
        <f t="shared" si="33"/>
        <v>99</v>
      </c>
    </row>
    <row r="1848" spans="1:31" x14ac:dyDescent="0.25">
      <c r="A1848" s="3">
        <v>43198.479166666664</v>
      </c>
      <c r="B1848" s="4">
        <v>395.77386474609375</v>
      </c>
      <c r="C1848" s="4">
        <v>1496.4935302734375</v>
      </c>
      <c r="D1848" s="4">
        <v>335.0076904296875</v>
      </c>
      <c r="E1848" s="4">
        <v>227.87167358398438</v>
      </c>
      <c r="F1848" s="4">
        <v>584.17047119140625</v>
      </c>
      <c r="G1848" s="4">
        <v>129.6300048828125</v>
      </c>
      <c r="H1848" s="4">
        <v>157.73043823242188</v>
      </c>
      <c r="I1848" s="4">
        <v>94.19970703125</v>
      </c>
      <c r="J1848" s="4">
        <v>582.961181640625</v>
      </c>
      <c r="K1848" s="4">
        <v>3.2456321716308594</v>
      </c>
      <c r="L1848" s="4">
        <v>2.6662499904632568</v>
      </c>
      <c r="M1848" s="4">
        <v>2.663750171661377</v>
      </c>
      <c r="N1848" s="4">
        <v>2.471489429473877</v>
      </c>
      <c r="O1848" s="4">
        <v>344.87274169921875</v>
      </c>
      <c r="P1848" s="4">
        <v>173.07102966308594</v>
      </c>
      <c r="Q1848" s="4">
        <v>376.03268432617188</v>
      </c>
      <c r="R1848" s="4">
        <v>3.3427026271820068</v>
      </c>
      <c r="S1848" s="4">
        <v>3.6224479675292969</v>
      </c>
      <c r="T1848" s="4">
        <v>172.46711730957031</v>
      </c>
      <c r="U1848" s="4">
        <v>65.090560913085938</v>
      </c>
      <c r="V1848" s="4">
        <v>4.375999927520752</v>
      </c>
      <c r="W1848" s="4">
        <v>4.3435964584350586</v>
      </c>
      <c r="X1848" s="4">
        <v>162.56600952148438</v>
      </c>
      <c r="Y1848" s="4">
        <v>56.131248474121094</v>
      </c>
      <c r="Z1848" s="4">
        <v>107.39560699462891</v>
      </c>
      <c r="AA1848" s="4">
        <v>59.70294189453125</v>
      </c>
      <c r="AB1848" s="4">
        <v>4.1876611709594727</v>
      </c>
      <c r="AC1848" s="4">
        <v>4.1084494590759277</v>
      </c>
      <c r="AD1848" s="4">
        <v>1847</v>
      </c>
      <c r="AE1848">
        <f t="shared" si="33"/>
        <v>100</v>
      </c>
    </row>
    <row r="1849" spans="1:31" x14ac:dyDescent="0.25">
      <c r="A1849" s="3">
        <v>43198.5</v>
      </c>
      <c r="B1849" s="4">
        <v>394.23440551757813</v>
      </c>
      <c r="C1849" s="4">
        <v>1493.3687744140625</v>
      </c>
      <c r="D1849" s="4">
        <v>337.41665649414063</v>
      </c>
      <c r="E1849" s="4">
        <v>227.26835632324219</v>
      </c>
      <c r="F1849" s="4">
        <v>583.3143310546875</v>
      </c>
      <c r="G1849" s="4">
        <v>127</v>
      </c>
      <c r="H1849" s="4">
        <v>155.234130859375</v>
      </c>
      <c r="I1849" s="4">
        <v>94.506912231445313</v>
      </c>
      <c r="J1849" s="4">
        <v>580.56402587890625</v>
      </c>
      <c r="K1849" s="4">
        <v>3.1804265975952148</v>
      </c>
      <c r="L1849" s="4">
        <v>2.5928122997283936</v>
      </c>
      <c r="M1849" s="4">
        <v>2.5887961387634277</v>
      </c>
      <c r="N1849" s="4">
        <v>2.3956024646759033</v>
      </c>
      <c r="O1849" s="4">
        <v>344.05999755859375</v>
      </c>
      <c r="P1849" s="4">
        <v>172.84071350097656</v>
      </c>
      <c r="Q1849" s="4">
        <v>377.22018432617188</v>
      </c>
      <c r="R1849" s="4">
        <v>3.2684347629547119</v>
      </c>
      <c r="S1849" s="4">
        <v>3.5482609272003174</v>
      </c>
      <c r="T1849" s="4">
        <v>168.72830200195313</v>
      </c>
      <c r="U1849" s="4">
        <v>62.499298095703125</v>
      </c>
      <c r="V1849" s="4">
        <v>4.2853846549987793</v>
      </c>
      <c r="W1849" s="4">
        <v>4.2427997589111328</v>
      </c>
      <c r="X1849" s="4">
        <v>162.89689636230469</v>
      </c>
      <c r="Y1849" s="4">
        <v>55.785713195800781</v>
      </c>
      <c r="Z1849" s="4">
        <v>103.32366180419922</v>
      </c>
      <c r="AA1849" s="4">
        <v>58.920001983642578</v>
      </c>
      <c r="AB1849" s="4">
        <v>4.0339641571044922</v>
      </c>
      <c r="AC1849" s="4">
        <v>3.9583117961883545</v>
      </c>
      <c r="AD1849" s="4">
        <v>1848</v>
      </c>
      <c r="AE1849">
        <f t="shared" si="33"/>
        <v>101</v>
      </c>
    </row>
    <row r="1850" spans="1:31" x14ac:dyDescent="0.25">
      <c r="A1850" s="3">
        <v>43198.520833333336</v>
      </c>
      <c r="B1850" s="4">
        <v>396.10330200195313</v>
      </c>
      <c r="C1850" s="4">
        <v>1494.058349609375</v>
      </c>
      <c r="D1850" s="4">
        <v>329.1268310546875</v>
      </c>
      <c r="E1850" s="4">
        <v>226.92381286621094</v>
      </c>
      <c r="F1850" s="4">
        <v>567.15521240234375</v>
      </c>
      <c r="G1850" s="4">
        <v>131.89999389648438</v>
      </c>
      <c r="H1850" s="4">
        <v>149</v>
      </c>
      <c r="I1850" s="4">
        <v>87.9229736328125</v>
      </c>
      <c r="J1850" s="4">
        <v>581.1904296875</v>
      </c>
      <c r="K1850" s="4">
        <v>3.0914971828460693</v>
      </c>
      <c r="L1850" s="4">
        <v>2.5229411125183105</v>
      </c>
      <c r="M1850" s="4">
        <v>2.5148038864135742</v>
      </c>
      <c r="N1850" s="4">
        <v>2.3194377422332764</v>
      </c>
      <c r="O1850" s="4">
        <v>345.19473266601563</v>
      </c>
      <c r="P1850" s="4">
        <v>168.76792907714844</v>
      </c>
      <c r="Q1850" s="4">
        <v>375.20944213867188</v>
      </c>
      <c r="R1850" s="4">
        <v>3.1997859477996826</v>
      </c>
      <c r="S1850" s="4">
        <v>3.479954719543457</v>
      </c>
      <c r="T1850" s="4">
        <v>166.36154174804688</v>
      </c>
      <c r="U1850" s="4">
        <v>58.653141021728516</v>
      </c>
      <c r="V1850" s="4">
        <v>4.2339611053466797</v>
      </c>
      <c r="W1850" s="4">
        <v>4.1855301856994629</v>
      </c>
      <c r="X1850" s="4">
        <v>162.38424682617188</v>
      </c>
      <c r="Y1850" s="4">
        <v>54.255443572998047</v>
      </c>
      <c r="Z1850" s="4">
        <v>98.800003051757813</v>
      </c>
      <c r="AA1850" s="4">
        <v>56.487499237060547</v>
      </c>
      <c r="AB1850" s="4">
        <v>3.8904707431793213</v>
      </c>
      <c r="AC1850" s="4">
        <v>3.8204264640808105</v>
      </c>
      <c r="AD1850" s="4">
        <v>1849</v>
      </c>
      <c r="AE1850">
        <f t="shared" si="33"/>
        <v>102</v>
      </c>
    </row>
    <row r="1851" spans="1:31" x14ac:dyDescent="0.25">
      <c r="A1851" s="3">
        <v>43198.541666666664</v>
      </c>
      <c r="B1851" s="4">
        <v>394.86587524414063</v>
      </c>
      <c r="C1851" s="4">
        <v>1494.3634033203125</v>
      </c>
      <c r="D1851" s="4">
        <v>321.99728393554688</v>
      </c>
      <c r="E1851" s="4">
        <v>226.68234252929688</v>
      </c>
      <c r="F1851" s="4">
        <v>565.75091552734375</v>
      </c>
      <c r="G1851" s="4">
        <v>122.38182067871094</v>
      </c>
      <c r="H1851" s="4">
        <v>151.71153259277344</v>
      </c>
      <c r="I1851" s="4">
        <v>89.659996032714844</v>
      </c>
      <c r="J1851" s="4">
        <v>580.5472412109375</v>
      </c>
      <c r="K1851" s="4">
        <v>3.0132050514221191</v>
      </c>
      <c r="L1851" s="4">
        <v>2.4525001049041748</v>
      </c>
      <c r="M1851" s="4">
        <v>2.4507100582122803</v>
      </c>
      <c r="N1851" s="4">
        <v>2.2535655498504639</v>
      </c>
      <c r="O1851" s="4">
        <v>345.67831420898438</v>
      </c>
      <c r="P1851" s="4">
        <v>161.67955017089844</v>
      </c>
      <c r="Q1851" s="4">
        <v>361.39010620117188</v>
      </c>
      <c r="R1851" s="4">
        <v>3.1466667652130127</v>
      </c>
      <c r="S1851" s="4">
        <v>3.4145209789276123</v>
      </c>
      <c r="T1851" s="4">
        <v>154.12001037597656</v>
      </c>
      <c r="U1851" s="4">
        <v>56.708335876464844</v>
      </c>
      <c r="V1851" s="4">
        <v>4.2125706672668457</v>
      </c>
      <c r="W1851" s="4">
        <v>4.1968460083007813</v>
      </c>
      <c r="X1851" s="4">
        <v>162.26502990722656</v>
      </c>
      <c r="Y1851" s="4">
        <v>48.671428680419922</v>
      </c>
      <c r="Z1851" s="4">
        <v>95.257926940917969</v>
      </c>
      <c r="AA1851" s="4">
        <v>53.900001525878906</v>
      </c>
      <c r="AB1851" s="4">
        <v>3.7776858806610107</v>
      </c>
      <c r="AC1851" s="4">
        <v>3.7013044357299805</v>
      </c>
      <c r="AD1851" s="4">
        <v>1850</v>
      </c>
      <c r="AE1851">
        <f t="shared" si="33"/>
        <v>103</v>
      </c>
    </row>
    <row r="1852" spans="1:31" x14ac:dyDescent="0.25">
      <c r="A1852" s="3">
        <v>43198.5625</v>
      </c>
      <c r="B1852" s="4">
        <v>394.913330078125</v>
      </c>
      <c r="C1852" s="4">
        <v>1495.7684326171875</v>
      </c>
      <c r="D1852" s="4">
        <v>307.473388671875</v>
      </c>
      <c r="E1852" s="4">
        <v>226.79647827148438</v>
      </c>
      <c r="F1852" s="4">
        <v>567.6181640625</v>
      </c>
      <c r="G1852" s="4">
        <v>119.16060638427734</v>
      </c>
      <c r="H1852" s="4">
        <v>88.976921081542969</v>
      </c>
      <c r="I1852" s="4">
        <v>57.948001861572266</v>
      </c>
      <c r="J1852" s="4">
        <v>579.1448974609375</v>
      </c>
      <c r="K1852" s="4">
        <v>2.9336690902709961</v>
      </c>
      <c r="L1852" s="4">
        <v>2.4179999828338623</v>
      </c>
      <c r="M1852" s="4">
        <v>2.4085631370544434</v>
      </c>
      <c r="N1852" s="4">
        <v>2.2071962356567383</v>
      </c>
      <c r="O1852" s="4">
        <v>343.40402221679688</v>
      </c>
      <c r="P1852" s="4">
        <v>155.96951293945313</v>
      </c>
      <c r="Q1852" s="4">
        <v>345.32919311523438</v>
      </c>
      <c r="R1852" s="4">
        <v>3.1006362438201904</v>
      </c>
      <c r="S1852" s="4">
        <v>3.3642079830169678</v>
      </c>
      <c r="T1852" s="4">
        <v>149.67314147949219</v>
      </c>
      <c r="U1852" s="4">
        <v>53.469070434570313</v>
      </c>
      <c r="V1852" s="4">
        <v>4.1441178321838379</v>
      </c>
      <c r="W1852" s="4">
        <v>4.1207790374755859</v>
      </c>
      <c r="X1852" s="4">
        <v>162.14582824707031</v>
      </c>
      <c r="Y1852" s="4">
        <v>45.872276306152344</v>
      </c>
      <c r="Z1852" s="4">
        <v>94.321052551269531</v>
      </c>
      <c r="AA1852" s="4">
        <v>51.232143402099609</v>
      </c>
      <c r="AB1852" s="4">
        <v>3.6888294219970703</v>
      </c>
      <c r="AC1852" s="4">
        <v>3.6193358898162842</v>
      </c>
      <c r="AD1852" s="4">
        <v>1851</v>
      </c>
      <c r="AE1852">
        <f t="shared" si="33"/>
        <v>104</v>
      </c>
    </row>
    <row r="1853" spans="1:31" x14ac:dyDescent="0.25">
      <c r="A1853" s="3">
        <v>43198.583333333336</v>
      </c>
      <c r="B1853" s="4">
        <v>395.65875244140625</v>
      </c>
      <c r="C1853" s="4">
        <v>1495.1336669921875</v>
      </c>
      <c r="D1853" s="4">
        <v>299.03811645507813</v>
      </c>
      <c r="E1853" s="4">
        <v>226.37428283691406</v>
      </c>
      <c r="F1853" s="4">
        <v>569.96514892578125</v>
      </c>
      <c r="G1853" s="4">
        <v>100.24285888671875</v>
      </c>
      <c r="H1853" s="4">
        <v>86.262496948242188</v>
      </c>
      <c r="I1853" s="4">
        <v>60.33709716796875</v>
      </c>
      <c r="J1853" s="4">
        <v>579.07464599609375</v>
      </c>
      <c r="K1853" s="4">
        <v>2.8984484672546387</v>
      </c>
      <c r="L1853" s="4">
        <v>2.4193334579467773</v>
      </c>
      <c r="M1853" s="4">
        <v>2.4027111530303955</v>
      </c>
      <c r="N1853" s="4">
        <v>2.1955173015594482</v>
      </c>
      <c r="O1853" s="4">
        <v>343.36666870117188</v>
      </c>
      <c r="P1853" s="4">
        <v>149.49441528320313</v>
      </c>
      <c r="Q1853" s="4">
        <v>333.88955688476563</v>
      </c>
      <c r="R1853" s="4">
        <v>3.0711109638214111</v>
      </c>
      <c r="S1853" s="4">
        <v>3.3350000381469727</v>
      </c>
      <c r="T1853" s="4">
        <v>142.29216003417969</v>
      </c>
      <c r="U1853" s="4">
        <v>51.901493072509766</v>
      </c>
      <c r="V1853" s="4">
        <v>4.075200080871582</v>
      </c>
      <c r="W1853" s="4">
        <v>4.0630435943603516</v>
      </c>
      <c r="X1853" s="4">
        <v>162.5</v>
      </c>
      <c r="Y1853" s="4">
        <v>41.826740264892578</v>
      </c>
      <c r="Z1853" s="4">
        <v>89.300003051757813</v>
      </c>
      <c r="AA1853" s="4">
        <v>49.825424194335938</v>
      </c>
      <c r="AB1853" s="4">
        <v>3.6212842464447021</v>
      </c>
      <c r="AC1853" s="4">
        <v>3.5531461238861084</v>
      </c>
      <c r="AD1853" s="4">
        <v>1852</v>
      </c>
      <c r="AE1853">
        <f t="shared" si="33"/>
        <v>105</v>
      </c>
    </row>
    <row r="1854" spans="1:31" x14ac:dyDescent="0.25">
      <c r="A1854" s="3">
        <v>43198.604166666664</v>
      </c>
      <c r="B1854" s="4">
        <v>396.24398803710938</v>
      </c>
      <c r="C1854" s="4">
        <v>1496.73291015625</v>
      </c>
      <c r="D1854" s="4">
        <v>299.4227294921875</v>
      </c>
      <c r="E1854" s="4">
        <v>226.63739013671875</v>
      </c>
      <c r="F1854" s="4">
        <v>572.36773681640625</v>
      </c>
      <c r="G1854" s="4">
        <v>100.71537780761719</v>
      </c>
      <c r="H1854" s="4">
        <v>83.835716247558594</v>
      </c>
      <c r="I1854" s="4">
        <v>54.441455841064453</v>
      </c>
      <c r="J1854" s="4">
        <v>578.042724609375</v>
      </c>
      <c r="K1854" s="4">
        <v>2.8817284107208252</v>
      </c>
      <c r="L1854" s="4">
        <v>2.4183051586151123</v>
      </c>
      <c r="M1854" s="4">
        <v>2.4188897609710693</v>
      </c>
      <c r="N1854" s="4">
        <v>2.2087500095367432</v>
      </c>
      <c r="O1854" s="4">
        <v>345.54705810546875</v>
      </c>
      <c r="P1854" s="4">
        <v>145.33662414550781</v>
      </c>
      <c r="Q1854" s="4">
        <v>321.99575805664063</v>
      </c>
      <c r="R1854" s="4">
        <v>3.0607459545135498</v>
      </c>
      <c r="S1854" s="4">
        <v>3.3086268901824951</v>
      </c>
      <c r="T1854" s="4">
        <v>137.45648193359375</v>
      </c>
      <c r="U1854" s="4">
        <v>51.39385986328125</v>
      </c>
      <c r="V1854" s="4">
        <v>4.1853766441345215</v>
      </c>
      <c r="W1854" s="4">
        <v>4.1687741279602051</v>
      </c>
      <c r="X1854" s="4">
        <v>162.59349060058594</v>
      </c>
      <c r="Y1854" s="4">
        <v>40.035984039306641</v>
      </c>
      <c r="Z1854" s="4">
        <v>87.758140563964844</v>
      </c>
      <c r="AA1854" s="4">
        <v>49.262161254882813</v>
      </c>
      <c r="AB1854" s="4">
        <v>3.5798299312591553</v>
      </c>
      <c r="AC1854" s="4">
        <v>3.5114028453826904</v>
      </c>
      <c r="AD1854" s="4">
        <v>1853</v>
      </c>
      <c r="AE1854">
        <f t="shared" si="33"/>
        <v>106</v>
      </c>
    </row>
    <row r="1855" spans="1:31" x14ac:dyDescent="0.25">
      <c r="A1855" s="3">
        <v>43198.625</v>
      </c>
      <c r="B1855" s="4">
        <v>396.0816650390625</v>
      </c>
      <c r="C1855" s="4">
        <v>1495.56201171875</v>
      </c>
      <c r="D1855" s="4">
        <v>277.66079711914063</v>
      </c>
      <c r="E1855" s="4">
        <v>226.34056091308594</v>
      </c>
      <c r="F1855" s="4">
        <v>571.02825927734375</v>
      </c>
      <c r="G1855" s="4">
        <v>84.900001525878906</v>
      </c>
      <c r="H1855" s="4">
        <v>143.81428527832031</v>
      </c>
      <c r="I1855" s="4">
        <v>86.875999450683594</v>
      </c>
      <c r="J1855" s="4">
        <v>579.52947998046875</v>
      </c>
      <c r="K1855" s="4">
        <v>2.9017055034637451</v>
      </c>
      <c r="L1855" s="4">
        <v>2.434999942779541</v>
      </c>
      <c r="M1855" s="4">
        <v>2.4198493957519531</v>
      </c>
      <c r="N1855" s="4">
        <v>2.2195327281951904</v>
      </c>
      <c r="O1855" s="4">
        <v>345.00607299804688</v>
      </c>
      <c r="P1855" s="4">
        <v>136.87152099609375</v>
      </c>
      <c r="Q1855" s="4">
        <v>312.5</v>
      </c>
      <c r="R1855" s="4">
        <v>3.0660951137542725</v>
      </c>
      <c r="S1855" s="4">
        <v>3.3001136779785156</v>
      </c>
      <c r="T1855" s="4">
        <v>134.11109924316406</v>
      </c>
      <c r="U1855" s="4">
        <v>48.128124237060547</v>
      </c>
      <c r="V1855" s="4">
        <v>4.0823726654052734</v>
      </c>
      <c r="W1855" s="4">
        <v>4.076024055480957</v>
      </c>
      <c r="X1855" s="4">
        <v>162.7862548828125</v>
      </c>
      <c r="Y1855" s="4">
        <v>37.331207275390625</v>
      </c>
      <c r="Z1855" s="4">
        <v>86.068183898925781</v>
      </c>
      <c r="AA1855" s="4">
        <v>47.251613616943359</v>
      </c>
      <c r="AB1855" s="4">
        <v>3.5549798011779785</v>
      </c>
      <c r="AC1855" s="4">
        <v>3.4905712604522705</v>
      </c>
      <c r="AD1855" s="4">
        <v>1854</v>
      </c>
      <c r="AE1855">
        <f t="shared" si="33"/>
        <v>107</v>
      </c>
    </row>
    <row r="1856" spans="1:31" x14ac:dyDescent="0.25">
      <c r="A1856" s="3">
        <v>43198.645833333336</v>
      </c>
      <c r="B1856" s="4">
        <v>395.05618286132813</v>
      </c>
      <c r="C1856" s="4">
        <v>1494.3912353515625</v>
      </c>
      <c r="D1856" s="4">
        <v>271.0689697265625</v>
      </c>
      <c r="E1856" s="4">
        <v>227.19595336914063</v>
      </c>
      <c r="F1856" s="4">
        <v>502.0404052734375</v>
      </c>
      <c r="G1856" s="4">
        <v>93.122222900390625</v>
      </c>
      <c r="H1856" s="4">
        <v>138.98648071289063</v>
      </c>
      <c r="I1856" s="4">
        <v>80.194869995117188</v>
      </c>
      <c r="J1856" s="4">
        <v>581.3431396484375</v>
      </c>
      <c r="K1856" s="4">
        <v>2.8953938484191895</v>
      </c>
      <c r="L1856" s="4">
        <v>2.4486956596374512</v>
      </c>
      <c r="M1856" s="4">
        <v>2.4224667549133301</v>
      </c>
      <c r="N1856" s="4">
        <v>2.2205705642700195</v>
      </c>
      <c r="O1856" s="4">
        <v>343.28887939453125</v>
      </c>
      <c r="P1856" s="4">
        <v>130.75880432128906</v>
      </c>
      <c r="Q1856" s="4">
        <v>302.47348022460938</v>
      </c>
      <c r="R1856" s="4">
        <v>3.0604760646820068</v>
      </c>
      <c r="S1856" s="4">
        <v>3.3136909008026123</v>
      </c>
      <c r="T1856" s="4">
        <v>130.31211853027344</v>
      </c>
      <c r="U1856" s="4">
        <v>46.085712432861328</v>
      </c>
      <c r="V1856" s="4">
        <v>4.2104167938232422</v>
      </c>
      <c r="W1856" s="4">
        <v>4.2040739059448242</v>
      </c>
      <c r="X1856" s="4">
        <v>162.59169006347656</v>
      </c>
      <c r="Y1856" s="4">
        <v>33.776470184326172</v>
      </c>
      <c r="Z1856" s="4">
        <v>82.366668701171875</v>
      </c>
      <c r="AA1856" s="4">
        <v>44.766666412353516</v>
      </c>
      <c r="AB1856" s="4">
        <v>3.5600476264953613</v>
      </c>
      <c r="AC1856" s="4">
        <v>3.4979150295257568</v>
      </c>
      <c r="AD1856" s="4">
        <v>1855</v>
      </c>
      <c r="AE1856">
        <f t="shared" si="33"/>
        <v>108</v>
      </c>
    </row>
    <row r="1857" spans="1:31" x14ac:dyDescent="0.25">
      <c r="A1857" s="3">
        <v>43198.666666666664</v>
      </c>
      <c r="B1857" s="4">
        <v>395.49929809570313</v>
      </c>
      <c r="C1857" s="4">
        <v>1493.220458984375</v>
      </c>
      <c r="D1857" s="4">
        <v>264.97274780273438</v>
      </c>
      <c r="E1857" s="4">
        <v>226.84158325195313</v>
      </c>
      <c r="F1857" s="4">
        <v>435.10000610351563</v>
      </c>
      <c r="G1857" s="4">
        <v>92.129997253417969</v>
      </c>
      <c r="H1857" s="4">
        <v>196.30740356445313</v>
      </c>
      <c r="I1857" s="4">
        <v>108.81632995605469</v>
      </c>
      <c r="J1857" s="4">
        <v>580.0836181640625</v>
      </c>
      <c r="K1857" s="4">
        <v>2.9067368507385254</v>
      </c>
      <c r="L1857" s="4">
        <v>2.4749999046325684</v>
      </c>
      <c r="M1857" s="4">
        <v>2.4372754096984863</v>
      </c>
      <c r="N1857" s="4">
        <v>2.2382838726043701</v>
      </c>
      <c r="O1857" s="4">
        <v>344.8690185546875</v>
      </c>
      <c r="P1857" s="4">
        <v>127.95613098144531</v>
      </c>
      <c r="Q1857" s="4">
        <v>280.898193359375</v>
      </c>
      <c r="R1857" s="4">
        <v>3.0810842514038086</v>
      </c>
      <c r="S1857" s="4">
        <v>3.3250548839569092</v>
      </c>
      <c r="T1857" s="4">
        <v>126.72100830078125</v>
      </c>
      <c r="U1857" s="4">
        <v>47.804283142089844</v>
      </c>
      <c r="V1857" s="4">
        <v>4.2899322509765625</v>
      </c>
      <c r="W1857" s="4">
        <v>4.2640509605407715</v>
      </c>
      <c r="X1857" s="4">
        <v>162.98316955566406</v>
      </c>
      <c r="Y1857" s="4">
        <v>33.862674713134766</v>
      </c>
      <c r="Z1857" s="4">
        <v>78.171310424804688</v>
      </c>
      <c r="AA1857" s="4">
        <v>42.014545440673828</v>
      </c>
      <c r="AB1857" s="4">
        <v>3.5834298133850098</v>
      </c>
      <c r="AC1857" s="4">
        <v>3.5191564559936523</v>
      </c>
      <c r="AD1857" s="4">
        <v>1856</v>
      </c>
      <c r="AE1857">
        <f t="shared" si="33"/>
        <v>109</v>
      </c>
    </row>
    <row r="1858" spans="1:31" x14ac:dyDescent="0.25">
      <c r="A1858" s="3">
        <v>43198.6875</v>
      </c>
      <c r="B1858" s="4">
        <v>395.82815551757813</v>
      </c>
      <c r="C1858" s="4">
        <v>1492.0496826171875</v>
      </c>
      <c r="D1858" s="4">
        <v>258.1092529296875</v>
      </c>
      <c r="E1858" s="4">
        <v>227.16329956054688</v>
      </c>
      <c r="F1858" s="4">
        <v>514.4881591796875</v>
      </c>
      <c r="G1858" s="4">
        <v>88.422225952148438</v>
      </c>
      <c r="H1858" s="4">
        <v>198.56396484375</v>
      </c>
      <c r="I1858" s="4">
        <v>107.95343017578125</v>
      </c>
      <c r="J1858" s="4">
        <v>580.57391357421875</v>
      </c>
      <c r="K1858" s="4">
        <v>2.9086029529571533</v>
      </c>
      <c r="L1858" s="4">
        <v>2.4383783340454102</v>
      </c>
      <c r="M1858" s="4">
        <v>2.4146018028259277</v>
      </c>
      <c r="N1858" s="4">
        <v>2.2062163352966309</v>
      </c>
      <c r="O1858" s="4">
        <v>345.89999389648438</v>
      </c>
      <c r="P1858" s="4">
        <v>124.74409484863281</v>
      </c>
      <c r="Q1858" s="4">
        <v>276.32858276367188</v>
      </c>
      <c r="R1858" s="4">
        <v>3.125</v>
      </c>
      <c r="S1858" s="4">
        <v>3.3599467277526855</v>
      </c>
      <c r="T1858" s="4">
        <v>121.68367004394531</v>
      </c>
      <c r="U1858" s="4">
        <v>44.145359039306641</v>
      </c>
      <c r="V1858" s="4">
        <v>4.2859458923339844</v>
      </c>
      <c r="W1858" s="4">
        <v>4.2743749618530273</v>
      </c>
      <c r="X1858" s="4">
        <v>163.21971130371094</v>
      </c>
      <c r="Y1858" s="4">
        <v>33.832427978515625</v>
      </c>
      <c r="Z1858" s="4">
        <v>76.411361694335938</v>
      </c>
      <c r="AA1858" s="4">
        <v>40.109832763671875</v>
      </c>
      <c r="AB1858" s="4">
        <v>3.6222448348999023</v>
      </c>
      <c r="AC1858" s="4">
        <v>3.558368444442749</v>
      </c>
      <c r="AD1858" s="4">
        <v>1857</v>
      </c>
      <c r="AE1858">
        <f t="shared" si="33"/>
        <v>110</v>
      </c>
    </row>
    <row r="1859" spans="1:31" x14ac:dyDescent="0.25">
      <c r="A1859" s="3">
        <v>43198.708333333336</v>
      </c>
      <c r="B1859" s="4">
        <v>394.75454711914063</v>
      </c>
      <c r="C1859" s="4">
        <v>1495.057861328125</v>
      </c>
      <c r="D1859" s="4">
        <v>264.02499389648438</v>
      </c>
      <c r="E1859" s="4">
        <v>226.28890991210938</v>
      </c>
      <c r="F1859" s="4">
        <v>515.20111083984375</v>
      </c>
      <c r="G1859" s="4">
        <v>91.837501525878906</v>
      </c>
      <c r="H1859" s="4">
        <v>164.93418884277344</v>
      </c>
      <c r="I1859" s="4">
        <v>97.593864440917969</v>
      </c>
      <c r="J1859" s="4">
        <v>578.96875</v>
      </c>
      <c r="K1859" s="4">
        <v>2.8498411178588867</v>
      </c>
      <c r="L1859" s="4">
        <v>2.3841667175292969</v>
      </c>
      <c r="M1859" s="4">
        <v>2.3675613403320313</v>
      </c>
      <c r="N1859" s="4">
        <v>2.1613385677337646</v>
      </c>
      <c r="O1859" s="4">
        <v>343.86666870117188</v>
      </c>
      <c r="P1859" s="4">
        <v>121.43958282470703</v>
      </c>
      <c r="Q1859" s="4">
        <v>275.21429443359375</v>
      </c>
      <c r="R1859" s="4">
        <v>3.1660001277923584</v>
      </c>
      <c r="S1859" s="4">
        <v>3.3993277549743652</v>
      </c>
      <c r="T1859" s="4">
        <v>124.16304779052734</v>
      </c>
      <c r="U1859" s="4">
        <v>46.649074554443359</v>
      </c>
      <c r="V1859" s="4">
        <v>4.4144582748413086</v>
      </c>
      <c r="W1859" s="4">
        <v>4.4015283584594727</v>
      </c>
      <c r="X1859" s="4">
        <v>163.254638671875</v>
      </c>
      <c r="Y1859" s="4">
        <v>31.783266067504883</v>
      </c>
      <c r="Z1859" s="4">
        <v>79.19830322265625</v>
      </c>
      <c r="AA1859" s="4">
        <v>39.783332824707031</v>
      </c>
      <c r="AB1859" s="4">
        <v>3.6683335304260254</v>
      </c>
      <c r="AC1859" s="4">
        <v>3.6016151905059814</v>
      </c>
      <c r="AD1859" s="4">
        <v>1858</v>
      </c>
      <c r="AE1859">
        <f t="shared" si="33"/>
        <v>111</v>
      </c>
    </row>
    <row r="1860" spans="1:31" x14ac:dyDescent="0.25">
      <c r="A1860" s="3">
        <v>43198.729166666664</v>
      </c>
      <c r="B1860" s="4">
        <v>394.57095336914063</v>
      </c>
      <c r="C1860" s="4">
        <v>1493.75732421875</v>
      </c>
      <c r="D1860" s="4">
        <v>256.08822631835938</v>
      </c>
      <c r="E1860" s="4">
        <v>225.87216186523438</v>
      </c>
      <c r="F1860" s="4">
        <v>515.44866943359375</v>
      </c>
      <c r="G1860" s="4">
        <v>88.199996948242188</v>
      </c>
      <c r="H1860" s="4">
        <v>162.69767761230469</v>
      </c>
      <c r="I1860" s="4">
        <v>96.70819091796875</v>
      </c>
      <c r="J1860" s="4">
        <v>577.7598876953125</v>
      </c>
      <c r="K1860" s="4">
        <v>2.8217995166778564</v>
      </c>
      <c r="L1860" s="4">
        <v>2.3875000476837158</v>
      </c>
      <c r="M1860" s="4">
        <v>2.3506381511688232</v>
      </c>
      <c r="N1860" s="4">
        <v>2.1473128795623779</v>
      </c>
      <c r="O1860" s="4">
        <v>345.49862670898438</v>
      </c>
      <c r="P1860" s="4">
        <v>123.13813018798828</v>
      </c>
      <c r="Q1860" s="4">
        <v>269.59759521484375</v>
      </c>
      <c r="R1860" s="4">
        <v>3.2112538814544678</v>
      </c>
      <c r="S1860" s="4">
        <v>3.4401681423187256</v>
      </c>
      <c r="T1860" s="4">
        <v>123.04216766357422</v>
      </c>
      <c r="U1860" s="4">
        <v>47.878314971923828</v>
      </c>
      <c r="V1860" s="4">
        <v>4.4847116470336914</v>
      </c>
      <c r="W1860" s="4">
        <v>4.4712295532226563</v>
      </c>
      <c r="X1860" s="4">
        <v>163.04684448242188</v>
      </c>
      <c r="Y1860" s="4">
        <v>30.869117736816406</v>
      </c>
      <c r="Z1860" s="4">
        <v>79.095504760742188</v>
      </c>
      <c r="AA1860" s="4">
        <v>40.472091674804688</v>
      </c>
      <c r="AB1860" s="4">
        <v>3.7087030410766602</v>
      </c>
      <c r="AC1860" s="4">
        <v>3.6407759189605713</v>
      </c>
      <c r="AD1860" s="4">
        <v>1859</v>
      </c>
      <c r="AE1860">
        <f t="shared" si="33"/>
        <v>112</v>
      </c>
    </row>
    <row r="1861" spans="1:31" x14ac:dyDescent="0.25">
      <c r="A1861" s="3">
        <v>43198.75</v>
      </c>
      <c r="B1861" s="4">
        <v>395.497802734375</v>
      </c>
      <c r="C1861" s="4">
        <v>1494.1123046875</v>
      </c>
      <c r="D1861" s="4">
        <v>261.09307861328125</v>
      </c>
      <c r="E1861" s="4">
        <v>225.7359619140625</v>
      </c>
      <c r="F1861" s="4">
        <v>515.69622802734375</v>
      </c>
      <c r="G1861" s="4">
        <v>86.145454406738281</v>
      </c>
      <c r="H1861" s="4">
        <v>160.50379943847656</v>
      </c>
      <c r="I1861" s="4">
        <v>93.7449951171875</v>
      </c>
      <c r="J1861" s="4">
        <v>578.88958740234375</v>
      </c>
      <c r="K1861" s="4">
        <v>2.8084208965301514</v>
      </c>
      <c r="L1861" s="4">
        <v>2.3612499237060547</v>
      </c>
      <c r="M1861" s="4">
        <v>2.3460874557495117</v>
      </c>
      <c r="N1861" s="4">
        <v>2.1466248035430908</v>
      </c>
      <c r="O1861" s="4">
        <v>0</v>
      </c>
      <c r="P1861" s="4">
        <v>122.8896484375</v>
      </c>
      <c r="Q1861" s="4">
        <v>277.58428955078125</v>
      </c>
      <c r="R1861" s="4">
        <v>3.3787879943847656</v>
      </c>
      <c r="S1861" s="4">
        <v>3.5239188671112061</v>
      </c>
      <c r="T1861" s="4">
        <v>132.11932373046875</v>
      </c>
      <c r="U1861" s="4">
        <v>45.884140014648438</v>
      </c>
      <c r="V1861" s="4">
        <v>4.3677778244018555</v>
      </c>
      <c r="W1861" s="4">
        <v>4.3523077964782715</v>
      </c>
      <c r="X1861" s="4">
        <v>162.13043212890625</v>
      </c>
      <c r="Y1861" s="4">
        <v>31.974468231201172</v>
      </c>
      <c r="Z1861" s="4">
        <v>73.838272094726563</v>
      </c>
      <c r="AA1861" s="4">
        <v>39.974418640136719</v>
      </c>
      <c r="AB1861" s="4">
        <v>3.7574484348297119</v>
      </c>
      <c r="AC1861" s="4">
        <v>3.6849339008331299</v>
      </c>
      <c r="AD1861" s="4">
        <v>1860</v>
      </c>
      <c r="AE1861">
        <f t="shared" si="33"/>
        <v>113</v>
      </c>
    </row>
    <row r="1862" spans="1:31" x14ac:dyDescent="0.25">
      <c r="A1862" s="3">
        <v>43198.770833333336</v>
      </c>
      <c r="B1862" s="4">
        <v>396.75689697265625</v>
      </c>
      <c r="C1862" s="4">
        <v>1497.066650390625</v>
      </c>
      <c r="D1862" s="4">
        <v>274.87332153320313</v>
      </c>
      <c r="E1862" s="4">
        <v>225.7147216796875</v>
      </c>
      <c r="F1862" s="4">
        <v>515.94378662109375</v>
      </c>
      <c r="G1862" s="4">
        <v>93.292304992675781</v>
      </c>
      <c r="H1862" s="4">
        <v>183.60417175292969</v>
      </c>
      <c r="I1862" s="4">
        <v>98.152435302734375</v>
      </c>
      <c r="J1862" s="4">
        <v>580.73358154296875</v>
      </c>
      <c r="K1862" s="4">
        <v>2.8291816711425781</v>
      </c>
      <c r="L1862" s="4">
        <v>2.377500057220459</v>
      </c>
      <c r="M1862" s="4">
        <v>2.3465485572814941</v>
      </c>
      <c r="N1862" s="4">
        <v>2.1408076286315918</v>
      </c>
      <c r="O1862" s="4">
        <v>284.20001220703125</v>
      </c>
      <c r="P1862" s="4">
        <v>133.38619995117188</v>
      </c>
      <c r="Q1862" s="4">
        <v>283.54443359375</v>
      </c>
      <c r="R1862" s="4">
        <v>3.6738889217376709</v>
      </c>
      <c r="S1862" s="4">
        <v>3.8062024116516113</v>
      </c>
      <c r="T1862" s="4">
        <v>136.85621643066406</v>
      </c>
      <c r="U1862" s="4">
        <v>50.049606323242188</v>
      </c>
      <c r="V1862" s="4">
        <v>3.9337036609649658</v>
      </c>
      <c r="W1862" s="4">
        <v>3.9110889434814453</v>
      </c>
      <c r="X1862" s="4">
        <v>160.48112487792969</v>
      </c>
      <c r="Y1862" s="4">
        <v>36.336585998535156</v>
      </c>
      <c r="Z1862" s="4">
        <v>77.092308044433594</v>
      </c>
      <c r="AA1862" s="4">
        <v>43.569564819335938</v>
      </c>
      <c r="AB1862" s="4">
        <v>3.7988808155059814</v>
      </c>
      <c r="AC1862" s="4">
        <v>3.7212400436401367</v>
      </c>
      <c r="AD1862" s="4">
        <v>1861</v>
      </c>
      <c r="AE1862">
        <f t="shared" si="33"/>
        <v>114</v>
      </c>
    </row>
    <row r="1863" spans="1:31" x14ac:dyDescent="0.25">
      <c r="A1863" s="3">
        <v>43198.791666666664</v>
      </c>
      <c r="B1863" s="4">
        <v>395.8470458984375</v>
      </c>
      <c r="C1863" s="4">
        <v>1499.447021484375</v>
      </c>
      <c r="D1863" s="4">
        <v>267.82305908203125</v>
      </c>
      <c r="E1863" s="4">
        <v>225.48641967773438</v>
      </c>
      <c r="F1863" s="4">
        <v>516.19134521484375</v>
      </c>
      <c r="G1863" s="4">
        <v>94.099998474121094</v>
      </c>
      <c r="H1863" s="4">
        <v>184.51593017578125</v>
      </c>
      <c r="I1863" s="4">
        <v>102.74257659912109</v>
      </c>
      <c r="J1863" s="4">
        <v>579.85345458984375</v>
      </c>
      <c r="K1863" s="4">
        <v>2.8535261154174805</v>
      </c>
      <c r="L1863" s="4">
        <v>2.3769230842590332</v>
      </c>
      <c r="M1863" s="4">
        <v>2.3484110832214355</v>
      </c>
      <c r="N1863" s="4">
        <v>2.1447978019714355</v>
      </c>
      <c r="O1863" s="4">
        <v>347.98800659179688</v>
      </c>
      <c r="P1863" s="4">
        <v>129.79658508300781</v>
      </c>
      <c r="Q1863" s="4">
        <v>291.72695922851563</v>
      </c>
      <c r="R1863" s="4">
        <v>3.6457266807556152</v>
      </c>
      <c r="S1863" s="4">
        <v>3.8784177303314209</v>
      </c>
      <c r="T1863" s="4">
        <v>135.53564453125</v>
      </c>
      <c r="U1863" s="4">
        <v>46.799541473388672</v>
      </c>
      <c r="V1863" s="4">
        <v>3.9738743305206299</v>
      </c>
      <c r="W1863" s="4">
        <v>3.9579999446868896</v>
      </c>
      <c r="X1863" s="4">
        <v>161.00991821289063</v>
      </c>
      <c r="Y1863" s="4">
        <v>35.973785400390625</v>
      </c>
      <c r="Z1863" s="4">
        <v>73.157806396484375</v>
      </c>
      <c r="AA1863" s="4">
        <v>44.382049560546875</v>
      </c>
      <c r="AB1863" s="4">
        <v>3.8095848560333252</v>
      </c>
      <c r="AC1863" s="4">
        <v>3.731889009475708</v>
      </c>
      <c r="AD1863" s="4">
        <v>1862</v>
      </c>
      <c r="AE1863">
        <f t="shared" si="33"/>
        <v>115</v>
      </c>
    </row>
    <row r="1864" spans="1:31" x14ac:dyDescent="0.25">
      <c r="A1864" s="3">
        <v>43198.8125</v>
      </c>
      <c r="B1864" s="4">
        <v>395.9100341796875</v>
      </c>
      <c r="C1864" s="4">
        <v>1501.827392578125</v>
      </c>
      <c r="D1864" s="4">
        <v>261.6197509765625</v>
      </c>
      <c r="E1864" s="4">
        <v>225.72517395019531</v>
      </c>
      <c r="F1864" s="4">
        <v>516.43896484375</v>
      </c>
      <c r="G1864" s="4">
        <v>90.670455932617188</v>
      </c>
      <c r="H1864" s="4">
        <v>182.21827697753906</v>
      </c>
      <c r="I1864" s="4">
        <v>97.863700866699219</v>
      </c>
      <c r="J1864" s="4">
        <v>580.7313232421875</v>
      </c>
      <c r="K1864" s="4">
        <v>2.8394443988800049</v>
      </c>
      <c r="L1864" s="4">
        <v>2.3629410266876221</v>
      </c>
      <c r="M1864" s="4">
        <v>2.3369998931884766</v>
      </c>
      <c r="N1864" s="4">
        <v>2.132500171661377</v>
      </c>
      <c r="O1864" s="4">
        <v>348.65093994140625</v>
      </c>
      <c r="P1864" s="4">
        <v>132.49530029296875</v>
      </c>
      <c r="Q1864" s="4">
        <v>298.51571655273438</v>
      </c>
      <c r="R1864" s="4">
        <v>3.6482307910919189</v>
      </c>
      <c r="S1864" s="4">
        <v>3.8956959247589111</v>
      </c>
      <c r="T1864" s="4">
        <v>134.87261962890625</v>
      </c>
      <c r="U1864" s="4">
        <v>47.541843414306641</v>
      </c>
      <c r="V1864" s="4">
        <v>4.0183882713317871</v>
      </c>
      <c r="W1864" s="4">
        <v>4.0021786689758301</v>
      </c>
      <c r="X1864" s="4">
        <v>161.12644958496094</v>
      </c>
      <c r="Y1864" s="4">
        <v>35.574108123779297</v>
      </c>
      <c r="Z1864" s="4">
        <v>74.308692932128906</v>
      </c>
      <c r="AA1864" s="4">
        <v>44.702857971191406</v>
      </c>
      <c r="AB1864" s="4">
        <v>3.8331270217895508</v>
      </c>
      <c r="AC1864" s="4">
        <v>3.7573947906494141</v>
      </c>
      <c r="AD1864" s="4">
        <v>1863</v>
      </c>
      <c r="AE1864">
        <f t="shared" si="33"/>
        <v>116</v>
      </c>
    </row>
    <row r="1865" spans="1:31" x14ac:dyDescent="0.25">
      <c r="A1865" s="3">
        <v>43198.833333333336</v>
      </c>
      <c r="B1865" s="4">
        <v>395.632080078125</v>
      </c>
      <c r="C1865" s="4">
        <v>1499.75732421875</v>
      </c>
      <c r="D1865" s="4">
        <v>258.80706787109375</v>
      </c>
      <c r="E1865" s="4">
        <v>225.02510070800781</v>
      </c>
      <c r="F1865" s="4">
        <v>516.6865234375</v>
      </c>
      <c r="G1865" s="4">
        <v>95.596878051757813</v>
      </c>
      <c r="H1865" s="4">
        <v>183.41380310058594</v>
      </c>
      <c r="I1865" s="4">
        <v>102.61725616455078</v>
      </c>
      <c r="J1865" s="4">
        <v>579.8499755859375</v>
      </c>
      <c r="K1865" s="4">
        <v>2.8347842693328857</v>
      </c>
      <c r="L1865" s="4">
        <v>2.3704614639282227</v>
      </c>
      <c r="M1865" s="4">
        <v>2.3458085060119629</v>
      </c>
      <c r="N1865" s="4">
        <v>2.1462974548339844</v>
      </c>
      <c r="O1865" s="4">
        <v>346.7244873046875</v>
      </c>
      <c r="P1865" s="4">
        <v>131.02371215820313</v>
      </c>
      <c r="Q1865" s="4">
        <v>298.8204345703125</v>
      </c>
      <c r="R1865" s="4">
        <v>3.6623225212097168</v>
      </c>
      <c r="S1865" s="4">
        <v>3.9093763828277588</v>
      </c>
      <c r="T1865" s="4">
        <v>130.4417724609375</v>
      </c>
      <c r="U1865" s="4">
        <v>47.692424774169922</v>
      </c>
      <c r="V1865" s="4">
        <v>4.0678501129150391</v>
      </c>
      <c r="W1865" s="4">
        <v>4.0494837760925293</v>
      </c>
      <c r="X1865" s="4">
        <v>161.24296569824219</v>
      </c>
      <c r="Y1865" s="4">
        <v>36.173583984375</v>
      </c>
      <c r="Z1865" s="4">
        <v>73.13714599609375</v>
      </c>
      <c r="AA1865" s="4">
        <v>44.930301666259766</v>
      </c>
      <c r="AB1865" s="4">
        <v>3.8601536750793457</v>
      </c>
      <c r="AC1865" s="4">
        <v>3.781857967376709</v>
      </c>
      <c r="AD1865" s="4">
        <v>1864</v>
      </c>
      <c r="AE1865">
        <f t="shared" si="33"/>
        <v>117</v>
      </c>
    </row>
    <row r="1866" spans="1:31" x14ac:dyDescent="0.25">
      <c r="A1866" s="3">
        <v>43198.854166666664</v>
      </c>
      <c r="B1866" s="4">
        <v>394.49673461914063</v>
      </c>
      <c r="C1866" s="4">
        <v>1501.4149169921875</v>
      </c>
      <c r="D1866" s="4">
        <v>247.33674621582031</v>
      </c>
      <c r="E1866" s="4">
        <v>146.42741394042969</v>
      </c>
      <c r="F1866" s="4">
        <v>516.93408203125</v>
      </c>
      <c r="G1866" s="4">
        <v>87.942108154296875</v>
      </c>
      <c r="H1866" s="4">
        <v>182.53636169433594</v>
      </c>
      <c r="I1866" s="4">
        <v>102.49211883544922</v>
      </c>
      <c r="J1866" s="4">
        <v>382.18521118164063</v>
      </c>
      <c r="K1866" s="4">
        <v>2.8401598930358887</v>
      </c>
      <c r="L1866" s="4">
        <v>2.4722223281860352</v>
      </c>
      <c r="M1866" s="4">
        <v>2.4204146862030029</v>
      </c>
      <c r="N1866" s="4">
        <v>2.2196922302246094</v>
      </c>
      <c r="O1866" s="4">
        <v>349.08529663085938</v>
      </c>
      <c r="P1866" s="4">
        <v>127.55262756347656</v>
      </c>
      <c r="Q1866" s="4">
        <v>297.6761474609375</v>
      </c>
      <c r="R1866" s="4">
        <v>3.5412499904632568</v>
      </c>
      <c r="S1866" s="4">
        <v>3.7803571224212646</v>
      </c>
      <c r="T1866" s="4">
        <v>129.68740844726563</v>
      </c>
      <c r="U1866" s="4">
        <v>47.139080047607422</v>
      </c>
      <c r="V1866" s="4">
        <v>4.1096506118774414</v>
      </c>
      <c r="W1866" s="4">
        <v>4.0950002670288086</v>
      </c>
      <c r="X1866" s="4">
        <v>161.41958618164063</v>
      </c>
      <c r="Y1866" s="4">
        <v>35.449600219726563</v>
      </c>
      <c r="Z1866" s="4">
        <v>71.845611572265625</v>
      </c>
      <c r="AA1866" s="4">
        <v>42.666667938232422</v>
      </c>
      <c r="AB1866" s="4">
        <v>3.8805816173553467</v>
      </c>
      <c r="AC1866" s="4">
        <v>3.8008694648742676</v>
      </c>
      <c r="AD1866" s="4">
        <v>1865</v>
      </c>
      <c r="AE1866">
        <f t="shared" si="33"/>
        <v>118</v>
      </c>
    </row>
    <row r="1867" spans="1:31" x14ac:dyDescent="0.25">
      <c r="A1867" s="3">
        <v>43198.875</v>
      </c>
      <c r="B1867" s="4">
        <v>395.87557983398438</v>
      </c>
      <c r="C1867" s="4">
        <v>1499.5267333984375</v>
      </c>
      <c r="D1867" s="4">
        <v>249.298583984375</v>
      </c>
      <c r="E1867" s="4">
        <v>225.81231689453125</v>
      </c>
      <c r="F1867" s="4">
        <v>517.181640625</v>
      </c>
      <c r="G1867" s="4">
        <v>82.515388488769531</v>
      </c>
      <c r="H1867" s="4">
        <v>183.24049377441406</v>
      </c>
      <c r="I1867" s="4">
        <v>102.05137634277344</v>
      </c>
      <c r="J1867" s="4">
        <v>580.6727294921875</v>
      </c>
      <c r="K1867" s="4">
        <v>2.9046525955200195</v>
      </c>
      <c r="L1867" s="4">
        <v>2.4650001525878906</v>
      </c>
      <c r="M1867" s="4">
        <v>2.4239399433135986</v>
      </c>
      <c r="N1867" s="4">
        <v>2.2294356822967529</v>
      </c>
      <c r="O1867" s="4">
        <v>349.07162475585938</v>
      </c>
      <c r="P1867" s="4">
        <v>125.29591369628906</v>
      </c>
      <c r="Q1867" s="4">
        <v>290.51007080078125</v>
      </c>
      <c r="R1867" s="4">
        <v>3.568310022354126</v>
      </c>
      <c r="S1867" s="4">
        <v>3.8097007274627686</v>
      </c>
      <c r="T1867" s="4">
        <v>122.05632781982422</v>
      </c>
      <c r="U1867" s="4">
        <v>48.112453460693359</v>
      </c>
      <c r="V1867" s="4">
        <v>4.160891056060791</v>
      </c>
      <c r="W1867" s="4">
        <v>4.1452288627624512</v>
      </c>
      <c r="X1867" s="4">
        <v>161.65380859375</v>
      </c>
      <c r="Y1867" s="4">
        <v>34.274467468261719</v>
      </c>
      <c r="Z1867" s="4">
        <v>70.360000610351563</v>
      </c>
      <c r="AA1867" s="4">
        <v>42.354545593261719</v>
      </c>
      <c r="AB1867" s="4">
        <v>3.9373745918273926</v>
      </c>
      <c r="AC1867" s="4">
        <v>3.8514368534088135</v>
      </c>
      <c r="AD1867" s="4">
        <v>1866</v>
      </c>
      <c r="AE1867">
        <f t="shared" si="33"/>
        <v>119</v>
      </c>
    </row>
    <row r="1868" spans="1:31" x14ac:dyDescent="0.25">
      <c r="A1868" s="3">
        <v>43198.895833333336</v>
      </c>
      <c r="B1868" s="4">
        <v>395.20974731445313</v>
      </c>
      <c r="C1868" s="4">
        <v>1498.13720703125</v>
      </c>
      <c r="D1868" s="4">
        <v>243.48788452148438</v>
      </c>
      <c r="E1868" s="4">
        <v>226.26622009277344</v>
      </c>
      <c r="F1868" s="4">
        <v>517.42926025390625</v>
      </c>
      <c r="G1868" s="4">
        <v>81.436363220214844</v>
      </c>
      <c r="H1868" s="4">
        <v>183.73196411132813</v>
      </c>
      <c r="I1868" s="4">
        <v>104.66749572753906</v>
      </c>
      <c r="J1868" s="4">
        <v>579.725341796875</v>
      </c>
      <c r="K1868" s="4">
        <v>2.8860383033752441</v>
      </c>
      <c r="L1868" s="4">
        <v>2.4325001239776611</v>
      </c>
      <c r="M1868" s="4">
        <v>2.4060473442077637</v>
      </c>
      <c r="N1868" s="4">
        <v>2.2114667892456055</v>
      </c>
      <c r="O1868" s="4">
        <v>347.8221435546875</v>
      </c>
      <c r="P1868" s="4">
        <v>119.7745361328125</v>
      </c>
      <c r="Q1868" s="4">
        <v>286.57894897460938</v>
      </c>
      <c r="R1868" s="4">
        <v>3.5930309295654297</v>
      </c>
      <c r="S1868" s="4">
        <v>3.8319594860076904</v>
      </c>
      <c r="T1868" s="4">
        <v>121.36946868896484</v>
      </c>
      <c r="U1868" s="4">
        <v>46.281818389892578</v>
      </c>
      <c r="V1868" s="4">
        <v>4.2110724449157715</v>
      </c>
      <c r="W1868" s="4">
        <v>4.1942639350891113</v>
      </c>
      <c r="X1868" s="4">
        <v>161.90687561035156</v>
      </c>
      <c r="Y1868" s="4">
        <v>33.970699310302734</v>
      </c>
      <c r="Z1868" s="4">
        <v>70.046150207519531</v>
      </c>
      <c r="AA1868" s="4">
        <v>40.116664886474609</v>
      </c>
      <c r="AB1868" s="4">
        <v>3.9895999431610107</v>
      </c>
      <c r="AC1868" s="4">
        <v>3.8995833396911621</v>
      </c>
      <c r="AD1868" s="4">
        <v>1867</v>
      </c>
      <c r="AE1868">
        <f t="shared" si="33"/>
        <v>120</v>
      </c>
    </row>
    <row r="1869" spans="1:31" x14ac:dyDescent="0.25">
      <c r="A1869" s="3">
        <v>43198.916666666664</v>
      </c>
      <c r="B1869" s="4">
        <v>394.54388427734375</v>
      </c>
      <c r="C1869" s="4">
        <v>1498.7333984375</v>
      </c>
      <c r="D1869" s="4">
        <v>241.29452514648438</v>
      </c>
      <c r="E1869" s="4">
        <v>225.82548522949219</v>
      </c>
      <c r="F1869" s="4">
        <v>517.67681884765625</v>
      </c>
      <c r="G1869" s="4">
        <v>72.296546936035156</v>
      </c>
      <c r="H1869" s="4">
        <v>158.62507629394531</v>
      </c>
      <c r="I1869" s="4">
        <v>92.438583374023438</v>
      </c>
      <c r="J1869" s="4">
        <v>581.4583740234375</v>
      </c>
      <c r="K1869" s="4">
        <v>2.9221312999725342</v>
      </c>
      <c r="L1869" s="4">
        <v>2.4722950458526611</v>
      </c>
      <c r="M1869" s="4">
        <v>2.4404349327087402</v>
      </c>
      <c r="N1869" s="4">
        <v>2.2429850101470947</v>
      </c>
      <c r="O1869" s="4">
        <v>346.70587158203125</v>
      </c>
      <c r="P1869" s="4">
        <v>121.09841156005859</v>
      </c>
      <c r="Q1869" s="4">
        <v>275.94363403320313</v>
      </c>
      <c r="R1869" s="4">
        <v>3.6220893859863281</v>
      </c>
      <c r="S1869" s="4">
        <v>3.8636331558227539</v>
      </c>
      <c r="T1869" s="4">
        <v>109.58181762695313</v>
      </c>
      <c r="U1869" s="4">
        <v>44.548069000244141</v>
      </c>
      <c r="V1869" s="4">
        <v>4.2705388069152832</v>
      </c>
      <c r="W1869" s="4">
        <v>4.255915641784668</v>
      </c>
      <c r="X1869" s="4">
        <v>162.18736267089844</v>
      </c>
      <c r="Y1869" s="4">
        <v>27.830644607543945</v>
      </c>
      <c r="Z1869" s="4">
        <v>67.284782409667969</v>
      </c>
      <c r="AA1869" s="4">
        <v>40.676471710205078</v>
      </c>
      <c r="AB1869" s="4">
        <v>4.0518965721130371</v>
      </c>
      <c r="AC1869" s="4">
        <v>3.9657065868377686</v>
      </c>
      <c r="AD1869" s="4">
        <v>1868</v>
      </c>
      <c r="AE1869">
        <f t="shared" si="33"/>
        <v>121</v>
      </c>
    </row>
    <row r="1870" spans="1:31" x14ac:dyDescent="0.25">
      <c r="A1870" s="3">
        <v>43198.9375</v>
      </c>
      <c r="B1870" s="4">
        <v>393.8780517578125</v>
      </c>
      <c r="C1870" s="4">
        <v>1499.90771484375</v>
      </c>
      <c r="D1870" s="4">
        <v>235.57020568847656</v>
      </c>
      <c r="E1870" s="4">
        <v>225.16984558105469</v>
      </c>
      <c r="F1870" s="4">
        <v>517.92437744140625</v>
      </c>
      <c r="G1870" s="4">
        <v>75.800003051757813</v>
      </c>
      <c r="H1870" s="4">
        <v>158.89346313476563</v>
      </c>
      <c r="I1870" s="4">
        <v>91.173675537109375</v>
      </c>
      <c r="J1870" s="4">
        <v>580.97906494140625</v>
      </c>
      <c r="K1870" s="4">
        <v>2.9313075542449951</v>
      </c>
      <c r="L1870" s="4">
        <v>2.5</v>
      </c>
      <c r="M1870" s="4">
        <v>2.4704749584197998</v>
      </c>
      <c r="N1870" s="4">
        <v>2.2715950012207031</v>
      </c>
      <c r="O1870" s="4">
        <v>346.52084350585938</v>
      </c>
      <c r="P1870" s="4">
        <v>113.06313323974609</v>
      </c>
      <c r="Q1870" s="4">
        <v>233.19999694824219</v>
      </c>
      <c r="R1870" s="4">
        <v>3.6746013164520264</v>
      </c>
      <c r="S1870" s="4">
        <v>3.9035656452178955</v>
      </c>
      <c r="T1870" s="4">
        <v>108.35881805419922</v>
      </c>
      <c r="U1870" s="4">
        <v>39.134735107421875</v>
      </c>
      <c r="V1870" s="4">
        <v>4.3383336067199707</v>
      </c>
      <c r="W1870" s="4">
        <v>4.3268556594848633</v>
      </c>
      <c r="X1870" s="4">
        <v>162.12234497070313</v>
      </c>
      <c r="Y1870" s="4">
        <v>26.3370361328125</v>
      </c>
      <c r="Z1870" s="4">
        <v>64.368698120117188</v>
      </c>
      <c r="AA1870" s="4">
        <v>39.457141876220703</v>
      </c>
      <c r="AB1870" s="4">
        <v>4.1329240798950195</v>
      </c>
      <c r="AC1870" s="4">
        <v>4.0450000762939453</v>
      </c>
      <c r="AD1870" s="4">
        <v>1869</v>
      </c>
      <c r="AE1870">
        <f t="shared" si="33"/>
        <v>122</v>
      </c>
    </row>
    <row r="1871" spans="1:31" x14ac:dyDescent="0.25">
      <c r="A1871" s="3">
        <v>43198.958333333336</v>
      </c>
      <c r="B1871" s="4">
        <v>395.11990356445313</v>
      </c>
      <c r="C1871" s="4">
        <v>1497.188720703125</v>
      </c>
      <c r="D1871" s="4">
        <v>213.83999633789063</v>
      </c>
      <c r="E1871" s="4">
        <v>145.42268371582031</v>
      </c>
      <c r="F1871" s="4">
        <v>518.17193603515625</v>
      </c>
      <c r="G1871" s="4">
        <v>68.625</v>
      </c>
      <c r="H1871" s="4">
        <v>153.44598388671875</v>
      </c>
      <c r="I1871" s="4">
        <v>85.871711730957031</v>
      </c>
      <c r="J1871" s="4">
        <v>383.44497680664063</v>
      </c>
      <c r="K1871" s="4">
        <v>3.0213158130645752</v>
      </c>
      <c r="L1871" s="4">
        <v>2.7161111831665039</v>
      </c>
      <c r="M1871" s="4">
        <v>2.65234375</v>
      </c>
      <c r="N1871" s="4">
        <v>2.4519481658935547</v>
      </c>
      <c r="O1871" s="4">
        <v>344.80563354492188</v>
      </c>
      <c r="P1871" s="4">
        <v>105.46482086181641</v>
      </c>
      <c r="Q1871" s="4">
        <v>221.7230224609375</v>
      </c>
      <c r="R1871" s="4">
        <v>3.5791127681732178</v>
      </c>
      <c r="S1871" s="4">
        <v>3.7887322902679443</v>
      </c>
      <c r="T1871" s="4">
        <v>93.025810241699219</v>
      </c>
      <c r="U1871" s="4">
        <v>37.329345703125</v>
      </c>
      <c r="V1871" s="4">
        <v>4.429999828338623</v>
      </c>
      <c r="W1871" s="4">
        <v>4.4096550941467285</v>
      </c>
      <c r="X1871" s="4">
        <v>162.72210693359375</v>
      </c>
      <c r="Y1871" s="4">
        <v>18.941537857055664</v>
      </c>
      <c r="Z1871" s="4">
        <v>57.662498474121094</v>
      </c>
      <c r="AA1871" s="4">
        <v>31.657724380493164</v>
      </c>
      <c r="AB1871" s="4">
        <v>4.2546772956848145</v>
      </c>
      <c r="AC1871" s="4">
        <v>4.1599998474121094</v>
      </c>
      <c r="AD1871" s="4">
        <v>1870</v>
      </c>
      <c r="AE1871">
        <f t="shared" si="33"/>
        <v>123</v>
      </c>
    </row>
    <row r="1872" spans="1:31" x14ac:dyDescent="0.25">
      <c r="A1872" s="3">
        <v>43198.979166666664</v>
      </c>
      <c r="B1872" s="4">
        <v>393.86480712890625</v>
      </c>
      <c r="C1872" s="4">
        <v>1497.9346923828125</v>
      </c>
      <c r="D1872" s="4">
        <v>198.50535583496094</v>
      </c>
      <c r="E1872" s="4">
        <v>146.09649658203125</v>
      </c>
      <c r="F1872" s="4">
        <v>518.41949462890625</v>
      </c>
      <c r="G1872" s="4">
        <v>59.694118499755859</v>
      </c>
      <c r="H1872" s="4">
        <v>176.59300231933594</v>
      </c>
      <c r="I1872" s="4">
        <v>95.543891906738281</v>
      </c>
      <c r="J1872" s="4">
        <v>384.91830444335938</v>
      </c>
      <c r="K1872" s="4">
        <v>3.182136058807373</v>
      </c>
      <c r="L1872" s="4">
        <v>2.9207272529602051</v>
      </c>
      <c r="M1872" s="4">
        <v>2.8523075580596924</v>
      </c>
      <c r="N1872" s="4">
        <v>2.6617307662963867</v>
      </c>
      <c r="O1872" s="4">
        <v>0.20000000298023224</v>
      </c>
      <c r="P1872" s="4">
        <v>96.740509033203125</v>
      </c>
      <c r="Q1872" s="4">
        <v>209.46298217773438</v>
      </c>
      <c r="R1872" s="4">
        <v>3.5598304271697998</v>
      </c>
      <c r="S1872" s="4">
        <v>3.7082104682922363</v>
      </c>
      <c r="T1872" s="4">
        <v>87.394538879394531</v>
      </c>
      <c r="U1872" s="4">
        <v>32.857776641845703</v>
      </c>
      <c r="V1872" s="4">
        <v>4.4475860595703125</v>
      </c>
      <c r="W1872" s="4">
        <v>4.4307842254638672</v>
      </c>
      <c r="X1872" s="4">
        <v>162.23371887207031</v>
      </c>
      <c r="Y1872" s="4">
        <v>15.899999618530273</v>
      </c>
      <c r="Z1872" s="4">
        <v>52.885246276855469</v>
      </c>
      <c r="AA1872" s="4">
        <v>29.29041862487793</v>
      </c>
      <c r="AB1872" s="4">
        <v>4.4184746742248535</v>
      </c>
      <c r="AC1872" s="4">
        <v>4.3383784294128418</v>
      </c>
      <c r="AD1872" s="4">
        <v>1871</v>
      </c>
      <c r="AE1872">
        <f t="shared" si="33"/>
        <v>124</v>
      </c>
    </row>
    <row r="1873" spans="1:31" x14ac:dyDescent="0.25">
      <c r="A1873" s="3">
        <v>43199</v>
      </c>
      <c r="B1873" s="4">
        <v>392.60968017578125</v>
      </c>
      <c r="C1873" s="4">
        <v>1501.625</v>
      </c>
      <c r="D1873" s="4">
        <v>188.29933166503906</v>
      </c>
      <c r="E1873" s="4">
        <v>146.40168762207031</v>
      </c>
      <c r="F1873" s="4">
        <v>543.795654296875</v>
      </c>
      <c r="G1873" s="4">
        <v>44.315467834472656</v>
      </c>
      <c r="H1873" s="4">
        <v>165.82273864746094</v>
      </c>
      <c r="I1873" s="4">
        <v>95.703620910644531</v>
      </c>
      <c r="J1873" s="4">
        <v>387.47647094726563</v>
      </c>
      <c r="K1873" s="4">
        <v>3.3460712432861328</v>
      </c>
      <c r="L1873" s="4">
        <v>3.0948483943939209</v>
      </c>
      <c r="M1873" s="4">
        <v>3.0268518924713135</v>
      </c>
      <c r="N1873" s="4">
        <v>2.8404040336608887</v>
      </c>
      <c r="O1873" s="4">
        <v>0.20000000298023224</v>
      </c>
      <c r="P1873" s="4">
        <v>83.409217834472656</v>
      </c>
      <c r="Q1873" s="4">
        <v>167.48493957519531</v>
      </c>
      <c r="R1873" s="4">
        <v>3.7564103603363037</v>
      </c>
      <c r="S1873" s="4">
        <v>3.8654716014862061</v>
      </c>
      <c r="T1873" s="4">
        <v>72.349342346191406</v>
      </c>
      <c r="U1873" s="4">
        <v>30.305103302001953</v>
      </c>
      <c r="V1873" s="4">
        <v>4.0840349197387695</v>
      </c>
      <c r="W1873" s="4">
        <v>4.065000057220459</v>
      </c>
      <c r="X1873" s="4">
        <v>160.52264404296875</v>
      </c>
      <c r="Y1873" s="4">
        <v>4.6233329772949219</v>
      </c>
      <c r="Z1873" s="4">
        <v>45.544815063476563</v>
      </c>
      <c r="AA1873" s="4">
        <v>24.386045455932617</v>
      </c>
      <c r="AB1873" s="4">
        <v>4.6216278076171875</v>
      </c>
      <c r="AC1873" s="4">
        <v>4.5419998168945313</v>
      </c>
      <c r="AD1873" s="4">
        <v>1872</v>
      </c>
      <c r="AE1873">
        <f t="shared" si="33"/>
        <v>125</v>
      </c>
    </row>
    <row r="1874" spans="1:31" x14ac:dyDescent="0.25">
      <c r="A1874" s="3">
        <v>43199.020833333336</v>
      </c>
      <c r="B1874" s="4">
        <v>335.82150268554688</v>
      </c>
      <c r="C1874" s="4">
        <v>1273.900634765625</v>
      </c>
      <c r="D1874" s="4">
        <v>175.46757507324219</v>
      </c>
      <c r="E1874" s="4">
        <v>146.59878540039063</v>
      </c>
      <c r="F1874" s="4">
        <v>561.0521240234375</v>
      </c>
      <c r="G1874" s="4">
        <v>44.260002136230469</v>
      </c>
      <c r="H1874" s="4">
        <v>164.68156433105469</v>
      </c>
      <c r="I1874" s="4">
        <v>94.4564208984375</v>
      </c>
      <c r="J1874" s="4">
        <v>388.07321166992188</v>
      </c>
      <c r="K1874" s="4">
        <v>3.5260000228881836</v>
      </c>
      <c r="L1874" s="4">
        <v>3.2832353115081787</v>
      </c>
      <c r="M1874" s="4">
        <v>3.2109460830688477</v>
      </c>
      <c r="N1874" s="4">
        <v>3.0260176658630371</v>
      </c>
      <c r="O1874" s="4">
        <v>347.239990234375</v>
      </c>
      <c r="P1874" s="4">
        <v>74.937919616699219</v>
      </c>
      <c r="Q1874" s="4">
        <v>147.30728149414063</v>
      </c>
      <c r="R1874" s="4">
        <v>3.7274410724639893</v>
      </c>
      <c r="S1874" s="4">
        <v>3.9083683490753174</v>
      </c>
      <c r="T1874" s="4">
        <v>69.26190185546875</v>
      </c>
      <c r="U1874" s="4">
        <v>27.506092071533203</v>
      </c>
      <c r="V1874" s="4">
        <v>4.190178394317627</v>
      </c>
      <c r="W1874" s="4">
        <v>4.1771736145019531</v>
      </c>
      <c r="X1874" s="4">
        <v>0</v>
      </c>
      <c r="Y1874" s="4">
        <v>5.3744683265686035</v>
      </c>
      <c r="Z1874" s="4">
        <v>43.138584136962891</v>
      </c>
      <c r="AA1874" s="4">
        <v>23.112499237060547</v>
      </c>
      <c r="AB1874" s="4">
        <v>4.6733999252319336</v>
      </c>
      <c r="AC1874" s="4">
        <v>4.6078205108642578</v>
      </c>
      <c r="AD1874" s="4">
        <v>1873</v>
      </c>
      <c r="AE1874">
        <f t="shared" si="33"/>
        <v>126</v>
      </c>
    </row>
    <row r="1875" spans="1:31" x14ac:dyDescent="0.25">
      <c r="A1875" s="3">
        <v>43199.041666666664</v>
      </c>
      <c r="B1875" s="4">
        <v>336.50537109375</v>
      </c>
      <c r="C1875" s="4">
        <v>1269.1795654296875</v>
      </c>
      <c r="D1875" s="4">
        <v>164.57591247558594</v>
      </c>
      <c r="E1875" s="4">
        <v>147.8427734375</v>
      </c>
      <c r="F1875" s="4">
        <v>561.8443603515625</v>
      </c>
      <c r="G1875" s="4">
        <v>34.869564056396484</v>
      </c>
      <c r="H1875" s="4">
        <v>161.51338195800781</v>
      </c>
      <c r="I1875" s="4">
        <v>92.92718505859375</v>
      </c>
      <c r="J1875" s="4">
        <v>390.73760986328125</v>
      </c>
      <c r="K1875" s="4">
        <v>3.659407377243042</v>
      </c>
      <c r="L1875" s="4">
        <v>3.4189705848693848</v>
      </c>
      <c r="M1875" s="4">
        <v>3.3694164752960205</v>
      </c>
      <c r="N1875" s="4">
        <v>3.186093807220459</v>
      </c>
      <c r="O1875" s="4">
        <v>0.20000000298023224</v>
      </c>
      <c r="P1875" s="4">
        <v>69.910804748535156</v>
      </c>
      <c r="Q1875" s="4">
        <v>133.5428466796875</v>
      </c>
      <c r="R1875" s="4">
        <v>3.7420001029968262</v>
      </c>
      <c r="S1875" s="4">
        <v>3.8984782695770264</v>
      </c>
      <c r="T1875" s="4">
        <v>61.742645263671875</v>
      </c>
      <c r="U1875" s="4">
        <v>25.650768280029297</v>
      </c>
      <c r="V1875" s="4">
        <v>4.5160765647888184</v>
      </c>
      <c r="W1875" s="4">
        <v>4.5052480697631836</v>
      </c>
      <c r="X1875" s="4">
        <v>0</v>
      </c>
      <c r="Y1875" s="4">
        <v>0</v>
      </c>
      <c r="Z1875" s="4">
        <v>35.302082061767578</v>
      </c>
      <c r="AA1875" s="4">
        <v>20.457574844360352</v>
      </c>
      <c r="AB1875" s="4">
        <v>4.4947652816772461</v>
      </c>
      <c r="AC1875" s="4">
        <v>4.4302916526794434</v>
      </c>
      <c r="AD1875" s="4">
        <v>1874</v>
      </c>
      <c r="AE1875">
        <f t="shared" si="33"/>
        <v>127</v>
      </c>
    </row>
    <row r="1876" spans="1:31" x14ac:dyDescent="0.25">
      <c r="A1876" s="3">
        <v>43199.0625</v>
      </c>
      <c r="B1876" s="4">
        <v>251.37831115722656</v>
      </c>
      <c r="C1876" s="4">
        <v>951.7423095703125</v>
      </c>
      <c r="D1876" s="4">
        <v>156.80416870117188</v>
      </c>
      <c r="E1876" s="4">
        <v>0</v>
      </c>
      <c r="F1876" s="4">
        <v>562.63653564453125</v>
      </c>
      <c r="G1876" s="4">
        <v>33.134147644042969</v>
      </c>
      <c r="H1876" s="4">
        <v>141.53933715820313</v>
      </c>
      <c r="I1876" s="4">
        <v>85.852340698242188</v>
      </c>
      <c r="J1876" s="4">
        <v>1.7999999523162842</v>
      </c>
      <c r="K1876" s="4">
        <v>3.7026317119598389</v>
      </c>
      <c r="L1876" s="4">
        <v>3.6158332824707031</v>
      </c>
      <c r="M1876" s="4">
        <v>3.5732073783874512</v>
      </c>
      <c r="N1876" s="4">
        <v>3.3762500286102295</v>
      </c>
      <c r="O1876" s="4">
        <v>0.20000000298023224</v>
      </c>
      <c r="P1876" s="4">
        <v>65.013931274414063</v>
      </c>
      <c r="Q1876" s="4">
        <v>116.83077239990234</v>
      </c>
      <c r="R1876" s="4">
        <v>3.8653333187103271</v>
      </c>
      <c r="S1876" s="4">
        <v>3.9771900177001953</v>
      </c>
      <c r="T1876" s="4">
        <v>59.510456085205078</v>
      </c>
      <c r="U1876" s="4">
        <v>23.436122894287109</v>
      </c>
      <c r="V1876" s="4">
        <v>4.4080929756164551</v>
      </c>
      <c r="W1876" s="4">
        <v>4.3938732147216797</v>
      </c>
      <c r="X1876" s="4">
        <v>0</v>
      </c>
      <c r="Y1876" s="4">
        <v>0</v>
      </c>
      <c r="Z1876" s="4">
        <v>33.059932708740234</v>
      </c>
      <c r="AA1876" s="4">
        <v>19.697057723999023</v>
      </c>
      <c r="AB1876" s="4">
        <v>4.353888988494873</v>
      </c>
      <c r="AC1876" s="4">
        <v>4.2889676094055176</v>
      </c>
      <c r="AD1876" s="4">
        <v>1875</v>
      </c>
      <c r="AE1876">
        <f t="shared" si="33"/>
        <v>128</v>
      </c>
    </row>
    <row r="1877" spans="1:31" x14ac:dyDescent="0.25">
      <c r="A1877" s="3">
        <v>43199.083333333336</v>
      </c>
      <c r="B1877" s="4">
        <v>249.35014343261719</v>
      </c>
      <c r="C1877" s="4">
        <v>945.80816650390625</v>
      </c>
      <c r="D1877" s="4">
        <v>150.76467895507813</v>
      </c>
      <c r="E1877" s="4">
        <v>0</v>
      </c>
      <c r="F1877" s="4">
        <v>563.42877197265625</v>
      </c>
      <c r="G1877" s="4">
        <v>33.737850189208984</v>
      </c>
      <c r="H1877" s="4">
        <v>141.19815063476563</v>
      </c>
      <c r="I1877" s="4">
        <v>85.966567993164063</v>
      </c>
      <c r="J1877" s="4">
        <v>1.7999999523162842</v>
      </c>
      <c r="K1877" s="4">
        <v>3.8059999942779541</v>
      </c>
      <c r="L1877" s="4">
        <v>3.7960000038146973</v>
      </c>
      <c r="M1877" s="4">
        <v>3.8262183666229248</v>
      </c>
      <c r="N1877" s="4">
        <v>3.6470162868499756</v>
      </c>
      <c r="O1877" s="4">
        <v>0.20000000298023224</v>
      </c>
      <c r="P1877" s="4">
        <v>57.021175384521484</v>
      </c>
      <c r="Q1877" s="4">
        <v>108.86728668212891</v>
      </c>
      <c r="R1877" s="4">
        <v>3.7336843013763428</v>
      </c>
      <c r="S1877" s="4">
        <v>3.8439567089080811</v>
      </c>
      <c r="T1877" s="4">
        <v>53.968788146972656</v>
      </c>
      <c r="U1877" s="4">
        <v>22.195808410644531</v>
      </c>
      <c r="V1877" s="4">
        <v>4.3034639358520508</v>
      </c>
      <c r="W1877" s="4">
        <v>4.2902207374572754</v>
      </c>
      <c r="X1877" s="4">
        <v>0</v>
      </c>
      <c r="Y1877" s="4">
        <v>0</v>
      </c>
      <c r="Z1877" s="4">
        <v>32.423126220703125</v>
      </c>
      <c r="AA1877" s="4">
        <v>15.852941513061523</v>
      </c>
      <c r="AB1877" s="4">
        <v>4.2227678298950195</v>
      </c>
      <c r="AC1877" s="4">
        <v>4.1671428680419922</v>
      </c>
      <c r="AD1877" s="4">
        <v>1876</v>
      </c>
      <c r="AE1877">
        <f t="shared" ref="AE1877:AE1930" si="34">IF(AD1877-1=AD1876,AE1876+1,1)</f>
        <v>129</v>
      </c>
    </row>
    <row r="1878" spans="1:31" x14ac:dyDescent="0.25">
      <c r="A1878" s="3">
        <v>43199.104166666664</v>
      </c>
      <c r="B1878" s="4">
        <v>251.17404174804688</v>
      </c>
      <c r="C1878" s="4">
        <v>944.265869140625</v>
      </c>
      <c r="D1878" s="4">
        <v>149.9366455078125</v>
      </c>
      <c r="E1878" s="4">
        <v>0</v>
      </c>
      <c r="F1878" s="4">
        <v>588.34002685546875</v>
      </c>
      <c r="G1878" s="4">
        <v>30.450000762939453</v>
      </c>
      <c r="H1878" s="4">
        <v>141.14532470703125</v>
      </c>
      <c r="I1878" s="4">
        <v>84.081672668457031</v>
      </c>
      <c r="J1878" s="4">
        <v>1.7999999523162842</v>
      </c>
      <c r="K1878" s="4">
        <v>3.9245762825012207</v>
      </c>
      <c r="L1878" s="4">
        <v>3.9240000247955322</v>
      </c>
      <c r="M1878" s="4">
        <v>3.9674999713897705</v>
      </c>
      <c r="N1878" s="4">
        <v>3.7898900508880615</v>
      </c>
      <c r="O1878" s="4">
        <v>0.20000000298023224</v>
      </c>
      <c r="P1878" s="4">
        <v>55.655128479003906</v>
      </c>
      <c r="Q1878" s="4">
        <v>107.24658203125</v>
      </c>
      <c r="R1878" s="4">
        <v>3.6051144599914551</v>
      </c>
      <c r="S1878" s="4">
        <v>3.7137706279754639</v>
      </c>
      <c r="T1878" s="4">
        <v>54.019893646240234</v>
      </c>
      <c r="U1878" s="4">
        <v>21.408662796020508</v>
      </c>
      <c r="V1878" s="4">
        <v>4.203437328338623</v>
      </c>
      <c r="W1878" s="4">
        <v>4.1966667175292969</v>
      </c>
      <c r="X1878" s="4">
        <v>0</v>
      </c>
      <c r="Y1878" s="4">
        <v>0</v>
      </c>
      <c r="Z1878" s="4">
        <v>31.834848403930664</v>
      </c>
      <c r="AA1878" s="4">
        <v>15.844295501708984</v>
      </c>
      <c r="AB1878" s="4">
        <v>4.100461483001709</v>
      </c>
      <c r="AC1878" s="4">
        <v>4.037600040435791</v>
      </c>
      <c r="AD1878" s="4">
        <v>1877</v>
      </c>
      <c r="AE1878">
        <f t="shared" si="34"/>
        <v>130</v>
      </c>
    </row>
    <row r="1879" spans="1:31" x14ac:dyDescent="0.25">
      <c r="A1879" s="3">
        <v>43199.125</v>
      </c>
      <c r="B1879" s="4">
        <v>249.23658752441406</v>
      </c>
      <c r="C1879" s="4">
        <v>942.72357177734375</v>
      </c>
      <c r="D1879" s="4">
        <v>153.37077331542969</v>
      </c>
      <c r="E1879" s="4">
        <v>149.63037109375</v>
      </c>
      <c r="F1879" s="4">
        <v>572.499755859375</v>
      </c>
      <c r="G1879" s="4">
        <v>31.904951095581055</v>
      </c>
      <c r="H1879" s="4">
        <v>140.83575439453125</v>
      </c>
      <c r="I1879" s="4">
        <v>86.380226135253906</v>
      </c>
      <c r="J1879" s="4">
        <v>393.16134643554688</v>
      </c>
      <c r="K1879" s="4">
        <v>3.9049618244171143</v>
      </c>
      <c r="L1879" s="4">
        <v>3.7912764549255371</v>
      </c>
      <c r="M1879" s="4">
        <v>3.8542220592498779</v>
      </c>
      <c r="N1879" s="4">
        <v>3.6841304302215576</v>
      </c>
      <c r="O1879" s="4">
        <v>0.20000000298023224</v>
      </c>
      <c r="P1879" s="4">
        <v>53.329998016357422</v>
      </c>
      <c r="Q1879" s="4">
        <v>102.29758453369141</v>
      </c>
      <c r="R1879" s="4">
        <v>3.7871427536010742</v>
      </c>
      <c r="S1879" s="4">
        <v>3.8918988704681396</v>
      </c>
      <c r="T1879" s="4">
        <v>53.651100158691406</v>
      </c>
      <c r="U1879" s="4">
        <v>21.452543258666992</v>
      </c>
      <c r="V1879" s="4">
        <v>4.1060991287231445</v>
      </c>
      <c r="W1879" s="4">
        <v>4.0895237922668457</v>
      </c>
      <c r="X1879" s="4">
        <v>0</v>
      </c>
      <c r="Y1879" s="4">
        <v>0</v>
      </c>
      <c r="Z1879" s="4">
        <v>30.807807922363281</v>
      </c>
      <c r="AA1879" s="4">
        <v>15.524474143981934</v>
      </c>
      <c r="AB1879" s="4">
        <v>3.982527494430542</v>
      </c>
      <c r="AC1879" s="4">
        <v>3.9204463958740234</v>
      </c>
      <c r="AD1879" s="4">
        <v>1878</v>
      </c>
      <c r="AE1879">
        <f t="shared" si="34"/>
        <v>131</v>
      </c>
    </row>
    <row r="1880" spans="1:31" x14ac:dyDescent="0.25">
      <c r="A1880" s="3">
        <v>43199.145833333336</v>
      </c>
      <c r="B1880" s="4">
        <v>250.42599487304688</v>
      </c>
      <c r="C1880" s="4">
        <v>941.1812744140625</v>
      </c>
      <c r="D1880" s="4">
        <v>145</v>
      </c>
      <c r="E1880" s="4">
        <v>0</v>
      </c>
      <c r="F1880" s="4">
        <v>432.02035522460938</v>
      </c>
      <c r="G1880" s="4">
        <v>29.905019760131836</v>
      </c>
      <c r="H1880" s="4">
        <v>141.01548767089844</v>
      </c>
      <c r="I1880" s="4">
        <v>85.812095642089844</v>
      </c>
      <c r="J1880" s="4">
        <v>1.7999999523162842</v>
      </c>
      <c r="K1880" s="4">
        <v>3.8714666366577148</v>
      </c>
      <c r="L1880" s="4">
        <v>3.8923914432525635</v>
      </c>
      <c r="M1880" s="4">
        <v>3.9135820865631104</v>
      </c>
      <c r="N1880" s="4">
        <v>3.7350001335144043</v>
      </c>
      <c r="O1880" s="4">
        <v>331.876708984375</v>
      </c>
      <c r="P1880" s="4">
        <v>53.159957885742188</v>
      </c>
      <c r="Q1880" s="4">
        <v>99.899688720703125</v>
      </c>
      <c r="R1880" s="4">
        <v>3.7623076438903809</v>
      </c>
      <c r="S1880" s="4">
        <v>3.9243836402893066</v>
      </c>
      <c r="T1880" s="4">
        <v>53.067790985107422</v>
      </c>
      <c r="U1880" s="4">
        <v>21.479860305786133</v>
      </c>
      <c r="V1880" s="4">
        <v>3.9477987289428711</v>
      </c>
      <c r="W1880" s="4">
        <v>3.9234738349914551</v>
      </c>
      <c r="X1880" s="4">
        <v>160.59092712402344</v>
      </c>
      <c r="Y1880" s="4">
        <v>0</v>
      </c>
      <c r="Z1880" s="4">
        <v>30.256338119506836</v>
      </c>
      <c r="AA1880" s="4">
        <v>15.605080604553223</v>
      </c>
      <c r="AB1880" s="4">
        <v>4.2935214042663574</v>
      </c>
      <c r="AC1880" s="4">
        <v>4.2238459587097168</v>
      </c>
      <c r="AD1880" s="4">
        <v>1879</v>
      </c>
      <c r="AE1880">
        <f t="shared" si="34"/>
        <v>132</v>
      </c>
    </row>
    <row r="1881" spans="1:31" x14ac:dyDescent="0.25">
      <c r="A1881" s="3">
        <v>43199.166666666664</v>
      </c>
      <c r="B1881" s="4">
        <v>250.05775451660156</v>
      </c>
      <c r="C1881" s="4">
        <v>947.00286865234375</v>
      </c>
      <c r="D1881" s="4">
        <v>148.53717041015625</v>
      </c>
      <c r="E1881" s="4">
        <v>152.82357788085938</v>
      </c>
      <c r="F1881" s="4">
        <v>431.02566528320313</v>
      </c>
      <c r="G1881" s="4">
        <v>35.438461303710938</v>
      </c>
      <c r="H1881" s="4">
        <v>140.97346496582031</v>
      </c>
      <c r="I1881" s="4">
        <v>86.672393798828125</v>
      </c>
      <c r="J1881" s="4">
        <v>394.489990234375</v>
      </c>
      <c r="K1881" s="4">
        <v>4.0478425025939941</v>
      </c>
      <c r="L1881" s="4">
        <v>4.0178260803222656</v>
      </c>
      <c r="M1881" s="4">
        <v>4.0365958213806152</v>
      </c>
      <c r="N1881" s="4">
        <v>3.8706209659576416</v>
      </c>
      <c r="O1881" s="4">
        <v>328.41110229492188</v>
      </c>
      <c r="P1881" s="4">
        <v>50.348556518554688</v>
      </c>
      <c r="Q1881" s="4">
        <v>98.791664123535156</v>
      </c>
      <c r="R1881" s="4">
        <v>3.5011606216430664</v>
      </c>
      <c r="S1881" s="4">
        <v>3.6760001182556152</v>
      </c>
      <c r="T1881" s="4">
        <v>46.16363525390625</v>
      </c>
      <c r="U1881" s="4">
        <v>21.65333366394043</v>
      </c>
      <c r="V1881" s="4">
        <v>4.092041015625</v>
      </c>
      <c r="W1881" s="4">
        <v>4.0711593627929688</v>
      </c>
      <c r="X1881" s="4">
        <v>161.2271728515625</v>
      </c>
      <c r="Y1881" s="4">
        <v>0</v>
      </c>
      <c r="Z1881" s="4">
        <v>30.698005676269531</v>
      </c>
      <c r="AA1881" s="4">
        <v>15.476225852966309</v>
      </c>
      <c r="AB1881" s="4">
        <v>4.6231427192687988</v>
      </c>
      <c r="AC1881" s="4">
        <v>4.5525455474853516</v>
      </c>
      <c r="AD1881" s="4">
        <v>1880</v>
      </c>
      <c r="AE1881">
        <f t="shared" si="34"/>
        <v>133</v>
      </c>
    </row>
    <row r="1882" spans="1:31" x14ac:dyDescent="0.25">
      <c r="A1882" s="3">
        <v>43199.1875</v>
      </c>
      <c r="B1882" s="4">
        <v>249.63552856445313</v>
      </c>
      <c r="C1882" s="4">
        <v>948.0750732421875</v>
      </c>
      <c r="D1882" s="4">
        <v>145.94903564453125</v>
      </c>
      <c r="E1882" s="4">
        <v>152.48301696777344</v>
      </c>
      <c r="F1882" s="4">
        <v>430.03097534179688</v>
      </c>
      <c r="G1882" s="4">
        <v>29.442478179931641</v>
      </c>
      <c r="H1882" s="4">
        <v>139.92008972167969</v>
      </c>
      <c r="I1882" s="4">
        <v>85.844718933105469</v>
      </c>
      <c r="J1882" s="4">
        <v>395.6505126953125</v>
      </c>
      <c r="K1882" s="4">
        <v>4.0166220664978027</v>
      </c>
      <c r="L1882" s="4">
        <v>3.9500000476837158</v>
      </c>
      <c r="M1882" s="4">
        <v>3.9570589065551758</v>
      </c>
      <c r="N1882" s="4">
        <v>3.7865681648254395</v>
      </c>
      <c r="O1882" s="4">
        <v>327.79776000976563</v>
      </c>
      <c r="P1882" s="4">
        <v>51.889522552490234</v>
      </c>
      <c r="Q1882" s="4">
        <v>99.439903259277344</v>
      </c>
      <c r="R1882" s="4">
        <v>3.5404655933380127</v>
      </c>
      <c r="S1882" s="4">
        <v>3.7077240943908691</v>
      </c>
      <c r="T1882" s="4">
        <v>54.988075256347656</v>
      </c>
      <c r="U1882" s="4">
        <v>22.016254425048828</v>
      </c>
      <c r="V1882" s="4">
        <v>4.3362221717834473</v>
      </c>
      <c r="W1882" s="4">
        <v>4.3237500190734863</v>
      </c>
      <c r="X1882" s="4">
        <v>0</v>
      </c>
      <c r="Y1882" s="4">
        <v>0</v>
      </c>
      <c r="Z1882" s="4">
        <v>30.341724395751953</v>
      </c>
      <c r="AA1882" s="4">
        <v>15.166666984558105</v>
      </c>
      <c r="AB1882" s="4">
        <v>4.7137856483459473</v>
      </c>
      <c r="AC1882" s="4">
        <v>4.6567373275756836</v>
      </c>
      <c r="AD1882" s="4">
        <v>1881</v>
      </c>
      <c r="AE1882">
        <f t="shared" si="34"/>
        <v>134</v>
      </c>
    </row>
    <row r="1883" spans="1:31" x14ac:dyDescent="0.25">
      <c r="A1883" s="3">
        <v>43199.208333333336</v>
      </c>
      <c r="B1883" s="4">
        <v>250.25944519042969</v>
      </c>
      <c r="C1883" s="4">
        <v>949.1473388671875</v>
      </c>
      <c r="D1883" s="4">
        <v>145.61593627929688</v>
      </c>
      <c r="E1883" s="4">
        <v>151.62393188476563</v>
      </c>
      <c r="F1883" s="4">
        <v>407.97833251953125</v>
      </c>
      <c r="G1883" s="4">
        <v>38.3258056640625</v>
      </c>
      <c r="H1883" s="4">
        <v>176.49234008789063</v>
      </c>
      <c r="I1883" s="4">
        <v>102.15389251708984</v>
      </c>
      <c r="J1883" s="4">
        <v>392.87844848632813</v>
      </c>
      <c r="K1883" s="4">
        <v>3.9307692050933838</v>
      </c>
      <c r="L1883" s="4">
        <v>3.8557829856872559</v>
      </c>
      <c r="M1883" s="4">
        <v>3.8865766525268555</v>
      </c>
      <c r="N1883" s="4">
        <v>3.7170078754425049</v>
      </c>
      <c r="O1883" s="4">
        <v>0.20000000298023224</v>
      </c>
      <c r="P1883" s="4">
        <v>53.544719696044922</v>
      </c>
      <c r="Q1883" s="4">
        <v>100.77042388916016</v>
      </c>
      <c r="R1883" s="4">
        <v>3.7170422077178955</v>
      </c>
      <c r="S1883" s="4">
        <v>3.8221518993377686</v>
      </c>
      <c r="T1883" s="4">
        <v>63.099998474121094</v>
      </c>
      <c r="U1883" s="4">
        <v>22.510671615600586</v>
      </c>
      <c r="V1883" s="4">
        <v>4.4835715293884277</v>
      </c>
      <c r="W1883" s="4">
        <v>4.460505485534668</v>
      </c>
      <c r="X1883" s="4">
        <v>0</v>
      </c>
      <c r="Y1883" s="4">
        <v>0</v>
      </c>
      <c r="Z1883" s="4">
        <v>36.956451416015625</v>
      </c>
      <c r="AA1883" s="4">
        <v>18.422950744628906</v>
      </c>
      <c r="AB1883" s="4">
        <v>4.5828948020935059</v>
      </c>
      <c r="AC1883" s="4">
        <v>4.530540943145752</v>
      </c>
      <c r="AD1883" s="4">
        <v>1882</v>
      </c>
      <c r="AE1883">
        <f t="shared" si="34"/>
        <v>135</v>
      </c>
    </row>
    <row r="1884" spans="1:31" x14ac:dyDescent="0.25">
      <c r="A1884" s="3">
        <v>43199.229166666664</v>
      </c>
      <c r="B1884" s="4">
        <v>250.88336181640625</v>
      </c>
      <c r="C1884" s="4">
        <v>950.21954345703125</v>
      </c>
      <c r="D1884" s="4">
        <v>152.82728576660156</v>
      </c>
      <c r="E1884" s="4">
        <v>0.60000002384185791</v>
      </c>
      <c r="F1884" s="4">
        <v>395.95999145507813</v>
      </c>
      <c r="G1884" s="4">
        <v>39</v>
      </c>
      <c r="H1884" s="4">
        <v>176.454345703125</v>
      </c>
      <c r="I1884" s="4">
        <v>101.55484008789063</v>
      </c>
      <c r="J1884" s="4">
        <v>1.7999999523162842</v>
      </c>
      <c r="K1884" s="4">
        <v>3.8722221851348877</v>
      </c>
      <c r="L1884" s="4">
        <v>3.867999792098999</v>
      </c>
      <c r="M1884" s="4">
        <v>3.8763792514801025</v>
      </c>
      <c r="N1884" s="4">
        <v>3.7019047737121582</v>
      </c>
      <c r="O1884" s="4">
        <v>0.20000000298023224</v>
      </c>
      <c r="P1884" s="4">
        <v>56.397323608398438</v>
      </c>
      <c r="Q1884" s="4">
        <v>107.88761901855469</v>
      </c>
      <c r="R1884" s="4">
        <v>3.8819653987884521</v>
      </c>
      <c r="S1884" s="4">
        <v>3.9927811622619629</v>
      </c>
      <c r="T1884" s="4">
        <v>65.166664123535156</v>
      </c>
      <c r="U1884" s="4">
        <v>23.299999237060547</v>
      </c>
      <c r="V1884" s="4">
        <v>4.3648114204406738</v>
      </c>
      <c r="W1884" s="4">
        <v>4.3473124504089355</v>
      </c>
      <c r="X1884" s="4">
        <v>0</v>
      </c>
      <c r="Y1884" s="4">
        <v>0</v>
      </c>
      <c r="Z1884" s="4">
        <v>38.097251892089844</v>
      </c>
      <c r="AA1884" s="4">
        <v>18.782857894897461</v>
      </c>
      <c r="AB1884" s="4">
        <v>4.4429631233215332</v>
      </c>
      <c r="AC1884" s="4">
        <v>4.3876333236694336</v>
      </c>
      <c r="AD1884" s="4">
        <v>1883</v>
      </c>
      <c r="AE1884">
        <f t="shared" si="34"/>
        <v>136</v>
      </c>
    </row>
    <row r="1885" spans="1:31" x14ac:dyDescent="0.25">
      <c r="A1885" s="3">
        <v>43199.25</v>
      </c>
      <c r="B1885" s="4">
        <v>251.44337463378906</v>
      </c>
      <c r="C1885" s="4">
        <v>951.291748046875</v>
      </c>
      <c r="D1885" s="4">
        <v>175.756591796875</v>
      </c>
      <c r="E1885" s="4">
        <v>0.60000002384185791</v>
      </c>
      <c r="F1885" s="4">
        <v>397.54046630859375</v>
      </c>
      <c r="G1885" s="4">
        <v>53.380001068115234</v>
      </c>
      <c r="H1885" s="4">
        <v>136.85662841796875</v>
      </c>
      <c r="I1885" s="4">
        <v>87.217674255371094</v>
      </c>
      <c r="J1885" s="4">
        <v>1.7999999523162842</v>
      </c>
      <c r="K1885" s="4">
        <v>4.0463042259216309</v>
      </c>
      <c r="L1885" s="4">
        <v>4.0619997978210449</v>
      </c>
      <c r="M1885" s="4">
        <v>4.0880460739135742</v>
      </c>
      <c r="N1885" s="4">
        <v>3.919069766998291</v>
      </c>
      <c r="O1885" s="4">
        <v>0.20000000298023224</v>
      </c>
      <c r="P1885" s="4">
        <v>67.510963439941406</v>
      </c>
      <c r="Q1885" s="4">
        <v>148.62666320800781</v>
      </c>
      <c r="R1885" s="4">
        <v>3.7430655956268311</v>
      </c>
      <c r="S1885" s="4">
        <v>3.8562068939208984</v>
      </c>
      <c r="T1885" s="4">
        <v>76.614021301269531</v>
      </c>
      <c r="U1885" s="4">
        <v>26.360078811645508</v>
      </c>
      <c r="V1885" s="4">
        <v>4.2413177490234375</v>
      </c>
      <c r="W1885" s="4">
        <v>4.2211642265319824</v>
      </c>
      <c r="X1885" s="4">
        <v>0</v>
      </c>
      <c r="Y1885" s="4">
        <v>24.899999618530273</v>
      </c>
      <c r="Z1885" s="4">
        <v>46.607143402099609</v>
      </c>
      <c r="AA1885" s="4">
        <v>25.217857360839844</v>
      </c>
      <c r="AB1885" s="4">
        <v>4.2839508056640625</v>
      </c>
      <c r="AC1885" s="4">
        <v>4.2227082252502441</v>
      </c>
      <c r="AD1885" s="4">
        <v>1884</v>
      </c>
      <c r="AE1885">
        <f t="shared" si="34"/>
        <v>137</v>
      </c>
    </row>
    <row r="1886" spans="1:31" x14ac:dyDescent="0.25">
      <c r="A1886" s="3">
        <v>43199.270833333336</v>
      </c>
      <c r="B1886" s="4">
        <v>251.18000793457031</v>
      </c>
      <c r="C1886" s="4">
        <v>952.36395263671875</v>
      </c>
      <c r="D1886" s="4">
        <v>202.95022583007813</v>
      </c>
      <c r="E1886" s="4">
        <v>152.56745910644531</v>
      </c>
      <c r="F1886" s="4">
        <v>400.07733154296875</v>
      </c>
      <c r="G1886" s="4">
        <v>65.962501525878906</v>
      </c>
      <c r="H1886" s="4">
        <v>82.797981262207031</v>
      </c>
      <c r="I1886" s="4">
        <v>57.077457427978516</v>
      </c>
      <c r="J1886" s="4">
        <v>395.15911865234375</v>
      </c>
      <c r="K1886" s="4">
        <v>4.1356096267700195</v>
      </c>
      <c r="L1886" s="4">
        <v>4.0736584663391113</v>
      </c>
      <c r="M1886" s="4">
        <v>4.1061272621154785</v>
      </c>
      <c r="N1886" s="4">
        <v>3.9402704238891602</v>
      </c>
      <c r="O1886" s="4">
        <v>0.20000000298023224</v>
      </c>
      <c r="P1886" s="4">
        <v>85.744209289550781</v>
      </c>
      <c r="Q1886" s="4">
        <v>185.01211547851563</v>
      </c>
      <c r="R1886" s="4">
        <v>3.7848544120788574</v>
      </c>
      <c r="S1886" s="4">
        <v>3.8958442211151123</v>
      </c>
      <c r="T1886" s="4">
        <v>90.901756286621094</v>
      </c>
      <c r="U1886" s="4">
        <v>34.314926147460938</v>
      </c>
      <c r="V1886" s="4">
        <v>4.0823655128479004</v>
      </c>
      <c r="W1886" s="4">
        <v>4.065312385559082</v>
      </c>
      <c r="X1886" s="4">
        <v>0</v>
      </c>
      <c r="Y1886" s="4">
        <v>21.401395797729492</v>
      </c>
      <c r="Z1886" s="4">
        <v>56.622264862060547</v>
      </c>
      <c r="AA1886" s="4">
        <v>31.127273559570313</v>
      </c>
      <c r="AB1886" s="4">
        <v>3.9980487823486328</v>
      </c>
      <c r="AC1886" s="4">
        <v>3.9381632804870605</v>
      </c>
      <c r="AD1886" s="4">
        <v>1885</v>
      </c>
      <c r="AE1886">
        <f t="shared" si="34"/>
        <v>138</v>
      </c>
    </row>
    <row r="1887" spans="1:31" x14ac:dyDescent="0.25">
      <c r="A1887" s="3">
        <v>43199.291666666664</v>
      </c>
      <c r="B1887" s="4">
        <v>249.32194519042969</v>
      </c>
      <c r="C1887" s="4">
        <v>953.4361572265625</v>
      </c>
      <c r="D1887" s="4">
        <v>227.82113647460938</v>
      </c>
      <c r="E1887" s="4">
        <v>151.74217224121094</v>
      </c>
      <c r="F1887" s="4">
        <v>398.52023315429688</v>
      </c>
      <c r="G1887" s="4">
        <v>71.733329772949219</v>
      </c>
      <c r="H1887" s="4">
        <v>77.351165771484375</v>
      </c>
      <c r="I1887" s="4">
        <v>52.854545593261719</v>
      </c>
      <c r="J1887" s="4">
        <v>396.59054565429688</v>
      </c>
      <c r="K1887" s="4">
        <v>4.0623807907104492</v>
      </c>
      <c r="L1887" s="4">
        <v>3.994999885559082</v>
      </c>
      <c r="M1887" s="4">
        <v>4.0349998474121094</v>
      </c>
      <c r="N1887" s="4">
        <v>3.8609020709991455</v>
      </c>
      <c r="O1887" s="4">
        <v>350.78387451171875</v>
      </c>
      <c r="P1887" s="4">
        <v>100.63161468505859</v>
      </c>
      <c r="Q1887" s="4">
        <v>239.6683349609375</v>
      </c>
      <c r="R1887" s="4">
        <v>3.7827551364898682</v>
      </c>
      <c r="S1887" s="4">
        <v>3.9790909290313721</v>
      </c>
      <c r="T1887" s="4">
        <v>113.52000427246094</v>
      </c>
      <c r="U1887" s="4">
        <v>38.129093170166016</v>
      </c>
      <c r="V1887" s="4">
        <v>3.9380898475646973</v>
      </c>
      <c r="W1887" s="4">
        <v>3.9009475708007813</v>
      </c>
      <c r="X1887" s="4">
        <v>160.20108032226563</v>
      </c>
      <c r="Y1887" s="4">
        <v>29.160345077514648</v>
      </c>
      <c r="Z1887" s="4">
        <v>83.727272033691406</v>
      </c>
      <c r="AA1887" s="4">
        <v>42.896152496337891</v>
      </c>
      <c r="AB1887" s="4">
        <v>4.0698552131652832</v>
      </c>
      <c r="AC1887" s="4">
        <v>3.9830358028411865</v>
      </c>
      <c r="AD1887" s="4">
        <v>1886</v>
      </c>
      <c r="AE1887">
        <f t="shared" si="34"/>
        <v>139</v>
      </c>
    </row>
    <row r="1888" spans="1:31" x14ac:dyDescent="0.25">
      <c r="A1888" s="3">
        <v>43199.3125</v>
      </c>
      <c r="B1888" s="4">
        <v>394.93038940429688</v>
      </c>
      <c r="C1888" s="4">
        <v>1496.1861572265625</v>
      </c>
      <c r="D1888" s="4">
        <v>236.09091186523438</v>
      </c>
      <c r="E1888" s="4">
        <v>150.30293273925781</v>
      </c>
      <c r="F1888" s="4">
        <v>578.7823486328125</v>
      </c>
      <c r="G1888" s="4">
        <v>79.284614562988281</v>
      </c>
      <c r="H1888" s="4">
        <v>173.39106750488281</v>
      </c>
      <c r="I1888" s="4">
        <v>104.08293914794922</v>
      </c>
      <c r="J1888" s="4">
        <v>394.7152099609375</v>
      </c>
      <c r="K1888" s="4">
        <v>4.1630377769470215</v>
      </c>
      <c r="L1888" s="4">
        <v>3.9800000190734863</v>
      </c>
      <c r="M1888" s="4">
        <v>3.9486238956451416</v>
      </c>
      <c r="N1888" s="4">
        <v>3.7752854824066162</v>
      </c>
      <c r="O1888" s="4">
        <v>350.74105834960938</v>
      </c>
      <c r="P1888" s="4">
        <v>105.07173156738281</v>
      </c>
      <c r="Q1888" s="4">
        <v>263.56210327148438</v>
      </c>
      <c r="R1888" s="4">
        <v>3.639085054397583</v>
      </c>
      <c r="S1888" s="4">
        <v>3.861851692199707</v>
      </c>
      <c r="T1888" s="4">
        <v>123.46666717529297</v>
      </c>
      <c r="U1888" s="4">
        <v>44.244205474853516</v>
      </c>
      <c r="V1888" s="4">
        <v>3.9768686294555664</v>
      </c>
      <c r="W1888" s="4">
        <v>3.9327499866485596</v>
      </c>
      <c r="X1888" s="4">
        <v>160.40348815917969</v>
      </c>
      <c r="Y1888" s="4">
        <v>31.878665924072266</v>
      </c>
      <c r="Z1888" s="4">
        <v>79.331123352050781</v>
      </c>
      <c r="AA1888" s="4">
        <v>42.140739440917969</v>
      </c>
      <c r="AB1888" s="4">
        <v>4.1000266075134277</v>
      </c>
      <c r="AC1888" s="4">
        <v>4.0150279998779297</v>
      </c>
      <c r="AD1888" s="4">
        <v>1887</v>
      </c>
      <c r="AE1888">
        <f t="shared" si="34"/>
        <v>140</v>
      </c>
    </row>
    <row r="1889" spans="1:31" x14ac:dyDescent="0.25">
      <c r="A1889" s="3">
        <v>43199.333333333336</v>
      </c>
      <c r="B1889" s="4">
        <v>394.10977172851563</v>
      </c>
      <c r="C1889" s="4">
        <v>1494.8299560546875</v>
      </c>
      <c r="D1889" s="4">
        <v>249.28572082519531</v>
      </c>
      <c r="E1889" s="4">
        <v>150.20857238769531</v>
      </c>
      <c r="F1889" s="4">
        <v>570.0615234375</v>
      </c>
      <c r="G1889" s="4">
        <v>76.666671752929688</v>
      </c>
      <c r="H1889" s="4">
        <v>182.2135009765625</v>
      </c>
      <c r="I1889" s="4">
        <v>112.91492462158203</v>
      </c>
      <c r="J1889" s="4">
        <v>395.46975708007813</v>
      </c>
      <c r="K1889" s="4">
        <v>4.3111109733581543</v>
      </c>
      <c r="L1889" s="4">
        <v>4.0260000228881836</v>
      </c>
      <c r="M1889" s="4">
        <v>3.9740839004516602</v>
      </c>
      <c r="N1889" s="4">
        <v>3.8132660388946533</v>
      </c>
      <c r="O1889" s="4">
        <v>348.10000610351563</v>
      </c>
      <c r="P1889" s="4">
        <v>109.97702789306641</v>
      </c>
      <c r="Q1889" s="4">
        <v>270.72103881835938</v>
      </c>
      <c r="R1889" s="4">
        <v>3.496565580368042</v>
      </c>
      <c r="S1889" s="4">
        <v>3.7235965728759766</v>
      </c>
      <c r="T1889" s="4">
        <v>127.82727813720703</v>
      </c>
      <c r="U1889" s="4">
        <v>48.799999237060547</v>
      </c>
      <c r="V1889" s="4">
        <v>4.0019998550415039</v>
      </c>
      <c r="W1889" s="4">
        <v>3.9593403339385986</v>
      </c>
      <c r="X1889" s="4">
        <v>160.51272583007813</v>
      </c>
      <c r="Y1889" s="4">
        <v>31.838296890258789</v>
      </c>
      <c r="Z1889" s="4">
        <v>82.208000183105469</v>
      </c>
      <c r="AA1889" s="4">
        <v>46.319999694824219</v>
      </c>
      <c r="AB1889" s="4">
        <v>4.1065196990966797</v>
      </c>
      <c r="AC1889" s="4">
        <v>4.0294036865234375</v>
      </c>
      <c r="AD1889" s="4">
        <v>1888</v>
      </c>
      <c r="AE1889">
        <f t="shared" si="34"/>
        <v>141</v>
      </c>
    </row>
    <row r="1890" spans="1:31" x14ac:dyDescent="0.25">
      <c r="A1890" s="3">
        <v>43199.354166666664</v>
      </c>
      <c r="B1890" s="4">
        <v>393.86978149414063</v>
      </c>
      <c r="C1890" s="4">
        <v>1496.2333984375</v>
      </c>
      <c r="D1890" s="4">
        <v>267.79302978515625</v>
      </c>
      <c r="E1890" s="4">
        <v>234.93086242675781</v>
      </c>
      <c r="F1890" s="4">
        <v>564.1529541015625</v>
      </c>
      <c r="G1890" s="4">
        <v>86.044189453125</v>
      </c>
      <c r="H1890" s="4">
        <v>201.56886291503906</v>
      </c>
      <c r="I1890" s="4">
        <v>117.90950775146484</v>
      </c>
      <c r="J1890" s="4">
        <v>598.7080078125</v>
      </c>
      <c r="K1890" s="4">
        <v>4.395209789276123</v>
      </c>
      <c r="L1890" s="4">
        <v>3.9574999809265137</v>
      </c>
      <c r="M1890" s="4">
        <v>3.9096078872680664</v>
      </c>
      <c r="N1890" s="4">
        <v>3.7509167194366455</v>
      </c>
      <c r="O1890" s="4">
        <v>348.42129516601563</v>
      </c>
      <c r="P1890" s="4">
        <v>127.40992736816406</v>
      </c>
      <c r="Q1890" s="4">
        <v>310.7242431640625</v>
      </c>
      <c r="R1890" s="4">
        <v>3.4791667461395264</v>
      </c>
      <c r="S1890" s="4">
        <v>3.7118918895721436</v>
      </c>
      <c r="T1890" s="4">
        <v>148.80746459960938</v>
      </c>
      <c r="U1890" s="4">
        <v>52.683330535888672</v>
      </c>
      <c r="V1890" s="4">
        <v>3.9746119976043701</v>
      </c>
      <c r="W1890" s="4">
        <v>3.9392106533050537</v>
      </c>
      <c r="X1890" s="4">
        <v>160.40354919433594</v>
      </c>
      <c r="Y1890" s="4">
        <v>36.866764068603516</v>
      </c>
      <c r="Z1890" s="4">
        <v>86.590003967285156</v>
      </c>
      <c r="AA1890" s="4">
        <v>52.702274322509766</v>
      </c>
      <c r="AB1890" s="4">
        <v>4.0750160217285156</v>
      </c>
      <c r="AC1890" s="4">
        <v>3.9884741306304932</v>
      </c>
      <c r="AD1890" s="4">
        <v>1889</v>
      </c>
      <c r="AE1890">
        <f t="shared" si="34"/>
        <v>142</v>
      </c>
    </row>
    <row r="1891" spans="1:31" x14ac:dyDescent="0.25">
      <c r="A1891" s="3">
        <v>43199.375</v>
      </c>
      <c r="B1891" s="4">
        <v>394.31890869140625</v>
      </c>
      <c r="C1891" s="4">
        <v>1496.1234130859375</v>
      </c>
      <c r="D1891" s="4">
        <v>280.818115234375</v>
      </c>
      <c r="E1891" s="4">
        <v>235.26138305664063</v>
      </c>
      <c r="F1891" s="4">
        <v>532.8218994140625</v>
      </c>
      <c r="G1891" s="4">
        <v>88.764701843261719</v>
      </c>
      <c r="H1891" s="4">
        <v>151.35356140136719</v>
      </c>
      <c r="I1891" s="4">
        <v>97.896888732910156</v>
      </c>
      <c r="J1891" s="4">
        <v>598.378173828125</v>
      </c>
      <c r="K1891" s="4">
        <v>4.3922309875488281</v>
      </c>
      <c r="L1891" s="4">
        <v>3.9066667556762695</v>
      </c>
      <c r="M1891" s="4">
        <v>3.8424742221832275</v>
      </c>
      <c r="N1891" s="4">
        <v>3.6811797618865967</v>
      </c>
      <c r="O1891" s="4">
        <v>348.1400146484375</v>
      </c>
      <c r="P1891" s="4">
        <v>131.13749694824219</v>
      </c>
      <c r="Q1891" s="4">
        <v>322.17031860351563</v>
      </c>
      <c r="R1891" s="4">
        <v>3.4855117797851563</v>
      </c>
      <c r="S1891" s="4">
        <v>3.7494635581970215</v>
      </c>
      <c r="T1891" s="4">
        <v>150.35542297363281</v>
      </c>
      <c r="U1891" s="4">
        <v>58.065517425537109</v>
      </c>
      <c r="V1891" s="4">
        <v>3.9442858695983887</v>
      </c>
      <c r="W1891" s="4">
        <v>3.8980283737182617</v>
      </c>
      <c r="X1891" s="4">
        <v>160.29437255859375</v>
      </c>
      <c r="Y1891" s="4">
        <v>39.690242767333984</v>
      </c>
      <c r="Z1891" s="4">
        <v>92.019584655761719</v>
      </c>
      <c r="AA1891" s="4">
        <v>53.018749237060547</v>
      </c>
      <c r="AB1891" s="4">
        <v>4.0236363410949707</v>
      </c>
      <c r="AC1891" s="4">
        <v>3.9394667148590088</v>
      </c>
      <c r="AD1891" s="4">
        <v>1890</v>
      </c>
      <c r="AE1891">
        <f t="shared" si="34"/>
        <v>143</v>
      </c>
    </row>
    <row r="1892" spans="1:31" x14ac:dyDescent="0.25">
      <c r="A1892" s="3">
        <v>43199.395833333336</v>
      </c>
      <c r="B1892" s="4">
        <v>395.86557006835938</v>
      </c>
      <c r="C1892" s="4">
        <v>1497.4476318359375</v>
      </c>
      <c r="D1892" s="4">
        <v>290.41000366210938</v>
      </c>
      <c r="E1892" s="4">
        <v>234.78121948242188</v>
      </c>
      <c r="F1892" s="4">
        <v>586.176025390625</v>
      </c>
      <c r="G1892" s="4">
        <v>94.175003051757813</v>
      </c>
      <c r="H1892" s="4">
        <v>200.82684326171875</v>
      </c>
      <c r="I1892" s="4">
        <v>118.42500305175781</v>
      </c>
      <c r="J1892" s="4">
        <v>598.48895263671875</v>
      </c>
      <c r="K1892" s="4">
        <v>4.3463430404663086</v>
      </c>
      <c r="L1892" s="4">
        <v>3.8411903381347656</v>
      </c>
      <c r="M1892" s="4">
        <v>3.8297247886657715</v>
      </c>
      <c r="N1892" s="4">
        <v>3.6696908473968506</v>
      </c>
      <c r="O1892" s="4">
        <v>348.81964111328125</v>
      </c>
      <c r="P1892" s="4">
        <v>140.52592468261719</v>
      </c>
      <c r="Q1892" s="4">
        <v>360.10546875</v>
      </c>
      <c r="R1892" s="4">
        <v>3.4730000495910645</v>
      </c>
      <c r="S1892" s="4">
        <v>3.7383689880371094</v>
      </c>
      <c r="T1892" s="4">
        <v>167.974853515625</v>
      </c>
      <c r="U1892" s="4">
        <v>58.322628021240234</v>
      </c>
      <c r="V1892" s="4">
        <v>3.8922073841094971</v>
      </c>
      <c r="W1892" s="4">
        <v>3.8453333377838135</v>
      </c>
      <c r="X1892" s="4">
        <v>160.30372619628906</v>
      </c>
      <c r="Y1892" s="4">
        <v>45.736000061035156</v>
      </c>
      <c r="Z1892" s="4">
        <v>92.239128112792969</v>
      </c>
      <c r="AA1892" s="4">
        <v>56.165061950683594</v>
      </c>
      <c r="AB1892" s="4">
        <v>3.9426405429840088</v>
      </c>
      <c r="AC1892" s="4">
        <v>3.858468770980835</v>
      </c>
      <c r="AD1892" s="4">
        <v>1891</v>
      </c>
      <c r="AE1892">
        <f t="shared" si="34"/>
        <v>144</v>
      </c>
    </row>
    <row r="1893" spans="1:31" x14ac:dyDescent="0.25">
      <c r="A1893" s="3">
        <v>43199.416666666664</v>
      </c>
      <c r="B1893" s="4">
        <v>394.93771362304688</v>
      </c>
      <c r="C1893" s="4">
        <v>1494.8157958984375</v>
      </c>
      <c r="D1893" s="4">
        <v>304.28079223632813</v>
      </c>
      <c r="E1893" s="4">
        <v>233.21890258789063</v>
      </c>
      <c r="F1893" s="4">
        <v>653.2421875</v>
      </c>
      <c r="G1893" s="4">
        <v>107.36000061035156</v>
      </c>
      <c r="H1893" s="4">
        <v>152.06875610351563</v>
      </c>
      <c r="I1893" s="4">
        <v>96.168899536132813</v>
      </c>
      <c r="J1893" s="4">
        <v>595.87933349609375</v>
      </c>
      <c r="K1893" s="4">
        <v>4.2388420104980469</v>
      </c>
      <c r="L1893" s="4">
        <v>3.6641666889190674</v>
      </c>
      <c r="M1893" s="4">
        <v>3.6742105484008789</v>
      </c>
      <c r="N1893" s="4">
        <v>3.5073912143707275</v>
      </c>
      <c r="O1893" s="4">
        <v>348.23648071289063</v>
      </c>
      <c r="P1893" s="4">
        <v>149.44615173339844</v>
      </c>
      <c r="Q1893" s="4">
        <v>353.70001220703125</v>
      </c>
      <c r="R1893" s="4">
        <v>3.4535136222839355</v>
      </c>
      <c r="S1893" s="4">
        <v>3.7110490798950195</v>
      </c>
      <c r="T1893" s="4">
        <v>167.69192504882813</v>
      </c>
      <c r="U1893" s="4">
        <v>59.631446838378906</v>
      </c>
      <c r="V1893" s="4">
        <v>3.8343315124511719</v>
      </c>
      <c r="W1893" s="4">
        <v>3.7843315601348877</v>
      </c>
      <c r="X1893" s="4">
        <v>159.86302185058594</v>
      </c>
      <c r="Y1893" s="4">
        <v>45.900001525878906</v>
      </c>
      <c r="Z1893" s="4">
        <v>95.099998474121094</v>
      </c>
      <c r="AA1893" s="4">
        <v>58.120101928710938</v>
      </c>
      <c r="AB1893" s="4">
        <v>3.8455374240875244</v>
      </c>
      <c r="AC1893" s="4">
        <v>3.7584159374237061</v>
      </c>
      <c r="AD1893" s="4">
        <v>1892</v>
      </c>
      <c r="AE1893">
        <f t="shared" si="34"/>
        <v>145</v>
      </c>
    </row>
    <row r="1894" spans="1:31" x14ac:dyDescent="0.25">
      <c r="A1894" s="3">
        <v>43199.4375</v>
      </c>
      <c r="B1894" s="4">
        <v>395.99526977539063</v>
      </c>
      <c r="C1894" s="4">
        <v>1496.6617431640625</v>
      </c>
      <c r="D1894" s="4">
        <v>305.06222534179688</v>
      </c>
      <c r="E1894" s="4">
        <v>232.09574890136719</v>
      </c>
      <c r="F1894" s="4">
        <v>651.01409912109375</v>
      </c>
      <c r="G1894" s="4">
        <v>107.04999542236328</v>
      </c>
      <c r="H1894" s="4">
        <v>150.19387817382813</v>
      </c>
      <c r="I1894" s="4">
        <v>95.798652648925781</v>
      </c>
      <c r="J1894" s="4">
        <v>595.09783935546875</v>
      </c>
      <c r="K1894" s="4">
        <v>4.1649999618530273</v>
      </c>
      <c r="L1894" s="4">
        <v>3.5749998092651367</v>
      </c>
      <c r="M1894" s="4">
        <v>3.5575714111328125</v>
      </c>
      <c r="N1894" s="4">
        <v>3.3883252143859863</v>
      </c>
      <c r="O1894" s="4">
        <v>346.4093017578125</v>
      </c>
      <c r="P1894" s="4">
        <v>152.77671813964844</v>
      </c>
      <c r="Q1894" s="4">
        <v>365.59280395507813</v>
      </c>
      <c r="R1894" s="4">
        <v>3.4183950424194336</v>
      </c>
      <c r="S1894" s="4">
        <v>3.6856114864349365</v>
      </c>
      <c r="T1894" s="4">
        <v>174.93684387207031</v>
      </c>
      <c r="U1894" s="4">
        <v>61.114719390869141</v>
      </c>
      <c r="V1894" s="4">
        <v>3.7551651000976563</v>
      </c>
      <c r="W1894" s="4">
        <v>3.7056703567504883</v>
      </c>
      <c r="X1894" s="4">
        <v>159.80372619628906</v>
      </c>
      <c r="Y1894" s="4">
        <v>45.970832824707031</v>
      </c>
      <c r="Z1894" s="4">
        <v>104.15714263916016</v>
      </c>
      <c r="AA1894" s="4">
        <v>59.112499237060547</v>
      </c>
      <c r="AB1894" s="4">
        <v>3.7338094711303711</v>
      </c>
      <c r="AC1894" s="4">
        <v>3.6468255519866943</v>
      </c>
      <c r="AD1894" s="4">
        <v>1893</v>
      </c>
      <c r="AE1894">
        <f t="shared" si="34"/>
        <v>146</v>
      </c>
    </row>
    <row r="1895" spans="1:31" x14ac:dyDescent="0.25">
      <c r="A1895" s="3">
        <v>43199.458333333336</v>
      </c>
      <c r="B1895" s="4">
        <v>396.420166015625</v>
      </c>
      <c r="C1895" s="4">
        <v>1498.5078125</v>
      </c>
      <c r="D1895" s="4">
        <v>306.85894775390625</v>
      </c>
      <c r="E1895" s="4">
        <v>232.80239868164063</v>
      </c>
      <c r="F1895" s="4">
        <v>628.9068603515625</v>
      </c>
      <c r="G1895" s="4">
        <v>107.44999694824219</v>
      </c>
      <c r="H1895" s="4">
        <v>144.53103637695313</v>
      </c>
      <c r="I1895" s="4">
        <v>89.127273559570313</v>
      </c>
      <c r="J1895" s="4">
        <v>593.80084228515625</v>
      </c>
      <c r="K1895" s="4">
        <v>4.0530729293823242</v>
      </c>
      <c r="L1895" s="4">
        <v>3.4900000095367432</v>
      </c>
      <c r="M1895" s="4">
        <v>3.4614906311035156</v>
      </c>
      <c r="N1895" s="4">
        <v>3.2933862209320068</v>
      </c>
      <c r="O1895" s="4">
        <v>347.9967041015625</v>
      </c>
      <c r="P1895" s="4">
        <v>159.30270385742188</v>
      </c>
      <c r="Q1895" s="4">
        <v>377.48800659179688</v>
      </c>
      <c r="R1895" s="4">
        <v>3.3739535808563232</v>
      </c>
      <c r="S1895" s="4">
        <v>3.6426596641540527</v>
      </c>
      <c r="T1895" s="4">
        <v>174.788818359375</v>
      </c>
      <c r="U1895" s="4">
        <v>61.195766448974609</v>
      </c>
      <c r="V1895" s="4">
        <v>3.6766304969787598</v>
      </c>
      <c r="W1895" s="4">
        <v>3.6297340393066406</v>
      </c>
      <c r="X1895" s="4">
        <v>159.80000305175781</v>
      </c>
      <c r="Y1895" s="4">
        <v>53.04705810546875</v>
      </c>
      <c r="Z1895" s="4">
        <v>98.661537170410156</v>
      </c>
      <c r="AA1895" s="4">
        <v>57.873332977294922</v>
      </c>
      <c r="AB1895" s="4">
        <v>3.5876505374908447</v>
      </c>
      <c r="AC1895" s="4">
        <v>3.5101981163024902</v>
      </c>
      <c r="AD1895" s="4">
        <v>1894</v>
      </c>
      <c r="AE1895">
        <f t="shared" si="34"/>
        <v>147</v>
      </c>
    </row>
    <row r="1896" spans="1:31" x14ac:dyDescent="0.25">
      <c r="A1896" s="3">
        <v>43199.479166666664</v>
      </c>
      <c r="B1896" s="4">
        <v>395.96316528320313</v>
      </c>
      <c r="C1896" s="4">
        <v>1497.5120849609375</v>
      </c>
      <c r="D1896" s="4">
        <v>314.93487548828125</v>
      </c>
      <c r="E1896" s="4">
        <v>231.98199462890625</v>
      </c>
      <c r="F1896" s="4">
        <v>588.4393310546875</v>
      </c>
      <c r="G1896" s="4">
        <v>108.89999389648438</v>
      </c>
      <c r="H1896" s="4">
        <v>150.76069641113281</v>
      </c>
      <c r="I1896" s="4">
        <v>90.747268676757813</v>
      </c>
      <c r="J1896" s="4">
        <v>592.1300048828125</v>
      </c>
      <c r="K1896" s="4">
        <v>3.9749999046325684</v>
      </c>
      <c r="L1896" s="4">
        <v>3.3949999809265137</v>
      </c>
      <c r="M1896" s="4">
        <v>3.3726086616516113</v>
      </c>
      <c r="N1896" s="4">
        <v>3.2007746696472168</v>
      </c>
      <c r="O1896" s="4">
        <v>347.65383911132813</v>
      </c>
      <c r="P1896" s="4">
        <v>161.09579467773438</v>
      </c>
      <c r="Q1896" s="4">
        <v>383.79092407226563</v>
      </c>
      <c r="R1896" s="4">
        <v>3.3137719631195068</v>
      </c>
      <c r="S1896" s="4">
        <v>3.5933661460876465</v>
      </c>
      <c r="T1896" s="4">
        <v>173.578125</v>
      </c>
      <c r="U1896" s="4">
        <v>61.431251525878906</v>
      </c>
      <c r="V1896" s="4">
        <v>3.6045548915863037</v>
      </c>
      <c r="W1896" s="4">
        <v>3.5559804439544678</v>
      </c>
      <c r="X1896" s="4">
        <v>159.52261352539063</v>
      </c>
      <c r="Y1896" s="4">
        <v>49.608264923095703</v>
      </c>
      <c r="Z1896" s="4">
        <v>97.714706420898438</v>
      </c>
      <c r="AA1896" s="4">
        <v>60.700000762939453</v>
      </c>
      <c r="AB1896" s="4">
        <v>3.4479875564575195</v>
      </c>
      <c r="AC1896" s="4">
        <v>3.378974437713623</v>
      </c>
      <c r="AD1896" s="4">
        <v>1895</v>
      </c>
      <c r="AE1896">
        <f t="shared" si="34"/>
        <v>148</v>
      </c>
    </row>
    <row r="1897" spans="1:31" x14ac:dyDescent="0.25">
      <c r="A1897" s="3">
        <v>43199.5</v>
      </c>
      <c r="B1897" s="4">
        <v>395.66714477539063</v>
      </c>
      <c r="C1897" s="4">
        <v>1496.4674072265625</v>
      </c>
      <c r="D1897" s="4">
        <v>308.65652465820313</v>
      </c>
      <c r="E1897" s="4">
        <v>231.51597595214844</v>
      </c>
      <c r="F1897" s="4">
        <v>588.50482177734375</v>
      </c>
      <c r="G1897" s="4">
        <v>109.30588531494141</v>
      </c>
      <c r="H1897" s="4">
        <v>98.332725524902344</v>
      </c>
      <c r="I1897" s="4">
        <v>71.873435974121094</v>
      </c>
      <c r="J1897" s="4">
        <v>591.75</v>
      </c>
      <c r="K1897" s="4">
        <v>3.9022819995880127</v>
      </c>
      <c r="L1897" s="4">
        <v>3.3519999980926514</v>
      </c>
      <c r="M1897" s="4">
        <v>3.343599796295166</v>
      </c>
      <c r="N1897" s="4">
        <v>3.1617155075073242</v>
      </c>
      <c r="O1897" s="4">
        <v>347.93026733398438</v>
      </c>
      <c r="P1897" s="4">
        <v>156.57937622070313</v>
      </c>
      <c r="Q1897" s="4">
        <v>367.933349609375</v>
      </c>
      <c r="R1897" s="4">
        <v>3.2679641246795654</v>
      </c>
      <c r="S1897" s="4">
        <v>3.5442044734954834</v>
      </c>
      <c r="T1897" s="4">
        <v>172.11738586425781</v>
      </c>
      <c r="U1897" s="4">
        <v>58.508697509765625</v>
      </c>
      <c r="V1897" s="4">
        <v>3.5236597061157227</v>
      </c>
      <c r="W1897" s="4">
        <v>3.4743449687957764</v>
      </c>
      <c r="X1897" s="4">
        <v>159.41069030761719</v>
      </c>
      <c r="Y1897" s="4">
        <v>48.027236938476563</v>
      </c>
      <c r="Z1897" s="4">
        <v>97.1943359375</v>
      </c>
      <c r="AA1897" s="4">
        <v>56.115383148193359</v>
      </c>
      <c r="AB1897" s="4">
        <v>3.3159999847412109</v>
      </c>
      <c r="AC1897" s="4">
        <v>3.2415385246276855</v>
      </c>
      <c r="AD1897" s="4">
        <v>1896</v>
      </c>
      <c r="AE1897">
        <f t="shared" si="34"/>
        <v>149</v>
      </c>
    </row>
    <row r="1898" spans="1:31" x14ac:dyDescent="0.25">
      <c r="A1898" s="3">
        <v>43199.520833333336</v>
      </c>
      <c r="B1898" s="4">
        <v>394.39532470703125</v>
      </c>
      <c r="C1898" s="4">
        <v>1493.8497314453125</v>
      </c>
      <c r="D1898" s="4">
        <v>292.67779541015625</v>
      </c>
      <c r="E1898" s="4">
        <v>231.817626953125</v>
      </c>
      <c r="F1898" s="4">
        <v>588.98516845703125</v>
      </c>
      <c r="G1898" s="4">
        <v>104.05000305175781</v>
      </c>
      <c r="H1898" s="4">
        <v>89.977775573730469</v>
      </c>
      <c r="I1898" s="4">
        <v>62.55999755859375</v>
      </c>
      <c r="J1898" s="4">
        <v>592.58538818359375</v>
      </c>
      <c r="K1898" s="4">
        <v>3.84873366355896</v>
      </c>
      <c r="L1898" s="4">
        <v>3.3444442749023438</v>
      </c>
      <c r="M1898" s="4">
        <v>3.3180291652679443</v>
      </c>
      <c r="N1898" s="4">
        <v>3.1385402679443359</v>
      </c>
      <c r="O1898" s="4">
        <v>348.3758544921875</v>
      </c>
      <c r="P1898" s="4">
        <v>147.15200805664063</v>
      </c>
      <c r="Q1898" s="4">
        <v>355.89334106445313</v>
      </c>
      <c r="R1898" s="4">
        <v>3.2358977794647217</v>
      </c>
      <c r="S1898" s="4">
        <v>3.4974956512451172</v>
      </c>
      <c r="T1898" s="4">
        <v>167.23182678222656</v>
      </c>
      <c r="U1898" s="4">
        <v>55.373054504394531</v>
      </c>
      <c r="V1898" s="4">
        <v>3.4960958957672119</v>
      </c>
      <c r="W1898" s="4">
        <v>3.439333438873291</v>
      </c>
      <c r="X1898" s="4">
        <v>159.20512390136719</v>
      </c>
      <c r="Y1898" s="4">
        <v>44.9375</v>
      </c>
      <c r="Z1898" s="4">
        <v>94.773681640625</v>
      </c>
      <c r="AA1898" s="4">
        <v>54.278125762939453</v>
      </c>
      <c r="AB1898" s="4">
        <v>3.2174999713897705</v>
      </c>
      <c r="AC1898" s="4">
        <v>3.1353847980499268</v>
      </c>
      <c r="AD1898" s="4">
        <v>1897</v>
      </c>
      <c r="AE1898">
        <f t="shared" si="34"/>
        <v>150</v>
      </c>
    </row>
    <row r="1899" spans="1:31" x14ac:dyDescent="0.25">
      <c r="A1899" s="3">
        <v>43199.541666666664</v>
      </c>
      <c r="B1899" s="4">
        <v>394.52154541015625</v>
      </c>
      <c r="C1899" s="4">
        <v>1494.166259765625</v>
      </c>
      <c r="D1899" s="4">
        <v>289.08319091796875</v>
      </c>
      <c r="E1899" s="4">
        <v>230.70733642578125</v>
      </c>
      <c r="F1899" s="4">
        <v>589.46551513671875</v>
      </c>
      <c r="G1899" s="4">
        <v>102.26896667480469</v>
      </c>
      <c r="H1899" s="4">
        <v>152.32257080078125</v>
      </c>
      <c r="I1899" s="4">
        <v>97.537109375</v>
      </c>
      <c r="J1899" s="4">
        <v>590.36639404296875</v>
      </c>
      <c r="K1899" s="4">
        <v>3.8255000114440918</v>
      </c>
      <c r="L1899" s="4">
        <v>3.3162498474121094</v>
      </c>
      <c r="M1899" s="4">
        <v>3.2950000762939453</v>
      </c>
      <c r="N1899" s="4">
        <v>3.110476016998291</v>
      </c>
      <c r="O1899" s="4">
        <v>347.73529052734375</v>
      </c>
      <c r="P1899" s="4">
        <v>143.83433532714844</v>
      </c>
      <c r="Q1899" s="4">
        <v>356.9183349609375</v>
      </c>
      <c r="R1899" s="4">
        <v>3.2013466358184814</v>
      </c>
      <c r="S1899" s="4">
        <v>3.4791667461395264</v>
      </c>
      <c r="T1899" s="4">
        <v>155.37272644042969</v>
      </c>
      <c r="U1899" s="4">
        <v>56.316959381103516</v>
      </c>
      <c r="V1899" s="4">
        <v>3.4589629173278809</v>
      </c>
      <c r="W1899" s="4">
        <v>3.4134812355041504</v>
      </c>
      <c r="X1899" s="4">
        <v>159.26951599121094</v>
      </c>
      <c r="Y1899" s="4">
        <v>43.521427154541016</v>
      </c>
      <c r="Z1899" s="4">
        <v>93.891670227050781</v>
      </c>
      <c r="AA1899" s="4">
        <v>53.349998474121094</v>
      </c>
      <c r="AB1899" s="4">
        <v>3.1114506721496582</v>
      </c>
      <c r="AC1899" s="4">
        <v>3.045168399810791</v>
      </c>
      <c r="AD1899" s="4">
        <v>1898</v>
      </c>
      <c r="AE1899">
        <f t="shared" si="34"/>
        <v>151</v>
      </c>
    </row>
    <row r="1900" spans="1:31" x14ac:dyDescent="0.25">
      <c r="A1900" s="3">
        <v>43199.5625</v>
      </c>
      <c r="B1900" s="4">
        <v>394.86346435546875</v>
      </c>
      <c r="C1900" s="4">
        <v>1497.387939453125</v>
      </c>
      <c r="D1900" s="4">
        <v>287.24053955078125</v>
      </c>
      <c r="E1900" s="4">
        <v>230.22482299804688</v>
      </c>
      <c r="F1900" s="4">
        <v>589.9459228515625</v>
      </c>
      <c r="G1900" s="4">
        <v>98.149993896484375</v>
      </c>
      <c r="H1900" s="4">
        <v>152.17959594726563</v>
      </c>
      <c r="I1900" s="4">
        <v>97.685234069824219</v>
      </c>
      <c r="J1900" s="4">
        <v>592.068115234375</v>
      </c>
      <c r="K1900" s="4">
        <v>3.8089747428894043</v>
      </c>
      <c r="L1900" s="4">
        <v>3.2734513282775879</v>
      </c>
      <c r="M1900" s="4">
        <v>3.246544361114502</v>
      </c>
      <c r="N1900" s="4">
        <v>3.0674183368682861</v>
      </c>
      <c r="O1900" s="4">
        <v>347.521728515625</v>
      </c>
      <c r="P1900" s="4">
        <v>144.45936584472656</v>
      </c>
      <c r="Q1900" s="4">
        <v>347.48419189453125</v>
      </c>
      <c r="R1900" s="4">
        <v>3.1821119785308838</v>
      </c>
      <c r="S1900" s="4">
        <v>3.4424946308135986</v>
      </c>
      <c r="T1900" s="4">
        <v>157.80000305175781</v>
      </c>
      <c r="U1900" s="4">
        <v>55.472152709960938</v>
      </c>
      <c r="V1900" s="4">
        <v>3.396172046661377</v>
      </c>
      <c r="W1900" s="4">
        <v>3.3698968887329102</v>
      </c>
      <c r="X1900" s="4">
        <v>159.33938598632813</v>
      </c>
      <c r="Y1900" s="4">
        <v>43.665489196777344</v>
      </c>
      <c r="Z1900" s="4">
        <v>93.320762634277344</v>
      </c>
      <c r="AA1900" s="4">
        <v>53.465309143066406</v>
      </c>
      <c r="AB1900" s="4">
        <v>3.0234000682830811</v>
      </c>
      <c r="AC1900" s="4">
        <v>2.9581506252288818</v>
      </c>
      <c r="AD1900" s="4">
        <v>1899</v>
      </c>
      <c r="AE1900">
        <f t="shared" si="34"/>
        <v>152</v>
      </c>
    </row>
    <row r="1901" spans="1:31" x14ac:dyDescent="0.25">
      <c r="A1901" s="3">
        <v>43199.583333333336</v>
      </c>
      <c r="B1901" s="4">
        <v>394.56463623046875</v>
      </c>
      <c r="C1901" s="4">
        <v>1493.901123046875</v>
      </c>
      <c r="D1901" s="4">
        <v>337.81112670898438</v>
      </c>
      <c r="E1901" s="4">
        <v>230.87399291992188</v>
      </c>
      <c r="F1901" s="4">
        <v>590.42626953125</v>
      </c>
      <c r="G1901" s="4">
        <v>92.377777099609375</v>
      </c>
      <c r="H1901" s="4">
        <v>147.06108093261719</v>
      </c>
      <c r="I1901" s="4">
        <v>94.708786010742188</v>
      </c>
      <c r="J1901" s="4">
        <v>589.745849609375</v>
      </c>
      <c r="K1901" s="4">
        <v>3.7483928203582764</v>
      </c>
      <c r="L1901" s="4">
        <v>3.2040910720825195</v>
      </c>
      <c r="M1901" s="4">
        <v>3.1850800514221191</v>
      </c>
      <c r="N1901" s="4">
        <v>3.0081160068511963</v>
      </c>
      <c r="O1901" s="4">
        <v>347.22836303710938</v>
      </c>
      <c r="P1901" s="4">
        <v>140.77777099609375</v>
      </c>
      <c r="Q1901" s="4">
        <v>345.69491577148438</v>
      </c>
      <c r="R1901" s="4">
        <v>3.1776382923126221</v>
      </c>
      <c r="S1901" s="4">
        <v>3.4376962184906006</v>
      </c>
      <c r="T1901" s="4">
        <v>156.16667175292969</v>
      </c>
      <c r="U1901" s="4">
        <v>57.390499114990234</v>
      </c>
      <c r="V1901" s="4">
        <v>3.438666820526123</v>
      </c>
      <c r="W1901" s="4">
        <v>3.4153335094451904</v>
      </c>
      <c r="X1901" s="4">
        <v>159.40925598144531</v>
      </c>
      <c r="Y1901" s="4">
        <v>41.940425872802734</v>
      </c>
      <c r="Z1901" s="4">
        <v>91.770538330078125</v>
      </c>
      <c r="AA1901" s="4">
        <v>56.080001831054688</v>
      </c>
      <c r="AB1901" s="4">
        <v>2.9377434253692627</v>
      </c>
      <c r="AC1901" s="4">
        <v>2.8741035461425781</v>
      </c>
      <c r="AD1901" s="4">
        <v>1900</v>
      </c>
      <c r="AE1901">
        <f t="shared" si="34"/>
        <v>153</v>
      </c>
    </row>
    <row r="1902" spans="1:31" x14ac:dyDescent="0.25">
      <c r="A1902" s="3">
        <v>43199.604166666664</v>
      </c>
      <c r="B1902" s="4">
        <v>395.06808471679688</v>
      </c>
      <c r="C1902" s="4">
        <v>1498.6883544921875</v>
      </c>
      <c r="D1902" s="4">
        <v>310.41714477539063</v>
      </c>
      <c r="E1902" s="4">
        <v>230.23944091796875</v>
      </c>
      <c r="F1902" s="4">
        <v>590.9066162109375</v>
      </c>
      <c r="G1902" s="4">
        <v>93.271430969238281</v>
      </c>
      <c r="H1902" s="4">
        <v>148.6773681640625</v>
      </c>
      <c r="I1902" s="4">
        <v>92.750946044921875</v>
      </c>
      <c r="J1902" s="4">
        <v>590.06744384765625</v>
      </c>
      <c r="K1902" s="4">
        <v>3.709144115447998</v>
      </c>
      <c r="L1902" s="4">
        <v>3.1646876335144043</v>
      </c>
      <c r="M1902" s="4">
        <v>3.1421740055084229</v>
      </c>
      <c r="N1902" s="4">
        <v>2.9531745910644531</v>
      </c>
      <c r="O1902" s="4">
        <v>347.05435180664063</v>
      </c>
      <c r="P1902" s="4">
        <v>135.84286499023438</v>
      </c>
      <c r="Q1902" s="4">
        <v>348.09136962890625</v>
      </c>
      <c r="R1902" s="4">
        <v>3.1540789604187012</v>
      </c>
      <c r="S1902" s="4">
        <v>3.4110438823699951</v>
      </c>
      <c r="T1902" s="4">
        <v>145.04231262207031</v>
      </c>
      <c r="U1902" s="4">
        <v>53.998207092285156</v>
      </c>
      <c r="V1902" s="4">
        <v>3.3789131641387939</v>
      </c>
      <c r="W1902" s="4">
        <v>3.3575925827026367</v>
      </c>
      <c r="X1902" s="4">
        <v>159.4791259765625</v>
      </c>
      <c r="Y1902" s="4">
        <v>37.837837219238281</v>
      </c>
      <c r="Z1902" s="4">
        <v>88.137123107910156</v>
      </c>
      <c r="AA1902" s="4">
        <v>52.407691955566406</v>
      </c>
      <c r="AB1902" s="4">
        <v>2.875</v>
      </c>
      <c r="AC1902" s="4">
        <v>2.8079378604888916</v>
      </c>
      <c r="AD1902" s="4">
        <v>1901</v>
      </c>
      <c r="AE1902">
        <f t="shared" si="34"/>
        <v>154</v>
      </c>
    </row>
    <row r="1903" spans="1:31" x14ac:dyDescent="0.25">
      <c r="A1903" s="3">
        <v>43199.625</v>
      </c>
      <c r="B1903" s="4">
        <v>394.61740112304688</v>
      </c>
      <c r="C1903" s="4">
        <v>1494.22119140625</v>
      </c>
      <c r="D1903" s="4">
        <v>308.51846313476563</v>
      </c>
      <c r="E1903" s="4">
        <v>229.50889587402344</v>
      </c>
      <c r="F1903" s="4">
        <v>591.147705078125</v>
      </c>
      <c r="G1903" s="4">
        <v>81.5076904296875</v>
      </c>
      <c r="H1903" s="4">
        <v>201.1683349609375</v>
      </c>
      <c r="I1903" s="4">
        <v>115.47053527832031</v>
      </c>
      <c r="J1903" s="4">
        <v>588.056640625</v>
      </c>
      <c r="K1903" s="4">
        <v>3.6410000324249268</v>
      </c>
      <c r="L1903" s="4">
        <v>3.0793101787567139</v>
      </c>
      <c r="M1903" s="4">
        <v>3.0720913410186768</v>
      </c>
      <c r="N1903" s="4">
        <v>2.8826847076416016</v>
      </c>
      <c r="O1903" s="4">
        <v>347.2176513671875</v>
      </c>
      <c r="P1903" s="4">
        <v>128.95735168457031</v>
      </c>
      <c r="Q1903" s="4">
        <v>333.81192016601563</v>
      </c>
      <c r="R1903" s="4">
        <v>3.1446008682250977</v>
      </c>
      <c r="S1903" s="4">
        <v>3.4074118137359619</v>
      </c>
      <c r="T1903" s="4">
        <v>143.04693603515625</v>
      </c>
      <c r="U1903" s="4">
        <v>52.297298431396484</v>
      </c>
      <c r="V1903" s="4">
        <v>3.4052174091339111</v>
      </c>
      <c r="W1903" s="4">
        <v>3.387272834777832</v>
      </c>
      <c r="X1903" s="4">
        <v>159.54899597167969</v>
      </c>
      <c r="Y1903" s="4">
        <v>37.282238006591797</v>
      </c>
      <c r="Z1903" s="4">
        <v>84.7642822265625</v>
      </c>
      <c r="AA1903" s="4">
        <v>47.781818389892578</v>
      </c>
      <c r="AB1903" s="4">
        <v>2.8297200202941895</v>
      </c>
      <c r="AC1903" s="4">
        <v>2.7677996158599854</v>
      </c>
      <c r="AD1903" s="4">
        <v>1902</v>
      </c>
      <c r="AE1903">
        <f t="shared" si="34"/>
        <v>155</v>
      </c>
    </row>
    <row r="1904" spans="1:31" x14ac:dyDescent="0.25">
      <c r="A1904" s="3">
        <v>43199.645833333336</v>
      </c>
      <c r="B1904" s="4">
        <v>394.26675415039063</v>
      </c>
      <c r="C1904" s="4">
        <v>1495.4208984375</v>
      </c>
      <c r="D1904" s="4">
        <v>288.48947143554688</v>
      </c>
      <c r="E1904" s="4">
        <v>228.95704650878906</v>
      </c>
      <c r="F1904" s="4">
        <v>590.3067626953125</v>
      </c>
      <c r="G1904" s="4">
        <v>84.793548583984375</v>
      </c>
      <c r="H1904" s="4">
        <v>201.23005676269531</v>
      </c>
      <c r="I1904" s="4">
        <v>116.1416015625</v>
      </c>
      <c r="J1904" s="4">
        <v>587.485107421875</v>
      </c>
      <c r="K1904" s="4">
        <v>3.5458681583404541</v>
      </c>
      <c r="L1904" s="4">
        <v>2.9846153259277344</v>
      </c>
      <c r="M1904" s="4">
        <v>2.9698843955993652</v>
      </c>
      <c r="N1904" s="4">
        <v>2.7857141494750977</v>
      </c>
      <c r="O1904" s="4">
        <v>348.41567993164063</v>
      </c>
      <c r="P1904" s="4">
        <v>126.73377990722656</v>
      </c>
      <c r="Q1904" s="4">
        <v>334.85977172851563</v>
      </c>
      <c r="R1904" s="4">
        <v>3.1528017520904541</v>
      </c>
      <c r="S1904" s="4">
        <v>3.4069037437438965</v>
      </c>
      <c r="T1904" s="4">
        <v>138.125</v>
      </c>
      <c r="U1904" s="4">
        <v>49.067646026611328</v>
      </c>
      <c r="V1904" s="4">
        <v>3.3798060417175293</v>
      </c>
      <c r="W1904" s="4">
        <v>3.3629999160766602</v>
      </c>
      <c r="X1904" s="4">
        <v>159.4005126953125</v>
      </c>
      <c r="Y1904" s="4">
        <v>33.834091186523438</v>
      </c>
      <c r="Z1904" s="4">
        <v>83.456756591796875</v>
      </c>
      <c r="AA1904" s="4">
        <v>46.247058868408203</v>
      </c>
      <c r="AB1904" s="4">
        <v>2.8039999008178711</v>
      </c>
      <c r="AC1904" s="4">
        <v>2.740811824798584</v>
      </c>
      <c r="AD1904" s="4">
        <v>1903</v>
      </c>
      <c r="AE1904">
        <f t="shared" si="34"/>
        <v>156</v>
      </c>
    </row>
    <row r="1905" spans="1:31" x14ac:dyDescent="0.25">
      <c r="A1905" s="3">
        <v>43199.666666666664</v>
      </c>
      <c r="B1905" s="4">
        <v>394.38803100585938</v>
      </c>
      <c r="C1905" s="4">
        <v>1496.62060546875</v>
      </c>
      <c r="D1905" s="4">
        <v>279.96221923828125</v>
      </c>
      <c r="E1905" s="4">
        <v>228.43435668945313</v>
      </c>
      <c r="F1905" s="4">
        <v>589.4658203125</v>
      </c>
      <c r="G1905" s="4">
        <v>83.244003295898438</v>
      </c>
      <c r="H1905" s="4">
        <v>177.94853210449219</v>
      </c>
      <c r="I1905" s="4">
        <v>104.53913879394531</v>
      </c>
      <c r="J1905" s="4">
        <v>584.6983642578125</v>
      </c>
      <c r="K1905" s="4">
        <v>3.457244873046875</v>
      </c>
      <c r="L1905" s="4">
        <v>2.8975000381469727</v>
      </c>
      <c r="M1905" s="4">
        <v>2.8904316425323486</v>
      </c>
      <c r="N1905" s="4">
        <v>2.6986799240112305</v>
      </c>
      <c r="O1905" s="4">
        <v>346.5</v>
      </c>
      <c r="P1905" s="4">
        <v>127.78746795654297</v>
      </c>
      <c r="Q1905" s="4">
        <v>320.55078125</v>
      </c>
      <c r="R1905" s="4">
        <v>3.1594464778900146</v>
      </c>
      <c r="S1905" s="4">
        <v>3.4097447395324707</v>
      </c>
      <c r="T1905" s="4">
        <v>132.58460998535156</v>
      </c>
      <c r="U1905" s="4">
        <v>47.415454864501953</v>
      </c>
      <c r="V1905" s="4">
        <v>3.4366858005523682</v>
      </c>
      <c r="W1905" s="4">
        <v>3.4293079376220703</v>
      </c>
      <c r="X1905" s="4">
        <v>159.72268676757813</v>
      </c>
      <c r="Y1905" s="4">
        <v>32.433334350585938</v>
      </c>
      <c r="Z1905" s="4">
        <v>83.144447326660156</v>
      </c>
      <c r="AA1905" s="4">
        <v>42.833332061767578</v>
      </c>
      <c r="AB1905" s="4">
        <v>2.7967584133148193</v>
      </c>
      <c r="AC1905" s="4">
        <v>2.7319355010986328</v>
      </c>
      <c r="AD1905" s="4">
        <v>1904</v>
      </c>
      <c r="AE1905">
        <f t="shared" si="34"/>
        <v>157</v>
      </c>
    </row>
    <row r="1906" spans="1:31" x14ac:dyDescent="0.25">
      <c r="A1906" s="3">
        <v>43199.6875</v>
      </c>
      <c r="B1906" s="4">
        <v>394.75460815429688</v>
      </c>
      <c r="C1906" s="4">
        <v>1497.8203125</v>
      </c>
      <c r="D1906" s="4">
        <v>282.26364135742188</v>
      </c>
      <c r="E1906" s="4">
        <v>228.48945617675781</v>
      </c>
      <c r="F1906" s="4">
        <v>588.62493896484375</v>
      </c>
      <c r="G1906" s="4">
        <v>85.770454406738281</v>
      </c>
      <c r="H1906" s="4">
        <v>178.06071472167969</v>
      </c>
      <c r="I1906" s="4">
        <v>107.82155609130859</v>
      </c>
      <c r="J1906" s="4">
        <v>584.902099609375</v>
      </c>
      <c r="K1906" s="4">
        <v>3.3881378173828125</v>
      </c>
      <c r="L1906" s="4">
        <v>2.8424999713897705</v>
      </c>
      <c r="M1906" s="4">
        <v>2.8325378894805908</v>
      </c>
      <c r="N1906" s="4">
        <v>2.6466667652130127</v>
      </c>
      <c r="O1906" s="4">
        <v>347.95999145507813</v>
      </c>
      <c r="P1906" s="4">
        <v>124.95882415771484</v>
      </c>
      <c r="Q1906" s="4">
        <v>307.86297607421875</v>
      </c>
      <c r="R1906" s="4">
        <v>3.1725215911865234</v>
      </c>
      <c r="S1906" s="4">
        <v>3.4140560626983643</v>
      </c>
      <c r="T1906" s="4">
        <v>127.87380981445313</v>
      </c>
      <c r="U1906" s="4">
        <v>46.251186370849609</v>
      </c>
      <c r="V1906" s="4">
        <v>3.4428162574768066</v>
      </c>
      <c r="W1906" s="4">
        <v>3.4143407344818115</v>
      </c>
      <c r="X1906" s="4">
        <v>159.87940979003906</v>
      </c>
      <c r="Y1906" s="4">
        <v>30.832529067993164</v>
      </c>
      <c r="Z1906" s="4">
        <v>84.443473815917969</v>
      </c>
      <c r="AA1906" s="4">
        <v>43.976924896240234</v>
      </c>
      <c r="AB1906" s="4">
        <v>2.8070130348205566</v>
      </c>
      <c r="AC1906" s="4">
        <v>2.747488260269165</v>
      </c>
      <c r="AD1906" s="4">
        <v>1905</v>
      </c>
      <c r="AE1906">
        <f t="shared" si="34"/>
        <v>158</v>
      </c>
    </row>
    <row r="1907" spans="1:31" x14ac:dyDescent="0.25">
      <c r="A1907" s="3">
        <v>43199.708333333336</v>
      </c>
      <c r="B1907" s="4">
        <v>395.66329956054688</v>
      </c>
      <c r="C1907" s="4">
        <v>1495.48193359375</v>
      </c>
      <c r="D1907" s="4">
        <v>267.70843505859375</v>
      </c>
      <c r="E1907" s="4">
        <v>228.09880065917969</v>
      </c>
      <c r="F1907" s="4">
        <v>587.78399658203125</v>
      </c>
      <c r="G1907" s="4">
        <v>83.2760009765625</v>
      </c>
      <c r="H1907" s="4">
        <v>178.26652526855469</v>
      </c>
      <c r="I1907" s="4">
        <v>107.12255096435547</v>
      </c>
      <c r="J1907" s="4">
        <v>584.16033935546875</v>
      </c>
      <c r="K1907" s="4">
        <v>3.3324112892150879</v>
      </c>
      <c r="L1907" s="4">
        <v>2.8091228008270264</v>
      </c>
      <c r="M1907" s="4">
        <v>2.7899999618530273</v>
      </c>
      <c r="N1907" s="4">
        <v>2.587216854095459</v>
      </c>
      <c r="O1907" s="4">
        <v>347.2764892578125</v>
      </c>
      <c r="P1907" s="4">
        <v>117.91162872314453</v>
      </c>
      <c r="Q1907" s="4">
        <v>303.31500244140625</v>
      </c>
      <c r="R1907" s="4">
        <v>3.1994376182556152</v>
      </c>
      <c r="S1907" s="4">
        <v>3.4371726512908936</v>
      </c>
      <c r="T1907" s="4">
        <v>130.3848876953125</v>
      </c>
      <c r="U1907" s="4">
        <v>45.253368377685547</v>
      </c>
      <c r="V1907" s="4">
        <v>3.5480442047119141</v>
      </c>
      <c r="W1907" s="4">
        <v>3.5380685329437256</v>
      </c>
      <c r="X1907" s="4">
        <v>159.99411010742188</v>
      </c>
      <c r="Y1907" s="4">
        <v>29.611875534057617</v>
      </c>
      <c r="Z1907" s="4">
        <v>79.934547424316406</v>
      </c>
      <c r="AA1907" s="4">
        <v>42.991302490234375</v>
      </c>
      <c r="AB1907" s="4">
        <v>2.8136522769927979</v>
      </c>
      <c r="AC1907" s="4">
        <v>2.7597599029541016</v>
      </c>
      <c r="AD1907" s="4">
        <v>1906</v>
      </c>
      <c r="AE1907">
        <f t="shared" si="34"/>
        <v>159</v>
      </c>
    </row>
    <row r="1908" spans="1:31" x14ac:dyDescent="0.25">
      <c r="A1908" s="3">
        <v>43199.729166666664</v>
      </c>
      <c r="B1908" s="4">
        <v>394.05853271484375</v>
      </c>
      <c r="C1908" s="4">
        <v>1493.68408203125</v>
      </c>
      <c r="D1908" s="4">
        <v>271.44583129882813</v>
      </c>
      <c r="E1908" s="4">
        <v>228.3306884765625</v>
      </c>
      <c r="F1908" s="4">
        <v>545.85711669921875</v>
      </c>
      <c r="G1908" s="4">
        <v>87.407691955566406</v>
      </c>
      <c r="H1908" s="4">
        <v>200.68275451660156</v>
      </c>
      <c r="I1908" s="4">
        <v>117.88283538818359</v>
      </c>
      <c r="J1908" s="4">
        <v>582.42437744140625</v>
      </c>
      <c r="K1908" s="4">
        <v>3.2790000438690186</v>
      </c>
      <c r="L1908" s="4">
        <v>2.7309999465942383</v>
      </c>
      <c r="M1908" s="4">
        <v>2.7220408916473389</v>
      </c>
      <c r="N1908" s="4">
        <v>2.5330302715301514</v>
      </c>
      <c r="O1908" s="4">
        <v>347.40475463867188</v>
      </c>
      <c r="P1908" s="4">
        <v>121.92778015136719</v>
      </c>
      <c r="Q1908" s="4">
        <v>308.18807983398438</v>
      </c>
      <c r="R1908" s="4">
        <v>3.2133333683013916</v>
      </c>
      <c r="S1908" s="4">
        <v>3.4608838558197021</v>
      </c>
      <c r="T1908" s="4">
        <v>126.67941284179688</v>
      </c>
      <c r="U1908" s="4">
        <v>46.143795013427734</v>
      </c>
      <c r="V1908" s="4">
        <v>3.6838333606719971</v>
      </c>
      <c r="W1908" s="4">
        <v>3.6725478172302246</v>
      </c>
      <c r="X1908" s="4">
        <v>159.77763366699219</v>
      </c>
      <c r="Y1908" s="4">
        <v>30.491666793823242</v>
      </c>
      <c r="Z1908" s="4">
        <v>80.035530090332031</v>
      </c>
      <c r="AA1908" s="4">
        <v>43.345901489257813</v>
      </c>
      <c r="AB1908" s="4">
        <v>2.8411109447479248</v>
      </c>
      <c r="AC1908" s="4">
        <v>2.7840566635131836</v>
      </c>
      <c r="AD1908" s="4">
        <v>1907</v>
      </c>
      <c r="AE1908">
        <f t="shared" si="34"/>
        <v>160</v>
      </c>
    </row>
    <row r="1909" spans="1:31" x14ac:dyDescent="0.25">
      <c r="A1909" s="3">
        <v>43199.75</v>
      </c>
      <c r="B1909" s="4">
        <v>116.81999969482422</v>
      </c>
      <c r="C1909" s="4">
        <v>432.452392578125</v>
      </c>
      <c r="D1909" s="4">
        <v>278.3656005859375</v>
      </c>
      <c r="E1909" s="4">
        <v>4.8724237829446793E-2</v>
      </c>
      <c r="F1909" s="4">
        <v>129.35556030273438</v>
      </c>
      <c r="G1909" s="4">
        <v>93.26922607421875</v>
      </c>
      <c r="H1909" s="4">
        <v>201.40223693847656</v>
      </c>
      <c r="I1909" s="4">
        <v>113.35039520263672</v>
      </c>
      <c r="J1909" s="4">
        <v>21.228570938110352</v>
      </c>
      <c r="K1909" s="4">
        <v>3.2499620914459229</v>
      </c>
      <c r="L1909" s="4">
        <v>2.9680769443511963</v>
      </c>
      <c r="M1909" s="4">
        <v>2.8276190757751465</v>
      </c>
      <c r="N1909" s="4">
        <v>2.6096773147583008</v>
      </c>
      <c r="O1909" s="4">
        <v>0.20000000298023224</v>
      </c>
      <c r="P1909" s="4">
        <v>126.21578979492188</v>
      </c>
      <c r="Q1909" s="4">
        <v>297.81683349609375</v>
      </c>
      <c r="R1909" s="4">
        <v>3.2060377597808838</v>
      </c>
      <c r="S1909" s="4">
        <v>3.3828303813934326</v>
      </c>
      <c r="T1909" s="4">
        <v>127.97626495361328</v>
      </c>
      <c r="U1909" s="4">
        <v>44.276271820068359</v>
      </c>
      <c r="V1909" s="4">
        <v>3.7043590545654297</v>
      </c>
      <c r="W1909" s="4">
        <v>3.6835293769836426</v>
      </c>
      <c r="X1909" s="4">
        <v>159.07575988769531</v>
      </c>
      <c r="Y1909" s="4">
        <v>32.530529022216797</v>
      </c>
      <c r="Z1909" s="4">
        <v>79.607093811035156</v>
      </c>
      <c r="AA1909" s="4">
        <v>42.479488372802734</v>
      </c>
      <c r="AB1909" s="4">
        <v>2.8671426773071289</v>
      </c>
      <c r="AC1909" s="4">
        <v>2.8047037124633789</v>
      </c>
      <c r="AD1909" s="4">
        <v>1908</v>
      </c>
      <c r="AE1909">
        <f t="shared" si="34"/>
        <v>161</v>
      </c>
    </row>
    <row r="1910" spans="1:31" x14ac:dyDescent="0.25">
      <c r="A1910" s="3">
        <v>43199.770833333336</v>
      </c>
      <c r="B1910" s="4">
        <v>117.85627746582031</v>
      </c>
      <c r="C1910" s="4">
        <v>423.84378051757813</v>
      </c>
      <c r="D1910" s="4">
        <v>302.82791137695313</v>
      </c>
      <c r="E1910" s="4">
        <v>0.31368988752365112</v>
      </c>
      <c r="F1910" s="4">
        <v>27.544473648071289</v>
      </c>
      <c r="G1910" s="4">
        <v>97.223533630371094</v>
      </c>
      <c r="H1910" s="4">
        <v>202.03678894042969</v>
      </c>
      <c r="I1910" s="4">
        <v>114.64778137207031</v>
      </c>
      <c r="J1910" s="4">
        <v>1.3999999761581421</v>
      </c>
      <c r="K1910" s="4">
        <v>2.9440000057220459</v>
      </c>
      <c r="L1910" s="4">
        <v>2.9498305320739746</v>
      </c>
      <c r="M1910" s="4">
        <v>3.0450000762939453</v>
      </c>
      <c r="N1910" s="4">
        <v>2.8470730781555176</v>
      </c>
      <c r="O1910" s="4">
        <v>0.20000000298023224</v>
      </c>
      <c r="P1910" s="4">
        <v>129.02726745605469</v>
      </c>
      <c r="Q1910" s="4">
        <v>301.07998657226563</v>
      </c>
      <c r="R1910" s="4">
        <v>2.9147946834564209</v>
      </c>
      <c r="S1910" s="4">
        <v>3.0533332824707031</v>
      </c>
      <c r="T1910" s="4">
        <v>131.49000549316406</v>
      </c>
      <c r="U1910" s="4">
        <v>45.975975036621094</v>
      </c>
      <c r="V1910" s="4">
        <v>3.2838888168334961</v>
      </c>
      <c r="W1910" s="4">
        <v>3.2552778720855713</v>
      </c>
      <c r="X1910" s="4">
        <v>156.95724487304688</v>
      </c>
      <c r="Y1910" s="4">
        <v>35.815624237060547</v>
      </c>
      <c r="Z1910" s="4">
        <v>81.8292236328125</v>
      </c>
      <c r="AA1910" s="4">
        <v>42.965118408203125</v>
      </c>
      <c r="AB1910" s="4">
        <v>2.8731250762939453</v>
      </c>
      <c r="AC1910" s="4">
        <v>2.8031249046325684</v>
      </c>
      <c r="AD1910" s="4">
        <v>1909</v>
      </c>
      <c r="AE1910">
        <f t="shared" si="34"/>
        <v>162</v>
      </c>
    </row>
    <row r="1911" spans="1:31" x14ac:dyDescent="0.25">
      <c r="A1911" s="3">
        <v>43199.791666666664</v>
      </c>
      <c r="B1911" s="4">
        <v>118.21595001220703</v>
      </c>
      <c r="C1911" s="4">
        <v>425.23709106445313</v>
      </c>
      <c r="D1911" s="4">
        <v>289.36001586914063</v>
      </c>
      <c r="E1911" s="4">
        <v>0.57865554094314575</v>
      </c>
      <c r="F1911" s="4">
        <v>121.30833435058594</v>
      </c>
      <c r="G1911" s="4">
        <v>102.06922912597656</v>
      </c>
      <c r="H1911" s="4">
        <v>200.04533386230469</v>
      </c>
      <c r="I1911" s="4">
        <v>113.5032958984375</v>
      </c>
      <c r="J1911" s="4">
        <v>1.3999999761581421</v>
      </c>
      <c r="K1911" s="4">
        <v>2.8059015274047852</v>
      </c>
      <c r="L1911" s="4">
        <v>2.8154792785644531</v>
      </c>
      <c r="M1911" s="4">
        <v>2.9216666221618652</v>
      </c>
      <c r="N1911" s="4">
        <v>2.7273635864257813</v>
      </c>
      <c r="O1911" s="4">
        <v>0.20000000298023224</v>
      </c>
      <c r="P1911" s="4">
        <v>130.53953552246094</v>
      </c>
      <c r="Q1911" s="4">
        <v>309.0333251953125</v>
      </c>
      <c r="R1911" s="4">
        <v>2.5934145450592041</v>
      </c>
      <c r="S1911" s="4">
        <v>2.7273333072662354</v>
      </c>
      <c r="T1911" s="4">
        <v>132.86082458496094</v>
      </c>
      <c r="U1911" s="4">
        <v>47.796875</v>
      </c>
      <c r="V1911" s="4">
        <v>2.8420000076293945</v>
      </c>
      <c r="W1911" s="4">
        <v>2.809767484664917</v>
      </c>
      <c r="X1911" s="4">
        <v>154.73245239257813</v>
      </c>
      <c r="Y1911" s="4">
        <v>36.484249114990234</v>
      </c>
      <c r="Z1911" s="4">
        <v>80.925003051757813</v>
      </c>
      <c r="AA1911" s="4">
        <v>45.226230621337891</v>
      </c>
      <c r="AB1911" s="4">
        <v>2.8596248626708984</v>
      </c>
      <c r="AC1911" s="4">
        <v>2.7858996391296387</v>
      </c>
      <c r="AD1911" s="4">
        <v>1910</v>
      </c>
      <c r="AE1911">
        <f t="shared" si="34"/>
        <v>163</v>
      </c>
    </row>
    <row r="1912" spans="1:31" x14ac:dyDescent="0.25">
      <c r="A1912" s="3">
        <v>43199.8125</v>
      </c>
      <c r="B1912" s="4">
        <v>118.57562255859375</v>
      </c>
      <c r="C1912" s="4">
        <v>426.63040161132813</v>
      </c>
      <c r="D1912" s="4">
        <v>288.42413330078125</v>
      </c>
      <c r="E1912" s="4">
        <v>0.84362119436264038</v>
      </c>
      <c r="F1912" s="4">
        <v>117.83509826660156</v>
      </c>
      <c r="G1912" s="4">
        <v>100.98387145996094</v>
      </c>
      <c r="H1912" s="4">
        <v>200.28392028808594</v>
      </c>
      <c r="I1912" s="4">
        <v>111.45489501953125</v>
      </c>
      <c r="J1912" s="4">
        <v>1.3999999761581421</v>
      </c>
      <c r="K1912" s="4">
        <v>2.6736874580383301</v>
      </c>
      <c r="L1912" s="4">
        <v>2.6819276809692383</v>
      </c>
      <c r="M1912" s="4">
        <v>2.7919230461120605</v>
      </c>
      <c r="N1912" s="4">
        <v>2.5938947200775146</v>
      </c>
      <c r="O1912" s="4">
        <v>0.20000000298023224</v>
      </c>
      <c r="P1912" s="4">
        <v>131.60505676269531</v>
      </c>
      <c r="Q1912" s="4">
        <v>318.8624267578125</v>
      </c>
      <c r="R1912" s="4">
        <v>2.272456169128418</v>
      </c>
      <c r="S1912" s="4">
        <v>2.4024562835693359</v>
      </c>
      <c r="T1912" s="4">
        <v>138.476806640625</v>
      </c>
      <c r="U1912" s="4">
        <v>48.015998840332031</v>
      </c>
      <c r="V1912" s="4">
        <v>2.3930001258850098</v>
      </c>
      <c r="W1912" s="4">
        <v>2.3599998950958252</v>
      </c>
      <c r="X1912" s="4">
        <v>152.48199462890625</v>
      </c>
      <c r="Y1912" s="4">
        <v>39.397144317626953</v>
      </c>
      <c r="Z1912" s="4">
        <v>81.560714721679688</v>
      </c>
      <c r="AA1912" s="4">
        <v>46.878948211669922</v>
      </c>
      <c r="AB1912" s="4">
        <v>2.8317856788635254</v>
      </c>
      <c r="AC1912" s="4">
        <v>2.7547309398651123</v>
      </c>
      <c r="AD1912" s="4">
        <v>1911</v>
      </c>
      <c r="AE1912">
        <f t="shared" si="34"/>
        <v>164</v>
      </c>
    </row>
    <row r="1913" spans="1:31" x14ac:dyDescent="0.25">
      <c r="A1913" s="3">
        <v>43199.833333333336</v>
      </c>
      <c r="B1913" s="4">
        <v>118.93529510498047</v>
      </c>
      <c r="C1913" s="4">
        <v>428.02371215820313</v>
      </c>
      <c r="D1913" s="4">
        <v>279.15554809570313</v>
      </c>
      <c r="E1913" s="4">
        <v>1.6219925880432129</v>
      </c>
      <c r="F1913" s="4">
        <v>116.22422790527344</v>
      </c>
      <c r="G1913" s="4">
        <v>96.800003051757813</v>
      </c>
      <c r="H1913" s="4">
        <v>201.78952026367188</v>
      </c>
      <c r="I1913" s="4">
        <v>114.41298675537109</v>
      </c>
      <c r="J1913" s="4">
        <v>1.3999999761581421</v>
      </c>
      <c r="K1913" s="4">
        <v>2.5409629344940186</v>
      </c>
      <c r="L1913" s="4">
        <v>2.559999942779541</v>
      </c>
      <c r="M1913" s="4">
        <v>2.6600000858306885</v>
      </c>
      <c r="N1913" s="4">
        <v>2.4650001525878906</v>
      </c>
      <c r="O1913" s="4">
        <v>0.20000000298023224</v>
      </c>
      <c r="P1913" s="4">
        <v>133.57093811035156</v>
      </c>
      <c r="Q1913" s="4">
        <v>319.62942504882813</v>
      </c>
      <c r="R1913" s="4">
        <v>1.9364814758300781</v>
      </c>
      <c r="S1913" s="4">
        <v>2.0654761791229248</v>
      </c>
      <c r="T1913" s="4">
        <v>133.57000732421875</v>
      </c>
      <c r="U1913" s="4">
        <v>50.503223419189453</v>
      </c>
      <c r="V1913" s="4">
        <v>1.9391176700592041</v>
      </c>
      <c r="W1913" s="4">
        <v>1.9005554914474487</v>
      </c>
      <c r="X1913" s="4">
        <v>150.28549194335938</v>
      </c>
      <c r="Y1913" s="4">
        <v>38.319808959960938</v>
      </c>
      <c r="Z1913" s="4">
        <v>80.779167175292969</v>
      </c>
      <c r="AA1913" s="4">
        <v>47.849998474121094</v>
      </c>
      <c r="AB1913" s="4">
        <v>2.7985992431640625</v>
      </c>
      <c r="AC1913" s="4">
        <v>2.7159810066223145</v>
      </c>
      <c r="AD1913" s="4">
        <v>1912</v>
      </c>
      <c r="AE1913">
        <f t="shared" si="34"/>
        <v>165</v>
      </c>
    </row>
    <row r="1914" spans="1:31" x14ac:dyDescent="0.25">
      <c r="A1914" s="3">
        <v>43199.854166666664</v>
      </c>
      <c r="B1914" s="4">
        <v>119.29496765136719</v>
      </c>
      <c r="C1914" s="4">
        <v>429.41705322265625</v>
      </c>
      <c r="D1914" s="4">
        <v>269.72308349609375</v>
      </c>
      <c r="E1914" s="4">
        <v>1.4108108282089233</v>
      </c>
      <c r="F1914" s="4">
        <v>116.95208740234375</v>
      </c>
      <c r="G1914" s="4">
        <v>95.433334350585938</v>
      </c>
      <c r="H1914" s="4">
        <v>199.05616760253906</v>
      </c>
      <c r="I1914" s="4">
        <v>108.50259399414063</v>
      </c>
      <c r="J1914" s="4">
        <v>1.3999999761581421</v>
      </c>
      <c r="K1914" s="4">
        <v>2.4171054363250732</v>
      </c>
      <c r="L1914" s="4">
        <v>2.4283218383789063</v>
      </c>
      <c r="M1914" s="4">
        <v>2.538848876953125</v>
      </c>
      <c r="N1914" s="4">
        <v>2.3387691974639893</v>
      </c>
      <c r="O1914" s="4">
        <v>0.20000000298023224</v>
      </c>
      <c r="P1914" s="4">
        <v>135.28555297851563</v>
      </c>
      <c r="Q1914" s="4">
        <v>328.61642456054688</v>
      </c>
      <c r="R1914" s="4">
        <v>1.6033871173858643</v>
      </c>
      <c r="S1914" s="4">
        <v>1.727959156036377</v>
      </c>
      <c r="T1914" s="4">
        <v>136.21855163574219</v>
      </c>
      <c r="U1914" s="4">
        <v>49.212638854980469</v>
      </c>
      <c r="V1914" s="4">
        <v>1.4711765050888062</v>
      </c>
      <c r="W1914" s="4">
        <v>1.431071400642395</v>
      </c>
      <c r="X1914" s="4">
        <v>147.88540649414063</v>
      </c>
      <c r="Y1914" s="4">
        <v>39.915607452392578</v>
      </c>
      <c r="Z1914" s="4">
        <v>80.4034423828125</v>
      </c>
      <c r="AA1914" s="4">
        <v>48.863636016845703</v>
      </c>
      <c r="AB1914" s="4">
        <v>2.7480096817016602</v>
      </c>
      <c r="AC1914" s="4">
        <v>2.6613044738769531</v>
      </c>
      <c r="AD1914" s="4">
        <v>1913</v>
      </c>
      <c r="AE1914">
        <f t="shared" si="34"/>
        <v>166</v>
      </c>
    </row>
    <row r="1915" spans="1:31" x14ac:dyDescent="0.25">
      <c r="A1915" s="3">
        <v>43199.875</v>
      </c>
      <c r="B1915" s="4">
        <v>119.65464019775391</v>
      </c>
      <c r="C1915" s="4">
        <v>430.81036376953125</v>
      </c>
      <c r="D1915" s="4">
        <v>272.16839599609375</v>
      </c>
      <c r="E1915" s="4">
        <v>0</v>
      </c>
      <c r="F1915" s="4">
        <v>147.66108703613281</v>
      </c>
      <c r="G1915" s="4">
        <v>89.321426391601563</v>
      </c>
      <c r="H1915" s="4">
        <v>184.81912231445313</v>
      </c>
      <c r="I1915" s="4">
        <v>103.324462890625</v>
      </c>
      <c r="J1915" s="4">
        <v>1.3999999761581421</v>
      </c>
      <c r="K1915" s="4">
        <v>2.2966666221618652</v>
      </c>
      <c r="L1915" s="4">
        <v>2.3018953800201416</v>
      </c>
      <c r="M1915" s="4">
        <v>2.4148552417755127</v>
      </c>
      <c r="N1915" s="4">
        <v>2.2117362022399902</v>
      </c>
      <c r="O1915" s="4">
        <v>0.20000000298023224</v>
      </c>
      <c r="P1915" s="4">
        <v>133.54800415039063</v>
      </c>
      <c r="Q1915" s="4">
        <v>321.30343627929688</v>
      </c>
      <c r="R1915" s="4">
        <v>1.2647916078567505</v>
      </c>
      <c r="S1915" s="4">
        <v>1.3858332633972168</v>
      </c>
      <c r="T1915" s="4">
        <v>134.13902282714844</v>
      </c>
      <c r="U1915" s="4">
        <v>47.603912353515625</v>
      </c>
      <c r="V1915" s="4">
        <v>1.0257894992828369</v>
      </c>
      <c r="W1915" s="4">
        <v>0.98459458351135254</v>
      </c>
      <c r="X1915" s="4">
        <v>145.61172485351563</v>
      </c>
      <c r="Y1915" s="4">
        <v>38.502174377441406</v>
      </c>
      <c r="Z1915" s="4">
        <v>78.895454406738281</v>
      </c>
      <c r="AA1915" s="4">
        <v>45.165851593017578</v>
      </c>
      <c r="AB1915" s="4">
        <v>2.7062070369720459</v>
      </c>
      <c r="AC1915" s="4">
        <v>2.6133978366851807</v>
      </c>
      <c r="AD1915" s="4">
        <v>1914</v>
      </c>
      <c r="AE1915">
        <f t="shared" si="34"/>
        <v>167</v>
      </c>
    </row>
    <row r="1916" spans="1:31" x14ac:dyDescent="0.25">
      <c r="A1916" s="3">
        <v>43199.895833333336</v>
      </c>
      <c r="B1916" s="4">
        <v>396.1568603515625</v>
      </c>
      <c r="C1916" s="4">
        <v>1483.675048828125</v>
      </c>
      <c r="D1916" s="4">
        <v>250.68333435058594</v>
      </c>
      <c r="E1916" s="4">
        <v>223.07429504394531</v>
      </c>
      <c r="F1916" s="4">
        <v>592.1026611328125</v>
      </c>
      <c r="G1916" s="4">
        <v>87.300003051757813</v>
      </c>
      <c r="H1916" s="4">
        <v>160.59738159179688</v>
      </c>
      <c r="I1916" s="4">
        <v>92.280166625976563</v>
      </c>
      <c r="J1916" s="4">
        <v>570.8406982421875</v>
      </c>
      <c r="K1916" s="4">
        <v>1.9582258462905884</v>
      </c>
      <c r="L1916" s="4">
        <v>1.653333306312561</v>
      </c>
      <c r="M1916" s="4">
        <v>1.9225805997848511</v>
      </c>
      <c r="N1916" s="4">
        <v>1.7200000286102295</v>
      </c>
      <c r="O1916" s="4">
        <v>350.02499389648438</v>
      </c>
      <c r="P1916" s="4">
        <v>124.78205108642578</v>
      </c>
      <c r="Q1916" s="4">
        <v>316.72018432617188</v>
      </c>
      <c r="R1916" s="4">
        <v>1.1964706182479858</v>
      </c>
      <c r="S1916" s="4">
        <v>1.3969230651855469</v>
      </c>
      <c r="T1916" s="4">
        <v>138.495361328125</v>
      </c>
      <c r="U1916" s="4">
        <v>47.388401031494141</v>
      </c>
      <c r="V1916" s="4">
        <v>0.93865954875946045</v>
      </c>
      <c r="W1916" s="4">
        <v>0.90305733680725098</v>
      </c>
      <c r="X1916" s="4">
        <v>145.90899658203125</v>
      </c>
      <c r="Y1916" s="4">
        <v>37.002105712890625</v>
      </c>
      <c r="Z1916" s="4">
        <v>74.26666259765625</v>
      </c>
      <c r="AA1916" s="4">
        <v>44.365566253662109</v>
      </c>
      <c r="AB1916" s="4">
        <v>2.6537530422210693</v>
      </c>
      <c r="AC1916" s="4">
        <v>2.5678398609161377</v>
      </c>
      <c r="AD1916" s="4">
        <v>1915</v>
      </c>
      <c r="AE1916">
        <f t="shared" si="34"/>
        <v>168</v>
      </c>
    </row>
    <row r="1917" spans="1:31" x14ac:dyDescent="0.25">
      <c r="A1917" s="3">
        <v>43199.916666666664</v>
      </c>
      <c r="B1917" s="4">
        <v>395.13485717773438</v>
      </c>
      <c r="C1917" s="4">
        <v>1501.290283203125</v>
      </c>
      <c r="D1917" s="4">
        <v>236.88461303710938</v>
      </c>
      <c r="E1917" s="4">
        <v>222.84922790527344</v>
      </c>
      <c r="F1917" s="4">
        <v>592.7054443359375</v>
      </c>
      <c r="G1917" s="4">
        <v>78.118423461914063</v>
      </c>
      <c r="H1917" s="4">
        <v>159.07884216308594</v>
      </c>
      <c r="I1917" s="4">
        <v>86.498146057128906</v>
      </c>
      <c r="J1917" s="4">
        <v>570.97216796875</v>
      </c>
      <c r="K1917" s="4">
        <v>2.0280108451843262</v>
      </c>
      <c r="L1917" s="4">
        <v>1.6687499284744263</v>
      </c>
      <c r="M1917" s="4">
        <v>1.678992748260498</v>
      </c>
      <c r="N1917" s="4">
        <v>1.4694445133209229</v>
      </c>
      <c r="O1917" s="4">
        <v>350</v>
      </c>
      <c r="P1917" s="4">
        <v>113.88259124755859</v>
      </c>
      <c r="Q1917" s="4">
        <v>306.41964721679688</v>
      </c>
      <c r="R1917" s="4">
        <v>1.1887097358703613</v>
      </c>
      <c r="S1917" s="4">
        <v>1.4137254953384399</v>
      </c>
      <c r="T1917" s="4">
        <v>124.480712890625</v>
      </c>
      <c r="U1917" s="4">
        <v>41.114284515380859</v>
      </c>
      <c r="V1917" s="4">
        <v>1.0057142972946167</v>
      </c>
      <c r="W1917" s="4">
        <v>0.96500003337860107</v>
      </c>
      <c r="X1917" s="4">
        <v>145.7724609375</v>
      </c>
      <c r="Y1917" s="4">
        <v>31.200000762939453</v>
      </c>
      <c r="Z1917" s="4">
        <v>66.262496948242188</v>
      </c>
      <c r="AA1917" s="4">
        <v>39.908332824707031</v>
      </c>
      <c r="AB1917" s="4">
        <v>2.6590971946716309</v>
      </c>
      <c r="AC1917" s="4">
        <v>2.5667953491210938</v>
      </c>
      <c r="AD1917" s="4">
        <v>1916</v>
      </c>
      <c r="AE1917">
        <f t="shared" si="34"/>
        <v>169</v>
      </c>
    </row>
    <row r="1918" spans="1:31" x14ac:dyDescent="0.25">
      <c r="A1918" s="3">
        <v>43199.9375</v>
      </c>
      <c r="B1918" s="4">
        <v>394.11282348632813</v>
      </c>
      <c r="C1918" s="4">
        <v>1503.939453125</v>
      </c>
      <c r="D1918" s="4">
        <v>227.11111450195313</v>
      </c>
      <c r="E1918" s="4">
        <v>223.02447509765625</v>
      </c>
      <c r="F1918" s="4">
        <v>593.30828857421875</v>
      </c>
      <c r="G1918" s="4">
        <v>70.509429931640625</v>
      </c>
      <c r="H1918" s="4">
        <v>159.07142639160156</v>
      </c>
      <c r="I1918" s="4">
        <v>91.029708862304688</v>
      </c>
      <c r="J1918" s="4">
        <v>570.7142333984375</v>
      </c>
      <c r="K1918" s="4">
        <v>2.0685184001922607</v>
      </c>
      <c r="L1918" s="4">
        <v>1.6499999761581421</v>
      </c>
      <c r="M1918" s="4">
        <v>1.6375000476837158</v>
      </c>
      <c r="N1918" s="4">
        <v>1.4213193655014038</v>
      </c>
      <c r="O1918" s="4">
        <v>350.86856079101563</v>
      </c>
      <c r="P1918" s="4">
        <v>106.0802001953125</v>
      </c>
      <c r="Q1918" s="4">
        <v>281</v>
      </c>
      <c r="R1918" s="4">
        <v>1.299384593963623</v>
      </c>
      <c r="S1918" s="4">
        <v>1.4966666698455811</v>
      </c>
      <c r="T1918" s="4">
        <v>114.45999908447266</v>
      </c>
      <c r="U1918" s="4">
        <v>37.773471832275391</v>
      </c>
      <c r="V1918" s="4">
        <v>0.94878047704696655</v>
      </c>
      <c r="W1918" s="4">
        <v>0.91243243217468262</v>
      </c>
      <c r="X1918" s="4">
        <v>145.82023620605469</v>
      </c>
      <c r="Y1918" s="4">
        <v>27.850734710693359</v>
      </c>
      <c r="Z1918" s="4">
        <v>60.957141876220703</v>
      </c>
      <c r="AA1918" s="4">
        <v>37.131999969482422</v>
      </c>
      <c r="AB1918" s="4">
        <v>2.694655179977417</v>
      </c>
      <c r="AC1918" s="4">
        <v>2.6099998950958252</v>
      </c>
      <c r="AD1918" s="4">
        <v>1917</v>
      </c>
      <c r="AE1918">
        <f t="shared" si="34"/>
        <v>170</v>
      </c>
    </row>
    <row r="1919" spans="1:31" x14ac:dyDescent="0.25">
      <c r="A1919" s="3">
        <v>43199.958333333336</v>
      </c>
      <c r="B1919" s="4">
        <v>395.8377685546875</v>
      </c>
      <c r="C1919" s="4">
        <v>1498.3538818359375</v>
      </c>
      <c r="D1919" s="4">
        <v>224.83183288574219</v>
      </c>
      <c r="E1919" s="4">
        <v>221.58537292480469</v>
      </c>
      <c r="F1919" s="4">
        <v>593.91107177734375</v>
      </c>
      <c r="G1919" s="4">
        <v>68.263641357421875</v>
      </c>
      <c r="H1919" s="4">
        <v>182.26457214355469</v>
      </c>
      <c r="I1919" s="4">
        <v>102.42643737792969</v>
      </c>
      <c r="J1919" s="4">
        <v>568.58001708984375</v>
      </c>
      <c r="K1919" s="4">
        <v>2.0838234424591064</v>
      </c>
      <c r="L1919" s="4">
        <v>1.6462500095367432</v>
      </c>
      <c r="M1919" s="4">
        <v>1.620560884475708</v>
      </c>
      <c r="N1919" s="4">
        <v>1.4140300750732422</v>
      </c>
      <c r="O1919" s="4">
        <v>349.362060546875</v>
      </c>
      <c r="P1919" s="4">
        <v>106.57647705078125</v>
      </c>
      <c r="Q1919" s="4">
        <v>246.89613342285156</v>
      </c>
      <c r="R1919" s="4">
        <v>1.3305882215499878</v>
      </c>
      <c r="S1919" s="4">
        <v>1.5427314043045044</v>
      </c>
      <c r="T1919" s="4">
        <v>107.20714569091797</v>
      </c>
      <c r="U1919" s="4">
        <v>39.647724151611328</v>
      </c>
      <c r="V1919" s="4">
        <v>1.0577713251113892</v>
      </c>
      <c r="W1919" s="4">
        <v>1.0269540548324585</v>
      </c>
      <c r="X1919" s="4">
        <v>146.24220275878906</v>
      </c>
      <c r="Y1919" s="4">
        <v>24.679267883300781</v>
      </c>
      <c r="Z1919" s="4">
        <v>63.049442291259766</v>
      </c>
      <c r="AA1919" s="4">
        <v>32.265304565429688</v>
      </c>
      <c r="AB1919" s="4">
        <v>2.7614998817443848</v>
      </c>
      <c r="AC1919" s="4">
        <v>2.6732461452484131</v>
      </c>
      <c r="AD1919" s="4">
        <v>1918</v>
      </c>
      <c r="AE1919">
        <f t="shared" si="34"/>
        <v>171</v>
      </c>
    </row>
    <row r="1920" spans="1:31" x14ac:dyDescent="0.25">
      <c r="A1920" s="3">
        <v>43199.979166666664</v>
      </c>
      <c r="B1920" s="4">
        <v>395.26678466796875</v>
      </c>
      <c r="C1920" s="4">
        <v>1497.441162109375</v>
      </c>
      <c r="D1920" s="4">
        <v>207.44894409179688</v>
      </c>
      <c r="E1920" s="4">
        <v>222.27113342285156</v>
      </c>
      <c r="F1920" s="4">
        <v>594.513916015625</v>
      </c>
      <c r="G1920" s="4">
        <v>59.349998474121094</v>
      </c>
      <c r="H1920" s="4">
        <v>181.78085327148438</v>
      </c>
      <c r="I1920" s="4">
        <v>97.296157836914063</v>
      </c>
      <c r="J1920" s="4">
        <v>569.9395751953125</v>
      </c>
      <c r="K1920" s="4">
        <v>2.1074998378753662</v>
      </c>
      <c r="L1920" s="4">
        <v>1.6439999341964722</v>
      </c>
      <c r="M1920" s="4">
        <v>1.6293196678161621</v>
      </c>
      <c r="N1920" s="4">
        <v>1.4198389053344727</v>
      </c>
      <c r="O1920" s="4">
        <v>348.82223510742188</v>
      </c>
      <c r="P1920" s="4">
        <v>100.11693572998047</v>
      </c>
      <c r="Q1920" s="4">
        <v>225.57911682128906</v>
      </c>
      <c r="R1920" s="4">
        <v>1.3999999761581421</v>
      </c>
      <c r="S1920" s="4">
        <v>1.602076530456543</v>
      </c>
      <c r="T1920" s="4">
        <v>95.661003112792969</v>
      </c>
      <c r="U1920" s="4">
        <v>33.708736419677734</v>
      </c>
      <c r="V1920" s="4">
        <v>1.1656097173690796</v>
      </c>
      <c r="W1920" s="4">
        <v>1.1356097459793091</v>
      </c>
      <c r="X1920" s="4">
        <v>146.90336608886719</v>
      </c>
      <c r="Y1920" s="4">
        <v>19.72608757019043</v>
      </c>
      <c r="Z1920" s="4">
        <v>57.045509338378906</v>
      </c>
      <c r="AA1920" s="4">
        <v>31.16569709777832</v>
      </c>
      <c r="AB1920" s="4">
        <v>2.8479387760162354</v>
      </c>
      <c r="AC1920" s="4">
        <v>2.7649998664855957</v>
      </c>
      <c r="AD1920" s="4">
        <v>1919</v>
      </c>
      <c r="AE1920">
        <f t="shared" si="34"/>
        <v>172</v>
      </c>
    </row>
    <row r="1921" spans="1:31" x14ac:dyDescent="0.25">
      <c r="A1921" s="3">
        <v>43200</v>
      </c>
      <c r="B1921" s="4">
        <v>394.69580078125</v>
      </c>
      <c r="C1921" s="4">
        <v>1496.5284423828125</v>
      </c>
      <c r="D1921" s="4">
        <v>182.92256164550781</v>
      </c>
      <c r="E1921" s="4">
        <v>222.41905212402344</v>
      </c>
      <c r="F1921" s="4">
        <v>634.9517822265625</v>
      </c>
      <c r="G1921" s="4">
        <v>45.990909576416016</v>
      </c>
      <c r="H1921" s="4">
        <v>167.57594299316406</v>
      </c>
      <c r="I1921" s="4">
        <v>98.382240295410156</v>
      </c>
      <c r="J1921" s="4">
        <v>569.7633056640625</v>
      </c>
      <c r="K1921" s="4">
        <v>2.1028063297271729</v>
      </c>
      <c r="L1921" s="4">
        <v>1.6447058916091919</v>
      </c>
      <c r="M1921" s="4">
        <v>1.6277586221694946</v>
      </c>
      <c r="N1921" s="4">
        <v>1.4154053926467896</v>
      </c>
      <c r="O1921" s="4">
        <v>349.18734741210938</v>
      </c>
      <c r="P1921" s="4">
        <v>89.734825134277344</v>
      </c>
      <c r="Q1921" s="4">
        <v>174.46966552734375</v>
      </c>
      <c r="R1921" s="4">
        <v>1.5</v>
      </c>
      <c r="S1921" s="4">
        <v>1.6857342720031738</v>
      </c>
      <c r="T1921" s="4">
        <v>75.907783508300781</v>
      </c>
      <c r="U1921" s="4">
        <v>30.561672210693359</v>
      </c>
      <c r="V1921" s="4">
        <v>1.295714259147644</v>
      </c>
      <c r="W1921" s="4">
        <v>1.2576756477355957</v>
      </c>
      <c r="X1921" s="4">
        <v>147.82284545898438</v>
      </c>
      <c r="Y1921" s="4">
        <v>7.7325582504272461</v>
      </c>
      <c r="Z1921" s="4">
        <v>47.446296691894531</v>
      </c>
      <c r="AA1921" s="4">
        <v>25.408134460449219</v>
      </c>
      <c r="AB1921" s="4">
        <v>2.9930667877197266</v>
      </c>
      <c r="AC1921" s="4">
        <v>2.9143939018249512</v>
      </c>
      <c r="AD1921" s="4">
        <v>1920</v>
      </c>
      <c r="AE1921">
        <f t="shared" si="34"/>
        <v>173</v>
      </c>
    </row>
    <row r="1922" spans="1:31" x14ac:dyDescent="0.25">
      <c r="A1922" s="3">
        <v>43200.020833333336</v>
      </c>
      <c r="B1922" s="4">
        <v>394.12481689453125</v>
      </c>
      <c r="C1922" s="4">
        <v>1495.61572265625</v>
      </c>
      <c r="D1922" s="4">
        <v>166.68182373046875</v>
      </c>
      <c r="E1922" s="4">
        <v>221.51947021484375</v>
      </c>
      <c r="F1922" s="4">
        <v>633.7349853515625</v>
      </c>
      <c r="G1922" s="4">
        <v>39.550682067871094</v>
      </c>
      <c r="H1922" s="4">
        <v>165.79507446289063</v>
      </c>
      <c r="I1922" s="4">
        <v>96.910606384277344</v>
      </c>
      <c r="J1922" s="4">
        <v>571.0133056640625</v>
      </c>
      <c r="K1922" s="4">
        <v>2.1042649745941162</v>
      </c>
      <c r="L1922" s="4">
        <v>1.6649999618530273</v>
      </c>
      <c r="M1922" s="4">
        <v>1.6473157405853271</v>
      </c>
      <c r="N1922" s="4">
        <v>1.4354162216186523</v>
      </c>
      <c r="O1922" s="4">
        <v>347.73333740234375</v>
      </c>
      <c r="P1922" s="4">
        <v>76.956108093261719</v>
      </c>
      <c r="Q1922" s="4">
        <v>151.88835144042969</v>
      </c>
      <c r="R1922" s="4">
        <v>1.6345833539962769</v>
      </c>
      <c r="S1922" s="4">
        <v>1.8091999292373657</v>
      </c>
      <c r="T1922" s="4">
        <v>70.05999755859375</v>
      </c>
      <c r="U1922" s="4">
        <v>26.611110687255859</v>
      </c>
      <c r="V1922" s="4">
        <v>1.4608889818191528</v>
      </c>
      <c r="W1922" s="4">
        <v>1.4272058010101318</v>
      </c>
      <c r="X1922" s="4">
        <v>148.70185852050781</v>
      </c>
      <c r="Y1922" s="4">
        <v>5.1943321228027344</v>
      </c>
      <c r="Z1922" s="4">
        <v>44.360977172851563</v>
      </c>
      <c r="AA1922" s="4">
        <v>23.207965850830078</v>
      </c>
      <c r="AB1922" s="4">
        <v>3.1930701732635498</v>
      </c>
      <c r="AC1922" s="4">
        <v>3.1129729747772217</v>
      </c>
      <c r="AD1922" s="4">
        <v>1921</v>
      </c>
      <c r="AE1922">
        <f t="shared" si="34"/>
        <v>174</v>
      </c>
    </row>
    <row r="1923" spans="1:31" x14ac:dyDescent="0.25">
      <c r="A1923" s="3">
        <v>43200.041666666664</v>
      </c>
      <c r="B1923" s="4">
        <v>395.55142211914063</v>
      </c>
      <c r="C1923" s="4">
        <v>1494.7030029296875</v>
      </c>
      <c r="D1923" s="4">
        <v>159.28965759277344</v>
      </c>
      <c r="E1923" s="4">
        <v>222.06700134277344</v>
      </c>
      <c r="F1923" s="4">
        <v>632.51824951171875</v>
      </c>
      <c r="G1923" s="4">
        <v>32.21875</v>
      </c>
      <c r="H1923" s="4">
        <v>164.34007263183594</v>
      </c>
      <c r="I1923" s="4">
        <v>95.246086120605469</v>
      </c>
      <c r="J1923" s="4">
        <v>570.48699951171875</v>
      </c>
      <c r="K1923" s="4">
        <v>2.1059999465942383</v>
      </c>
      <c r="L1923" s="4">
        <v>1.6828571557998657</v>
      </c>
      <c r="M1923" s="4">
        <v>1.6691522598266602</v>
      </c>
      <c r="N1923" s="4">
        <v>1.4520379304885864</v>
      </c>
      <c r="O1923" s="4">
        <v>333.21578979492188</v>
      </c>
      <c r="P1923" s="4">
        <v>73.028945922851563</v>
      </c>
      <c r="Q1923" s="4">
        <v>132.03773498535156</v>
      </c>
      <c r="R1923" s="4">
        <v>1.7924073934555054</v>
      </c>
      <c r="S1923" s="4">
        <v>1.9593104124069214</v>
      </c>
      <c r="T1923" s="4">
        <v>62.550148010253906</v>
      </c>
      <c r="U1923" s="4">
        <v>24.958230972290039</v>
      </c>
      <c r="V1923" s="4">
        <v>1.634210467338562</v>
      </c>
      <c r="W1923" s="4">
        <v>1.598086953163147</v>
      </c>
      <c r="X1923" s="4">
        <v>149.40313720703125</v>
      </c>
      <c r="Y1923" s="4">
        <v>0</v>
      </c>
      <c r="Z1923" s="4">
        <v>41.018184661865234</v>
      </c>
      <c r="AA1923" s="4">
        <v>21.872114181518555</v>
      </c>
      <c r="AB1923" s="4">
        <v>3.4146835803985596</v>
      </c>
      <c r="AC1923" s="4">
        <v>3.3399999141693115</v>
      </c>
      <c r="AD1923" s="4">
        <v>1922</v>
      </c>
      <c r="AE1923">
        <f t="shared" si="34"/>
        <v>175</v>
      </c>
    </row>
    <row r="1924" spans="1:31" x14ac:dyDescent="0.25">
      <c r="A1924" s="3">
        <v>43200.0625</v>
      </c>
      <c r="B1924" s="4">
        <v>395.76718139648438</v>
      </c>
      <c r="C1924" s="4">
        <v>1493.7904052734375</v>
      </c>
      <c r="D1924" s="4">
        <v>147.34832763671875</v>
      </c>
      <c r="E1924" s="4">
        <v>223.84834289550781</v>
      </c>
      <c r="F1924" s="4">
        <v>523.461669921875</v>
      </c>
      <c r="G1924" s="4">
        <v>30.963380813598633</v>
      </c>
      <c r="H1924" s="4">
        <v>141.45794677734375</v>
      </c>
      <c r="I1924" s="4">
        <v>85.014152526855469</v>
      </c>
      <c r="J1924" s="4">
        <v>572.0106201171875</v>
      </c>
      <c r="K1924" s="4">
        <v>2.1741178035736084</v>
      </c>
      <c r="L1924" s="4">
        <v>1.8233333826065063</v>
      </c>
      <c r="M1924" s="4">
        <v>1.7870689630508423</v>
      </c>
      <c r="N1924" s="4">
        <v>1.5697088241577148</v>
      </c>
      <c r="O1924" s="4">
        <v>330.81448364257813</v>
      </c>
      <c r="P1924" s="4">
        <v>64.876899719238281</v>
      </c>
      <c r="Q1924" s="4">
        <v>122.20877838134766</v>
      </c>
      <c r="R1924" s="4">
        <v>1.9766249656677246</v>
      </c>
      <c r="S1924" s="4">
        <v>2.1400001049041748</v>
      </c>
      <c r="T1924" s="4">
        <v>60.276622772216797</v>
      </c>
      <c r="U1924" s="4">
        <v>23.319971084594727</v>
      </c>
      <c r="V1924" s="4">
        <v>1.7846428155899048</v>
      </c>
      <c r="W1924" s="4">
        <v>1.7458558082580566</v>
      </c>
      <c r="X1924" s="4">
        <v>150.21990966796875</v>
      </c>
      <c r="Y1924" s="4">
        <v>0</v>
      </c>
      <c r="Z1924" s="4">
        <v>37.564079284667969</v>
      </c>
      <c r="AA1924" s="4">
        <v>19.947561264038086</v>
      </c>
      <c r="AB1924" s="4">
        <v>3.6707229614257813</v>
      </c>
      <c r="AC1924" s="4">
        <v>3.6023454666137695</v>
      </c>
      <c r="AD1924" s="4">
        <v>1923</v>
      </c>
      <c r="AE1924">
        <f t="shared" si="34"/>
        <v>176</v>
      </c>
    </row>
    <row r="1925" spans="1:31" x14ac:dyDescent="0.25">
      <c r="A1925" s="3">
        <v>43200.083333333336</v>
      </c>
      <c r="B1925" s="4">
        <v>395.573974609375</v>
      </c>
      <c r="C1925" s="4">
        <v>1498.7783203125</v>
      </c>
      <c r="D1925" s="4">
        <v>145.54039001464844</v>
      </c>
      <c r="E1925" s="4">
        <v>224.01641845703125</v>
      </c>
      <c r="F1925" s="4">
        <v>517.564453125</v>
      </c>
      <c r="G1925" s="4">
        <v>29.13279914855957</v>
      </c>
      <c r="H1925" s="4">
        <v>139.95475769042969</v>
      </c>
      <c r="I1925" s="4">
        <v>83.844467163085938</v>
      </c>
      <c r="J1925" s="4">
        <v>573.49639892578125</v>
      </c>
      <c r="K1925" s="4">
        <v>2.2605555057525635</v>
      </c>
      <c r="L1925" s="4">
        <v>1.9375</v>
      </c>
      <c r="M1925" s="4">
        <v>1.89127516746521</v>
      </c>
      <c r="N1925" s="4">
        <v>1.674838662147522</v>
      </c>
      <c r="O1925" s="4">
        <v>330.86285400390625</v>
      </c>
      <c r="P1925" s="4">
        <v>59.487705230712891</v>
      </c>
      <c r="Q1925" s="4">
        <v>117.15019226074219</v>
      </c>
      <c r="R1925" s="4">
        <v>2.1669137477874756</v>
      </c>
      <c r="S1925" s="4">
        <v>2.3302984237670898</v>
      </c>
      <c r="T1925" s="4">
        <v>55.220668792724609</v>
      </c>
      <c r="U1925" s="4">
        <v>22.478239059448242</v>
      </c>
      <c r="V1925" s="4">
        <v>1.9402247667312622</v>
      </c>
      <c r="W1925" s="4">
        <v>1.9043859243392944</v>
      </c>
      <c r="X1925" s="4">
        <v>151.00341796875</v>
      </c>
      <c r="Y1925" s="4">
        <v>0</v>
      </c>
      <c r="Z1925" s="4">
        <v>36.515560150146484</v>
      </c>
      <c r="AA1925" s="4">
        <v>14.607820510864258</v>
      </c>
      <c r="AB1925" s="4">
        <v>3.9393548965454102</v>
      </c>
      <c r="AC1925" s="4">
        <v>3.8737499713897705</v>
      </c>
      <c r="AD1925" s="4">
        <v>1924</v>
      </c>
      <c r="AE1925">
        <f t="shared" si="34"/>
        <v>177</v>
      </c>
    </row>
    <row r="1926" spans="1:31" x14ac:dyDescent="0.25">
      <c r="A1926" s="3">
        <v>43200.104166666664</v>
      </c>
      <c r="B1926" s="4">
        <v>394.402587890625</v>
      </c>
      <c r="C1926" s="4">
        <v>1497.889892578125</v>
      </c>
      <c r="D1926" s="4">
        <v>140.24021911621094</v>
      </c>
      <c r="E1926" s="4">
        <v>225.05323791503906</v>
      </c>
      <c r="F1926" s="4">
        <v>513.81756591796875</v>
      </c>
      <c r="G1926" s="4">
        <v>29.453489303588867</v>
      </c>
      <c r="H1926" s="4">
        <v>140.05043029785156</v>
      </c>
      <c r="I1926" s="4">
        <v>79.884719848632813</v>
      </c>
      <c r="J1926" s="4">
        <v>576.99725341796875</v>
      </c>
      <c r="K1926" s="4">
        <v>2.3901259899139404</v>
      </c>
      <c r="L1926" s="4">
        <v>2.0664706230163574</v>
      </c>
      <c r="M1926" s="4">
        <v>2.0270755290985107</v>
      </c>
      <c r="N1926" s="4">
        <v>1.8155856132507324</v>
      </c>
      <c r="O1926" s="4">
        <v>332.23333740234375</v>
      </c>
      <c r="P1926" s="4">
        <v>56.223037719726563</v>
      </c>
      <c r="Q1926" s="4">
        <v>106.59687805175781</v>
      </c>
      <c r="R1926" s="4">
        <v>2.3717241287231445</v>
      </c>
      <c r="S1926" s="4">
        <v>2.5306382179260254</v>
      </c>
      <c r="T1926" s="4">
        <v>53.290779113769531</v>
      </c>
      <c r="U1926" s="4">
        <v>21.848236083984375</v>
      </c>
      <c r="V1926" s="4">
        <v>2.1075961589813232</v>
      </c>
      <c r="W1926" s="4">
        <v>2.0698823928833008</v>
      </c>
      <c r="X1926" s="4">
        <v>151.84077453613281</v>
      </c>
      <c r="Y1926" s="4">
        <v>0</v>
      </c>
      <c r="Z1926" s="4">
        <v>35.799201965332031</v>
      </c>
      <c r="AA1926" s="4">
        <v>15.150119781494141</v>
      </c>
      <c r="AB1926" s="4">
        <v>4.2276387214660645</v>
      </c>
      <c r="AC1926" s="4">
        <v>4.1639680862426758</v>
      </c>
      <c r="AD1926" s="4">
        <v>1925</v>
      </c>
      <c r="AE1926">
        <f t="shared" si="34"/>
        <v>178</v>
      </c>
    </row>
    <row r="1927" spans="1:31" x14ac:dyDescent="0.25">
      <c r="A1927" s="3">
        <v>43200.125</v>
      </c>
      <c r="B1927" s="4">
        <v>395.8253173828125</v>
      </c>
      <c r="C1927" s="4">
        <v>1497.00146484375</v>
      </c>
      <c r="D1927" s="4">
        <v>135.53572082519531</v>
      </c>
      <c r="E1927" s="4">
        <v>226.26226806640625</v>
      </c>
      <c r="F1927" s="4">
        <v>489.75592041015625</v>
      </c>
      <c r="G1927" s="4">
        <v>30.438461303710938</v>
      </c>
      <c r="H1927" s="4">
        <v>138.98478698730469</v>
      </c>
      <c r="I1927" s="4">
        <v>81.977752685546875</v>
      </c>
      <c r="J1927" s="4">
        <v>577.296875</v>
      </c>
      <c r="K1927" s="4">
        <v>2.4887902736663818</v>
      </c>
      <c r="L1927" s="4">
        <v>2.1757142543792725</v>
      </c>
      <c r="M1927" s="4">
        <v>2.1437692642211914</v>
      </c>
      <c r="N1927" s="4">
        <v>1.9382143020629883</v>
      </c>
      <c r="O1927" s="4">
        <v>331.74725341796875</v>
      </c>
      <c r="P1927" s="4">
        <v>53.874637603759766</v>
      </c>
      <c r="Q1927" s="4">
        <v>101.96540069580078</v>
      </c>
      <c r="R1927" s="4">
        <v>2.5879998207092285</v>
      </c>
      <c r="S1927" s="4">
        <v>2.7468831539154053</v>
      </c>
      <c r="T1927" s="4">
        <v>53.058517456054688</v>
      </c>
      <c r="U1927" s="4">
        <v>22.009284973144531</v>
      </c>
      <c r="V1927" s="4">
        <v>2.2879011631011963</v>
      </c>
      <c r="W1927" s="4">
        <v>2.2532966136932373</v>
      </c>
      <c r="X1927" s="4">
        <v>152.66787719726563</v>
      </c>
      <c r="Y1927" s="4">
        <v>0</v>
      </c>
      <c r="Z1927" s="4">
        <v>34.981250762939453</v>
      </c>
      <c r="AA1927" s="4">
        <v>15.269296646118164</v>
      </c>
      <c r="AB1927" s="4">
        <v>4.5173077583312988</v>
      </c>
      <c r="AC1927" s="4">
        <v>4.4564404487609863</v>
      </c>
      <c r="AD1927" s="4">
        <v>1926</v>
      </c>
      <c r="AE1927">
        <f t="shared" si="34"/>
        <v>179</v>
      </c>
    </row>
    <row r="1928" spans="1:31" x14ac:dyDescent="0.25">
      <c r="A1928" s="3">
        <v>43200.145833333336</v>
      </c>
      <c r="B1928" s="4">
        <v>395.44979858398438</v>
      </c>
      <c r="C1928" s="4">
        <v>1496.113037109375</v>
      </c>
      <c r="D1928" s="4">
        <v>136.44000244140625</v>
      </c>
      <c r="E1928" s="4">
        <v>227.28933715820313</v>
      </c>
      <c r="F1928" s="4">
        <v>490.27374267578125</v>
      </c>
      <c r="G1928" s="4">
        <v>27.457208633422852</v>
      </c>
      <c r="H1928" s="4">
        <v>139.38528442382813</v>
      </c>
      <c r="I1928" s="4">
        <v>82.759201049804688</v>
      </c>
      <c r="J1928" s="4">
        <v>580.2174072265625</v>
      </c>
      <c r="K1928" s="4">
        <v>2.6123075485229492</v>
      </c>
      <c r="L1928" s="4">
        <v>2.3085713386535645</v>
      </c>
      <c r="M1928" s="4">
        <v>2.2732672691345215</v>
      </c>
      <c r="N1928" s="4">
        <v>2.0670311450958252</v>
      </c>
      <c r="O1928" s="4">
        <v>331.93869018554688</v>
      </c>
      <c r="P1928" s="4">
        <v>54.243518829345703</v>
      </c>
      <c r="Q1928" s="4">
        <v>101.80823516845703</v>
      </c>
      <c r="R1928" s="4">
        <v>2.8020832538604736</v>
      </c>
      <c r="S1928" s="4">
        <v>2.9647693634033203</v>
      </c>
      <c r="T1928" s="4">
        <v>52.069526672363281</v>
      </c>
      <c r="U1928" s="4">
        <v>21.579442977905273</v>
      </c>
      <c r="V1928" s="4">
        <v>2.4655556678771973</v>
      </c>
      <c r="W1928" s="4">
        <v>2.4375</v>
      </c>
      <c r="X1928" s="4">
        <v>0</v>
      </c>
      <c r="Y1928" s="4">
        <v>0</v>
      </c>
      <c r="Z1928" s="4">
        <v>29.698951721191406</v>
      </c>
      <c r="AA1928" s="4">
        <v>15.491245269775391</v>
      </c>
      <c r="AB1928" s="4">
        <v>4.7528681755065918</v>
      </c>
      <c r="AC1928" s="4">
        <v>4.6990694999694824</v>
      </c>
      <c r="AD1928" s="4">
        <v>1927</v>
      </c>
      <c r="AE1928">
        <f t="shared" si="34"/>
        <v>180</v>
      </c>
    </row>
    <row r="1929" spans="1:31" x14ac:dyDescent="0.25">
      <c r="A1929" s="3">
        <v>43200.166666666664</v>
      </c>
      <c r="B1929" s="4">
        <v>395.07427978515625</v>
      </c>
      <c r="C1929" s="4">
        <v>1495.224609375</v>
      </c>
      <c r="D1929" s="4">
        <v>139.5333251953125</v>
      </c>
      <c r="E1929" s="4">
        <v>227.92791748046875</v>
      </c>
      <c r="F1929" s="4">
        <v>490.79156494140625</v>
      </c>
      <c r="G1929" s="4">
        <v>26.851219177246094</v>
      </c>
      <c r="H1929" s="4">
        <v>139.01077270507813</v>
      </c>
      <c r="I1929" s="4">
        <v>79.925827026367188</v>
      </c>
      <c r="J1929" s="4">
        <v>580.81365966796875</v>
      </c>
      <c r="K1929" s="4">
        <v>2.7448649406433105</v>
      </c>
      <c r="L1929" s="4">
        <v>2.4314286708831787</v>
      </c>
      <c r="M1929" s="4">
        <v>2.3964755535125732</v>
      </c>
      <c r="N1929" s="4">
        <v>2.1912500858306885</v>
      </c>
      <c r="O1929" s="4">
        <v>331.89999389648438</v>
      </c>
      <c r="P1929" s="4">
        <v>52.723056793212891</v>
      </c>
      <c r="Q1929" s="4">
        <v>100.52255249023438</v>
      </c>
      <c r="R1929" s="4">
        <v>3.023033618927002</v>
      </c>
      <c r="S1929" s="4">
        <v>3.184999942779541</v>
      </c>
      <c r="T1929" s="4">
        <v>56.525600433349609</v>
      </c>
      <c r="U1929" s="4">
        <v>21.5</v>
      </c>
      <c r="V1929" s="4">
        <v>2.8352172374725342</v>
      </c>
      <c r="W1929" s="4">
        <v>2.81333327293396</v>
      </c>
      <c r="X1929" s="4">
        <v>0</v>
      </c>
      <c r="Y1929" s="4">
        <v>0</v>
      </c>
      <c r="Z1929" s="4">
        <v>29.684093475341797</v>
      </c>
      <c r="AA1929" s="4">
        <v>15.707586288452148</v>
      </c>
      <c r="AB1929" s="4">
        <v>4.6357040405273438</v>
      </c>
      <c r="AC1929" s="4">
        <v>4.5851387977600098</v>
      </c>
      <c r="AD1929" s="4">
        <v>1928</v>
      </c>
      <c r="AE1929">
        <f t="shared" si="34"/>
        <v>181</v>
      </c>
    </row>
    <row r="1930" spans="1:31" x14ac:dyDescent="0.25">
      <c r="A1930" s="3">
        <v>43200.1875</v>
      </c>
      <c r="B1930" s="4">
        <v>394.69873046875</v>
      </c>
      <c r="C1930" s="4">
        <v>1494.3360595703125</v>
      </c>
      <c r="D1930" s="4">
        <v>138.70684814453125</v>
      </c>
      <c r="E1930" s="4">
        <v>227.15272521972656</v>
      </c>
      <c r="F1930" s="4">
        <v>491.30938720703125</v>
      </c>
      <c r="G1930" s="4">
        <v>26.858823776245117</v>
      </c>
      <c r="H1930" s="4">
        <v>140.813720703125</v>
      </c>
      <c r="I1930" s="4">
        <v>85.755706787109375</v>
      </c>
      <c r="J1930" s="4">
        <v>584.04644775390625</v>
      </c>
      <c r="K1930" s="4">
        <v>2.893496036529541</v>
      </c>
      <c r="L1930" s="4">
        <v>2.5741176605224609</v>
      </c>
      <c r="M1930" s="4">
        <v>2.5369386672973633</v>
      </c>
      <c r="N1930" s="4">
        <v>2.334871768951416</v>
      </c>
      <c r="O1930" s="4">
        <v>329.62857055664063</v>
      </c>
      <c r="P1930" s="4">
        <v>52.099998474121094</v>
      </c>
      <c r="Q1930" s="4">
        <v>99.640281677246094</v>
      </c>
      <c r="R1930" s="4">
        <v>3.3166666030883789</v>
      </c>
      <c r="S1930" s="4">
        <v>3.4033334255218506</v>
      </c>
      <c r="T1930" s="4">
        <v>58.200000762939453</v>
      </c>
      <c r="U1930" s="4">
        <v>21.5</v>
      </c>
      <c r="V1930" s="4">
        <v>3.20261549949646</v>
      </c>
      <c r="W1930" s="4">
        <v>3.178983211517334</v>
      </c>
      <c r="X1930" s="4">
        <v>0</v>
      </c>
      <c r="Y1930" s="4">
        <v>0</v>
      </c>
      <c r="Z1930" s="4">
        <v>29.850494384765625</v>
      </c>
      <c r="AA1930" s="4">
        <v>16.064929962158203</v>
      </c>
      <c r="AB1930" s="4">
        <v>4.5228571891784668</v>
      </c>
      <c r="AC1930" s="4">
        <v>4.4684019088745117</v>
      </c>
      <c r="AD1930" s="4">
        <v>1929</v>
      </c>
      <c r="AE1930">
        <f t="shared" si="34"/>
        <v>182</v>
      </c>
    </row>
    <row r="1931" spans="1:31" hidden="1" x14ac:dyDescent="0.25">
      <c r="A1931" s="3">
        <v>43200.208333333336</v>
      </c>
      <c r="B1931" s="4">
        <v>394.32321166992188</v>
      </c>
      <c r="C1931" s="4">
        <v>1493.4476318359375</v>
      </c>
      <c r="D1931" s="4">
        <v>144.38261413574219</v>
      </c>
      <c r="E1931" s="4">
        <v>228.89999389648438</v>
      </c>
      <c r="F1931" s="4">
        <v>491.82720947265625</v>
      </c>
      <c r="G1931" s="4">
        <v>31.627498626708984</v>
      </c>
      <c r="H1931" s="4">
        <v>77.488113403320313</v>
      </c>
      <c r="I1931" s="4">
        <v>53.711055755615234</v>
      </c>
      <c r="J1931" s="4">
        <v>584.4000244140625</v>
      </c>
      <c r="K1931" s="4">
        <v>3.0465788841247559</v>
      </c>
      <c r="L1931" s="4">
        <v>2.7545263767242432</v>
      </c>
      <c r="M1931" s="4">
        <v>2.7000000476837158</v>
      </c>
      <c r="N1931" s="4">
        <v>2.4969589710235596</v>
      </c>
      <c r="O1931" s="4">
        <v>330.60000610351563</v>
      </c>
      <c r="P1931" s="4" t="s">
        <v>1</v>
      </c>
      <c r="Q1931" s="4">
        <v>101.40000152587891</v>
      </c>
      <c r="R1931" s="4" t="s">
        <v>1</v>
      </c>
      <c r="S1931" s="4" t="s">
        <v>1</v>
      </c>
      <c r="T1931" s="4">
        <v>62.400001525878906</v>
      </c>
      <c r="U1931" s="4">
        <v>21.5</v>
      </c>
      <c r="V1931" s="4">
        <v>3.5699999332427979</v>
      </c>
      <c r="W1931" s="4">
        <v>3.5499999523162842</v>
      </c>
      <c r="X1931" s="4">
        <v>0</v>
      </c>
      <c r="Y1931" s="4">
        <v>0</v>
      </c>
      <c r="Z1931" s="4">
        <v>45.599998474121094</v>
      </c>
      <c r="AA1931" s="4">
        <v>21.200000762939453</v>
      </c>
      <c r="AB1931" s="4">
        <v>4.4099998474121094</v>
      </c>
      <c r="AC1931" s="4">
        <v>4.3600001335144043</v>
      </c>
      <c r="AD1931" s="4">
        <v>1930</v>
      </c>
    </row>
    <row r="1932" spans="1:31" hidden="1" x14ac:dyDescent="0.25">
      <c r="A1932" s="3">
        <v>43200.229166666664</v>
      </c>
      <c r="B1932" s="4">
        <v>393.94769287109375</v>
      </c>
      <c r="C1932" s="4">
        <v>1492.5592041015625</v>
      </c>
      <c r="D1932" s="4">
        <v>153.33213806152344</v>
      </c>
      <c r="E1932" s="4">
        <v>0</v>
      </c>
      <c r="F1932" s="4">
        <v>492.34506225585938</v>
      </c>
      <c r="G1932" s="4">
        <v>35.799999237060547</v>
      </c>
      <c r="H1932" s="4">
        <v>76.800003051757813</v>
      </c>
      <c r="I1932" s="4">
        <v>52.393539428710938</v>
      </c>
      <c r="J1932" s="4">
        <v>1.7999999523162842</v>
      </c>
      <c r="K1932" s="4">
        <v>3.3900001049041748</v>
      </c>
      <c r="L1932" s="4">
        <v>3.3399999141693115</v>
      </c>
      <c r="M1932" s="4">
        <v>3.2599999904632568</v>
      </c>
      <c r="N1932" s="4">
        <v>3.0399999618530273</v>
      </c>
      <c r="O1932" s="4" t="s">
        <v>1</v>
      </c>
      <c r="P1932" s="4" t="s">
        <v>1</v>
      </c>
      <c r="Q1932" s="4" t="s">
        <v>1</v>
      </c>
      <c r="R1932" s="4" t="s">
        <v>1</v>
      </c>
      <c r="S1932" s="4" t="s">
        <v>1</v>
      </c>
      <c r="T1932" s="4" t="s">
        <v>1</v>
      </c>
      <c r="U1932" s="4" t="s">
        <v>1</v>
      </c>
      <c r="V1932" s="4" t="s">
        <v>1</v>
      </c>
      <c r="W1932" s="4" t="s">
        <v>1</v>
      </c>
      <c r="X1932" s="4" t="s">
        <v>1</v>
      </c>
      <c r="Y1932" s="4" t="s">
        <v>1</v>
      </c>
      <c r="Z1932" s="4" t="s">
        <v>1</v>
      </c>
      <c r="AA1932" s="4" t="s">
        <v>1</v>
      </c>
      <c r="AB1932" s="4" t="s">
        <v>1</v>
      </c>
      <c r="AC1932" s="4" t="s">
        <v>1</v>
      </c>
      <c r="AD1932" s="4">
        <v>1931</v>
      </c>
    </row>
    <row r="1933" spans="1:31" hidden="1" x14ac:dyDescent="0.25">
      <c r="A1933" s="3">
        <v>43200.25</v>
      </c>
      <c r="B1933" s="4">
        <v>393.57217407226563</v>
      </c>
      <c r="C1933" s="4">
        <v>1491.6707763671875</v>
      </c>
      <c r="D1933" s="4">
        <v>163.39999389648438</v>
      </c>
      <c r="E1933" s="4">
        <v>0</v>
      </c>
      <c r="F1933" s="4">
        <v>494.86904907226563</v>
      </c>
      <c r="G1933" s="4">
        <v>42.700000762939453</v>
      </c>
      <c r="H1933" s="4">
        <v>71.099998474121094</v>
      </c>
      <c r="I1933" s="4">
        <v>53.646625518798828</v>
      </c>
      <c r="J1933" s="4">
        <v>1.7999999523162842</v>
      </c>
      <c r="K1933" s="4">
        <v>3.8599998950958252</v>
      </c>
      <c r="L1933" s="4">
        <v>3.8299999237060547</v>
      </c>
      <c r="M1933" s="4">
        <v>3.7599999904632568</v>
      </c>
      <c r="N1933" s="4">
        <v>3.559999942779541</v>
      </c>
      <c r="O1933" s="4" t="s">
        <v>1</v>
      </c>
      <c r="P1933" s="4" t="s">
        <v>1</v>
      </c>
      <c r="Q1933" s="4" t="s">
        <v>1</v>
      </c>
      <c r="R1933" s="4" t="s">
        <v>1</v>
      </c>
      <c r="S1933" s="4" t="s">
        <v>1</v>
      </c>
      <c r="T1933" s="4" t="s">
        <v>1</v>
      </c>
      <c r="U1933" s="4" t="s">
        <v>1</v>
      </c>
      <c r="V1933" s="4" t="s">
        <v>1</v>
      </c>
      <c r="W1933" s="4" t="s">
        <v>1</v>
      </c>
      <c r="X1933" s="4" t="s">
        <v>1</v>
      </c>
      <c r="Y1933" s="4" t="s">
        <v>1</v>
      </c>
      <c r="Z1933" s="4" t="s">
        <v>1</v>
      </c>
      <c r="AA1933" s="4" t="s">
        <v>1</v>
      </c>
      <c r="AB1933" s="4" t="s">
        <v>1</v>
      </c>
      <c r="AC1933" s="4" t="s">
        <v>1</v>
      </c>
      <c r="AD1933" s="4">
        <v>1932</v>
      </c>
    </row>
    <row r="1934" spans="1:31" hidden="1" x14ac:dyDescent="0.25">
      <c r="A1934" s="3">
        <v>43200.270833333336</v>
      </c>
      <c r="B1934" s="4">
        <v>395.89999389648438</v>
      </c>
      <c r="C1934" s="4">
        <v>1498.199951171875</v>
      </c>
      <c r="D1934" s="4">
        <v>200</v>
      </c>
      <c r="E1934" s="4">
        <v>0</v>
      </c>
      <c r="F1934" s="4">
        <v>497.60000610351563</v>
      </c>
      <c r="G1934" s="4">
        <v>51.799999237060547</v>
      </c>
      <c r="H1934" s="4">
        <v>125.00298309326172</v>
      </c>
      <c r="I1934" s="4">
        <v>72.086273193359375</v>
      </c>
      <c r="J1934" s="4">
        <v>1.7999999523162842</v>
      </c>
      <c r="K1934" s="4">
        <v>4.4699997901916504</v>
      </c>
      <c r="L1934" s="4">
        <v>4.4099998474121094</v>
      </c>
      <c r="M1934" s="4">
        <v>4.3400001525878906</v>
      </c>
      <c r="N1934" s="4">
        <v>4.1599998474121094</v>
      </c>
      <c r="O1934" s="4" t="s">
        <v>1</v>
      </c>
      <c r="P1934" s="4" t="s">
        <v>1</v>
      </c>
      <c r="Q1934" s="4" t="s">
        <v>1</v>
      </c>
      <c r="R1934" s="4" t="s">
        <v>1</v>
      </c>
      <c r="S1934" s="4" t="s">
        <v>1</v>
      </c>
      <c r="T1934" s="4" t="s">
        <v>1</v>
      </c>
      <c r="U1934" s="4" t="s">
        <v>1</v>
      </c>
      <c r="V1934" s="4" t="s">
        <v>1</v>
      </c>
      <c r="W1934" s="4" t="s">
        <v>1</v>
      </c>
      <c r="X1934" s="4" t="s">
        <v>1</v>
      </c>
      <c r="Y1934" s="4" t="s">
        <v>1</v>
      </c>
      <c r="Z1934" s="4" t="s">
        <v>1</v>
      </c>
      <c r="AA1934" s="4" t="s">
        <v>1</v>
      </c>
      <c r="AB1934" s="4" t="s">
        <v>1</v>
      </c>
      <c r="AC1934" s="4" t="s">
        <v>1</v>
      </c>
      <c r="AD1934" s="4">
        <v>1933</v>
      </c>
    </row>
    <row r="1935" spans="1:31" hidden="1" x14ac:dyDescent="0.25">
      <c r="A1935" s="3">
        <v>43200.291666666664</v>
      </c>
      <c r="B1935" s="4">
        <v>393.97622680664063</v>
      </c>
      <c r="C1935" s="4">
        <v>1492.489013671875</v>
      </c>
      <c r="D1935" s="4">
        <v>220.5</v>
      </c>
      <c r="E1935" s="4">
        <v>105.05068206787109</v>
      </c>
      <c r="F1935" s="4">
        <v>497.60000610351563</v>
      </c>
      <c r="G1935" s="4">
        <v>62.799999237060547</v>
      </c>
      <c r="H1935" s="4">
        <v>178.39999389648438</v>
      </c>
      <c r="I1935" s="4">
        <v>99.699996948242188</v>
      </c>
      <c r="J1935" s="4">
        <v>461.208984375</v>
      </c>
      <c r="K1935" s="4">
        <v>4.7600002288818359</v>
      </c>
      <c r="L1935" s="4">
        <v>4.575014591217041</v>
      </c>
      <c r="M1935" s="4">
        <v>4.508338451385498</v>
      </c>
      <c r="N1935" s="4">
        <v>4.3466763496398926</v>
      </c>
      <c r="O1935" s="4" t="s">
        <v>1</v>
      </c>
      <c r="P1935" s="4" t="s">
        <v>1</v>
      </c>
      <c r="Q1935" s="4" t="s">
        <v>1</v>
      </c>
      <c r="R1935" s="4" t="s">
        <v>1</v>
      </c>
      <c r="S1935" s="4" t="s">
        <v>1</v>
      </c>
      <c r="T1935" s="4" t="s">
        <v>1</v>
      </c>
      <c r="U1935" s="4" t="s">
        <v>1</v>
      </c>
      <c r="V1935" s="4" t="s">
        <v>1</v>
      </c>
      <c r="W1935" s="4" t="s">
        <v>1</v>
      </c>
      <c r="X1935" s="4" t="s">
        <v>1</v>
      </c>
      <c r="Y1935" s="4" t="s">
        <v>1</v>
      </c>
      <c r="Z1935" s="4" t="s">
        <v>1</v>
      </c>
      <c r="AA1935" s="4" t="s">
        <v>1</v>
      </c>
      <c r="AB1935" s="4" t="s">
        <v>1</v>
      </c>
      <c r="AC1935" s="4" t="s">
        <v>1</v>
      </c>
      <c r="AD1935" s="4">
        <v>1934</v>
      </c>
    </row>
    <row r="1936" spans="1:31" hidden="1" x14ac:dyDescent="0.25">
      <c r="A1936" s="3">
        <v>43200.3125</v>
      </c>
      <c r="B1936" s="4">
        <v>302.34283447265625</v>
      </c>
      <c r="C1936" s="4">
        <v>1148.3448486328125</v>
      </c>
      <c r="D1936" s="4">
        <v>245.05282592773438</v>
      </c>
      <c r="E1936" s="4">
        <v>105.97637939453125</v>
      </c>
      <c r="F1936" s="4">
        <v>552.2874755859375</v>
      </c>
      <c r="G1936" s="4">
        <v>78.379463195800781</v>
      </c>
      <c r="H1936" s="4">
        <v>198.28424072265625</v>
      </c>
      <c r="I1936" s="4">
        <v>106.41880798339844</v>
      </c>
      <c r="J1936" s="4">
        <v>464.39999389648438</v>
      </c>
      <c r="K1936" s="4">
        <v>4.9587578773498535</v>
      </c>
      <c r="L1936" s="4">
        <v>4.6438484191894531</v>
      </c>
      <c r="M1936" s="4">
        <v>4.5987577438354492</v>
      </c>
      <c r="N1936" s="4">
        <v>4.4291806221008301</v>
      </c>
      <c r="O1936" s="4" t="s">
        <v>1</v>
      </c>
      <c r="P1936" s="4" t="s">
        <v>1</v>
      </c>
      <c r="Q1936" s="4" t="s">
        <v>1</v>
      </c>
      <c r="R1936" s="4" t="s">
        <v>1</v>
      </c>
      <c r="S1936" s="4" t="s">
        <v>1</v>
      </c>
      <c r="T1936" s="4" t="s">
        <v>1</v>
      </c>
      <c r="U1936" s="4" t="s">
        <v>1</v>
      </c>
      <c r="V1936" s="4" t="s">
        <v>1</v>
      </c>
      <c r="W1936" s="4" t="s">
        <v>1</v>
      </c>
      <c r="X1936" s="4" t="s">
        <v>1</v>
      </c>
      <c r="Y1936" s="4" t="s">
        <v>1</v>
      </c>
      <c r="Z1936" s="4" t="s">
        <v>1</v>
      </c>
      <c r="AA1936" s="4" t="s">
        <v>1</v>
      </c>
      <c r="AB1936" s="4" t="s">
        <v>1</v>
      </c>
      <c r="AC1936" s="4" t="s">
        <v>1</v>
      </c>
      <c r="AD1936" s="4">
        <v>1935</v>
      </c>
    </row>
    <row r="1937" spans="1:31" x14ac:dyDescent="0.25">
      <c r="A1937" s="3">
        <v>43200.333333333336</v>
      </c>
      <c r="B1937" s="4">
        <v>299.12289428710938</v>
      </c>
      <c r="C1937" s="4">
        <v>1135.1925048828125</v>
      </c>
      <c r="D1937" s="4">
        <v>249.18023681640625</v>
      </c>
      <c r="E1937" s="4">
        <v>236.74189758300781</v>
      </c>
      <c r="F1937" s="4">
        <v>550.92193603515625</v>
      </c>
      <c r="G1937" s="4">
        <v>75.346153259277344</v>
      </c>
      <c r="H1937" s="4">
        <v>200.19679260253906</v>
      </c>
      <c r="I1937" s="4">
        <v>112.73219299316406</v>
      </c>
      <c r="J1937" s="4">
        <v>606.10406494140625</v>
      </c>
      <c r="K1937" s="4">
        <v>4.8155713081359863</v>
      </c>
      <c r="L1937" s="4">
        <v>4.3924999237060547</v>
      </c>
      <c r="M1937" s="4">
        <v>4.4610958099365234</v>
      </c>
      <c r="N1937" s="4">
        <v>4.2991228103637695</v>
      </c>
      <c r="O1937" s="4">
        <v>344.49923706054688</v>
      </c>
      <c r="P1937" s="4">
        <v>112.95124053955078</v>
      </c>
      <c r="Q1937" s="4">
        <v>320.18209838867188</v>
      </c>
      <c r="R1937" s="4">
        <v>2.5645651817321777</v>
      </c>
      <c r="S1937" s="4">
        <v>2.7542552947998047</v>
      </c>
      <c r="T1937" s="4">
        <v>137.27352905273438</v>
      </c>
      <c r="U1937" s="4">
        <v>49.267375946044922</v>
      </c>
      <c r="V1937" s="4">
        <v>3.9675724506378174</v>
      </c>
      <c r="W1937" s="4">
        <v>3.9274392127990723</v>
      </c>
      <c r="X1937" s="4">
        <v>160.399658203125</v>
      </c>
      <c r="Y1937" s="4">
        <v>21.679786682128906</v>
      </c>
      <c r="Z1937" s="4">
        <v>104.83750152587891</v>
      </c>
      <c r="AA1937" s="4">
        <v>48.446151733398438</v>
      </c>
      <c r="AB1937" s="4">
        <v>4.5542178153991699</v>
      </c>
      <c r="AC1937" s="4">
        <v>4.4707255363464355</v>
      </c>
      <c r="AD1937" s="4">
        <v>1936</v>
      </c>
      <c r="AE1937">
        <f t="shared" ref="AE1937:AE2000" si="35">IF(AD1937-1=AD1936,AE1936+1,1)</f>
        <v>1</v>
      </c>
    </row>
    <row r="1938" spans="1:31" x14ac:dyDescent="0.25">
      <c r="A1938" s="3">
        <v>43200.354166666664</v>
      </c>
      <c r="B1938" s="4">
        <v>299.99688720703125</v>
      </c>
      <c r="C1938" s="4">
        <v>1131.59765625</v>
      </c>
      <c r="D1938" s="4">
        <v>267.90292358398438</v>
      </c>
      <c r="E1938" s="4">
        <v>234.79731750488281</v>
      </c>
      <c r="F1938" s="4">
        <v>547.73876953125</v>
      </c>
      <c r="G1938" s="4">
        <v>78.626083374023438</v>
      </c>
      <c r="H1938" s="4">
        <v>175.80000305175781</v>
      </c>
      <c r="I1938" s="4">
        <v>104.25072479248047</v>
      </c>
      <c r="J1938" s="4">
        <v>603.14752197265625</v>
      </c>
      <c r="K1938" s="4">
        <v>4.5469050407409668</v>
      </c>
      <c r="L1938" s="4">
        <v>4.1008334159851074</v>
      </c>
      <c r="M1938" s="4">
        <v>4.1769661903381348</v>
      </c>
      <c r="N1938" s="4">
        <v>4.0135297775268555</v>
      </c>
      <c r="O1938" s="4">
        <v>344.71200561523438</v>
      </c>
      <c r="P1938" s="4">
        <v>123.88205718994141</v>
      </c>
      <c r="Q1938" s="4">
        <v>318.99212646484375</v>
      </c>
      <c r="R1938" s="4">
        <v>2.5935542583465576</v>
      </c>
      <c r="S1938" s="4">
        <v>2.8050742149353027</v>
      </c>
      <c r="T1938" s="4">
        <v>139.63636779785156</v>
      </c>
      <c r="U1938" s="4">
        <v>51.28875732421875</v>
      </c>
      <c r="V1938" s="4">
        <v>3.9363391399383545</v>
      </c>
      <c r="W1938" s="4">
        <v>3.8822009563446045</v>
      </c>
      <c r="X1938" s="4">
        <v>160.60798645019531</v>
      </c>
      <c r="Y1938" s="4">
        <v>20.296358108520508</v>
      </c>
      <c r="Z1938" s="4">
        <v>90.637702941894531</v>
      </c>
      <c r="AA1938" s="4">
        <v>47.635715484619141</v>
      </c>
      <c r="AB1938" s="4">
        <v>4.5592536926269531</v>
      </c>
      <c r="AC1938" s="4">
        <v>4.4761819839477539</v>
      </c>
      <c r="AD1938" s="4">
        <v>1937</v>
      </c>
      <c r="AE1938">
        <f t="shared" si="35"/>
        <v>2</v>
      </c>
    </row>
    <row r="1939" spans="1:31" x14ac:dyDescent="0.25">
      <c r="A1939" s="3">
        <v>43200.375</v>
      </c>
      <c r="B1939" s="4">
        <v>383.11602783203125</v>
      </c>
      <c r="C1939" s="4">
        <v>1452.524658203125</v>
      </c>
      <c r="D1939" s="4">
        <v>266.30340576171875</v>
      </c>
      <c r="E1939" s="4">
        <v>234.03587341308594</v>
      </c>
      <c r="F1939" s="4">
        <v>544.64605712890625</v>
      </c>
      <c r="G1939" s="4">
        <v>85.806175231933594</v>
      </c>
      <c r="H1939" s="4">
        <v>179.95132446289063</v>
      </c>
      <c r="I1939" s="4">
        <v>105.28557586669922</v>
      </c>
      <c r="J1939" s="4">
        <v>599.0814208984375</v>
      </c>
      <c r="K1939" s="4">
        <v>4.3197464942932129</v>
      </c>
      <c r="L1939" s="4">
        <v>3.8925001621246338</v>
      </c>
      <c r="M1939" s="4">
        <v>3.91585373878479</v>
      </c>
      <c r="N1939" s="4">
        <v>3.7471537590026855</v>
      </c>
      <c r="O1939" s="4">
        <v>345.0760498046875</v>
      </c>
      <c r="P1939" s="4">
        <v>125.14389801025391</v>
      </c>
      <c r="Q1939" s="4">
        <v>356.102783203125</v>
      </c>
      <c r="R1939" s="4">
        <v>2.605158805847168</v>
      </c>
      <c r="S1939" s="4">
        <v>2.815000057220459</v>
      </c>
      <c r="T1939" s="4">
        <v>172.23635864257813</v>
      </c>
      <c r="U1939" s="4">
        <v>54.844188690185547</v>
      </c>
      <c r="V1939" s="4">
        <v>3.8991193771362305</v>
      </c>
      <c r="W1939" s="4">
        <v>3.8519148826599121</v>
      </c>
      <c r="X1939" s="4">
        <v>160.15626525878906</v>
      </c>
      <c r="Y1939" s="4">
        <v>38.680000305175781</v>
      </c>
      <c r="Z1939" s="4">
        <v>92.257499694824219</v>
      </c>
      <c r="AA1939" s="4">
        <v>59.866664886474609</v>
      </c>
      <c r="AB1939" s="4">
        <v>4.5293245315551758</v>
      </c>
      <c r="AC1939" s="4">
        <v>4.4440112113952637</v>
      </c>
      <c r="AD1939" s="4">
        <v>1938</v>
      </c>
      <c r="AE1939">
        <f t="shared" si="35"/>
        <v>3</v>
      </c>
    </row>
    <row r="1940" spans="1:31" x14ac:dyDescent="0.25">
      <c r="A1940" s="3">
        <v>43200.395833333336</v>
      </c>
      <c r="B1940" s="4">
        <v>383.79409790039063</v>
      </c>
      <c r="C1940" s="4">
        <v>1450.0947265625</v>
      </c>
      <c r="D1940" s="4">
        <v>282.83334350585938</v>
      </c>
      <c r="E1940" s="4">
        <v>233.60507202148438</v>
      </c>
      <c r="F1940" s="4">
        <v>571.54364013671875</v>
      </c>
      <c r="G1940" s="4">
        <v>91</v>
      </c>
      <c r="H1940" s="4">
        <v>179.4658203125</v>
      </c>
      <c r="I1940" s="4">
        <v>107.61831665039063</v>
      </c>
      <c r="J1940" s="4">
        <v>597.6650390625</v>
      </c>
      <c r="K1940" s="4">
        <v>4.2740001678466797</v>
      </c>
      <c r="L1940" s="4">
        <v>3.7899999618530273</v>
      </c>
      <c r="M1940" s="4">
        <v>3.7785274982452393</v>
      </c>
      <c r="N1940" s="4">
        <v>3.6106152534484863</v>
      </c>
      <c r="O1940" s="4">
        <v>345.19549560546875</v>
      </c>
      <c r="P1940" s="4">
        <v>132.3255615234375</v>
      </c>
      <c r="Q1940" s="4">
        <v>350.56472778320313</v>
      </c>
      <c r="R1940" s="4">
        <v>2.599766731262207</v>
      </c>
      <c r="S1940" s="4">
        <v>2.8077306747436523</v>
      </c>
      <c r="T1940" s="4">
        <v>164.40768432617188</v>
      </c>
      <c r="U1940" s="4">
        <v>58.306194305419922</v>
      </c>
      <c r="V1940" s="4">
        <v>3.846491813659668</v>
      </c>
      <c r="W1940" s="4">
        <v>3.7964746952056885</v>
      </c>
      <c r="X1940" s="4">
        <v>160.22320556640625</v>
      </c>
      <c r="Y1940" s="4">
        <v>49.384506225585938</v>
      </c>
      <c r="Z1940" s="4">
        <v>91.508888244628906</v>
      </c>
      <c r="AA1940" s="4">
        <v>58.325000762939453</v>
      </c>
      <c r="AB1940" s="4">
        <v>4.4231605529785156</v>
      </c>
      <c r="AC1940" s="4">
        <v>4.3472857475280762</v>
      </c>
      <c r="AD1940" s="4">
        <v>1939</v>
      </c>
      <c r="AE1940">
        <f t="shared" si="35"/>
        <v>4</v>
      </c>
    </row>
    <row r="1941" spans="1:31" x14ac:dyDescent="0.25">
      <c r="A1941" s="3">
        <v>43200.416666666664</v>
      </c>
      <c r="B1941" s="4">
        <v>384.47213745117188</v>
      </c>
      <c r="C1941" s="4">
        <v>1451.7313232421875</v>
      </c>
      <c r="D1941" s="4">
        <v>290.593994140625</v>
      </c>
      <c r="E1941" s="4">
        <v>232.67941284179688</v>
      </c>
      <c r="F1941" s="4">
        <v>568.47723388671875</v>
      </c>
      <c r="G1941" s="4">
        <v>94.160003662109375</v>
      </c>
      <c r="H1941" s="4">
        <v>202.21002197265625</v>
      </c>
      <c r="I1941" s="4">
        <v>118.44621276855469</v>
      </c>
      <c r="J1941" s="4">
        <v>594.42449951171875</v>
      </c>
      <c r="K1941" s="4">
        <v>4.2008953094482422</v>
      </c>
      <c r="L1941" s="4">
        <v>3.6875</v>
      </c>
      <c r="M1941" s="4">
        <v>3.6639726161956787</v>
      </c>
      <c r="N1941" s="4">
        <v>3.4896385669708252</v>
      </c>
      <c r="O1941" s="4">
        <v>344.99722290039063</v>
      </c>
      <c r="P1941" s="4">
        <v>136.90859985351563</v>
      </c>
      <c r="Q1941" s="4">
        <v>346.54983520507813</v>
      </c>
      <c r="R1941" s="4">
        <v>2.5812194347381592</v>
      </c>
      <c r="S1941" s="4">
        <v>2.8058333396911621</v>
      </c>
      <c r="T1941" s="4">
        <v>169.060302734375</v>
      </c>
      <c r="U1941" s="4">
        <v>57.711429595947266</v>
      </c>
      <c r="V1941" s="4">
        <v>3.8177943229675293</v>
      </c>
      <c r="W1941" s="4">
        <v>3.7586841583251953</v>
      </c>
      <c r="X1941" s="4">
        <v>159.87234497070313</v>
      </c>
      <c r="Y1941" s="4">
        <v>58.914043426513672</v>
      </c>
      <c r="Z1941" s="4">
        <v>93.970527648925781</v>
      </c>
      <c r="AA1941" s="4">
        <v>56.951160430908203</v>
      </c>
      <c r="AB1941" s="4">
        <v>4.3059792518615723</v>
      </c>
      <c r="AC1941" s="4">
        <v>4.2276978492736816</v>
      </c>
      <c r="AD1941" s="4">
        <v>1940</v>
      </c>
      <c r="AE1941">
        <f t="shared" si="35"/>
        <v>5</v>
      </c>
    </row>
    <row r="1942" spans="1:31" x14ac:dyDescent="0.25">
      <c r="A1942" s="3">
        <v>43200.4375</v>
      </c>
      <c r="B1942" s="4">
        <v>385.15017700195313</v>
      </c>
      <c r="C1942" s="4">
        <v>1453.3680419921875</v>
      </c>
      <c r="D1942" s="4">
        <v>295.95001220703125</v>
      </c>
      <c r="E1942" s="4">
        <v>232.16392517089844</v>
      </c>
      <c r="F1942" s="4">
        <v>567.6265869140625</v>
      </c>
      <c r="G1942" s="4">
        <v>96.699996948242188</v>
      </c>
      <c r="H1942" s="4">
        <v>201.77565002441406</v>
      </c>
      <c r="I1942" s="4">
        <v>119.36980438232422</v>
      </c>
      <c r="J1942" s="4">
        <v>595.6392822265625</v>
      </c>
      <c r="K1942" s="4">
        <v>4.1055645942687988</v>
      </c>
      <c r="L1942" s="4">
        <v>3.5503702163696289</v>
      </c>
      <c r="M1942" s="4">
        <v>3.5330231189727783</v>
      </c>
      <c r="N1942" s="4">
        <v>3.3601148128509521</v>
      </c>
      <c r="O1942" s="4">
        <v>345.20001220703125</v>
      </c>
      <c r="P1942" s="4">
        <v>145.63333129882813</v>
      </c>
      <c r="Q1942" s="4">
        <v>344.99575805664063</v>
      </c>
      <c r="R1942" s="4">
        <v>2.5659999847412109</v>
      </c>
      <c r="S1942" s="4">
        <v>2.7999999523162842</v>
      </c>
      <c r="T1942" s="4">
        <v>168.18000793457031</v>
      </c>
      <c r="U1942" s="4">
        <v>56.974998474121094</v>
      </c>
      <c r="V1942" s="4">
        <v>3.755000114440918</v>
      </c>
      <c r="W1942" s="4">
        <v>3.7037289142608643</v>
      </c>
      <c r="X1942" s="4">
        <v>159.69888305664063</v>
      </c>
      <c r="Y1942" s="4">
        <v>54.236110687255859</v>
      </c>
      <c r="Z1942" s="4">
        <v>94.768180847167969</v>
      </c>
      <c r="AA1942" s="4">
        <v>56.813041687011719</v>
      </c>
      <c r="AB1942" s="4">
        <v>4.1775555610656738</v>
      </c>
      <c r="AC1942" s="4">
        <v>4.0985827445983887</v>
      </c>
      <c r="AD1942" s="4">
        <v>1941</v>
      </c>
      <c r="AE1942">
        <f t="shared" si="35"/>
        <v>6</v>
      </c>
    </row>
    <row r="1943" spans="1:31" x14ac:dyDescent="0.25">
      <c r="A1943" s="3">
        <v>43200.458333333336</v>
      </c>
      <c r="B1943" s="4">
        <v>396.191650390625</v>
      </c>
      <c r="C1943" s="4">
        <v>1480.29443359375</v>
      </c>
      <c r="D1943" s="4">
        <v>305.30392456054688</v>
      </c>
      <c r="E1943" s="4">
        <v>231.84326171875</v>
      </c>
      <c r="F1943" s="4">
        <v>566.7760009765625</v>
      </c>
      <c r="G1943" s="4">
        <v>101.22580718994141</v>
      </c>
      <c r="H1943" s="4">
        <v>201.14443969726563</v>
      </c>
      <c r="I1943" s="4">
        <v>118.86440277099609</v>
      </c>
      <c r="J1943" s="4">
        <v>592.79583740234375</v>
      </c>
      <c r="K1943" s="4">
        <v>3.996147632598877</v>
      </c>
      <c r="L1943" s="4">
        <v>3.4250001907348633</v>
      </c>
      <c r="M1943" s="4">
        <v>3.4158384799957275</v>
      </c>
      <c r="N1943" s="4">
        <v>3.2414705753326416</v>
      </c>
      <c r="O1943" s="4">
        <v>345.30203247070313</v>
      </c>
      <c r="P1943" s="4">
        <v>145.31748962402344</v>
      </c>
      <c r="Q1943" s="4">
        <v>358.49728393554688</v>
      </c>
      <c r="R1943" s="4">
        <v>2.5337564945220947</v>
      </c>
      <c r="S1943" s="4">
        <v>2.7749383449554443</v>
      </c>
      <c r="T1943" s="4">
        <v>168.01492309570313</v>
      </c>
      <c r="U1943" s="4">
        <v>56.601249694824219</v>
      </c>
      <c r="V1943" s="4">
        <v>3.6893787384033203</v>
      </c>
      <c r="W1943" s="4">
        <v>3.6393649578094482</v>
      </c>
      <c r="X1943" s="4">
        <v>159.52543640136719</v>
      </c>
      <c r="Y1943" s="4">
        <v>54.034732818603516</v>
      </c>
      <c r="Z1943" s="4">
        <v>95.363632202148438</v>
      </c>
      <c r="AA1943" s="4">
        <v>54.400001525878906</v>
      </c>
      <c r="AB1943" s="4">
        <v>4.0563311576843262</v>
      </c>
      <c r="AC1943" s="4">
        <v>3.9769444465637207</v>
      </c>
      <c r="AD1943" s="4">
        <v>1942</v>
      </c>
      <c r="AE1943">
        <f t="shared" si="35"/>
        <v>7</v>
      </c>
    </row>
    <row r="1944" spans="1:31" x14ac:dyDescent="0.25">
      <c r="A1944" s="3">
        <v>43200.479166666664</v>
      </c>
      <c r="B1944" s="4">
        <v>395.1175537109375</v>
      </c>
      <c r="C1944" s="4">
        <v>1500.9649658203125</v>
      </c>
      <c r="D1944" s="4">
        <v>310.87094116210938</v>
      </c>
      <c r="E1944" s="4">
        <v>230.65937805175781</v>
      </c>
      <c r="F1944" s="4">
        <v>566.5</v>
      </c>
      <c r="G1944" s="4">
        <v>103.06600189208984</v>
      </c>
      <c r="H1944" s="4">
        <v>201.11552429199219</v>
      </c>
      <c r="I1944" s="4">
        <v>119.63246154785156</v>
      </c>
      <c r="J1944" s="4">
        <v>592.97607421875</v>
      </c>
      <c r="K1944" s="4">
        <v>3.8302855491638184</v>
      </c>
      <c r="L1944" s="4">
        <v>3.255000114440918</v>
      </c>
      <c r="M1944" s="4">
        <v>3.2742857933044434</v>
      </c>
      <c r="N1944" s="4">
        <v>3.0888888835906982</v>
      </c>
      <c r="O1944" s="4">
        <v>343.91888427734375</v>
      </c>
      <c r="P1944" s="4">
        <v>146.42385864257813</v>
      </c>
      <c r="Q1944" s="4">
        <v>357.14376831054688</v>
      </c>
      <c r="R1944" s="4">
        <v>2.5109515190124512</v>
      </c>
      <c r="S1944" s="4">
        <v>2.7426135540008545</v>
      </c>
      <c r="T1944" s="4">
        <v>166.7823486328125</v>
      </c>
      <c r="U1944" s="4">
        <v>59.328300476074219</v>
      </c>
      <c r="V1944" s="4">
        <v>3.6119999885559082</v>
      </c>
      <c r="W1944" s="4">
        <v>3.587303638458252</v>
      </c>
      <c r="X1944" s="4">
        <v>159.46990966796875</v>
      </c>
      <c r="Y1944" s="4">
        <v>50.657142639160156</v>
      </c>
      <c r="Z1944" s="4">
        <v>96.8648681640625</v>
      </c>
      <c r="AA1944" s="4">
        <v>54.637500762939453</v>
      </c>
      <c r="AB1944" s="4">
        <v>3.9287858009338379</v>
      </c>
      <c r="AC1944" s="4">
        <v>3.8587498664855957</v>
      </c>
      <c r="AD1944" s="4">
        <v>1943</v>
      </c>
      <c r="AE1944">
        <f t="shared" si="35"/>
        <v>8</v>
      </c>
    </row>
    <row r="1945" spans="1:31" x14ac:dyDescent="0.25">
      <c r="A1945" s="3">
        <v>43200.5</v>
      </c>
      <c r="B1945" s="4">
        <v>394.04345703125</v>
      </c>
      <c r="C1945" s="4">
        <v>1497.5606689453125</v>
      </c>
      <c r="D1945" s="4">
        <v>308.79861450195313</v>
      </c>
      <c r="E1945" s="4">
        <v>230.09370422363281</v>
      </c>
      <c r="F1945" s="4">
        <v>566.5</v>
      </c>
      <c r="G1945" s="4">
        <v>103.60322570800781</v>
      </c>
      <c r="H1945" s="4">
        <v>196.19149780273438</v>
      </c>
      <c r="I1945" s="4">
        <v>118.34091186523438</v>
      </c>
      <c r="J1945" s="4">
        <v>590.5810546875</v>
      </c>
      <c r="K1945" s="4">
        <v>3.7220809459686279</v>
      </c>
      <c r="L1945" s="4">
        <v>3.1406667232513428</v>
      </c>
      <c r="M1945" s="4">
        <v>3.1360344886779785</v>
      </c>
      <c r="N1945" s="4">
        <v>2.954876184463501</v>
      </c>
      <c r="O1945" s="4">
        <v>344.529052734375</v>
      </c>
      <c r="P1945" s="4">
        <v>143.30833435058594</v>
      </c>
      <c r="Q1945" s="4">
        <v>346.09576416015625</v>
      </c>
      <c r="R1945" s="4">
        <v>2.4884827136993408</v>
      </c>
      <c r="S1945" s="4">
        <v>2.7273118495941162</v>
      </c>
      <c r="T1945" s="4">
        <v>158.28045654296875</v>
      </c>
      <c r="U1945" s="4">
        <v>56.968418121337891</v>
      </c>
      <c r="V1945" s="4">
        <v>3.5950345993041992</v>
      </c>
      <c r="W1945" s="4">
        <v>3.5528614521026611</v>
      </c>
      <c r="X1945" s="4">
        <v>159.3768310546875</v>
      </c>
      <c r="Y1945" s="4">
        <v>48.176116943359375</v>
      </c>
      <c r="Z1945" s="4">
        <v>95.3258056640625</v>
      </c>
      <c r="AA1945" s="4">
        <v>54.933334350585938</v>
      </c>
      <c r="AB1945" s="4">
        <v>3.8172867298126221</v>
      </c>
      <c r="AC1945" s="4">
        <v>3.7436764240264893</v>
      </c>
      <c r="AD1945" s="4">
        <v>1944</v>
      </c>
      <c r="AE1945">
        <f t="shared" si="35"/>
        <v>9</v>
      </c>
    </row>
    <row r="1946" spans="1:31" x14ac:dyDescent="0.25">
      <c r="A1946" s="3">
        <v>43200.520833333336</v>
      </c>
      <c r="B1946" s="4">
        <v>395.8076171875</v>
      </c>
      <c r="C1946" s="4">
        <v>1496.118408203125</v>
      </c>
      <c r="D1946" s="4">
        <v>304.48117065429688</v>
      </c>
      <c r="E1946" s="4">
        <v>230.01803588867188</v>
      </c>
      <c r="F1946" s="4">
        <v>566.5</v>
      </c>
      <c r="G1946" s="4">
        <v>100.53333282470703</v>
      </c>
      <c r="H1946" s="4">
        <v>188.1807861328125</v>
      </c>
      <c r="I1946" s="4">
        <v>108.54875946044922</v>
      </c>
      <c r="J1946" s="4">
        <v>590.54644775390625</v>
      </c>
      <c r="K1946" s="4">
        <v>3.6282143592834473</v>
      </c>
      <c r="L1946" s="4">
        <v>3.0605714321136475</v>
      </c>
      <c r="M1946" s="4">
        <v>3.0459561347961426</v>
      </c>
      <c r="N1946" s="4">
        <v>2.8655261993408203</v>
      </c>
      <c r="O1946" s="4">
        <v>345.36248779296875</v>
      </c>
      <c r="P1946" s="4">
        <v>141.7208251953125</v>
      </c>
      <c r="Q1946" s="4">
        <v>343.14373779296875</v>
      </c>
      <c r="R1946" s="4">
        <v>2.4783334732055664</v>
      </c>
      <c r="S1946" s="4">
        <v>2.6996428966522217</v>
      </c>
      <c r="T1946" s="4">
        <v>154.41000366210938</v>
      </c>
      <c r="U1946" s="4">
        <v>54.141071319580078</v>
      </c>
      <c r="V1946" s="4">
        <v>3.5636088848114014</v>
      </c>
      <c r="W1946" s="4">
        <v>3.526808500289917</v>
      </c>
      <c r="X1946" s="4">
        <v>159.28376770019531</v>
      </c>
      <c r="Y1946" s="4">
        <v>45.256511688232422</v>
      </c>
      <c r="Z1946" s="4">
        <v>90.343154907226563</v>
      </c>
      <c r="AA1946" s="4">
        <v>52.152633666992188</v>
      </c>
      <c r="AB1946" s="4">
        <v>3.7257072925567627</v>
      </c>
      <c r="AC1946" s="4">
        <v>3.6522772312164307</v>
      </c>
      <c r="AD1946" s="4">
        <v>1945</v>
      </c>
      <c r="AE1946">
        <f t="shared" si="35"/>
        <v>10</v>
      </c>
    </row>
    <row r="1947" spans="1:31" x14ac:dyDescent="0.25">
      <c r="A1947" s="3">
        <v>43200.541666666664</v>
      </c>
      <c r="B1947" s="4">
        <v>395.32766723632813</v>
      </c>
      <c r="C1947" s="4">
        <v>1496.9388427734375</v>
      </c>
      <c r="D1947" s="4">
        <v>292.90780639648438</v>
      </c>
      <c r="E1947" s="4">
        <v>228.67915344238281</v>
      </c>
      <c r="F1947" s="4">
        <v>566.5</v>
      </c>
      <c r="G1947" s="4">
        <v>99.800003051757813</v>
      </c>
      <c r="H1947" s="4">
        <v>185.22535705566406</v>
      </c>
      <c r="I1947" s="4">
        <v>107.16489410400391</v>
      </c>
      <c r="J1947" s="4">
        <v>588.37109375</v>
      </c>
      <c r="K1947" s="4">
        <v>3.5431034564971924</v>
      </c>
      <c r="L1947" s="4">
        <v>2.9838094711303711</v>
      </c>
      <c r="M1947" s="4">
        <v>2.9601666927337646</v>
      </c>
      <c r="N1947" s="4">
        <v>2.7730917930603027</v>
      </c>
      <c r="O1947" s="4">
        <v>343.74853515625</v>
      </c>
      <c r="P1947" s="4">
        <v>137.42048645019531</v>
      </c>
      <c r="Q1947" s="4">
        <v>333.25238037109375</v>
      </c>
      <c r="R1947" s="4">
        <v>2.4609999656677246</v>
      </c>
      <c r="S1947" s="4">
        <v>2.6947369575500488</v>
      </c>
      <c r="T1947" s="4">
        <v>152.66923522949219</v>
      </c>
      <c r="U1947" s="4">
        <v>55.061538696289063</v>
      </c>
      <c r="V1947" s="4">
        <v>3.5251178741455078</v>
      </c>
      <c r="W1947" s="4">
        <v>3.484241247177124</v>
      </c>
      <c r="X1947" s="4">
        <v>159.19070434570313</v>
      </c>
      <c r="Y1947" s="4">
        <v>45.160240173339844</v>
      </c>
      <c r="Z1947" s="4">
        <v>90.892852783203125</v>
      </c>
      <c r="AA1947" s="4">
        <v>50.842308044433594</v>
      </c>
      <c r="AB1947" s="4">
        <v>3.6419901847839355</v>
      </c>
      <c r="AC1947" s="4">
        <v>3.5727484226226807</v>
      </c>
      <c r="AD1947" s="4">
        <v>1946</v>
      </c>
      <c r="AE1947">
        <f t="shared" si="35"/>
        <v>11</v>
      </c>
    </row>
    <row r="1948" spans="1:31" x14ac:dyDescent="0.25">
      <c r="A1948" s="3">
        <v>43200.5625</v>
      </c>
      <c r="B1948" s="4">
        <v>395.04922485351563</v>
      </c>
      <c r="C1948" s="4">
        <v>1497.7591552734375</v>
      </c>
      <c r="D1948" s="4">
        <v>298.29840087890625</v>
      </c>
      <c r="E1948" s="4">
        <v>229.35623168945313</v>
      </c>
      <c r="F1948" s="4">
        <v>566.5</v>
      </c>
      <c r="G1948" s="4">
        <v>94.103775024414063</v>
      </c>
      <c r="H1948" s="4">
        <v>183.24134826660156</v>
      </c>
      <c r="I1948" s="4">
        <v>101.68923950195313</v>
      </c>
      <c r="J1948" s="4">
        <v>587.98406982421875</v>
      </c>
      <c r="K1948" s="4">
        <v>3.4579854011535645</v>
      </c>
      <c r="L1948" s="4">
        <v>2.9118750095367432</v>
      </c>
      <c r="M1948" s="4">
        <v>2.8895187377929688</v>
      </c>
      <c r="N1948" s="4">
        <v>2.6996822357177734</v>
      </c>
      <c r="O1948" s="4">
        <v>345.05450439453125</v>
      </c>
      <c r="P1948" s="4">
        <v>134.59506225585938</v>
      </c>
      <c r="Q1948" s="4">
        <v>331.24581909179688</v>
      </c>
      <c r="R1948" s="4">
        <v>2.4683470726013184</v>
      </c>
      <c r="S1948" s="4">
        <v>2.6800360679626465</v>
      </c>
      <c r="T1948" s="4">
        <v>150.015380859375</v>
      </c>
      <c r="U1948" s="4">
        <v>53.635482788085938</v>
      </c>
      <c r="V1948" s="4">
        <v>3.4518532752990723</v>
      </c>
      <c r="W1948" s="4">
        <v>3.4335384368896484</v>
      </c>
      <c r="X1948" s="4">
        <v>159.49650573730469</v>
      </c>
      <c r="Y1948" s="4">
        <v>42.488235473632813</v>
      </c>
      <c r="Z1948" s="4">
        <v>90.480003356933594</v>
      </c>
      <c r="AA1948" s="4">
        <v>52.846153259277344</v>
      </c>
      <c r="AB1948" s="4">
        <v>3.5627000331878662</v>
      </c>
      <c r="AC1948" s="4">
        <v>3.4950275421142578</v>
      </c>
      <c r="AD1948" s="4">
        <v>1947</v>
      </c>
      <c r="AE1948">
        <f t="shared" si="35"/>
        <v>12</v>
      </c>
    </row>
    <row r="1949" spans="1:31" x14ac:dyDescent="0.25">
      <c r="A1949" s="3">
        <v>43200.583333333336</v>
      </c>
      <c r="B1949" s="4">
        <v>395.1268310546875</v>
      </c>
      <c r="C1949" s="4">
        <v>1498.57958984375</v>
      </c>
      <c r="D1949" s="4">
        <v>291.0888671875</v>
      </c>
      <c r="E1949" s="4">
        <v>228.33326721191406</v>
      </c>
      <c r="F1949" s="4">
        <v>566.5</v>
      </c>
      <c r="G1949" s="4">
        <v>81.949996948242188</v>
      </c>
      <c r="H1949" s="4">
        <v>183.9063720703125</v>
      </c>
      <c r="I1949" s="4">
        <v>109.99639892578125</v>
      </c>
      <c r="J1949" s="4">
        <v>586.10223388671875</v>
      </c>
      <c r="K1949" s="4">
        <v>3.3837730884552002</v>
      </c>
      <c r="L1949" s="4">
        <v>2.8474998474121094</v>
      </c>
      <c r="M1949" s="4">
        <v>2.8284106254577637</v>
      </c>
      <c r="N1949" s="4">
        <v>2.6331489086151123</v>
      </c>
      <c r="O1949" s="4">
        <v>344.22439575195313</v>
      </c>
      <c r="P1949" s="4">
        <v>132.04374694824219</v>
      </c>
      <c r="Q1949" s="4">
        <v>328.52468872070313</v>
      </c>
      <c r="R1949" s="4">
        <v>2.4512131214141846</v>
      </c>
      <c r="S1949" s="4">
        <v>2.687659740447998</v>
      </c>
      <c r="T1949" s="4">
        <v>141.98721313476563</v>
      </c>
      <c r="U1949" s="4">
        <v>53.005882263183594</v>
      </c>
      <c r="V1949" s="4">
        <v>3.4344444274902344</v>
      </c>
      <c r="W1949" s="4">
        <v>3.4161882400512695</v>
      </c>
      <c r="X1949" s="4">
        <v>159.54541015625</v>
      </c>
      <c r="Y1949" s="4">
        <v>39.431247711181641</v>
      </c>
      <c r="Z1949" s="4">
        <v>88.04705810546875</v>
      </c>
      <c r="AA1949" s="4">
        <v>52.678260803222656</v>
      </c>
      <c r="AB1949" s="4">
        <v>3.4900984764099121</v>
      </c>
      <c r="AC1949" s="4">
        <v>3.4279556274414063</v>
      </c>
      <c r="AD1949" s="4">
        <v>1948</v>
      </c>
      <c r="AE1949">
        <f t="shared" si="35"/>
        <v>13</v>
      </c>
    </row>
    <row r="1950" spans="1:31" x14ac:dyDescent="0.25">
      <c r="A1950" s="3">
        <v>43200.604166666664</v>
      </c>
      <c r="B1950" s="4">
        <v>394.77621459960938</v>
      </c>
      <c r="C1950" s="4">
        <v>1499.4000244140625</v>
      </c>
      <c r="D1950" s="4">
        <v>287.031005859375</v>
      </c>
      <c r="E1950" s="4">
        <v>228.04154968261719</v>
      </c>
      <c r="F1950" s="4">
        <v>566.5</v>
      </c>
      <c r="G1950" s="4">
        <v>90.168746948242188</v>
      </c>
      <c r="H1950" s="4">
        <v>185.52865600585938</v>
      </c>
      <c r="I1950" s="4">
        <v>110.80567169189453</v>
      </c>
      <c r="J1950" s="4">
        <v>585.3408203125</v>
      </c>
      <c r="K1950" s="4">
        <v>3.3563277721405029</v>
      </c>
      <c r="L1950" s="4">
        <v>2.8177499771118164</v>
      </c>
      <c r="M1950" s="4">
        <v>2.7945363521575928</v>
      </c>
      <c r="N1950" s="4">
        <v>2.5980486869812012</v>
      </c>
      <c r="O1950" s="4">
        <v>344.29815673828125</v>
      </c>
      <c r="P1950" s="4">
        <v>128.52621459960938</v>
      </c>
      <c r="Q1950" s="4">
        <v>327.95584106445313</v>
      </c>
      <c r="R1950" s="4">
        <v>2.4520001411437988</v>
      </c>
      <c r="S1950" s="4">
        <v>2.6874287128448486</v>
      </c>
      <c r="T1950" s="4">
        <v>141.60556030273438</v>
      </c>
      <c r="U1950" s="4">
        <v>51.156097412109375</v>
      </c>
      <c r="V1950" s="4">
        <v>3.7589445114135742</v>
      </c>
      <c r="W1950" s="4">
        <v>3.4878261089324951</v>
      </c>
      <c r="X1950" s="4">
        <v>159.68208312988281</v>
      </c>
      <c r="Y1950" s="4">
        <v>37.972881317138672</v>
      </c>
      <c r="Z1950" s="4">
        <v>88.857147216796875</v>
      </c>
      <c r="AA1950" s="4">
        <v>48.957141876220703</v>
      </c>
      <c r="AB1950" s="4">
        <v>3.4412693977355957</v>
      </c>
      <c r="AC1950" s="4">
        <v>3.3830909729003906</v>
      </c>
      <c r="AD1950" s="4">
        <v>1949</v>
      </c>
      <c r="AE1950">
        <f t="shared" si="35"/>
        <v>14</v>
      </c>
    </row>
    <row r="1951" spans="1:31" x14ac:dyDescent="0.25">
      <c r="A1951" s="3">
        <v>43200.625</v>
      </c>
      <c r="B1951" s="4">
        <v>394.2916259765625</v>
      </c>
      <c r="C1951" s="4">
        <v>1500.220458984375</v>
      </c>
      <c r="D1951" s="4">
        <v>285.79501342773438</v>
      </c>
      <c r="E1951" s="4">
        <v>227.80744934082031</v>
      </c>
      <c r="F1951" s="4">
        <v>566.5</v>
      </c>
      <c r="G1951" s="4">
        <v>83.699996948242188</v>
      </c>
      <c r="H1951" s="4">
        <v>187.23849487304688</v>
      </c>
      <c r="I1951" s="4">
        <v>112.15937805175781</v>
      </c>
      <c r="J1951" s="4">
        <v>585.014892578125</v>
      </c>
      <c r="K1951" s="4">
        <v>3.3157265186309814</v>
      </c>
      <c r="L1951" s="4">
        <v>2.7799999713897705</v>
      </c>
      <c r="M1951" s="4">
        <v>2.7585084438323975</v>
      </c>
      <c r="N1951" s="4">
        <v>2.5592067241668701</v>
      </c>
      <c r="O1951" s="4">
        <v>343.91427612304688</v>
      </c>
      <c r="P1951" s="4">
        <v>127.45394134521484</v>
      </c>
      <c r="Q1951" s="4">
        <v>334.85205078125</v>
      </c>
      <c r="R1951" s="4">
        <v>2.4520843029022217</v>
      </c>
      <c r="S1951" s="4">
        <v>2.6868751049041748</v>
      </c>
      <c r="T1951" s="4">
        <v>133.81999206542969</v>
      </c>
      <c r="U1951" s="4">
        <v>49.615070343017578</v>
      </c>
      <c r="V1951" s="4">
        <v>3.7375385761260986</v>
      </c>
      <c r="W1951" s="4">
        <v>3.4184398651123047</v>
      </c>
      <c r="X1951" s="4">
        <v>159.81875610351563</v>
      </c>
      <c r="Y1951" s="4">
        <v>33.984615325927734</v>
      </c>
      <c r="Z1951" s="4">
        <v>83.94342041015625</v>
      </c>
      <c r="AA1951" s="4">
        <v>47.530769348144531</v>
      </c>
      <c r="AB1951" s="4">
        <v>3.4126732349395752</v>
      </c>
      <c r="AC1951" s="4">
        <v>3.3529860973358154</v>
      </c>
      <c r="AD1951" s="4">
        <v>1950</v>
      </c>
      <c r="AE1951">
        <f t="shared" si="35"/>
        <v>15</v>
      </c>
    </row>
    <row r="1952" spans="1:31" x14ac:dyDescent="0.25">
      <c r="A1952" s="3">
        <v>43200.645833333336</v>
      </c>
      <c r="B1952" s="4">
        <v>394.15631103515625</v>
      </c>
      <c r="C1952" s="4">
        <v>1501.0408935546875</v>
      </c>
      <c r="D1952" s="4">
        <v>280.03549194335938</v>
      </c>
      <c r="E1952" s="4">
        <v>227.46455383300781</v>
      </c>
      <c r="F1952" s="4">
        <v>566.5</v>
      </c>
      <c r="G1952" s="4">
        <v>82.5</v>
      </c>
      <c r="H1952" s="4">
        <v>179.19131469726563</v>
      </c>
      <c r="I1952" s="4">
        <v>108.8399658203125</v>
      </c>
      <c r="J1952" s="4">
        <v>583.6524658203125</v>
      </c>
      <c r="K1952" s="4">
        <v>3.2581071853637695</v>
      </c>
      <c r="L1952" s="4">
        <v>2.7274999618530273</v>
      </c>
      <c r="M1952" s="4">
        <v>2.7091121673583984</v>
      </c>
      <c r="N1952" s="4">
        <v>2.5109460353851318</v>
      </c>
      <c r="O1952" s="4">
        <v>344.80322265625</v>
      </c>
      <c r="P1952" s="4">
        <v>122.65317535400391</v>
      </c>
      <c r="Q1952" s="4">
        <v>324.73190307617188</v>
      </c>
      <c r="R1952" s="4">
        <v>2.4509232044219971</v>
      </c>
      <c r="S1952" s="4">
        <v>2.686671257019043</v>
      </c>
      <c r="T1952" s="4">
        <v>132.90908813476563</v>
      </c>
      <c r="U1952" s="4">
        <v>46.478572845458984</v>
      </c>
      <c r="V1952" s="4">
        <v>3.7218749523162842</v>
      </c>
      <c r="W1952" s="4">
        <v>3.4128890037536621</v>
      </c>
      <c r="X1952" s="4">
        <v>159.92045593261719</v>
      </c>
      <c r="Y1952" s="4">
        <v>34.189773559570313</v>
      </c>
      <c r="Z1952" s="4">
        <v>80.99090576171875</v>
      </c>
      <c r="AA1952" s="4">
        <v>45.239997863769531</v>
      </c>
      <c r="AB1952" s="4">
        <v>3.4132621288299561</v>
      </c>
      <c r="AC1952" s="4">
        <v>3.349069356918335</v>
      </c>
      <c r="AD1952" s="4">
        <v>1951</v>
      </c>
      <c r="AE1952">
        <f t="shared" si="35"/>
        <v>16</v>
      </c>
    </row>
    <row r="1953" spans="1:31" x14ac:dyDescent="0.25">
      <c r="A1953" s="3">
        <v>43200.666666666664</v>
      </c>
      <c r="B1953" s="4">
        <v>396.43270874023438</v>
      </c>
      <c r="C1953" s="4">
        <v>1496.90576171875</v>
      </c>
      <c r="D1953" s="4">
        <v>274.74838256835938</v>
      </c>
      <c r="E1953" s="4">
        <v>227.33999633789063</v>
      </c>
      <c r="F1953" s="4">
        <v>566.5</v>
      </c>
      <c r="G1953" s="4">
        <v>82.546150207519531</v>
      </c>
      <c r="H1953" s="4">
        <v>180.13088989257813</v>
      </c>
      <c r="I1953" s="4">
        <v>109.14762878417969</v>
      </c>
      <c r="J1953" s="4">
        <v>584.59130859375</v>
      </c>
      <c r="K1953" s="4">
        <v>3.2021605968475342</v>
      </c>
      <c r="L1953" s="4">
        <v>2.7010526657104492</v>
      </c>
      <c r="M1953" s="4">
        <v>2.6752772331237793</v>
      </c>
      <c r="N1953" s="4">
        <v>2.4785284996032715</v>
      </c>
      <c r="O1953" s="4">
        <v>343.53683471679688</v>
      </c>
      <c r="P1953" s="4">
        <v>123.71585083007813</v>
      </c>
      <c r="Q1953" s="4">
        <v>313.03689575195313</v>
      </c>
      <c r="R1953" s="4">
        <v>2.4716668128967285</v>
      </c>
      <c r="S1953" s="4">
        <v>2.6916666030883789</v>
      </c>
      <c r="T1953" s="4">
        <v>127.65000152587891</v>
      </c>
      <c r="U1953" s="4">
        <v>46.095405578613281</v>
      </c>
      <c r="V1953" s="4">
        <v>3.7920985221862793</v>
      </c>
      <c r="W1953" s="4">
        <v>3.5194118022918701</v>
      </c>
      <c r="X1953" s="4">
        <v>160.07524108886719</v>
      </c>
      <c r="Y1953" s="4">
        <v>32.133598327636719</v>
      </c>
      <c r="Z1953" s="4">
        <v>84.372306823730469</v>
      </c>
      <c r="AA1953" s="4">
        <v>41.877418518066406</v>
      </c>
      <c r="AB1953" s="4">
        <v>3.4178931713104248</v>
      </c>
      <c r="AC1953" s="4">
        <v>3.3505611419677734</v>
      </c>
      <c r="AD1953" s="4">
        <v>1952</v>
      </c>
      <c r="AE1953">
        <f t="shared" si="35"/>
        <v>17</v>
      </c>
    </row>
    <row r="1954" spans="1:31" x14ac:dyDescent="0.25">
      <c r="A1954" s="3">
        <v>43200.6875</v>
      </c>
      <c r="B1954" s="4">
        <v>394.54266357421875</v>
      </c>
      <c r="C1954" s="4">
        <v>1499.2445068359375</v>
      </c>
      <c r="D1954" s="4">
        <v>269.89599609375</v>
      </c>
      <c r="E1954" s="4">
        <v>226.83473205566406</v>
      </c>
      <c r="F1954" s="4">
        <v>566.5</v>
      </c>
      <c r="G1954" s="4">
        <v>81.636367797851563</v>
      </c>
      <c r="H1954" s="4">
        <v>179.75714111328125</v>
      </c>
      <c r="I1954" s="4">
        <v>108.43864440917969</v>
      </c>
      <c r="J1954" s="4">
        <v>582.17498779296875</v>
      </c>
      <c r="K1954" s="4">
        <v>3.1641426086425781</v>
      </c>
      <c r="L1954" s="4">
        <v>2.6500000953674316</v>
      </c>
      <c r="M1954" s="4">
        <v>2.6338307857513428</v>
      </c>
      <c r="N1954" s="4">
        <v>2.4368505477905273</v>
      </c>
      <c r="O1954" s="4">
        <v>344.97998046875</v>
      </c>
      <c r="P1954" s="4">
        <v>117.9071044921875</v>
      </c>
      <c r="Q1954" s="4">
        <v>294.4481201171875</v>
      </c>
      <c r="R1954" s="4">
        <v>2.497333288192749</v>
      </c>
      <c r="S1954" s="4">
        <v>2.7120513916015625</v>
      </c>
      <c r="T1954" s="4">
        <v>124.42500305175781</v>
      </c>
      <c r="U1954" s="4">
        <v>45.478183746337891</v>
      </c>
      <c r="V1954" s="4">
        <v>3.8469491004943848</v>
      </c>
      <c r="W1954" s="4">
        <v>3.5684444904327393</v>
      </c>
      <c r="X1954" s="4">
        <v>160.23001098632813</v>
      </c>
      <c r="Y1954" s="4">
        <v>32.103126525878906</v>
      </c>
      <c r="Z1954" s="4">
        <v>81.928573608398438</v>
      </c>
      <c r="AA1954" s="4">
        <v>43.166667938232422</v>
      </c>
      <c r="AB1954" s="4">
        <v>3.4236700534820557</v>
      </c>
      <c r="AC1954" s="4">
        <v>3.3578946590423584</v>
      </c>
      <c r="AD1954" s="4">
        <v>1953</v>
      </c>
      <c r="AE1954">
        <f t="shared" si="35"/>
        <v>18</v>
      </c>
    </row>
    <row r="1955" spans="1:31" x14ac:dyDescent="0.25">
      <c r="A1955" s="3">
        <v>43200.708333333336</v>
      </c>
      <c r="B1955" s="4">
        <v>396.41891479492188</v>
      </c>
      <c r="C1955" s="4">
        <v>1497.102783203125</v>
      </c>
      <c r="D1955" s="4">
        <v>262.45849609375</v>
      </c>
      <c r="E1955" s="4">
        <v>227.58171081542969</v>
      </c>
      <c r="F1955" s="4">
        <v>566.5</v>
      </c>
      <c r="G1955" s="4">
        <v>85.533332824707031</v>
      </c>
      <c r="H1955" s="4">
        <v>177.75074768066406</v>
      </c>
      <c r="I1955" s="4">
        <v>107.31272888183594</v>
      </c>
      <c r="J1955" s="4">
        <v>584.703369140625</v>
      </c>
      <c r="K1955" s="4">
        <v>3.139622688293457</v>
      </c>
      <c r="L1955" s="4">
        <v>2.6246268749237061</v>
      </c>
      <c r="M1955" s="4">
        <v>2.6064062118530273</v>
      </c>
      <c r="N1955" s="4">
        <v>2.406846284866333</v>
      </c>
      <c r="O1955" s="4">
        <v>342.904541015625</v>
      </c>
      <c r="P1955" s="4">
        <v>113.91211700439453</v>
      </c>
      <c r="Q1955" s="4">
        <v>301.9635009765625</v>
      </c>
      <c r="R1955" s="4">
        <v>2.5368165969848633</v>
      </c>
      <c r="S1955" s="4">
        <v>2.7454721927642822</v>
      </c>
      <c r="T1955" s="4">
        <v>128.00666809082031</v>
      </c>
      <c r="U1955" s="4">
        <v>45.972724914550781</v>
      </c>
      <c r="V1955" s="4">
        <v>3.8599998950958252</v>
      </c>
      <c r="W1955" s="4">
        <v>3.6606862545013428</v>
      </c>
      <c r="X1955" s="4">
        <v>160.37738037109375</v>
      </c>
      <c r="Y1955" s="4">
        <v>31.76344108581543</v>
      </c>
      <c r="Z1955" s="4">
        <v>78.620002746582031</v>
      </c>
      <c r="AA1955" s="4">
        <v>41.566665649414063</v>
      </c>
      <c r="AB1955" s="4">
        <v>3.4424130916595459</v>
      </c>
      <c r="AC1955" s="4">
        <v>3.3796637058258057</v>
      </c>
      <c r="AD1955" s="4">
        <v>1954</v>
      </c>
      <c r="AE1955">
        <f t="shared" si="35"/>
        <v>19</v>
      </c>
    </row>
    <row r="1956" spans="1:31" x14ac:dyDescent="0.25">
      <c r="A1956" s="3">
        <v>43200.729166666664</v>
      </c>
      <c r="B1956" s="4">
        <v>395.71908569335938</v>
      </c>
      <c r="C1956" s="4">
        <v>1500.78125</v>
      </c>
      <c r="D1956" s="4">
        <v>268.5994873046875</v>
      </c>
      <c r="E1956" s="4">
        <v>226.06398010253906</v>
      </c>
      <c r="F1956" s="4">
        <v>566.5</v>
      </c>
      <c r="G1956" s="4">
        <v>84.814285278320313</v>
      </c>
      <c r="H1956" s="4">
        <v>199.67036437988281</v>
      </c>
      <c r="I1956" s="4">
        <v>114.70420837402344</v>
      </c>
      <c r="J1956" s="4">
        <v>583.001220703125</v>
      </c>
      <c r="K1956" s="4">
        <v>3.0647499561309814</v>
      </c>
      <c r="L1956" s="4">
        <v>2.5490908622741699</v>
      </c>
      <c r="M1956" s="4">
        <v>2.5401878356933594</v>
      </c>
      <c r="N1956" s="4">
        <v>2.3404476642608643</v>
      </c>
      <c r="O1956" s="4">
        <v>346.069091796875</v>
      </c>
      <c r="P1956" s="4">
        <v>114.23877716064453</v>
      </c>
      <c r="Q1956" s="4">
        <v>298.64605712890625</v>
      </c>
      <c r="R1956" s="4">
        <v>2.5616700649261475</v>
      </c>
      <c r="S1956" s="4">
        <v>2.7779824733734131</v>
      </c>
      <c r="T1956" s="4">
        <v>124.67676544189453</v>
      </c>
      <c r="U1956" s="4">
        <v>43.006816864013672</v>
      </c>
      <c r="V1956" s="4">
        <v>3.9301061630249023</v>
      </c>
      <c r="W1956" s="4">
        <v>3.7338271141052246</v>
      </c>
      <c r="X1956" s="4">
        <v>160.64785766601563</v>
      </c>
      <c r="Y1956" s="4">
        <v>31.174999237060547</v>
      </c>
      <c r="Z1956" s="4">
        <v>80.279312133789063</v>
      </c>
      <c r="AA1956" s="4">
        <v>39.266666412353516</v>
      </c>
      <c r="AB1956" s="4">
        <v>3.4751713275909424</v>
      </c>
      <c r="AC1956" s="4">
        <v>3.4078543186187744</v>
      </c>
      <c r="AD1956" s="4">
        <v>1955</v>
      </c>
      <c r="AE1956">
        <f t="shared" si="35"/>
        <v>20</v>
      </c>
    </row>
    <row r="1957" spans="1:31" x14ac:dyDescent="0.25">
      <c r="A1957" s="3">
        <v>43200.75</v>
      </c>
      <c r="B1957" s="4">
        <v>395</v>
      </c>
      <c r="C1957" s="4">
        <v>1503.7054443359375</v>
      </c>
      <c r="D1957" s="4">
        <v>293.48779296875</v>
      </c>
      <c r="E1957" s="4">
        <v>1.119617186486721E-2</v>
      </c>
      <c r="F1957" s="4">
        <v>138.55471801757813</v>
      </c>
      <c r="G1957" s="4">
        <v>97.965850830078125</v>
      </c>
      <c r="H1957" s="4">
        <v>197.75709533691406</v>
      </c>
      <c r="I1957" s="4">
        <v>113.40493011474609</v>
      </c>
      <c r="J1957" s="4">
        <v>145</v>
      </c>
      <c r="K1957" s="4">
        <v>2.9634134769439697</v>
      </c>
      <c r="L1957" s="4">
        <v>2.5666666030883789</v>
      </c>
      <c r="M1957" s="4">
        <v>2.5103332996368408</v>
      </c>
      <c r="N1957" s="4">
        <v>2.2970588207244873</v>
      </c>
      <c r="O1957" s="4">
        <v>345.31930541992188</v>
      </c>
      <c r="P1957" s="4">
        <v>125.99186706542969</v>
      </c>
      <c r="Q1957" s="4">
        <v>308.08749389648438</v>
      </c>
      <c r="R1957" s="4">
        <v>2.5427451133728027</v>
      </c>
      <c r="S1957" s="4">
        <v>2.7633333206176758</v>
      </c>
      <c r="T1957" s="4">
        <v>131.89999389648438</v>
      </c>
      <c r="U1957" s="4">
        <v>44.126739501953125</v>
      </c>
      <c r="V1957" s="4">
        <v>4.0348420143127441</v>
      </c>
      <c r="W1957" s="4">
        <v>3.9429824352264404</v>
      </c>
      <c r="X1957" s="4">
        <v>0</v>
      </c>
      <c r="Y1957" s="4">
        <v>33.92681884765625</v>
      </c>
      <c r="Z1957" s="4">
        <v>86.949996948242188</v>
      </c>
      <c r="AA1957" s="4">
        <v>41.869228363037109</v>
      </c>
      <c r="AB1957" s="4">
        <v>3.3428122997283936</v>
      </c>
      <c r="AC1957" s="4">
        <v>3.2972500324249268</v>
      </c>
      <c r="AD1957" s="4">
        <v>1956</v>
      </c>
      <c r="AE1957">
        <f t="shared" si="35"/>
        <v>21</v>
      </c>
    </row>
    <row r="1958" spans="1:31" x14ac:dyDescent="0.25">
      <c r="A1958" s="3">
        <v>43200.770833333336</v>
      </c>
      <c r="B1958" s="4">
        <v>133.42817687988281</v>
      </c>
      <c r="C1958" s="4">
        <v>491.14788818359375</v>
      </c>
      <c r="D1958" s="4">
        <v>292.89788818359375</v>
      </c>
      <c r="E1958" s="4">
        <v>0.26956936717033386</v>
      </c>
      <c r="F1958" s="4">
        <v>129.95973205566406</v>
      </c>
      <c r="G1958" s="4">
        <v>99.027023315429688</v>
      </c>
      <c r="H1958" s="4">
        <v>197.90156555175781</v>
      </c>
      <c r="I1958" s="4">
        <v>111.3603515625</v>
      </c>
      <c r="J1958" s="4">
        <v>1.3999999761581421</v>
      </c>
      <c r="K1958" s="4">
        <v>2.8267390727996826</v>
      </c>
      <c r="L1958" s="4">
        <v>2.8187999725341797</v>
      </c>
      <c r="M1958" s="4">
        <v>2.9086992740631104</v>
      </c>
      <c r="N1958" s="4">
        <v>2.7044198513031006</v>
      </c>
      <c r="O1958" s="4">
        <v>0.20000000298023224</v>
      </c>
      <c r="P1958" s="4">
        <v>132.83348083496094</v>
      </c>
      <c r="Q1958" s="4">
        <v>301.15670776367188</v>
      </c>
      <c r="R1958" s="4">
        <v>2.2747457027435303</v>
      </c>
      <c r="S1958" s="4">
        <v>2.3935000896453857</v>
      </c>
      <c r="T1958" s="4">
        <v>136.75926208496094</v>
      </c>
      <c r="U1958" s="4">
        <v>47.2603759765625</v>
      </c>
      <c r="V1958" s="4">
        <v>3.7842464447021484</v>
      </c>
      <c r="W1958" s="4">
        <v>3.7471263408660889</v>
      </c>
      <c r="X1958" s="4">
        <v>0</v>
      </c>
      <c r="Y1958" s="4">
        <v>35.6326904296875</v>
      </c>
      <c r="Z1958" s="4">
        <v>82.899063110351563</v>
      </c>
      <c r="AA1958" s="4">
        <v>47.928127288818359</v>
      </c>
      <c r="AB1958" s="4">
        <v>2.8920001983642578</v>
      </c>
      <c r="AC1958" s="4">
        <v>2.8456408977508545</v>
      </c>
      <c r="AD1958" s="4">
        <v>1957</v>
      </c>
      <c r="AE1958">
        <f t="shared" si="35"/>
        <v>22</v>
      </c>
    </row>
    <row r="1959" spans="1:31" x14ac:dyDescent="0.25">
      <c r="A1959" s="3">
        <v>43200.791666666664</v>
      </c>
      <c r="B1959" s="4">
        <v>133.97871398925781</v>
      </c>
      <c r="C1959" s="4">
        <v>493.58969116210938</v>
      </c>
      <c r="D1959" s="4">
        <v>290.48666381835938</v>
      </c>
      <c r="E1959" s="4">
        <v>0.52794259786605835</v>
      </c>
      <c r="F1959" s="4">
        <v>129.1453857421875</v>
      </c>
      <c r="G1959" s="4">
        <v>103.80434417724609</v>
      </c>
      <c r="H1959" s="4">
        <v>147.85806274414063</v>
      </c>
      <c r="I1959" s="4">
        <v>89.030487060546875</v>
      </c>
      <c r="J1959" s="4">
        <v>1.3999999761581421</v>
      </c>
      <c r="K1959" s="4">
        <v>2.7346847057342529</v>
      </c>
      <c r="L1959" s="4">
        <v>2.7638509273529053</v>
      </c>
      <c r="M1959" s="4">
        <v>2.8681001663208008</v>
      </c>
      <c r="N1959" s="4">
        <v>2.6604652404785156</v>
      </c>
      <c r="O1959" s="4">
        <v>0.20000000298023224</v>
      </c>
      <c r="P1959" s="4">
        <v>135.49815368652344</v>
      </c>
      <c r="Q1959" s="4">
        <v>300.43157958984375</v>
      </c>
      <c r="R1959" s="4">
        <v>1.957037091255188</v>
      </c>
      <c r="S1959" s="4">
        <v>2.0709836483001709</v>
      </c>
      <c r="T1959" s="4">
        <v>132.84286499023438</v>
      </c>
      <c r="U1959" s="4">
        <v>50.359443664550781</v>
      </c>
      <c r="V1959" s="4">
        <v>3.5248649120330811</v>
      </c>
      <c r="W1959" s="4">
        <v>3.5155384540557861</v>
      </c>
      <c r="X1959" s="4">
        <v>0</v>
      </c>
      <c r="Y1959" s="4">
        <v>35.338462829589844</v>
      </c>
      <c r="Z1959" s="4">
        <v>83.987503051757813</v>
      </c>
      <c r="AA1959" s="4">
        <v>45.926582336425781</v>
      </c>
      <c r="AB1959" s="4">
        <v>2.4265909194946289</v>
      </c>
      <c r="AC1959" s="4">
        <v>2.3790626525878906</v>
      </c>
      <c r="AD1959" s="4">
        <v>1958</v>
      </c>
      <c r="AE1959">
        <f t="shared" si="35"/>
        <v>23</v>
      </c>
    </row>
    <row r="1960" spans="1:31" x14ac:dyDescent="0.25">
      <c r="A1960" s="3">
        <v>43200.8125</v>
      </c>
      <c r="B1960" s="4">
        <v>134.52923583984375</v>
      </c>
      <c r="C1960" s="4">
        <v>495.25308227539063</v>
      </c>
      <c r="D1960" s="4">
        <v>286.24099731445313</v>
      </c>
      <c r="E1960" s="4">
        <v>0.78631573915481567</v>
      </c>
      <c r="F1960" s="4">
        <v>128.3310546875</v>
      </c>
      <c r="G1960" s="4">
        <v>102.97499847412109</v>
      </c>
      <c r="H1960" s="4">
        <v>146.81752014160156</v>
      </c>
      <c r="I1960" s="4">
        <v>90.498809814453125</v>
      </c>
      <c r="J1960" s="4">
        <v>1.3999999761581421</v>
      </c>
      <c r="K1960" s="4">
        <v>2.6875</v>
      </c>
      <c r="L1960" s="4">
        <v>2.7101409435272217</v>
      </c>
      <c r="M1960" s="4">
        <v>2.8104918003082275</v>
      </c>
      <c r="N1960" s="4">
        <v>2.6103296279907227</v>
      </c>
      <c r="O1960" s="4">
        <v>0.20000000298023224</v>
      </c>
      <c r="P1960" s="4">
        <v>132.21446228027344</v>
      </c>
      <c r="Q1960" s="4">
        <v>304.69229125976563</v>
      </c>
      <c r="R1960" s="4">
        <v>1.6422857046127319</v>
      </c>
      <c r="S1960" s="4">
        <v>1.7486274242401123</v>
      </c>
      <c r="T1960" s="4">
        <v>136.54905700683594</v>
      </c>
      <c r="U1960" s="4">
        <v>50.528366088867188</v>
      </c>
      <c r="V1960" s="4">
        <v>3.2416667938232422</v>
      </c>
      <c r="W1960" s="4">
        <v>3.2457575798034668</v>
      </c>
      <c r="X1960" s="4">
        <v>150.25</v>
      </c>
      <c r="Y1960" s="4">
        <v>37.481632232666016</v>
      </c>
      <c r="Z1960" s="4">
        <v>81.595916748046875</v>
      </c>
      <c r="AA1960" s="4">
        <v>45.802272796630859</v>
      </c>
      <c r="AB1960" s="4">
        <v>2.054999828338623</v>
      </c>
      <c r="AC1960" s="4">
        <v>1.975622296333313</v>
      </c>
      <c r="AD1960" s="4">
        <v>1959</v>
      </c>
      <c r="AE1960">
        <f t="shared" si="35"/>
        <v>24</v>
      </c>
    </row>
    <row r="1961" spans="1:31" x14ac:dyDescent="0.25">
      <c r="A1961" s="3">
        <v>43200.833333333336</v>
      </c>
      <c r="B1961" s="4">
        <v>135.07975769042969</v>
      </c>
      <c r="C1961" s="4">
        <v>496.91647338867188</v>
      </c>
      <c r="D1961" s="4">
        <v>281.2177734375</v>
      </c>
      <c r="E1961" s="4">
        <v>1.7999999523162842</v>
      </c>
      <c r="F1961" s="4">
        <v>127.51670837402344</v>
      </c>
      <c r="G1961" s="4">
        <v>96.675003051757813</v>
      </c>
      <c r="H1961" s="4">
        <v>149.44375610351563</v>
      </c>
      <c r="I1961" s="4">
        <v>93.443138122558594</v>
      </c>
      <c r="J1961" s="4">
        <v>1.3999999761581421</v>
      </c>
      <c r="K1961" s="4">
        <v>2.6352901458740234</v>
      </c>
      <c r="L1961" s="4">
        <v>2.6657142639160156</v>
      </c>
      <c r="M1961" s="4">
        <v>2.764660120010376</v>
      </c>
      <c r="N1961" s="4">
        <v>2.5598583221435547</v>
      </c>
      <c r="O1961" s="4">
        <v>0.20000000298023224</v>
      </c>
      <c r="P1961" s="4">
        <v>134.07777404785156</v>
      </c>
      <c r="Q1961" s="4">
        <v>307.93292236328125</v>
      </c>
      <c r="R1961" s="4">
        <v>1.3262500762939453</v>
      </c>
      <c r="S1961" s="4">
        <v>1.4220288991928101</v>
      </c>
      <c r="T1961" s="4">
        <v>138.04853820800781</v>
      </c>
      <c r="U1961" s="4">
        <v>52.393878936767578</v>
      </c>
      <c r="V1961" s="4">
        <v>2.760312557220459</v>
      </c>
      <c r="W1961" s="4">
        <v>2.765714168548584</v>
      </c>
      <c r="X1961" s="4">
        <v>154.28953552246094</v>
      </c>
      <c r="Y1961" s="4">
        <v>37.10394287109375</v>
      </c>
      <c r="Z1961" s="4">
        <v>80.6539306640625</v>
      </c>
      <c r="AA1961" s="4">
        <v>50.0076904296875</v>
      </c>
      <c r="AB1961" s="4">
        <v>2.0379266738891602</v>
      </c>
      <c r="AC1961" s="4">
        <v>1.9509091377258301</v>
      </c>
      <c r="AD1961" s="4">
        <v>1960</v>
      </c>
      <c r="AE1961">
        <f t="shared" si="35"/>
        <v>25</v>
      </c>
    </row>
    <row r="1962" spans="1:31" x14ac:dyDescent="0.25">
      <c r="A1962" s="3">
        <v>43200.854166666664</v>
      </c>
      <c r="B1962" s="4">
        <v>135.91024780273438</v>
      </c>
      <c r="C1962" s="4">
        <v>498.57989501953125</v>
      </c>
      <c r="D1962" s="4">
        <v>275.75930786132813</v>
      </c>
      <c r="E1962" s="4">
        <v>148.13157653808594</v>
      </c>
      <c r="F1962" s="4">
        <v>123.78324890136719</v>
      </c>
      <c r="G1962" s="4">
        <v>94.75</v>
      </c>
      <c r="H1962" s="4">
        <v>89.382606506347656</v>
      </c>
      <c r="I1962" s="4">
        <v>63.816665649414063</v>
      </c>
      <c r="J1962" s="4">
        <v>382.6357421875</v>
      </c>
      <c r="K1962" s="4">
        <v>2.5067124366760254</v>
      </c>
      <c r="L1962" s="4">
        <v>2.4795455932617188</v>
      </c>
      <c r="M1962" s="4">
        <v>2.6089332103729248</v>
      </c>
      <c r="N1962" s="4">
        <v>2.4068965911865234</v>
      </c>
      <c r="O1962" s="4">
        <v>0.20000000298023224</v>
      </c>
      <c r="P1962" s="4">
        <v>130.52995300292969</v>
      </c>
      <c r="Q1962" s="4">
        <v>319.74545288085938</v>
      </c>
      <c r="R1962" s="4">
        <v>1.1984211206436157</v>
      </c>
      <c r="S1962" s="4">
        <v>1.2881249189376831</v>
      </c>
      <c r="T1962" s="4">
        <v>133.2110595703125</v>
      </c>
      <c r="U1962" s="4">
        <v>48.921310424804688</v>
      </c>
      <c r="V1962" s="4">
        <v>2.2894339561462402</v>
      </c>
      <c r="W1962" s="4">
        <v>2.2961816787719727</v>
      </c>
      <c r="X1962" s="4">
        <v>152.122802734375</v>
      </c>
      <c r="Y1962" s="4">
        <v>36.811233520507813</v>
      </c>
      <c r="Z1962" s="4">
        <v>76.790000915527344</v>
      </c>
      <c r="AA1962" s="4">
        <v>46.511112213134766</v>
      </c>
      <c r="AB1962" s="4">
        <v>2.0149998664855957</v>
      </c>
      <c r="AC1962" s="4">
        <v>1.9257142543792725</v>
      </c>
      <c r="AD1962" s="4">
        <v>1961</v>
      </c>
      <c r="AE1962">
        <f t="shared" si="35"/>
        <v>26</v>
      </c>
    </row>
    <row r="1963" spans="1:31" x14ac:dyDescent="0.25">
      <c r="A1963" s="3">
        <v>43200.875</v>
      </c>
      <c r="B1963" s="4">
        <v>137.6436767578125</v>
      </c>
      <c r="C1963" s="4">
        <v>500.2432861328125</v>
      </c>
      <c r="D1963" s="4">
        <v>269.90234375</v>
      </c>
      <c r="E1963" s="4">
        <v>146.11666870117188</v>
      </c>
      <c r="F1963" s="4">
        <v>119</v>
      </c>
      <c r="G1963" s="4">
        <v>92.747367858886719</v>
      </c>
      <c r="H1963" s="4">
        <v>84.096107482910156</v>
      </c>
      <c r="I1963" s="4">
        <v>59.891281127929688</v>
      </c>
      <c r="J1963" s="4">
        <v>378.67648315429688</v>
      </c>
      <c r="K1963" s="4">
        <v>2.2532258033752441</v>
      </c>
      <c r="L1963" s="4">
        <v>2.1942424774169922</v>
      </c>
      <c r="M1963" s="4">
        <v>2.3429629802703857</v>
      </c>
      <c r="N1963" s="4">
        <v>2.1389656066894531</v>
      </c>
      <c r="O1963" s="4">
        <v>0.20000000298023224</v>
      </c>
      <c r="P1963" s="4">
        <v>131.68618774414063</v>
      </c>
      <c r="Q1963" s="4">
        <v>327.65924072265625</v>
      </c>
      <c r="R1963" s="4">
        <v>1.2503951787948608</v>
      </c>
      <c r="S1963" s="4">
        <v>1.3312752246856689</v>
      </c>
      <c r="T1963" s="4">
        <v>136.69047546386719</v>
      </c>
      <c r="U1963" s="4">
        <v>46.701885223388672</v>
      </c>
      <c r="V1963" s="4">
        <v>1.8232353925704956</v>
      </c>
      <c r="W1963" s="4">
        <v>1.8332353830337524</v>
      </c>
      <c r="X1963" s="4">
        <v>149.78602600097656</v>
      </c>
      <c r="Y1963" s="4">
        <v>37.689361572265625</v>
      </c>
      <c r="Z1963" s="4">
        <v>78.050468444824219</v>
      </c>
      <c r="AA1963" s="4">
        <v>46.396430969238281</v>
      </c>
      <c r="AB1963" s="4">
        <v>1.9800000190734863</v>
      </c>
      <c r="AC1963" s="4">
        <v>1.88792884349823</v>
      </c>
      <c r="AD1963" s="4">
        <v>1962</v>
      </c>
      <c r="AE1963">
        <f t="shared" si="35"/>
        <v>27</v>
      </c>
    </row>
    <row r="1964" spans="1:31" x14ac:dyDescent="0.25">
      <c r="A1964" s="3">
        <v>43200.895833333336</v>
      </c>
      <c r="B1964" s="4">
        <v>395.73016357421875</v>
      </c>
      <c r="C1964" s="4">
        <v>1500.989990234375</v>
      </c>
      <c r="D1964" s="4">
        <v>254.19999694824219</v>
      </c>
      <c r="E1964" s="4">
        <v>225.009521484375</v>
      </c>
      <c r="F1964" s="4">
        <v>554.289306640625</v>
      </c>
      <c r="G1964" s="4">
        <v>86.5941162109375</v>
      </c>
      <c r="H1964" s="4">
        <v>130.80729675292969</v>
      </c>
      <c r="I1964" s="4">
        <v>78.582221984863281</v>
      </c>
      <c r="J1964" s="4">
        <v>574.50408935546875</v>
      </c>
      <c r="K1964" s="4">
        <v>2.2100000381469727</v>
      </c>
      <c r="L1964" s="4">
        <v>1.9877778291702271</v>
      </c>
      <c r="M1964" s="4">
        <v>2.059999942779541</v>
      </c>
      <c r="N1964" s="4">
        <v>1.8518627882003784</v>
      </c>
      <c r="O1964" s="4">
        <v>347.5023193359375</v>
      </c>
      <c r="P1964" s="4">
        <v>127.43865203857422</v>
      </c>
      <c r="Q1964" s="4">
        <v>307.5126953125</v>
      </c>
      <c r="R1964" s="4">
        <v>1.2132759094238281</v>
      </c>
      <c r="S1964" s="4">
        <v>1.3984782695770264</v>
      </c>
      <c r="T1964" s="4">
        <v>128.33509826660156</v>
      </c>
      <c r="U1964" s="4">
        <v>45.782878875732422</v>
      </c>
      <c r="V1964" s="4">
        <v>1.6772507429122925</v>
      </c>
      <c r="W1964" s="4">
        <v>1.687686562538147</v>
      </c>
      <c r="X1964" s="4">
        <v>149.85209655761719</v>
      </c>
      <c r="Y1964" s="4">
        <v>36.442104339599609</v>
      </c>
      <c r="Z1964" s="4">
        <v>75.080001831054688</v>
      </c>
      <c r="AA1964" s="4">
        <v>44.258823394775391</v>
      </c>
      <c r="AB1964" s="4">
        <v>1.9424194097518921</v>
      </c>
      <c r="AC1964" s="4">
        <v>1.8505451679229736</v>
      </c>
      <c r="AD1964" s="4">
        <v>1963</v>
      </c>
      <c r="AE1964">
        <f t="shared" si="35"/>
        <v>28</v>
      </c>
    </row>
    <row r="1965" spans="1:31" x14ac:dyDescent="0.25">
      <c r="A1965" s="3">
        <v>43200.916666666664</v>
      </c>
      <c r="B1965" s="4">
        <v>394.88360595703125</v>
      </c>
      <c r="C1965" s="4">
        <v>1498.1573486328125</v>
      </c>
      <c r="D1965" s="4">
        <v>237.07847595214844</v>
      </c>
      <c r="E1965" s="4">
        <v>224.69549560546875</v>
      </c>
      <c r="F1965" s="4">
        <v>556.868408203125</v>
      </c>
      <c r="G1965" s="4">
        <v>75.083999633789063</v>
      </c>
      <c r="H1965" s="4">
        <v>129.58067321777344</v>
      </c>
      <c r="I1965" s="4">
        <v>77.521308898925781</v>
      </c>
      <c r="J1965" s="4">
        <v>574.97076416015625</v>
      </c>
      <c r="K1965" s="4">
        <v>2.3262207508087158</v>
      </c>
      <c r="L1965" s="4">
        <v>1.9750000238418579</v>
      </c>
      <c r="M1965" s="4">
        <v>1.9760000705718994</v>
      </c>
      <c r="N1965" s="4">
        <v>1.7625000476837158</v>
      </c>
      <c r="O1965" s="4">
        <v>348.00180053710938</v>
      </c>
      <c r="P1965" s="4">
        <v>117.34140777587891</v>
      </c>
      <c r="Q1965" s="4">
        <v>290.07144165039063</v>
      </c>
      <c r="R1965" s="4">
        <v>1.2120000123977661</v>
      </c>
      <c r="S1965" s="4">
        <v>1.4197673797607422</v>
      </c>
      <c r="T1965" s="4">
        <v>121.93077087402344</v>
      </c>
      <c r="U1965" s="4">
        <v>42.986011505126953</v>
      </c>
      <c r="V1965" s="4">
        <v>1.7360293865203857</v>
      </c>
      <c r="W1965" s="4">
        <v>1.7511206865310669</v>
      </c>
      <c r="X1965" s="4">
        <v>150.12922668457031</v>
      </c>
      <c r="Y1965" s="4">
        <v>33.776924133300781</v>
      </c>
      <c r="Z1965" s="4">
        <v>70.484207153320313</v>
      </c>
      <c r="AA1965" s="4">
        <v>42.880001068115234</v>
      </c>
      <c r="AB1965" s="4">
        <v>1.9430769681930542</v>
      </c>
      <c r="AC1965" s="4">
        <v>1.8520455360412598</v>
      </c>
      <c r="AD1965" s="4">
        <v>1964</v>
      </c>
      <c r="AE1965">
        <f t="shared" si="35"/>
        <v>29</v>
      </c>
    </row>
    <row r="1966" spans="1:31" x14ac:dyDescent="0.25">
      <c r="A1966" s="3">
        <v>43200.9375</v>
      </c>
      <c r="B1966" s="4">
        <v>394.03701782226563</v>
      </c>
      <c r="C1966" s="4">
        <v>1497.80322265625</v>
      </c>
      <c r="D1966" s="4">
        <v>222.9058837890625</v>
      </c>
      <c r="E1966" s="4">
        <v>224.43476867675781</v>
      </c>
      <c r="F1966" s="4">
        <v>559.10614013671875</v>
      </c>
      <c r="G1966" s="4">
        <v>77.199996948242188</v>
      </c>
      <c r="H1966" s="4">
        <v>179.56463623046875</v>
      </c>
      <c r="I1966" s="4">
        <v>96.221611022949219</v>
      </c>
      <c r="J1966" s="4">
        <v>573.77142333984375</v>
      </c>
      <c r="K1966" s="4">
        <v>2.4167790412902832</v>
      </c>
      <c r="L1966" s="4">
        <v>2.0066666603088379</v>
      </c>
      <c r="M1966" s="4">
        <v>1.9866169691085815</v>
      </c>
      <c r="N1966" s="4">
        <v>1.7870967388153076</v>
      </c>
      <c r="O1966" s="4">
        <v>347.84918212890625</v>
      </c>
      <c r="P1966" s="4">
        <v>106.32777404785156</v>
      </c>
      <c r="Q1966" s="4">
        <v>282.552490234375</v>
      </c>
      <c r="R1966" s="4">
        <v>1.2619999647140503</v>
      </c>
      <c r="S1966" s="4">
        <v>1.45625901222229</v>
      </c>
      <c r="T1966" s="4">
        <v>111.55294036865234</v>
      </c>
      <c r="U1966" s="4">
        <v>41.034103393554688</v>
      </c>
      <c r="V1966" s="4">
        <v>1.8127650022506714</v>
      </c>
      <c r="W1966" s="4">
        <v>1.8337777853012085</v>
      </c>
      <c r="X1966" s="4">
        <v>150.50355529785156</v>
      </c>
      <c r="Y1966" s="4">
        <v>28.082731246948242</v>
      </c>
      <c r="Z1966" s="4">
        <v>61.563156127929688</v>
      </c>
      <c r="AA1966" s="4">
        <v>37.886207580566406</v>
      </c>
      <c r="AB1966" s="4">
        <v>2.0099999904632568</v>
      </c>
      <c r="AC1966" s="4">
        <v>1.9099999666213989</v>
      </c>
      <c r="AD1966" s="4">
        <v>1965</v>
      </c>
      <c r="AE1966">
        <f t="shared" si="35"/>
        <v>30</v>
      </c>
    </row>
    <row r="1967" spans="1:31" x14ac:dyDescent="0.25">
      <c r="A1967" s="3">
        <v>43200.958333333336</v>
      </c>
      <c r="B1967" s="4">
        <v>395.33306884765625</v>
      </c>
      <c r="C1967" s="4">
        <v>1501.01123046875</v>
      </c>
      <c r="D1967" s="4">
        <v>220.31039428710938</v>
      </c>
      <c r="E1967" s="4">
        <v>224.16062927246094</v>
      </c>
      <c r="F1967" s="4">
        <v>559.9959716796875</v>
      </c>
      <c r="G1967" s="4">
        <v>65.966667175292969</v>
      </c>
      <c r="H1967" s="4">
        <v>179.02032470703125</v>
      </c>
      <c r="I1967" s="4">
        <v>96.403778076171875</v>
      </c>
      <c r="J1967" s="4">
        <v>574.29669189453125</v>
      </c>
      <c r="K1967" s="4">
        <v>2.4304139614105225</v>
      </c>
      <c r="L1967" s="4">
        <v>2.0033333301544189</v>
      </c>
      <c r="M1967" s="4">
        <v>1.9821560382843018</v>
      </c>
      <c r="N1967" s="4">
        <v>1.7749999761581421</v>
      </c>
      <c r="O1967" s="4">
        <v>346.25</v>
      </c>
      <c r="P1967" s="4">
        <v>108.29296112060547</v>
      </c>
      <c r="Q1967" s="4">
        <v>249.10000610351563</v>
      </c>
      <c r="R1967" s="4">
        <v>1.2944444417953491</v>
      </c>
      <c r="S1967" s="4">
        <v>1.4955483675003052</v>
      </c>
      <c r="T1967" s="4">
        <v>101.65000152587891</v>
      </c>
      <c r="U1967" s="4">
        <v>40.572727203369141</v>
      </c>
      <c r="V1967" s="4">
        <v>1.8964071273803711</v>
      </c>
      <c r="W1967" s="4">
        <v>1.9175609350204468</v>
      </c>
      <c r="X1967" s="4">
        <v>150.921875</v>
      </c>
      <c r="Y1967" s="4">
        <v>22.415115356445313</v>
      </c>
      <c r="Z1967" s="4">
        <v>61.960002899169922</v>
      </c>
      <c r="AA1967" s="4">
        <v>31.002897262573242</v>
      </c>
      <c r="AB1967" s="4">
        <v>2.090156078338623</v>
      </c>
      <c r="AC1967" s="4">
        <v>2.0096225738525391</v>
      </c>
      <c r="AD1967" s="4">
        <v>1966</v>
      </c>
      <c r="AE1967">
        <f t="shared" si="35"/>
        <v>31</v>
      </c>
    </row>
    <row r="1968" spans="1:31" x14ac:dyDescent="0.25">
      <c r="A1968" s="3">
        <v>43200.979166666664</v>
      </c>
      <c r="B1968" s="4">
        <v>395.67166137695313</v>
      </c>
      <c r="C1968" s="4">
        <v>1499.06298828125</v>
      </c>
      <c r="D1968" s="4">
        <v>200.34782409667969</v>
      </c>
      <c r="E1968" s="4">
        <v>224.19876098632813</v>
      </c>
      <c r="F1968" s="4">
        <v>560.88580322265625</v>
      </c>
      <c r="G1968" s="4">
        <v>58.084999084472656</v>
      </c>
      <c r="H1968" s="4">
        <v>177.82023620605469</v>
      </c>
      <c r="I1968" s="4">
        <v>88.850822448730469</v>
      </c>
      <c r="J1968" s="4">
        <v>574.95123291015625</v>
      </c>
      <c r="K1968" s="4">
        <v>2.4544680118560791</v>
      </c>
      <c r="L1968" s="4">
        <v>2.0279998779296875</v>
      </c>
      <c r="M1968" s="4">
        <v>2.0029540061950684</v>
      </c>
      <c r="N1968" s="4">
        <v>1.7935827970504761</v>
      </c>
      <c r="O1968" s="4">
        <v>347.13381958007813</v>
      </c>
      <c r="P1968" s="4">
        <v>96.101539611816406</v>
      </c>
      <c r="Q1968" s="4">
        <v>229.76194763183594</v>
      </c>
      <c r="R1968" s="4">
        <v>1.3949999809265137</v>
      </c>
      <c r="S1968" s="4">
        <v>1.5508332252502441</v>
      </c>
      <c r="T1968" s="4">
        <v>94.823074340820313</v>
      </c>
      <c r="U1968" s="4">
        <v>34.780582427978516</v>
      </c>
      <c r="V1968" s="4">
        <v>1.9976859092712402</v>
      </c>
      <c r="W1968" s="4">
        <v>2.0179591178894043</v>
      </c>
      <c r="X1968" s="4">
        <v>151.50239562988281</v>
      </c>
      <c r="Y1968" s="4">
        <v>16.990566253662109</v>
      </c>
      <c r="Z1968" s="4">
        <v>55.385547637939453</v>
      </c>
      <c r="AA1968" s="4">
        <v>30.501441955566406</v>
      </c>
      <c r="AB1968" s="4">
        <v>2.2120001316070557</v>
      </c>
      <c r="AC1968" s="4">
        <v>2.1252095699310303</v>
      </c>
      <c r="AD1968" s="4">
        <v>1967</v>
      </c>
      <c r="AE1968">
        <f t="shared" si="35"/>
        <v>32</v>
      </c>
    </row>
    <row r="1969" spans="1:31" x14ac:dyDescent="0.25">
      <c r="A1969" s="3">
        <v>43201</v>
      </c>
      <c r="B1969" s="4">
        <v>396.11492919921875</v>
      </c>
      <c r="C1969" s="4">
        <v>1501.4703369140625</v>
      </c>
      <c r="D1969" s="4">
        <v>192.50666809082031</v>
      </c>
      <c r="E1969" s="4">
        <v>224.70986938476563</v>
      </c>
      <c r="F1969" s="4">
        <v>606.95623779296875</v>
      </c>
      <c r="G1969" s="4">
        <v>48.551315307617188</v>
      </c>
      <c r="H1969" s="4">
        <v>141.67208862304688</v>
      </c>
      <c r="I1969" s="4">
        <v>81.719711303710938</v>
      </c>
      <c r="J1969" s="4">
        <v>575.1512451171875</v>
      </c>
      <c r="K1969" s="4">
        <v>2.4674999713897705</v>
      </c>
      <c r="L1969" s="4">
        <v>2.0674998760223389</v>
      </c>
      <c r="M1969" s="4">
        <v>2.0356667041778564</v>
      </c>
      <c r="N1969" s="4">
        <v>1.8277895450592041</v>
      </c>
      <c r="O1969" s="4">
        <v>344.90322875976563</v>
      </c>
      <c r="P1969" s="4">
        <v>86.372390747070313</v>
      </c>
      <c r="Q1969" s="4">
        <v>178.07958984375</v>
      </c>
      <c r="R1969" s="4">
        <v>1.5108510255813599</v>
      </c>
      <c r="S1969" s="4">
        <v>1.6540935039520264</v>
      </c>
      <c r="T1969" s="4">
        <v>83.151748657226563</v>
      </c>
      <c r="U1969" s="4">
        <v>32.614284515380859</v>
      </c>
      <c r="V1969" s="4">
        <v>2.1191470623016357</v>
      </c>
      <c r="W1969" s="4">
        <v>2.1389322280883789</v>
      </c>
      <c r="X1969" s="4">
        <v>152.07778930664063</v>
      </c>
      <c r="Y1969" s="4">
        <v>7.6818180084228516</v>
      </c>
      <c r="Z1969" s="4">
        <v>49.774543762207031</v>
      </c>
      <c r="AA1969" s="4">
        <v>26.314033508300781</v>
      </c>
      <c r="AB1969" s="4">
        <v>2.3650684356689453</v>
      </c>
      <c r="AC1969" s="4">
        <v>2.28125</v>
      </c>
      <c r="AD1969" s="4">
        <v>1968</v>
      </c>
      <c r="AE1969">
        <f t="shared" si="35"/>
        <v>33</v>
      </c>
    </row>
    <row r="1970" spans="1:31" x14ac:dyDescent="0.25">
      <c r="A1970" s="3">
        <v>43201.020833333336</v>
      </c>
      <c r="B1970" s="4">
        <v>394.22433471679688</v>
      </c>
      <c r="C1970" s="4">
        <v>1498.3868408203125</v>
      </c>
      <c r="D1970" s="4">
        <v>169.17930603027344</v>
      </c>
      <c r="E1970" s="4">
        <v>224.47105407714844</v>
      </c>
      <c r="F1970" s="4">
        <v>584.59332275390625</v>
      </c>
      <c r="G1970" s="4">
        <v>41.884998321533203</v>
      </c>
      <c r="H1970" s="4">
        <v>143.20022583007813</v>
      </c>
      <c r="I1970" s="4">
        <v>87.480331420898438</v>
      </c>
      <c r="J1970" s="4">
        <v>577.76873779296875</v>
      </c>
      <c r="K1970" s="4">
        <v>2.5291519165039063</v>
      </c>
      <c r="L1970" s="4">
        <v>2.130000114440918</v>
      </c>
      <c r="M1970" s="4">
        <v>2.0974998474121094</v>
      </c>
      <c r="N1970" s="4">
        <v>1.8902250528335571</v>
      </c>
      <c r="O1970" s="4">
        <v>347.65560913085938</v>
      </c>
      <c r="P1970" s="4">
        <v>73.155662536621094</v>
      </c>
      <c r="Q1970" s="4">
        <v>172.38720703125</v>
      </c>
      <c r="R1970" s="4">
        <v>1.690000057220459</v>
      </c>
      <c r="S1970" s="4">
        <v>1.7861841917037964</v>
      </c>
      <c r="T1970" s="4">
        <v>76.256515502929688</v>
      </c>
      <c r="U1970" s="4">
        <v>29.002666473388672</v>
      </c>
      <c r="V1970" s="4">
        <v>2.2573528289794922</v>
      </c>
      <c r="W1970" s="4">
        <v>2.2779364585876465</v>
      </c>
      <c r="X1970" s="4">
        <v>152.82505798339844</v>
      </c>
      <c r="Y1970" s="4">
        <v>7.0720338821411133</v>
      </c>
      <c r="Z1970" s="4">
        <v>43.768001556396484</v>
      </c>
      <c r="AA1970" s="4">
        <v>23.858695983886719</v>
      </c>
      <c r="AB1970" s="4">
        <v>2.56333327293396</v>
      </c>
      <c r="AC1970" s="4">
        <v>2.4902324676513672</v>
      </c>
      <c r="AD1970" s="4">
        <v>1969</v>
      </c>
      <c r="AE1970">
        <f t="shared" si="35"/>
        <v>34</v>
      </c>
    </row>
    <row r="1971" spans="1:31" x14ac:dyDescent="0.25">
      <c r="A1971" s="3">
        <v>43201.041666666664</v>
      </c>
      <c r="B1971" s="4">
        <v>395.33047485351563</v>
      </c>
      <c r="C1971" s="4">
        <v>1501.8656005859375</v>
      </c>
      <c r="D1971" s="4">
        <v>163.65866088867188</v>
      </c>
      <c r="E1971" s="4">
        <v>225.7794189453125</v>
      </c>
      <c r="F1971" s="4">
        <v>583.89727783203125</v>
      </c>
      <c r="G1971" s="4">
        <v>32.799999237060547</v>
      </c>
      <c r="H1971" s="4">
        <v>142.8544921875</v>
      </c>
      <c r="I1971" s="4">
        <v>87.846000671386719</v>
      </c>
      <c r="J1971" s="4">
        <v>576.75555419921875</v>
      </c>
      <c r="K1971" s="4">
        <v>2.5878159999847412</v>
      </c>
      <c r="L1971" s="4">
        <v>2.194878101348877</v>
      </c>
      <c r="M1971" s="4">
        <v>2.1603846549987793</v>
      </c>
      <c r="N1971" s="4">
        <v>1.9589999914169312</v>
      </c>
      <c r="O1971" s="4">
        <v>345.89523315429688</v>
      </c>
      <c r="P1971" s="4">
        <v>67.955841064453125</v>
      </c>
      <c r="Q1971" s="4">
        <v>155.60870361328125</v>
      </c>
      <c r="R1971" s="4">
        <v>1.9216666221618652</v>
      </c>
      <c r="S1971" s="4">
        <v>1.9374489784240723</v>
      </c>
      <c r="T1971" s="4">
        <v>69.390907287597656</v>
      </c>
      <c r="U1971" s="4">
        <v>25.239223480224609</v>
      </c>
      <c r="V1971" s="4">
        <v>2.4127185344696045</v>
      </c>
      <c r="W1971" s="4">
        <v>2.4340152740478516</v>
      </c>
      <c r="X1971" s="4">
        <v>153.55047607421875</v>
      </c>
      <c r="Y1971" s="4">
        <v>0</v>
      </c>
      <c r="Z1971" s="4">
        <v>34.044380187988281</v>
      </c>
      <c r="AA1971" s="4">
        <v>20.641685485839844</v>
      </c>
      <c r="AB1971" s="4">
        <v>2.8250875473022461</v>
      </c>
      <c r="AC1971" s="4">
        <v>2.7468571662902832</v>
      </c>
      <c r="AD1971" s="4">
        <v>1970</v>
      </c>
      <c r="AE1971">
        <f t="shared" si="35"/>
        <v>35</v>
      </c>
    </row>
    <row r="1972" spans="1:31" x14ac:dyDescent="0.25">
      <c r="A1972" s="3">
        <v>43201.0625</v>
      </c>
      <c r="B1972" s="4">
        <v>395.2060546875</v>
      </c>
      <c r="C1972" s="4">
        <v>1497.390380859375</v>
      </c>
      <c r="D1972" s="4">
        <v>153.05928039550781</v>
      </c>
      <c r="E1972" s="4">
        <v>226.74423217773438</v>
      </c>
      <c r="F1972" s="4">
        <v>583.20123291015625</v>
      </c>
      <c r="G1972" s="4">
        <v>33.629997253417969</v>
      </c>
      <c r="H1972" s="4">
        <v>142.58390808105469</v>
      </c>
      <c r="I1972" s="4">
        <v>86.075538635253906</v>
      </c>
      <c r="J1972" s="4">
        <v>577.62139892578125</v>
      </c>
      <c r="K1972" s="4">
        <v>2.625</v>
      </c>
      <c r="L1972" s="4">
        <v>2.259615421295166</v>
      </c>
      <c r="M1972" s="4">
        <v>2.2252779006958008</v>
      </c>
      <c r="N1972" s="4">
        <v>2.0228838920593262</v>
      </c>
      <c r="O1972" s="4">
        <v>346.1588134765625</v>
      </c>
      <c r="P1972" s="4">
        <v>62.304798126220703</v>
      </c>
      <c r="Q1972" s="4">
        <v>128.52986145019531</v>
      </c>
      <c r="R1972" s="4">
        <v>2.077777624130249</v>
      </c>
      <c r="S1972" s="4">
        <v>2.1035442352294922</v>
      </c>
      <c r="T1972" s="4">
        <v>63.452705383300781</v>
      </c>
      <c r="U1972" s="4">
        <v>24.10352897644043</v>
      </c>
      <c r="V1972" s="4">
        <v>2.5753731727600098</v>
      </c>
      <c r="W1972" s="4">
        <v>2.5909173488616943</v>
      </c>
      <c r="X1972" s="4">
        <v>154.40151977539063</v>
      </c>
      <c r="Y1972" s="4">
        <v>0</v>
      </c>
      <c r="Z1972" s="4">
        <v>32.733016967773438</v>
      </c>
      <c r="AA1972" s="4">
        <v>19.129671096801758</v>
      </c>
      <c r="AB1972" s="4">
        <v>3.1094999313354492</v>
      </c>
      <c r="AC1972" s="4">
        <v>3.0394444465637207</v>
      </c>
      <c r="AD1972" s="4">
        <v>1971</v>
      </c>
      <c r="AE1972">
        <f t="shared" si="35"/>
        <v>36</v>
      </c>
    </row>
    <row r="1973" spans="1:31" x14ac:dyDescent="0.25">
      <c r="A1973" s="3">
        <v>43201.083333333336</v>
      </c>
      <c r="B1973" s="4">
        <v>394.23049926757813</v>
      </c>
      <c r="C1973" s="4">
        <v>1497.93701171875</v>
      </c>
      <c r="D1973" s="4">
        <v>146.09629821777344</v>
      </c>
      <c r="E1973" s="4">
        <v>226.2728271484375</v>
      </c>
      <c r="F1973" s="4">
        <v>582.50518798828125</v>
      </c>
      <c r="G1973" s="4">
        <v>29.795726776123047</v>
      </c>
      <c r="H1973" s="4">
        <v>140.3555908203125</v>
      </c>
      <c r="I1973" s="4">
        <v>81.512397766113281</v>
      </c>
      <c r="J1973" s="4">
        <v>578.34912109375</v>
      </c>
      <c r="K1973" s="4">
        <v>2.724431037902832</v>
      </c>
      <c r="L1973" s="4">
        <v>2.3533332347869873</v>
      </c>
      <c r="M1973" s="4">
        <v>2.3021793365478516</v>
      </c>
      <c r="N1973" s="4">
        <v>2.1011109352111816</v>
      </c>
      <c r="O1973" s="4">
        <v>347.91763305664063</v>
      </c>
      <c r="P1973" s="4">
        <v>56.92913818359375</v>
      </c>
      <c r="Q1973" s="4">
        <v>112.99557495117188</v>
      </c>
      <c r="R1973" s="4">
        <v>2.2108333110809326</v>
      </c>
      <c r="S1973" s="4">
        <v>2.2904937267303467</v>
      </c>
      <c r="T1973" s="4">
        <v>58.173770904541016</v>
      </c>
      <c r="U1973" s="4">
        <v>22.829872131347656</v>
      </c>
      <c r="V1973" s="4">
        <v>2.7423710823059082</v>
      </c>
      <c r="W1973" s="4">
        <v>2.754631519317627</v>
      </c>
      <c r="X1973" s="4">
        <v>155.251953125</v>
      </c>
      <c r="Y1973" s="4">
        <v>0</v>
      </c>
      <c r="Z1973" s="4">
        <v>31.252500534057617</v>
      </c>
      <c r="AA1973" s="4">
        <v>16.557216644287109</v>
      </c>
      <c r="AB1973" s="4">
        <v>3.4097917079925537</v>
      </c>
      <c r="AC1973" s="4">
        <v>3.3411362171173096</v>
      </c>
      <c r="AD1973" s="4">
        <v>1972</v>
      </c>
      <c r="AE1973">
        <f t="shared" si="35"/>
        <v>37</v>
      </c>
    </row>
    <row r="1974" spans="1:31" x14ac:dyDescent="0.25">
      <c r="A1974" s="3">
        <v>43201.104166666664</v>
      </c>
      <c r="B1974" s="4">
        <v>394.317626953125</v>
      </c>
      <c r="C1974" s="4">
        <v>1500.2071533203125</v>
      </c>
      <c r="D1974" s="4">
        <v>143.74411010742188</v>
      </c>
      <c r="E1974" s="4">
        <v>226.80776977539063</v>
      </c>
      <c r="F1974" s="4">
        <v>563.63018798828125</v>
      </c>
      <c r="G1974" s="4">
        <v>29.690908432006836</v>
      </c>
      <c r="H1974" s="4">
        <v>139.73184204101563</v>
      </c>
      <c r="I1974" s="4">
        <v>84.449790954589844</v>
      </c>
      <c r="J1974" s="4">
        <v>580.6470947265625</v>
      </c>
      <c r="K1974" s="4">
        <v>2.7899999618530273</v>
      </c>
      <c r="L1974" s="4">
        <v>2.440000057220459</v>
      </c>
      <c r="M1974" s="4">
        <v>2.3935897350311279</v>
      </c>
      <c r="N1974" s="4">
        <v>2.191925048828125</v>
      </c>
      <c r="O1974" s="4">
        <v>347.32626342773438</v>
      </c>
      <c r="P1974" s="4">
        <v>54.024776458740234</v>
      </c>
      <c r="Q1974" s="4">
        <v>108.44482421875</v>
      </c>
      <c r="R1974" s="4">
        <v>2.4340000152587891</v>
      </c>
      <c r="S1974" s="4">
        <v>2.4902665615081787</v>
      </c>
      <c r="T1974" s="4">
        <v>55.571941375732422</v>
      </c>
      <c r="U1974" s="4">
        <v>21.642950057983398</v>
      </c>
      <c r="V1974" s="4">
        <v>2.9264152050018311</v>
      </c>
      <c r="W1974" s="4">
        <v>2.9411303997039795</v>
      </c>
      <c r="X1974" s="4">
        <v>156.03569030761719</v>
      </c>
      <c r="Y1974" s="4">
        <v>0</v>
      </c>
      <c r="Z1974" s="4">
        <v>30.217771530151367</v>
      </c>
      <c r="AA1974" s="4">
        <v>16.104211807250977</v>
      </c>
      <c r="AB1974" s="4">
        <v>3.716346263885498</v>
      </c>
      <c r="AC1974" s="4">
        <v>3.6542553901672363</v>
      </c>
      <c r="AD1974" s="4">
        <v>1973</v>
      </c>
      <c r="AE1974">
        <f t="shared" si="35"/>
        <v>38</v>
      </c>
    </row>
    <row r="1975" spans="1:31" x14ac:dyDescent="0.25">
      <c r="A1975" s="3">
        <v>43201.125</v>
      </c>
      <c r="B1975" s="4">
        <v>395.72573852539063</v>
      </c>
      <c r="C1975" s="4">
        <v>1494.444091796875</v>
      </c>
      <c r="D1975" s="4">
        <v>138.68289184570313</v>
      </c>
      <c r="E1975" s="4">
        <v>227.56239318847656</v>
      </c>
      <c r="F1975" s="4">
        <v>537.5625</v>
      </c>
      <c r="G1975" s="4">
        <v>27.112819671630859</v>
      </c>
      <c r="H1975" s="4">
        <v>162.2486572265625</v>
      </c>
      <c r="I1975" s="4">
        <v>91.581398010253906</v>
      </c>
      <c r="J1975" s="4">
        <v>583.002197265625</v>
      </c>
      <c r="K1975" s="4">
        <v>2.8960146903991699</v>
      </c>
      <c r="L1975" s="4">
        <v>2.5425000190734863</v>
      </c>
      <c r="M1975" s="4">
        <v>2.4955556392669678</v>
      </c>
      <c r="N1975" s="4">
        <v>2.295555591583252</v>
      </c>
      <c r="O1975" s="4">
        <v>346.33847045898438</v>
      </c>
      <c r="P1975" s="4">
        <v>51.400001525878906</v>
      </c>
      <c r="Q1975" s="4">
        <v>107.25920104980469</v>
      </c>
      <c r="R1975" s="4">
        <v>2.6207892894744873</v>
      </c>
      <c r="S1975" s="4">
        <v>2.6960000991821289</v>
      </c>
      <c r="T1975" s="4">
        <v>55.044898986816406</v>
      </c>
      <c r="U1975" s="4">
        <v>21.756452560424805</v>
      </c>
      <c r="V1975" s="4">
        <v>3.1018810272216797</v>
      </c>
      <c r="W1975" s="4">
        <v>3.1155881881713867</v>
      </c>
      <c r="X1975" s="4">
        <v>156.80000305175781</v>
      </c>
      <c r="Y1975" s="4">
        <v>0</v>
      </c>
      <c r="Z1975" s="4">
        <v>29.636985778808594</v>
      </c>
      <c r="AA1975" s="4">
        <v>16.000591278076172</v>
      </c>
      <c r="AB1975" s="4">
        <v>4.0298333168029785</v>
      </c>
      <c r="AC1975" s="4">
        <v>3.9708824157714844</v>
      </c>
      <c r="AD1975" s="4">
        <v>1974</v>
      </c>
      <c r="AE1975">
        <f t="shared" si="35"/>
        <v>39</v>
      </c>
    </row>
    <row r="1976" spans="1:31" x14ac:dyDescent="0.25">
      <c r="A1976" s="3">
        <v>43201.145833333336</v>
      </c>
      <c r="B1976" s="4">
        <v>394.65362548828125</v>
      </c>
      <c r="C1976" s="4">
        <v>1499.174072265625</v>
      </c>
      <c r="D1976" s="4">
        <v>138.87112426757813</v>
      </c>
      <c r="E1976" s="4">
        <v>228.46363830566406</v>
      </c>
      <c r="F1976" s="4">
        <v>524.29998779296875</v>
      </c>
      <c r="G1976" s="4">
        <v>26.22559928894043</v>
      </c>
      <c r="H1976" s="4">
        <v>163.04054260253906</v>
      </c>
      <c r="I1976" s="4">
        <v>92.978561401367188</v>
      </c>
      <c r="J1976" s="4">
        <v>582.64801025390625</v>
      </c>
      <c r="K1976" s="4">
        <v>2.9709267616271973</v>
      </c>
      <c r="L1976" s="4">
        <v>2.6164515018463135</v>
      </c>
      <c r="M1976" s="4">
        <v>2.5805108547210693</v>
      </c>
      <c r="N1976" s="4">
        <v>2.3792638778686523</v>
      </c>
      <c r="O1976" s="4">
        <v>348.15237426757813</v>
      </c>
      <c r="P1976" s="4">
        <v>52.041713714599609</v>
      </c>
      <c r="Q1976" s="4">
        <v>102.95179748535156</v>
      </c>
      <c r="R1976" s="4">
        <v>2.8169229030609131</v>
      </c>
      <c r="S1976" s="4">
        <v>2.9147694110870361</v>
      </c>
      <c r="T1976" s="4">
        <v>53.429344177246094</v>
      </c>
      <c r="U1976" s="4">
        <v>21.456033706665039</v>
      </c>
      <c r="V1976" s="4">
        <v>3.2842276096343994</v>
      </c>
      <c r="W1976" s="4">
        <v>3.2944827079772949</v>
      </c>
      <c r="X1976" s="4">
        <v>157.77716064453125</v>
      </c>
      <c r="Y1976" s="4">
        <v>0</v>
      </c>
      <c r="Z1976" s="4">
        <v>29.850000381469727</v>
      </c>
      <c r="AA1976" s="4">
        <v>16.202831268310547</v>
      </c>
      <c r="AB1976" s="4">
        <v>4.3486790657043457</v>
      </c>
      <c r="AC1976" s="4">
        <v>4.2909231185913086</v>
      </c>
      <c r="AD1976" s="4">
        <v>1975</v>
      </c>
      <c r="AE1976">
        <f t="shared" si="35"/>
        <v>40</v>
      </c>
    </row>
    <row r="1977" spans="1:31" x14ac:dyDescent="0.25">
      <c r="A1977" s="3">
        <v>43201.166666666664</v>
      </c>
      <c r="B1977" s="4">
        <v>393.84597778320313</v>
      </c>
      <c r="C1977" s="4">
        <v>1496.086181640625</v>
      </c>
      <c r="D1977" s="4">
        <v>139.01641845703125</v>
      </c>
      <c r="E1977" s="4">
        <v>228.75772094726563</v>
      </c>
      <c r="F1977" s="4">
        <v>483.979736328125</v>
      </c>
      <c r="G1977" s="4">
        <v>25.021007537841797</v>
      </c>
      <c r="H1977" s="4">
        <v>162.42765808105469</v>
      </c>
      <c r="I1977" s="4">
        <v>93.043037414550781</v>
      </c>
      <c r="J1977" s="4">
        <v>583.93853759765625</v>
      </c>
      <c r="K1977" s="4">
        <v>3.0463361740112305</v>
      </c>
      <c r="L1977" s="4">
        <v>2.7130770683288574</v>
      </c>
      <c r="M1977" s="4">
        <v>2.6720278263092041</v>
      </c>
      <c r="N1977" s="4">
        <v>2.4762337207794189</v>
      </c>
      <c r="O1977" s="4">
        <v>348.93374633789063</v>
      </c>
      <c r="P1977" s="4">
        <v>50.644569396972656</v>
      </c>
      <c r="Q1977" s="4">
        <v>99.821945190429688</v>
      </c>
      <c r="R1977" s="4">
        <v>3.0441176891326904</v>
      </c>
      <c r="S1977" s="4">
        <v>3.1300981044769287</v>
      </c>
      <c r="T1977" s="4">
        <v>57.138744354248047</v>
      </c>
      <c r="U1977" s="4">
        <v>21.695608139038086</v>
      </c>
      <c r="V1977" s="4">
        <v>3.4650421142578125</v>
      </c>
      <c r="W1977" s="4">
        <v>3.4763157367706299</v>
      </c>
      <c r="X1977" s="4">
        <v>158.66583251953125</v>
      </c>
      <c r="Y1977" s="4">
        <v>0</v>
      </c>
      <c r="Z1977" s="4">
        <v>29.315723419189453</v>
      </c>
      <c r="AA1977" s="4">
        <v>15.727460861206055</v>
      </c>
      <c r="AB1977" s="4">
        <v>4.665064811706543</v>
      </c>
      <c r="AC1977" s="4">
        <v>4.6145763397216797</v>
      </c>
      <c r="AD1977" s="4">
        <v>1976</v>
      </c>
      <c r="AE1977">
        <f t="shared" si="35"/>
        <v>41</v>
      </c>
    </row>
    <row r="1978" spans="1:31" x14ac:dyDescent="0.25">
      <c r="A1978" s="3">
        <v>43201.1875</v>
      </c>
      <c r="B1978" s="4">
        <v>393.03836059570313</v>
      </c>
      <c r="C1978" s="4">
        <v>1495.6053466796875</v>
      </c>
      <c r="D1978" s="4">
        <v>134.85246276855469</v>
      </c>
      <c r="E1978" s="4">
        <v>229.14683532714844</v>
      </c>
      <c r="F1978" s="4">
        <v>485.799072265625</v>
      </c>
      <c r="G1978" s="4">
        <v>27.024999618530273</v>
      </c>
      <c r="H1978" s="4">
        <v>138.94767761230469</v>
      </c>
      <c r="I1978" s="4">
        <v>84.271072387695313</v>
      </c>
      <c r="J1978" s="4">
        <v>586.142822265625</v>
      </c>
      <c r="K1978" s="4">
        <v>3.1400952339172363</v>
      </c>
      <c r="L1978" s="4">
        <v>2.8212499618530273</v>
      </c>
      <c r="M1978" s="4">
        <v>2.776756763458252</v>
      </c>
      <c r="N1978" s="4">
        <v>2.5816361904144287</v>
      </c>
      <c r="O1978" s="4">
        <v>348.1729736328125</v>
      </c>
      <c r="P1978" s="4">
        <v>49.970413208007813</v>
      </c>
      <c r="Q1978" s="4">
        <v>101.77066040039063</v>
      </c>
      <c r="R1978" s="4">
        <v>3.2079999446868896</v>
      </c>
      <c r="S1978" s="4">
        <v>3.3488636016845703</v>
      </c>
      <c r="T1978" s="4">
        <v>57.546375274658203</v>
      </c>
      <c r="U1978" s="4">
        <v>21.935182571411133</v>
      </c>
      <c r="V1978" s="4">
        <v>3.7028889656066895</v>
      </c>
      <c r="W1978" s="4">
        <v>3.7271795272827148</v>
      </c>
      <c r="X1978" s="4">
        <v>0</v>
      </c>
      <c r="Y1978" s="4">
        <v>0</v>
      </c>
      <c r="Z1978" s="4">
        <v>29.810277938842773</v>
      </c>
      <c r="AA1978" s="4">
        <v>16.482143402099609</v>
      </c>
      <c r="AB1978" s="4">
        <v>4.8336215019226074</v>
      </c>
      <c r="AC1978" s="4">
        <v>4.7902126312255859</v>
      </c>
      <c r="AD1978" s="4">
        <v>1977</v>
      </c>
      <c r="AE1978">
        <f t="shared" si="35"/>
        <v>42</v>
      </c>
    </row>
    <row r="1979" spans="1:31" x14ac:dyDescent="0.25">
      <c r="A1979" s="3">
        <v>43201.208333333336</v>
      </c>
      <c r="B1979" s="4">
        <v>395.10330200195313</v>
      </c>
      <c r="C1979" s="4">
        <v>1497.9200439453125</v>
      </c>
      <c r="D1979" s="4">
        <v>139.9652099609375</v>
      </c>
      <c r="E1979" s="4">
        <v>229.21563720703125</v>
      </c>
      <c r="F1979" s="4">
        <v>607.601806640625</v>
      </c>
      <c r="G1979" s="4">
        <v>36.266666412353516</v>
      </c>
      <c r="H1979" s="4">
        <v>152.21249389648438</v>
      </c>
      <c r="I1979" s="4">
        <v>91.388053894042969</v>
      </c>
      <c r="J1979" s="4">
        <v>585.5</v>
      </c>
      <c r="K1979" s="4">
        <v>3.2703967094421387</v>
      </c>
      <c r="L1979" s="4">
        <v>2.9013700485229492</v>
      </c>
      <c r="M1979" s="4">
        <v>2.8523862361907959</v>
      </c>
      <c r="N1979" s="4">
        <v>2.6619267463684082</v>
      </c>
      <c r="O1979" s="4">
        <v>346.66140747070313</v>
      </c>
      <c r="P1979" s="4">
        <v>51.748432159423828</v>
      </c>
      <c r="Q1979" s="4">
        <v>111.83640289306641</v>
      </c>
      <c r="R1979" s="4">
        <v>3.4372727870941162</v>
      </c>
      <c r="S1979" s="4">
        <v>3.5666666030883789</v>
      </c>
      <c r="T1979" s="4">
        <v>62.904037475585938</v>
      </c>
      <c r="U1979" s="4">
        <v>21.780784606933594</v>
      </c>
      <c r="V1979" s="4">
        <v>4.0888891220092773</v>
      </c>
      <c r="W1979" s="4">
        <v>4.1137681007385254</v>
      </c>
      <c r="X1979" s="4">
        <v>0</v>
      </c>
      <c r="Y1979" s="4">
        <v>0</v>
      </c>
      <c r="Z1979" s="4">
        <v>36.521995544433594</v>
      </c>
      <c r="AA1979" s="4">
        <v>18.40863037109375</v>
      </c>
      <c r="AB1979" s="4">
        <v>4.7033634185791016</v>
      </c>
      <c r="AC1979" s="4">
        <v>4.6602239608764648</v>
      </c>
      <c r="AD1979" s="4">
        <v>1978</v>
      </c>
      <c r="AE1979">
        <f t="shared" si="35"/>
        <v>43</v>
      </c>
    </row>
    <row r="1980" spans="1:31" x14ac:dyDescent="0.25">
      <c r="A1980" s="3">
        <v>43201.229166666664</v>
      </c>
      <c r="B1980" s="4">
        <v>395.33956909179688</v>
      </c>
      <c r="C1980" s="4">
        <v>1500.2347412109375</v>
      </c>
      <c r="D1980" s="4">
        <v>150.75999450683594</v>
      </c>
      <c r="E1980" s="4">
        <v>229.23674011230469</v>
      </c>
      <c r="F1980" s="4">
        <v>621.93817138671875</v>
      </c>
      <c r="G1980" s="4">
        <v>33.950000762939453</v>
      </c>
      <c r="H1980" s="4">
        <v>151.97111511230469</v>
      </c>
      <c r="I1980" s="4">
        <v>89.122795104980469</v>
      </c>
      <c r="J1980" s="4">
        <v>586.6405029296875</v>
      </c>
      <c r="K1980" s="4">
        <v>3.3238461017608643</v>
      </c>
      <c r="L1980" s="4">
        <v>2.9236364364624023</v>
      </c>
      <c r="M1980" s="4">
        <v>2.8971271514892578</v>
      </c>
      <c r="N1980" s="4">
        <v>2.706512451171875</v>
      </c>
      <c r="O1980" s="4">
        <v>345.9666748046875</v>
      </c>
      <c r="P1980" s="4">
        <v>54.940628051757813</v>
      </c>
      <c r="Q1980" s="4">
        <v>115.54744720458984</v>
      </c>
      <c r="R1980" s="4">
        <v>3.6332433223724365</v>
      </c>
      <c r="S1980" s="4">
        <v>3.7735292911529541</v>
      </c>
      <c r="T1980" s="4">
        <v>65.368980407714844</v>
      </c>
      <c r="U1980" s="4">
        <v>23.510757446289063</v>
      </c>
      <c r="V1980" s="4">
        <v>4.4720454216003418</v>
      </c>
      <c r="W1980" s="4">
        <v>4.4963040351867676</v>
      </c>
      <c r="X1980" s="4">
        <v>0</v>
      </c>
      <c r="Y1980" s="4">
        <v>0</v>
      </c>
      <c r="Z1980" s="4">
        <v>37.882610321044922</v>
      </c>
      <c r="AA1980" s="4">
        <v>19.136154174804688</v>
      </c>
      <c r="AB1980" s="4">
        <v>4.5644536018371582</v>
      </c>
      <c r="AC1980" s="4">
        <v>4.5158772468566895</v>
      </c>
      <c r="AD1980" s="4">
        <v>1979</v>
      </c>
      <c r="AE1980">
        <f t="shared" si="35"/>
        <v>44</v>
      </c>
    </row>
    <row r="1981" spans="1:31" x14ac:dyDescent="0.25">
      <c r="A1981" s="3">
        <v>43201.25</v>
      </c>
      <c r="B1981" s="4">
        <v>395.57583618164063</v>
      </c>
      <c r="C1981" s="4">
        <v>1499.7572021484375</v>
      </c>
      <c r="D1981" s="4">
        <v>167.39341735839844</v>
      </c>
      <c r="E1981" s="4">
        <v>0</v>
      </c>
      <c r="F1981" s="4">
        <v>624.85302734375</v>
      </c>
      <c r="G1981" s="4">
        <v>46.161903381347656</v>
      </c>
      <c r="H1981" s="4">
        <v>168.68939208984375</v>
      </c>
      <c r="I1981" s="4">
        <v>102.80904388427734</v>
      </c>
      <c r="J1981" s="4">
        <v>27.024999618530273</v>
      </c>
      <c r="K1981" s="4">
        <v>3.4166667461395264</v>
      </c>
      <c r="L1981" s="4">
        <v>3.1550002098083496</v>
      </c>
      <c r="M1981" s="4">
        <v>3.0672340393066406</v>
      </c>
      <c r="N1981" s="4">
        <v>2.8668291568756104</v>
      </c>
      <c r="O1981" s="4">
        <v>0.20000000298023224</v>
      </c>
      <c r="P1981" s="4">
        <v>66.134048461914063</v>
      </c>
      <c r="Q1981" s="4">
        <v>156.10000610351563</v>
      </c>
      <c r="R1981" s="4">
        <v>3.942500114440918</v>
      </c>
      <c r="S1981" s="4">
        <v>4.0100002288818359</v>
      </c>
      <c r="T1981" s="4">
        <v>78.066436767578125</v>
      </c>
      <c r="U1981" s="4">
        <v>27.212682723999023</v>
      </c>
      <c r="V1981" s="4">
        <v>4.3824176788330078</v>
      </c>
      <c r="W1981" s="4">
        <v>4.4071793556213379</v>
      </c>
      <c r="X1981" s="4">
        <v>0</v>
      </c>
      <c r="Y1981" s="4">
        <v>0</v>
      </c>
      <c r="Z1981" s="4">
        <v>43.483333587646484</v>
      </c>
      <c r="AA1981" s="4">
        <v>22.960605621337891</v>
      </c>
      <c r="AB1981" s="4">
        <v>4.410947322845459</v>
      </c>
      <c r="AC1981" s="4">
        <v>4.3588171005249023</v>
      </c>
      <c r="AD1981" s="4">
        <v>1980</v>
      </c>
      <c r="AE1981">
        <f t="shared" si="35"/>
        <v>45</v>
      </c>
    </row>
    <row r="1982" spans="1:31" x14ac:dyDescent="0.25">
      <c r="A1982" s="3">
        <v>43201.270833333336</v>
      </c>
      <c r="B1982" s="4">
        <v>395.81210327148438</v>
      </c>
      <c r="C1982" s="4">
        <v>1500.10205078125</v>
      </c>
      <c r="D1982" s="4">
        <v>200.51338195800781</v>
      </c>
      <c r="E1982" s="4">
        <v>0</v>
      </c>
      <c r="F1982" s="4">
        <v>588.396240234375</v>
      </c>
      <c r="G1982" s="4">
        <v>61.007694244384766</v>
      </c>
      <c r="H1982" s="4">
        <v>164.96578979492188</v>
      </c>
      <c r="I1982" s="4">
        <v>91.849998474121094</v>
      </c>
      <c r="J1982" s="4">
        <v>1.3999999761581421</v>
      </c>
      <c r="K1982" s="4">
        <v>3.6983332633972168</v>
      </c>
      <c r="L1982" s="4">
        <v>3.5924999713897705</v>
      </c>
      <c r="M1982" s="4">
        <v>3.530238151550293</v>
      </c>
      <c r="N1982" s="4">
        <v>3.3331034183502197</v>
      </c>
      <c r="O1982" s="4">
        <v>0.20000000298023224</v>
      </c>
      <c r="P1982" s="4">
        <v>85.356002807617188</v>
      </c>
      <c r="Q1982" s="4">
        <v>191.94105529785156</v>
      </c>
      <c r="R1982" s="4">
        <v>3.8219177722930908</v>
      </c>
      <c r="S1982" s="4">
        <v>3.814857006072998</v>
      </c>
      <c r="T1982" s="4">
        <v>97.180000305175781</v>
      </c>
      <c r="U1982" s="4">
        <v>36.189220428466797</v>
      </c>
      <c r="V1982" s="4">
        <v>4.1182255744934082</v>
      </c>
      <c r="W1982" s="4">
        <v>4.1427116394042969</v>
      </c>
      <c r="X1982" s="4">
        <v>160.68722534179688</v>
      </c>
      <c r="Y1982" s="4">
        <v>19.489999771118164</v>
      </c>
      <c r="Z1982" s="4">
        <v>58.823810577392578</v>
      </c>
      <c r="AA1982" s="4">
        <v>31.918785095214844</v>
      </c>
      <c r="AB1982" s="4">
        <v>4.3578262329101563</v>
      </c>
      <c r="AC1982" s="4">
        <v>4.2886843681335449</v>
      </c>
      <c r="AD1982" s="4">
        <v>1981</v>
      </c>
      <c r="AE1982">
        <f t="shared" si="35"/>
        <v>46</v>
      </c>
    </row>
    <row r="1983" spans="1:31" x14ac:dyDescent="0.25">
      <c r="A1983" s="3">
        <v>43201.291666666664</v>
      </c>
      <c r="B1983" s="4">
        <v>396.04840087890625</v>
      </c>
      <c r="C1983" s="4">
        <v>1496.578125</v>
      </c>
      <c r="D1983" s="4">
        <v>230.25186157226563</v>
      </c>
      <c r="E1983" s="4">
        <v>150.30899047851563</v>
      </c>
      <c r="F1983" s="4">
        <v>580.64691162109375</v>
      </c>
      <c r="G1983" s="4">
        <v>70.419998168945313</v>
      </c>
      <c r="H1983" s="4">
        <v>73.840003967285156</v>
      </c>
      <c r="I1983" s="4">
        <v>49.3619384765625</v>
      </c>
      <c r="J1983" s="4">
        <v>394.76797485351563</v>
      </c>
      <c r="K1983" s="4">
        <v>4.0161972045898438</v>
      </c>
      <c r="L1983" s="4">
        <v>3.7935593128204346</v>
      </c>
      <c r="M1983" s="4">
        <v>3.7403125762939453</v>
      </c>
      <c r="N1983" s="4">
        <v>3.5590624809265137</v>
      </c>
      <c r="O1983" s="4">
        <v>348.23721313476563</v>
      </c>
      <c r="P1983" s="4">
        <v>100.49192810058594</v>
      </c>
      <c r="Q1983" s="4">
        <v>258.463623046875</v>
      </c>
      <c r="R1983" s="4">
        <v>3.8680951595306396</v>
      </c>
      <c r="S1983" s="4">
        <v>3.8425860404968262</v>
      </c>
      <c r="T1983" s="4">
        <v>118.70679473876953</v>
      </c>
      <c r="U1983" s="4">
        <v>40.634796142578125</v>
      </c>
      <c r="V1983" s="4">
        <v>3.7894735336303711</v>
      </c>
      <c r="W1983" s="4">
        <v>3.8008658885955811</v>
      </c>
      <c r="X1983" s="4">
        <v>159.91616821289063</v>
      </c>
      <c r="Y1983" s="4">
        <v>32.10943603515625</v>
      </c>
      <c r="Z1983" s="4">
        <v>73.61016845703125</v>
      </c>
      <c r="AA1983" s="4">
        <v>45.291667938232422</v>
      </c>
      <c r="AB1983" s="4">
        <v>4.4623684883117676</v>
      </c>
      <c r="AC1983" s="4">
        <v>4.3935203552246094</v>
      </c>
      <c r="AD1983" s="4">
        <v>1982</v>
      </c>
      <c r="AE1983">
        <f t="shared" si="35"/>
        <v>47</v>
      </c>
    </row>
    <row r="1984" spans="1:31" x14ac:dyDescent="0.25">
      <c r="A1984" s="3">
        <v>43201.3125</v>
      </c>
      <c r="B1984" s="4">
        <v>396.28466796875</v>
      </c>
      <c r="C1984" s="4">
        <v>1498.1507568359375</v>
      </c>
      <c r="D1984" s="4">
        <v>239.92500305175781</v>
      </c>
      <c r="E1984" s="4">
        <v>151.18934631347656</v>
      </c>
      <c r="F1984" s="4">
        <v>613.84979248046875</v>
      </c>
      <c r="G1984" s="4">
        <v>77.582603454589844</v>
      </c>
      <c r="H1984" s="4">
        <v>136.317626953125</v>
      </c>
      <c r="I1984" s="4">
        <v>77.842025756835938</v>
      </c>
      <c r="J1984" s="4">
        <v>394.3153076171875</v>
      </c>
      <c r="K1984" s="4">
        <v>4.2079310417175293</v>
      </c>
      <c r="L1984" s="4">
        <v>3.9210526943206787</v>
      </c>
      <c r="M1984" s="4">
        <v>3.870833158493042</v>
      </c>
      <c r="N1984" s="4">
        <v>3.7045912742614746</v>
      </c>
      <c r="O1984" s="4">
        <v>349.33843994140625</v>
      </c>
      <c r="P1984" s="4">
        <v>111.24623107910156</v>
      </c>
      <c r="Q1984" s="4">
        <v>263.27777099609375</v>
      </c>
      <c r="R1984" s="4">
        <v>3.8695650100708008</v>
      </c>
      <c r="S1984" s="4">
        <v>3.7379710674285889</v>
      </c>
      <c r="T1984" s="4">
        <v>127.87206268310547</v>
      </c>
      <c r="U1984" s="4">
        <v>47.403701782226563</v>
      </c>
      <c r="V1984" s="4">
        <v>3.8352465629577637</v>
      </c>
      <c r="W1984" s="4">
        <v>3.8088076114654541</v>
      </c>
      <c r="X1984" s="4">
        <v>160.17837524414063</v>
      </c>
      <c r="Y1984" s="4">
        <v>32.262790679931641</v>
      </c>
      <c r="Z1984" s="4">
        <v>80.72747802734375</v>
      </c>
      <c r="AA1984" s="4">
        <v>42.495346069335938</v>
      </c>
      <c r="AB1984" s="4">
        <v>4.4720368385314941</v>
      </c>
      <c r="AC1984" s="4">
        <v>4.40625</v>
      </c>
      <c r="AD1984" s="4">
        <v>1983</v>
      </c>
      <c r="AE1984">
        <f t="shared" si="35"/>
        <v>48</v>
      </c>
    </row>
    <row r="1985" spans="1:31" x14ac:dyDescent="0.25">
      <c r="A1985" s="3">
        <v>43201.333333333336</v>
      </c>
      <c r="B1985" s="4">
        <v>396.52093505859375</v>
      </c>
      <c r="C1985" s="4">
        <v>1499.7835693359375</v>
      </c>
      <c r="D1985" s="4">
        <v>244.66874694824219</v>
      </c>
      <c r="E1985" s="4">
        <v>150.91326904296875</v>
      </c>
      <c r="F1985" s="4">
        <v>538.8350830078125</v>
      </c>
      <c r="G1985" s="4">
        <v>76.857147216796875</v>
      </c>
      <c r="H1985" s="4">
        <v>197.62959289550781</v>
      </c>
      <c r="I1985" s="4">
        <v>109.66074371337891</v>
      </c>
      <c r="J1985" s="4">
        <v>393.5394287109375</v>
      </c>
      <c r="K1985" s="4">
        <v>4.348484992980957</v>
      </c>
      <c r="L1985" s="4">
        <v>4.0425000190734863</v>
      </c>
      <c r="M1985" s="4">
        <v>3.9862091541290283</v>
      </c>
      <c r="N1985" s="4">
        <v>3.8132214546203613</v>
      </c>
      <c r="O1985" s="4">
        <v>347.62728881835938</v>
      </c>
      <c r="P1985" s="4">
        <v>116.45925903320313</v>
      </c>
      <c r="Q1985" s="4">
        <v>267.00103759765625</v>
      </c>
      <c r="R1985" s="4">
        <v>3.7799999713897705</v>
      </c>
      <c r="S1985" s="4">
        <v>3.595151424407959</v>
      </c>
      <c r="T1985" s="4">
        <v>144.05845642089844</v>
      </c>
      <c r="U1985" s="4">
        <v>47.7281494140625</v>
      </c>
      <c r="V1985" s="4">
        <v>3.8552746772766113</v>
      </c>
      <c r="W1985" s="4">
        <v>3.82122802734375</v>
      </c>
      <c r="X1985" s="4">
        <v>160.18991088867188</v>
      </c>
      <c r="Y1985" s="4">
        <v>31.984722137451172</v>
      </c>
      <c r="Z1985" s="4">
        <v>86.705001831054688</v>
      </c>
      <c r="AA1985" s="4">
        <v>47.603706359863281</v>
      </c>
      <c r="AB1985" s="4">
        <v>4.4780483245849609</v>
      </c>
      <c r="AC1985" s="4">
        <v>4.4025778770446777</v>
      </c>
      <c r="AD1985" s="4">
        <v>1984</v>
      </c>
      <c r="AE1985">
        <f t="shared" si="35"/>
        <v>49</v>
      </c>
    </row>
    <row r="1986" spans="1:31" x14ac:dyDescent="0.25">
      <c r="A1986" s="3">
        <v>43201.354166666664</v>
      </c>
      <c r="B1986" s="4">
        <v>396.7572021484375</v>
      </c>
      <c r="C1986" s="4">
        <v>1497.52880859375</v>
      </c>
      <c r="D1986" s="4">
        <v>261.68890380859375</v>
      </c>
      <c r="E1986" s="4">
        <v>234.578125</v>
      </c>
      <c r="F1986" s="4">
        <v>556.415771484375</v>
      </c>
      <c r="G1986" s="4">
        <v>81.699996948242188</v>
      </c>
      <c r="H1986" s="4">
        <v>201.98048400878906</v>
      </c>
      <c r="I1986" s="4">
        <v>118.19960021972656</v>
      </c>
      <c r="J1986" s="4">
        <v>599.66357421875</v>
      </c>
      <c r="K1986" s="4">
        <v>4.4301662445068359</v>
      </c>
      <c r="L1986" s="4">
        <v>3.9733333587646484</v>
      </c>
      <c r="M1986" s="4">
        <v>3.9386060237884521</v>
      </c>
      <c r="N1986" s="4">
        <v>3.7735366821289063</v>
      </c>
      <c r="O1986" s="4">
        <v>347.92352294921875</v>
      </c>
      <c r="P1986" s="4">
        <v>128.47952270507813</v>
      </c>
      <c r="Q1986" s="4">
        <v>304.69998168945313</v>
      </c>
      <c r="R1986" s="4">
        <v>3.7100000381469727</v>
      </c>
      <c r="S1986" s="4">
        <v>3.6080336570739746</v>
      </c>
      <c r="T1986" s="4">
        <v>147.97500610351563</v>
      </c>
      <c r="U1986" s="4">
        <v>51.762561798095703</v>
      </c>
      <c r="V1986" s="4">
        <v>3.8722579479217529</v>
      </c>
      <c r="W1986" s="4">
        <v>3.8295454978942871</v>
      </c>
      <c r="X1986" s="4">
        <v>159.98454284667969</v>
      </c>
      <c r="Y1986" s="4">
        <v>35.183784484863281</v>
      </c>
      <c r="Z1986" s="4">
        <v>89.521102905273438</v>
      </c>
      <c r="AA1986" s="4">
        <v>48.628570556640625</v>
      </c>
      <c r="AB1986" s="4">
        <v>4.4590506553649902</v>
      </c>
      <c r="AC1986" s="4">
        <v>4.385714054107666</v>
      </c>
      <c r="AD1986" s="4">
        <v>1985</v>
      </c>
      <c r="AE1986">
        <f t="shared" si="35"/>
        <v>50</v>
      </c>
    </row>
    <row r="1987" spans="1:31" x14ac:dyDescent="0.25">
      <c r="A1987" s="3">
        <v>43201.375</v>
      </c>
      <c r="B1987" s="4">
        <v>396.99346923828125</v>
      </c>
      <c r="C1987" s="4">
        <v>1499.0811767578125</v>
      </c>
      <c r="D1987" s="4">
        <v>277.87921142578125</v>
      </c>
      <c r="E1987" s="4">
        <v>151.21717834472656</v>
      </c>
      <c r="F1987" s="4">
        <v>557.97076416015625</v>
      </c>
      <c r="G1987" s="4">
        <v>88.145164489746094</v>
      </c>
      <c r="H1987" s="4">
        <v>202.51290893554688</v>
      </c>
      <c r="I1987" s="4">
        <v>119.32603454589844</v>
      </c>
      <c r="J1987" s="4">
        <v>397.4854736328125</v>
      </c>
      <c r="K1987" s="4">
        <v>4.4332222938537598</v>
      </c>
      <c r="L1987" s="4">
        <v>3.9800000190734863</v>
      </c>
      <c r="M1987" s="4">
        <v>3.9078667163848877</v>
      </c>
      <c r="N1987" s="4">
        <v>3.7396552562713623</v>
      </c>
      <c r="O1987" s="4">
        <v>346.70211791992188</v>
      </c>
      <c r="P1987" s="4">
        <v>134.52792358398438</v>
      </c>
      <c r="Q1987" s="4">
        <v>348.859619140625</v>
      </c>
      <c r="R1987" s="4">
        <v>3.778181791305542</v>
      </c>
      <c r="S1987" s="4">
        <v>3.5674717426300049</v>
      </c>
      <c r="T1987" s="4">
        <v>159.44329833984375</v>
      </c>
      <c r="U1987" s="4">
        <v>55.711765289306641</v>
      </c>
      <c r="V1987" s="4">
        <v>3.8550000190734863</v>
      </c>
      <c r="W1987" s="4">
        <v>3.7827084064483643</v>
      </c>
      <c r="X1987" s="4">
        <v>160.00308227539063</v>
      </c>
      <c r="Y1987" s="4">
        <v>40.584808349609375</v>
      </c>
      <c r="Z1987" s="4">
        <v>89.762565612792969</v>
      </c>
      <c r="AA1987" s="4">
        <v>53.554840087890625</v>
      </c>
      <c r="AB1987" s="4">
        <v>4.4061985015869141</v>
      </c>
      <c r="AC1987" s="4">
        <v>4.3322567939758301</v>
      </c>
      <c r="AD1987" s="4">
        <v>1986</v>
      </c>
      <c r="AE1987">
        <f t="shared" si="35"/>
        <v>51</v>
      </c>
    </row>
    <row r="1988" spans="1:31" x14ac:dyDescent="0.25">
      <c r="A1988" s="3">
        <v>43201.395833333336</v>
      </c>
      <c r="B1988" s="4">
        <v>397.229736328125</v>
      </c>
      <c r="C1988" s="4">
        <v>1496.376953125</v>
      </c>
      <c r="D1988" s="4">
        <v>279.39895629882813</v>
      </c>
      <c r="E1988" s="4">
        <v>233.80081176757813</v>
      </c>
      <c r="F1988" s="4">
        <v>573.79791259765625</v>
      </c>
      <c r="G1988" s="4">
        <v>94.094741821289063</v>
      </c>
      <c r="H1988" s="4">
        <v>202.21852111816406</v>
      </c>
      <c r="I1988" s="4">
        <v>120.08806610107422</v>
      </c>
      <c r="J1988" s="4">
        <v>598.4373779296875</v>
      </c>
      <c r="K1988" s="4">
        <v>4.3902792930603027</v>
      </c>
      <c r="L1988" s="4">
        <v>3.8444442749023438</v>
      </c>
      <c r="M1988" s="4">
        <v>3.8161289691925049</v>
      </c>
      <c r="N1988" s="4">
        <v>3.6595919132232666</v>
      </c>
      <c r="O1988" s="4">
        <v>348.94000244140625</v>
      </c>
      <c r="P1988" s="4">
        <v>115.46473693847656</v>
      </c>
      <c r="Q1988" s="4">
        <v>353.11874389648438</v>
      </c>
      <c r="R1988" s="4">
        <v>3.6779999732971191</v>
      </c>
      <c r="S1988" s="4">
        <v>3.5683114528656006</v>
      </c>
      <c r="T1988" s="4">
        <v>164.33827209472656</v>
      </c>
      <c r="U1988" s="4">
        <v>57.912567138671875</v>
      </c>
      <c r="V1988" s="4">
        <v>3.8340463638305664</v>
      </c>
      <c r="W1988" s="4">
        <v>3.7540936470031738</v>
      </c>
      <c r="X1988" s="4">
        <v>159.8792724609375</v>
      </c>
      <c r="Y1988" s="4">
        <v>40.641448974609375</v>
      </c>
      <c r="Z1988" s="4">
        <v>91.970451354980469</v>
      </c>
      <c r="AA1988" s="4">
        <v>54.110809326171875</v>
      </c>
      <c r="AB1988" s="4">
        <v>4.3388891220092773</v>
      </c>
      <c r="AC1988" s="4">
        <v>4.2605457305908203</v>
      </c>
      <c r="AD1988" s="4">
        <v>1987</v>
      </c>
      <c r="AE1988">
        <f t="shared" si="35"/>
        <v>52</v>
      </c>
    </row>
    <row r="1989" spans="1:31" x14ac:dyDescent="0.25">
      <c r="A1989" s="3">
        <v>43201.416666666664</v>
      </c>
      <c r="B1989" s="4">
        <v>395.39346313476563</v>
      </c>
      <c r="C1989" s="4">
        <v>1497.7230224609375</v>
      </c>
      <c r="D1989" s="4">
        <v>292.69998168945313</v>
      </c>
      <c r="E1989" s="4">
        <v>233.76470947265625</v>
      </c>
      <c r="F1989" s="4">
        <v>574.8427734375</v>
      </c>
      <c r="G1989" s="4">
        <v>96.802703857421875</v>
      </c>
      <c r="H1989" s="4">
        <v>203.1556396484375</v>
      </c>
      <c r="I1989" s="4">
        <v>118.44403076171875</v>
      </c>
      <c r="J1989" s="4">
        <v>596.6016845703125</v>
      </c>
      <c r="K1989" s="4">
        <v>4.2915863990783691</v>
      </c>
      <c r="L1989" s="4">
        <v>3.7249999046325684</v>
      </c>
      <c r="M1989" s="4">
        <v>3.7063560485839844</v>
      </c>
      <c r="N1989" s="4">
        <v>3.5346846580505371</v>
      </c>
      <c r="O1989" s="4">
        <v>348.56280517578125</v>
      </c>
      <c r="P1989" s="4">
        <v>119.79903411865234</v>
      </c>
      <c r="Q1989" s="4">
        <v>356.33547973632813</v>
      </c>
      <c r="R1989" s="4">
        <v>3.7020001411437988</v>
      </c>
      <c r="S1989" s="4">
        <v>3.5634095668792725</v>
      </c>
      <c r="T1989" s="4">
        <v>171.77096557617188</v>
      </c>
      <c r="U1989" s="4">
        <v>57.2890625</v>
      </c>
      <c r="V1989" s="4">
        <v>3.8095934391021729</v>
      </c>
      <c r="W1989" s="4">
        <v>3.7059237957000732</v>
      </c>
      <c r="X1989" s="4">
        <v>159.64015197753906</v>
      </c>
      <c r="Y1989" s="4">
        <v>42.333332061767578</v>
      </c>
      <c r="Z1989" s="4">
        <v>97.471427917480469</v>
      </c>
      <c r="AA1989" s="4">
        <v>55.125926971435547</v>
      </c>
      <c r="AB1989" s="4">
        <v>4.2551703453063965</v>
      </c>
      <c r="AC1989" s="4">
        <v>4.1796951293945313</v>
      </c>
      <c r="AD1989" s="4">
        <v>1988</v>
      </c>
      <c r="AE1989">
        <f t="shared" si="35"/>
        <v>53</v>
      </c>
    </row>
    <row r="1990" spans="1:31" x14ac:dyDescent="0.25">
      <c r="A1990" s="3">
        <v>43201.4375</v>
      </c>
      <c r="B1990" s="4">
        <v>397.07568359375</v>
      </c>
      <c r="C1990" s="4">
        <v>1496.5059814453125</v>
      </c>
      <c r="D1990" s="4">
        <v>302.683349609375</v>
      </c>
      <c r="E1990" s="4">
        <v>232.99177551269531</v>
      </c>
      <c r="F1990" s="4">
        <v>575.88763427734375</v>
      </c>
      <c r="G1990" s="4">
        <v>103.84999847412109</v>
      </c>
      <c r="H1990" s="4">
        <v>184.19572448730469</v>
      </c>
      <c r="I1990" s="4">
        <v>110.24918365478516</v>
      </c>
      <c r="J1990" s="4">
        <v>596.30908203125</v>
      </c>
      <c r="K1990" s="4">
        <v>4.1607460975646973</v>
      </c>
      <c r="L1990" s="4">
        <v>3.597959041595459</v>
      </c>
      <c r="M1990" s="4">
        <v>3.5763313770294189</v>
      </c>
      <c r="N1990" s="4">
        <v>3.404592752456665</v>
      </c>
      <c r="O1990" s="4">
        <v>348.79409790039063</v>
      </c>
      <c r="P1990" s="4">
        <v>128.74884033203125</v>
      </c>
      <c r="Q1990" s="4">
        <v>358.6602783203125</v>
      </c>
      <c r="R1990" s="4">
        <v>3.6314287185668945</v>
      </c>
      <c r="S1990" s="4">
        <v>3.5583274364471436</v>
      </c>
      <c r="T1990" s="4">
        <v>172.875</v>
      </c>
      <c r="U1990" s="4">
        <v>59.172992706298828</v>
      </c>
      <c r="V1990" s="4">
        <v>3.7610733509063721</v>
      </c>
      <c r="W1990" s="4">
        <v>3.6560089588165283</v>
      </c>
      <c r="X1990" s="4">
        <v>159.52519226074219</v>
      </c>
      <c r="Y1990" s="4">
        <v>42.75555419921875</v>
      </c>
      <c r="Z1990" s="4">
        <v>98.4952392578125</v>
      </c>
      <c r="AA1990" s="4">
        <v>53.888572692871094</v>
      </c>
      <c r="AB1990" s="4">
        <v>4.1621737480163574</v>
      </c>
      <c r="AC1990" s="4">
        <v>4.0854072570800781</v>
      </c>
      <c r="AD1990" s="4">
        <v>1989</v>
      </c>
      <c r="AE1990">
        <f t="shared" si="35"/>
        <v>54</v>
      </c>
    </row>
    <row r="1991" spans="1:31" x14ac:dyDescent="0.25">
      <c r="A1991" s="3">
        <v>43201.458333333336</v>
      </c>
      <c r="B1991" s="4">
        <v>395.85430908203125</v>
      </c>
      <c r="C1991" s="4">
        <v>1495.6611328125</v>
      </c>
      <c r="D1991" s="4">
        <v>315.02667236328125</v>
      </c>
      <c r="E1991" s="4">
        <v>232.10000610351563</v>
      </c>
      <c r="F1991" s="4">
        <v>585.5</v>
      </c>
      <c r="G1991" s="4">
        <v>104.77777862548828</v>
      </c>
      <c r="H1991" s="4">
        <v>186.21835327148438</v>
      </c>
      <c r="I1991" s="4">
        <v>115.42185974121094</v>
      </c>
      <c r="J1991" s="4">
        <v>592.41253662109375</v>
      </c>
      <c r="K1991" s="4">
        <v>4.0614285469055176</v>
      </c>
      <c r="L1991" s="4">
        <v>3.4850001335144043</v>
      </c>
      <c r="M1991" s="4">
        <v>3.4713177680969238</v>
      </c>
      <c r="N1991" s="4">
        <v>3.2964842319488525</v>
      </c>
      <c r="O1991" s="4">
        <v>347.40374755859375</v>
      </c>
      <c r="P1991" s="4">
        <v>126.08733367919922</v>
      </c>
      <c r="Q1991" s="4">
        <v>354.31259155273438</v>
      </c>
      <c r="R1991" s="4">
        <v>3.6340000629425049</v>
      </c>
      <c r="S1991" s="4">
        <v>3.5461981296539307</v>
      </c>
      <c r="T1991" s="4">
        <v>167.94329833984375</v>
      </c>
      <c r="U1991" s="4">
        <v>61.004917144775391</v>
      </c>
      <c r="V1991" s="4">
        <v>3.729358434677124</v>
      </c>
      <c r="W1991" s="4">
        <v>3.5980832576751709</v>
      </c>
      <c r="X1991" s="4">
        <v>159.48869323730469</v>
      </c>
      <c r="Y1991" s="4">
        <v>43.864223480224609</v>
      </c>
      <c r="Z1991" s="4">
        <v>99.77978515625</v>
      </c>
      <c r="AA1991" s="4">
        <v>53.537498474121094</v>
      </c>
      <c r="AB1991" s="4">
        <v>4.0628175735473633</v>
      </c>
      <c r="AC1991" s="4">
        <v>3.9924323558807373</v>
      </c>
      <c r="AD1991" s="4">
        <v>1990</v>
      </c>
      <c r="AE1991">
        <f t="shared" si="35"/>
        <v>55</v>
      </c>
    </row>
    <row r="1992" spans="1:31" x14ac:dyDescent="0.25">
      <c r="A1992" s="3">
        <v>43201.479166666664</v>
      </c>
      <c r="B1992" s="4">
        <v>396.94027709960938</v>
      </c>
      <c r="C1992" s="4">
        <v>1498.9403076171875</v>
      </c>
      <c r="D1992" s="4">
        <v>317.25790405273438</v>
      </c>
      <c r="E1992" s="4">
        <v>231.67137145996094</v>
      </c>
      <c r="F1992" s="4">
        <v>590.13336181640625</v>
      </c>
      <c r="G1992" s="4">
        <v>103.20000457763672</v>
      </c>
      <c r="H1992" s="4">
        <v>200.45968627929688</v>
      </c>
      <c r="I1992" s="4">
        <v>113.69068145751953</v>
      </c>
      <c r="J1992" s="4">
        <v>592.95538330078125</v>
      </c>
      <c r="K1992" s="4">
        <v>3.9842391014099121</v>
      </c>
      <c r="L1992" s="4">
        <v>3.3841538429260254</v>
      </c>
      <c r="M1992" s="4">
        <v>3.3875000476837158</v>
      </c>
      <c r="N1992" s="4">
        <v>3.1990077495574951</v>
      </c>
      <c r="O1992" s="4">
        <v>348.19296264648438</v>
      </c>
      <c r="P1992" s="4">
        <v>128.90750122070313</v>
      </c>
      <c r="Q1992" s="4">
        <v>358.4227294921875</v>
      </c>
      <c r="R1992" s="4">
        <v>3.619999885559082</v>
      </c>
      <c r="S1992" s="4">
        <v>3.5299999713897705</v>
      </c>
      <c r="T1992" s="4">
        <v>163.61891174316406</v>
      </c>
      <c r="U1992" s="4">
        <v>56.003192901611328</v>
      </c>
      <c r="V1992" s="4">
        <v>3.6838333606719971</v>
      </c>
      <c r="W1992" s="4">
        <v>3.5540194511413574</v>
      </c>
      <c r="X1992" s="4">
        <v>159.26249694824219</v>
      </c>
      <c r="Y1992" s="4">
        <v>45.310989379882813</v>
      </c>
      <c r="Z1992" s="4">
        <v>100.46734619140625</v>
      </c>
      <c r="AA1992" s="4">
        <v>55.364612579345703</v>
      </c>
      <c r="AB1992" s="4">
        <v>3.952216625213623</v>
      </c>
      <c r="AC1992" s="4">
        <v>3.882183313369751</v>
      </c>
      <c r="AD1992" s="4">
        <v>1991</v>
      </c>
      <c r="AE1992">
        <f t="shared" si="35"/>
        <v>56</v>
      </c>
    </row>
    <row r="1993" spans="1:31" x14ac:dyDescent="0.25">
      <c r="A1993" s="3">
        <v>43201.5</v>
      </c>
      <c r="B1993" s="4">
        <v>395.65377807617188</v>
      </c>
      <c r="C1993" s="4">
        <v>1499.5882568359375</v>
      </c>
      <c r="D1993" s="4">
        <v>320.7791748046875</v>
      </c>
      <c r="E1993" s="4">
        <v>230.99382019042969</v>
      </c>
      <c r="F1993" s="4">
        <v>588.81024169921875</v>
      </c>
      <c r="G1993" s="4">
        <v>100.69117736816406</v>
      </c>
      <c r="H1993" s="4">
        <v>201.28836059570313</v>
      </c>
      <c r="I1993" s="4">
        <v>119.41803741455078</v>
      </c>
      <c r="J1993" s="4">
        <v>591.1533203125</v>
      </c>
      <c r="K1993" s="4">
        <v>3.8897926807403564</v>
      </c>
      <c r="L1993" s="4">
        <v>3.2767856121063232</v>
      </c>
      <c r="M1993" s="4">
        <v>3.2714025974273682</v>
      </c>
      <c r="N1993" s="4">
        <v>3.0910203456878662</v>
      </c>
      <c r="O1993" s="4">
        <v>348.77542114257813</v>
      </c>
      <c r="P1993" s="4">
        <v>128.72592163085938</v>
      </c>
      <c r="Q1993" s="4">
        <v>353.30746459960938</v>
      </c>
      <c r="R1993" s="4">
        <v>3.68666672706604</v>
      </c>
      <c r="S1993" s="4">
        <v>3.5172419548034668</v>
      </c>
      <c r="T1993" s="4">
        <v>159.98597717285156</v>
      </c>
      <c r="U1993" s="4">
        <v>56.803939819335938</v>
      </c>
      <c r="V1993" s="4">
        <v>3.6881282329559326</v>
      </c>
      <c r="W1993" s="4">
        <v>3.5100734233856201</v>
      </c>
      <c r="X1993" s="4">
        <v>159.15074157714844</v>
      </c>
      <c r="Y1993" s="4">
        <v>44.598648071289063</v>
      </c>
      <c r="Z1993" s="4">
        <v>95.603225708007813</v>
      </c>
      <c r="AA1993" s="4">
        <v>52.003387451171875</v>
      </c>
      <c r="AB1993" s="4">
        <v>3.8485398292541504</v>
      </c>
      <c r="AC1993" s="4">
        <v>3.7821333408355713</v>
      </c>
      <c r="AD1993" s="4">
        <v>1992</v>
      </c>
      <c r="AE1993">
        <f t="shared" si="35"/>
        <v>57</v>
      </c>
    </row>
    <row r="1994" spans="1:31" x14ac:dyDescent="0.25">
      <c r="A1994" s="3">
        <v>43201.520833333336</v>
      </c>
      <c r="B1994" s="4">
        <v>396.65087890625</v>
      </c>
      <c r="C1994" s="4">
        <v>1497.5399169921875</v>
      </c>
      <c r="D1994" s="4">
        <v>305.63409423828125</v>
      </c>
      <c r="E1994" s="4">
        <v>230.08074951171875</v>
      </c>
      <c r="F1994" s="4">
        <v>587.21978759765625</v>
      </c>
      <c r="G1994" s="4">
        <v>98.407691955566406</v>
      </c>
      <c r="H1994" s="4">
        <v>201.69174194335938</v>
      </c>
      <c r="I1994" s="4">
        <v>119.99156951904297</v>
      </c>
      <c r="J1994" s="4">
        <v>591.35626220703125</v>
      </c>
      <c r="K1994" s="4">
        <v>3.7807857990264893</v>
      </c>
      <c r="L1994" s="4">
        <v>3.184999942779541</v>
      </c>
      <c r="M1994" s="4">
        <v>3.1663928031921387</v>
      </c>
      <c r="N1994" s="4">
        <v>2.9848701953887939</v>
      </c>
      <c r="O1994" s="4">
        <v>346.74801635742188</v>
      </c>
      <c r="P1994" s="4">
        <v>118.24166107177734</v>
      </c>
      <c r="Q1994" s="4">
        <v>337.36480712890625</v>
      </c>
      <c r="R1994" s="4">
        <v>3.6506667137145996</v>
      </c>
      <c r="S1994" s="4">
        <v>3.5107178688049316</v>
      </c>
      <c r="T1994" s="4">
        <v>151.57540893554688</v>
      </c>
      <c r="U1994" s="4">
        <v>55.814804077148438</v>
      </c>
      <c r="V1994" s="4">
        <v>3.6786832809448242</v>
      </c>
      <c r="W1994" s="4">
        <v>3.4979288578033447</v>
      </c>
      <c r="X1994" s="4">
        <v>159.15704345703125</v>
      </c>
      <c r="Y1994" s="4">
        <v>41.183658599853516</v>
      </c>
      <c r="Z1994" s="4">
        <v>91.9691162109375</v>
      </c>
      <c r="AA1994" s="4">
        <v>50.32794189453125</v>
      </c>
      <c r="AB1994" s="4">
        <v>3.7661685943603516</v>
      </c>
      <c r="AC1994" s="4">
        <v>3.7043089866638184</v>
      </c>
      <c r="AD1994" s="4">
        <v>1993</v>
      </c>
      <c r="AE1994">
        <f t="shared" si="35"/>
        <v>58</v>
      </c>
    </row>
    <row r="1995" spans="1:31" x14ac:dyDescent="0.25">
      <c r="A1995" s="3">
        <v>43201.541666666664</v>
      </c>
      <c r="B1995" s="4">
        <v>394.55780029296875</v>
      </c>
      <c r="C1995" s="4">
        <v>1495.491455078125</v>
      </c>
      <c r="D1995" s="4">
        <v>300.0819091796875</v>
      </c>
      <c r="E1995" s="4">
        <v>230.23065185546875</v>
      </c>
      <c r="F1995" s="4">
        <v>585.5474853515625</v>
      </c>
      <c r="G1995" s="4">
        <v>94.077774047851563</v>
      </c>
      <c r="H1995" s="4">
        <v>201.95933532714844</v>
      </c>
      <c r="I1995" s="4">
        <v>119.34943389892578</v>
      </c>
      <c r="J1995" s="4">
        <v>589.1644287109375</v>
      </c>
      <c r="K1995" s="4">
        <v>3.7016327381134033</v>
      </c>
      <c r="L1995" s="4">
        <v>3.1033332347869873</v>
      </c>
      <c r="M1995" s="4">
        <v>3.0914509296417236</v>
      </c>
      <c r="N1995" s="4">
        <v>2.90470290184021</v>
      </c>
      <c r="O1995" s="4">
        <v>349.22161865234375</v>
      </c>
      <c r="P1995" s="4">
        <v>118.03830718994141</v>
      </c>
      <c r="Q1995" s="4">
        <v>342.84872436523438</v>
      </c>
      <c r="R1995" s="4">
        <v>3.5916666984558105</v>
      </c>
      <c r="S1995" s="4">
        <v>3.510263204574585</v>
      </c>
      <c r="T1995" s="4">
        <v>147.8709716796875</v>
      </c>
      <c r="U1995" s="4">
        <v>53.905521392822266</v>
      </c>
      <c r="V1995" s="4">
        <v>3.6792068481445313</v>
      </c>
      <c r="W1995" s="4">
        <v>3.4820232391357422</v>
      </c>
      <c r="X1995" s="4">
        <v>159.15328979492188</v>
      </c>
      <c r="Y1995" s="4">
        <v>38.282417297363281</v>
      </c>
      <c r="Z1995" s="4">
        <v>94.319511413574219</v>
      </c>
      <c r="AA1995" s="4">
        <v>49.114288330078125</v>
      </c>
      <c r="AB1995" s="4">
        <v>3.7001662254333496</v>
      </c>
      <c r="AC1995" s="4">
        <v>3.6492857933044434</v>
      </c>
      <c r="AD1995" s="4">
        <v>1994</v>
      </c>
      <c r="AE1995">
        <f t="shared" si="35"/>
        <v>59</v>
      </c>
    </row>
    <row r="1996" spans="1:31" x14ac:dyDescent="0.25">
      <c r="A1996" s="3">
        <v>43201.5625</v>
      </c>
      <c r="B1996" s="4">
        <v>394.63461303710938</v>
      </c>
      <c r="C1996" s="4">
        <v>1497.86767578125</v>
      </c>
      <c r="D1996" s="4">
        <v>302.77999877929688</v>
      </c>
      <c r="E1996" s="4">
        <v>228.98942565917969</v>
      </c>
      <c r="F1996" s="4">
        <v>582.83465576171875</v>
      </c>
      <c r="G1996" s="4">
        <v>96.722221374511719</v>
      </c>
      <c r="H1996" s="4">
        <v>202.14486694335938</v>
      </c>
      <c r="I1996" s="4">
        <v>120.07035827636719</v>
      </c>
      <c r="J1996" s="4">
        <v>588.82000732421875</v>
      </c>
      <c r="K1996" s="4">
        <v>3.6066665649414063</v>
      </c>
      <c r="L1996" s="4">
        <v>3.0121817588806152</v>
      </c>
      <c r="M1996" s="4">
        <v>3.0069718360900879</v>
      </c>
      <c r="N1996" s="4">
        <v>2.8165168762207031</v>
      </c>
      <c r="O1996" s="4">
        <v>347.54074096679688</v>
      </c>
      <c r="P1996" s="4">
        <v>117.75177001953125</v>
      </c>
      <c r="Q1996" s="4">
        <v>340.40142822265625</v>
      </c>
      <c r="R1996" s="4">
        <v>3.492790699005127</v>
      </c>
      <c r="S1996" s="4">
        <v>3.5166666507720947</v>
      </c>
      <c r="T1996" s="4">
        <v>146.31764221191406</v>
      </c>
      <c r="U1996" s="4">
        <v>56.469413757324219</v>
      </c>
      <c r="V1996" s="4">
        <v>3.6698484420776367</v>
      </c>
      <c r="W1996" s="4">
        <v>3.4290001392364502</v>
      </c>
      <c r="X1996" s="4">
        <v>159.38008117675781</v>
      </c>
      <c r="Y1996" s="4">
        <v>39.796875</v>
      </c>
      <c r="Z1996" s="4">
        <v>92.187095642089844</v>
      </c>
      <c r="AA1996" s="4">
        <v>50.835895538330078</v>
      </c>
      <c r="AB1996" s="4">
        <v>3.6363434791564941</v>
      </c>
      <c r="AC1996" s="4">
        <v>3.5844614505767822</v>
      </c>
      <c r="AD1996" s="4">
        <v>1995</v>
      </c>
      <c r="AE1996">
        <f t="shared" si="35"/>
        <v>60</v>
      </c>
    </row>
    <row r="1997" spans="1:31" x14ac:dyDescent="0.25">
      <c r="A1997" s="3">
        <v>43201.583333333336</v>
      </c>
      <c r="B1997" s="4">
        <v>396.010498046875</v>
      </c>
      <c r="C1997" s="4">
        <v>1500.3709716796875</v>
      </c>
      <c r="D1997" s="4">
        <v>294.23748779296875</v>
      </c>
      <c r="E1997" s="4">
        <v>229.48323059082031</v>
      </c>
      <c r="F1997" s="4">
        <v>584.44842529296875</v>
      </c>
      <c r="G1997" s="4">
        <v>89.849998474121094</v>
      </c>
      <c r="H1997" s="4">
        <v>201.82139587402344</v>
      </c>
      <c r="I1997" s="4">
        <v>117.79656982421875</v>
      </c>
      <c r="J1997" s="4">
        <v>585.88848876953125</v>
      </c>
      <c r="K1997" s="4">
        <v>3.5110945701599121</v>
      </c>
      <c r="L1997" s="4">
        <v>2.9266667366027832</v>
      </c>
      <c r="M1997" s="4">
        <v>2.9191925525665283</v>
      </c>
      <c r="N1997" s="4">
        <v>2.7234349250793457</v>
      </c>
      <c r="O1997" s="4">
        <v>346.63076782226563</v>
      </c>
      <c r="P1997" s="4">
        <v>114.35850524902344</v>
      </c>
      <c r="Q1997" s="4">
        <v>331.96923828125</v>
      </c>
      <c r="R1997" s="4">
        <v>3.4094445705413818</v>
      </c>
      <c r="S1997" s="4">
        <v>3.5290803909301758</v>
      </c>
      <c r="T1997" s="4">
        <v>140.41250610351563</v>
      </c>
      <c r="U1997" s="4">
        <v>52.441177368164063</v>
      </c>
      <c r="V1997" s="4">
        <v>3.6866786479949951</v>
      </c>
      <c r="W1997" s="4">
        <v>3.4164688587188721</v>
      </c>
      <c r="X1997" s="4">
        <v>159.61872863769531</v>
      </c>
      <c r="Y1997" s="4">
        <v>37.017646789550781</v>
      </c>
      <c r="Z1997" s="4">
        <v>90.808822631835938</v>
      </c>
      <c r="AA1997" s="4">
        <v>50.275001525878906</v>
      </c>
      <c r="AB1997" s="4">
        <v>3.584587574005127</v>
      </c>
      <c r="AC1997" s="4">
        <v>3.5275154113769531</v>
      </c>
      <c r="AD1997" s="4">
        <v>1996</v>
      </c>
      <c r="AE1997">
        <f t="shared" si="35"/>
        <v>61</v>
      </c>
    </row>
    <row r="1998" spans="1:31" x14ac:dyDescent="0.25">
      <c r="A1998" s="3">
        <v>43201.604166666664</v>
      </c>
      <c r="B1998" s="4">
        <v>395.37893676757813</v>
      </c>
      <c r="C1998" s="4">
        <v>1500.3873291015625</v>
      </c>
      <c r="D1998" s="4">
        <v>303.86724853515625</v>
      </c>
      <c r="E1998" s="4">
        <v>226.80146789550781</v>
      </c>
      <c r="F1998" s="4">
        <v>586.3009033203125</v>
      </c>
      <c r="G1998" s="4">
        <v>87.781822204589844</v>
      </c>
      <c r="H1998" s="4">
        <v>203.76213073730469</v>
      </c>
      <c r="I1998" s="4">
        <v>118.68799591064453</v>
      </c>
      <c r="J1998" s="4">
        <v>586.928955078125</v>
      </c>
      <c r="K1998" s="4">
        <v>3.4106185436248779</v>
      </c>
      <c r="L1998" s="4">
        <v>2.8353846073150635</v>
      </c>
      <c r="M1998" s="4">
        <v>2.8309524059295654</v>
      </c>
      <c r="N1998" s="4">
        <v>2.6320734024047852</v>
      </c>
      <c r="O1998" s="4">
        <v>346.5</v>
      </c>
      <c r="P1998" s="4">
        <v>106.79638671875</v>
      </c>
      <c r="Q1998" s="4">
        <v>328.57183837890625</v>
      </c>
      <c r="R1998" s="4">
        <v>3.3637735843658447</v>
      </c>
      <c r="S1998" s="4">
        <v>3.5377142429351807</v>
      </c>
      <c r="T1998" s="4">
        <v>139.73052978515625</v>
      </c>
      <c r="U1998" s="4">
        <v>48.901775360107422</v>
      </c>
      <c r="V1998" s="4">
        <v>3.7111539840698242</v>
      </c>
      <c r="W1998" s="4">
        <v>3.426063060760498</v>
      </c>
      <c r="X1998" s="4">
        <v>159.81248474121094</v>
      </c>
      <c r="Y1998" s="4">
        <v>34.415386199951172</v>
      </c>
      <c r="Z1998" s="4">
        <v>89.26922607421875</v>
      </c>
      <c r="AA1998" s="4">
        <v>49.585712432861328</v>
      </c>
      <c r="AB1998" s="4">
        <v>3.5411145687103271</v>
      </c>
      <c r="AC1998" s="4">
        <v>3.4854190349578857</v>
      </c>
      <c r="AD1998" s="4">
        <v>1997</v>
      </c>
      <c r="AE1998">
        <f t="shared" si="35"/>
        <v>62</v>
      </c>
    </row>
    <row r="1999" spans="1:31" x14ac:dyDescent="0.25">
      <c r="A1999" s="3">
        <v>43201.625</v>
      </c>
      <c r="B1999" s="4">
        <v>396.43524169921875</v>
      </c>
      <c r="C1999" s="4">
        <v>1498.6826171875</v>
      </c>
      <c r="D1999" s="4">
        <v>282.38717651367188</v>
      </c>
      <c r="E1999" s="4">
        <v>227.65631103515625</v>
      </c>
      <c r="F1999" s="4">
        <v>586.91717529296875</v>
      </c>
      <c r="G1999" s="4">
        <v>80.441375732421875</v>
      </c>
      <c r="H1999" s="4">
        <v>203.52583312988281</v>
      </c>
      <c r="I1999" s="4">
        <v>119.14049530029297</v>
      </c>
      <c r="J1999" s="4">
        <v>584.04730224609375</v>
      </c>
      <c r="K1999" s="4">
        <v>3.3086616992950439</v>
      </c>
      <c r="L1999" s="4">
        <v>2.7483720779418945</v>
      </c>
      <c r="M1999" s="4">
        <v>2.7328462600708008</v>
      </c>
      <c r="N1999" s="4">
        <v>2.537391185760498</v>
      </c>
      <c r="O1999" s="4">
        <v>347.66000366210938</v>
      </c>
      <c r="P1999" s="4">
        <v>104.50434875488281</v>
      </c>
      <c r="Q1999" s="4">
        <v>317.1561279296875</v>
      </c>
      <c r="R1999" s="4">
        <v>3.3336362838745117</v>
      </c>
      <c r="S1999" s="4">
        <v>3.5578947067260742</v>
      </c>
      <c r="T1999" s="4">
        <v>133.325927734375</v>
      </c>
      <c r="U1999" s="4">
        <v>51.375457763671875</v>
      </c>
      <c r="V1999" s="4">
        <v>3.7395765781402588</v>
      </c>
      <c r="W1999" s="4">
        <v>3.440000057220459</v>
      </c>
      <c r="X1999" s="4">
        <v>159.73876953125</v>
      </c>
      <c r="Y1999" s="4">
        <v>32.584251403808594</v>
      </c>
      <c r="Z1999" s="4">
        <v>88.092079162597656</v>
      </c>
      <c r="AA1999" s="4">
        <v>47.170001983642578</v>
      </c>
      <c r="AB1999" s="4">
        <v>3.5162990093231201</v>
      </c>
      <c r="AC1999" s="4">
        <v>3.4600000381469727</v>
      </c>
      <c r="AD1999" s="4">
        <v>1998</v>
      </c>
      <c r="AE1999">
        <f t="shared" si="35"/>
        <v>63</v>
      </c>
    </row>
    <row r="2000" spans="1:31" x14ac:dyDescent="0.25">
      <c r="A2000" s="3">
        <v>43201.645833333336</v>
      </c>
      <c r="B2000" s="4">
        <v>394.31271362304688</v>
      </c>
      <c r="C2000" s="4">
        <v>1499.00830078125</v>
      </c>
      <c r="D2000" s="4">
        <v>277.62222290039063</v>
      </c>
      <c r="E2000" s="4">
        <v>225.91621398925781</v>
      </c>
      <c r="F2000" s="4">
        <v>586.098876953125</v>
      </c>
      <c r="G2000" s="4">
        <v>84.699996948242188</v>
      </c>
      <c r="H2000" s="4">
        <v>201.5025634765625</v>
      </c>
      <c r="I2000" s="4">
        <v>117.98204040527344</v>
      </c>
      <c r="J2000" s="4">
        <v>583.03289794921875</v>
      </c>
      <c r="K2000" s="4">
        <v>3.252500057220459</v>
      </c>
      <c r="L2000" s="4">
        <v>2.6891176700592041</v>
      </c>
      <c r="M2000" s="4">
        <v>2.675269603729248</v>
      </c>
      <c r="N2000" s="4">
        <v>2.47560715675354</v>
      </c>
      <c r="O2000" s="4">
        <v>347.35791015625</v>
      </c>
      <c r="P2000" s="4">
        <v>104.46800231933594</v>
      </c>
      <c r="Q2000" s="4">
        <v>316.10836791992188</v>
      </c>
      <c r="R2000" s="4">
        <v>3.3525173664093018</v>
      </c>
      <c r="S2000" s="4">
        <v>3.5881736278533936</v>
      </c>
      <c r="T2000" s="4">
        <v>138.95263671875</v>
      </c>
      <c r="U2000" s="4">
        <v>47.220893859863281</v>
      </c>
      <c r="V2000" s="4">
        <v>3.8389627933502197</v>
      </c>
      <c r="W2000" s="4">
        <v>3.5731914043426514</v>
      </c>
      <c r="X2000" s="4">
        <v>159.92938232421875</v>
      </c>
      <c r="Y2000" s="4">
        <v>31.972814559936523</v>
      </c>
      <c r="Z2000" s="4">
        <v>85.524002075195313</v>
      </c>
      <c r="AA2000" s="4">
        <v>49.671428680419922</v>
      </c>
      <c r="AB2000" s="4">
        <v>3.5008032321929932</v>
      </c>
      <c r="AC2000" s="4">
        <v>3.4445903301239014</v>
      </c>
      <c r="AD2000" s="4">
        <v>1999</v>
      </c>
      <c r="AE2000">
        <f t="shared" si="35"/>
        <v>64</v>
      </c>
    </row>
    <row r="2001" spans="1:31" x14ac:dyDescent="0.25">
      <c r="A2001" s="3">
        <v>43201.666666666664</v>
      </c>
      <c r="B2001" s="4">
        <v>394.961669921875</v>
      </c>
      <c r="C2001" s="4">
        <v>1499.0948486328125</v>
      </c>
      <c r="D2001" s="4">
        <v>266.67025756835938</v>
      </c>
      <c r="E2001" s="4">
        <v>226.42500305175781</v>
      </c>
      <c r="F2001" s="4">
        <v>585.280517578125</v>
      </c>
      <c r="G2001" s="4">
        <v>80.987495422363281</v>
      </c>
      <c r="H2001" s="4">
        <v>202.08184814453125</v>
      </c>
      <c r="I2001" s="4">
        <v>119.68856811523438</v>
      </c>
      <c r="J2001" s="4">
        <v>583.79119873046875</v>
      </c>
      <c r="K2001" s="4">
        <v>3.1534783840179443</v>
      </c>
      <c r="L2001" s="4">
        <v>2.6091666221618652</v>
      </c>
      <c r="M2001" s="4">
        <v>2.5992124080657959</v>
      </c>
      <c r="N2001" s="4">
        <v>2.3992125988006592</v>
      </c>
      <c r="O2001" s="4">
        <v>347.10000610351563</v>
      </c>
      <c r="P2001" s="4">
        <v>99.882682800292969</v>
      </c>
      <c r="Q2001" s="4">
        <v>296.22308349609375</v>
      </c>
      <c r="R2001" s="4">
        <v>3.4015851020812988</v>
      </c>
      <c r="S2001" s="4">
        <v>3.6232798099517822</v>
      </c>
      <c r="T2001" s="4">
        <v>132.66249084472656</v>
      </c>
      <c r="U2001" s="4">
        <v>46.594738006591797</v>
      </c>
      <c r="V2001" s="4">
        <v>3.806610107421875</v>
      </c>
      <c r="W2001" s="4">
        <v>3.6358752250671387</v>
      </c>
      <c r="X2001" s="4">
        <v>159.60540771484375</v>
      </c>
      <c r="Y2001" s="4">
        <v>31.654285430908203</v>
      </c>
      <c r="Z2001" s="4">
        <v>83.599998474121094</v>
      </c>
      <c r="AA2001" s="4">
        <v>45.885711669921875</v>
      </c>
      <c r="AB2001" s="4">
        <v>3.5019974708557129</v>
      </c>
      <c r="AC2001" s="4">
        <v>3.441906213760376</v>
      </c>
      <c r="AD2001" s="4">
        <v>2000</v>
      </c>
      <c r="AE2001">
        <f t="shared" ref="AE2001:AE2038" si="36">IF(AD2001-1=AD2000,AE2000+1,1)</f>
        <v>65</v>
      </c>
    </row>
    <row r="2002" spans="1:31" x14ac:dyDescent="0.25">
      <c r="A2002" s="3">
        <v>43201.6875</v>
      </c>
      <c r="B2002" s="4">
        <v>394.62557983398438</v>
      </c>
      <c r="C2002" s="4">
        <v>1499.880615234375</v>
      </c>
      <c r="D2002" s="4">
        <v>272.84780883789063</v>
      </c>
      <c r="E2002" s="4">
        <v>225.73068237304688</v>
      </c>
      <c r="F2002" s="4">
        <v>584.3717041015625</v>
      </c>
      <c r="G2002" s="4">
        <v>82.852943420410156</v>
      </c>
      <c r="H2002" s="4">
        <v>202.74375915527344</v>
      </c>
      <c r="I2002" s="4">
        <v>117.93766784667969</v>
      </c>
      <c r="J2002" s="4">
        <v>580.57501220703125</v>
      </c>
      <c r="K2002" s="4">
        <v>3.0166666507720947</v>
      </c>
      <c r="L2002" s="4">
        <v>2.4777777194976807</v>
      </c>
      <c r="M2002" s="4">
        <v>2.490551233291626</v>
      </c>
      <c r="N2002" s="4">
        <v>2.2882692813873291</v>
      </c>
      <c r="O2002" s="4">
        <v>348.23760986328125</v>
      </c>
      <c r="P2002" s="4">
        <v>115.40000152587891</v>
      </c>
      <c r="Q2002" s="4">
        <v>292.42153930664063</v>
      </c>
      <c r="R2002" s="4">
        <v>3.437192440032959</v>
      </c>
      <c r="S2002" s="4">
        <v>3.6564815044403076</v>
      </c>
      <c r="T2002" s="4">
        <v>125.38845825195313</v>
      </c>
      <c r="U2002" s="4">
        <v>43.750942230224609</v>
      </c>
      <c r="V2002" s="4">
        <v>3.8415384292602539</v>
      </c>
      <c r="W2002" s="4">
        <v>3.6023654937744141</v>
      </c>
      <c r="X2002" s="4">
        <v>160.25602722167969</v>
      </c>
      <c r="Y2002" s="4">
        <v>31.473949432373047</v>
      </c>
      <c r="Z2002" s="4">
        <v>81.928565979003906</v>
      </c>
      <c r="AA2002" s="4">
        <v>40.603572845458984</v>
      </c>
      <c r="AB2002" s="4">
        <v>3.5256040096282959</v>
      </c>
      <c r="AC2002" s="4">
        <v>3.4677143096923828</v>
      </c>
      <c r="AD2002" s="4">
        <v>2001</v>
      </c>
      <c r="AE2002">
        <f t="shared" si="36"/>
        <v>66</v>
      </c>
    </row>
    <row r="2003" spans="1:31" x14ac:dyDescent="0.25">
      <c r="A2003" s="3">
        <v>43201.708333333336</v>
      </c>
      <c r="B2003" s="4">
        <v>394.72915649414063</v>
      </c>
      <c r="C2003" s="4">
        <v>1496.906982421875</v>
      </c>
      <c r="D2003" s="4">
        <v>262.629638671875</v>
      </c>
      <c r="E2003" s="4">
        <v>224.69224548339844</v>
      </c>
      <c r="F2003" s="4">
        <v>583.01580810546875</v>
      </c>
      <c r="G2003" s="4">
        <v>82.748931884765625</v>
      </c>
      <c r="H2003" s="4">
        <v>182.34513854980469</v>
      </c>
      <c r="I2003" s="4">
        <v>109.76041412353516</v>
      </c>
      <c r="J2003" s="4">
        <v>580.7655029296875</v>
      </c>
      <c r="K2003" s="4">
        <v>2.9672067165374756</v>
      </c>
      <c r="L2003" s="4">
        <v>2.4443750381469727</v>
      </c>
      <c r="M2003" s="4">
        <v>2.436500072479248</v>
      </c>
      <c r="N2003" s="4">
        <v>2.2243735790252686</v>
      </c>
      <c r="O2003" s="4">
        <v>347.23049926757813</v>
      </c>
      <c r="P2003" s="4">
        <v>134.92127990722656</v>
      </c>
      <c r="Q2003" s="4">
        <v>295.78054809570313</v>
      </c>
      <c r="R2003" s="4">
        <v>3.4240000247955322</v>
      </c>
      <c r="S2003" s="4">
        <v>3.6532144546508789</v>
      </c>
      <c r="T2003" s="4">
        <v>123.37272644042969</v>
      </c>
      <c r="U2003" s="4">
        <v>43.839370727539063</v>
      </c>
      <c r="V2003" s="4">
        <v>3.8835000991821289</v>
      </c>
      <c r="W2003" s="4">
        <v>3.6916980743408203</v>
      </c>
      <c r="X2003" s="4">
        <v>160.501953125</v>
      </c>
      <c r="Y2003" s="4">
        <v>29.829545974731445</v>
      </c>
      <c r="Z2003" s="4">
        <v>77.642852783203125</v>
      </c>
      <c r="AA2003" s="4">
        <v>39.900001525878906</v>
      </c>
      <c r="AB2003" s="4">
        <v>3.5511999130249023</v>
      </c>
      <c r="AC2003" s="4">
        <v>3.4913663864135742</v>
      </c>
      <c r="AD2003" s="4">
        <v>2002</v>
      </c>
      <c r="AE2003">
        <f t="shared" si="36"/>
        <v>67</v>
      </c>
    </row>
    <row r="2004" spans="1:31" x14ac:dyDescent="0.25">
      <c r="A2004" s="3">
        <v>43201.729166666664</v>
      </c>
      <c r="B2004" s="4">
        <v>395.71649169921875</v>
      </c>
      <c r="C2004" s="4">
        <v>1497.910888671875</v>
      </c>
      <c r="D2004" s="4">
        <v>266.19802856445313</v>
      </c>
      <c r="E2004" s="4">
        <v>224.94490051269531</v>
      </c>
      <c r="F2004" s="4">
        <v>581.65985107421875</v>
      </c>
      <c r="G2004" s="4">
        <v>89.029411315917969</v>
      </c>
      <c r="H2004" s="4">
        <v>188.19999694824219</v>
      </c>
      <c r="I2004" s="4">
        <v>107.09475708007813</v>
      </c>
      <c r="J2004" s="4">
        <v>579.18402099609375</v>
      </c>
      <c r="K2004" s="4">
        <v>2.8740170001983643</v>
      </c>
      <c r="L2004" s="4">
        <v>2.3439998626708984</v>
      </c>
      <c r="M2004" s="4">
        <v>2.3688459396362305</v>
      </c>
      <c r="N2004" s="4">
        <v>2.1611764430999756</v>
      </c>
      <c r="O2004" s="4">
        <v>347.55999755859375</v>
      </c>
      <c r="P2004" s="4">
        <v>136.34495544433594</v>
      </c>
      <c r="Q2004" s="4">
        <v>296.74932861328125</v>
      </c>
      <c r="R2004" s="4">
        <v>3.4302055835723877</v>
      </c>
      <c r="S2004" s="4">
        <v>3.6705489158630371</v>
      </c>
      <c r="T2004" s="4">
        <v>125.885986328125</v>
      </c>
      <c r="U2004" s="4">
        <v>44.890907287597656</v>
      </c>
      <c r="V2004" s="4">
        <v>3.9663381576538086</v>
      </c>
      <c r="W2004" s="4">
        <v>3.8558926582336426</v>
      </c>
      <c r="X2004" s="4">
        <v>160.71836853027344</v>
      </c>
      <c r="Y2004" s="4">
        <v>30.468355178833008</v>
      </c>
      <c r="Z2004" s="4">
        <v>81.243476867675781</v>
      </c>
      <c r="AA2004" s="4">
        <v>39.430233001708984</v>
      </c>
      <c r="AB2004" s="4">
        <v>3.5885119438171387</v>
      </c>
      <c r="AC2004" s="4">
        <v>3.5280106067657471</v>
      </c>
      <c r="AD2004" s="4">
        <v>2003</v>
      </c>
      <c r="AE2004">
        <f t="shared" si="36"/>
        <v>68</v>
      </c>
    </row>
    <row r="2005" spans="1:31" x14ac:dyDescent="0.25">
      <c r="A2005" s="3">
        <v>43201.75</v>
      </c>
      <c r="B2005" s="4">
        <v>136.08482360839844</v>
      </c>
      <c r="C2005" s="4">
        <v>498.59945678710938</v>
      </c>
      <c r="D2005" s="4">
        <v>288.678955078125</v>
      </c>
      <c r="E2005" s="4">
        <v>4.0760558098554611E-2</v>
      </c>
      <c r="F2005" s="4">
        <v>172.04705810546875</v>
      </c>
      <c r="G2005" s="4">
        <v>94.399993896484375</v>
      </c>
      <c r="H2005" s="4">
        <v>154.57838439941406</v>
      </c>
      <c r="I2005" s="4">
        <v>96.508003234863281</v>
      </c>
      <c r="J2005" s="4">
        <v>33.675003051757813</v>
      </c>
      <c r="K2005" s="4">
        <v>2.8729052543640137</v>
      </c>
      <c r="L2005" s="4">
        <v>2.5474998950958252</v>
      </c>
      <c r="M2005" s="4">
        <v>2.4304349422454834</v>
      </c>
      <c r="N2005" s="4">
        <v>2.2103226184844971</v>
      </c>
      <c r="O2005" s="4">
        <v>0.20000000298023224</v>
      </c>
      <c r="P2005" s="4">
        <v>137.17242431640625</v>
      </c>
      <c r="Q2005" s="4">
        <v>309.74545288085938</v>
      </c>
      <c r="R2005" s="4">
        <v>3.4173495769500732</v>
      </c>
      <c r="S2005" s="4">
        <v>3.609032154083252</v>
      </c>
      <c r="T2005" s="4">
        <v>131.22221374511719</v>
      </c>
      <c r="U2005" s="4">
        <v>45.498695373535156</v>
      </c>
      <c r="V2005" s="4">
        <v>3.9236111640930176</v>
      </c>
      <c r="W2005" s="4">
        <v>3.8556520938873291</v>
      </c>
      <c r="X2005" s="4">
        <v>154.36383056640625</v>
      </c>
      <c r="Y2005" s="4">
        <v>33.181079864501953</v>
      </c>
      <c r="Z2005" s="4">
        <v>84.835578918457031</v>
      </c>
      <c r="AA2005" s="4">
        <v>42.269229888916016</v>
      </c>
      <c r="AB2005" s="4">
        <v>3.6073331832885742</v>
      </c>
      <c r="AC2005" s="4">
        <v>3.5351090431213379</v>
      </c>
      <c r="AD2005" s="4">
        <v>2004</v>
      </c>
      <c r="AE2005">
        <f t="shared" si="36"/>
        <v>69</v>
      </c>
    </row>
    <row r="2006" spans="1:31" x14ac:dyDescent="0.25">
      <c r="A2006" s="3">
        <v>43201.770833333336</v>
      </c>
      <c r="B2006" s="4">
        <v>135.03346252441406</v>
      </c>
      <c r="C2006" s="4">
        <v>494.16610717773438</v>
      </c>
      <c r="D2006" s="4">
        <v>299.66998291015625</v>
      </c>
      <c r="E2006" s="4">
        <v>0.35033440589904785</v>
      </c>
      <c r="F2006" s="4">
        <v>128.53999328613281</v>
      </c>
      <c r="G2006" s="4">
        <v>105.44166564941406</v>
      </c>
      <c r="H2006" s="4">
        <v>96.939857482910156</v>
      </c>
      <c r="I2006" s="4">
        <v>65.489555358886719</v>
      </c>
      <c r="J2006" s="4">
        <v>1.3999999761581421</v>
      </c>
      <c r="K2006" s="4">
        <v>2.6725001335144043</v>
      </c>
      <c r="L2006" s="4">
        <v>2.7017858028411865</v>
      </c>
      <c r="M2006" s="4">
        <v>2.8028905391693115</v>
      </c>
      <c r="N2006" s="4">
        <v>2.5997903347015381</v>
      </c>
      <c r="O2006" s="4">
        <v>0.20000000298023224</v>
      </c>
      <c r="P2006" s="4">
        <v>143.76060485839844</v>
      </c>
      <c r="Q2006" s="4">
        <v>295.05581665039063</v>
      </c>
      <c r="R2006" s="4">
        <v>3.1203029155731201</v>
      </c>
      <c r="S2006" s="4">
        <v>3.2572727203369141</v>
      </c>
      <c r="T2006" s="4">
        <v>132.04898071289063</v>
      </c>
      <c r="U2006" s="4">
        <v>46.617458343505859</v>
      </c>
      <c r="V2006" s="4">
        <v>3.6397185325622559</v>
      </c>
      <c r="W2006" s="4">
        <v>3.6259016990661621</v>
      </c>
      <c r="X2006" s="4">
        <v>0</v>
      </c>
      <c r="Y2006" s="4">
        <v>36.555713653564453</v>
      </c>
      <c r="Z2006" s="4">
        <v>82.413665771484375</v>
      </c>
      <c r="AA2006" s="4">
        <v>44.167858123779297</v>
      </c>
      <c r="AB2006" s="4">
        <v>3.1608572006225586</v>
      </c>
      <c r="AC2006" s="4">
        <v>3.1244680881500244</v>
      </c>
      <c r="AD2006" s="4">
        <v>2005</v>
      </c>
      <c r="AE2006">
        <f t="shared" si="36"/>
        <v>70</v>
      </c>
    </row>
    <row r="2007" spans="1:31" x14ac:dyDescent="0.25">
      <c r="A2007" s="3">
        <v>43201.791666666664</v>
      </c>
      <c r="B2007" s="4">
        <v>133.98211669921875</v>
      </c>
      <c r="C2007" s="4">
        <v>495.25631713867188</v>
      </c>
      <c r="D2007" s="4">
        <v>293.27999877929688</v>
      </c>
      <c r="E2007" s="4">
        <v>0.6599082350730896</v>
      </c>
      <c r="F2007" s="4">
        <v>127.34648132324219</v>
      </c>
      <c r="G2007" s="4">
        <v>100.44166564941406</v>
      </c>
      <c r="H2007" s="4">
        <v>91.333984375</v>
      </c>
      <c r="I2007" s="4">
        <v>64.482002258300781</v>
      </c>
      <c r="J2007" s="4">
        <v>1.3999999761581421</v>
      </c>
      <c r="K2007" s="4">
        <v>2.6532704830169678</v>
      </c>
      <c r="L2007" s="4">
        <v>2.6813793182373047</v>
      </c>
      <c r="M2007" s="4">
        <v>2.7853024005889893</v>
      </c>
      <c r="N2007" s="4">
        <v>2.5810422897338867</v>
      </c>
      <c r="O2007" s="4">
        <v>0.20000000298023224</v>
      </c>
      <c r="P2007" s="4">
        <v>138.50680541992188</v>
      </c>
      <c r="Q2007" s="4">
        <v>304.4827880859375</v>
      </c>
      <c r="R2007" s="4">
        <v>2.7995831966400146</v>
      </c>
      <c r="S2007" s="4">
        <v>2.9322223663330078</v>
      </c>
      <c r="T2007" s="4">
        <v>131.9083251953125</v>
      </c>
      <c r="U2007" s="4">
        <v>47.700000762939453</v>
      </c>
      <c r="V2007" s="4">
        <v>3.3872416019439697</v>
      </c>
      <c r="W2007" s="4">
        <v>3.3921623229980469</v>
      </c>
      <c r="X2007" s="4">
        <v>0</v>
      </c>
      <c r="Y2007" s="4">
        <v>36.866664886474609</v>
      </c>
      <c r="Z2007" s="4">
        <v>78.300003051757813</v>
      </c>
      <c r="AA2007" s="4">
        <v>45.150001525878906</v>
      </c>
      <c r="AB2007" s="4">
        <v>2.7116000652313232</v>
      </c>
      <c r="AC2007" s="4">
        <v>2.6721053123474121</v>
      </c>
      <c r="AD2007" s="4">
        <v>2006</v>
      </c>
      <c r="AE2007">
        <f t="shared" si="36"/>
        <v>71</v>
      </c>
    </row>
    <row r="2008" spans="1:31" x14ac:dyDescent="0.25">
      <c r="A2008" s="3">
        <v>43201.8125</v>
      </c>
      <c r="B2008" s="4">
        <v>134.80555725097656</v>
      </c>
      <c r="C2008" s="4">
        <v>496.3465576171875</v>
      </c>
      <c r="D2008" s="4">
        <v>293.12692260742188</v>
      </c>
      <c r="E2008" s="4">
        <v>1.2212014198303223</v>
      </c>
      <c r="F2008" s="4">
        <v>125.59684753417969</v>
      </c>
      <c r="G2008" s="4">
        <v>100.23750305175781</v>
      </c>
      <c r="H2008" s="4">
        <v>81.070144653320313</v>
      </c>
      <c r="I2008" s="4">
        <v>53.790760040283203</v>
      </c>
      <c r="J2008" s="4">
        <v>1.3999999761581421</v>
      </c>
      <c r="K2008" s="4">
        <v>2.6546530723571777</v>
      </c>
      <c r="L2008" s="4">
        <v>2.6820001602172852</v>
      </c>
      <c r="M2008" s="4">
        <v>2.7820000648498535</v>
      </c>
      <c r="N2008" s="4">
        <v>2.5855767726898193</v>
      </c>
      <c r="O2008" s="4">
        <v>0.20000000298023224</v>
      </c>
      <c r="P2008" s="4">
        <v>143.483642578125</v>
      </c>
      <c r="Q2008" s="4">
        <v>309.05001831054688</v>
      </c>
      <c r="R2008" s="4">
        <v>2.4727537631988525</v>
      </c>
      <c r="S2008" s="4">
        <v>2.6051018238067627</v>
      </c>
      <c r="T2008" s="4">
        <v>133.36769104003906</v>
      </c>
      <c r="U2008" s="4">
        <v>49.473945617675781</v>
      </c>
      <c r="V2008" s="4">
        <v>3.1350793838500977</v>
      </c>
      <c r="W2008" s="4">
        <v>3.1600000858306885</v>
      </c>
      <c r="X2008" s="4">
        <v>0</v>
      </c>
      <c r="Y2008" s="4">
        <v>37.134284973144531</v>
      </c>
      <c r="Z2008" s="4">
        <v>78.189254760742188</v>
      </c>
      <c r="AA2008" s="4">
        <v>47.75</v>
      </c>
      <c r="AB2008" s="4">
        <v>2.2688572406768799</v>
      </c>
      <c r="AC2008" s="4">
        <v>2.2239999771118164</v>
      </c>
      <c r="AD2008" s="4">
        <v>2007</v>
      </c>
      <c r="AE2008">
        <f t="shared" si="36"/>
        <v>72</v>
      </c>
    </row>
    <row r="2009" spans="1:31" x14ac:dyDescent="0.25">
      <c r="A2009" s="3">
        <v>43201.833333333336</v>
      </c>
      <c r="B2009" s="4">
        <v>136.56062316894531</v>
      </c>
      <c r="C2009" s="4">
        <v>497.436767578125</v>
      </c>
      <c r="D2009" s="4">
        <v>275.57501220703125</v>
      </c>
      <c r="E2009" s="4">
        <v>1.0978165864944458</v>
      </c>
      <c r="F2009" s="4">
        <v>118.25388336181641</v>
      </c>
      <c r="G2009" s="4">
        <v>93.218917846679688</v>
      </c>
      <c r="H2009" s="4">
        <v>139.93415832519531</v>
      </c>
      <c r="I2009" s="4">
        <v>81.487876892089844</v>
      </c>
      <c r="J2009" s="4">
        <v>1.3999999761581421</v>
      </c>
      <c r="K2009" s="4">
        <v>2.6509816646575928</v>
      </c>
      <c r="L2009" s="4">
        <v>2.6825001239776611</v>
      </c>
      <c r="M2009" s="4">
        <v>2.783750057220459</v>
      </c>
      <c r="N2009" s="4">
        <v>2.5816569328308105</v>
      </c>
      <c r="O2009" s="4">
        <v>0.20000000298023224</v>
      </c>
      <c r="P2009" s="4">
        <v>139.42433166503906</v>
      </c>
      <c r="Q2009" s="4">
        <v>322.8411865234375</v>
      </c>
      <c r="R2009" s="4">
        <v>2.1360418796539307</v>
      </c>
      <c r="S2009" s="4">
        <v>2.2654762268066406</v>
      </c>
      <c r="T2009" s="4">
        <v>137.66581726074219</v>
      </c>
      <c r="U2009" s="4">
        <v>47.862728118896484</v>
      </c>
      <c r="V2009" s="4">
        <v>2.8234283924102783</v>
      </c>
      <c r="W2009" s="4">
        <v>2.854705810546875</v>
      </c>
      <c r="X2009" s="4">
        <v>152.55714416503906</v>
      </c>
      <c r="Y2009" s="4">
        <v>36.382354736328125</v>
      </c>
      <c r="Z2009" s="4">
        <v>75.347000122070313</v>
      </c>
      <c r="AA2009" s="4">
        <v>47.726314544677734</v>
      </c>
      <c r="AB2009" s="4">
        <v>1.9555681943893433</v>
      </c>
      <c r="AC2009" s="4">
        <v>1.8778355121612549</v>
      </c>
      <c r="AD2009" s="4">
        <v>2008</v>
      </c>
      <c r="AE2009">
        <f t="shared" si="36"/>
        <v>73</v>
      </c>
    </row>
    <row r="2010" spans="1:31" x14ac:dyDescent="0.25">
      <c r="A2010" s="3">
        <v>43201.854166666664</v>
      </c>
      <c r="B2010" s="4">
        <v>139.77418518066406</v>
      </c>
      <c r="C2010" s="4">
        <v>498.5269775390625</v>
      </c>
      <c r="D2010" s="4">
        <v>280.4676513671875</v>
      </c>
      <c r="E2010" s="4">
        <v>0.26411005854606628</v>
      </c>
      <c r="F2010" s="4">
        <v>34.676918029785156</v>
      </c>
      <c r="G2010" s="4">
        <v>93.081352233886719</v>
      </c>
      <c r="H2010" s="4">
        <v>140.85383605957031</v>
      </c>
      <c r="I2010" s="4">
        <v>79.288993835449219</v>
      </c>
      <c r="J2010" s="4">
        <v>1.3999999761581421</v>
      </c>
      <c r="K2010" s="4">
        <v>2.6555557250976563</v>
      </c>
      <c r="L2010" s="4">
        <v>2.692500114440918</v>
      </c>
      <c r="M2010" s="4">
        <v>2.79404616355896</v>
      </c>
      <c r="N2010" s="4">
        <v>2.5924808979034424</v>
      </c>
      <c r="O2010" s="4">
        <v>0.20000000298023224</v>
      </c>
      <c r="P2010" s="4">
        <v>136.253662109375</v>
      </c>
      <c r="Q2010" s="4">
        <v>313.60409545898438</v>
      </c>
      <c r="R2010" s="4">
        <v>1.8112244606018066</v>
      </c>
      <c r="S2010" s="4">
        <v>1.9363380670547485</v>
      </c>
      <c r="T2010" s="4">
        <v>132.44999694824219</v>
      </c>
      <c r="U2010" s="4">
        <v>49.370395660400391</v>
      </c>
      <c r="V2010" s="4">
        <v>2.3597617149353027</v>
      </c>
      <c r="W2010" s="4">
        <v>2.3985295295715332</v>
      </c>
      <c r="X2010" s="4">
        <v>152.52316284179688</v>
      </c>
      <c r="Y2010" s="4">
        <v>37.431503295898438</v>
      </c>
      <c r="Z2010" s="4">
        <v>72.986183166503906</v>
      </c>
      <c r="AA2010" s="4">
        <v>47.575469970703125</v>
      </c>
      <c r="AB2010" s="4">
        <v>1.9446654319763184</v>
      </c>
      <c r="AC2010" s="4">
        <v>1.8690718412399292</v>
      </c>
      <c r="AD2010" s="4">
        <v>2009</v>
      </c>
      <c r="AE2010">
        <f t="shared" si="36"/>
        <v>74</v>
      </c>
    </row>
    <row r="2011" spans="1:31" x14ac:dyDescent="0.25">
      <c r="A2011" s="3">
        <v>43201.875</v>
      </c>
      <c r="B2011" s="4">
        <v>142.98774719238281</v>
      </c>
      <c r="C2011" s="4">
        <v>499.61721801757813</v>
      </c>
      <c r="D2011" s="4">
        <v>262.0048828125</v>
      </c>
      <c r="E2011" s="4">
        <v>1.1644852161407471</v>
      </c>
      <c r="F2011" s="4">
        <v>22.600000381469727</v>
      </c>
      <c r="G2011" s="4">
        <v>89.925003051757813</v>
      </c>
      <c r="H2011" s="4">
        <v>123.44999694824219</v>
      </c>
      <c r="I2011" s="4">
        <v>64.087501525878906</v>
      </c>
      <c r="J2011" s="4">
        <v>1.3999999761581421</v>
      </c>
      <c r="K2011" s="4">
        <v>2.7118852138519287</v>
      </c>
      <c r="L2011" s="4">
        <v>2.7575609683990479</v>
      </c>
      <c r="M2011" s="4">
        <v>2.8337283134460449</v>
      </c>
      <c r="N2011" s="4">
        <v>2.6347267627716064</v>
      </c>
      <c r="O2011" s="4">
        <v>0.20000000298023224</v>
      </c>
      <c r="P2011" s="4">
        <v>131.51472473144531</v>
      </c>
      <c r="Q2011" s="4">
        <v>300.22915649414063</v>
      </c>
      <c r="R2011" s="4">
        <v>1.4846000671386719</v>
      </c>
      <c r="S2011" s="4">
        <v>1.6056451797485352</v>
      </c>
      <c r="T2011" s="4">
        <v>128.18864440917969</v>
      </c>
      <c r="U2011" s="4">
        <v>49.146339416503906</v>
      </c>
      <c r="V2011" s="4">
        <v>1.8963158130645752</v>
      </c>
      <c r="W2011" s="4">
        <v>1.9400579929351807</v>
      </c>
      <c r="X2011" s="4">
        <v>150.67529296875</v>
      </c>
      <c r="Y2011" s="4">
        <v>38.145313262939453</v>
      </c>
      <c r="Z2011" s="4">
        <v>68.443244934082031</v>
      </c>
      <c r="AA2011" s="4">
        <v>46.222858428955078</v>
      </c>
      <c r="AB2011" s="4">
        <v>1.9445071220397949</v>
      </c>
      <c r="AC2011" s="4">
        <v>1.8650949001312256</v>
      </c>
      <c r="AD2011" s="4">
        <v>2010</v>
      </c>
      <c r="AE2011">
        <f t="shared" si="36"/>
        <v>75</v>
      </c>
    </row>
    <row r="2012" spans="1:31" x14ac:dyDescent="0.25">
      <c r="A2012" s="3">
        <v>43201.895833333336</v>
      </c>
      <c r="B2012" s="4">
        <v>393.47637939453125</v>
      </c>
      <c r="C2012" s="4">
        <v>1495.17822265625</v>
      </c>
      <c r="D2012" s="4">
        <v>243.33491516113281</v>
      </c>
      <c r="E2012" s="4">
        <v>226.30943298339844</v>
      </c>
      <c r="F2012" s="4">
        <v>653.862548828125</v>
      </c>
      <c r="G2012" s="4">
        <v>76.961769104003906</v>
      </c>
      <c r="H2012" s="4">
        <v>182.50152587890625</v>
      </c>
      <c r="I2012" s="4">
        <v>96.229545593261719</v>
      </c>
      <c r="J2012" s="4">
        <v>575.96026611328125</v>
      </c>
      <c r="K2012" s="4">
        <v>2.4794619083404541</v>
      </c>
      <c r="L2012" s="4">
        <v>2.1411364078521729</v>
      </c>
      <c r="M2012" s="4">
        <v>2.3220512866973877</v>
      </c>
      <c r="N2012" s="4">
        <v>2.1282501220703125</v>
      </c>
      <c r="O2012" s="4">
        <v>348.48605346679688</v>
      </c>
      <c r="P2012" s="4">
        <v>124.54074096679688</v>
      </c>
      <c r="Q2012" s="4">
        <v>284.96142578125</v>
      </c>
      <c r="R2012" s="4">
        <v>1.3799999952316284</v>
      </c>
      <c r="S2012" s="4">
        <v>1.5956896543502808</v>
      </c>
      <c r="T2012" s="4">
        <v>126.27999877929688</v>
      </c>
      <c r="U2012" s="4">
        <v>48.150821685791016</v>
      </c>
      <c r="V2012" s="4">
        <v>1.9462281465530396</v>
      </c>
      <c r="W2012" s="4">
        <v>1.9982082843780518</v>
      </c>
      <c r="X2012" s="4">
        <v>151.18519592285156</v>
      </c>
      <c r="Y2012" s="4">
        <v>33.12982177734375</v>
      </c>
      <c r="Z2012" s="4">
        <v>66.810768127441406</v>
      </c>
      <c r="AA2012" s="4">
        <v>45.658000946044922</v>
      </c>
      <c r="AB2012" s="4">
        <v>1.9528571367263794</v>
      </c>
      <c r="AC2012" s="4">
        <v>1.8771698474884033</v>
      </c>
      <c r="AD2012" s="4">
        <v>2011</v>
      </c>
      <c r="AE2012">
        <f t="shared" si="36"/>
        <v>76</v>
      </c>
    </row>
    <row r="2013" spans="1:31" x14ac:dyDescent="0.25">
      <c r="A2013" s="3">
        <v>43201.916666666664</v>
      </c>
      <c r="B2013" s="4">
        <v>397.11575317382813</v>
      </c>
      <c r="C2013" s="4">
        <v>1498.3233642578125</v>
      </c>
      <c r="D2013" s="4">
        <v>247.41629028320313</v>
      </c>
      <c r="E2013" s="4">
        <v>226.68109130859375</v>
      </c>
      <c r="F2013" s="4">
        <v>614.29150390625</v>
      </c>
      <c r="G2013" s="4">
        <v>78.633331298828125</v>
      </c>
      <c r="H2013" s="4">
        <v>184.08085632324219</v>
      </c>
      <c r="I2013" s="4">
        <v>101.18235778808594</v>
      </c>
      <c r="J2013" s="4">
        <v>575.79766845703125</v>
      </c>
      <c r="K2013" s="4">
        <v>2.5317323207855225</v>
      </c>
      <c r="L2013" s="4">
        <v>2.1074998378753662</v>
      </c>
      <c r="M2013" s="4">
        <v>2.1156613826751709</v>
      </c>
      <c r="N2013" s="4">
        <v>1.9138921499252319</v>
      </c>
      <c r="O2013" s="4">
        <v>346.14321899414063</v>
      </c>
      <c r="P2013" s="4">
        <v>123.09999847412109</v>
      </c>
      <c r="Q2013" s="4">
        <v>291.34103393554688</v>
      </c>
      <c r="R2013" s="4">
        <v>1.3934210538864136</v>
      </c>
      <c r="S2013" s="4">
        <v>1.6100000143051147</v>
      </c>
      <c r="T2013" s="4">
        <v>120.32248687744141</v>
      </c>
      <c r="U2013" s="4">
        <v>45.790000915527344</v>
      </c>
      <c r="V2013" s="4">
        <v>1.9946154356002808</v>
      </c>
      <c r="W2013" s="4">
        <v>2.0596773624420166</v>
      </c>
      <c r="X2013" s="4">
        <v>151.49986267089844</v>
      </c>
      <c r="Y2013" s="4">
        <v>33.017021179199219</v>
      </c>
      <c r="Z2013" s="4">
        <v>69.192306518554688</v>
      </c>
      <c r="AA2013" s="4">
        <v>40.807144165039063</v>
      </c>
      <c r="AB2013" s="4">
        <v>1.9642307758331299</v>
      </c>
      <c r="AC2013" s="4">
        <v>1.889372706413269</v>
      </c>
      <c r="AD2013" s="4">
        <v>2012</v>
      </c>
      <c r="AE2013">
        <f t="shared" si="36"/>
        <v>77</v>
      </c>
    </row>
    <row r="2014" spans="1:31" x14ac:dyDescent="0.25">
      <c r="A2014" s="3">
        <v>43201.9375</v>
      </c>
      <c r="B2014" s="4">
        <v>395.5965576171875</v>
      </c>
      <c r="C2014" s="4">
        <v>1498.6336669921875</v>
      </c>
      <c r="D2014" s="4">
        <v>226.5</v>
      </c>
      <c r="E2014" s="4">
        <v>224.30906677246094</v>
      </c>
      <c r="F2014" s="4">
        <v>612.76611328125</v>
      </c>
      <c r="G2014" s="4">
        <v>67.926315307617188</v>
      </c>
      <c r="H2014" s="4">
        <v>184.64828491210938</v>
      </c>
      <c r="I2014" s="4">
        <v>99.278594970703125</v>
      </c>
      <c r="J2014" s="4">
        <v>574.83526611328125</v>
      </c>
      <c r="K2014" s="4">
        <v>2.563725471496582</v>
      </c>
      <c r="L2014" s="4">
        <v>2.0799999237060547</v>
      </c>
      <c r="M2014" s="4">
        <v>2.0668976306915283</v>
      </c>
      <c r="N2014" s="4">
        <v>1.8614363670349121</v>
      </c>
      <c r="O2014" s="4">
        <v>347.23077392578125</v>
      </c>
      <c r="P2014" s="4">
        <v>116.42652893066406</v>
      </c>
      <c r="Q2014" s="4">
        <v>277.06723022460938</v>
      </c>
      <c r="R2014" s="4">
        <v>1.4266666173934937</v>
      </c>
      <c r="S2014" s="4">
        <v>1.6464251279830933</v>
      </c>
      <c r="T2014" s="4">
        <v>114.90819549560547</v>
      </c>
      <c r="U2014" s="4">
        <v>42.538234710693359</v>
      </c>
      <c r="V2014" s="4">
        <v>2.0687499046325684</v>
      </c>
      <c r="W2014" s="4">
        <v>2.1323165893554688</v>
      </c>
      <c r="X2014" s="4">
        <v>151.77589416503906</v>
      </c>
      <c r="Y2014" s="4">
        <v>29.116483688354492</v>
      </c>
      <c r="Z2014" s="4">
        <v>69.163932800292969</v>
      </c>
      <c r="AA2014" s="4">
        <v>39.953479766845703</v>
      </c>
      <c r="AB2014" s="4">
        <v>2.0024607181549072</v>
      </c>
      <c r="AC2014" s="4">
        <v>1.9265967607498169</v>
      </c>
      <c r="AD2014" s="4">
        <v>2013</v>
      </c>
      <c r="AE2014">
        <f t="shared" si="36"/>
        <v>78</v>
      </c>
    </row>
    <row r="2015" spans="1:31" x14ac:dyDescent="0.25">
      <c r="A2015" s="3">
        <v>43201.958333333336</v>
      </c>
      <c r="B2015" s="4">
        <v>396.3226318359375</v>
      </c>
      <c r="C2015" s="4">
        <v>1498.94384765625</v>
      </c>
      <c r="D2015" s="4">
        <v>212.31320190429688</v>
      </c>
      <c r="E2015" s="4">
        <v>224.46968078613281</v>
      </c>
      <c r="F2015" s="4">
        <v>617.32537841796875</v>
      </c>
      <c r="G2015" s="4">
        <v>65.113563537597656</v>
      </c>
      <c r="H2015" s="4">
        <v>183.35978698730469</v>
      </c>
      <c r="I2015" s="4">
        <v>104.07266998291016</v>
      </c>
      <c r="J2015" s="4">
        <v>573.5384521484375</v>
      </c>
      <c r="K2015" s="4">
        <v>2.4600000381469727</v>
      </c>
      <c r="L2015" s="4">
        <v>1.9660000801086426</v>
      </c>
      <c r="M2015" s="4">
        <v>1.997416615486145</v>
      </c>
      <c r="N2015" s="4">
        <v>1.7899999618530273</v>
      </c>
      <c r="O2015" s="4">
        <v>345.53469848632813</v>
      </c>
      <c r="P2015" s="4">
        <v>108.89221954345703</v>
      </c>
      <c r="Q2015" s="4">
        <v>256.059326171875</v>
      </c>
      <c r="R2015" s="4">
        <v>1.4674074649810791</v>
      </c>
      <c r="S2015" s="4">
        <v>1.6757142543792725</v>
      </c>
      <c r="T2015" s="4">
        <v>100.92992401123047</v>
      </c>
      <c r="U2015" s="4">
        <v>40.017459869384766</v>
      </c>
      <c r="V2015" s="4">
        <v>2.1473162174224854</v>
      </c>
      <c r="W2015" s="4">
        <v>2.2219150066375732</v>
      </c>
      <c r="X2015" s="4">
        <v>152.2191162109375</v>
      </c>
      <c r="Y2015" s="4">
        <v>24.630508422851563</v>
      </c>
      <c r="Z2015" s="4">
        <v>63.506122589111328</v>
      </c>
      <c r="AA2015" s="4">
        <v>34.400001525878906</v>
      </c>
      <c r="AB2015" s="4">
        <v>2.0696277618408203</v>
      </c>
      <c r="AC2015" s="4">
        <v>1.9860000610351563</v>
      </c>
      <c r="AD2015" s="4">
        <v>2014</v>
      </c>
      <c r="AE2015">
        <f t="shared" si="36"/>
        <v>79</v>
      </c>
    </row>
    <row r="2016" spans="1:31" x14ac:dyDescent="0.25">
      <c r="A2016" s="3">
        <v>43201.979166666664</v>
      </c>
      <c r="B2016" s="4">
        <v>397.04867553710938</v>
      </c>
      <c r="C2016" s="4">
        <v>1499.254150390625</v>
      </c>
      <c r="D2016" s="4">
        <v>201.44970703125</v>
      </c>
      <c r="E2016" s="4">
        <v>224.18600463867188</v>
      </c>
      <c r="F2016" s="4">
        <v>616.37847900390625</v>
      </c>
      <c r="G2016" s="4">
        <v>59.074359893798828</v>
      </c>
      <c r="H2016" s="4">
        <v>186.48945617675781</v>
      </c>
      <c r="I2016" s="4">
        <v>105.66599273681641</v>
      </c>
      <c r="J2016" s="4">
        <v>573.520263671875</v>
      </c>
      <c r="K2016" s="4">
        <v>2.4734635353088379</v>
      </c>
      <c r="L2016" s="4">
        <v>1.9925000667572021</v>
      </c>
      <c r="M2016" s="4">
        <v>1.9781584739685059</v>
      </c>
      <c r="N2016" s="4">
        <v>1.7663184404373169</v>
      </c>
      <c r="O2016" s="4">
        <v>346.87872314453125</v>
      </c>
      <c r="P2016" s="4">
        <v>96.592842102050781</v>
      </c>
      <c r="Q2016" s="4">
        <v>223.48320007324219</v>
      </c>
      <c r="R2016" s="4">
        <v>1.5447107553482056</v>
      </c>
      <c r="S2016" s="4">
        <v>1.7487804889678955</v>
      </c>
      <c r="T2016" s="4">
        <v>92.5701904296875</v>
      </c>
      <c r="U2016" s="4">
        <v>33.011810302734375</v>
      </c>
      <c r="V2016" s="4">
        <v>2.2555339336395264</v>
      </c>
      <c r="W2016" s="4">
        <v>2.3357031345367432</v>
      </c>
      <c r="X2016" s="4">
        <v>152.85276794433594</v>
      </c>
      <c r="Y2016" s="4">
        <v>21.005960464477539</v>
      </c>
      <c r="Z2016" s="4">
        <v>58.677501678466797</v>
      </c>
      <c r="AA2016" s="4">
        <v>29.219673156738281</v>
      </c>
      <c r="AB2016" s="4">
        <v>2.1792700290679932</v>
      </c>
      <c r="AC2016" s="4">
        <v>2.1013007164001465</v>
      </c>
      <c r="AD2016" s="4">
        <v>2015</v>
      </c>
      <c r="AE2016">
        <f t="shared" si="36"/>
        <v>80</v>
      </c>
    </row>
    <row r="2017" spans="1:31" x14ac:dyDescent="0.25">
      <c r="A2017" s="3">
        <v>43202</v>
      </c>
      <c r="B2017" s="4">
        <v>395.2152099609375</v>
      </c>
      <c r="C2017" s="4">
        <v>1499.564453125</v>
      </c>
      <c r="D2017" s="4">
        <v>188.76666259765625</v>
      </c>
      <c r="E2017" s="4">
        <v>224.76666259765625</v>
      </c>
      <c r="F2017" s="4">
        <v>615.431640625</v>
      </c>
      <c r="G2017" s="4">
        <v>45.122123718261719</v>
      </c>
      <c r="H2017" s="4">
        <v>167.08638000488281</v>
      </c>
      <c r="I2017" s="4">
        <v>95.416152954101563</v>
      </c>
      <c r="J2017" s="4">
        <v>574.3018798828125</v>
      </c>
      <c r="K2017" s="4">
        <v>2.4751973152160645</v>
      </c>
      <c r="L2017" s="4">
        <v>2.0045454502105713</v>
      </c>
      <c r="M2017" s="4">
        <v>1.9817156791687012</v>
      </c>
      <c r="N2017" s="4">
        <v>1.7797222137451172</v>
      </c>
      <c r="O2017" s="4">
        <v>347.16729736328125</v>
      </c>
      <c r="P2017" s="4">
        <v>85.900001525878906</v>
      </c>
      <c r="Q2017" s="4">
        <v>179.74180603027344</v>
      </c>
      <c r="R2017" s="4">
        <v>1.6519657373428345</v>
      </c>
      <c r="S2017" s="4">
        <v>1.8388757705688477</v>
      </c>
      <c r="T2017" s="4">
        <v>79.581466674804688</v>
      </c>
      <c r="U2017" s="4">
        <v>32.274467468261719</v>
      </c>
      <c r="V2017" s="4">
        <v>2.3762500286102295</v>
      </c>
      <c r="W2017" s="4">
        <v>2.4532759189605713</v>
      </c>
      <c r="X2017" s="4">
        <v>153.42080688476563</v>
      </c>
      <c r="Y2017" s="4">
        <v>9.6878786087036133</v>
      </c>
      <c r="Z2017" s="4">
        <v>50.275714874267578</v>
      </c>
      <c r="AA2017" s="4">
        <v>26.942104339599609</v>
      </c>
      <c r="AB2017" s="4">
        <v>2.3282220363616943</v>
      </c>
      <c r="AC2017" s="4">
        <v>2.2501175403594971</v>
      </c>
      <c r="AD2017" s="4">
        <v>2016</v>
      </c>
      <c r="AE2017">
        <f t="shared" si="36"/>
        <v>81</v>
      </c>
    </row>
    <row r="2018" spans="1:31" x14ac:dyDescent="0.25">
      <c r="A2018" s="3">
        <v>43202.020833333336</v>
      </c>
      <c r="B2018" s="4">
        <v>395.66827392578125</v>
      </c>
      <c r="C2018" s="4">
        <v>1499.874755859375</v>
      </c>
      <c r="D2018" s="4">
        <v>168.05000305175781</v>
      </c>
      <c r="E2018" s="4">
        <v>224.35780334472656</v>
      </c>
      <c r="F2018" s="4">
        <v>611.0250244140625</v>
      </c>
      <c r="G2018" s="4">
        <v>41.148647308349609</v>
      </c>
      <c r="H2018" s="4">
        <v>166.378173828125</v>
      </c>
      <c r="I2018" s="4">
        <v>95.031661987304688</v>
      </c>
      <c r="J2018" s="4">
        <v>575.4786376953125</v>
      </c>
      <c r="K2018" s="4">
        <v>2.505000114440918</v>
      </c>
      <c r="L2018" s="4">
        <v>2.065000057220459</v>
      </c>
      <c r="M2018" s="4">
        <v>2.0392105579376221</v>
      </c>
      <c r="N2018" s="4">
        <v>1.8339966535568237</v>
      </c>
      <c r="O2018" s="4">
        <v>346.27499389648438</v>
      </c>
      <c r="P2018" s="4">
        <v>76.725807189941406</v>
      </c>
      <c r="Q2018" s="4">
        <v>152.61538696289063</v>
      </c>
      <c r="R2018" s="4">
        <v>1.7967767715454102</v>
      </c>
      <c r="S2018" s="4">
        <v>1.9734091758728027</v>
      </c>
      <c r="T2018" s="4">
        <v>72.437141418457031</v>
      </c>
      <c r="U2018" s="4">
        <v>29.122892379760742</v>
      </c>
      <c r="V2018" s="4">
        <v>2.5177631378173828</v>
      </c>
      <c r="W2018" s="4">
        <v>2.5960803031921387</v>
      </c>
      <c r="X2018" s="4">
        <v>154.03126525878906</v>
      </c>
      <c r="Y2018" s="4">
        <v>8.7577638626098633</v>
      </c>
      <c r="Z2018" s="4">
        <v>45.268146514892578</v>
      </c>
      <c r="AA2018" s="4">
        <v>24.660345077514648</v>
      </c>
      <c r="AB2018" s="4">
        <v>2.5306451320648193</v>
      </c>
      <c r="AC2018" s="4">
        <v>2.4523377418518066</v>
      </c>
      <c r="AD2018" s="4">
        <v>2017</v>
      </c>
      <c r="AE2018">
        <f t="shared" si="36"/>
        <v>82</v>
      </c>
    </row>
    <row r="2019" spans="1:31" x14ac:dyDescent="0.25">
      <c r="A2019" s="3">
        <v>43202.041666666664</v>
      </c>
      <c r="B2019" s="4">
        <v>396.121337890625</v>
      </c>
      <c r="C2019" s="4">
        <v>1500.1849365234375</v>
      </c>
      <c r="D2019" s="4">
        <v>156.30000305175781</v>
      </c>
      <c r="E2019" s="4">
        <v>224.68043518066406</v>
      </c>
      <c r="F2019" s="4">
        <v>602.66278076171875</v>
      </c>
      <c r="G2019" s="4">
        <v>29.93684196472168</v>
      </c>
      <c r="H2019" s="4">
        <v>165.18795776367188</v>
      </c>
      <c r="I2019" s="4">
        <v>97.647720336914063</v>
      </c>
      <c r="J2019" s="4">
        <v>576.67083740234375</v>
      </c>
      <c r="K2019" s="4">
        <v>2.5573458671569824</v>
      </c>
      <c r="L2019" s="4">
        <v>2.135263204574585</v>
      </c>
      <c r="M2019" s="4">
        <v>2.0998666286468506</v>
      </c>
      <c r="N2019" s="4">
        <v>1.8960525989532471</v>
      </c>
      <c r="O2019" s="4">
        <v>346.2755126953125</v>
      </c>
      <c r="P2019" s="4">
        <v>68.981819152832031</v>
      </c>
      <c r="Q2019" s="4">
        <v>137.97439575195313</v>
      </c>
      <c r="R2019" s="4">
        <v>1.9589873552322388</v>
      </c>
      <c r="S2019" s="4">
        <v>2.1281082630157471</v>
      </c>
      <c r="T2019" s="4">
        <v>66.2481689453125</v>
      </c>
      <c r="U2019" s="4">
        <v>26.154838562011719</v>
      </c>
      <c r="V2019" s="4">
        <v>2.6746940612792969</v>
      </c>
      <c r="W2019" s="4">
        <v>2.7435870170593262</v>
      </c>
      <c r="X2019" s="4">
        <v>154.88778686523438</v>
      </c>
      <c r="Y2019" s="4">
        <v>0</v>
      </c>
      <c r="Z2019" s="4">
        <v>35.831707000732422</v>
      </c>
      <c r="AA2019" s="4">
        <v>21.475278854370117</v>
      </c>
      <c r="AB2019" s="4">
        <v>2.7714285850524902</v>
      </c>
      <c r="AC2019" s="4">
        <v>2.7054412364959717</v>
      </c>
      <c r="AD2019" s="4">
        <v>2018</v>
      </c>
      <c r="AE2019">
        <f t="shared" si="36"/>
        <v>83</v>
      </c>
    </row>
    <row r="2020" spans="1:31" x14ac:dyDescent="0.25">
      <c r="A2020" s="3">
        <v>43202.0625</v>
      </c>
      <c r="B2020" s="4">
        <v>396.57440185546875</v>
      </c>
      <c r="C2020" s="4">
        <v>1500.4952392578125</v>
      </c>
      <c r="D2020" s="4">
        <v>144.95950317382813</v>
      </c>
      <c r="E2020" s="4">
        <v>224.19786071777344</v>
      </c>
      <c r="F2020" s="4">
        <v>601.76629638671875</v>
      </c>
      <c r="G2020" s="4">
        <v>34.533332824707031</v>
      </c>
      <c r="H2020" s="4">
        <v>143.16000366210938</v>
      </c>
      <c r="I2020" s="4">
        <v>86.066665649414063</v>
      </c>
      <c r="J2020" s="4">
        <v>578.14208984375</v>
      </c>
      <c r="K2020" s="4">
        <v>2.5806434154510498</v>
      </c>
      <c r="L2020" s="4">
        <v>2.1796875</v>
      </c>
      <c r="M2020" s="4">
        <v>2.1436364650726318</v>
      </c>
      <c r="N2020" s="4">
        <v>1.9487775564193726</v>
      </c>
      <c r="O2020" s="4">
        <v>345.7236328125</v>
      </c>
      <c r="P2020" s="4">
        <v>62.432411193847656</v>
      </c>
      <c r="Q2020" s="4">
        <v>124.48461151123047</v>
      </c>
      <c r="R2020" s="4">
        <v>2.1335294246673584</v>
      </c>
      <c r="S2020" s="4">
        <v>2.3027000427246094</v>
      </c>
      <c r="T2020" s="4">
        <v>61.212001800537109</v>
      </c>
      <c r="U2020" s="4">
        <v>23.92701530456543</v>
      </c>
      <c r="V2020" s="4">
        <v>2.8416237831115723</v>
      </c>
      <c r="W2020" s="4">
        <v>2.9160439968109131</v>
      </c>
      <c r="X2020" s="4">
        <v>155.70401000976563</v>
      </c>
      <c r="Y2020" s="4">
        <v>0</v>
      </c>
      <c r="Z2020" s="4">
        <v>33.546478271484375</v>
      </c>
      <c r="AA2020" s="4">
        <v>19.928188323974609</v>
      </c>
      <c r="AB2020" s="4">
        <v>3.0616071224212646</v>
      </c>
      <c r="AC2020" s="4">
        <v>2.9974627494812012</v>
      </c>
      <c r="AD2020" s="4">
        <v>2019</v>
      </c>
      <c r="AE2020">
        <f t="shared" si="36"/>
        <v>84</v>
      </c>
    </row>
    <row r="2021" spans="1:31" x14ac:dyDescent="0.25">
      <c r="A2021" s="3">
        <v>43202.083333333336</v>
      </c>
      <c r="B2021" s="4">
        <v>397.0274658203125</v>
      </c>
      <c r="C2021" s="4">
        <v>1500.8055419921875</v>
      </c>
      <c r="D2021" s="4">
        <v>142.49588012695313</v>
      </c>
      <c r="E2021" s="4">
        <v>225.4661865234375</v>
      </c>
      <c r="F2021" s="4">
        <v>600.869873046875</v>
      </c>
      <c r="G2021" s="4">
        <v>30.84705924987793</v>
      </c>
      <c r="H2021" s="4">
        <v>138.0748291015625</v>
      </c>
      <c r="I2021" s="4">
        <v>78.152603149414063</v>
      </c>
      <c r="J2021" s="4">
        <v>578.8360595703125</v>
      </c>
      <c r="K2021" s="4">
        <v>2.6601631641387939</v>
      </c>
      <c r="L2021" s="4">
        <v>2.276249885559082</v>
      </c>
      <c r="M2021" s="4">
        <v>2.24017333984375</v>
      </c>
      <c r="N2021" s="4">
        <v>2.0381250381469727</v>
      </c>
      <c r="O2021" s="4">
        <v>346.93496704101563</v>
      </c>
      <c r="P2021" s="4">
        <v>56.567413330078125</v>
      </c>
      <c r="Q2021" s="4">
        <v>110.57086181640625</v>
      </c>
      <c r="R2021" s="4">
        <v>2.3299999237060547</v>
      </c>
      <c r="S2021" s="4">
        <v>2.4925556182861328</v>
      </c>
      <c r="T2021" s="4">
        <v>54.565364837646484</v>
      </c>
      <c r="U2021" s="4">
        <v>22.949651718139648</v>
      </c>
      <c r="V2021" s="4">
        <v>3.0175256729125977</v>
      </c>
      <c r="W2021" s="4">
        <v>3.0905263423919678</v>
      </c>
      <c r="X2021" s="4">
        <v>156.49142456054688</v>
      </c>
      <c r="Y2021" s="4">
        <v>0</v>
      </c>
      <c r="Z2021" s="4">
        <v>31.880126953125</v>
      </c>
      <c r="AA2021" s="4">
        <v>16.508468627929688</v>
      </c>
      <c r="AB2021" s="4">
        <v>3.3653569221496582</v>
      </c>
      <c r="AC2021" s="4">
        <v>3.3008332252502441</v>
      </c>
      <c r="AD2021" s="4">
        <v>2020</v>
      </c>
      <c r="AE2021">
        <f t="shared" si="36"/>
        <v>85</v>
      </c>
    </row>
    <row r="2022" spans="1:31" x14ac:dyDescent="0.25">
      <c r="A2022" s="3">
        <v>43202.104166666664</v>
      </c>
      <c r="B2022" s="4">
        <v>395.29779052734375</v>
      </c>
      <c r="C2022" s="4">
        <v>1501.11572265625</v>
      </c>
      <c r="D2022" s="4">
        <v>138.13702392578125</v>
      </c>
      <c r="E2022" s="4">
        <v>226.06756591796875</v>
      </c>
      <c r="F2022" s="4">
        <v>601.957763671875</v>
      </c>
      <c r="G2022" s="4">
        <v>30.063409805297852</v>
      </c>
      <c r="H2022" s="4">
        <v>139.34637451171875</v>
      </c>
      <c r="I2022" s="4">
        <v>79.703758239746094</v>
      </c>
      <c r="J2022" s="4">
        <v>580.75347900390625</v>
      </c>
      <c r="K2022" s="4">
        <v>2.7287499904632568</v>
      </c>
      <c r="L2022" s="4">
        <v>2.3624999523162842</v>
      </c>
      <c r="M2022" s="4">
        <v>2.3174998760223389</v>
      </c>
      <c r="N2022" s="4">
        <v>2.1207244396209717</v>
      </c>
      <c r="O2022" s="4">
        <v>345.44381713867188</v>
      </c>
      <c r="P2022" s="4">
        <v>54.949485778808594</v>
      </c>
      <c r="Q2022" s="4">
        <v>109.69374847412109</v>
      </c>
      <c r="R2022" s="4">
        <v>2.521111011505127</v>
      </c>
      <c r="S2022" s="4">
        <v>2.6938571929931641</v>
      </c>
      <c r="T2022" s="4">
        <v>53.514347076416016</v>
      </c>
      <c r="U2022" s="4">
        <v>22.413406372070313</v>
      </c>
      <c r="V2022" s="4">
        <v>3.1937079429626465</v>
      </c>
      <c r="W2022" s="4">
        <v>3.267047643661499</v>
      </c>
      <c r="X2022" s="4">
        <v>157.45516967773438</v>
      </c>
      <c r="Y2022" s="4">
        <v>0</v>
      </c>
      <c r="Z2022" s="4">
        <v>31.314180374145508</v>
      </c>
      <c r="AA2022" s="4">
        <v>16.299196243286133</v>
      </c>
      <c r="AB2022" s="4">
        <v>3.6768572330474854</v>
      </c>
      <c r="AC2022" s="4">
        <v>3.6158490180969238</v>
      </c>
      <c r="AD2022" s="4">
        <v>2021</v>
      </c>
      <c r="AE2022">
        <f t="shared" si="36"/>
        <v>86</v>
      </c>
    </row>
    <row r="2023" spans="1:31" x14ac:dyDescent="0.25">
      <c r="A2023" s="3">
        <v>43202.125</v>
      </c>
      <c r="B2023" s="4">
        <v>395.23028564453125</v>
      </c>
      <c r="C2023" s="4">
        <v>1501.426025390625</v>
      </c>
      <c r="D2023" s="4">
        <v>134.69172668457031</v>
      </c>
      <c r="E2023" s="4">
        <v>226.00358581542969</v>
      </c>
      <c r="F2023" s="4">
        <v>603.509521484375</v>
      </c>
      <c r="G2023" s="4">
        <v>28.612001419067383</v>
      </c>
      <c r="H2023" s="4">
        <v>140.24116516113281</v>
      </c>
      <c r="I2023" s="4">
        <v>80.26849365234375</v>
      </c>
      <c r="J2023" s="4">
        <v>579.39923095703125</v>
      </c>
      <c r="K2023" s="4">
        <v>2.8006665706634521</v>
      </c>
      <c r="L2023" s="4">
        <v>2.434999942779541</v>
      </c>
      <c r="M2023" s="4">
        <v>2.3937118053436279</v>
      </c>
      <c r="N2023" s="4">
        <v>2.1960785388946533</v>
      </c>
      <c r="O2023" s="4">
        <v>346.94915771484375</v>
      </c>
      <c r="P2023" s="4">
        <v>53.207378387451172</v>
      </c>
      <c r="Q2023" s="4">
        <v>104.92142486572266</v>
      </c>
      <c r="R2023" s="4">
        <v>2.7327885627746582</v>
      </c>
      <c r="S2023" s="4">
        <v>2.8978207111358643</v>
      </c>
      <c r="T2023" s="4">
        <v>53.117984771728516</v>
      </c>
      <c r="U2023" s="4">
        <v>22.085012435913086</v>
      </c>
      <c r="V2023" s="4">
        <v>3.374725341796875</v>
      </c>
      <c r="W2023" s="4">
        <v>3.4402127265930176</v>
      </c>
      <c r="X2023" s="4">
        <v>158.27943420410156</v>
      </c>
      <c r="Y2023" s="4">
        <v>0</v>
      </c>
      <c r="Z2023" s="4">
        <v>30.794467926025391</v>
      </c>
      <c r="AA2023" s="4">
        <v>16.2459716796875</v>
      </c>
      <c r="AB2023" s="4">
        <v>3.9944443702697754</v>
      </c>
      <c r="AC2023" s="4">
        <v>3.9351999759674072</v>
      </c>
      <c r="AD2023" s="4">
        <v>2022</v>
      </c>
      <c r="AE2023">
        <f t="shared" si="36"/>
        <v>87</v>
      </c>
    </row>
    <row r="2024" spans="1:31" x14ac:dyDescent="0.25">
      <c r="A2024" s="3">
        <v>43202.145833333336</v>
      </c>
      <c r="B2024" s="4">
        <v>396.37545776367188</v>
      </c>
      <c r="C2024" s="4">
        <v>1501.736328125</v>
      </c>
      <c r="D2024" s="4">
        <v>136.26486206054688</v>
      </c>
      <c r="E2024" s="4">
        <v>226.98707580566406</v>
      </c>
      <c r="F2024" s="4">
        <v>622.40069580078125</v>
      </c>
      <c r="G2024" s="4">
        <v>29.093395233154297</v>
      </c>
      <c r="H2024" s="4">
        <v>140.00689697265625</v>
      </c>
      <c r="I2024" s="4">
        <v>80.833229064941406</v>
      </c>
      <c r="J2024" s="4">
        <v>582.131591796875</v>
      </c>
      <c r="K2024" s="4">
        <v>2.8687369823455811</v>
      </c>
      <c r="L2024" s="4">
        <v>2.4985713958740234</v>
      </c>
      <c r="M2024" s="4">
        <v>2.4533333778381348</v>
      </c>
      <c r="N2024" s="4">
        <v>2.2637465000152588</v>
      </c>
      <c r="O2024" s="4">
        <v>348.81851196289063</v>
      </c>
      <c r="P2024" s="4">
        <v>52.139942169189453</v>
      </c>
      <c r="Q2024" s="4">
        <v>100.36250305175781</v>
      </c>
      <c r="R2024" s="4">
        <v>2.9422059059143066</v>
      </c>
      <c r="S2024" s="4">
        <v>3.1074256896972656</v>
      </c>
      <c r="T2024" s="4">
        <v>52.416152954101563</v>
      </c>
      <c r="U2024" s="4">
        <v>21.830327987670898</v>
      </c>
      <c r="V2024" s="4">
        <v>3.5490217208862305</v>
      </c>
      <c r="W2024" s="4">
        <v>3.6121110916137695</v>
      </c>
      <c r="X2024" s="4">
        <v>159.12753295898438</v>
      </c>
      <c r="Y2024" s="4">
        <v>0</v>
      </c>
      <c r="Z2024" s="4">
        <v>30.424633026123047</v>
      </c>
      <c r="AA2024" s="4">
        <v>15.702112197875977</v>
      </c>
      <c r="AB2024" s="4">
        <v>4.3132076263427734</v>
      </c>
      <c r="AC2024" s="4">
        <v>4.2597827911376953</v>
      </c>
      <c r="AD2024" s="4">
        <v>2023</v>
      </c>
      <c r="AE2024">
        <f t="shared" si="36"/>
        <v>88</v>
      </c>
    </row>
    <row r="2025" spans="1:31" x14ac:dyDescent="0.25">
      <c r="A2025" s="3">
        <v>43202.166666666664</v>
      </c>
      <c r="B2025" s="4">
        <v>395.03781127929688</v>
      </c>
      <c r="C2025" s="4">
        <v>1502.046630859375</v>
      </c>
      <c r="D2025" s="4">
        <v>133.4263916015625</v>
      </c>
      <c r="E2025" s="4">
        <v>226.51296997070313</v>
      </c>
      <c r="F2025" s="4">
        <v>620.02471923828125</v>
      </c>
      <c r="G2025" s="4">
        <v>28.197673797607422</v>
      </c>
      <c r="H2025" s="4">
        <v>140.30296325683594</v>
      </c>
      <c r="I2025" s="4">
        <v>83.475265502929688</v>
      </c>
      <c r="J2025" s="4">
        <v>582.1683349609375</v>
      </c>
      <c r="K2025" s="4">
        <v>2.9314045906066895</v>
      </c>
      <c r="L2025" s="4">
        <v>2.554999828338623</v>
      </c>
      <c r="M2025" s="4">
        <v>2.5184822082519531</v>
      </c>
      <c r="N2025" s="4">
        <v>2.3200993537902832</v>
      </c>
      <c r="O2025" s="4">
        <v>348.88470458984375</v>
      </c>
      <c r="P2025" s="4">
        <v>51.365379333496094</v>
      </c>
      <c r="Q2025" s="4">
        <v>101.10582733154297</v>
      </c>
      <c r="R2025" s="4">
        <v>3.1539561748504639</v>
      </c>
      <c r="S2025" s="4">
        <v>3.3199999332427979</v>
      </c>
      <c r="T2025" s="4">
        <v>56.463310241699219</v>
      </c>
      <c r="U2025" s="4">
        <v>22.087839126586914</v>
      </c>
      <c r="V2025" s="4">
        <v>3.728682279586792</v>
      </c>
      <c r="W2025" s="4">
        <v>3.7937254905700684</v>
      </c>
      <c r="X2025" s="4">
        <v>159.87997436523438</v>
      </c>
      <c r="Y2025" s="4">
        <v>0</v>
      </c>
      <c r="Z2025" s="4">
        <v>29.611431121826172</v>
      </c>
      <c r="AA2025" s="4">
        <v>15.77068042755127</v>
      </c>
      <c r="AB2025" s="4">
        <v>4.6326665878295898</v>
      </c>
      <c r="AC2025" s="4">
        <v>4.5851430892944336</v>
      </c>
      <c r="AD2025" s="4">
        <v>2024</v>
      </c>
      <c r="AE2025">
        <f t="shared" si="36"/>
        <v>89</v>
      </c>
    </row>
    <row r="2026" spans="1:31" x14ac:dyDescent="0.25">
      <c r="A2026" s="3">
        <v>43202.1875</v>
      </c>
      <c r="B2026" s="4">
        <v>396.385986328125</v>
      </c>
      <c r="C2026" s="4">
        <v>1502.3568115234375</v>
      </c>
      <c r="D2026" s="4">
        <v>135.01277160644531</v>
      </c>
      <c r="E2026" s="4">
        <v>227.19662475585938</v>
      </c>
      <c r="F2026" s="4">
        <v>590.90509033203125</v>
      </c>
      <c r="G2026" s="4">
        <v>18.450000762939453</v>
      </c>
      <c r="H2026" s="4">
        <v>81.100006103515625</v>
      </c>
      <c r="I2026" s="4">
        <v>56.349998474121094</v>
      </c>
      <c r="J2026" s="4">
        <v>581.369384765625</v>
      </c>
      <c r="K2026" s="4">
        <v>2.99210524559021</v>
      </c>
      <c r="L2026" s="4">
        <v>2.632500171661377</v>
      </c>
      <c r="M2026" s="4">
        <v>2.5911998748779297</v>
      </c>
      <c r="N2026" s="4">
        <v>2.3945715427398682</v>
      </c>
      <c r="O2026" s="4">
        <v>347.54827880859375</v>
      </c>
      <c r="P2026" s="4">
        <v>51.962776184082031</v>
      </c>
      <c r="Q2026" s="4">
        <v>102.67692565917969</v>
      </c>
      <c r="R2026" s="4">
        <v>3.3644442558288574</v>
      </c>
      <c r="S2026" s="4">
        <v>3.5368421077728271</v>
      </c>
      <c r="T2026" s="4">
        <v>56.888504028320313</v>
      </c>
      <c r="U2026" s="4">
        <v>22.34535026550293</v>
      </c>
      <c r="V2026" s="4">
        <v>3.9485001564025879</v>
      </c>
      <c r="W2026" s="4">
        <v>4.009152889251709</v>
      </c>
      <c r="X2026" s="4">
        <v>0</v>
      </c>
      <c r="Y2026" s="4">
        <v>0</v>
      </c>
      <c r="Z2026" s="4">
        <v>29.950000762939453</v>
      </c>
      <c r="AA2026" s="4">
        <v>15.476086616516113</v>
      </c>
      <c r="AB2026" s="4">
        <v>4.8420438766479492</v>
      </c>
      <c r="AC2026" s="4">
        <v>4.7961540222167969</v>
      </c>
      <c r="AD2026" s="4">
        <v>2025</v>
      </c>
      <c r="AE2026">
        <f t="shared" si="36"/>
        <v>90</v>
      </c>
    </row>
    <row r="2027" spans="1:31" x14ac:dyDescent="0.25">
      <c r="A2027" s="3">
        <v>43202.208333333336</v>
      </c>
      <c r="B2027" s="4">
        <v>395.28536987304688</v>
      </c>
      <c r="C2027" s="4">
        <v>1502.6671142578125</v>
      </c>
      <c r="D2027" s="4">
        <v>142.93043518066406</v>
      </c>
      <c r="E2027" s="4">
        <v>228.21990966796875</v>
      </c>
      <c r="F2027" s="4">
        <v>591.12713623046875</v>
      </c>
      <c r="G2027" s="4">
        <v>35.958065032958984</v>
      </c>
      <c r="H2027" s="4">
        <v>79.603996276855469</v>
      </c>
      <c r="I2027" s="4">
        <v>56.369739532470703</v>
      </c>
      <c r="J2027" s="4">
        <v>583.89202880859375</v>
      </c>
      <c r="K2027" s="4">
        <v>3.1016216278076172</v>
      </c>
      <c r="L2027" s="4">
        <v>2.7674999237060547</v>
      </c>
      <c r="M2027" s="4">
        <v>2.7232074737548828</v>
      </c>
      <c r="N2027" s="4">
        <v>2.5287790298461914</v>
      </c>
      <c r="O2027" s="4">
        <v>346.01666259765625</v>
      </c>
      <c r="P2027" s="4">
        <v>52.560173034667969</v>
      </c>
      <c r="Q2027" s="4">
        <v>105.42500305175781</v>
      </c>
      <c r="R2027" s="4">
        <v>3.5772163867950439</v>
      </c>
      <c r="S2027" s="4">
        <v>3.7527103424072266</v>
      </c>
      <c r="T2027" s="4">
        <v>61.683448791503906</v>
      </c>
      <c r="U2027" s="4">
        <v>22.438638687133789</v>
      </c>
      <c r="V2027" s="4">
        <v>4.3403449058532715</v>
      </c>
      <c r="W2027" s="4">
        <v>4.4055171012878418</v>
      </c>
      <c r="X2027" s="4">
        <v>0</v>
      </c>
      <c r="Y2027" s="4">
        <v>0</v>
      </c>
      <c r="Z2027" s="4">
        <v>35.949420928955078</v>
      </c>
      <c r="AA2027" s="4">
        <v>17.600000381469727</v>
      </c>
      <c r="AB2027" s="4">
        <v>4.7136449813842773</v>
      </c>
      <c r="AC2027" s="4">
        <v>4.6672172546386719</v>
      </c>
      <c r="AD2027" s="4">
        <v>2026</v>
      </c>
      <c r="AE2027">
        <f t="shared" si="36"/>
        <v>91</v>
      </c>
    </row>
    <row r="2028" spans="1:31" x14ac:dyDescent="0.25">
      <c r="A2028" s="3">
        <v>43202.229166666664</v>
      </c>
      <c r="B2028" s="4">
        <v>394.39413452148438</v>
      </c>
      <c r="C2028" s="4">
        <v>1502.9774169921875</v>
      </c>
      <c r="D2028" s="4">
        <v>151.48649597167969</v>
      </c>
      <c r="E2028" s="4">
        <v>39.049999237060547</v>
      </c>
      <c r="F2028" s="4">
        <v>576.79815673828125</v>
      </c>
      <c r="G2028" s="4">
        <v>36.872726440429688</v>
      </c>
      <c r="H2028" s="4">
        <v>62.888633728027344</v>
      </c>
      <c r="I2028" s="4">
        <v>40.613925933837891</v>
      </c>
      <c r="J2028" s="4">
        <v>361.82501220703125</v>
      </c>
      <c r="K2028" s="4">
        <v>3.2409279346466064</v>
      </c>
      <c r="L2028" s="4">
        <v>2.9903702735900879</v>
      </c>
      <c r="M2028" s="4">
        <v>2.921875</v>
      </c>
      <c r="N2028" s="4">
        <v>2.7265625</v>
      </c>
      <c r="O2028" s="4">
        <v>0.20000000298023224</v>
      </c>
      <c r="P2028" s="4">
        <v>56.08770751953125</v>
      </c>
      <c r="Q2028" s="4">
        <v>107.84156036376953</v>
      </c>
      <c r="R2028" s="4">
        <v>3.9177069664001465</v>
      </c>
      <c r="S2028" s="4">
        <v>4.0268421173095703</v>
      </c>
      <c r="T2028" s="4">
        <v>64.748146057128906</v>
      </c>
      <c r="U2028" s="4">
        <v>23.638095855712891</v>
      </c>
      <c r="V2028" s="4">
        <v>4.3756494522094727</v>
      </c>
      <c r="W2028" s="4">
        <v>4.4462599754333496</v>
      </c>
      <c r="X2028" s="4">
        <v>0</v>
      </c>
      <c r="Y2028" s="4">
        <v>0</v>
      </c>
      <c r="Z2028" s="4">
        <v>37.450000762939453</v>
      </c>
      <c r="AA2028" s="4">
        <v>18.792524337768555</v>
      </c>
      <c r="AB2028" s="4">
        <v>4.5749297142028809</v>
      </c>
      <c r="AC2028" s="4">
        <v>4.5273332595825195</v>
      </c>
      <c r="AD2028" s="4">
        <v>2027</v>
      </c>
      <c r="AE2028">
        <f t="shared" si="36"/>
        <v>92</v>
      </c>
    </row>
    <row r="2029" spans="1:31" x14ac:dyDescent="0.25">
      <c r="A2029" s="3">
        <v>43202.25</v>
      </c>
      <c r="B2029" s="4">
        <v>395.8546142578125</v>
      </c>
      <c r="C2029" s="4">
        <v>1503.28759765625</v>
      </c>
      <c r="D2029" s="4">
        <v>164.72392272949219</v>
      </c>
      <c r="E2029" s="4">
        <v>1.1026080846786499</v>
      </c>
      <c r="F2029" s="4">
        <v>606.5404052734375</v>
      </c>
      <c r="G2029" s="4">
        <v>49.545162200927734</v>
      </c>
      <c r="H2029" s="4">
        <v>61.54412841796875</v>
      </c>
      <c r="I2029" s="4">
        <v>39.309940338134766</v>
      </c>
      <c r="J2029" s="4">
        <v>1.7999999523162842</v>
      </c>
      <c r="K2029" s="4">
        <v>3.6425807476043701</v>
      </c>
      <c r="L2029" s="4">
        <v>3.5833332538604736</v>
      </c>
      <c r="M2029" s="4">
        <v>3.5066666603088379</v>
      </c>
      <c r="N2029" s="4">
        <v>3.309999942779541</v>
      </c>
      <c r="O2029" s="4">
        <v>0.20000000298023224</v>
      </c>
      <c r="P2029" s="4">
        <v>61.454051971435547</v>
      </c>
      <c r="Q2029" s="4">
        <v>143.9981689453125</v>
      </c>
      <c r="R2029" s="4">
        <v>3.7727551460266113</v>
      </c>
      <c r="S2029" s="4">
        <v>3.8870229721069336</v>
      </c>
      <c r="T2029" s="4">
        <v>74.928848266601563</v>
      </c>
      <c r="U2029" s="4">
        <v>27.385366439819336</v>
      </c>
      <c r="V2029" s="4">
        <v>4.1739130020141602</v>
      </c>
      <c r="W2029" s="4">
        <v>4.2424440383911133</v>
      </c>
      <c r="X2029" s="4">
        <v>159.66667175292969</v>
      </c>
      <c r="Y2029" s="4">
        <v>15.010000228881836</v>
      </c>
      <c r="Z2029" s="4">
        <v>45.574138641357422</v>
      </c>
      <c r="AA2029" s="4">
        <v>24.837839126586914</v>
      </c>
      <c r="AB2029" s="4">
        <v>4.5419998168945313</v>
      </c>
      <c r="AC2029" s="4">
        <v>4.486940860748291</v>
      </c>
      <c r="AD2029" s="4">
        <v>2028</v>
      </c>
      <c r="AE2029">
        <f t="shared" si="36"/>
        <v>93</v>
      </c>
    </row>
    <row r="2030" spans="1:31" x14ac:dyDescent="0.25">
      <c r="A2030" s="3">
        <v>43202.270833333336</v>
      </c>
      <c r="B2030" s="4">
        <v>395.7310791015625</v>
      </c>
      <c r="C2030" s="4">
        <v>1503.597900390625</v>
      </c>
      <c r="D2030" s="4">
        <v>202.64186096191406</v>
      </c>
      <c r="E2030" s="4">
        <v>150.46900939941406</v>
      </c>
      <c r="F2030" s="4">
        <v>619.20770263671875</v>
      </c>
      <c r="G2030" s="4">
        <v>66.399993896484375</v>
      </c>
      <c r="H2030" s="4">
        <v>186.58749389648438</v>
      </c>
      <c r="I2030" s="4">
        <v>93.833335876464844</v>
      </c>
      <c r="J2030" s="4">
        <v>395.14584350585938</v>
      </c>
      <c r="K2030" s="4">
        <v>4.0740818977355957</v>
      </c>
      <c r="L2030" s="4">
        <v>3.8978948593139648</v>
      </c>
      <c r="M2030" s="4">
        <v>3.869999885559082</v>
      </c>
      <c r="N2030" s="4">
        <v>3.6975524425506592</v>
      </c>
      <c r="O2030" s="4">
        <v>348.77499389648438</v>
      </c>
      <c r="P2030" s="4">
        <v>81.422599792480469</v>
      </c>
      <c r="Q2030" s="4">
        <v>174.21159362792969</v>
      </c>
      <c r="R2030" s="4">
        <v>3.5969071388244629</v>
      </c>
      <c r="S2030" s="4">
        <v>3.7703964710235596</v>
      </c>
      <c r="T2030" s="4">
        <v>90.210342407226563</v>
      </c>
      <c r="U2030" s="4">
        <v>34.678470611572266</v>
      </c>
      <c r="V2030" s="4">
        <v>4.0172057151794434</v>
      </c>
      <c r="W2030" s="4">
        <v>4.0797610282897949</v>
      </c>
      <c r="X2030" s="4">
        <v>161.167236328125</v>
      </c>
      <c r="Y2030" s="4">
        <v>21.430000305175781</v>
      </c>
      <c r="Z2030" s="4">
        <v>57.594913482666016</v>
      </c>
      <c r="AA2030" s="4">
        <v>31.939876556396484</v>
      </c>
      <c r="AB2030" s="4">
        <v>4.7307476997375488</v>
      </c>
      <c r="AC2030" s="4">
        <v>4.662574291229248</v>
      </c>
      <c r="AD2030" s="4">
        <v>2029</v>
      </c>
      <c r="AE2030">
        <f t="shared" si="36"/>
        <v>94</v>
      </c>
    </row>
    <row r="2031" spans="1:31" x14ac:dyDescent="0.25">
      <c r="A2031" s="3">
        <v>43202.291666666664</v>
      </c>
      <c r="B2031" s="4">
        <v>395.58175659179688</v>
      </c>
      <c r="C2031" s="4">
        <v>1499.7564697265625</v>
      </c>
      <c r="D2031" s="4">
        <v>226.62702941894531</v>
      </c>
      <c r="E2031" s="4">
        <v>149.89999389648438</v>
      </c>
      <c r="F2031" s="4">
        <v>639.996826171875</v>
      </c>
      <c r="G2031" s="4">
        <v>71</v>
      </c>
      <c r="H2031" s="4">
        <v>196.66801452636719</v>
      </c>
      <c r="I2031" s="4">
        <v>107.06629943847656</v>
      </c>
      <c r="J2031" s="4">
        <v>396.57693481445313</v>
      </c>
      <c r="K2031" s="4">
        <v>4.2839393615722656</v>
      </c>
      <c r="L2031" s="4">
        <v>3.9688889980316162</v>
      </c>
      <c r="M2031" s="4">
        <v>3.9140000343322754</v>
      </c>
      <c r="N2031" s="4">
        <v>3.7505898475646973</v>
      </c>
      <c r="O2031" s="4">
        <v>348.05850219726563</v>
      </c>
      <c r="P2031" s="4">
        <v>98.117965698242188</v>
      </c>
      <c r="Q2031" s="4">
        <v>239.3873291015625</v>
      </c>
      <c r="R2031" s="4">
        <v>3.4902255535125732</v>
      </c>
      <c r="S2031" s="4">
        <v>3.7003257274627686</v>
      </c>
      <c r="T2031" s="4">
        <v>117.49681091308594</v>
      </c>
      <c r="U2031" s="4">
        <v>39.586433410644531</v>
      </c>
      <c r="V2031" s="4">
        <v>4.1251683235168457</v>
      </c>
      <c r="W2031" s="4">
        <v>4.1851682662963867</v>
      </c>
      <c r="X2031" s="4">
        <v>0</v>
      </c>
      <c r="Y2031" s="4">
        <v>29.979246139526367</v>
      </c>
      <c r="Z2031" s="4">
        <v>78.692855834960938</v>
      </c>
      <c r="AA2031" s="4">
        <v>41.360870361328125</v>
      </c>
      <c r="AB2031" s="4">
        <v>4.7469997406005859</v>
      </c>
      <c r="AC2031" s="4">
        <v>4.6866664886474609</v>
      </c>
      <c r="AD2031" s="4">
        <v>2030</v>
      </c>
      <c r="AE2031">
        <f t="shared" si="36"/>
        <v>95</v>
      </c>
    </row>
    <row r="2032" spans="1:31" x14ac:dyDescent="0.25">
      <c r="A2032" s="3">
        <v>43202.3125</v>
      </c>
      <c r="B2032" s="4">
        <v>395.41259765625</v>
      </c>
      <c r="C2032" s="4">
        <v>1501.59228515625</v>
      </c>
      <c r="D2032" s="4">
        <v>242.6383056640625</v>
      </c>
      <c r="E2032" s="4">
        <v>233.59938049316406</v>
      </c>
      <c r="F2032" s="4">
        <v>642.045166015625</v>
      </c>
      <c r="G2032" s="4">
        <v>79.074996948242188</v>
      </c>
      <c r="H2032" s="4">
        <v>197.92149353027344</v>
      </c>
      <c r="I2032" s="4">
        <v>106.71333312988281</v>
      </c>
      <c r="J2032" s="4">
        <v>600.405029296875</v>
      </c>
      <c r="K2032" s="4">
        <v>4.3329892158508301</v>
      </c>
      <c r="L2032" s="4">
        <v>3.8524999618530273</v>
      </c>
      <c r="M2032" s="4">
        <v>3.8254954814910889</v>
      </c>
      <c r="N2032" s="4">
        <v>3.6634211540222168</v>
      </c>
      <c r="O2032" s="4">
        <v>346.14801025390625</v>
      </c>
      <c r="P2032" s="4">
        <v>109.05032348632813</v>
      </c>
      <c r="Q2032" s="4">
        <v>266.89141845703125</v>
      </c>
      <c r="R2032" s="4">
        <v>3.535346508026123</v>
      </c>
      <c r="S2032" s="4">
        <v>3.7629806995391846</v>
      </c>
      <c r="T2032" s="4">
        <v>123.02307891845703</v>
      </c>
      <c r="U2032" s="4">
        <v>46.590908050537109</v>
      </c>
      <c r="V2032" s="4">
        <v>4.3310527801513672</v>
      </c>
      <c r="W2032" s="4">
        <v>4.3710689544677734</v>
      </c>
      <c r="X2032" s="4">
        <v>159.32777404785156</v>
      </c>
      <c r="Y2032" s="4">
        <v>32.771427154541016</v>
      </c>
      <c r="Z2032" s="4">
        <v>78.855552673339844</v>
      </c>
      <c r="AA2032" s="4">
        <v>40.599998474121094</v>
      </c>
      <c r="AB2032" s="4">
        <v>4.4726085662841797</v>
      </c>
      <c r="AC2032" s="4">
        <v>4.4060826301574707</v>
      </c>
      <c r="AD2032" s="4">
        <v>2031</v>
      </c>
      <c r="AE2032">
        <f t="shared" si="36"/>
        <v>96</v>
      </c>
    </row>
    <row r="2033" spans="1:31" x14ac:dyDescent="0.25">
      <c r="A2033" s="3">
        <v>43202.333333333336</v>
      </c>
      <c r="B2033" s="4">
        <v>394.60491943359375</v>
      </c>
      <c r="C2033" s="4">
        <v>1499.9293212890625</v>
      </c>
      <c r="D2033" s="4">
        <v>251.83529663085938</v>
      </c>
      <c r="E2033" s="4">
        <v>233.7437744140625</v>
      </c>
      <c r="F2033" s="4">
        <v>643.0777587890625</v>
      </c>
      <c r="G2033" s="4">
        <v>76.177413940429688</v>
      </c>
      <c r="H2033" s="4">
        <v>203.83088684082031</v>
      </c>
      <c r="I2033" s="4">
        <v>121.62407684326172</v>
      </c>
      <c r="J2033" s="4">
        <v>598.86810302734375</v>
      </c>
      <c r="K2033" s="4">
        <v>4.2914342880249023</v>
      </c>
      <c r="L2033" s="4">
        <v>3.7400000095367432</v>
      </c>
      <c r="M2033" s="4">
        <v>3.7197709083557129</v>
      </c>
      <c r="N2033" s="4">
        <v>3.5558645725250244</v>
      </c>
      <c r="O2033" s="4">
        <v>347.56668090820313</v>
      </c>
      <c r="P2033" s="4">
        <v>113.130126953125</v>
      </c>
      <c r="Q2033" s="4">
        <v>296.69210815429688</v>
      </c>
      <c r="R2033" s="4">
        <v>3.5788888931274414</v>
      </c>
      <c r="S2033" s="4">
        <v>3.8202915191650391</v>
      </c>
      <c r="T2033" s="4">
        <v>145.17500305175781</v>
      </c>
      <c r="U2033" s="4">
        <v>50.058425903320313</v>
      </c>
      <c r="V2033" s="4">
        <v>4.3650388717651367</v>
      </c>
      <c r="W2033" s="4">
        <v>4.3594870567321777</v>
      </c>
      <c r="X2033" s="4">
        <v>162.37077331542969</v>
      </c>
      <c r="Y2033" s="4">
        <v>34.684211730957031</v>
      </c>
      <c r="Z2033" s="4">
        <v>84.496574401855469</v>
      </c>
      <c r="AA2033" s="4">
        <v>47.217144012451172</v>
      </c>
      <c r="AB2033" s="4">
        <v>4.4976305961608887</v>
      </c>
      <c r="AC2033" s="4">
        <v>4.4133453369140625</v>
      </c>
      <c r="AD2033" s="4">
        <v>2032</v>
      </c>
      <c r="AE2033">
        <f t="shared" si="36"/>
        <v>97</v>
      </c>
    </row>
    <row r="2034" spans="1:31" x14ac:dyDescent="0.25">
      <c r="A2034" s="3">
        <v>43202.354166666664</v>
      </c>
      <c r="B2034" s="4">
        <v>395.67568969726563</v>
      </c>
      <c r="C2034" s="4">
        <v>1501.8380126953125</v>
      </c>
      <c r="D2034" s="4">
        <v>258.67282104492188</v>
      </c>
      <c r="E2034" s="4">
        <v>232.62229919433594</v>
      </c>
      <c r="F2034" s="4">
        <v>643.21429443359375</v>
      </c>
      <c r="G2034" s="4">
        <v>82.699996948242188</v>
      </c>
      <c r="H2034" s="4">
        <v>201.3748779296875</v>
      </c>
      <c r="I2034" s="4">
        <v>116.67128753662109</v>
      </c>
      <c r="J2034" s="4">
        <v>594.04998779296875</v>
      </c>
      <c r="K2034" s="4">
        <v>4.1939997673034668</v>
      </c>
      <c r="L2034" s="4">
        <v>3.6061701774597168</v>
      </c>
      <c r="M2034" s="4">
        <v>3.6067032814025879</v>
      </c>
      <c r="N2034" s="4">
        <v>3.4390475749969482</v>
      </c>
      <c r="O2034" s="4">
        <v>346.48626708984375</v>
      </c>
      <c r="P2034" s="4">
        <v>127.55384826660156</v>
      </c>
      <c r="Q2034" s="4">
        <v>311.45718383789063</v>
      </c>
      <c r="R2034" s="4">
        <v>3.6055319309234619</v>
      </c>
      <c r="S2034" s="4">
        <v>3.8594734668731689</v>
      </c>
      <c r="T2034" s="4">
        <v>145.76666259765625</v>
      </c>
      <c r="U2034" s="4">
        <v>51.763633728027344</v>
      </c>
      <c r="V2034" s="4">
        <v>4.3643364906311035</v>
      </c>
      <c r="W2034" s="4">
        <v>4.3711442947387695</v>
      </c>
      <c r="X2034" s="4">
        <v>162.28553771972656</v>
      </c>
      <c r="Y2034" s="4">
        <v>38.470455169677734</v>
      </c>
      <c r="Z2034" s="4">
        <v>88.416664123535156</v>
      </c>
      <c r="AA2034" s="4">
        <v>50.778377532958984</v>
      </c>
      <c r="AB2034" s="4">
        <v>4.4659333229064941</v>
      </c>
      <c r="AC2034" s="4">
        <v>4.3941664695739746</v>
      </c>
      <c r="AD2034" s="4">
        <v>2033</v>
      </c>
      <c r="AE2034">
        <f t="shared" si="36"/>
        <v>98</v>
      </c>
    </row>
    <row r="2035" spans="1:31" x14ac:dyDescent="0.25">
      <c r="A2035" s="3">
        <v>43202.375</v>
      </c>
      <c r="B2035" s="4">
        <v>395.62734985351563</v>
      </c>
      <c r="C2035" s="4">
        <v>1500.4732666015625</v>
      </c>
      <c r="D2035" s="4">
        <v>273.97915649414063</v>
      </c>
      <c r="E2035" s="4">
        <v>232.65786743164063</v>
      </c>
      <c r="F2035" s="4">
        <v>566.1937255859375</v>
      </c>
      <c r="G2035" s="4">
        <v>85.441665649414063</v>
      </c>
      <c r="H2035" s="4">
        <v>178.94999694824219</v>
      </c>
      <c r="I2035" s="4">
        <v>105.21885681152344</v>
      </c>
      <c r="J2035" s="4">
        <v>597.05731201171875</v>
      </c>
      <c r="K2035" s="4">
        <v>4.1103949546813965</v>
      </c>
      <c r="L2035" s="4">
        <v>3.5748076438903809</v>
      </c>
      <c r="M2035" s="4">
        <v>3.5218503475189209</v>
      </c>
      <c r="N2035" s="4">
        <v>3.3539094924926758</v>
      </c>
      <c r="O2035" s="4">
        <v>347.55978393554688</v>
      </c>
      <c r="P2035" s="4">
        <v>130.33555603027344</v>
      </c>
      <c r="Q2035" s="4">
        <v>336.0421142578125</v>
      </c>
      <c r="R2035" s="4">
        <v>3.6081547737121582</v>
      </c>
      <c r="S2035" s="4">
        <v>3.8639998435974121</v>
      </c>
      <c r="T2035" s="4">
        <v>156.26966857910156</v>
      </c>
      <c r="U2035" s="4">
        <v>54.213432312011719</v>
      </c>
      <c r="V2035" s="4">
        <v>4.3465275764465332</v>
      </c>
      <c r="W2035" s="4">
        <v>4.3278260231018066</v>
      </c>
      <c r="X2035" s="4">
        <v>162.20030212402344</v>
      </c>
      <c r="Y2035" s="4">
        <v>41.229347229003906</v>
      </c>
      <c r="Z2035" s="4">
        <v>88.286766052246094</v>
      </c>
      <c r="AA2035" s="4">
        <v>52.766666412353516</v>
      </c>
      <c r="AB2035" s="4">
        <v>4.4212307929992676</v>
      </c>
      <c r="AC2035" s="4">
        <v>4.343376636505127</v>
      </c>
      <c r="AD2035" s="4">
        <v>2034</v>
      </c>
      <c r="AE2035">
        <f t="shared" si="36"/>
        <v>99</v>
      </c>
    </row>
    <row r="2036" spans="1:31" x14ac:dyDescent="0.25">
      <c r="A2036" s="3">
        <v>43202.395833333336</v>
      </c>
      <c r="B2036" s="4">
        <v>393.88946533203125</v>
      </c>
      <c r="C2036" s="4">
        <v>1496.3299560546875</v>
      </c>
      <c r="D2036" s="4">
        <v>285.4434814453125</v>
      </c>
      <c r="E2036" s="4">
        <v>232.97642517089844</v>
      </c>
      <c r="F2036" s="4">
        <v>574.81182861328125</v>
      </c>
      <c r="G2036" s="4">
        <v>85.453575134277344</v>
      </c>
      <c r="H2036" s="4">
        <v>93.9697265625</v>
      </c>
      <c r="I2036" s="4">
        <v>69.580810546875</v>
      </c>
      <c r="J2036" s="4">
        <v>594.6737060546875</v>
      </c>
      <c r="K2036" s="4">
        <v>4.083899974822998</v>
      </c>
      <c r="L2036" s="4">
        <v>3.5534107685089111</v>
      </c>
      <c r="M2036" s="4">
        <v>3.5188837051391602</v>
      </c>
      <c r="N2036" s="4">
        <v>3.3474009037017822</v>
      </c>
      <c r="O2036" s="4">
        <v>347.2032470703125</v>
      </c>
      <c r="P2036" s="4">
        <v>135.42608642578125</v>
      </c>
      <c r="Q2036" s="4">
        <v>331.76666259765625</v>
      </c>
      <c r="R2036" s="4">
        <v>3.6041581630706787</v>
      </c>
      <c r="S2036" s="4">
        <v>3.8652701377868652</v>
      </c>
      <c r="T2036" s="4">
        <v>158.25675964355469</v>
      </c>
      <c r="U2036" s="4">
        <v>56.28125</v>
      </c>
      <c r="V2036" s="4">
        <v>4.3300676345825195</v>
      </c>
      <c r="W2036" s="4">
        <v>4.2611451148986816</v>
      </c>
      <c r="X2036" s="4">
        <v>162.11506652832031</v>
      </c>
      <c r="Y2036" s="4">
        <v>42.481430053710938</v>
      </c>
      <c r="Z2036" s="4">
        <v>89.134147644042969</v>
      </c>
      <c r="AA2036" s="4">
        <v>54.155170440673828</v>
      </c>
      <c r="AB2036" s="4">
        <v>4.3562650680541992</v>
      </c>
      <c r="AC2036" s="4">
        <v>4.2803511619567871</v>
      </c>
      <c r="AD2036" s="4">
        <v>2035</v>
      </c>
      <c r="AE2036">
        <f t="shared" si="36"/>
        <v>100</v>
      </c>
    </row>
    <row r="2037" spans="1:31" x14ac:dyDescent="0.25">
      <c r="A2037" s="3">
        <v>43202.416666666664</v>
      </c>
      <c r="B2037" s="4">
        <v>394.43463134765625</v>
      </c>
      <c r="C2037" s="4">
        <v>1494.42724609375</v>
      </c>
      <c r="D2037" s="4">
        <v>299.1207275390625</v>
      </c>
      <c r="E2037" s="4">
        <v>232.94371032714844</v>
      </c>
      <c r="F2037" s="4">
        <v>574.45404052734375</v>
      </c>
      <c r="G2037" s="4">
        <v>95.822219848632813</v>
      </c>
      <c r="H2037" s="4">
        <v>152.81111145019531</v>
      </c>
      <c r="I2037" s="4">
        <v>98.214286804199219</v>
      </c>
      <c r="J2037" s="4">
        <v>593.379638671875</v>
      </c>
      <c r="K2037" s="4">
        <v>4.0051112174987793</v>
      </c>
      <c r="L2037" s="4">
        <v>3.4969696998596191</v>
      </c>
      <c r="M2037" s="4">
        <v>3.4777777194976807</v>
      </c>
      <c r="N2037" s="4">
        <v>3.295722484588623</v>
      </c>
      <c r="O2037" s="4">
        <v>346.36666870117188</v>
      </c>
      <c r="P2037" s="4">
        <v>141.3377685546875</v>
      </c>
      <c r="Q2037" s="4">
        <v>346.03396606445313</v>
      </c>
      <c r="R2037" s="4">
        <v>3.5955898761749268</v>
      </c>
      <c r="S2037" s="4">
        <v>3.8553473949432373</v>
      </c>
      <c r="T2037" s="4">
        <v>162.71463012695313</v>
      </c>
      <c r="U2037" s="4">
        <v>58.856742858886719</v>
      </c>
      <c r="V2037" s="4">
        <v>4.3105988502502441</v>
      </c>
      <c r="W2037" s="4">
        <v>4.2121810913085938</v>
      </c>
      <c r="X2037" s="4">
        <v>162.02983093261719</v>
      </c>
      <c r="Y2037" s="4">
        <v>42.899997711181641</v>
      </c>
      <c r="Z2037" s="4">
        <v>88.935714721679688</v>
      </c>
      <c r="AA2037" s="4">
        <v>57.700000762939453</v>
      </c>
      <c r="AB2037" s="4">
        <v>4.2864894866943359</v>
      </c>
      <c r="AC2037" s="4">
        <v>4.2101154327392578</v>
      </c>
      <c r="AD2037" s="4">
        <v>2036</v>
      </c>
      <c r="AE2037">
        <f t="shared" si="36"/>
        <v>101</v>
      </c>
    </row>
    <row r="2038" spans="1:31" x14ac:dyDescent="0.25">
      <c r="A2038" s="3">
        <v>43202.4375</v>
      </c>
      <c r="B2038" s="4">
        <v>394.931640625</v>
      </c>
      <c r="C2038" s="4">
        <v>1495.2431640625</v>
      </c>
      <c r="D2038" s="4">
        <v>301.53591918945313</v>
      </c>
      <c r="E2038" s="4">
        <v>230.58613586425781</v>
      </c>
      <c r="F2038" s="4">
        <v>574.7530517578125</v>
      </c>
      <c r="G2038" s="4">
        <v>94.603446960449219</v>
      </c>
      <c r="H2038" s="4">
        <v>202.47361755371094</v>
      </c>
      <c r="I2038" s="4">
        <v>116.88786315917969</v>
      </c>
      <c r="J2038" s="4">
        <v>591.49346923828125</v>
      </c>
      <c r="K2038" s="4">
        <v>3.8908333778381348</v>
      </c>
      <c r="L2038" s="4">
        <v>3.3449997901916504</v>
      </c>
      <c r="M2038" s="4">
        <v>3.3456521034240723</v>
      </c>
      <c r="N2038" s="4">
        <v>3.1641862392425537</v>
      </c>
      <c r="O2038" s="4">
        <v>347.03076171875</v>
      </c>
      <c r="P2038" s="4">
        <v>146.43717956542969</v>
      </c>
      <c r="Q2038" s="4">
        <v>361.05340576171875</v>
      </c>
      <c r="R2038" s="4">
        <v>3.5691373348236084</v>
      </c>
      <c r="S2038" s="4">
        <v>3.8325679302215576</v>
      </c>
      <c r="T2038" s="4">
        <v>163.90277099609375</v>
      </c>
      <c r="U2038" s="4">
        <v>64.097236633300781</v>
      </c>
      <c r="V2038" s="4">
        <v>4.2775936126708984</v>
      </c>
      <c r="W2038" s="4">
        <v>4.1542425155639648</v>
      </c>
      <c r="X2038" s="4">
        <v>162</v>
      </c>
      <c r="Y2038" s="4">
        <v>43.735713958740234</v>
      </c>
      <c r="Z2038" s="4">
        <v>96.856521606445313</v>
      </c>
      <c r="AA2038" s="4">
        <v>59.450000762939453</v>
      </c>
      <c r="AB2038" s="4">
        <v>4.2031707763671875</v>
      </c>
      <c r="AC2038" s="4">
        <v>4.1302127838134766</v>
      </c>
      <c r="AD2038" s="4">
        <v>2037</v>
      </c>
      <c r="AE2038">
        <f t="shared" si="36"/>
        <v>102</v>
      </c>
    </row>
    <row r="2039" spans="1:31" hidden="1" x14ac:dyDescent="0.25">
      <c r="A2039" s="3">
        <v>43202.458333333336</v>
      </c>
      <c r="B2039" s="4">
        <v>394.26321411132813</v>
      </c>
      <c r="C2039" s="4">
        <v>1497.268310546875</v>
      </c>
      <c r="D2039" s="4">
        <v>315.05499267578125</v>
      </c>
      <c r="E2039" s="4">
        <v>231.13157653808594</v>
      </c>
      <c r="F2039" s="4">
        <v>575.05206298828125</v>
      </c>
      <c r="G2039" s="4">
        <v>103.90000152587891</v>
      </c>
      <c r="H2039" s="4">
        <v>200.07254028320313</v>
      </c>
      <c r="I2039" s="4">
        <v>113.27643585205078</v>
      </c>
      <c r="J2039" s="4">
        <v>590.06201171875</v>
      </c>
      <c r="K2039" s="4">
        <v>3.8318030834197998</v>
      </c>
      <c r="L2039" s="4">
        <v>3.2470345497131348</v>
      </c>
      <c r="M2039" s="4">
        <v>3.2425882816314697</v>
      </c>
      <c r="N2039" s="4">
        <v>3.0628571510314941</v>
      </c>
      <c r="O2039" s="4">
        <v>346.08642578125</v>
      </c>
      <c r="P2039" s="4">
        <v>149.74285888671875</v>
      </c>
      <c r="Q2039" s="4">
        <v>364.8133544921875</v>
      </c>
      <c r="R2039" s="4">
        <v>3.5330471992492676</v>
      </c>
      <c r="S2039" s="4">
        <v>3.8019866943359375</v>
      </c>
      <c r="T2039" s="4" t="s">
        <v>1</v>
      </c>
      <c r="U2039" s="4" t="s">
        <v>1</v>
      </c>
      <c r="V2039" s="4" t="s">
        <v>1</v>
      </c>
      <c r="W2039" s="4" t="s">
        <v>1</v>
      </c>
      <c r="X2039" s="4">
        <v>162</v>
      </c>
      <c r="Y2039" s="4" t="s">
        <v>1</v>
      </c>
      <c r="Z2039" s="4">
        <v>98.199996948242188</v>
      </c>
      <c r="AA2039" s="4">
        <v>57.5</v>
      </c>
      <c r="AB2039" s="4">
        <v>4.0999999046325684</v>
      </c>
      <c r="AC2039" s="4">
        <v>4.0300002098083496</v>
      </c>
      <c r="AD2039" s="4">
        <v>2038</v>
      </c>
    </row>
    <row r="2040" spans="1:31" x14ac:dyDescent="0.25">
      <c r="A2040" s="3">
        <v>43202.479166666664</v>
      </c>
      <c r="B2040" s="4">
        <v>395.27676391601563</v>
      </c>
      <c r="C2040" s="4">
        <v>1496.2247314453125</v>
      </c>
      <c r="D2040" s="4">
        <v>318.55776977539063</v>
      </c>
      <c r="E2040" s="4">
        <v>230.14109802246094</v>
      </c>
      <c r="F2040" s="4">
        <v>575.35107421875</v>
      </c>
      <c r="G2040" s="4">
        <v>105.80769348144531</v>
      </c>
      <c r="H2040" s="4">
        <v>199.87005615234375</v>
      </c>
      <c r="I2040" s="4">
        <v>113.36115264892578</v>
      </c>
      <c r="J2040" s="4">
        <v>590.78265380859375</v>
      </c>
      <c r="K2040" s="4">
        <v>3.7633717060089111</v>
      </c>
      <c r="L2040" s="4">
        <v>3.1700000762939453</v>
      </c>
      <c r="M2040" s="4">
        <v>3.1547393798828125</v>
      </c>
      <c r="N2040" s="4">
        <v>2.9758334159851074</v>
      </c>
      <c r="O2040" s="4">
        <v>349.1099853515625</v>
      </c>
      <c r="P2040" s="4">
        <v>155.43551635742188</v>
      </c>
      <c r="Q2040" s="4">
        <v>354.81875610351563</v>
      </c>
      <c r="R2040" s="4">
        <v>3.5066666603088379</v>
      </c>
      <c r="S2040" s="4">
        <v>3.7678670883178711</v>
      </c>
      <c r="T2040" s="4">
        <v>166.239990234375</v>
      </c>
      <c r="U2040" s="4">
        <v>62.463935852050781</v>
      </c>
      <c r="V2040" s="4">
        <v>4.2127389907836914</v>
      </c>
      <c r="W2040" s="4">
        <v>4.0596280097961426</v>
      </c>
      <c r="X2040" s="4">
        <v>161.66972351074219</v>
      </c>
      <c r="Y2040" s="4">
        <v>45.930160522460938</v>
      </c>
      <c r="Z2040" s="4">
        <v>93.013687133789063</v>
      </c>
      <c r="AA2040" s="4">
        <v>57.150001525878906</v>
      </c>
      <c r="AB2040" s="4">
        <v>3.9884049892425537</v>
      </c>
      <c r="AC2040" s="4">
        <v>3.9186756610870361</v>
      </c>
      <c r="AD2040" s="4">
        <v>2039</v>
      </c>
      <c r="AE2040">
        <f t="shared" ref="AE2040:AE2103" si="37">IF(AD2040-1=AD2039,AE2039+1,1)</f>
        <v>1</v>
      </c>
    </row>
    <row r="2041" spans="1:31" x14ac:dyDescent="0.25">
      <c r="A2041" s="3">
        <v>43202.5</v>
      </c>
      <c r="B2041" s="4">
        <v>395.71759033203125</v>
      </c>
      <c r="C2041" s="4">
        <v>1495.1812744140625</v>
      </c>
      <c r="D2041" s="4">
        <v>314.52593994140625</v>
      </c>
      <c r="E2041" s="4">
        <v>230.00724792480469</v>
      </c>
      <c r="F2041" s="4">
        <v>575.65008544921875</v>
      </c>
      <c r="G2041" s="4">
        <v>104.87368774414063</v>
      </c>
      <c r="H2041" s="4">
        <v>199.626953125</v>
      </c>
      <c r="I2041" s="4">
        <v>114.43949127197266</v>
      </c>
      <c r="J2041" s="4">
        <v>589.3656005859375</v>
      </c>
      <c r="K2041" s="4">
        <v>3.6873528957366943</v>
      </c>
      <c r="L2041" s="4">
        <v>3.0924999713897705</v>
      </c>
      <c r="M2041" s="4">
        <v>3.0730569362640381</v>
      </c>
      <c r="N2041" s="4">
        <v>2.8975000381469727</v>
      </c>
      <c r="O2041" s="4">
        <v>346.902099609375</v>
      </c>
      <c r="P2041" s="4">
        <v>150.11479187011719</v>
      </c>
      <c r="Q2041" s="4">
        <v>366.43698120117188</v>
      </c>
      <c r="R2041" s="4">
        <v>3.4607775211334229</v>
      </c>
      <c r="S2041" s="4">
        <v>3.731236457824707</v>
      </c>
      <c r="T2041" s="4">
        <v>167.51008605957031</v>
      </c>
      <c r="U2041" s="4">
        <v>58.908523559570313</v>
      </c>
      <c r="V2041" s="4">
        <v>4.1785712242126465</v>
      </c>
      <c r="W2041" s="4">
        <v>4.0038290023803711</v>
      </c>
      <c r="X2041" s="4">
        <v>161.51380920410156</v>
      </c>
      <c r="Y2041" s="4">
        <v>45.700000762939453</v>
      </c>
      <c r="Z2041" s="4">
        <v>90.784317016601563</v>
      </c>
      <c r="AA2041" s="4">
        <v>58.550003051757813</v>
      </c>
      <c r="AB2041" s="4">
        <v>3.8948631286621094</v>
      </c>
      <c r="AC2041" s="4">
        <v>3.8274855613708496</v>
      </c>
      <c r="AD2041" s="4">
        <v>2040</v>
      </c>
      <c r="AE2041">
        <f t="shared" si="37"/>
        <v>2</v>
      </c>
    </row>
    <row r="2042" spans="1:31" x14ac:dyDescent="0.25">
      <c r="A2042" s="3">
        <v>43202.520833333336</v>
      </c>
      <c r="B2042" s="4">
        <v>394.81683349609375</v>
      </c>
      <c r="C2042" s="4">
        <v>1494.1376953125</v>
      </c>
      <c r="D2042" s="4">
        <v>303.4248046875</v>
      </c>
      <c r="E2042" s="4">
        <v>230.44859313964844</v>
      </c>
      <c r="F2042" s="4">
        <v>575.94915771484375</v>
      </c>
      <c r="G2042" s="4">
        <v>102.18000030517578</v>
      </c>
      <c r="H2042" s="4">
        <v>201.26939392089844</v>
      </c>
      <c r="I2042" s="4">
        <v>116.41486358642578</v>
      </c>
      <c r="J2042" s="4">
        <v>587.91912841796875</v>
      </c>
      <c r="K2042" s="4">
        <v>3.5913834571838379</v>
      </c>
      <c r="L2042" s="4">
        <v>3.002000093460083</v>
      </c>
      <c r="M2042" s="4">
        <v>2.9861435890197754</v>
      </c>
      <c r="N2042" s="4">
        <v>2.8014466762542725</v>
      </c>
      <c r="O2042" s="4">
        <v>345.29415893554688</v>
      </c>
      <c r="P2042" s="4">
        <v>148.73175048828125</v>
      </c>
      <c r="Q2042" s="4">
        <v>355.30255126953125</v>
      </c>
      <c r="R2042" s="4">
        <v>3.4355556964874268</v>
      </c>
      <c r="S2042" s="4">
        <v>3.6928572654724121</v>
      </c>
      <c r="T2042" s="4">
        <v>156.75714111328125</v>
      </c>
      <c r="U2042" s="4">
        <v>56.430652618408203</v>
      </c>
      <c r="V2042" s="4">
        <v>4.155494213104248</v>
      </c>
      <c r="W2042" s="4">
        <v>3.9724242687225342</v>
      </c>
      <c r="X2042" s="4">
        <v>161.56144714355469</v>
      </c>
      <c r="Y2042" s="4">
        <v>45.496429443359375</v>
      </c>
      <c r="Z2042" s="4">
        <v>87.322219848632813</v>
      </c>
      <c r="AA2042" s="4">
        <v>52.805881500244141</v>
      </c>
      <c r="AB2042" s="4">
        <v>3.815000057220459</v>
      </c>
      <c r="AC2042" s="4">
        <v>3.7437229156494141</v>
      </c>
      <c r="AD2042" s="4">
        <v>2041</v>
      </c>
      <c r="AE2042">
        <f t="shared" si="37"/>
        <v>3</v>
      </c>
    </row>
    <row r="2043" spans="1:31" x14ac:dyDescent="0.25">
      <c r="A2043" s="3">
        <v>43202.541666666664</v>
      </c>
      <c r="B2043" s="4">
        <v>393.91607666015625</v>
      </c>
      <c r="C2043" s="4">
        <v>1493.0941162109375</v>
      </c>
      <c r="D2043" s="4">
        <v>299.44650268554688</v>
      </c>
      <c r="E2043" s="4">
        <v>229.29833984375</v>
      </c>
      <c r="F2043" s="4">
        <v>576.2481689453125</v>
      </c>
      <c r="G2043" s="4">
        <v>96.442855834960938</v>
      </c>
      <c r="H2043" s="4">
        <v>203.380126953125</v>
      </c>
      <c r="I2043" s="4">
        <v>116.79110717773438</v>
      </c>
      <c r="J2043" s="4">
        <v>587.30633544921875</v>
      </c>
      <c r="K2043" s="4">
        <v>3.4987931251525879</v>
      </c>
      <c r="L2043" s="4">
        <v>2.9149999618530273</v>
      </c>
      <c r="M2043" s="4">
        <v>2.9039535522460938</v>
      </c>
      <c r="N2043" s="4">
        <v>2.7111110687255859</v>
      </c>
      <c r="O2043" s="4">
        <v>346.9381103515625</v>
      </c>
      <c r="P2043" s="4">
        <v>141.28497314453125</v>
      </c>
      <c r="Q2043" s="4">
        <v>359.10794067382813</v>
      </c>
      <c r="R2043" s="4">
        <v>3.4075000286102295</v>
      </c>
      <c r="S2043" s="4">
        <v>3.6695489883422852</v>
      </c>
      <c r="T2043" s="4">
        <v>149.84719848632813</v>
      </c>
      <c r="U2043" s="4">
        <v>53.592857360839844</v>
      </c>
      <c r="V2043" s="4">
        <v>4.1356863975524902</v>
      </c>
      <c r="W2043" s="4">
        <v>3.948786735534668</v>
      </c>
      <c r="X2043" s="4">
        <v>161.60906982421875</v>
      </c>
      <c r="Y2043" s="4">
        <v>40.923416137695313</v>
      </c>
      <c r="Z2043" s="4">
        <v>88.324142456054688</v>
      </c>
      <c r="AA2043" s="4">
        <v>52.219585418701172</v>
      </c>
      <c r="AB2043" s="4">
        <v>3.7479121685028076</v>
      </c>
      <c r="AC2043" s="4">
        <v>3.6809465885162354</v>
      </c>
      <c r="AD2043" s="4">
        <v>2042</v>
      </c>
      <c r="AE2043">
        <f t="shared" si="37"/>
        <v>4</v>
      </c>
    </row>
    <row r="2044" spans="1:31" x14ac:dyDescent="0.25">
      <c r="A2044" s="3">
        <v>43202.5625</v>
      </c>
      <c r="B2044" s="4">
        <v>396.17474365234375</v>
      </c>
      <c r="C2044" s="4">
        <v>1493.916259765625</v>
      </c>
      <c r="D2044" s="4">
        <v>297.056884765625</v>
      </c>
      <c r="E2044" s="4">
        <v>229.22999572753906</v>
      </c>
      <c r="F2044" s="4">
        <v>576.54718017578125</v>
      </c>
      <c r="G2044" s="4">
        <v>95.74444580078125</v>
      </c>
      <c r="H2044" s="4">
        <v>200.81234741210938</v>
      </c>
      <c r="I2044" s="4">
        <v>119.26162719726563</v>
      </c>
      <c r="J2044" s="4">
        <v>585.276611328125</v>
      </c>
      <c r="K2044" s="4">
        <v>3.3846228122711182</v>
      </c>
      <c r="L2044" s="4">
        <v>2.8088889122009277</v>
      </c>
      <c r="M2044" s="4">
        <v>2.8099434375762939</v>
      </c>
      <c r="N2044" s="4">
        <v>2.6195998191833496</v>
      </c>
      <c r="O2044" s="4">
        <v>347.21249389648438</v>
      </c>
      <c r="P2044" s="4">
        <v>141.42098999023438</v>
      </c>
      <c r="Q2044" s="4">
        <v>351.65042114257813</v>
      </c>
      <c r="R2044" s="4">
        <v>3.3704729080200195</v>
      </c>
      <c r="S2044" s="4">
        <v>3.6360001564025879</v>
      </c>
      <c r="T2044" s="4">
        <v>154.79898071289063</v>
      </c>
      <c r="U2044" s="4">
        <v>56.017131805419922</v>
      </c>
      <c r="V2044" s="4">
        <v>4.127204418182373</v>
      </c>
      <c r="W2044" s="4">
        <v>3.8971016407012939</v>
      </c>
      <c r="X2044" s="4">
        <v>161.65670776367188</v>
      </c>
      <c r="Y2044" s="4">
        <v>41.650001525878906</v>
      </c>
      <c r="Z2044" s="4">
        <v>85.505264282226563</v>
      </c>
      <c r="AA2044" s="4">
        <v>50.584613800048828</v>
      </c>
      <c r="AB2044" s="4">
        <v>3.6983203887939453</v>
      </c>
      <c r="AC2044" s="4">
        <v>3.6338701248168945</v>
      </c>
      <c r="AD2044" s="4">
        <v>2043</v>
      </c>
      <c r="AE2044">
        <f t="shared" si="37"/>
        <v>5</v>
      </c>
    </row>
    <row r="2045" spans="1:31" x14ac:dyDescent="0.25">
      <c r="A2045" s="3">
        <v>43202.583333333336</v>
      </c>
      <c r="B2045" s="4">
        <v>394.64285278320313</v>
      </c>
      <c r="C2045" s="4">
        <v>1497.8450927734375</v>
      </c>
      <c r="D2045" s="4">
        <v>294.39767456054688</v>
      </c>
      <c r="E2045" s="4">
        <v>228.33071899414063</v>
      </c>
      <c r="F2045" s="4">
        <v>576.84619140625</v>
      </c>
      <c r="G2045" s="4">
        <v>93.300003051757813</v>
      </c>
      <c r="H2045" s="4">
        <v>200.82846069335938</v>
      </c>
      <c r="I2045" s="4">
        <v>116.92504119873047</v>
      </c>
      <c r="J2045" s="4">
        <v>586.1783447265625</v>
      </c>
      <c r="K2045" s="4">
        <v>3.3218748569488525</v>
      </c>
      <c r="L2045" s="4">
        <v>2.7572414875030518</v>
      </c>
      <c r="M2045" s="4">
        <v>2.7335617542266846</v>
      </c>
      <c r="N2045" s="4">
        <v>2.5426995754241943</v>
      </c>
      <c r="O2045" s="4">
        <v>346.78997802734375</v>
      </c>
      <c r="P2045" s="4">
        <v>140.75086975097656</v>
      </c>
      <c r="Q2045" s="4">
        <v>343.59445190429688</v>
      </c>
      <c r="R2045" s="4">
        <v>3.3493986129760742</v>
      </c>
      <c r="S2045" s="4">
        <v>3.618295431137085</v>
      </c>
      <c r="T2045" s="4">
        <v>149.69999694824219</v>
      </c>
      <c r="U2045" s="4">
        <v>55.700000762939453</v>
      </c>
      <c r="V2045" s="4">
        <v>4.119999885559082</v>
      </c>
      <c r="W2045" s="4">
        <v>3.880000114440918</v>
      </c>
      <c r="X2045" s="4">
        <v>161.70433044433594</v>
      </c>
      <c r="Y2045" s="4">
        <v>40.194999694824219</v>
      </c>
      <c r="Z2045" s="4">
        <v>83.131248474121094</v>
      </c>
      <c r="AA2045" s="4">
        <v>52.812389373779297</v>
      </c>
      <c r="AB2045" s="4">
        <v>3.6576163768768311</v>
      </c>
      <c r="AC2045" s="4">
        <v>3.5914089679718018</v>
      </c>
      <c r="AD2045" s="4">
        <v>2044</v>
      </c>
      <c r="AE2045">
        <f t="shared" si="37"/>
        <v>6</v>
      </c>
    </row>
    <row r="2046" spans="1:31" x14ac:dyDescent="0.25">
      <c r="A2046" s="3">
        <v>43202.604166666664</v>
      </c>
      <c r="B2046" s="4">
        <v>394.4652099609375</v>
      </c>
      <c r="C2046" s="4">
        <v>1496.7437744140625</v>
      </c>
      <c r="D2046" s="4">
        <v>292.79263305664063</v>
      </c>
      <c r="E2046" s="4">
        <v>228.36064147949219</v>
      </c>
      <c r="F2046" s="4">
        <v>579.34259033203125</v>
      </c>
      <c r="G2046" s="4">
        <v>90.476188659667969</v>
      </c>
      <c r="H2046" s="4">
        <v>202.40879821777344</v>
      </c>
      <c r="I2046" s="4">
        <v>118.98448181152344</v>
      </c>
      <c r="J2046" s="4">
        <v>582.51080322265625</v>
      </c>
      <c r="K2046" s="4">
        <v>3.2515385150909424</v>
      </c>
      <c r="L2046" s="4">
        <v>2.6714634895324707</v>
      </c>
      <c r="M2046" s="4">
        <v>2.6677451133728027</v>
      </c>
      <c r="N2046" s="4">
        <v>2.4713060855865479</v>
      </c>
      <c r="O2046" s="4">
        <v>346.760009765625</v>
      </c>
      <c r="P2046" s="4">
        <v>132.28779602050781</v>
      </c>
      <c r="Q2046" s="4">
        <v>338.76998901367188</v>
      </c>
      <c r="R2046" s="4">
        <v>3.3403446674346924</v>
      </c>
      <c r="S2046" s="4">
        <v>3.5943748950958252</v>
      </c>
      <c r="T2046" s="4">
        <v>147.37652587890625</v>
      </c>
      <c r="U2046" s="4">
        <v>52.986843109130859</v>
      </c>
      <c r="V2046" s="4">
        <v>4.1052250862121582</v>
      </c>
      <c r="W2046" s="4">
        <v>3.8777778148651123</v>
      </c>
      <c r="X2046" s="4">
        <v>161.75196838378906</v>
      </c>
      <c r="Y2046" s="4">
        <v>38.089855194091797</v>
      </c>
      <c r="Z2046" s="4">
        <v>82.965309143066406</v>
      </c>
      <c r="AA2046" s="4">
        <v>54.705356597900391</v>
      </c>
      <c r="AB2046" s="4">
        <v>3.6117763519287109</v>
      </c>
      <c r="AC2046" s="4">
        <v>3.5491604804992676</v>
      </c>
      <c r="AD2046" s="4">
        <v>2045</v>
      </c>
      <c r="AE2046">
        <f t="shared" si="37"/>
        <v>7</v>
      </c>
    </row>
    <row r="2047" spans="1:31" x14ac:dyDescent="0.25">
      <c r="A2047" s="3">
        <v>43202.625</v>
      </c>
      <c r="B2047" s="4">
        <v>394.59149169921875</v>
      </c>
      <c r="C2047" s="4">
        <v>1495.642333984375</v>
      </c>
      <c r="D2047" s="4">
        <v>286.43209838867188</v>
      </c>
      <c r="E2047" s="4">
        <v>227.57597351074219</v>
      </c>
      <c r="F2047" s="4">
        <v>579.02020263671875</v>
      </c>
      <c r="G2047" s="4">
        <v>82.623077392578125</v>
      </c>
      <c r="H2047" s="4">
        <v>202.62847900390625</v>
      </c>
      <c r="I2047" s="4">
        <v>116.71853637695313</v>
      </c>
      <c r="J2047" s="4">
        <v>582.596435546875</v>
      </c>
      <c r="K2047" s="4">
        <v>3.1506197452545166</v>
      </c>
      <c r="L2047" s="4">
        <v>2.5944998264312744</v>
      </c>
      <c r="M2047" s="4">
        <v>2.5819590091705322</v>
      </c>
      <c r="N2047" s="4">
        <v>2.383305549621582</v>
      </c>
      <c r="O2047" s="4">
        <v>346.4139404296875</v>
      </c>
      <c r="P2047" s="4">
        <v>131.38734436035156</v>
      </c>
      <c r="Q2047" s="4">
        <v>328.21041870117188</v>
      </c>
      <c r="R2047" s="4">
        <v>3.3399136066436768</v>
      </c>
      <c r="S2047" s="4">
        <v>3.5746548175811768</v>
      </c>
      <c r="T2047" s="4">
        <v>141.73200988769531</v>
      </c>
      <c r="U2047" s="4">
        <v>53.61138916015625</v>
      </c>
      <c r="V2047" s="4">
        <v>4.121208667755127</v>
      </c>
      <c r="W2047" s="4">
        <v>3.861886739730835</v>
      </c>
      <c r="X2047" s="4">
        <v>161.79959106445313</v>
      </c>
      <c r="Y2047" s="4">
        <v>36.971427917480469</v>
      </c>
      <c r="Z2047" s="4">
        <v>82.204597473144531</v>
      </c>
      <c r="AA2047" s="4">
        <v>49.700000762939453</v>
      </c>
      <c r="AB2047" s="4">
        <v>3.5809719562530518</v>
      </c>
      <c r="AC2047" s="4">
        <v>3.5232710838317871</v>
      </c>
      <c r="AD2047" s="4">
        <v>2046</v>
      </c>
      <c r="AE2047">
        <f t="shared" si="37"/>
        <v>8</v>
      </c>
    </row>
    <row r="2048" spans="1:31" x14ac:dyDescent="0.25">
      <c r="A2048" s="3">
        <v>43202.645833333336</v>
      </c>
      <c r="B2048" s="4">
        <v>395.20156860351563</v>
      </c>
      <c r="C2048" s="4">
        <v>1494.541015625</v>
      </c>
      <c r="D2048" s="4">
        <v>279.07061767578125</v>
      </c>
      <c r="E2048" s="4">
        <v>227.10543823242188</v>
      </c>
      <c r="F2048" s="4">
        <v>579.83740234375</v>
      </c>
      <c r="G2048" s="4">
        <v>86.346153259277344</v>
      </c>
      <c r="H2048" s="4">
        <v>202.88369750976563</v>
      </c>
      <c r="I2048" s="4">
        <v>121.87827301025391</v>
      </c>
      <c r="J2048" s="4">
        <v>582.52606201171875</v>
      </c>
      <c r="K2048" s="4">
        <v>3.1017646789550781</v>
      </c>
      <c r="L2048" s="4">
        <v>2.541607141494751</v>
      </c>
      <c r="M2048" s="4">
        <v>2.5278606414794922</v>
      </c>
      <c r="N2048" s="4">
        <v>2.3304100036621094</v>
      </c>
      <c r="O2048" s="4">
        <v>346.15838623046875</v>
      </c>
      <c r="P2048" s="4">
        <v>126.38695526123047</v>
      </c>
      <c r="Q2048" s="4">
        <v>325.5570068359375</v>
      </c>
      <c r="R2048" s="4">
        <v>3.3350000381469727</v>
      </c>
      <c r="S2048" s="4">
        <v>3.5745587348937988</v>
      </c>
      <c r="T2048" s="4">
        <v>140.17182922363281</v>
      </c>
      <c r="U2048" s="4">
        <v>48.954795837402344</v>
      </c>
      <c r="V2048" s="4">
        <v>4.1519999504089355</v>
      </c>
      <c r="W2048" s="4">
        <v>3.8914494514465332</v>
      </c>
      <c r="X2048" s="4">
        <v>161.84722900390625</v>
      </c>
      <c r="Y2048" s="4">
        <v>36.4923095703125</v>
      </c>
      <c r="Z2048" s="4">
        <v>81.36956787109375</v>
      </c>
      <c r="AA2048" s="4">
        <v>48.671428680419922</v>
      </c>
      <c r="AB2048" s="4">
        <v>3.5681524276733398</v>
      </c>
      <c r="AC2048" s="4">
        <v>3.508500337600708</v>
      </c>
      <c r="AD2048" s="4">
        <v>2047</v>
      </c>
      <c r="AE2048">
        <f t="shared" si="37"/>
        <v>9</v>
      </c>
    </row>
    <row r="2049" spans="1:31" x14ac:dyDescent="0.25">
      <c r="A2049" s="3">
        <v>43202.666666666664</v>
      </c>
      <c r="B2049" s="4">
        <v>395.8116455078125</v>
      </c>
      <c r="C2049" s="4">
        <v>1493.439697265625</v>
      </c>
      <c r="D2049" s="4">
        <v>281.98748779296875</v>
      </c>
      <c r="E2049" s="4">
        <v>226.05580139160156</v>
      </c>
      <c r="F2049" s="4">
        <v>580.65460205078125</v>
      </c>
      <c r="G2049" s="4">
        <v>83.058067321777344</v>
      </c>
      <c r="H2049" s="4">
        <v>202.43031311035156</v>
      </c>
      <c r="I2049" s="4">
        <v>116.66666412353516</v>
      </c>
      <c r="J2049" s="4">
        <v>580.536376953125</v>
      </c>
      <c r="K2049" s="4">
        <v>3.0257554054260254</v>
      </c>
      <c r="L2049" s="4">
        <v>2.4808332920074463</v>
      </c>
      <c r="M2049" s="4">
        <v>2.4615895748138428</v>
      </c>
      <c r="N2049" s="4">
        <v>2.260784387588501</v>
      </c>
      <c r="O2049" s="4">
        <v>345.23043823242188</v>
      </c>
      <c r="P2049" s="4">
        <v>122.73579406738281</v>
      </c>
      <c r="Q2049" s="4">
        <v>322.59063720703125</v>
      </c>
      <c r="R2049" s="4">
        <v>3.3373467922210693</v>
      </c>
      <c r="S2049" s="4">
        <v>3.5787498950958252</v>
      </c>
      <c r="T2049" s="4">
        <v>132.67500305175781</v>
      </c>
      <c r="U2049" s="4">
        <v>49.89288330078125</v>
      </c>
      <c r="V2049" s="4">
        <v>4.1526317596435547</v>
      </c>
      <c r="W2049" s="4">
        <v>3.9109702110290527</v>
      </c>
      <c r="X2049" s="4">
        <v>161.89486694335938</v>
      </c>
      <c r="Y2049" s="4">
        <v>31.804494857788086</v>
      </c>
      <c r="Z2049" s="4">
        <v>81.564102172851563</v>
      </c>
      <c r="AA2049" s="4">
        <v>44.185714721679688</v>
      </c>
      <c r="AB2049" s="4">
        <v>3.5672726631164551</v>
      </c>
      <c r="AC2049" s="4">
        <v>3.5104610919952393</v>
      </c>
      <c r="AD2049" s="4">
        <v>2048</v>
      </c>
      <c r="AE2049">
        <f t="shared" si="37"/>
        <v>10</v>
      </c>
    </row>
    <row r="2050" spans="1:31" x14ac:dyDescent="0.25">
      <c r="A2050" s="3">
        <v>43202.6875</v>
      </c>
      <c r="B2050" s="4">
        <v>396.42172241210938</v>
      </c>
      <c r="C2050" s="4">
        <v>1493.5098876953125</v>
      </c>
      <c r="D2050" s="4">
        <v>276.92645263671875</v>
      </c>
      <c r="E2050" s="4">
        <v>224.80595397949219</v>
      </c>
      <c r="F2050" s="4">
        <v>581.47186279296875</v>
      </c>
      <c r="G2050" s="4">
        <v>85.168853759765625</v>
      </c>
      <c r="H2050" s="4">
        <v>177.18318176269531</v>
      </c>
      <c r="I2050" s="4">
        <v>107.82530975341797</v>
      </c>
      <c r="J2050" s="4">
        <v>580.0313720703125</v>
      </c>
      <c r="K2050" s="4">
        <v>2.9549999237060547</v>
      </c>
      <c r="L2050" s="4">
        <v>2.4090001583099365</v>
      </c>
      <c r="M2050" s="4">
        <v>2.4086194038391113</v>
      </c>
      <c r="N2050" s="4">
        <v>2.2045872211456299</v>
      </c>
      <c r="O2050" s="4">
        <v>344.9571533203125</v>
      </c>
      <c r="P2050" s="4">
        <v>122.27095031738281</v>
      </c>
      <c r="Q2050" s="4">
        <v>317.53250122070313</v>
      </c>
      <c r="R2050" s="4">
        <v>3.3493010997772217</v>
      </c>
      <c r="S2050" s="4">
        <v>3.5850746631622314</v>
      </c>
      <c r="T2050" s="4">
        <v>130.60000610351563</v>
      </c>
      <c r="U2050" s="4">
        <v>47.210308074951172</v>
      </c>
      <c r="V2050" s="4">
        <v>4.1875</v>
      </c>
      <c r="W2050" s="4">
        <v>3.9439516067504883</v>
      </c>
      <c r="X2050" s="4">
        <v>162.01872253417969</v>
      </c>
      <c r="Y2050" s="4">
        <v>34.215686798095703</v>
      </c>
      <c r="Z2050" s="4">
        <v>125.80000305175781</v>
      </c>
      <c r="AA2050" s="4">
        <v>43.636920928955078</v>
      </c>
      <c r="AB2050" s="4">
        <v>3.5587766170501709</v>
      </c>
      <c r="AC2050" s="4">
        <v>3.5</v>
      </c>
      <c r="AD2050" s="4">
        <v>2049</v>
      </c>
      <c r="AE2050">
        <f t="shared" si="37"/>
        <v>11</v>
      </c>
    </row>
    <row r="2051" spans="1:31" x14ac:dyDescent="0.25">
      <c r="A2051" s="3">
        <v>43202.708333333336</v>
      </c>
      <c r="B2051" s="4">
        <v>395.05380249023438</v>
      </c>
      <c r="C2051" s="4">
        <v>1496.176025390625</v>
      </c>
      <c r="D2051" s="4">
        <v>272.12142944335938</v>
      </c>
      <c r="E2051" s="4">
        <v>223.91444396972656</v>
      </c>
      <c r="F2051" s="4">
        <v>606.93914794921875</v>
      </c>
      <c r="G2051" s="4">
        <v>94.870590209960938</v>
      </c>
      <c r="H2051" s="4">
        <v>177.0758056640625</v>
      </c>
      <c r="I2051" s="4">
        <v>103.32279205322266</v>
      </c>
      <c r="J2051" s="4">
        <v>580.688720703125</v>
      </c>
      <c r="K2051" s="4">
        <v>2.8946213722229004</v>
      </c>
      <c r="L2051" s="4">
        <v>2.3558332920074463</v>
      </c>
      <c r="M2051" s="4">
        <v>2.3519999980926514</v>
      </c>
      <c r="N2051" s="4">
        <v>2.1448867321014404</v>
      </c>
      <c r="O2051" s="4">
        <v>346.85958862304688</v>
      </c>
      <c r="P2051" s="4">
        <v>121.03832244873047</v>
      </c>
      <c r="Q2051" s="4">
        <v>307.03805541992188</v>
      </c>
      <c r="R2051" s="4">
        <v>3.358802318572998</v>
      </c>
      <c r="S2051" s="4">
        <v>3.5954580307006836</v>
      </c>
      <c r="T2051" s="4">
        <v>129.32522583007813</v>
      </c>
      <c r="U2051" s="4">
        <v>45.855998992919922</v>
      </c>
      <c r="V2051" s="4">
        <v>4.2308497428894043</v>
      </c>
      <c r="W2051" s="4">
        <v>4.0238175392150879</v>
      </c>
      <c r="X2051" s="4">
        <v>162.17976379394531</v>
      </c>
      <c r="Y2051" s="4">
        <v>33.977920532226563</v>
      </c>
      <c r="Z2051" s="4">
        <v>86.649993896484375</v>
      </c>
      <c r="AA2051" s="4">
        <v>42.676471710205078</v>
      </c>
      <c r="AB2051" s="4">
        <v>3.5459127426147461</v>
      </c>
      <c r="AC2051" s="4">
        <v>3.4791278839111328</v>
      </c>
      <c r="AD2051" s="4">
        <v>2050</v>
      </c>
      <c r="AE2051">
        <f t="shared" si="37"/>
        <v>12</v>
      </c>
    </row>
    <row r="2052" spans="1:31" x14ac:dyDescent="0.25">
      <c r="A2052" s="3">
        <v>43202.729166666664</v>
      </c>
      <c r="B2052" s="4">
        <v>396.8802490234375</v>
      </c>
      <c r="C2052" s="4">
        <v>1493.860107421875</v>
      </c>
      <c r="D2052" s="4">
        <v>285.01922607421875</v>
      </c>
      <c r="E2052" s="4">
        <v>223.21568298339844</v>
      </c>
      <c r="F2052" s="4">
        <v>562.17864990234375</v>
      </c>
      <c r="G2052" s="4">
        <v>89.199996948242188</v>
      </c>
      <c r="H2052" s="4">
        <v>181.26300048828125</v>
      </c>
      <c r="I2052" s="4">
        <v>110.62144470214844</v>
      </c>
      <c r="J2052" s="4">
        <v>577.3280029296875</v>
      </c>
      <c r="K2052" s="4">
        <v>2.7511968612670898</v>
      </c>
      <c r="L2052" s="4">
        <v>2.2313332557678223</v>
      </c>
      <c r="M2052" s="4">
        <v>2.2443292140960693</v>
      </c>
      <c r="N2052" s="4">
        <v>2.037391185760498</v>
      </c>
      <c r="O2052" s="4">
        <v>344.30767822265625</v>
      </c>
      <c r="P2052" s="4">
        <v>120.99324035644531</v>
      </c>
      <c r="Q2052" s="4">
        <v>298.26315307617188</v>
      </c>
      <c r="R2052" s="4">
        <v>3.3796429634094238</v>
      </c>
      <c r="S2052" s="4">
        <v>3.610288143157959</v>
      </c>
      <c r="T2052" s="4">
        <v>126.01568603515625</v>
      </c>
      <c r="U2052" s="4">
        <v>47.392307281494141</v>
      </c>
      <c r="V2052" s="4">
        <v>4.2800002098083496</v>
      </c>
      <c r="W2052" s="4">
        <v>4.1214432716369629</v>
      </c>
      <c r="X2052" s="4">
        <v>162.07748413085938</v>
      </c>
      <c r="Y2052" s="4">
        <v>33.914287567138672</v>
      </c>
      <c r="Z2052" s="4">
        <v>86.900001525878906</v>
      </c>
      <c r="AA2052" s="4">
        <v>42.115997314453125</v>
      </c>
      <c r="AB2052" s="4">
        <v>3.5486836433410645</v>
      </c>
      <c r="AC2052" s="4">
        <v>3.4748613834381104</v>
      </c>
      <c r="AD2052" s="4">
        <v>2051</v>
      </c>
      <c r="AE2052">
        <f t="shared" si="37"/>
        <v>13</v>
      </c>
    </row>
    <row r="2053" spans="1:31" x14ac:dyDescent="0.25">
      <c r="A2053" s="3">
        <v>43202.75</v>
      </c>
      <c r="B2053" s="4">
        <v>103.32857513427734</v>
      </c>
      <c r="C2053" s="4">
        <v>428.32223510742188</v>
      </c>
      <c r="D2053" s="4">
        <v>289.5413818359375</v>
      </c>
      <c r="E2053" s="4">
        <v>1.8755745142698288E-2</v>
      </c>
      <c r="F2053" s="4">
        <v>260.07998657226563</v>
      </c>
      <c r="G2053" s="4">
        <v>102.63750457763672</v>
      </c>
      <c r="H2053" s="4">
        <v>178.89108276367188</v>
      </c>
      <c r="I2053" s="4">
        <v>103.76666259765625</v>
      </c>
      <c r="J2053" s="4">
        <v>84.300003051757813</v>
      </c>
      <c r="K2053" s="4">
        <v>2.7190396785736084</v>
      </c>
      <c r="L2053" s="4">
        <v>2.3058333396911621</v>
      </c>
      <c r="M2053" s="4">
        <v>2.2470834255218506</v>
      </c>
      <c r="N2053" s="4">
        <v>2.0280554294586182</v>
      </c>
      <c r="O2053" s="4">
        <v>0.20000000298023224</v>
      </c>
      <c r="P2053" s="4">
        <v>125.60823059082031</v>
      </c>
      <c r="Q2053" s="4">
        <v>306.0723876953125</v>
      </c>
      <c r="R2053" s="4">
        <v>3.4046018123626709</v>
      </c>
      <c r="S2053" s="4">
        <v>3.5854053497314453</v>
      </c>
      <c r="T2053" s="4">
        <v>133.3919677734375</v>
      </c>
      <c r="U2053" s="4">
        <v>46.566665649414063</v>
      </c>
      <c r="V2053" s="4">
        <v>4.2284445762634277</v>
      </c>
      <c r="W2053" s="4">
        <v>4.1258335113525391</v>
      </c>
      <c r="X2053" s="4">
        <v>161.2470703125</v>
      </c>
      <c r="Y2053" s="4">
        <v>34.289447784423828</v>
      </c>
      <c r="Z2053" s="4">
        <v>89.099998474121094</v>
      </c>
      <c r="AA2053" s="4">
        <v>43.385185241699219</v>
      </c>
      <c r="AB2053" s="4">
        <v>3.5434861183166504</v>
      </c>
      <c r="AC2053" s="4">
        <v>3.4705948829650879</v>
      </c>
      <c r="AD2053" s="4">
        <v>2052</v>
      </c>
      <c r="AE2053">
        <f t="shared" si="37"/>
        <v>14</v>
      </c>
    </row>
    <row r="2054" spans="1:31" x14ac:dyDescent="0.25">
      <c r="A2054" s="3">
        <v>43202.770833333336</v>
      </c>
      <c r="B2054" s="4">
        <v>107.59421539306641</v>
      </c>
      <c r="C2054" s="4">
        <v>379.01361083984375</v>
      </c>
      <c r="D2054" s="4">
        <v>297.59564208984375</v>
      </c>
      <c r="E2054" s="4">
        <v>0.26699355244636536</v>
      </c>
      <c r="F2054" s="4">
        <v>14.701713562011719</v>
      </c>
      <c r="G2054" s="4">
        <v>103.48908996582031</v>
      </c>
      <c r="H2054" s="4">
        <v>199.35546875</v>
      </c>
      <c r="I2054" s="4">
        <v>114.75082397460938</v>
      </c>
      <c r="J2054" s="4">
        <v>1.3999999761581421</v>
      </c>
      <c r="K2054" s="4">
        <v>2.4082927703857422</v>
      </c>
      <c r="L2054" s="4">
        <v>2.4026262760162354</v>
      </c>
      <c r="M2054" s="4">
        <v>2.5131142139434814</v>
      </c>
      <c r="N2054" s="4">
        <v>2.3003396987915039</v>
      </c>
      <c r="O2054" s="4">
        <v>0.20000000298023224</v>
      </c>
      <c r="P2054" s="4">
        <v>134.80548095703125</v>
      </c>
      <c r="Q2054" s="4">
        <v>304.02874755859375</v>
      </c>
      <c r="R2054" s="4">
        <v>3.1116325855255127</v>
      </c>
      <c r="S2054" s="4">
        <v>3.2433333396911621</v>
      </c>
      <c r="T2054" s="4">
        <v>137.08296203613281</v>
      </c>
      <c r="U2054" s="4">
        <v>49.606868743896484</v>
      </c>
      <c r="V2054" s="4">
        <v>3.7472548484802246</v>
      </c>
      <c r="W2054" s="4">
        <v>3.6754903793334961</v>
      </c>
      <c r="X2054" s="4">
        <v>159.00413513183594</v>
      </c>
      <c r="Y2054" s="4">
        <v>36.915519714355469</v>
      </c>
      <c r="Z2054" s="4">
        <v>86.470588684082031</v>
      </c>
      <c r="AA2054" s="4">
        <v>47.441173553466797</v>
      </c>
      <c r="AB2054" s="4">
        <v>3.528266429901123</v>
      </c>
      <c r="AC2054" s="4">
        <v>3.4657142162322998</v>
      </c>
      <c r="AD2054" s="4">
        <v>2053</v>
      </c>
      <c r="AE2054">
        <f t="shared" si="37"/>
        <v>15</v>
      </c>
    </row>
    <row r="2055" spans="1:31" x14ac:dyDescent="0.25">
      <c r="A2055" s="3">
        <v>43202.791666666664</v>
      </c>
      <c r="B2055" s="4">
        <v>108.10784149169922</v>
      </c>
      <c r="C2055" s="4">
        <v>380.23138427734375</v>
      </c>
      <c r="D2055" s="4">
        <v>289.55661010742188</v>
      </c>
      <c r="E2055" s="4">
        <v>0.51523137092590332</v>
      </c>
      <c r="F2055" s="4">
        <v>13.594993591308594</v>
      </c>
      <c r="G2055" s="4">
        <v>106.35384368896484</v>
      </c>
      <c r="H2055" s="4">
        <v>182.08799743652344</v>
      </c>
      <c r="I2055" s="4">
        <v>108.52142333984375</v>
      </c>
      <c r="J2055" s="4">
        <v>1.3999999761581421</v>
      </c>
      <c r="K2055" s="4">
        <v>2.2778060436248779</v>
      </c>
      <c r="L2055" s="4">
        <v>2.2986955642700195</v>
      </c>
      <c r="M2055" s="4">
        <v>2.4193334579467773</v>
      </c>
      <c r="N2055" s="4">
        <v>2.2060000896453857</v>
      </c>
      <c r="O2055" s="4">
        <v>0.20000000298023224</v>
      </c>
      <c r="P2055" s="4">
        <v>134.81492614746094</v>
      </c>
      <c r="Q2055" s="4">
        <v>315.85971069335938</v>
      </c>
      <c r="R2055" s="4">
        <v>2.7867999076843262</v>
      </c>
      <c r="S2055" s="4">
        <v>2.917647123336792</v>
      </c>
      <c r="T2055" s="4">
        <v>137.47065734863281</v>
      </c>
      <c r="U2055" s="4">
        <v>49.370174407958984</v>
      </c>
      <c r="V2055" s="4">
        <v>3.267777681350708</v>
      </c>
      <c r="W2055" s="4">
        <v>3.2103333473205566</v>
      </c>
      <c r="X2055" s="4">
        <v>156.88699340820313</v>
      </c>
      <c r="Y2055" s="4">
        <v>35.715999603271484</v>
      </c>
      <c r="Z2055" s="4">
        <v>86.850250244140625</v>
      </c>
      <c r="AA2055" s="4">
        <v>45.978572845458984</v>
      </c>
      <c r="AB2055" s="4">
        <v>3.5071427822113037</v>
      </c>
      <c r="AC2055" s="4">
        <v>3.4322483539581299</v>
      </c>
      <c r="AD2055" s="4">
        <v>2054</v>
      </c>
      <c r="AE2055">
        <f t="shared" si="37"/>
        <v>16</v>
      </c>
    </row>
    <row r="2056" spans="1:31" x14ac:dyDescent="0.25">
      <c r="A2056" s="3">
        <v>43202.8125</v>
      </c>
      <c r="B2056" s="4">
        <v>108.6214599609375</v>
      </c>
      <c r="C2056" s="4">
        <v>381.44918823242188</v>
      </c>
      <c r="D2056" s="4">
        <v>288.62203979492188</v>
      </c>
      <c r="E2056" s="4">
        <v>0.7634691596031189</v>
      </c>
      <c r="F2056" s="4">
        <v>14.075471878051758</v>
      </c>
      <c r="G2056" s="4">
        <v>101.44374847412109</v>
      </c>
      <c r="H2056" s="4">
        <v>175.09880065917969</v>
      </c>
      <c r="I2056" s="4">
        <v>104.90452575683594</v>
      </c>
      <c r="J2056" s="4">
        <v>1.3999999761581421</v>
      </c>
      <c r="K2056" s="4">
        <v>2.18467116355896</v>
      </c>
      <c r="L2056" s="4">
        <v>2.20035719871521</v>
      </c>
      <c r="M2056" s="4">
        <v>2.3204309940338135</v>
      </c>
      <c r="N2056" s="4">
        <v>2.10817551612854</v>
      </c>
      <c r="O2056" s="4">
        <v>0.20000000298023224</v>
      </c>
      <c r="P2056" s="4">
        <v>134.11502075195313</v>
      </c>
      <c r="Q2056" s="4">
        <v>316.58245849609375</v>
      </c>
      <c r="R2056" s="4">
        <v>2.4553847312927246</v>
      </c>
      <c r="S2056" s="4">
        <v>2.5841176509857178</v>
      </c>
      <c r="T2056" s="4">
        <v>138.605712890625</v>
      </c>
      <c r="U2056" s="4">
        <v>49.216361999511719</v>
      </c>
      <c r="V2056" s="4">
        <v>2.7902324199676514</v>
      </c>
      <c r="W2056" s="4">
        <v>2.7502942085266113</v>
      </c>
      <c r="X2056" s="4">
        <v>154.52078247070313</v>
      </c>
      <c r="Y2056" s="4">
        <v>39.293407440185547</v>
      </c>
      <c r="Z2056" s="4">
        <v>84.36346435546875</v>
      </c>
      <c r="AA2056" s="4">
        <v>44.526313781738281</v>
      </c>
      <c r="AB2056" s="4">
        <v>3.4731817245483398</v>
      </c>
      <c r="AC2056" s="4">
        <v>3.3996710777282715</v>
      </c>
      <c r="AD2056" s="4">
        <v>2055</v>
      </c>
      <c r="AE2056">
        <f t="shared" si="37"/>
        <v>17</v>
      </c>
    </row>
    <row r="2057" spans="1:31" x14ac:dyDescent="0.25">
      <c r="A2057" s="3">
        <v>43202.833333333336</v>
      </c>
      <c r="B2057" s="4">
        <v>109.13508605957031</v>
      </c>
      <c r="C2057" s="4">
        <v>382.6669921875</v>
      </c>
      <c r="D2057" s="4">
        <v>282.79998779296875</v>
      </c>
      <c r="E2057" s="4">
        <v>1.7161085605621338</v>
      </c>
      <c r="F2057" s="4">
        <v>18.60377311706543</v>
      </c>
      <c r="G2057" s="4">
        <v>103.52432250976563</v>
      </c>
      <c r="H2057" s="4">
        <v>174.64796447753906</v>
      </c>
      <c r="I2057" s="4">
        <v>101.173583984375</v>
      </c>
      <c r="J2057" s="4">
        <v>1.3999999761581421</v>
      </c>
      <c r="K2057" s="4">
        <v>2.095043420791626</v>
      </c>
      <c r="L2057" s="4">
        <v>2.1127729415893555</v>
      </c>
      <c r="M2057" s="4">
        <v>2.2318644523620605</v>
      </c>
      <c r="N2057" s="4">
        <v>2.0195832252502441</v>
      </c>
      <c r="O2057" s="4">
        <v>0.20000000298023224</v>
      </c>
      <c r="P2057" s="4">
        <v>132.94924926757813</v>
      </c>
      <c r="Q2057" s="4">
        <v>308.3719482421875</v>
      </c>
      <c r="R2057" s="4">
        <v>2.129000186920166</v>
      </c>
      <c r="S2057" s="4">
        <v>2.2525806427001953</v>
      </c>
      <c r="T2057" s="4">
        <v>135.17755126953125</v>
      </c>
      <c r="U2057" s="4">
        <v>48.152233123779297</v>
      </c>
      <c r="V2057" s="4">
        <v>2.3169443607330322</v>
      </c>
      <c r="W2057" s="4">
        <v>2.2946295738220215</v>
      </c>
      <c r="X2057" s="4">
        <v>152.31452941894531</v>
      </c>
      <c r="Y2057" s="4">
        <v>38.143985748291016</v>
      </c>
      <c r="Z2057" s="4">
        <v>82.714279174804688</v>
      </c>
      <c r="AA2057" s="4">
        <v>46.221427917480469</v>
      </c>
      <c r="AB2057" s="4">
        <v>3.4408791065216064</v>
      </c>
      <c r="AC2057" s="4">
        <v>3.3644871711730957</v>
      </c>
      <c r="AD2057" s="4">
        <v>2056</v>
      </c>
      <c r="AE2057">
        <f t="shared" si="37"/>
        <v>18</v>
      </c>
    </row>
    <row r="2058" spans="1:31" x14ac:dyDescent="0.25">
      <c r="A2058" s="3">
        <v>43202.854166666664</v>
      </c>
      <c r="B2058" s="4">
        <v>109.64871215820313</v>
      </c>
      <c r="C2058" s="4">
        <v>383.88479614257813</v>
      </c>
      <c r="D2058" s="4">
        <v>268.58010864257813</v>
      </c>
      <c r="E2058" s="4">
        <v>3.4992225468158722E-2</v>
      </c>
      <c r="F2058" s="4">
        <v>156.92143249511719</v>
      </c>
      <c r="G2058" s="4">
        <v>98.911109924316406</v>
      </c>
      <c r="H2058" s="4">
        <v>174.31294250488281</v>
      </c>
      <c r="I2058" s="4">
        <v>101.12039184570313</v>
      </c>
      <c r="J2058" s="4">
        <v>1.3999999761581421</v>
      </c>
      <c r="K2058" s="4">
        <v>1.981287956237793</v>
      </c>
      <c r="L2058" s="4">
        <v>1.9717568159103394</v>
      </c>
      <c r="M2058" s="4">
        <v>2.1112878322601318</v>
      </c>
      <c r="N2058" s="4">
        <v>1.8944927453994751</v>
      </c>
      <c r="O2058" s="4">
        <v>0.20000000298023224</v>
      </c>
      <c r="P2058" s="4">
        <v>133.26362609863281</v>
      </c>
      <c r="Q2058" s="4">
        <v>317.09048461914063</v>
      </c>
      <c r="R2058" s="4">
        <v>1.8025999069213867</v>
      </c>
      <c r="S2058" s="4">
        <v>1.9242222309112549</v>
      </c>
      <c r="T2058" s="4">
        <v>134.21446228027344</v>
      </c>
      <c r="U2058" s="4">
        <v>45.861724853515625</v>
      </c>
      <c r="V2058" s="4">
        <v>1.8507499694824219</v>
      </c>
      <c r="W2058" s="4">
        <v>1.8434090614318848</v>
      </c>
      <c r="X2058" s="4">
        <v>150.13534545898438</v>
      </c>
      <c r="Y2058" s="4">
        <v>37.572929382324219</v>
      </c>
      <c r="Z2058" s="4">
        <v>81.77142333984375</v>
      </c>
      <c r="AA2058" s="4">
        <v>45.021430969238281</v>
      </c>
      <c r="AB2058" s="4">
        <v>3.4039638042449951</v>
      </c>
      <c r="AC2058" s="4">
        <v>3.3249061107635498</v>
      </c>
      <c r="AD2058" s="4">
        <v>2057</v>
      </c>
      <c r="AE2058">
        <f t="shared" si="37"/>
        <v>19</v>
      </c>
    </row>
    <row r="2059" spans="1:31" x14ac:dyDescent="0.25">
      <c r="A2059" s="3">
        <v>43202.875</v>
      </c>
      <c r="B2059" s="4">
        <v>110.16233062744141</v>
      </c>
      <c r="C2059" s="4">
        <v>385.10260009765625</v>
      </c>
      <c r="D2059" s="4">
        <v>265.9097900390625</v>
      </c>
      <c r="E2059" s="4">
        <v>1.4346811771392822</v>
      </c>
      <c r="F2059" s="4">
        <v>136.74308776855469</v>
      </c>
      <c r="G2059" s="4">
        <v>96.090408325195313</v>
      </c>
      <c r="H2059" s="4">
        <v>174.30508422851563</v>
      </c>
      <c r="I2059" s="4">
        <v>100.15507507324219</v>
      </c>
      <c r="J2059" s="4">
        <v>1.3999999761581421</v>
      </c>
      <c r="K2059" s="4">
        <v>1.8489999771118164</v>
      </c>
      <c r="L2059" s="4">
        <v>1.8416666984558105</v>
      </c>
      <c r="M2059" s="4">
        <v>1.9727027416229248</v>
      </c>
      <c r="N2059" s="4">
        <v>1.7563575506210327</v>
      </c>
      <c r="O2059" s="4">
        <v>348.55999755859375</v>
      </c>
      <c r="P2059" s="4">
        <v>133.71574401855469</v>
      </c>
      <c r="Q2059" s="4">
        <v>326.07894897460938</v>
      </c>
      <c r="R2059" s="4">
        <v>1.3962962627410889</v>
      </c>
      <c r="S2059" s="4">
        <v>1.5660526752471924</v>
      </c>
      <c r="T2059" s="4">
        <v>136.22857666015625</v>
      </c>
      <c r="U2059" s="4">
        <v>48.646415710449219</v>
      </c>
      <c r="V2059" s="4">
        <v>1.4847500324249268</v>
      </c>
      <c r="W2059" s="4">
        <v>1.4977011680603027</v>
      </c>
      <c r="X2059" s="4">
        <v>148.77169799804688</v>
      </c>
      <c r="Y2059" s="4">
        <v>38.375862121582031</v>
      </c>
      <c r="Z2059" s="4">
        <v>80.046157836914063</v>
      </c>
      <c r="AA2059" s="4">
        <v>44.931427001953125</v>
      </c>
      <c r="AB2059" s="4">
        <v>3.3655390739440918</v>
      </c>
      <c r="AC2059" s="4">
        <v>3.2818207740783691</v>
      </c>
      <c r="AD2059" s="4">
        <v>2058</v>
      </c>
      <c r="AE2059">
        <f t="shared" si="37"/>
        <v>20</v>
      </c>
    </row>
    <row r="2060" spans="1:31" x14ac:dyDescent="0.25">
      <c r="A2060" s="3">
        <v>43202.895833333336</v>
      </c>
      <c r="B2060" s="4">
        <v>395.59515380859375</v>
      </c>
      <c r="C2060" s="4">
        <v>1500.6585693359375</v>
      </c>
      <c r="D2060" s="4">
        <v>291.42498779296875</v>
      </c>
      <c r="E2060" s="4">
        <v>220.67098999023438</v>
      </c>
      <c r="F2060" s="4">
        <v>611.90057373046875</v>
      </c>
      <c r="G2060" s="4">
        <v>91.100006103515625</v>
      </c>
      <c r="H2060" s="4">
        <v>161.61738586425781</v>
      </c>
      <c r="I2060" s="4">
        <v>93.644638061523438</v>
      </c>
      <c r="J2060" s="4">
        <v>569.478759765625</v>
      </c>
      <c r="K2060" s="4">
        <v>1.7350000143051147</v>
      </c>
      <c r="L2060" s="4">
        <v>1.4300000667572021</v>
      </c>
      <c r="M2060" s="4">
        <v>1.5263513326644897</v>
      </c>
      <c r="N2060" s="4">
        <v>1.3085507154464722</v>
      </c>
      <c r="O2060" s="4">
        <v>347.80767822265625</v>
      </c>
      <c r="P2060" s="4">
        <v>126.75505065917969</v>
      </c>
      <c r="Q2060" s="4">
        <v>316.9290771484375</v>
      </c>
      <c r="R2060" s="4">
        <v>1.3051666021347046</v>
      </c>
      <c r="S2060" s="4">
        <v>1.5163179636001587</v>
      </c>
      <c r="T2060" s="4">
        <v>128.54594421386719</v>
      </c>
      <c r="U2060" s="4">
        <v>45.006778717041016</v>
      </c>
      <c r="V2060" s="4">
        <v>1.5306302309036255</v>
      </c>
      <c r="W2060" s="4">
        <v>1.5580868721008301</v>
      </c>
      <c r="X2060" s="4">
        <v>149.212890625</v>
      </c>
      <c r="Y2060" s="4">
        <v>36.977680206298828</v>
      </c>
      <c r="Z2060" s="4">
        <v>78.002723693847656</v>
      </c>
      <c r="AA2060" s="4">
        <v>45.251922607421875</v>
      </c>
      <c r="AB2060" s="4">
        <v>3.3317687511444092</v>
      </c>
      <c r="AC2060" s="4">
        <v>3.2474918365478516</v>
      </c>
      <c r="AD2060" s="4">
        <v>2059</v>
      </c>
      <c r="AE2060">
        <f t="shared" si="37"/>
        <v>21</v>
      </c>
    </row>
    <row r="2061" spans="1:31" x14ac:dyDescent="0.25">
      <c r="A2061" s="3">
        <v>43202.916666666664</v>
      </c>
      <c r="B2061" s="4">
        <v>394.67462158203125</v>
      </c>
      <c r="C2061" s="4">
        <v>1497.7042236328125</v>
      </c>
      <c r="D2061" s="4">
        <v>286.27145385742188</v>
      </c>
      <c r="E2061" s="4">
        <v>220.72502136230469</v>
      </c>
      <c r="F2061" s="4">
        <v>598.15997314453125</v>
      </c>
      <c r="G2061" s="4">
        <v>78.599998474121094</v>
      </c>
      <c r="H2061" s="4">
        <v>159.808349609375</v>
      </c>
      <c r="I2061" s="4">
        <v>86.897682189941406</v>
      </c>
      <c r="J2061" s="4">
        <v>568.302734375</v>
      </c>
      <c r="K2061" s="4">
        <v>1.8152711391448975</v>
      </c>
      <c r="L2061" s="4">
        <v>1.4199999570846558</v>
      </c>
      <c r="M2061" s="4">
        <v>1.412930965423584</v>
      </c>
      <c r="N2061" s="4">
        <v>1.1941429376602173</v>
      </c>
      <c r="O2061" s="4">
        <v>347.5111083984375</v>
      </c>
      <c r="P2061" s="4">
        <v>117.61094665527344</v>
      </c>
      <c r="Q2061" s="4">
        <v>297.2938232421875</v>
      </c>
      <c r="R2061" s="4">
        <v>1.3078570365905762</v>
      </c>
      <c r="S2061" s="4">
        <v>1.5117543935775757</v>
      </c>
      <c r="T2061" s="4">
        <v>120.16623687744141</v>
      </c>
      <c r="U2061" s="4">
        <v>43.637203216552734</v>
      </c>
      <c r="V2061" s="4">
        <v>1.5957190990447998</v>
      </c>
      <c r="W2061" s="4">
        <v>1.6290909051895142</v>
      </c>
      <c r="X2061" s="4">
        <v>149.51919555664063</v>
      </c>
      <c r="Y2061" s="4">
        <v>30.91204833984375</v>
      </c>
      <c r="Z2061" s="4">
        <v>66.650001525878906</v>
      </c>
      <c r="AA2061" s="4">
        <v>37.486667633056641</v>
      </c>
      <c r="AB2061" s="4">
        <v>3.3462643623352051</v>
      </c>
      <c r="AC2061" s="4">
        <v>3.2627544403076172</v>
      </c>
      <c r="AD2061" s="4">
        <v>2060</v>
      </c>
      <c r="AE2061">
        <f t="shared" si="37"/>
        <v>22</v>
      </c>
    </row>
    <row r="2062" spans="1:31" x14ac:dyDescent="0.25">
      <c r="A2062" s="3">
        <v>43202.9375</v>
      </c>
      <c r="B2062" s="4">
        <v>396.3251953125</v>
      </c>
      <c r="C2062" s="4">
        <v>1501.9700927734375</v>
      </c>
      <c r="D2062" s="4">
        <v>304.88272094726563</v>
      </c>
      <c r="E2062" s="4">
        <v>220.46965026855469</v>
      </c>
      <c r="F2062" s="4">
        <v>629.23046875</v>
      </c>
      <c r="G2062" s="4">
        <v>71.705879211425781</v>
      </c>
      <c r="H2062" s="4">
        <v>156.15899658203125</v>
      </c>
      <c r="I2062" s="4">
        <v>84.919334411621094</v>
      </c>
      <c r="J2062" s="4">
        <v>568.18597412109375</v>
      </c>
      <c r="K2062" s="4">
        <v>1.8020855188369751</v>
      </c>
      <c r="L2062" s="4">
        <v>1.3200000524520874</v>
      </c>
      <c r="M2062" s="4">
        <v>1.372626781463623</v>
      </c>
      <c r="N2062" s="4">
        <v>1.1512142419815063</v>
      </c>
      <c r="O2062" s="4">
        <v>348.44857788085938</v>
      </c>
      <c r="P2062" s="4">
        <v>108.04578399658203</v>
      </c>
      <c r="Q2062" s="4">
        <v>281.42092895507813</v>
      </c>
      <c r="R2062" s="4">
        <v>1.3289999961853027</v>
      </c>
      <c r="S2062" s="4">
        <v>1.5305746793746948</v>
      </c>
      <c r="T2062" s="4">
        <v>115.59230804443359</v>
      </c>
      <c r="U2062" s="4">
        <v>41.60260009765625</v>
      </c>
      <c r="V2062" s="4">
        <v>1.6750173568725586</v>
      </c>
      <c r="W2062" s="4">
        <v>1.7162667512893677</v>
      </c>
      <c r="X2062" s="4">
        <v>149.93161010742188</v>
      </c>
      <c r="Y2062" s="4">
        <v>28.240322113037109</v>
      </c>
      <c r="Z2062" s="4">
        <v>65.178840637207031</v>
      </c>
      <c r="AA2062" s="4">
        <v>37.976783752441406</v>
      </c>
      <c r="AB2062" s="4">
        <v>3.3967568874359131</v>
      </c>
      <c r="AC2062" s="4">
        <v>3.3105714321136475</v>
      </c>
      <c r="AD2062" s="4">
        <v>2061</v>
      </c>
      <c r="AE2062">
        <f t="shared" si="37"/>
        <v>23</v>
      </c>
    </row>
    <row r="2063" spans="1:31" x14ac:dyDescent="0.25">
      <c r="A2063" s="3">
        <v>43202.958333333336</v>
      </c>
      <c r="B2063" s="4">
        <v>395.8287353515625</v>
      </c>
      <c r="C2063" s="4">
        <v>1500.57666015625</v>
      </c>
      <c r="D2063" s="4">
        <v>309.55691528320313</v>
      </c>
      <c r="E2063" s="4">
        <v>219.224365234375</v>
      </c>
      <c r="F2063" s="4">
        <v>637.15069580078125</v>
      </c>
      <c r="G2063" s="4">
        <v>72.572723388671875</v>
      </c>
      <c r="H2063" s="4">
        <v>180.11631774902344</v>
      </c>
      <c r="I2063" s="4">
        <v>94.772834777832031</v>
      </c>
      <c r="J2063" s="4">
        <v>566.35235595703125</v>
      </c>
      <c r="K2063" s="4">
        <v>1.7915384769439697</v>
      </c>
      <c r="L2063" s="4">
        <v>1.3350000381469727</v>
      </c>
      <c r="M2063" s="4">
        <v>1.3263636827468872</v>
      </c>
      <c r="N2063" s="4">
        <v>1.1014552116394043</v>
      </c>
      <c r="O2063" s="4">
        <v>347.71429443359375</v>
      </c>
      <c r="P2063" s="4">
        <v>106.50973510742188</v>
      </c>
      <c r="Q2063" s="4">
        <v>255.12727355957031</v>
      </c>
      <c r="R2063" s="4">
        <v>1.3624999523162842</v>
      </c>
      <c r="S2063" s="4">
        <v>1.5688889026641846</v>
      </c>
      <c r="T2063" s="4">
        <v>106.78692626953125</v>
      </c>
      <c r="U2063" s="4">
        <v>39.925540924072266</v>
      </c>
      <c r="V2063" s="4">
        <v>1.7604907751083374</v>
      </c>
      <c r="W2063" s="4">
        <v>1.8059027194976807</v>
      </c>
      <c r="X2063" s="4">
        <v>150.40536499023438</v>
      </c>
      <c r="Y2063" s="4">
        <v>25.377779006958008</v>
      </c>
      <c r="Z2063" s="4">
        <v>64.400001525878906</v>
      </c>
      <c r="AA2063" s="4">
        <v>35.175949096679688</v>
      </c>
      <c r="AB2063" s="4">
        <v>3.4587597846984863</v>
      </c>
      <c r="AC2063" s="4">
        <v>3.3776786327362061</v>
      </c>
      <c r="AD2063" s="4">
        <v>2062</v>
      </c>
      <c r="AE2063">
        <f t="shared" si="37"/>
        <v>24</v>
      </c>
    </row>
    <row r="2064" spans="1:31" x14ac:dyDescent="0.25">
      <c r="A2064" s="3">
        <v>43202.979166666664</v>
      </c>
      <c r="B2064" s="4">
        <v>395.99786376953125</v>
      </c>
      <c r="C2064" s="4">
        <v>1501.790283203125</v>
      </c>
      <c r="D2064" s="4">
        <v>248.56552124023438</v>
      </c>
      <c r="E2064" s="4">
        <v>220.04545593261719</v>
      </c>
      <c r="F2064" s="4">
        <v>634.8035888671875</v>
      </c>
      <c r="G2064" s="4">
        <v>66.463417053222656</v>
      </c>
      <c r="H2064" s="4">
        <v>185.39393615722656</v>
      </c>
      <c r="I2064" s="4">
        <v>109.42202758789063</v>
      </c>
      <c r="J2064" s="4">
        <v>564.04376220703125</v>
      </c>
      <c r="K2064" s="4">
        <v>1.7883332967758179</v>
      </c>
      <c r="L2064" s="4">
        <v>1.3040000200271606</v>
      </c>
      <c r="M2064" s="4">
        <v>1.2902548313140869</v>
      </c>
      <c r="N2064" s="4">
        <v>1.0701401233673096</v>
      </c>
      <c r="O2064" s="4">
        <v>345.68661499023438</v>
      </c>
      <c r="P2064" s="4">
        <v>103.96326446533203</v>
      </c>
      <c r="Q2064" s="4">
        <v>238.121826171875</v>
      </c>
      <c r="R2064" s="4">
        <v>1.4257498979568481</v>
      </c>
      <c r="S2064" s="4">
        <v>1.616756796836853</v>
      </c>
      <c r="T2064" s="4">
        <v>97.940910339355469</v>
      </c>
      <c r="U2064" s="4">
        <v>36.140598297119141</v>
      </c>
      <c r="V2064" s="4">
        <v>1.8605806827545166</v>
      </c>
      <c r="W2064" s="4">
        <v>1.9091757535934448</v>
      </c>
      <c r="X2064" s="4">
        <v>150.89222717285156</v>
      </c>
      <c r="Y2064" s="4">
        <v>22.053487777709961</v>
      </c>
      <c r="Z2064" s="4">
        <v>58.619895935058594</v>
      </c>
      <c r="AA2064" s="4">
        <v>31.917741775512695</v>
      </c>
      <c r="AB2064" s="4">
        <v>3.5499274730682373</v>
      </c>
      <c r="AC2064" s="4">
        <v>3.4683332443237305</v>
      </c>
      <c r="AD2064" s="4">
        <v>2063</v>
      </c>
      <c r="AE2064">
        <f t="shared" si="37"/>
        <v>25</v>
      </c>
    </row>
    <row r="2065" spans="1:31" x14ac:dyDescent="0.25">
      <c r="A2065" s="3">
        <v>43203</v>
      </c>
      <c r="B2065" s="4">
        <v>394.50482177734375</v>
      </c>
      <c r="C2065" s="4">
        <v>1500.099609375</v>
      </c>
      <c r="D2065" s="4">
        <v>208.0657958984375</v>
      </c>
      <c r="E2065" s="4">
        <v>220.03984069824219</v>
      </c>
      <c r="F2065" s="4">
        <v>633.3677978515625</v>
      </c>
      <c r="G2065" s="4">
        <v>46.708000183105469</v>
      </c>
      <c r="H2065" s="4">
        <v>167.99807739257813</v>
      </c>
      <c r="I2065" s="4">
        <v>99.356437683105469</v>
      </c>
      <c r="J2065" s="4">
        <v>563.97210693359375</v>
      </c>
      <c r="K2065" s="4">
        <v>1.7647916078567505</v>
      </c>
      <c r="L2065" s="4">
        <v>1.3079999685287476</v>
      </c>
      <c r="M2065" s="4">
        <v>1.281999945640564</v>
      </c>
      <c r="N2065" s="4">
        <v>1.0627777576446533</v>
      </c>
      <c r="O2065" s="4">
        <v>346.00180053710938</v>
      </c>
      <c r="P2065" s="4">
        <v>88.195747375488281</v>
      </c>
      <c r="Q2065" s="4">
        <v>179.18000793457031</v>
      </c>
      <c r="R2065" s="4">
        <v>1.5013071298599243</v>
      </c>
      <c r="S2065" s="4">
        <v>1.6854966878890991</v>
      </c>
      <c r="T2065" s="4">
        <v>85.966667175292969</v>
      </c>
      <c r="U2065" s="4">
        <v>32.131092071533203</v>
      </c>
      <c r="V2065" s="4">
        <v>1.977830171585083</v>
      </c>
      <c r="W2065" s="4">
        <v>2.0299999713897705</v>
      </c>
      <c r="X2065" s="4">
        <v>151.49642944335938</v>
      </c>
      <c r="Y2065" s="4">
        <v>14.199999809265137</v>
      </c>
      <c r="Z2065" s="4">
        <v>52.925716400146484</v>
      </c>
      <c r="AA2065" s="4">
        <v>28.314285278320313</v>
      </c>
      <c r="AB2065" s="4">
        <v>3.6782646179199219</v>
      </c>
      <c r="AC2065" s="4">
        <v>3.6006665229797363</v>
      </c>
      <c r="AD2065" s="4">
        <v>2064</v>
      </c>
      <c r="AE2065">
        <f t="shared" si="37"/>
        <v>26</v>
      </c>
    </row>
    <row r="2066" spans="1:31" x14ac:dyDescent="0.25">
      <c r="A2066" s="3">
        <v>43203.020833333336</v>
      </c>
      <c r="B2066" s="4">
        <v>395.75457763671875</v>
      </c>
      <c r="C2066" s="4">
        <v>1496.41650390625</v>
      </c>
      <c r="D2066" s="4">
        <v>179.75419616699219</v>
      </c>
      <c r="E2066" s="4">
        <v>219.3134765625</v>
      </c>
      <c r="F2066" s="4">
        <v>613.804931640625</v>
      </c>
      <c r="G2066" s="4">
        <v>45.653224945068359</v>
      </c>
      <c r="H2066" s="4">
        <v>166.8349609375</v>
      </c>
      <c r="I2066" s="4">
        <v>98.79937744140625</v>
      </c>
      <c r="J2066" s="4">
        <v>565.97711181640625</v>
      </c>
      <c r="K2066" s="4">
        <v>1.7895209789276123</v>
      </c>
      <c r="L2066" s="4">
        <v>1.3500000238418579</v>
      </c>
      <c r="M2066" s="4">
        <v>1.321149468421936</v>
      </c>
      <c r="N2066" s="4">
        <v>1.0900000333786011</v>
      </c>
      <c r="O2066" s="4">
        <v>346.14544677734375</v>
      </c>
      <c r="P2066" s="4">
        <v>76.676399230957031</v>
      </c>
      <c r="Q2066" s="4">
        <v>169.85311889648438</v>
      </c>
      <c r="R2066" s="4">
        <v>1.6263333559036255</v>
      </c>
      <c r="S2066" s="4">
        <v>1.7972463369369507</v>
      </c>
      <c r="T2066" s="4">
        <v>75.584747314453125</v>
      </c>
      <c r="U2066" s="4">
        <v>30.901752471923828</v>
      </c>
      <c r="V2066" s="4">
        <v>2.1177239418029785</v>
      </c>
      <c r="W2066" s="4">
        <v>2.1706423759460449</v>
      </c>
      <c r="X2066" s="4">
        <v>152.19712829589844</v>
      </c>
      <c r="Y2066" s="4">
        <v>6.8261537551879883</v>
      </c>
      <c r="Z2066" s="4">
        <v>44.133331298828125</v>
      </c>
      <c r="AA2066" s="4">
        <v>23.763717651367188</v>
      </c>
      <c r="AB2066" s="4">
        <v>3.875999927520752</v>
      </c>
      <c r="AC2066" s="4">
        <v>3.8011267185211182</v>
      </c>
      <c r="AD2066" s="4">
        <v>2065</v>
      </c>
      <c r="AE2066">
        <f t="shared" si="37"/>
        <v>27</v>
      </c>
    </row>
    <row r="2067" spans="1:31" x14ac:dyDescent="0.25">
      <c r="A2067" s="3">
        <v>43203.041666666664</v>
      </c>
      <c r="B2067" s="4">
        <v>394.98489379882813</v>
      </c>
      <c r="C2067" s="4">
        <v>1501.5712890625</v>
      </c>
      <c r="D2067" s="4">
        <v>162.04623413085938</v>
      </c>
      <c r="E2067" s="4">
        <v>219.86581420898438</v>
      </c>
      <c r="F2067" s="4">
        <v>611.16717529296875</v>
      </c>
      <c r="G2067" s="4">
        <v>32.541175842285156</v>
      </c>
      <c r="H2067" s="4">
        <v>141.29351806640625</v>
      </c>
      <c r="I2067" s="4">
        <v>81.903060913085938</v>
      </c>
      <c r="J2067" s="4">
        <v>566.8819580078125</v>
      </c>
      <c r="K2067" s="4">
        <v>1.8231122493743896</v>
      </c>
      <c r="L2067" s="4">
        <v>1.4099999666213989</v>
      </c>
      <c r="M2067" s="4">
        <v>1.3941062688827515</v>
      </c>
      <c r="N2067" s="4">
        <v>1.1707316637039185</v>
      </c>
      <c r="O2067" s="4">
        <v>348.16070556640625</v>
      </c>
      <c r="P2067" s="4">
        <v>68.269287109375</v>
      </c>
      <c r="Q2067" s="4">
        <v>137.5941162109375</v>
      </c>
      <c r="R2067" s="4">
        <v>1.7684347629547119</v>
      </c>
      <c r="S2067" s="4">
        <v>1.9355882406234741</v>
      </c>
      <c r="T2067" s="4">
        <v>64.179405212402344</v>
      </c>
      <c r="U2067" s="4">
        <v>26.342006683349609</v>
      </c>
      <c r="V2067" s="4">
        <v>2.2702221870422363</v>
      </c>
      <c r="W2067" s="4">
        <v>2.3235714435577393</v>
      </c>
      <c r="X2067" s="4">
        <v>152.99751281738281</v>
      </c>
      <c r="Y2067" s="4">
        <v>4.1999998092651367</v>
      </c>
      <c r="Z2067" s="4">
        <v>31.111110687255859</v>
      </c>
      <c r="AA2067" s="4">
        <v>20.502586364746094</v>
      </c>
      <c r="AB2067" s="4">
        <v>4.1077780723571777</v>
      </c>
      <c r="AC2067" s="4">
        <v>4.0349998474121094</v>
      </c>
      <c r="AD2067" s="4">
        <v>2066</v>
      </c>
      <c r="AE2067">
        <f t="shared" si="37"/>
        <v>28</v>
      </c>
    </row>
    <row r="2068" spans="1:31" x14ac:dyDescent="0.25">
      <c r="A2068" s="3">
        <v>43203.0625</v>
      </c>
      <c r="B2068" s="4">
        <v>395.46209716796875</v>
      </c>
      <c r="C2068" s="4">
        <v>1496.9964599609375</v>
      </c>
      <c r="D2068" s="4">
        <v>154.08009338378906</v>
      </c>
      <c r="E2068" s="4">
        <v>220.15052795410156</v>
      </c>
      <c r="F2068" s="4">
        <v>609.6456298828125</v>
      </c>
      <c r="G2068" s="4">
        <v>32.394565582275391</v>
      </c>
      <c r="H2068" s="4">
        <v>70.7677001953125</v>
      </c>
      <c r="I2068" s="4">
        <v>46.459651947021484</v>
      </c>
      <c r="J2068" s="4">
        <v>569.08111572265625</v>
      </c>
      <c r="K2068" s="4">
        <v>1.8888590335845947</v>
      </c>
      <c r="L2068" s="4">
        <v>1.5362499952316284</v>
      </c>
      <c r="M2068" s="4">
        <v>1.5012307167053223</v>
      </c>
      <c r="N2068" s="4">
        <v>1.2769879102706909</v>
      </c>
      <c r="O2068" s="4">
        <v>346.98751831054688</v>
      </c>
      <c r="P2068" s="4">
        <v>61.435585021972656</v>
      </c>
      <c r="Q2068" s="4">
        <v>120.97882080078125</v>
      </c>
      <c r="R2068" s="4">
        <v>1.9390909671783447</v>
      </c>
      <c r="S2068" s="4">
        <v>2.0985980033874512</v>
      </c>
      <c r="T2068" s="4">
        <v>61.060623168945313</v>
      </c>
      <c r="U2068" s="4">
        <v>24.483783721923828</v>
      </c>
      <c r="V2068" s="4">
        <v>2.440333366394043</v>
      </c>
      <c r="W2068" s="4">
        <v>2.4937255382537842</v>
      </c>
      <c r="X2068" s="4">
        <v>153.87550354003906</v>
      </c>
      <c r="Y2068" s="4">
        <v>0</v>
      </c>
      <c r="Z2068" s="4">
        <v>33.229774475097656</v>
      </c>
      <c r="AA2068" s="4">
        <v>20.123880386352539</v>
      </c>
      <c r="AB2068" s="4">
        <v>4.3870368003845215</v>
      </c>
      <c r="AC2068" s="4">
        <v>4.3207693099975586</v>
      </c>
      <c r="AD2068" s="4">
        <v>2067</v>
      </c>
      <c r="AE2068">
        <f t="shared" si="37"/>
        <v>29</v>
      </c>
    </row>
    <row r="2069" spans="1:31" x14ac:dyDescent="0.25">
      <c r="A2069" s="3">
        <v>43203.083333333336</v>
      </c>
      <c r="B2069" s="4">
        <v>395.88711547851563</v>
      </c>
      <c r="C2069" s="4">
        <v>1497.068603515625</v>
      </c>
      <c r="D2069" s="4">
        <v>145.00230407714844</v>
      </c>
      <c r="E2069" s="4">
        <v>221.3216552734375</v>
      </c>
      <c r="F2069" s="4">
        <v>553.07476806640625</v>
      </c>
      <c r="G2069" s="4">
        <v>32.344001770019531</v>
      </c>
      <c r="H2069" s="4">
        <v>72.026763916015625</v>
      </c>
      <c r="I2069" s="4">
        <v>48.295906066894531</v>
      </c>
      <c r="J2069" s="4">
        <v>569.8739013671875</v>
      </c>
      <c r="K2069" s="4">
        <v>2.0094594955444336</v>
      </c>
      <c r="L2069" s="4">
        <v>1.7050000429153442</v>
      </c>
      <c r="M2069" s="4">
        <v>1.6690908670425415</v>
      </c>
      <c r="N2069" s="4">
        <v>1.4474999904632568</v>
      </c>
      <c r="O2069" s="4">
        <v>347.28106689453125</v>
      </c>
      <c r="P2069" s="4">
        <v>57.307960510253906</v>
      </c>
      <c r="Q2069" s="4">
        <v>55.536361694335938</v>
      </c>
      <c r="R2069" s="4">
        <v>2.1216666698455811</v>
      </c>
      <c r="S2069" s="4">
        <v>2.2812764644622803</v>
      </c>
      <c r="T2069" s="4">
        <v>54.271739959716797</v>
      </c>
      <c r="U2069" s="4">
        <v>23.399999618530273</v>
      </c>
      <c r="V2069" s="4">
        <v>2.6162614822387695</v>
      </c>
      <c r="W2069" s="4">
        <v>2.6689743995666504</v>
      </c>
      <c r="X2069" s="4">
        <v>154.59239196777344</v>
      </c>
      <c r="Y2069" s="4">
        <v>0</v>
      </c>
      <c r="Z2069" s="4">
        <v>31.607936859130859</v>
      </c>
      <c r="AA2069" s="4">
        <v>14.211999893188477</v>
      </c>
      <c r="AB2069" s="4">
        <v>4.6789999008178711</v>
      </c>
      <c r="AC2069" s="4">
        <v>4.6170310974121094</v>
      </c>
      <c r="AD2069" s="4">
        <v>2068</v>
      </c>
      <c r="AE2069">
        <f t="shared" si="37"/>
        <v>30</v>
      </c>
    </row>
    <row r="2070" spans="1:31" x14ac:dyDescent="0.25">
      <c r="A2070" s="3">
        <v>43203.104166666664</v>
      </c>
      <c r="B2070" s="4">
        <v>394.7452392578125</v>
      </c>
      <c r="C2070" s="4">
        <v>1497.9713134765625</v>
      </c>
      <c r="D2070" s="4">
        <v>140.82743835449219</v>
      </c>
      <c r="E2070" s="4">
        <v>222.73878479003906</v>
      </c>
      <c r="F2070" s="4">
        <v>561.9864501953125</v>
      </c>
      <c r="G2070" s="4">
        <v>30.068750381469727</v>
      </c>
      <c r="H2070" s="4">
        <v>71.68951416015625</v>
      </c>
      <c r="I2070" s="4">
        <v>51.260517120361328</v>
      </c>
      <c r="J2070" s="4">
        <v>572.59906005859375</v>
      </c>
      <c r="K2070" s="4">
        <v>2.1759588718414307</v>
      </c>
      <c r="L2070" s="4">
        <v>1.8799999952316284</v>
      </c>
      <c r="M2070" s="4">
        <v>1.846631646156311</v>
      </c>
      <c r="N2070" s="4">
        <v>1.6276470422744751</v>
      </c>
      <c r="O2070" s="4">
        <v>347.54290771484375</v>
      </c>
      <c r="P2070" s="4">
        <v>54.745174407958984</v>
      </c>
      <c r="Q2070" s="4">
        <v>82.806304931640625</v>
      </c>
      <c r="R2070" s="4">
        <v>2.3432672023773193</v>
      </c>
      <c r="S2070" s="4">
        <v>2.4955883026123047</v>
      </c>
      <c r="T2070" s="4">
        <v>55.935562133789063</v>
      </c>
      <c r="U2070" s="4">
        <v>22.370645523071289</v>
      </c>
      <c r="V2070" s="4">
        <v>2.8626666069030762</v>
      </c>
      <c r="W2070" s="4">
        <v>2.9261906147003174</v>
      </c>
      <c r="X2070" s="4">
        <v>0</v>
      </c>
      <c r="Y2070" s="4">
        <v>0</v>
      </c>
      <c r="Z2070" s="4">
        <v>32.001426696777344</v>
      </c>
      <c r="AA2070" s="4">
        <v>15.981690406799316</v>
      </c>
      <c r="AB2070" s="4">
        <v>4.8239831924438477</v>
      </c>
      <c r="AC2070" s="4">
        <v>4.7692685127258301</v>
      </c>
      <c r="AD2070" s="4">
        <v>2069</v>
      </c>
      <c r="AE2070">
        <f t="shared" si="37"/>
        <v>31</v>
      </c>
    </row>
    <row r="2071" spans="1:31" x14ac:dyDescent="0.25">
      <c r="A2071" s="3">
        <v>43203.125</v>
      </c>
      <c r="B2071" s="4">
        <v>394.76364135742188</v>
      </c>
      <c r="C2071" s="4">
        <v>1501.6986083984375</v>
      </c>
      <c r="D2071" s="4">
        <v>139.66224670410156</v>
      </c>
      <c r="E2071" s="4">
        <v>223.49009704589844</v>
      </c>
      <c r="F2071" s="4">
        <v>557.3988037109375</v>
      </c>
      <c r="G2071" s="4">
        <v>28.524490356445313</v>
      </c>
      <c r="H2071" s="4">
        <v>65.708152770996094</v>
      </c>
      <c r="I2071" s="4">
        <v>41.839107513427734</v>
      </c>
      <c r="J2071" s="4">
        <v>575.92657470703125</v>
      </c>
      <c r="K2071" s="4">
        <v>2.3285980224609375</v>
      </c>
      <c r="L2071" s="4">
        <v>2.0466666221618652</v>
      </c>
      <c r="M2071" s="4">
        <v>2.0058619976043701</v>
      </c>
      <c r="N2071" s="4">
        <v>1.7897871732711792</v>
      </c>
      <c r="O2071" s="4">
        <v>348.02630615234375</v>
      </c>
      <c r="P2071" s="4">
        <v>54.457199096679688</v>
      </c>
      <c r="Q2071" s="4">
        <v>84.049575805664063</v>
      </c>
      <c r="R2071" s="4">
        <v>2.5574510097503662</v>
      </c>
      <c r="S2071" s="4">
        <v>2.7106330394744873</v>
      </c>
      <c r="T2071" s="4">
        <v>54.761371612548828</v>
      </c>
      <c r="U2071" s="4">
        <v>22.068716049194336</v>
      </c>
      <c r="V2071" s="4">
        <v>3.2636842727661133</v>
      </c>
      <c r="W2071" s="4">
        <v>3.3223807811737061</v>
      </c>
      <c r="X2071" s="4">
        <v>0</v>
      </c>
      <c r="Y2071" s="4">
        <v>0</v>
      </c>
      <c r="Z2071" s="4">
        <v>31.065168380737305</v>
      </c>
      <c r="AA2071" s="4">
        <v>15.721738815307617</v>
      </c>
      <c r="AB2071" s="4">
        <v>4.6992955207824707</v>
      </c>
      <c r="AC2071" s="4">
        <v>4.6487364768981934</v>
      </c>
      <c r="AD2071" s="4">
        <v>2070</v>
      </c>
      <c r="AE2071">
        <f t="shared" si="37"/>
        <v>32</v>
      </c>
    </row>
    <row r="2072" spans="1:31" x14ac:dyDescent="0.25">
      <c r="A2072" s="3">
        <v>43203.145833333336</v>
      </c>
      <c r="B2072" s="4">
        <v>394.9801025390625</v>
      </c>
      <c r="C2072" s="4">
        <v>1498.931640625</v>
      </c>
      <c r="D2072" s="4">
        <v>138.13636779785156</v>
      </c>
      <c r="E2072" s="4">
        <v>225.10905456542969</v>
      </c>
      <c r="F2072" s="4">
        <v>575.25531005859375</v>
      </c>
      <c r="G2072" s="4">
        <v>27.175676345825195</v>
      </c>
      <c r="H2072" s="4">
        <v>66.340667724609375</v>
      </c>
      <c r="I2072" s="4">
        <v>47.160869598388672</v>
      </c>
      <c r="J2072" s="4">
        <v>577.65496826171875</v>
      </c>
      <c r="K2072" s="4">
        <v>2.4890217781066895</v>
      </c>
      <c r="L2072" s="4">
        <v>2.1981818675994873</v>
      </c>
      <c r="M2072" s="4">
        <v>2.1658976078033447</v>
      </c>
      <c r="N2072" s="4">
        <v>1.9538824558258057</v>
      </c>
      <c r="O2072" s="4">
        <v>346.70001220703125</v>
      </c>
      <c r="P2072" s="4">
        <v>54.390872955322266</v>
      </c>
      <c r="Q2072" s="4">
        <v>82.638359069824219</v>
      </c>
      <c r="R2072" s="4">
        <v>2.7731866836547852</v>
      </c>
      <c r="S2072" s="4">
        <v>2.9276635646820068</v>
      </c>
      <c r="T2072" s="4">
        <v>54.710067749023438</v>
      </c>
      <c r="U2072" s="4">
        <v>21.853391647338867</v>
      </c>
      <c r="V2072" s="4">
        <v>3.6543183326721191</v>
      </c>
      <c r="W2072" s="4">
        <v>3.7143332958221436</v>
      </c>
      <c r="X2072" s="4">
        <v>0</v>
      </c>
      <c r="Y2072" s="4">
        <v>0</v>
      </c>
      <c r="Z2072" s="4">
        <v>30.648128509521484</v>
      </c>
      <c r="AA2072" s="4">
        <v>15.55534553527832</v>
      </c>
      <c r="AB2072" s="4">
        <v>4.5829544067382813</v>
      </c>
      <c r="AC2072" s="4">
        <v>4.531313419342041</v>
      </c>
      <c r="AD2072" s="4">
        <v>2071</v>
      </c>
      <c r="AE2072">
        <f t="shared" si="37"/>
        <v>33</v>
      </c>
    </row>
    <row r="2073" spans="1:31" x14ac:dyDescent="0.25">
      <c r="A2073" s="3">
        <v>43203.166666666664</v>
      </c>
      <c r="B2073" s="4">
        <v>394.23544311523438</v>
      </c>
      <c r="C2073" s="4">
        <v>1496.3758544921875</v>
      </c>
      <c r="D2073" s="4">
        <v>142.52639770507813</v>
      </c>
      <c r="E2073" s="4">
        <v>225.60789489746094</v>
      </c>
      <c r="F2073" s="4">
        <v>572.82061767578125</v>
      </c>
      <c r="G2073" s="4">
        <v>27.923809051513672</v>
      </c>
      <c r="H2073" s="4">
        <v>49.660713195800781</v>
      </c>
      <c r="I2073" s="4">
        <v>36.027721405029297</v>
      </c>
      <c r="J2073" s="4">
        <v>578.96392822265625</v>
      </c>
      <c r="K2073" s="4">
        <v>2.632000207901001</v>
      </c>
      <c r="L2073" s="4">
        <v>2.3474998474121094</v>
      </c>
      <c r="M2073" s="4">
        <v>2.310361385345459</v>
      </c>
      <c r="N2073" s="4">
        <v>2.1044085025787354</v>
      </c>
      <c r="O2073" s="4">
        <v>344.8756103515625</v>
      </c>
      <c r="P2073" s="4">
        <v>52.899852752685547</v>
      </c>
      <c r="Q2073" s="4">
        <v>84.276252746582031</v>
      </c>
      <c r="R2073" s="4">
        <v>2.9941666126251221</v>
      </c>
      <c r="S2073" s="4">
        <v>3.1413333415985107</v>
      </c>
      <c r="T2073" s="4">
        <v>58.742446899414063</v>
      </c>
      <c r="U2073" s="4">
        <v>22.338785171508789</v>
      </c>
      <c r="V2073" s="4">
        <v>4.0318312644958496</v>
      </c>
      <c r="W2073" s="4">
        <v>4.0837373733520508</v>
      </c>
      <c r="X2073" s="4">
        <v>138.25999450683594</v>
      </c>
      <c r="Y2073" s="4">
        <v>0</v>
      </c>
      <c r="Z2073" s="4">
        <v>30.843454360961914</v>
      </c>
      <c r="AA2073" s="4">
        <v>15.625446319580078</v>
      </c>
      <c r="AB2073" s="4">
        <v>4.5218181610107422</v>
      </c>
      <c r="AC2073" s="4">
        <v>4.4618182182312012</v>
      </c>
      <c r="AD2073" s="4">
        <v>2072</v>
      </c>
      <c r="AE2073">
        <f t="shared" si="37"/>
        <v>34</v>
      </c>
    </row>
    <row r="2074" spans="1:31" x14ac:dyDescent="0.25">
      <c r="A2074" s="3">
        <v>43203.1875</v>
      </c>
      <c r="B2074" s="4">
        <v>395.23312377929688</v>
      </c>
      <c r="C2074" s="4">
        <v>1497.9259033203125</v>
      </c>
      <c r="D2074" s="4">
        <v>144.51856994628906</v>
      </c>
      <c r="E2074" s="4">
        <v>226.59030151367188</v>
      </c>
      <c r="F2074" s="4">
        <v>571.9940185546875</v>
      </c>
      <c r="G2074" s="4">
        <v>29.984615325927734</v>
      </c>
      <c r="H2074" s="4">
        <v>65.869819641113281</v>
      </c>
      <c r="I2074" s="4">
        <v>42.540298461914063</v>
      </c>
      <c r="J2074" s="4">
        <v>580.79998779296875</v>
      </c>
      <c r="K2074" s="4">
        <v>2.7921595573425293</v>
      </c>
      <c r="L2074" s="4">
        <v>2.5029630661010742</v>
      </c>
      <c r="M2074" s="4">
        <v>2.4714388847351074</v>
      </c>
      <c r="N2074" s="4">
        <v>2.2651205062866211</v>
      </c>
      <c r="O2074" s="4">
        <v>344.87826538085938</v>
      </c>
      <c r="P2074" s="4">
        <v>52.976051330566406</v>
      </c>
      <c r="Q2074" s="4">
        <v>84.228126525878906</v>
      </c>
      <c r="R2074" s="4">
        <v>3.2000000476837158</v>
      </c>
      <c r="S2074" s="4">
        <v>3.3773846626281738</v>
      </c>
      <c r="T2074" s="4">
        <v>58.381160736083984</v>
      </c>
      <c r="U2074" s="4">
        <v>22.834131240844727</v>
      </c>
      <c r="V2074" s="4">
        <v>4.201265811920166</v>
      </c>
      <c r="W2074" s="4">
        <v>4.2479009628295898</v>
      </c>
      <c r="X2074" s="4">
        <v>158.30000305175781</v>
      </c>
      <c r="Y2074" s="4">
        <v>0</v>
      </c>
      <c r="Z2074" s="4">
        <v>31.048881530761719</v>
      </c>
      <c r="AA2074" s="4">
        <v>16.067272186279297</v>
      </c>
      <c r="AB2074" s="4">
        <v>4.8499999046325684</v>
      </c>
      <c r="AC2074" s="4">
        <v>4.7927451133728027</v>
      </c>
      <c r="AD2074" s="4">
        <v>2073</v>
      </c>
      <c r="AE2074">
        <f t="shared" si="37"/>
        <v>35</v>
      </c>
    </row>
    <row r="2075" spans="1:31" x14ac:dyDescent="0.25">
      <c r="A2075" s="3">
        <v>43203.208333333336</v>
      </c>
      <c r="B2075" s="4">
        <v>394.98202514648438</v>
      </c>
      <c r="C2075" s="4">
        <v>1499.475830078125</v>
      </c>
      <c r="D2075" s="4">
        <v>143.16618347167969</v>
      </c>
      <c r="E2075" s="4">
        <v>226.64999389648438</v>
      </c>
      <c r="F2075" s="4">
        <v>571.1673583984375</v>
      </c>
      <c r="G2075" s="4">
        <v>35.950000762939453</v>
      </c>
      <c r="H2075" s="4">
        <v>115.74349975585938</v>
      </c>
      <c r="I2075" s="4">
        <v>64.112678527832031</v>
      </c>
      <c r="J2075" s="4">
        <v>581.2254638671875</v>
      </c>
      <c r="K2075" s="4">
        <v>2.9399056434631348</v>
      </c>
      <c r="L2075" s="4">
        <v>2.622499942779541</v>
      </c>
      <c r="M2075" s="4">
        <v>2.5824704170227051</v>
      </c>
      <c r="N2075" s="4">
        <v>2.372499942779541</v>
      </c>
      <c r="O2075" s="4">
        <v>0.20000000298023224</v>
      </c>
      <c r="P2075" s="4">
        <v>53.860000610351563</v>
      </c>
      <c r="Q2075" s="4">
        <v>84.802627563476563</v>
      </c>
      <c r="R2075" s="4">
        <v>3.5243332386016846</v>
      </c>
      <c r="S2075" s="4">
        <v>3.6310257911682129</v>
      </c>
      <c r="T2075" s="4">
        <v>64.878265380859375</v>
      </c>
      <c r="U2075" s="4">
        <v>22.399999618530273</v>
      </c>
      <c r="V2075" s="4">
        <v>4.4499998092651367</v>
      </c>
      <c r="W2075" s="4">
        <v>4.5</v>
      </c>
      <c r="X2075" s="4">
        <v>0</v>
      </c>
      <c r="Y2075" s="4">
        <v>0</v>
      </c>
      <c r="Z2075" s="4">
        <v>35.700000762939453</v>
      </c>
      <c r="AA2075" s="4">
        <v>18.450000762939453</v>
      </c>
      <c r="AB2075" s="4">
        <v>4.7601566314697266</v>
      </c>
      <c r="AC2075" s="4">
        <v>4.7096080780029297</v>
      </c>
      <c r="AD2075" s="4">
        <v>2074</v>
      </c>
      <c r="AE2075">
        <f t="shared" si="37"/>
        <v>36</v>
      </c>
    </row>
    <row r="2076" spans="1:31" x14ac:dyDescent="0.25">
      <c r="A2076" s="3">
        <v>43203.229166666664</v>
      </c>
      <c r="B2076" s="4">
        <v>395.615234375</v>
      </c>
      <c r="C2076" s="4">
        <v>1501.02587890625</v>
      </c>
      <c r="D2076" s="4">
        <v>150.69482421875</v>
      </c>
      <c r="E2076" s="4">
        <v>0</v>
      </c>
      <c r="F2076" s="4">
        <v>573.41943359375</v>
      </c>
      <c r="G2076" s="4">
        <v>35.668418884277344</v>
      </c>
      <c r="H2076" s="4">
        <v>180.96969604492188</v>
      </c>
      <c r="I2076" s="4">
        <v>104.96666717529297</v>
      </c>
      <c r="J2076" s="4">
        <v>309.20001220703125</v>
      </c>
      <c r="K2076" s="4">
        <v>3.0610125064849854</v>
      </c>
      <c r="L2076" s="4">
        <v>2.7926666736602783</v>
      </c>
      <c r="M2076" s="4">
        <v>2.725348949432373</v>
      </c>
      <c r="N2076" s="4">
        <v>2.5209090709686279</v>
      </c>
      <c r="O2076" s="4">
        <v>0.20000000298023224</v>
      </c>
      <c r="P2076" s="4">
        <v>56.899589538574219</v>
      </c>
      <c r="Q2076" s="4">
        <v>100.98094940185547</v>
      </c>
      <c r="R2076" s="4">
        <v>3.9172110557556152</v>
      </c>
      <c r="S2076" s="4">
        <v>4.0219998359680176</v>
      </c>
      <c r="T2076" s="4">
        <v>67.077484130859375</v>
      </c>
      <c r="U2076" s="4">
        <v>23.332681655883789</v>
      </c>
      <c r="V2076" s="4">
        <v>4.325660228729248</v>
      </c>
      <c r="W2076" s="4">
        <v>4.3788189888000488</v>
      </c>
      <c r="X2076" s="4">
        <v>0</v>
      </c>
      <c r="Y2076" s="4">
        <v>0</v>
      </c>
      <c r="Z2076" s="4">
        <v>39.522705078125</v>
      </c>
      <c r="AA2076" s="4">
        <v>18.558620452880859</v>
      </c>
      <c r="AB2076" s="4">
        <v>4.6113905906677246</v>
      </c>
      <c r="AC2076" s="4">
        <v>4.5602631568908691</v>
      </c>
      <c r="AD2076" s="4">
        <v>2075</v>
      </c>
      <c r="AE2076">
        <f t="shared" si="37"/>
        <v>37</v>
      </c>
    </row>
    <row r="2077" spans="1:31" x14ac:dyDescent="0.25">
      <c r="A2077" s="3">
        <v>43203.25</v>
      </c>
      <c r="B2077" s="4">
        <v>395.3458251953125</v>
      </c>
      <c r="C2077" s="4">
        <v>1496.8212890625</v>
      </c>
      <c r="D2077" s="4">
        <v>167.58389282226563</v>
      </c>
      <c r="E2077" s="4">
        <v>0</v>
      </c>
      <c r="F2077" s="4">
        <v>605.70574951171875</v>
      </c>
      <c r="G2077" s="4">
        <v>49.620002746582031</v>
      </c>
      <c r="H2077" s="4">
        <v>165.58999633789063</v>
      </c>
      <c r="I2077" s="4">
        <v>95.919998168945313</v>
      </c>
      <c r="J2077" s="4">
        <v>1.7999999523162842</v>
      </c>
      <c r="K2077" s="4">
        <v>3.3575553894042969</v>
      </c>
      <c r="L2077" s="4">
        <v>3.26424241065979</v>
      </c>
      <c r="M2077" s="4">
        <v>3.2038888931274414</v>
      </c>
      <c r="N2077" s="4">
        <v>2.9954166412353516</v>
      </c>
      <c r="O2077" s="4">
        <v>0.20000000298023224</v>
      </c>
      <c r="P2077" s="4">
        <v>66.030075073242188</v>
      </c>
      <c r="Q2077" s="4">
        <v>148.22068786621094</v>
      </c>
      <c r="R2077" s="4">
        <v>3.7844116687774658</v>
      </c>
      <c r="S2077" s="4">
        <v>3.8948276042938232</v>
      </c>
      <c r="T2077" s="4">
        <v>78.350006103515625</v>
      </c>
      <c r="U2077" s="4">
        <v>25.918247222900391</v>
      </c>
      <c r="V2077" s="4">
        <v>4.1680393218994141</v>
      </c>
      <c r="W2077" s="4">
        <v>4.2239212989807129</v>
      </c>
      <c r="X2077" s="4">
        <v>149.62857055664063</v>
      </c>
      <c r="Y2077" s="4">
        <v>0</v>
      </c>
      <c r="Z2077" s="4">
        <v>44.639129638671875</v>
      </c>
      <c r="AA2077" s="4">
        <v>22.185186386108398</v>
      </c>
      <c r="AB2077" s="4">
        <v>4.5208930969238281</v>
      </c>
      <c r="AC2077" s="4">
        <v>4.4608063697814941</v>
      </c>
      <c r="AD2077" s="4">
        <v>2076</v>
      </c>
      <c r="AE2077">
        <f t="shared" si="37"/>
        <v>38</v>
      </c>
    </row>
    <row r="2078" spans="1:31" x14ac:dyDescent="0.25">
      <c r="A2078" s="3">
        <v>43203.270833333336</v>
      </c>
      <c r="B2078" s="4">
        <v>394.73712158203125</v>
      </c>
      <c r="C2078" s="4">
        <v>1499.799560546875</v>
      </c>
      <c r="D2078" s="4">
        <v>202.22550964355469</v>
      </c>
      <c r="E2078" s="4">
        <v>147.75033569335938</v>
      </c>
      <c r="F2078" s="4">
        <v>608.50408935546875</v>
      </c>
      <c r="G2078" s="4">
        <v>61.680644989013672</v>
      </c>
      <c r="H2078" s="4">
        <v>166.33164978027344</v>
      </c>
      <c r="I2078" s="4">
        <v>92.45428466796875</v>
      </c>
      <c r="J2078" s="4">
        <v>391.77999877929688</v>
      </c>
      <c r="K2078" s="4">
        <v>3.6969621181488037</v>
      </c>
      <c r="L2078" s="4">
        <v>3.4880952835083008</v>
      </c>
      <c r="M2078" s="4">
        <v>3.4644443988800049</v>
      </c>
      <c r="N2078" s="4">
        <v>3.2779438495635986</v>
      </c>
      <c r="O2078" s="4">
        <v>348.13241577148438</v>
      </c>
      <c r="P2078" s="4">
        <v>89.485023498535156</v>
      </c>
      <c r="Q2078" s="4">
        <v>217.78489685058594</v>
      </c>
      <c r="R2078" s="4">
        <v>3.5647649765014648</v>
      </c>
      <c r="S2078" s="4">
        <v>3.746452808380127</v>
      </c>
      <c r="T2078" s="4">
        <v>100.27777862548828</v>
      </c>
      <c r="U2078" s="4">
        <v>35.848484039306641</v>
      </c>
      <c r="V2078" s="4">
        <v>4.1635270118713379</v>
      </c>
      <c r="W2078" s="4">
        <v>4.2163887023925781</v>
      </c>
      <c r="X2078" s="4">
        <v>161.34748840332031</v>
      </c>
      <c r="Y2078" s="4">
        <v>20.505910873413086</v>
      </c>
      <c r="Z2078" s="4">
        <v>57.415702819824219</v>
      </c>
      <c r="AA2078" s="4">
        <v>32.184307098388672</v>
      </c>
      <c r="AB2078" s="4">
        <v>4.6880722045898438</v>
      </c>
      <c r="AC2078" s="4">
        <v>4.6222143173217773</v>
      </c>
      <c r="AD2078" s="4">
        <v>2077</v>
      </c>
      <c r="AE2078">
        <f t="shared" si="37"/>
        <v>39</v>
      </c>
    </row>
    <row r="2079" spans="1:31" x14ac:dyDescent="0.25">
      <c r="A2079" s="3">
        <v>43203.291666666664</v>
      </c>
      <c r="B2079" s="4">
        <v>395.45147705078125</v>
      </c>
      <c r="C2079" s="4">
        <v>1498.10205078125</v>
      </c>
      <c r="D2079" s="4">
        <v>230.47926330566406</v>
      </c>
      <c r="E2079" s="4">
        <v>231.99267578125</v>
      </c>
      <c r="F2079" s="4">
        <v>639.14544677734375</v>
      </c>
      <c r="G2079" s="4">
        <v>77.75714111328125</v>
      </c>
      <c r="H2079" s="4">
        <v>173.91401672363281</v>
      </c>
      <c r="I2079" s="4">
        <v>98.17083740234375</v>
      </c>
      <c r="J2079" s="4">
        <v>594.82403564453125</v>
      </c>
      <c r="K2079" s="4">
        <v>3.8767361640930176</v>
      </c>
      <c r="L2079" s="4">
        <v>3.5097498893737793</v>
      </c>
      <c r="M2079" s="4">
        <v>3.4832189083099365</v>
      </c>
      <c r="N2079" s="4">
        <v>3.307398796081543</v>
      </c>
      <c r="O2079" s="4">
        <v>346.79705810546875</v>
      </c>
      <c r="P2079" s="4">
        <v>105.05554962158203</v>
      </c>
      <c r="Q2079" s="4">
        <v>265.29592895507813</v>
      </c>
      <c r="R2079" s="4">
        <v>3.5079324245452881</v>
      </c>
      <c r="S2079" s="4">
        <v>3.7178430557250977</v>
      </c>
      <c r="T2079" s="4">
        <v>120.87033081054688</v>
      </c>
      <c r="U2079" s="4">
        <v>42.604133605957031</v>
      </c>
      <c r="V2079" s="4">
        <v>4.2313799858093262</v>
      </c>
      <c r="W2079" s="4">
        <v>4.2771739959716797</v>
      </c>
      <c r="X2079" s="4">
        <v>161.94010925292969</v>
      </c>
      <c r="Y2079" s="4">
        <v>33.244068145751953</v>
      </c>
      <c r="Z2079" s="4">
        <v>72.050003051757813</v>
      </c>
      <c r="AA2079" s="4">
        <v>43.826667785644531</v>
      </c>
      <c r="AB2079" s="4">
        <v>4.7802820205688477</v>
      </c>
      <c r="AC2079" s="4">
        <v>4.7198915481567383</v>
      </c>
      <c r="AD2079" s="4">
        <v>2078</v>
      </c>
      <c r="AE2079">
        <f t="shared" si="37"/>
        <v>40</v>
      </c>
    </row>
    <row r="2080" spans="1:31" x14ac:dyDescent="0.25">
      <c r="A2080" s="3">
        <v>43203.3125</v>
      </c>
      <c r="B2080" s="4">
        <v>395.27822875976563</v>
      </c>
      <c r="C2080" s="4">
        <v>1501.8095703125</v>
      </c>
      <c r="D2080" s="4">
        <v>249.22042846679688</v>
      </c>
      <c r="E2080" s="4">
        <v>232.01860046386719</v>
      </c>
      <c r="F2080" s="4">
        <v>641.35693359375</v>
      </c>
      <c r="G2080" s="4">
        <v>79.288238525390625</v>
      </c>
      <c r="H2080" s="4">
        <v>171.09095764160156</v>
      </c>
      <c r="I2080" s="4">
        <v>94.317817687988281</v>
      </c>
      <c r="J2080" s="4">
        <v>592.09521484375</v>
      </c>
      <c r="K2080" s="4">
        <v>3.9044690132141113</v>
      </c>
      <c r="L2080" s="4">
        <v>3.4120001792907715</v>
      </c>
      <c r="M2080" s="4">
        <v>3.3940000534057617</v>
      </c>
      <c r="N2080" s="4">
        <v>3.2161617279052734</v>
      </c>
      <c r="O2080" s="4">
        <v>346.5880126953125</v>
      </c>
      <c r="P2080" s="4">
        <v>113.65758514404297</v>
      </c>
      <c r="Q2080" s="4">
        <v>279.08944702148438</v>
      </c>
      <c r="R2080" s="4">
        <v>3.554999828338623</v>
      </c>
      <c r="S2080" s="4">
        <v>3.7826166152954102</v>
      </c>
      <c r="T2080" s="4">
        <v>130.77906799316406</v>
      </c>
      <c r="U2080" s="4">
        <v>47.894935607910156</v>
      </c>
      <c r="V2080" s="4">
        <v>4.3394827842712402</v>
      </c>
      <c r="W2080" s="4">
        <v>4.3375968933105469</v>
      </c>
      <c r="X2080" s="4">
        <v>0</v>
      </c>
      <c r="Y2080" s="4">
        <v>33.389186859130859</v>
      </c>
      <c r="Z2080" s="4">
        <v>81.690910339355469</v>
      </c>
      <c r="AA2080" s="4">
        <v>42.5625</v>
      </c>
      <c r="AB2080" s="4">
        <v>4.6125001907348633</v>
      </c>
      <c r="AC2080" s="4">
        <v>4.5697436332702637</v>
      </c>
      <c r="AD2080" s="4">
        <v>2079</v>
      </c>
      <c r="AE2080">
        <f t="shared" si="37"/>
        <v>41</v>
      </c>
    </row>
    <row r="2081" spans="1:31" x14ac:dyDescent="0.25">
      <c r="A2081" s="3">
        <v>43203.333333333336</v>
      </c>
      <c r="B2081" s="4">
        <v>395.38888549804688</v>
      </c>
      <c r="C2081" s="4">
        <v>1498.5758056640625</v>
      </c>
      <c r="D2081" s="4">
        <v>247.91250610351563</v>
      </c>
      <c r="E2081" s="4">
        <v>232.09295654296875</v>
      </c>
      <c r="F2081" s="4">
        <v>640.1416015625</v>
      </c>
      <c r="G2081" s="4">
        <v>81.3707275390625</v>
      </c>
      <c r="H2081" s="4">
        <v>104.90000152587891</v>
      </c>
      <c r="I2081" s="4">
        <v>84.400001525878906</v>
      </c>
      <c r="J2081" s="4">
        <v>592.42828369140625</v>
      </c>
      <c r="K2081" s="4">
        <v>3.8579645156860352</v>
      </c>
      <c r="L2081" s="4">
        <v>3.3311762809753418</v>
      </c>
      <c r="M2081" s="4">
        <v>3.3122565746307373</v>
      </c>
      <c r="N2081" s="4">
        <v>3.1341953277587891</v>
      </c>
      <c r="O2081" s="4">
        <v>347.24545288085938</v>
      </c>
      <c r="P2081" s="4">
        <v>117.03478240966797</v>
      </c>
      <c r="Q2081" s="4">
        <v>303.0333251953125</v>
      </c>
      <c r="R2081" s="4">
        <v>3.5979998111724854</v>
      </c>
      <c r="S2081" s="4">
        <v>3.8293304443359375</v>
      </c>
      <c r="T2081" s="4">
        <v>133.33999633789063</v>
      </c>
      <c r="U2081" s="4">
        <v>51.205883026123047</v>
      </c>
      <c r="V2081" s="4">
        <v>4.4539365768432617</v>
      </c>
      <c r="W2081" s="4">
        <v>4.401923656463623</v>
      </c>
      <c r="X2081" s="4">
        <v>163.11033630371094</v>
      </c>
      <c r="Y2081" s="4">
        <v>34.349620819091797</v>
      </c>
      <c r="Z2081" s="4">
        <v>81.699455261230469</v>
      </c>
      <c r="AA2081" s="4">
        <v>46.121051788330078</v>
      </c>
      <c r="AB2081" s="4">
        <v>4.4662017822265625</v>
      </c>
      <c r="AC2081" s="4">
        <v>4.3958592414855957</v>
      </c>
      <c r="AD2081" s="4">
        <v>2080</v>
      </c>
      <c r="AE2081">
        <f t="shared" si="37"/>
        <v>42</v>
      </c>
    </row>
    <row r="2082" spans="1:31" x14ac:dyDescent="0.25">
      <c r="A2082" s="3">
        <v>43203.354166666664</v>
      </c>
      <c r="B2082" s="4">
        <v>396.04925537109375</v>
      </c>
      <c r="C2082" s="4">
        <v>1501.965087890625</v>
      </c>
      <c r="D2082" s="4">
        <v>274.21429443359375</v>
      </c>
      <c r="E2082" s="4">
        <v>231.08258056640625</v>
      </c>
      <c r="F2082" s="4">
        <v>630.27630615234375</v>
      </c>
      <c r="G2082" s="4">
        <v>86.570587158203125</v>
      </c>
      <c r="H2082" s="4">
        <v>146.0938720703125</v>
      </c>
      <c r="I2082" s="4">
        <v>91.720367431640625</v>
      </c>
      <c r="J2082" s="4">
        <v>591.25201416015625</v>
      </c>
      <c r="K2082" s="4">
        <v>3.8180768489837646</v>
      </c>
      <c r="L2082" s="4">
        <v>3.2899999618530273</v>
      </c>
      <c r="M2082" s="4">
        <v>3.2631220817565918</v>
      </c>
      <c r="N2082" s="4">
        <v>3.0925607681274414</v>
      </c>
      <c r="O2082" s="4">
        <v>348.63900756835938</v>
      </c>
      <c r="P2082" s="4">
        <v>130.53157043457031</v>
      </c>
      <c r="Q2082" s="4">
        <v>321.21353149414063</v>
      </c>
      <c r="R2082" s="4">
        <v>3.609459400177002</v>
      </c>
      <c r="S2082" s="4">
        <v>3.8491134643554688</v>
      </c>
      <c r="T2082" s="4">
        <v>156.28181457519531</v>
      </c>
      <c r="U2082" s="4">
        <v>53.833847045898438</v>
      </c>
      <c r="V2082" s="4">
        <v>4.4458332061767578</v>
      </c>
      <c r="W2082" s="4">
        <v>4.3564872741699219</v>
      </c>
      <c r="X2082" s="4">
        <v>162.71681213378906</v>
      </c>
      <c r="Y2082" s="4">
        <v>39.008472442626953</v>
      </c>
      <c r="Z2082" s="4">
        <v>96.6719970703125</v>
      </c>
      <c r="AA2082" s="4">
        <v>52.687179565429688</v>
      </c>
      <c r="AB2082" s="4">
        <v>4.4331903457641602</v>
      </c>
      <c r="AC2082" s="4">
        <v>4.3658952713012695</v>
      </c>
      <c r="AD2082" s="4">
        <v>2081</v>
      </c>
      <c r="AE2082">
        <f t="shared" si="37"/>
        <v>43</v>
      </c>
    </row>
    <row r="2083" spans="1:31" x14ac:dyDescent="0.25">
      <c r="A2083" s="3">
        <v>43203.375</v>
      </c>
      <c r="B2083" s="4">
        <v>393.95114135742188</v>
      </c>
      <c r="C2083" s="4">
        <v>1497.253173828125</v>
      </c>
      <c r="D2083" s="4">
        <v>280.96881103515625</v>
      </c>
      <c r="E2083" s="4">
        <v>230.13783264160156</v>
      </c>
      <c r="F2083" s="4">
        <v>628.08282470703125</v>
      </c>
      <c r="G2083" s="4">
        <v>96.064285278320313</v>
      </c>
      <c r="H2083" s="4">
        <v>201.81025695800781</v>
      </c>
      <c r="I2083" s="4">
        <v>112.72209930419922</v>
      </c>
      <c r="J2083" s="4">
        <v>590.35784912109375</v>
      </c>
      <c r="K2083" s="4">
        <v>3.766115665435791</v>
      </c>
      <c r="L2083" s="4">
        <v>3.2062499523162842</v>
      </c>
      <c r="M2083" s="4">
        <v>3.1947274208068848</v>
      </c>
      <c r="N2083" s="4">
        <v>3.0104901790618896</v>
      </c>
      <c r="O2083" s="4">
        <v>347.00601196289063</v>
      </c>
      <c r="P2083" s="4">
        <v>141.06338500976563</v>
      </c>
      <c r="Q2083" s="4">
        <v>335.12246704101563</v>
      </c>
      <c r="R2083" s="4">
        <v>3.5980262756347656</v>
      </c>
      <c r="S2083" s="4">
        <v>3.8417932987213135</v>
      </c>
      <c r="T2083" s="4">
        <v>161.80000305175781</v>
      </c>
      <c r="U2083" s="4">
        <v>57.961696624755859</v>
      </c>
      <c r="V2083" s="4">
        <v>4.4253554344177246</v>
      </c>
      <c r="W2083" s="4">
        <v>4.3086533546447754</v>
      </c>
      <c r="X2083" s="4">
        <v>162.56661987304688</v>
      </c>
      <c r="Y2083" s="4">
        <v>42.422019958496094</v>
      </c>
      <c r="Z2083" s="4">
        <v>95.147689819335938</v>
      </c>
      <c r="AA2083" s="4">
        <v>59.163936614990234</v>
      </c>
      <c r="AB2083" s="4">
        <v>4.3564343452453613</v>
      </c>
      <c r="AC2083" s="4">
        <v>4.2861886024475098</v>
      </c>
      <c r="AD2083" s="4">
        <v>2082</v>
      </c>
      <c r="AE2083">
        <f t="shared" si="37"/>
        <v>44</v>
      </c>
    </row>
    <row r="2084" spans="1:31" x14ac:dyDescent="0.25">
      <c r="A2084" s="3">
        <v>43203.395833333336</v>
      </c>
      <c r="B2084" s="4">
        <v>396.18991088867188</v>
      </c>
      <c r="C2084" s="4">
        <v>1501.2515869140625</v>
      </c>
      <c r="D2084" s="4">
        <v>301.19815063476563</v>
      </c>
      <c r="E2084" s="4">
        <v>229.81394958496094</v>
      </c>
      <c r="F2084" s="4">
        <v>625.56561279296875</v>
      </c>
      <c r="G2084" s="4">
        <v>101.93871307373047</v>
      </c>
      <c r="H2084" s="4">
        <v>202.58467102050781</v>
      </c>
      <c r="I2084" s="4">
        <v>116.00264739990234</v>
      </c>
      <c r="J2084" s="4">
        <v>587.94439697265625</v>
      </c>
      <c r="K2084" s="4">
        <v>3.692500114440918</v>
      </c>
      <c r="L2084" s="4">
        <v>3.086249828338623</v>
      </c>
      <c r="M2084" s="4">
        <v>3.0822608470916748</v>
      </c>
      <c r="N2084" s="4">
        <v>2.9008772373199463</v>
      </c>
      <c r="O2084" s="4">
        <v>346.39151000976563</v>
      </c>
      <c r="P2084" s="4">
        <v>149.63514709472656</v>
      </c>
      <c r="Q2084" s="4">
        <v>366.07113647460938</v>
      </c>
      <c r="R2084" s="4">
        <v>3.562000036239624</v>
      </c>
      <c r="S2084" s="4">
        <v>3.8173000812530518</v>
      </c>
      <c r="T2084" s="4">
        <v>171.47233581542969</v>
      </c>
      <c r="U2084" s="4">
        <v>60.818183898925781</v>
      </c>
      <c r="V2084" s="4">
        <v>4.3859090805053711</v>
      </c>
      <c r="W2084" s="4">
        <v>4.2424731254577637</v>
      </c>
      <c r="X2084" s="4">
        <v>162.41642761230469</v>
      </c>
      <c r="Y2084" s="4">
        <v>44.876922607421875</v>
      </c>
      <c r="Z2084" s="4">
        <v>100.96070861816406</v>
      </c>
      <c r="AA2084" s="4">
        <v>60.455001831054688</v>
      </c>
      <c r="AB2084" s="4">
        <v>4.2488622665405273</v>
      </c>
      <c r="AC2084" s="4">
        <v>4.1769943237304688</v>
      </c>
      <c r="AD2084" s="4">
        <v>2083</v>
      </c>
      <c r="AE2084">
        <f t="shared" si="37"/>
        <v>45</v>
      </c>
    </row>
    <row r="2085" spans="1:31" x14ac:dyDescent="0.25">
      <c r="A2085" s="3">
        <v>43203.416666666664</v>
      </c>
      <c r="B2085" s="4">
        <v>393.8538818359375</v>
      </c>
      <c r="C2085" s="4">
        <v>1497.8983154296875</v>
      </c>
      <c r="D2085" s="4">
        <v>307.97174072265625</v>
      </c>
      <c r="E2085" s="4">
        <v>229.23384094238281</v>
      </c>
      <c r="F2085" s="4">
        <v>623.1209716796875</v>
      </c>
      <c r="G2085" s="4">
        <v>106.44999694824219</v>
      </c>
      <c r="H2085" s="4">
        <v>201.40748596191406</v>
      </c>
      <c r="I2085" s="4">
        <v>121.02455902099609</v>
      </c>
      <c r="J2085" s="4">
        <v>587.199951171875</v>
      </c>
      <c r="K2085" s="4">
        <v>3.5228447914123535</v>
      </c>
      <c r="L2085" s="4">
        <v>2.9125001430511475</v>
      </c>
      <c r="M2085" s="4">
        <v>2.9295146465301514</v>
      </c>
      <c r="N2085" s="4">
        <v>2.7416841983795166</v>
      </c>
      <c r="O2085" s="4">
        <v>346.75820922851563</v>
      </c>
      <c r="P2085" s="4">
        <v>155.97608947753906</v>
      </c>
      <c r="Q2085" s="4">
        <v>384.68844604492188</v>
      </c>
      <c r="R2085" s="4">
        <v>3.5120487213134766</v>
      </c>
      <c r="S2085" s="4">
        <v>3.7743203639984131</v>
      </c>
      <c r="T2085" s="4">
        <v>184.47500610351563</v>
      </c>
      <c r="U2085" s="4">
        <v>63.671794891357422</v>
      </c>
      <c r="V2085" s="4">
        <v>4.333183765411377</v>
      </c>
      <c r="W2085" s="4">
        <v>4.1741600036621094</v>
      </c>
      <c r="X2085" s="4">
        <v>162.09451293945313</v>
      </c>
      <c r="Y2085" s="4">
        <v>46.022220611572266</v>
      </c>
      <c r="Z2085" s="4">
        <v>102.49843597412109</v>
      </c>
      <c r="AA2085" s="4">
        <v>59.79473876953125</v>
      </c>
      <c r="AB2085" s="4">
        <v>4.1301798820495605</v>
      </c>
      <c r="AC2085" s="4">
        <v>4.060173511505127</v>
      </c>
      <c r="AD2085" s="4">
        <v>2084</v>
      </c>
      <c r="AE2085">
        <f t="shared" si="37"/>
        <v>46</v>
      </c>
    </row>
    <row r="2086" spans="1:31" x14ac:dyDescent="0.25">
      <c r="A2086" s="3">
        <v>43203.4375</v>
      </c>
      <c r="B2086" s="4">
        <v>394.87130737304688</v>
      </c>
      <c r="C2086" s="4">
        <v>1499.49560546875</v>
      </c>
      <c r="D2086" s="4">
        <v>324.54696655273438</v>
      </c>
      <c r="E2086" s="4">
        <v>227.99983215332031</v>
      </c>
      <c r="F2086" s="4">
        <v>622.0430908203125</v>
      </c>
      <c r="G2086" s="4">
        <v>110.14363861083984</v>
      </c>
      <c r="H2086" s="4">
        <v>201.0458984375</v>
      </c>
      <c r="I2086" s="4">
        <v>120.49642181396484</v>
      </c>
      <c r="J2086" s="4">
        <v>585.97088623046875</v>
      </c>
      <c r="K2086" s="4">
        <v>3.3882408142089844</v>
      </c>
      <c r="L2086" s="4">
        <v>2.7774999141693115</v>
      </c>
      <c r="M2086" s="4">
        <v>2.7757041454315186</v>
      </c>
      <c r="N2086" s="4">
        <v>2.5884766578674316</v>
      </c>
      <c r="O2086" s="4">
        <v>345.27755737304688</v>
      </c>
      <c r="P2086" s="4">
        <v>156.388671875</v>
      </c>
      <c r="Q2086" s="4">
        <v>386.88058471679688</v>
      </c>
      <c r="R2086" s="4">
        <v>3.4465551376342773</v>
      </c>
      <c r="S2086" s="4">
        <v>3.7123076915740967</v>
      </c>
      <c r="T2086" s="4">
        <v>179.84651184082031</v>
      </c>
      <c r="U2086" s="4">
        <v>67.936569213867188</v>
      </c>
      <c r="V2086" s="4">
        <v>4.266761302947998</v>
      </c>
      <c r="W2086" s="4">
        <v>4.0886812210083008</v>
      </c>
      <c r="X2086" s="4">
        <v>161.74813842773438</v>
      </c>
      <c r="Y2086" s="4">
        <v>46.493877410888672</v>
      </c>
      <c r="Z2086" s="4">
        <v>105.78421020507813</v>
      </c>
      <c r="AA2086" s="4">
        <v>61.445999145507813</v>
      </c>
      <c r="AB2086" s="4">
        <v>3.9945378303527832</v>
      </c>
      <c r="AC2086" s="4">
        <v>3.9260001182556152</v>
      </c>
      <c r="AD2086" s="4">
        <v>2085</v>
      </c>
      <c r="AE2086">
        <f t="shared" si="37"/>
        <v>47</v>
      </c>
    </row>
    <row r="2087" spans="1:31" x14ac:dyDescent="0.25">
      <c r="A2087" s="3">
        <v>43203.458333333336</v>
      </c>
      <c r="B2087" s="4">
        <v>394.118896484375</v>
      </c>
      <c r="C2087" s="4">
        <v>1501.0928955078125</v>
      </c>
      <c r="D2087" s="4">
        <v>324.34066772460938</v>
      </c>
      <c r="E2087" s="4">
        <v>228.06884765625</v>
      </c>
      <c r="F2087" s="4">
        <v>620.96527099609375</v>
      </c>
      <c r="G2087" s="4">
        <v>109.84999847412109</v>
      </c>
      <c r="H2087" s="4">
        <v>162.65115356445313</v>
      </c>
      <c r="I2087" s="4">
        <v>105.50464630126953</v>
      </c>
      <c r="J2087" s="4">
        <v>583.46490478515625</v>
      </c>
      <c r="K2087" s="4">
        <v>3.2874999046325684</v>
      </c>
      <c r="L2087" s="4">
        <v>2.6687500476837158</v>
      </c>
      <c r="M2087" s="4">
        <v>2.6603379249572754</v>
      </c>
      <c r="N2087" s="4">
        <v>2.4725000858306885</v>
      </c>
      <c r="O2087" s="4">
        <v>345.34573364257813</v>
      </c>
      <c r="P2087" s="4">
        <v>156.80740356445313</v>
      </c>
      <c r="Q2087" s="4">
        <v>391.03762817382813</v>
      </c>
      <c r="R2087" s="4">
        <v>3.3803460597991943</v>
      </c>
      <c r="S2087" s="4">
        <v>3.6500000953674316</v>
      </c>
      <c r="T2087" s="4">
        <v>183.106201171875</v>
      </c>
      <c r="U2087" s="4">
        <v>67.283782958984375</v>
      </c>
      <c r="V2087" s="4">
        <v>4.1944513320922852</v>
      </c>
      <c r="W2087" s="4">
        <v>4.0158147811889648</v>
      </c>
      <c r="X2087" s="4">
        <v>161.58599853515625</v>
      </c>
      <c r="Y2087" s="4">
        <v>51.045452117919922</v>
      </c>
      <c r="Z2087" s="4">
        <v>106.22856903076172</v>
      </c>
      <c r="AA2087" s="4">
        <v>59.904876708984375</v>
      </c>
      <c r="AB2087" s="4">
        <v>3.8526921272277832</v>
      </c>
      <c r="AC2087" s="4">
        <v>3.7870833873748779</v>
      </c>
      <c r="AD2087" s="4">
        <v>2086</v>
      </c>
      <c r="AE2087">
        <f t="shared" si="37"/>
        <v>48</v>
      </c>
    </row>
    <row r="2088" spans="1:31" x14ac:dyDescent="0.25">
      <c r="A2088" s="3">
        <v>43203.479166666664</v>
      </c>
      <c r="B2088" s="4">
        <v>395.5755615234375</v>
      </c>
      <c r="C2088" s="4">
        <v>1497.3251953125</v>
      </c>
      <c r="D2088" s="4">
        <v>330.45516967773438</v>
      </c>
      <c r="E2088" s="4">
        <v>227.59561157226563</v>
      </c>
      <c r="F2088" s="4">
        <v>622.39794921875</v>
      </c>
      <c r="G2088" s="4">
        <v>109.60399627685547</v>
      </c>
      <c r="H2088" s="4">
        <v>159.826171875</v>
      </c>
      <c r="I2088" s="4">
        <v>103.01990509033203</v>
      </c>
      <c r="J2088" s="4">
        <v>581.73223876953125</v>
      </c>
      <c r="K2088" s="4">
        <v>3.1718869209289551</v>
      </c>
      <c r="L2088" s="4">
        <v>2.5566666126251221</v>
      </c>
      <c r="M2088" s="4">
        <v>2.5651514530181885</v>
      </c>
      <c r="N2088" s="4">
        <v>2.368779182434082</v>
      </c>
      <c r="O2088" s="4">
        <v>346.88583374023438</v>
      </c>
      <c r="P2088" s="4">
        <v>160.21000671386719</v>
      </c>
      <c r="Q2088" s="4">
        <v>383.65261840820313</v>
      </c>
      <c r="R2088" s="4">
        <v>3.3093705177307129</v>
      </c>
      <c r="S2088" s="4">
        <v>3.5866665840148926</v>
      </c>
      <c r="T2088" s="4">
        <v>177.69361877441406</v>
      </c>
      <c r="U2088" s="4">
        <v>69.226310729980469</v>
      </c>
      <c r="V2088" s="4">
        <v>4.1292638778686523</v>
      </c>
      <c r="W2088" s="4">
        <v>3.9372072219848633</v>
      </c>
      <c r="X2088" s="4">
        <v>161.22499084472656</v>
      </c>
      <c r="Y2088" s="4">
        <v>51.337009429931641</v>
      </c>
      <c r="Z2088" s="4">
        <v>105.80615234375</v>
      </c>
      <c r="AA2088" s="4">
        <v>61.582691192626953</v>
      </c>
      <c r="AB2088" s="4">
        <v>3.6983761787414551</v>
      </c>
      <c r="AC2088" s="4">
        <v>3.6381397247314453</v>
      </c>
      <c r="AD2088" s="4">
        <v>2087</v>
      </c>
      <c r="AE2088">
        <f t="shared" si="37"/>
        <v>49</v>
      </c>
    </row>
    <row r="2089" spans="1:31" x14ac:dyDescent="0.25">
      <c r="A2089" s="3">
        <v>43203.5</v>
      </c>
      <c r="B2089" s="4">
        <v>395.36764526367188</v>
      </c>
      <c r="C2089" s="4">
        <v>1502.1995849609375</v>
      </c>
      <c r="D2089" s="4">
        <v>323.70245361328125</v>
      </c>
      <c r="E2089" s="4">
        <v>227.31355285644531</v>
      </c>
      <c r="F2089" s="4">
        <v>621.93695068359375</v>
      </c>
      <c r="G2089" s="4">
        <v>114.06744384765625</v>
      </c>
      <c r="H2089" s="4">
        <v>157.01034545898438</v>
      </c>
      <c r="I2089" s="4">
        <v>96.942054748535156</v>
      </c>
      <c r="J2089" s="4">
        <v>581.806640625</v>
      </c>
      <c r="K2089" s="4">
        <v>3.0679998397827148</v>
      </c>
      <c r="L2089" s="4">
        <v>2.4679999351501465</v>
      </c>
      <c r="M2089" s="4">
        <v>2.4706857204437256</v>
      </c>
      <c r="N2089" s="4">
        <v>2.2706398963928223</v>
      </c>
      <c r="O2089" s="4">
        <v>346.83383178710938</v>
      </c>
      <c r="P2089" s="4">
        <v>156.32635498046875</v>
      </c>
      <c r="Q2089" s="4">
        <v>375.36285400390625</v>
      </c>
      <c r="R2089" s="4">
        <v>3.2529411315917969</v>
      </c>
      <c r="S2089" s="4">
        <v>3.5146863460540771</v>
      </c>
      <c r="T2089" s="4">
        <v>173.59231567382813</v>
      </c>
      <c r="U2089" s="4">
        <v>66.081764221191406</v>
      </c>
      <c r="V2089" s="4">
        <v>4.070833683013916</v>
      </c>
      <c r="W2089" s="4">
        <v>3.8705689907073975</v>
      </c>
      <c r="X2089" s="4">
        <v>160.97470092773438</v>
      </c>
      <c r="Y2089" s="4">
        <v>48.560001373291016</v>
      </c>
      <c r="Z2089" s="4">
        <v>101.04799652099609</v>
      </c>
      <c r="AA2089" s="4">
        <v>57.829505920410156</v>
      </c>
      <c r="AB2089" s="4">
        <v>3.5504732131958008</v>
      </c>
      <c r="AC2089" s="4">
        <v>3.4897546768188477</v>
      </c>
      <c r="AD2089" s="4">
        <v>2088</v>
      </c>
      <c r="AE2089">
        <f t="shared" si="37"/>
        <v>50</v>
      </c>
    </row>
    <row r="2090" spans="1:31" x14ac:dyDescent="0.25">
      <c r="A2090" s="3">
        <v>43203.520833333336</v>
      </c>
      <c r="B2090" s="4">
        <v>394.03677368164063</v>
      </c>
      <c r="C2090" s="4">
        <v>1501.2005615234375</v>
      </c>
      <c r="D2090" s="4">
        <v>315.46875</v>
      </c>
      <c r="E2090" s="4">
        <v>226.36526489257813</v>
      </c>
      <c r="F2090" s="4">
        <v>620.85455322265625</v>
      </c>
      <c r="G2090" s="4">
        <v>109.84999847412109</v>
      </c>
      <c r="H2090" s="4">
        <v>156.40434265136719</v>
      </c>
      <c r="I2090" s="4">
        <v>99.976570129394531</v>
      </c>
      <c r="J2090" s="4">
        <v>580.779052734375</v>
      </c>
      <c r="K2090" s="4">
        <v>2.956019401550293</v>
      </c>
      <c r="L2090" s="4">
        <v>2.3643181324005127</v>
      </c>
      <c r="M2090" s="4">
        <v>2.3765604496002197</v>
      </c>
      <c r="N2090" s="4">
        <v>2.1740789413452148</v>
      </c>
      <c r="O2090" s="4">
        <v>345.70001220703125</v>
      </c>
      <c r="P2090" s="4">
        <v>154.06365966796875</v>
      </c>
      <c r="Q2090" s="4">
        <v>367.20001220703125</v>
      </c>
      <c r="R2090" s="4">
        <v>3.1946711540222168</v>
      </c>
      <c r="S2090" s="4">
        <v>3.4562971591949463</v>
      </c>
      <c r="T2090" s="4">
        <v>161.91793823242188</v>
      </c>
      <c r="U2090" s="4">
        <v>61.812767028808594</v>
      </c>
      <c r="V2090" s="4">
        <v>4.039177417755127</v>
      </c>
      <c r="W2090" s="4">
        <v>3.8058462142944336</v>
      </c>
      <c r="X2090" s="4">
        <v>161.07174682617188</v>
      </c>
      <c r="Y2090" s="4">
        <v>44.840518951416016</v>
      </c>
      <c r="Z2090" s="4">
        <v>99.555000305175781</v>
      </c>
      <c r="AA2090" s="4">
        <v>55.24383544921875</v>
      </c>
      <c r="AB2090" s="4">
        <v>3.4371428489685059</v>
      </c>
      <c r="AC2090" s="4">
        <v>3.3753659725189209</v>
      </c>
      <c r="AD2090" s="4">
        <v>2089</v>
      </c>
      <c r="AE2090">
        <f t="shared" si="37"/>
        <v>51</v>
      </c>
    </row>
    <row r="2091" spans="1:31" x14ac:dyDescent="0.25">
      <c r="A2091" s="3">
        <v>43203.541666666664</v>
      </c>
      <c r="B2091" s="4">
        <v>394.2071533203125</v>
      </c>
      <c r="C2091" s="4">
        <v>1499.6510009765625</v>
      </c>
      <c r="D2091" s="4">
        <v>311.71951293945313</v>
      </c>
      <c r="E2091" s="4">
        <v>225.96206665039063</v>
      </c>
      <c r="F2091" s="4">
        <v>621.59375</v>
      </c>
      <c r="G2091" s="4">
        <v>107.07894897460938</v>
      </c>
      <c r="H2091" s="4">
        <v>92.639183044433594</v>
      </c>
      <c r="I2091" s="4">
        <v>64.025474548339844</v>
      </c>
      <c r="J2091" s="4">
        <v>578.77734375</v>
      </c>
      <c r="K2091" s="4">
        <v>2.8291695117950439</v>
      </c>
      <c r="L2091" s="4">
        <v>2.2939999103546143</v>
      </c>
      <c r="M2091" s="4">
        <v>2.3023548126220703</v>
      </c>
      <c r="N2091" s="4">
        <v>2.1040093898773193</v>
      </c>
      <c r="O2091" s="4">
        <v>346.02212524414063</v>
      </c>
      <c r="P2091" s="4">
        <v>145.97384643554688</v>
      </c>
      <c r="Q2091" s="4">
        <v>367.51959228515625</v>
      </c>
      <c r="R2091" s="4">
        <v>3.1487560272216797</v>
      </c>
      <c r="S2091" s="4">
        <v>3.4063076972961426</v>
      </c>
      <c r="T2091" s="4">
        <v>154.23846435546875</v>
      </c>
      <c r="U2091" s="4">
        <v>64.949455261230469</v>
      </c>
      <c r="V2091" s="4">
        <v>3.9960508346557617</v>
      </c>
      <c r="W2091" s="4">
        <v>3.7583606243133545</v>
      </c>
      <c r="X2091" s="4">
        <v>160.6383056640625</v>
      </c>
      <c r="Y2091" s="4">
        <v>44.583873748779297</v>
      </c>
      <c r="Z2091" s="4">
        <v>100.94444274902344</v>
      </c>
      <c r="AA2091" s="4">
        <v>55.621124267578125</v>
      </c>
      <c r="AB2091" s="4">
        <v>3.3226950168609619</v>
      </c>
      <c r="AC2091" s="4">
        <v>3.2682499885559082</v>
      </c>
      <c r="AD2091" s="4">
        <v>2090</v>
      </c>
      <c r="AE2091">
        <f t="shared" si="37"/>
        <v>52</v>
      </c>
    </row>
    <row r="2092" spans="1:31" x14ac:dyDescent="0.25">
      <c r="A2092" s="3">
        <v>43203.5625</v>
      </c>
      <c r="B2092" s="4">
        <v>395.08636474609375</v>
      </c>
      <c r="C2092" s="4">
        <v>1500.2733154296875</v>
      </c>
      <c r="D2092" s="4">
        <v>310.26870727539063</v>
      </c>
      <c r="E2092" s="4">
        <v>226.70713806152344</v>
      </c>
      <c r="F2092" s="4">
        <v>622.3328857421875</v>
      </c>
      <c r="G2092" s="4">
        <v>103.71333312988281</v>
      </c>
      <c r="H2092" s="4">
        <v>96.349998474121094</v>
      </c>
      <c r="I2092" s="4">
        <v>69.568702697753906</v>
      </c>
      <c r="J2092" s="4">
        <v>578.86077880859375</v>
      </c>
      <c r="K2092" s="4">
        <v>2.8121998310089111</v>
      </c>
      <c r="L2092" s="4">
        <v>2.291874885559082</v>
      </c>
      <c r="M2092" s="4">
        <v>2.2915072441101074</v>
      </c>
      <c r="N2092" s="4">
        <v>2.0816481113433838</v>
      </c>
      <c r="O2092" s="4">
        <v>346.13998413085938</v>
      </c>
      <c r="P2092" s="4">
        <v>146.69999694824219</v>
      </c>
      <c r="Q2092" s="4">
        <v>369.1080322265625</v>
      </c>
      <c r="R2092" s="4">
        <v>3.0977723598480225</v>
      </c>
      <c r="S2092" s="4">
        <v>3.3541445732116699</v>
      </c>
      <c r="T2092" s="4">
        <v>158.31034851074219</v>
      </c>
      <c r="U2092" s="4">
        <v>64.306663513183594</v>
      </c>
      <c r="V2092" s="4">
        <v>3.9639999866485596</v>
      </c>
      <c r="W2092" s="4">
        <v>3.6960177421569824</v>
      </c>
      <c r="X2092" s="4">
        <v>160.41532897949219</v>
      </c>
      <c r="Y2092" s="4">
        <v>42.715385437011719</v>
      </c>
      <c r="Z2092" s="4">
        <v>98.1971435546875</v>
      </c>
      <c r="AA2092" s="4">
        <v>56.707141876220703</v>
      </c>
      <c r="AB2092" s="4">
        <v>3.2149238586425781</v>
      </c>
      <c r="AC2092" s="4">
        <v>3.1595597267150879</v>
      </c>
      <c r="AD2092" s="4">
        <v>2091</v>
      </c>
      <c r="AE2092">
        <f t="shared" si="37"/>
        <v>53</v>
      </c>
    </row>
    <row r="2093" spans="1:31" x14ac:dyDescent="0.25">
      <c r="A2093" s="3">
        <v>43203.583333333336</v>
      </c>
      <c r="B2093" s="4">
        <v>395.34616088867188</v>
      </c>
      <c r="C2093" s="4">
        <v>1497.8526611328125</v>
      </c>
      <c r="D2093" s="4">
        <v>308.92489624023438</v>
      </c>
      <c r="E2093" s="4">
        <v>224.75215148925781</v>
      </c>
      <c r="F2093" s="4">
        <v>623.07208251953125</v>
      </c>
      <c r="G2093" s="4">
        <v>104.53333282470703</v>
      </c>
      <c r="H2093" s="4">
        <v>180</v>
      </c>
      <c r="I2093" s="4">
        <v>111.70587921142578</v>
      </c>
      <c r="J2093" s="4">
        <v>576.51654052734375</v>
      </c>
      <c r="K2093" s="4">
        <v>2.7438845634460449</v>
      </c>
      <c r="L2093" s="4">
        <v>2.1712501049041748</v>
      </c>
      <c r="M2093" s="4">
        <v>2.194162130355835</v>
      </c>
      <c r="N2093" s="4">
        <v>1.9839639663696289</v>
      </c>
      <c r="O2093" s="4">
        <v>345.502685546875</v>
      </c>
      <c r="P2093" s="4">
        <v>145.58847045898438</v>
      </c>
      <c r="Q2093" s="4">
        <v>361.19998168945313</v>
      </c>
      <c r="R2093" s="4">
        <v>3.051363468170166</v>
      </c>
      <c r="S2093" s="4">
        <v>3.3034391403198242</v>
      </c>
      <c r="T2093" s="4">
        <v>153.34236145019531</v>
      </c>
      <c r="U2093" s="4">
        <v>66.196708679199219</v>
      </c>
      <c r="V2093" s="4">
        <v>3.9140000343322754</v>
      </c>
      <c r="W2093" s="4">
        <v>3.6349000930786133</v>
      </c>
      <c r="X2093" s="4">
        <v>160.42135620117188</v>
      </c>
      <c r="Y2093" s="4">
        <v>39.900001525878906</v>
      </c>
      <c r="Z2093" s="4">
        <v>97.360000610351563</v>
      </c>
      <c r="AA2093" s="4">
        <v>58.289524078369141</v>
      </c>
      <c r="AB2093" s="4">
        <v>3.1092453002929688</v>
      </c>
      <c r="AC2093" s="4">
        <v>3.0561592578887939</v>
      </c>
      <c r="AD2093" s="4">
        <v>2092</v>
      </c>
      <c r="AE2093">
        <f t="shared" si="37"/>
        <v>54</v>
      </c>
    </row>
    <row r="2094" spans="1:31" x14ac:dyDescent="0.25">
      <c r="A2094" s="3">
        <v>43203.604166666664</v>
      </c>
      <c r="B2094" s="4">
        <v>393.65914916992188</v>
      </c>
      <c r="C2094" s="4">
        <v>1497.987060546875</v>
      </c>
      <c r="D2094" s="4">
        <v>304.21469116210938</v>
      </c>
      <c r="E2094" s="4">
        <v>224.48348999023438</v>
      </c>
      <c r="F2094" s="4">
        <v>622.0523681640625</v>
      </c>
      <c r="G2094" s="4">
        <v>98.912506103515625</v>
      </c>
      <c r="H2094" s="4">
        <v>171.20283508300781</v>
      </c>
      <c r="I2094" s="4">
        <v>99.38299560546875</v>
      </c>
      <c r="J2094" s="4">
        <v>574.52386474609375</v>
      </c>
      <c r="K2094" s="4">
        <v>2.6965727806091309</v>
      </c>
      <c r="L2094" s="4">
        <v>2.12583327293396</v>
      </c>
      <c r="M2094" s="4">
        <v>2.1373710632324219</v>
      </c>
      <c r="N2094" s="4">
        <v>1.9245700836181641</v>
      </c>
      <c r="O2094" s="4">
        <v>346.37600708007813</v>
      </c>
      <c r="P2094" s="4">
        <v>138.95964050292969</v>
      </c>
      <c r="Q2094" s="4">
        <v>352.07940673828125</v>
      </c>
      <c r="R2094" s="4">
        <v>3.0112161636352539</v>
      </c>
      <c r="S2094" s="4">
        <v>3.2609217166900635</v>
      </c>
      <c r="T2094" s="4">
        <v>150.38935852050781</v>
      </c>
      <c r="U2094" s="4">
        <v>57.599998474121094</v>
      </c>
      <c r="V2094" s="4">
        <v>3.9100000858306885</v>
      </c>
      <c r="W2094" s="4">
        <v>3.6065495014190674</v>
      </c>
      <c r="X2094" s="4">
        <v>160.3961181640625</v>
      </c>
      <c r="Y2094" s="4">
        <v>15.076056480407715</v>
      </c>
      <c r="Z2094" s="4">
        <v>98.086112976074219</v>
      </c>
      <c r="AA2094" s="4">
        <v>56.034210205078125</v>
      </c>
      <c r="AB2094" s="4">
        <v>3.0865478515625</v>
      </c>
      <c r="AC2094" s="4">
        <v>3.031724214553833</v>
      </c>
      <c r="AD2094" s="4">
        <v>2093</v>
      </c>
      <c r="AE2094">
        <f t="shared" si="37"/>
        <v>55</v>
      </c>
    </row>
    <row r="2095" spans="1:31" x14ac:dyDescent="0.25">
      <c r="A2095" s="3">
        <v>43203.625</v>
      </c>
      <c r="B2095" s="4">
        <v>394.49514770507813</v>
      </c>
      <c r="C2095" s="4">
        <v>1499.107177734375</v>
      </c>
      <c r="D2095" s="4">
        <v>305.9927978515625</v>
      </c>
      <c r="E2095" s="4">
        <v>223.78041076660156</v>
      </c>
      <c r="F2095" s="4">
        <v>620.24853515625</v>
      </c>
      <c r="G2095" s="4">
        <v>96.690910339355469</v>
      </c>
      <c r="H2095" s="4">
        <v>176.67872619628906</v>
      </c>
      <c r="I2095" s="4">
        <v>110.08233642578125</v>
      </c>
      <c r="J2095" s="4">
        <v>574.32037353515625</v>
      </c>
      <c r="K2095" s="4">
        <v>2.6189188957214355</v>
      </c>
      <c r="L2095" s="4">
        <v>2.0399999618530273</v>
      </c>
      <c r="M2095" s="4">
        <v>2.0584659576416016</v>
      </c>
      <c r="N2095" s="4">
        <v>1.84568190574646</v>
      </c>
      <c r="O2095" s="4">
        <v>345.22280883789063</v>
      </c>
      <c r="P2095" s="4">
        <v>138.39356994628906</v>
      </c>
      <c r="Q2095" s="4">
        <v>341.35000610351563</v>
      </c>
      <c r="R2095" s="4">
        <v>2.9824299812316895</v>
      </c>
      <c r="S2095" s="4">
        <v>3.2282462120056152</v>
      </c>
      <c r="T2095" s="4">
        <v>143.66749572753906</v>
      </c>
      <c r="U2095" s="4">
        <v>54.970455169677734</v>
      </c>
      <c r="V2095" s="4">
        <v>3.9147298336029053</v>
      </c>
      <c r="W2095" s="4">
        <v>3.5822222232818604</v>
      </c>
      <c r="X2095" s="4">
        <v>160.59031677246094</v>
      </c>
      <c r="Y2095" s="4">
        <v>47.113044738769531</v>
      </c>
      <c r="Z2095" s="4">
        <v>95.072723388671875</v>
      </c>
      <c r="AA2095" s="4">
        <v>55.418182373046875</v>
      </c>
      <c r="AB2095" s="4">
        <v>3.0509159564971924</v>
      </c>
      <c r="AC2095" s="4">
        <v>2.9990677833557129</v>
      </c>
      <c r="AD2095" s="4">
        <v>2094</v>
      </c>
      <c r="AE2095">
        <f t="shared" si="37"/>
        <v>56</v>
      </c>
    </row>
    <row r="2096" spans="1:31" x14ac:dyDescent="0.25">
      <c r="A2096" s="3">
        <v>43203.645833333336</v>
      </c>
      <c r="B2096" s="4">
        <v>393.26300048828125</v>
      </c>
      <c r="C2096" s="4">
        <v>1500.2271728515625</v>
      </c>
      <c r="D2096" s="4">
        <v>305.41339111328125</v>
      </c>
      <c r="E2096" s="4">
        <v>223.45088195800781</v>
      </c>
      <c r="F2096" s="4">
        <v>600.607421875</v>
      </c>
      <c r="G2096" s="4">
        <v>96.233329772949219</v>
      </c>
      <c r="H2096" s="4">
        <v>180.35000610351563</v>
      </c>
      <c r="I2096" s="4">
        <v>110.10798645019531</v>
      </c>
      <c r="J2096" s="4">
        <v>575.13330078125</v>
      </c>
      <c r="K2096" s="4">
        <v>2.526724100112915</v>
      </c>
      <c r="L2096" s="4">
        <v>1.9583333730697632</v>
      </c>
      <c r="M2096" s="4">
        <v>1.9713749885559082</v>
      </c>
      <c r="N2096" s="4">
        <v>1.7566154003143311</v>
      </c>
      <c r="O2096" s="4">
        <v>345.67144775390625</v>
      </c>
      <c r="P2096" s="4">
        <v>136.52328491210938</v>
      </c>
      <c r="Q2096" s="4">
        <v>346.20001220703125</v>
      </c>
      <c r="R2096" s="4">
        <v>2.9513282775878906</v>
      </c>
      <c r="S2096" s="4">
        <v>3.1979446411132813</v>
      </c>
      <c r="T2096" s="4">
        <v>150.27499389648438</v>
      </c>
      <c r="U2096" s="4">
        <v>53.574462890625</v>
      </c>
      <c r="V2096" s="4">
        <v>3.917816162109375</v>
      </c>
      <c r="W2096" s="4">
        <v>3.5994594097137451</v>
      </c>
      <c r="X2096" s="4">
        <v>160.67280578613281</v>
      </c>
      <c r="Y2096" s="4">
        <v>46</v>
      </c>
      <c r="Z2096" s="4">
        <v>93.379524230957031</v>
      </c>
      <c r="AA2096" s="4">
        <v>50.918178558349609</v>
      </c>
      <c r="AB2096" s="4">
        <v>2.959230899810791</v>
      </c>
      <c r="AC2096" s="4">
        <v>2.897615909576416</v>
      </c>
      <c r="AD2096" s="4">
        <v>2095</v>
      </c>
      <c r="AE2096">
        <f t="shared" si="37"/>
        <v>57</v>
      </c>
    </row>
    <row r="2097" spans="1:31" x14ac:dyDescent="0.25">
      <c r="A2097" s="3">
        <v>43203.666666666664</v>
      </c>
      <c r="B2097" s="4">
        <v>394.41436767578125</v>
      </c>
      <c r="C2097" s="4">
        <v>1501.34716796875</v>
      </c>
      <c r="D2097" s="4">
        <v>295.02728271484375</v>
      </c>
      <c r="E2097" s="4">
        <v>221.24945068359375</v>
      </c>
      <c r="F2097" s="4">
        <v>581.906494140625</v>
      </c>
      <c r="G2097" s="4">
        <v>99.024993896484375</v>
      </c>
      <c r="H2097" s="4">
        <v>181.53948974609375</v>
      </c>
      <c r="I2097" s="4">
        <v>112.18460083007813</v>
      </c>
      <c r="J2097" s="4">
        <v>573.22662353515625</v>
      </c>
      <c r="K2097" s="4">
        <v>2.4477777481079102</v>
      </c>
      <c r="L2097" s="4">
        <v>1.8937499523162842</v>
      </c>
      <c r="M2097" s="4">
        <v>1.892393946647644</v>
      </c>
      <c r="N2097" s="4">
        <v>1.6759822368621826</v>
      </c>
      <c r="O2097" s="4">
        <v>345.14794921875</v>
      </c>
      <c r="P2097" s="4">
        <v>132.87600708007813</v>
      </c>
      <c r="Q2097" s="4">
        <v>328.58074951171875</v>
      </c>
      <c r="R2097" s="4">
        <v>2.9327273368835449</v>
      </c>
      <c r="S2097" s="4">
        <v>3.1696293354034424</v>
      </c>
      <c r="T2097" s="4">
        <v>131.10562133789063</v>
      </c>
      <c r="U2097" s="4">
        <v>56.630096435546875</v>
      </c>
      <c r="V2097" s="4">
        <v>3.9240157604217529</v>
      </c>
      <c r="W2097" s="4">
        <v>3.6119229793548584</v>
      </c>
      <c r="X2097" s="4">
        <v>160.35787963867188</v>
      </c>
      <c r="Y2097" s="4">
        <v>41.957374572753906</v>
      </c>
      <c r="Z2097" s="4">
        <v>94.977775573730469</v>
      </c>
      <c r="AA2097" s="4">
        <v>49.842857360839844</v>
      </c>
      <c r="AB2097" s="4">
        <v>2.8778657913208008</v>
      </c>
      <c r="AC2097" s="4">
        <v>2.8236017227172852</v>
      </c>
      <c r="AD2097" s="4">
        <v>2096</v>
      </c>
      <c r="AE2097">
        <f t="shared" si="37"/>
        <v>58</v>
      </c>
    </row>
    <row r="2098" spans="1:31" x14ac:dyDescent="0.25">
      <c r="A2098" s="3">
        <v>43203.6875</v>
      </c>
      <c r="B2098" s="4">
        <v>395.31539916992188</v>
      </c>
      <c r="C2098" s="4">
        <v>1499.369384765625</v>
      </c>
      <c r="D2098" s="4">
        <v>293.13519287109375</v>
      </c>
      <c r="E2098" s="4">
        <v>220.85890197753906</v>
      </c>
      <c r="F2098" s="4">
        <v>580.73406982421875</v>
      </c>
      <c r="G2098" s="4">
        <v>98.412498474121094</v>
      </c>
      <c r="H2098" s="4">
        <v>185.25999450683594</v>
      </c>
      <c r="I2098" s="4">
        <v>109.19902038574219</v>
      </c>
      <c r="J2098" s="4">
        <v>569.97119140625</v>
      </c>
      <c r="K2098" s="4">
        <v>2.3855001926422119</v>
      </c>
      <c r="L2098" s="4">
        <v>1.8396551609039307</v>
      </c>
      <c r="M2098" s="4">
        <v>1.8458333015441895</v>
      </c>
      <c r="N2098" s="4">
        <v>1.6208571195602417</v>
      </c>
      <c r="O2098" s="4">
        <v>345.0914306640625</v>
      </c>
      <c r="P2098" s="4">
        <v>130.14578247070313</v>
      </c>
      <c r="Q2098" s="4">
        <v>327.0384521484375</v>
      </c>
      <c r="R2098" s="4">
        <v>2.917461633682251</v>
      </c>
      <c r="S2098" s="4">
        <v>3.1557729244232178</v>
      </c>
      <c r="T2098" s="4">
        <v>162.59458923339844</v>
      </c>
      <c r="U2098" s="4">
        <v>51.334495544433594</v>
      </c>
      <c r="V2098" s="4">
        <v>3.9422440528869629</v>
      </c>
      <c r="W2098" s="4">
        <v>3.6730082035064697</v>
      </c>
      <c r="X2098" s="4">
        <v>160.37933349609375</v>
      </c>
      <c r="Y2098" s="4">
        <v>41.248649597167969</v>
      </c>
      <c r="Z2098" s="4">
        <v>90.283821105957031</v>
      </c>
      <c r="AA2098" s="4">
        <v>46.392307281494141</v>
      </c>
      <c r="AB2098" s="4">
        <v>2.8268625736236572</v>
      </c>
      <c r="AC2098" s="4">
        <v>2.7750000953674316</v>
      </c>
      <c r="AD2098" s="4">
        <v>2097</v>
      </c>
      <c r="AE2098">
        <f t="shared" si="37"/>
        <v>59</v>
      </c>
    </row>
    <row r="2099" spans="1:31" x14ac:dyDescent="0.25">
      <c r="A2099" s="3">
        <v>43203.708333333336</v>
      </c>
      <c r="B2099" s="4">
        <v>394.43521118164063</v>
      </c>
      <c r="C2099" s="4">
        <v>1501.5457763671875</v>
      </c>
      <c r="D2099" s="4">
        <v>292.61996459960938</v>
      </c>
      <c r="E2099" s="4">
        <v>220.46833801269531</v>
      </c>
      <c r="F2099" s="4">
        <v>579.56158447265625</v>
      </c>
      <c r="G2099" s="4">
        <v>96.537498474121094</v>
      </c>
      <c r="H2099" s="4">
        <v>183.52195739746094</v>
      </c>
      <c r="I2099" s="4">
        <v>111.60284423828125</v>
      </c>
      <c r="J2099" s="4">
        <v>570.8475341796875</v>
      </c>
      <c r="K2099" s="4">
        <v>2.3359999656677246</v>
      </c>
      <c r="L2099" s="4">
        <v>1.7854999303817749</v>
      </c>
      <c r="M2099" s="4">
        <v>1.7954165935516357</v>
      </c>
      <c r="N2099" s="4">
        <v>1.572395920753479</v>
      </c>
      <c r="O2099" s="4">
        <v>347.295654296875</v>
      </c>
      <c r="P2099" s="4">
        <v>127.53917694091797</v>
      </c>
      <c r="Q2099" s="4">
        <v>326.30181884765625</v>
      </c>
      <c r="R2099" s="4">
        <v>2.9036810398101807</v>
      </c>
      <c r="S2099" s="4">
        <v>3.1408791542053223</v>
      </c>
      <c r="T2099" s="4">
        <v>166.60833740234375</v>
      </c>
      <c r="U2099" s="4">
        <v>49.207408905029297</v>
      </c>
      <c r="V2099" s="4">
        <v>3.9381034374237061</v>
      </c>
      <c r="W2099" s="4">
        <v>3.7244329452514648</v>
      </c>
      <c r="X2099" s="4">
        <v>160.24040222167969</v>
      </c>
      <c r="Y2099" s="4">
        <v>38.614059448242188</v>
      </c>
      <c r="Z2099" s="4">
        <v>88.7423095703125</v>
      </c>
      <c r="AA2099" s="4">
        <v>45.37872314453125</v>
      </c>
      <c r="AB2099" s="4">
        <v>2.7906520366668701</v>
      </c>
      <c r="AC2099" s="4">
        <v>2.7347369194030762</v>
      </c>
      <c r="AD2099" s="4">
        <v>2098</v>
      </c>
      <c r="AE2099">
        <f t="shared" si="37"/>
        <v>60</v>
      </c>
    </row>
    <row r="2100" spans="1:31" x14ac:dyDescent="0.25">
      <c r="A2100" s="3">
        <v>43203.729166666664</v>
      </c>
      <c r="B2100" s="4">
        <v>393.55502319335938</v>
      </c>
      <c r="C2100" s="4">
        <v>1500.8065185546875</v>
      </c>
      <c r="D2100" s="4">
        <v>292.04183959960938</v>
      </c>
      <c r="E2100" s="4">
        <v>219.85906982421875</v>
      </c>
      <c r="F2100" s="4">
        <v>531.17498779296875</v>
      </c>
      <c r="G2100" s="4">
        <v>100.42646789550781</v>
      </c>
      <c r="H2100" s="4">
        <v>183.90599060058594</v>
      </c>
      <c r="I2100" s="4">
        <v>109.97444152832031</v>
      </c>
      <c r="J2100" s="4">
        <v>570.46832275390625</v>
      </c>
      <c r="K2100" s="4">
        <v>2.2540097236633301</v>
      </c>
      <c r="L2100" s="4">
        <v>1.7217646837234497</v>
      </c>
      <c r="M2100" s="4">
        <v>1.7282181978225708</v>
      </c>
      <c r="N2100" s="4">
        <v>1.5089130401611328</v>
      </c>
      <c r="O2100" s="4">
        <v>345.24545288085938</v>
      </c>
      <c r="P2100" s="4">
        <v>128.78852844238281</v>
      </c>
      <c r="Q2100" s="4">
        <v>327.118408203125</v>
      </c>
      <c r="R2100" s="4">
        <v>2.8920843601226807</v>
      </c>
      <c r="S2100" s="4">
        <v>3.1295607089996338</v>
      </c>
      <c r="T2100" s="4">
        <v>166.295166015625</v>
      </c>
      <c r="U2100" s="4">
        <v>47.593547821044922</v>
      </c>
      <c r="V2100" s="4">
        <v>3.9170079231262207</v>
      </c>
      <c r="W2100" s="4">
        <v>3.7843058109283447</v>
      </c>
      <c r="X2100" s="4">
        <v>160.06507873535156</v>
      </c>
      <c r="Y2100" s="4">
        <v>37.325927734375</v>
      </c>
      <c r="Z2100" s="4">
        <v>87.086563110351563</v>
      </c>
      <c r="AA2100" s="4">
        <v>44.091804504394531</v>
      </c>
      <c r="AB2100" s="4">
        <v>2.7699999809265137</v>
      </c>
      <c r="AC2100" s="4">
        <v>2.7055926322937012</v>
      </c>
      <c r="AD2100" s="4">
        <v>2099</v>
      </c>
      <c r="AE2100">
        <f t="shared" si="37"/>
        <v>61</v>
      </c>
    </row>
    <row r="2101" spans="1:31" x14ac:dyDescent="0.25">
      <c r="A2101" s="3">
        <v>43203.75</v>
      </c>
      <c r="B2101" s="4">
        <v>225.01231384277344</v>
      </c>
      <c r="C2101" s="4">
        <v>966.0999755859375</v>
      </c>
      <c r="D2101" s="4">
        <v>304.34161376953125</v>
      </c>
      <c r="E2101" s="4">
        <v>0</v>
      </c>
      <c r="F2101" s="4">
        <v>393.53060913085938</v>
      </c>
      <c r="G2101" s="4">
        <v>101.57618713378906</v>
      </c>
      <c r="H2101" s="4">
        <v>128.80665588378906</v>
      </c>
      <c r="I2101" s="4">
        <v>82.616104125976563</v>
      </c>
      <c r="J2101" s="4">
        <v>117.05999755859375</v>
      </c>
      <c r="K2101" s="4">
        <v>2.2279906272888184</v>
      </c>
      <c r="L2101" s="4">
        <v>1.815000057220459</v>
      </c>
      <c r="M2101" s="4">
        <v>1.7656097412109375</v>
      </c>
      <c r="N2101" s="4">
        <v>1.5382353067398071</v>
      </c>
      <c r="O2101" s="4">
        <v>0.20000000298023224</v>
      </c>
      <c r="P2101" s="4">
        <v>131.80656433105469</v>
      </c>
      <c r="Q2101" s="4">
        <v>328.28982543945313</v>
      </c>
      <c r="R2101" s="4">
        <v>2.8900001049041748</v>
      </c>
      <c r="S2101" s="4">
        <v>3.0911109447479248</v>
      </c>
      <c r="T2101" s="4">
        <v>135.96078491210938</v>
      </c>
      <c r="U2101" s="4">
        <v>49.471427917480469</v>
      </c>
      <c r="V2101" s="4">
        <v>3.8783333301544189</v>
      </c>
      <c r="W2101" s="4">
        <v>3.798936128616333</v>
      </c>
      <c r="X2101" s="4">
        <v>159.72572326660156</v>
      </c>
      <c r="Y2101" s="4">
        <v>40.300003051757813</v>
      </c>
      <c r="Z2101" s="4">
        <v>91.407691955566406</v>
      </c>
      <c r="AA2101" s="4">
        <v>45.610527038574219</v>
      </c>
      <c r="AB2101" s="4">
        <v>2.7405397891998291</v>
      </c>
      <c r="AC2101" s="4">
        <v>2.6741061210632324</v>
      </c>
      <c r="AD2101" s="4">
        <v>2100</v>
      </c>
      <c r="AE2101">
        <f t="shared" si="37"/>
        <v>62</v>
      </c>
    </row>
    <row r="2102" spans="1:31" x14ac:dyDescent="0.25">
      <c r="A2102" s="3">
        <v>43203.770833333336</v>
      </c>
      <c r="B2102" s="4">
        <v>225.51634216308594</v>
      </c>
      <c r="C2102" s="4">
        <v>860.3128662109375</v>
      </c>
      <c r="D2102" s="4">
        <v>298.75369262695313</v>
      </c>
      <c r="E2102" s="4">
        <v>0</v>
      </c>
      <c r="F2102" s="4">
        <v>399.2017822265625</v>
      </c>
      <c r="G2102" s="4">
        <v>114.62181854248047</v>
      </c>
      <c r="H2102" s="4">
        <v>178.33332824707031</v>
      </c>
      <c r="I2102" s="4">
        <v>102.93465423583984</v>
      </c>
      <c r="J2102" s="4">
        <v>1.3999999761581421</v>
      </c>
      <c r="K2102" s="4">
        <v>2.1315662860870361</v>
      </c>
      <c r="L2102" s="4">
        <v>2.054999828338623</v>
      </c>
      <c r="M2102" s="4">
        <v>2.1253020763397217</v>
      </c>
      <c r="N2102" s="4">
        <v>1.9026666879653931</v>
      </c>
      <c r="O2102" s="4">
        <v>0.20000000298023224</v>
      </c>
      <c r="P2102" s="4">
        <v>136.7620849609375</v>
      </c>
      <c r="Q2102" s="4">
        <v>323.34616088867188</v>
      </c>
      <c r="R2102" s="4">
        <v>2.588620662689209</v>
      </c>
      <c r="S2102" s="4">
        <v>2.7223610877990723</v>
      </c>
      <c r="T2102" s="4">
        <v>140.8272705078125</v>
      </c>
      <c r="U2102" s="4">
        <v>50.167984008789063</v>
      </c>
      <c r="V2102" s="4">
        <v>3.395714282989502</v>
      </c>
      <c r="W2102" s="4">
        <v>3.3509089946746826</v>
      </c>
      <c r="X2102" s="4">
        <v>157.38078308105469</v>
      </c>
      <c r="Y2102" s="4">
        <v>39.409450531005859</v>
      </c>
      <c r="Z2102" s="4">
        <v>91.55267333984375</v>
      </c>
      <c r="AA2102" s="4">
        <v>46.716217041015625</v>
      </c>
      <c r="AB2102" s="4">
        <v>2.6956000328063965</v>
      </c>
      <c r="AC2102" s="4">
        <v>2.6252501010894775</v>
      </c>
      <c r="AD2102" s="4">
        <v>2101</v>
      </c>
      <c r="AE2102">
        <f t="shared" si="37"/>
        <v>63</v>
      </c>
    </row>
    <row r="2103" spans="1:31" x14ac:dyDescent="0.25">
      <c r="A2103" s="3">
        <v>43203.791666666664</v>
      </c>
      <c r="B2103" s="4">
        <v>226.02037048339844</v>
      </c>
      <c r="C2103" s="4">
        <v>861.8851318359375</v>
      </c>
      <c r="D2103" s="4">
        <v>298.91351318359375</v>
      </c>
      <c r="E2103" s="4">
        <v>0</v>
      </c>
      <c r="F2103" s="4">
        <v>399.78375244140625</v>
      </c>
      <c r="G2103" s="4">
        <v>108.30882263183594</v>
      </c>
      <c r="H2103" s="4">
        <v>179.31597900390625</v>
      </c>
      <c r="I2103" s="4">
        <v>107.02684020996094</v>
      </c>
      <c r="J2103" s="4">
        <v>1.3999999761581421</v>
      </c>
      <c r="K2103" s="4">
        <v>2.0731968879699707</v>
      </c>
      <c r="L2103" s="4">
        <v>2.071176290512085</v>
      </c>
      <c r="M2103" s="4">
        <v>2.1541600227355957</v>
      </c>
      <c r="N2103" s="4">
        <v>1.9417006969451904</v>
      </c>
      <c r="O2103" s="4">
        <v>0.20000000298023224</v>
      </c>
      <c r="P2103" s="4">
        <v>135.89999389648438</v>
      </c>
      <c r="Q2103" s="4">
        <v>319.98159790039063</v>
      </c>
      <c r="R2103" s="4">
        <v>2.2573134899139404</v>
      </c>
      <c r="S2103" s="4">
        <v>2.3861703872680664</v>
      </c>
      <c r="T2103" s="4">
        <v>140.98722839355469</v>
      </c>
      <c r="U2103" s="4">
        <v>50.550632476806641</v>
      </c>
      <c r="V2103" s="4">
        <v>2.9148571491241455</v>
      </c>
      <c r="W2103" s="4">
        <v>2.9002563953399658</v>
      </c>
      <c r="X2103" s="4">
        <v>155.13175964355469</v>
      </c>
      <c r="Y2103" s="4">
        <v>39.973945617675781</v>
      </c>
      <c r="Z2103" s="4">
        <v>84.345458984375</v>
      </c>
      <c r="AA2103" s="4">
        <v>48.682926177978516</v>
      </c>
      <c r="AB2103" s="4">
        <v>2.6571428775787354</v>
      </c>
      <c r="AC2103" s="4">
        <v>2.5766167640686035</v>
      </c>
      <c r="AD2103" s="4">
        <v>2102</v>
      </c>
      <c r="AE2103">
        <f t="shared" si="37"/>
        <v>64</v>
      </c>
    </row>
    <row r="2104" spans="1:31" x14ac:dyDescent="0.25">
      <c r="A2104" s="3">
        <v>43203.8125</v>
      </c>
      <c r="B2104" s="4">
        <v>226.52439880371094</v>
      </c>
      <c r="C2104" s="4">
        <v>863.4573974609375</v>
      </c>
      <c r="D2104" s="4">
        <v>292.79696655273438</v>
      </c>
      <c r="E2104" s="4">
        <v>0</v>
      </c>
      <c r="F2104" s="4">
        <v>400.36572265625</v>
      </c>
      <c r="G2104" s="4">
        <v>104.5</v>
      </c>
      <c r="H2104" s="4">
        <v>197.75006103515625</v>
      </c>
      <c r="I2104" s="4">
        <v>106.84927368164063</v>
      </c>
      <c r="J2104" s="4">
        <v>1.3999999761581421</v>
      </c>
      <c r="K2104" s="4">
        <v>2.0750987529754639</v>
      </c>
      <c r="L2104" s="4">
        <v>2.0799999237060547</v>
      </c>
      <c r="M2104" s="4">
        <v>2.1517391204833984</v>
      </c>
      <c r="N2104" s="4">
        <v>1.9469424486160278</v>
      </c>
      <c r="O2104" s="4">
        <v>0.20000000298023224</v>
      </c>
      <c r="P2104" s="4">
        <v>138.38888549804688</v>
      </c>
      <c r="Q2104" s="4">
        <v>330.11874389648438</v>
      </c>
      <c r="R2104" s="4">
        <v>1.9208163022994995</v>
      </c>
      <c r="S2104" s="4">
        <v>2.0463333129882813</v>
      </c>
      <c r="T2104" s="4">
        <v>139.33468627929688</v>
      </c>
      <c r="U2104" s="4">
        <v>50.691226959228516</v>
      </c>
      <c r="V2104" s="4">
        <v>2.4472222328186035</v>
      </c>
      <c r="W2104" s="4">
        <v>2.458125114440918</v>
      </c>
      <c r="X2104" s="4">
        <v>87.599998474121094</v>
      </c>
      <c r="Y2104" s="4">
        <v>38.376750946044922</v>
      </c>
      <c r="Z2104" s="4">
        <v>83.996360778808594</v>
      </c>
      <c r="AA2104" s="4">
        <v>46.053009033203125</v>
      </c>
      <c r="AB2104" s="4">
        <v>2.5685577392578125</v>
      </c>
      <c r="AC2104" s="4">
        <v>2.4978125095367432</v>
      </c>
      <c r="AD2104" s="4">
        <v>2103</v>
      </c>
      <c r="AE2104">
        <f t="shared" ref="AE2104:AE2167" si="38">IF(AD2104-1=AD2103,AE2103+1,1)</f>
        <v>65</v>
      </c>
    </row>
    <row r="2105" spans="1:31" x14ac:dyDescent="0.25">
      <c r="A2105" s="3">
        <v>43203.833333333336</v>
      </c>
      <c r="B2105" s="4">
        <v>227.02841186523438</v>
      </c>
      <c r="C2105" s="4">
        <v>865.0296630859375</v>
      </c>
      <c r="D2105" s="4">
        <v>279.97500610351563</v>
      </c>
      <c r="E2105" s="4">
        <v>0</v>
      </c>
      <c r="F2105" s="4">
        <v>400.94769287109375</v>
      </c>
      <c r="G2105" s="4">
        <v>99.819999694824219</v>
      </c>
      <c r="H2105" s="4">
        <v>199.4813232421875</v>
      </c>
      <c r="I2105" s="4">
        <v>113.83110046386719</v>
      </c>
      <c r="J2105" s="4">
        <v>1.3999999761581421</v>
      </c>
      <c r="K2105" s="4">
        <v>2.0783333778381348</v>
      </c>
      <c r="L2105" s="4">
        <v>2.0735292434692383</v>
      </c>
      <c r="M2105" s="4">
        <v>2.1578230857849121</v>
      </c>
      <c r="N2105" s="4">
        <v>1.942500114440918</v>
      </c>
      <c r="O2105" s="4">
        <v>0.20000000298023224</v>
      </c>
      <c r="P2105" s="4">
        <v>134.50898742675781</v>
      </c>
      <c r="Q2105" s="4">
        <v>304.01788330078125</v>
      </c>
      <c r="R2105" s="4">
        <v>1.5886886119842529</v>
      </c>
      <c r="S2105" s="4">
        <v>1.7068889141082764</v>
      </c>
      <c r="T2105" s="4">
        <v>127.97026824951172</v>
      </c>
      <c r="U2105" s="4">
        <v>47.236839294433594</v>
      </c>
      <c r="V2105" s="4">
        <v>2.057499885559082</v>
      </c>
      <c r="W2105" s="4">
        <v>2.0844185352325439</v>
      </c>
      <c r="X2105" s="4">
        <v>87.800003051757813</v>
      </c>
      <c r="Y2105" s="4">
        <v>36.880336761474609</v>
      </c>
      <c r="Z2105" s="4">
        <v>81.0123291015625</v>
      </c>
      <c r="AA2105" s="4">
        <v>45.633335113525391</v>
      </c>
      <c r="AB2105" s="4">
        <v>2.365154504776001</v>
      </c>
      <c r="AC2105" s="4">
        <v>2.2925000190734863</v>
      </c>
      <c r="AD2105" s="4">
        <v>2104</v>
      </c>
      <c r="AE2105">
        <f t="shared" si="38"/>
        <v>66</v>
      </c>
    </row>
    <row r="2106" spans="1:31" x14ac:dyDescent="0.25">
      <c r="A2106" s="3">
        <v>43203.854166666664</v>
      </c>
      <c r="B2106" s="4">
        <v>225.09268188476563</v>
      </c>
      <c r="C2106" s="4">
        <v>866.6019287109375</v>
      </c>
      <c r="D2106" s="4">
        <v>263.5224609375</v>
      </c>
      <c r="E2106" s="4">
        <v>144.95060729980469</v>
      </c>
      <c r="F2106" s="4">
        <v>401.87823486328125</v>
      </c>
      <c r="G2106" s="4">
        <v>99.466667175292969</v>
      </c>
      <c r="H2106" s="4">
        <v>200.14505004882813</v>
      </c>
      <c r="I2106" s="4">
        <v>109.19964599609375</v>
      </c>
      <c r="J2106" s="4">
        <v>375.74069213867188</v>
      </c>
      <c r="K2106" s="4">
        <v>2.0644736289978027</v>
      </c>
      <c r="L2106" s="4">
        <v>1.9750000238418579</v>
      </c>
      <c r="M2106" s="4">
        <v>2.0921428203582764</v>
      </c>
      <c r="N2106" s="4">
        <v>1.8834848403930664</v>
      </c>
      <c r="O2106" s="4">
        <v>0.20000000298023224</v>
      </c>
      <c r="P2106" s="4">
        <v>130.91279602050781</v>
      </c>
      <c r="Q2106" s="4">
        <v>312.46820068359375</v>
      </c>
      <c r="R2106" s="4">
        <v>1.3703703880310059</v>
      </c>
      <c r="S2106" s="4">
        <v>1.4811042547225952</v>
      </c>
      <c r="T2106" s="4">
        <v>125.42153930664063</v>
      </c>
      <c r="U2106" s="4">
        <v>46.767856597900391</v>
      </c>
      <c r="V2106" s="4">
        <v>1.6855882406234741</v>
      </c>
      <c r="W2106" s="4">
        <v>1.7278000116348267</v>
      </c>
      <c r="X2106" s="4">
        <v>96.76666259765625</v>
      </c>
      <c r="Y2106" s="4">
        <v>36.767532348632813</v>
      </c>
      <c r="Z2106" s="4">
        <v>78.846153259277344</v>
      </c>
      <c r="AA2106" s="4">
        <v>45.596721649169922</v>
      </c>
      <c r="AB2106" s="4">
        <v>2.1680910587310791</v>
      </c>
      <c r="AC2106" s="4">
        <v>2.0916666984558105</v>
      </c>
      <c r="AD2106" s="4">
        <v>2105</v>
      </c>
      <c r="AE2106">
        <f t="shared" si="38"/>
        <v>67</v>
      </c>
    </row>
    <row r="2107" spans="1:31" x14ac:dyDescent="0.25">
      <c r="A2107" s="3">
        <v>43203.875</v>
      </c>
      <c r="B2107" s="4">
        <v>323.63143920898438</v>
      </c>
      <c r="C2107" s="4">
        <v>1141.35009765625</v>
      </c>
      <c r="D2107" s="4">
        <v>261.86538696289063</v>
      </c>
      <c r="E2107" s="4">
        <v>142.41197204589844</v>
      </c>
      <c r="F2107" s="4">
        <v>404.02487182617188</v>
      </c>
      <c r="G2107" s="4">
        <v>93.260528564453125</v>
      </c>
      <c r="H2107" s="4">
        <v>186.49699401855469</v>
      </c>
      <c r="I2107" s="4">
        <v>107.24518585205078</v>
      </c>
      <c r="J2107" s="4">
        <v>369.93966674804688</v>
      </c>
      <c r="K2107" s="4">
        <v>1.7786046266555786</v>
      </c>
      <c r="L2107" s="4">
        <v>1.6024999618530273</v>
      </c>
      <c r="M2107" s="4">
        <v>1.818461537361145</v>
      </c>
      <c r="N2107" s="4">
        <v>1.6042307615280151</v>
      </c>
      <c r="O2107" s="4">
        <v>0.20000000298023224</v>
      </c>
      <c r="P2107" s="4">
        <v>127.29398345947266</v>
      </c>
      <c r="Q2107" s="4">
        <v>291.73480224609375</v>
      </c>
      <c r="R2107" s="4">
        <v>1.4440523386001587</v>
      </c>
      <c r="S2107" s="4">
        <v>1.5345622301101685</v>
      </c>
      <c r="T2107" s="4">
        <v>118.25548553466797</v>
      </c>
      <c r="U2107" s="4">
        <v>43.923835754394531</v>
      </c>
      <c r="V2107" s="4">
        <v>1.3181132078170776</v>
      </c>
      <c r="W2107" s="4">
        <v>1.3592857122421265</v>
      </c>
      <c r="X2107" s="4">
        <v>87.814285278320313</v>
      </c>
      <c r="Y2107" s="4">
        <v>35.049552917480469</v>
      </c>
      <c r="Z2107" s="4">
        <v>78.870269775390625</v>
      </c>
      <c r="AA2107" s="4">
        <v>44.713432312011719</v>
      </c>
      <c r="AB2107" s="4">
        <v>1.972261905670166</v>
      </c>
      <c r="AC2107" s="4">
        <v>1.8892941474914551</v>
      </c>
      <c r="AD2107" s="4">
        <v>2106</v>
      </c>
      <c r="AE2107">
        <f t="shared" si="38"/>
        <v>68</v>
      </c>
    </row>
    <row r="2108" spans="1:31" x14ac:dyDescent="0.25">
      <c r="A2108" s="3">
        <v>43203.895833333336</v>
      </c>
      <c r="B2108" s="4">
        <v>395.36245727539063</v>
      </c>
      <c r="C2108" s="4">
        <v>1496.5301513671875</v>
      </c>
      <c r="D2108" s="4">
        <v>249.14643859863281</v>
      </c>
      <c r="E2108" s="4">
        <v>220.82264709472656</v>
      </c>
      <c r="F2108" s="4">
        <v>585.81494140625</v>
      </c>
      <c r="G2108" s="4">
        <v>81.25714111328125</v>
      </c>
      <c r="H2108" s="4">
        <v>185.24313354492188</v>
      </c>
      <c r="I2108" s="4">
        <v>106.18154144287109</v>
      </c>
      <c r="J2108" s="4">
        <v>567.69403076171875</v>
      </c>
      <c r="K2108" s="4">
        <v>1.7849999666213989</v>
      </c>
      <c r="L2108" s="4">
        <v>1.442500114440918</v>
      </c>
      <c r="M2108" s="4">
        <v>1.485909104347229</v>
      </c>
      <c r="N2108" s="4">
        <v>1.268396258354187</v>
      </c>
      <c r="O2108" s="4">
        <v>347.85711669921875</v>
      </c>
      <c r="P2108" s="4">
        <v>123.87939453125</v>
      </c>
      <c r="Q2108" s="4">
        <v>281.2958984375</v>
      </c>
      <c r="R2108" s="4">
        <v>1.3921052217483521</v>
      </c>
      <c r="S2108" s="4">
        <v>1.595585823059082</v>
      </c>
      <c r="T2108" s="4">
        <v>117.80000305175781</v>
      </c>
      <c r="U2108" s="4">
        <v>41.224441528320313</v>
      </c>
      <c r="V2108" s="4">
        <v>1.3704630136489868</v>
      </c>
      <c r="W2108" s="4">
        <v>1.4178124666213989</v>
      </c>
      <c r="X2108" s="4">
        <v>148.42366027832031</v>
      </c>
      <c r="Y2108" s="4">
        <v>32.7850341796875</v>
      </c>
      <c r="Z2108" s="4">
        <v>73.791152954101563</v>
      </c>
      <c r="AA2108" s="4">
        <v>42.233333587646484</v>
      </c>
      <c r="AB2108" s="4">
        <v>1.9456119537353516</v>
      </c>
      <c r="AC2108" s="4">
        <v>1.8659088611602783</v>
      </c>
      <c r="AD2108" s="4">
        <v>2107</v>
      </c>
      <c r="AE2108">
        <f t="shared" si="38"/>
        <v>69</v>
      </c>
    </row>
    <row r="2109" spans="1:31" x14ac:dyDescent="0.25">
      <c r="A2109" s="3">
        <v>43203.916666666664</v>
      </c>
      <c r="B2109" s="4">
        <v>395.793701171875</v>
      </c>
      <c r="C2109" s="4">
        <v>1499.48095703125</v>
      </c>
      <c r="D2109" s="4">
        <v>232.20242309570313</v>
      </c>
      <c r="E2109" s="4">
        <v>220.59925842285156</v>
      </c>
      <c r="F2109" s="4">
        <v>586.59783935546875</v>
      </c>
      <c r="G2109" s="4">
        <v>78.260002136230469</v>
      </c>
      <c r="H2109" s="4">
        <v>184.75755310058594</v>
      </c>
      <c r="I2109" s="4">
        <v>102.59162902832031</v>
      </c>
      <c r="J2109" s="4">
        <v>565.7698974609375</v>
      </c>
      <c r="K2109" s="4">
        <v>1.8204444646835327</v>
      </c>
      <c r="L2109" s="4">
        <v>1.4075000286102295</v>
      </c>
      <c r="M2109" s="4">
        <v>1.3897957801818848</v>
      </c>
      <c r="N2109" s="4">
        <v>1.1735457181930542</v>
      </c>
      <c r="O2109" s="4">
        <v>348.1912841796875</v>
      </c>
      <c r="P2109" s="4">
        <v>117.65340423583984</v>
      </c>
      <c r="Q2109" s="4">
        <v>266.23422241210938</v>
      </c>
      <c r="R2109" s="4">
        <v>1.4254544973373413</v>
      </c>
      <c r="S2109" s="4">
        <v>1.6144444942474365</v>
      </c>
      <c r="T2109" s="4">
        <v>114.31484222412109</v>
      </c>
      <c r="U2109" s="4">
        <v>40.677669525146484</v>
      </c>
      <c r="V2109" s="4">
        <v>1.4528625011444092</v>
      </c>
      <c r="W2109" s="4">
        <v>1.5125287771224976</v>
      </c>
      <c r="X2109" s="4">
        <v>148.54934692382813</v>
      </c>
      <c r="Y2109" s="4">
        <v>31.355033874511719</v>
      </c>
      <c r="Z2109" s="4">
        <v>70.263633728027344</v>
      </c>
      <c r="AA2109" s="4">
        <v>40.352634429931641</v>
      </c>
      <c r="AB2109" s="4">
        <v>1.9674999713897705</v>
      </c>
      <c r="AC2109" s="4">
        <v>1.8741841316223145</v>
      </c>
      <c r="AD2109" s="4">
        <v>2108</v>
      </c>
      <c r="AE2109">
        <f t="shared" si="38"/>
        <v>70</v>
      </c>
    </row>
    <row r="2110" spans="1:31" x14ac:dyDescent="0.25">
      <c r="A2110" s="3">
        <v>43203.9375</v>
      </c>
      <c r="B2110" s="4">
        <v>396.22491455078125</v>
      </c>
      <c r="C2110" s="4">
        <v>1496.4971923828125</v>
      </c>
      <c r="D2110" s="4">
        <v>232.22039794921875</v>
      </c>
      <c r="E2110" s="4">
        <v>221.05870056152344</v>
      </c>
      <c r="F2110" s="4">
        <v>587.38079833984375</v>
      </c>
      <c r="G2110" s="4">
        <v>86.524993896484375</v>
      </c>
      <c r="H2110" s="4">
        <v>160.52398681640625</v>
      </c>
      <c r="I2110" s="4">
        <v>89.435615539550781</v>
      </c>
      <c r="J2110" s="4">
        <v>566.0596923828125</v>
      </c>
      <c r="K2110" s="4">
        <v>1.8463772535324097</v>
      </c>
      <c r="L2110" s="4">
        <v>1.3849999904632568</v>
      </c>
      <c r="M2110" s="4">
        <v>1.388235330581665</v>
      </c>
      <c r="N2110" s="4">
        <v>1.1603121757507324</v>
      </c>
      <c r="O2110" s="4">
        <v>348.6136474609375</v>
      </c>
      <c r="P2110" s="4">
        <v>114.04908752441406</v>
      </c>
      <c r="Q2110" s="4">
        <v>257.54074096679688</v>
      </c>
      <c r="R2110" s="4">
        <v>1.4574074745178223</v>
      </c>
      <c r="S2110" s="4">
        <v>1.6593717336654663</v>
      </c>
      <c r="T2110" s="4">
        <v>104</v>
      </c>
      <c r="U2110" s="4">
        <v>38.713127136230469</v>
      </c>
      <c r="V2110" s="4">
        <v>1.5489726066589355</v>
      </c>
      <c r="W2110" s="4">
        <v>1.6146113872528076</v>
      </c>
      <c r="X2110" s="4">
        <v>149.26045227050781</v>
      </c>
      <c r="Y2110" s="4">
        <v>24.341215133666992</v>
      </c>
      <c r="Z2110" s="4">
        <v>63.241664886474609</v>
      </c>
      <c r="AA2110" s="4">
        <v>36.285713195800781</v>
      </c>
      <c r="AB2110" s="4">
        <v>2.0472297668457031</v>
      </c>
      <c r="AC2110" s="4">
        <v>1.957795262336731</v>
      </c>
      <c r="AD2110" s="4">
        <v>2109</v>
      </c>
      <c r="AE2110">
        <f t="shared" si="38"/>
        <v>71</v>
      </c>
    </row>
    <row r="2111" spans="1:31" x14ac:dyDescent="0.25">
      <c r="A2111" s="3">
        <v>43203.958333333336</v>
      </c>
      <c r="B2111" s="4">
        <v>396.6561279296875</v>
      </c>
      <c r="C2111" s="4">
        <v>1496.7947998046875</v>
      </c>
      <c r="D2111" s="4">
        <v>223.78959655761719</v>
      </c>
      <c r="E2111" s="4">
        <v>220.02569580078125</v>
      </c>
      <c r="F2111" s="4">
        <v>588.16375732421875</v>
      </c>
      <c r="G2111" s="4">
        <v>86.824325561523438</v>
      </c>
      <c r="H2111" s="4">
        <v>159.01176452636719</v>
      </c>
      <c r="I2111" s="4">
        <v>91.167366027832031</v>
      </c>
      <c r="J2111" s="4">
        <v>566.9808349609375</v>
      </c>
      <c r="K2111" s="4">
        <v>1.880030632019043</v>
      </c>
      <c r="L2111" s="4">
        <v>1.3999999761581421</v>
      </c>
      <c r="M2111" s="4">
        <v>1.40887451171875</v>
      </c>
      <c r="N2111" s="4">
        <v>1.1814285516738892</v>
      </c>
      <c r="O2111" s="4">
        <v>348.43765258789063</v>
      </c>
      <c r="P2111" s="4">
        <v>103.6219482421875</v>
      </c>
      <c r="Q2111" s="4">
        <v>243.87374877929688</v>
      </c>
      <c r="R2111" s="4">
        <v>1.5048031806945801</v>
      </c>
      <c r="S2111" s="4">
        <v>1.6913044452667236</v>
      </c>
      <c r="T2111" s="4">
        <v>101.58000183105469</v>
      </c>
      <c r="U2111" s="4">
        <v>39.163497924804688</v>
      </c>
      <c r="V2111" s="4">
        <v>1.5651282072067261</v>
      </c>
      <c r="W2111" s="4">
        <v>1.7128758430480957</v>
      </c>
      <c r="X2111" s="4">
        <v>149.81976318359375</v>
      </c>
      <c r="Y2111" s="4">
        <v>25.270214080810547</v>
      </c>
      <c r="Z2111" s="4">
        <v>63.393886566162109</v>
      </c>
      <c r="AA2111" s="4">
        <v>34.513332366943359</v>
      </c>
      <c r="AB2111" s="4">
        <v>2.1272139549255371</v>
      </c>
      <c r="AC2111" s="4">
        <v>2.0384795665740967</v>
      </c>
      <c r="AD2111" s="4">
        <v>2110</v>
      </c>
      <c r="AE2111">
        <f t="shared" si="38"/>
        <v>72</v>
      </c>
    </row>
    <row r="2112" spans="1:31" x14ac:dyDescent="0.25">
      <c r="A2112" s="3">
        <v>43203.979166666664</v>
      </c>
      <c r="B2112" s="4">
        <v>397.08737182617188</v>
      </c>
      <c r="C2112" s="4">
        <v>1501.2637939453125</v>
      </c>
      <c r="D2112" s="4">
        <v>215.34443664550781</v>
      </c>
      <c r="E2112" s="4">
        <v>220.99844360351563</v>
      </c>
      <c r="F2112" s="4">
        <v>620.71368408203125</v>
      </c>
      <c r="G2112" s="4">
        <v>82.743995666503906</v>
      </c>
      <c r="H2112" s="4">
        <v>156.51141357421875</v>
      </c>
      <c r="I2112" s="4">
        <v>91.204490661621094</v>
      </c>
      <c r="J2112" s="4">
        <v>567.758544921875</v>
      </c>
      <c r="K2112" s="4">
        <v>1.8741022348403931</v>
      </c>
      <c r="L2112" s="4">
        <v>1.4075000286102295</v>
      </c>
      <c r="M2112" s="4">
        <v>1.4000250101089478</v>
      </c>
      <c r="N2112" s="4">
        <v>1.1872490644454956</v>
      </c>
      <c r="O2112" s="4">
        <v>349.9237060546875</v>
      </c>
      <c r="P2112" s="4">
        <v>96.918563842773438</v>
      </c>
      <c r="Q2112" s="4">
        <v>224.397216796875</v>
      </c>
      <c r="R2112" s="4">
        <v>1.5659999847412109</v>
      </c>
      <c r="S2112" s="4">
        <v>1.7573332786560059</v>
      </c>
      <c r="T2112" s="4">
        <v>94.798698425292969</v>
      </c>
      <c r="U2112" s="4">
        <v>38.213001251220703</v>
      </c>
      <c r="V2112" s="4">
        <v>1.7523655891418457</v>
      </c>
      <c r="W2112" s="4">
        <v>1.8142105340957642</v>
      </c>
      <c r="X2112" s="4">
        <v>150.31842041015625</v>
      </c>
      <c r="Y2112" s="4">
        <v>20.973417282104492</v>
      </c>
      <c r="Z2112" s="4">
        <v>59.502872467041016</v>
      </c>
      <c r="AA2112" s="4">
        <v>32.04705810546875</v>
      </c>
      <c r="AB2112" s="4">
        <v>2.2200000286102295</v>
      </c>
      <c r="AC2112" s="4">
        <v>2.119999885559082</v>
      </c>
      <c r="AD2112" s="4">
        <v>2111</v>
      </c>
      <c r="AE2112">
        <f t="shared" si="38"/>
        <v>73</v>
      </c>
    </row>
    <row r="2113" spans="1:31" x14ac:dyDescent="0.25">
      <c r="A2113" s="3">
        <v>43204</v>
      </c>
      <c r="B2113" s="4">
        <v>395.18783569335938</v>
      </c>
      <c r="C2113" s="4">
        <v>1497.522216796875</v>
      </c>
      <c r="D2113" s="4">
        <v>195.80313110351563</v>
      </c>
      <c r="E2113" s="4">
        <v>220.4183349609375</v>
      </c>
      <c r="F2113" s="4">
        <v>619.60693359375</v>
      </c>
      <c r="G2113" s="4">
        <v>68.838890075683594</v>
      </c>
      <c r="H2113" s="4">
        <v>160.89285278320313</v>
      </c>
      <c r="I2113" s="4">
        <v>97.131866455078125</v>
      </c>
      <c r="J2113" s="4">
        <v>566.47021484375</v>
      </c>
      <c r="K2113" s="4">
        <v>1.8562500476837158</v>
      </c>
      <c r="L2113" s="4">
        <v>1.3987499475479126</v>
      </c>
      <c r="M2113" s="4">
        <v>1.3910191059112549</v>
      </c>
      <c r="N2113" s="4">
        <v>1.1775304079055786</v>
      </c>
      <c r="O2113" s="4">
        <v>348.85122680664063</v>
      </c>
      <c r="P2113" s="4">
        <v>89.464561462402344</v>
      </c>
      <c r="Q2113" s="4">
        <v>211.41403198242188</v>
      </c>
      <c r="R2113" s="4">
        <v>1.6540608406066895</v>
      </c>
      <c r="S2113" s="4">
        <v>1.8377293348312378</v>
      </c>
      <c r="T2113" s="4">
        <v>88.332504272460938</v>
      </c>
      <c r="U2113" s="4">
        <v>34.398101806640625</v>
      </c>
      <c r="V2113" s="4">
        <v>1.8791602849960327</v>
      </c>
      <c r="W2113" s="4">
        <v>1.9436788558959961</v>
      </c>
      <c r="X2113" s="4">
        <v>151.01325988769531</v>
      </c>
      <c r="Y2113" s="4">
        <v>17.726922988891602</v>
      </c>
      <c r="Z2113" s="4">
        <v>55.076118469238281</v>
      </c>
      <c r="AA2113" s="4">
        <v>29.428571701049805</v>
      </c>
      <c r="AB2113" s="4">
        <v>2.3417739868164063</v>
      </c>
      <c r="AC2113" s="4">
        <v>2.2549090385437012</v>
      </c>
      <c r="AD2113" s="4">
        <v>2112</v>
      </c>
      <c r="AE2113">
        <f t="shared" si="38"/>
        <v>74</v>
      </c>
    </row>
    <row r="2114" spans="1:31" x14ac:dyDescent="0.25">
      <c r="A2114" s="3">
        <v>43204.020833333336</v>
      </c>
      <c r="B2114" s="4">
        <v>396.14572143554688</v>
      </c>
      <c r="C2114" s="4">
        <v>1499.510986328125</v>
      </c>
      <c r="D2114" s="4">
        <v>177.95217895507813</v>
      </c>
      <c r="E2114" s="4">
        <v>220.08963012695313</v>
      </c>
      <c r="F2114" s="4">
        <v>618.500244140625</v>
      </c>
      <c r="G2114" s="4">
        <v>66.673072814941406</v>
      </c>
      <c r="H2114" s="4">
        <v>182.65330505371094</v>
      </c>
      <c r="I2114" s="4">
        <v>105.69884490966797</v>
      </c>
      <c r="J2114" s="4">
        <v>567.3575439453125</v>
      </c>
      <c r="K2114" s="4">
        <v>1.8683720827102661</v>
      </c>
      <c r="L2114" s="4">
        <v>1.4287499189376831</v>
      </c>
      <c r="M2114" s="4">
        <v>1.4014734029769897</v>
      </c>
      <c r="N2114" s="4">
        <v>1.1879400014877319</v>
      </c>
      <c r="O2114" s="4">
        <v>348.49136352539063</v>
      </c>
      <c r="P2114" s="4">
        <v>76.435783386230469</v>
      </c>
      <c r="Q2114" s="4">
        <v>167.88169860839844</v>
      </c>
      <c r="R2114" s="4">
        <v>1.7738775014877319</v>
      </c>
      <c r="S2114" s="4">
        <v>1.9461702108383179</v>
      </c>
      <c r="T2114" s="4">
        <v>75.024993896484375</v>
      </c>
      <c r="U2114" s="4">
        <v>31.771856307983398</v>
      </c>
      <c r="V2114" s="4">
        <v>2.0141861438751221</v>
      </c>
      <c r="W2114" s="4">
        <v>2.076019287109375</v>
      </c>
      <c r="X2114" s="4">
        <v>151.68539428710938</v>
      </c>
      <c r="Y2114" s="4">
        <v>8.5795917510986328</v>
      </c>
      <c r="Z2114" s="4">
        <v>47.645454406738281</v>
      </c>
      <c r="AA2114" s="4">
        <v>26.407691955566406</v>
      </c>
      <c r="AB2114" s="4">
        <v>2.5145652294158936</v>
      </c>
      <c r="AC2114" s="4">
        <v>2.4340476989746094</v>
      </c>
      <c r="AD2114" s="4">
        <v>2113</v>
      </c>
      <c r="AE2114">
        <f t="shared" si="38"/>
        <v>75</v>
      </c>
    </row>
    <row r="2115" spans="1:31" x14ac:dyDescent="0.25">
      <c r="A2115" s="3">
        <v>43204.041666666664</v>
      </c>
      <c r="B2115" s="4">
        <v>397.10357666015625</v>
      </c>
      <c r="C2115" s="4">
        <v>1499.5225830078125</v>
      </c>
      <c r="D2115" s="4">
        <v>171.89822387695313</v>
      </c>
      <c r="E2115" s="4">
        <v>219.96299743652344</v>
      </c>
      <c r="F2115" s="4">
        <v>553.84954833984375</v>
      </c>
      <c r="G2115" s="4">
        <v>58.099998474121094</v>
      </c>
      <c r="H2115" s="4">
        <v>182.36416625976563</v>
      </c>
      <c r="I2115" s="4">
        <v>104.69841766357422</v>
      </c>
      <c r="J2115" s="4">
        <v>567.95703125</v>
      </c>
      <c r="K2115" s="4">
        <v>1.892317533493042</v>
      </c>
      <c r="L2115" s="4">
        <v>1.46833336353302</v>
      </c>
      <c r="M2115" s="4">
        <v>1.4454545974731445</v>
      </c>
      <c r="N2115" s="4">
        <v>1.2273333072662354</v>
      </c>
      <c r="O2115" s="4">
        <v>346.89627075195313</v>
      </c>
      <c r="P2115" s="4">
        <v>73.372032165527344</v>
      </c>
      <c r="Q2115" s="4">
        <v>138.18397521972656</v>
      </c>
      <c r="R2115" s="4">
        <v>1.9157776832580566</v>
      </c>
      <c r="S2115" s="4">
        <v>2.0825395584106445</v>
      </c>
      <c r="T2115" s="4">
        <v>68.478012084960938</v>
      </c>
      <c r="U2115" s="4">
        <v>28.24774169921875</v>
      </c>
      <c r="V2115" s="4">
        <v>2.1691954135894775</v>
      </c>
      <c r="W2115" s="4">
        <v>2.2307858467102051</v>
      </c>
      <c r="X2115" s="4">
        <v>152.44786071777344</v>
      </c>
      <c r="Y2115" s="4">
        <v>0</v>
      </c>
      <c r="Z2115" s="4">
        <v>34</v>
      </c>
      <c r="AA2115" s="4">
        <v>21.940000534057617</v>
      </c>
      <c r="AB2115" s="4">
        <v>2.7235715389251709</v>
      </c>
      <c r="AC2115" s="4">
        <v>2.6462857723236084</v>
      </c>
      <c r="AD2115" s="4">
        <v>2114</v>
      </c>
      <c r="AE2115">
        <f t="shared" si="38"/>
        <v>76</v>
      </c>
    </row>
    <row r="2116" spans="1:31" x14ac:dyDescent="0.25">
      <c r="A2116" s="3">
        <v>43204.0625</v>
      </c>
      <c r="B2116" s="4">
        <v>392.92837524414063</v>
      </c>
      <c r="C2116" s="4">
        <v>1498.811279296875</v>
      </c>
      <c r="D2116" s="4">
        <v>152.15715026855469</v>
      </c>
      <c r="E2116" s="4">
        <v>221.29072570800781</v>
      </c>
      <c r="F2116" s="4">
        <v>556.63525390625</v>
      </c>
      <c r="G2116" s="4">
        <v>54.808334350585938</v>
      </c>
      <c r="H2116" s="4">
        <v>182.48373413085938</v>
      </c>
      <c r="I2116" s="4">
        <v>104.39205932617188</v>
      </c>
      <c r="J2116" s="4">
        <v>567.3946533203125</v>
      </c>
      <c r="K2116" s="4">
        <v>1.9312565326690674</v>
      </c>
      <c r="L2116" s="4">
        <v>1.5225000381469727</v>
      </c>
      <c r="M2116" s="4">
        <v>1.5009042024612427</v>
      </c>
      <c r="N2116" s="4">
        <v>1.2877777814865112</v>
      </c>
      <c r="O2116" s="4">
        <v>348</v>
      </c>
      <c r="P2116" s="4">
        <v>66.554847717285156</v>
      </c>
      <c r="Q2116" s="4">
        <v>128.41403198242188</v>
      </c>
      <c r="R2116" s="4">
        <v>2.0808546543121338</v>
      </c>
      <c r="S2116" s="4">
        <v>2.2410638332366943</v>
      </c>
      <c r="T2116" s="4">
        <v>62.588890075683594</v>
      </c>
      <c r="U2116" s="4">
        <v>27.134798049926758</v>
      </c>
      <c r="V2116" s="4">
        <v>2.333975076675415</v>
      </c>
      <c r="W2116" s="4">
        <v>2.3875000476837158</v>
      </c>
      <c r="X2116" s="4">
        <v>153.30705261230469</v>
      </c>
      <c r="Y2116" s="4">
        <v>0</v>
      </c>
      <c r="Z2116" s="4">
        <v>36.717597961425781</v>
      </c>
      <c r="AA2116" s="4">
        <v>21.756689071655273</v>
      </c>
      <c r="AB2116" s="4">
        <v>2.992241382598877</v>
      </c>
      <c r="AC2116" s="4">
        <v>2.9209525585174561</v>
      </c>
      <c r="AD2116" s="4">
        <v>2115</v>
      </c>
      <c r="AE2116">
        <f t="shared" si="38"/>
        <v>77</v>
      </c>
    </row>
    <row r="2117" spans="1:31" x14ac:dyDescent="0.25">
      <c r="A2117" s="3">
        <v>43204.083333333336</v>
      </c>
      <c r="B2117" s="4">
        <v>394.04449462890625</v>
      </c>
      <c r="C2117" s="4">
        <v>1498.3753662109375</v>
      </c>
      <c r="D2117" s="4">
        <v>145.40000915527344</v>
      </c>
      <c r="E2117" s="4">
        <v>221.04362487792969</v>
      </c>
      <c r="F2117" s="4">
        <v>575.057373046875</v>
      </c>
      <c r="G2117" s="4">
        <v>46.004348754882813</v>
      </c>
      <c r="H2117" s="4">
        <v>160.735595703125</v>
      </c>
      <c r="I2117" s="4">
        <v>97.436302185058594</v>
      </c>
      <c r="J2117" s="4">
        <v>567.5079345703125</v>
      </c>
      <c r="K2117" s="4">
        <v>1.9881081581115723</v>
      </c>
      <c r="L2117" s="4">
        <v>1.5972727537155151</v>
      </c>
      <c r="M2117" s="4">
        <v>1.5674594640731812</v>
      </c>
      <c r="N2117" s="4">
        <v>1.3410714864730835</v>
      </c>
      <c r="O2117" s="4">
        <v>349.79998779296875</v>
      </c>
      <c r="P2117" s="4">
        <v>60.353996276855469</v>
      </c>
      <c r="Q2117" s="4">
        <v>123.58759307861328</v>
      </c>
      <c r="R2117" s="4">
        <v>2.247999906539917</v>
      </c>
      <c r="S2117" s="4">
        <v>2.4147369861602783</v>
      </c>
      <c r="T2117" s="4">
        <v>60.916393280029297</v>
      </c>
      <c r="U2117" s="4">
        <v>25.054473876953125</v>
      </c>
      <c r="V2117" s="4">
        <v>2.5018420219421387</v>
      </c>
      <c r="W2117" s="4">
        <v>2.552142858505249</v>
      </c>
      <c r="X2117" s="4">
        <v>154.17976379394531</v>
      </c>
      <c r="Y2117" s="4">
        <v>0</v>
      </c>
      <c r="Z2117" s="4">
        <v>34.717807769775391</v>
      </c>
      <c r="AA2117" s="4">
        <v>20.293102264404297</v>
      </c>
      <c r="AB2117" s="4">
        <v>3.2743749618530273</v>
      </c>
      <c r="AC2117" s="4">
        <v>3.2016129493713379</v>
      </c>
      <c r="AD2117" s="4">
        <v>2116</v>
      </c>
      <c r="AE2117">
        <f t="shared" si="38"/>
        <v>78</v>
      </c>
    </row>
    <row r="2118" spans="1:31" x14ac:dyDescent="0.25">
      <c r="A2118" s="3">
        <v>43204.104166666664</v>
      </c>
      <c r="B2118" s="4">
        <v>392.89096069335938</v>
      </c>
      <c r="C2118" s="4">
        <v>1500.8741455078125</v>
      </c>
      <c r="D2118" s="4">
        <v>140.11033630371094</v>
      </c>
      <c r="E2118" s="4">
        <v>222.25311279296875</v>
      </c>
      <c r="F2118" s="4">
        <v>575.98779296875</v>
      </c>
      <c r="G2118" s="4">
        <v>43.427776336669922</v>
      </c>
      <c r="H2118" s="4">
        <v>157.16807556152344</v>
      </c>
      <c r="I2118" s="4">
        <v>95.016586303710938</v>
      </c>
      <c r="J2118" s="4">
        <v>570.08441162109375</v>
      </c>
      <c r="K2118" s="4">
        <v>2.0629148483276367</v>
      </c>
      <c r="L2118" s="4">
        <v>1.6714285612106323</v>
      </c>
      <c r="M2118" s="4">
        <v>1.6552777290344238</v>
      </c>
      <c r="N2118" s="4">
        <v>1.4376498460769653</v>
      </c>
      <c r="O2118" s="4">
        <v>348.3521728515625</v>
      </c>
      <c r="P2118" s="4">
        <v>56.935161590576172</v>
      </c>
      <c r="Q2118" s="4">
        <v>115.69999694824219</v>
      </c>
      <c r="R2118" s="4">
        <v>2.4325861930847168</v>
      </c>
      <c r="S2118" s="4">
        <v>2.5947725772857666</v>
      </c>
      <c r="T2118" s="4">
        <v>55.395099639892578</v>
      </c>
      <c r="U2118" s="4">
        <v>24.511188507080078</v>
      </c>
      <c r="V2118" s="4">
        <v>2.6750001907348633</v>
      </c>
      <c r="W2118" s="4">
        <v>2.7267470359802246</v>
      </c>
      <c r="X2118" s="4">
        <v>155.06129455566406</v>
      </c>
      <c r="Y2118" s="4">
        <v>0</v>
      </c>
      <c r="Z2118" s="4">
        <v>33.421222686767578</v>
      </c>
      <c r="AA2118" s="4">
        <v>16.807031631469727</v>
      </c>
      <c r="AB2118" s="4">
        <v>3.5659301280975342</v>
      </c>
      <c r="AC2118" s="4">
        <v>3.4968750476837158</v>
      </c>
      <c r="AD2118" s="4">
        <v>2117</v>
      </c>
      <c r="AE2118">
        <f t="shared" si="38"/>
        <v>79</v>
      </c>
    </row>
    <row r="2119" spans="1:31" x14ac:dyDescent="0.25">
      <c r="A2119" s="3">
        <v>43204.125</v>
      </c>
      <c r="B2119" s="4">
        <v>394.74273681640625</v>
      </c>
      <c r="C2119" s="4">
        <v>1501.7593994140625</v>
      </c>
      <c r="D2119" s="4">
        <v>138.28909301757813</v>
      </c>
      <c r="E2119" s="4">
        <v>223.41534423828125</v>
      </c>
      <c r="F2119" s="4">
        <v>576.91815185546875</v>
      </c>
      <c r="G2119" s="4">
        <v>44.409755706787109</v>
      </c>
      <c r="H2119" s="4">
        <v>156.50228881835938</v>
      </c>
      <c r="I2119" s="4">
        <v>94.478904724121094</v>
      </c>
      <c r="J2119" s="4">
        <v>571.94781494140625</v>
      </c>
      <c r="K2119" s="4">
        <v>2.1274857521057129</v>
      </c>
      <c r="L2119" s="4">
        <v>1.7549999952316284</v>
      </c>
      <c r="M2119" s="4">
        <v>1.7257466316223145</v>
      </c>
      <c r="N2119" s="4">
        <v>1.5049999952316284</v>
      </c>
      <c r="O2119" s="4">
        <v>350.1685791015625</v>
      </c>
      <c r="P2119" s="4">
        <v>53.445556640625</v>
      </c>
      <c r="Q2119" s="4">
        <v>111.86666870117188</v>
      </c>
      <c r="R2119" s="4">
        <v>2.6166665554046631</v>
      </c>
      <c r="S2119" s="4">
        <v>2.7819588184356689</v>
      </c>
      <c r="T2119" s="4">
        <v>54.704673767089844</v>
      </c>
      <c r="U2119" s="4">
        <v>22.980209350585938</v>
      </c>
      <c r="V2119" s="4">
        <v>2.8641891479492188</v>
      </c>
      <c r="W2119" s="4">
        <v>2.9087655544281006</v>
      </c>
      <c r="X2119" s="4">
        <v>155.91363525390625</v>
      </c>
      <c r="Y2119" s="4">
        <v>0</v>
      </c>
      <c r="Z2119" s="4">
        <v>33.038532257080078</v>
      </c>
      <c r="AA2119" s="4">
        <v>16.620000839233398</v>
      </c>
      <c r="AB2119" s="4">
        <v>3.8687753677368164</v>
      </c>
      <c r="AC2119" s="4">
        <v>3.7990162372589111</v>
      </c>
      <c r="AD2119" s="4">
        <v>2118</v>
      </c>
      <c r="AE2119">
        <f t="shared" si="38"/>
        <v>80</v>
      </c>
    </row>
    <row r="2120" spans="1:31" x14ac:dyDescent="0.25">
      <c r="A2120" s="3">
        <v>43204.145833333336</v>
      </c>
      <c r="B2120" s="4">
        <v>394.38348388671875</v>
      </c>
      <c r="C2120" s="4">
        <v>1496.86181640625</v>
      </c>
      <c r="D2120" s="4">
        <v>132.6890869140625</v>
      </c>
      <c r="E2120" s="4">
        <v>222.13642883300781</v>
      </c>
      <c r="F2120" s="4">
        <v>577.8485107421875</v>
      </c>
      <c r="G2120" s="4">
        <v>43.839023590087891</v>
      </c>
      <c r="H2120" s="4">
        <v>156.09359741210938</v>
      </c>
      <c r="I2120" s="4">
        <v>93.94122314453125</v>
      </c>
      <c r="J2120" s="4">
        <v>570.46795654296875</v>
      </c>
      <c r="K2120" s="4">
        <v>2.1833333969116211</v>
      </c>
      <c r="L2120" s="4">
        <v>1.8300000429153442</v>
      </c>
      <c r="M2120" s="4">
        <v>1.7915651798248291</v>
      </c>
      <c r="N2120" s="4">
        <v>1.579626202583313</v>
      </c>
      <c r="O2120" s="4">
        <v>347.4796142578125</v>
      </c>
      <c r="P2120" s="4">
        <v>55.296665191650391</v>
      </c>
      <c r="Q2120" s="4">
        <v>105.09047698974609</v>
      </c>
      <c r="R2120" s="4">
        <v>2.8142573833465576</v>
      </c>
      <c r="S2120" s="4">
        <v>2.9793827533721924</v>
      </c>
      <c r="T2120" s="4">
        <v>54.440807342529297</v>
      </c>
      <c r="U2120" s="4">
        <v>22.580282211303711</v>
      </c>
      <c r="V2120" s="4">
        <v>3.0508139133453369</v>
      </c>
      <c r="W2120" s="4">
        <v>3.1010713577270508</v>
      </c>
      <c r="X2120" s="4">
        <v>156.82637023925781</v>
      </c>
      <c r="Y2120" s="4">
        <v>0</v>
      </c>
      <c r="Z2120" s="4">
        <v>32.629631042480469</v>
      </c>
      <c r="AA2120" s="4">
        <v>16.267566680908203</v>
      </c>
      <c r="AB2120" s="4">
        <v>4.1735715866088867</v>
      </c>
      <c r="AC2120" s="4">
        <v>4.1081819534301758</v>
      </c>
      <c r="AD2120" s="4">
        <v>2119</v>
      </c>
      <c r="AE2120">
        <f t="shared" si="38"/>
        <v>81</v>
      </c>
    </row>
    <row r="2121" spans="1:31" x14ac:dyDescent="0.25">
      <c r="A2121" s="3">
        <v>43204.166666666664</v>
      </c>
      <c r="B2121" s="4">
        <v>394.02423095703125</v>
      </c>
      <c r="C2121" s="4">
        <v>1498.953369140625</v>
      </c>
      <c r="D2121" s="4">
        <v>136.54000854492188</v>
      </c>
      <c r="E2121" s="4">
        <v>222.8890380859375</v>
      </c>
      <c r="F2121" s="4">
        <v>606.40032958984375</v>
      </c>
      <c r="G2121" s="4">
        <v>39.075000762939453</v>
      </c>
      <c r="H2121" s="4">
        <v>153.22857666015625</v>
      </c>
      <c r="I2121" s="4">
        <v>94.87567138671875</v>
      </c>
      <c r="J2121" s="4">
        <v>571.64703369140625</v>
      </c>
      <c r="K2121" s="4">
        <v>2.2426016330718994</v>
      </c>
      <c r="L2121" s="4">
        <v>1.878000020980835</v>
      </c>
      <c r="M2121" s="4">
        <v>1.8419047594070435</v>
      </c>
      <c r="N2121" s="4">
        <v>1.6319999694824219</v>
      </c>
      <c r="O2121" s="4">
        <v>348.66827392578125</v>
      </c>
      <c r="P2121" s="4">
        <v>50.369926452636719</v>
      </c>
      <c r="Q2121" s="4">
        <v>104.06874847412109</v>
      </c>
      <c r="R2121" s="4">
        <v>3.0146970748901367</v>
      </c>
      <c r="S2121" s="4">
        <v>3.1778161525726318</v>
      </c>
      <c r="T2121" s="4">
        <v>54.081497192382813</v>
      </c>
      <c r="U2121" s="4">
        <v>22.251352310180664</v>
      </c>
      <c r="V2121" s="4">
        <v>3.2276530265808105</v>
      </c>
      <c r="W2121" s="4">
        <v>3.278144359588623</v>
      </c>
      <c r="X2121" s="4">
        <v>157.67848205566406</v>
      </c>
      <c r="Y2121" s="4">
        <v>0</v>
      </c>
      <c r="Z2121" s="4">
        <v>32.674789428710938</v>
      </c>
      <c r="AA2121" s="4">
        <v>16.614772796630859</v>
      </c>
      <c r="AB2121" s="4">
        <v>4.4825396537780762</v>
      </c>
      <c r="AC2121" s="4">
        <v>4.4174604415893555</v>
      </c>
      <c r="AD2121" s="4">
        <v>2120</v>
      </c>
      <c r="AE2121">
        <f t="shared" si="38"/>
        <v>82</v>
      </c>
    </row>
    <row r="2122" spans="1:31" x14ac:dyDescent="0.25">
      <c r="A2122" s="3">
        <v>43204.1875</v>
      </c>
      <c r="B2122" s="4">
        <v>393.66497802734375</v>
      </c>
      <c r="C2122" s="4">
        <v>1501.671630859375</v>
      </c>
      <c r="D2122" s="4">
        <v>135.664794921875</v>
      </c>
      <c r="E2122" s="4">
        <v>224.19084167480469</v>
      </c>
      <c r="F2122" s="4">
        <v>607.1171875</v>
      </c>
      <c r="G2122" s="4">
        <v>40.810764312744141</v>
      </c>
      <c r="H2122" s="4">
        <v>148.85903930664063</v>
      </c>
      <c r="I2122" s="4">
        <v>87.958595275878906</v>
      </c>
      <c r="J2122" s="4">
        <v>574.0999755859375</v>
      </c>
      <c r="K2122" s="4">
        <v>2.3204128742218018</v>
      </c>
      <c r="L2122" s="4">
        <v>1.9359999895095825</v>
      </c>
      <c r="M2122" s="4">
        <v>1.9110465049743652</v>
      </c>
      <c r="N2122" s="4">
        <v>1.7007143497467041</v>
      </c>
      <c r="O2122" s="4">
        <v>348.10055541992188</v>
      </c>
      <c r="P2122" s="4">
        <v>50.955364227294922</v>
      </c>
      <c r="Q2122" s="4">
        <v>106.50603485107422</v>
      </c>
      <c r="R2122" s="4">
        <v>3.2066667079925537</v>
      </c>
      <c r="S2122" s="4">
        <v>3.3797779083251953</v>
      </c>
      <c r="T2122" s="4">
        <v>57.247409820556641</v>
      </c>
      <c r="U2122" s="4">
        <v>22.391231536865234</v>
      </c>
      <c r="V2122" s="4">
        <v>3.4034862518310547</v>
      </c>
      <c r="W2122" s="4">
        <v>3.4565625190734863</v>
      </c>
      <c r="X2122" s="4">
        <v>158.37626647949219</v>
      </c>
      <c r="Y2122" s="4">
        <v>0</v>
      </c>
      <c r="Z2122" s="4">
        <v>32.122177124023438</v>
      </c>
      <c r="AA2122" s="4">
        <v>16.39622688293457</v>
      </c>
      <c r="AB2122" s="4">
        <v>4.7958426475524902</v>
      </c>
      <c r="AC2122" s="4">
        <v>4.7346549034118652</v>
      </c>
      <c r="AD2122" s="4">
        <v>2121</v>
      </c>
      <c r="AE2122">
        <f t="shared" si="38"/>
        <v>83</v>
      </c>
    </row>
    <row r="2123" spans="1:31" x14ac:dyDescent="0.25">
      <c r="A2123" s="3">
        <v>43204.208333333336</v>
      </c>
      <c r="B2123" s="4">
        <v>393.30572509765625</v>
      </c>
      <c r="C2123" s="4">
        <v>1497.5894775390625</v>
      </c>
      <c r="D2123" s="4">
        <v>137.31851196289063</v>
      </c>
      <c r="E2123" s="4">
        <v>224.56243896484375</v>
      </c>
      <c r="F2123" s="4">
        <v>607.8341064453125</v>
      </c>
      <c r="G2123" s="4">
        <v>45.979999542236328</v>
      </c>
      <c r="H2123" s="4">
        <v>147.52616882324219</v>
      </c>
      <c r="I2123" s="4">
        <v>89.468284606933594</v>
      </c>
      <c r="J2123" s="4">
        <v>575.98016357421875</v>
      </c>
      <c r="K2123" s="4">
        <v>2.3844828605651855</v>
      </c>
      <c r="L2123" s="4">
        <v>2.0095999240875244</v>
      </c>
      <c r="M2123" s="4">
        <v>1.977808952331543</v>
      </c>
      <c r="N2123" s="4">
        <v>1.7684057950973511</v>
      </c>
      <c r="O2123" s="4">
        <v>348.53884887695313</v>
      </c>
      <c r="P2123" s="4">
        <v>51.540805816650391</v>
      </c>
      <c r="Q2123" s="4">
        <v>106.95000457763672</v>
      </c>
      <c r="R2123" s="4">
        <v>3.4153013229370117</v>
      </c>
      <c r="S2123" s="4">
        <v>3.5803029537200928</v>
      </c>
      <c r="T2123" s="4">
        <v>56.954998016357422</v>
      </c>
      <c r="U2123" s="4">
        <v>22.350000381469727</v>
      </c>
      <c r="V2123" s="4">
        <v>3.7284483909606934</v>
      </c>
      <c r="W2123" s="4">
        <v>3.7961111068725586</v>
      </c>
      <c r="X2123" s="4">
        <v>0</v>
      </c>
      <c r="Y2123" s="4">
        <v>0</v>
      </c>
      <c r="Z2123" s="4">
        <v>32.599998474121094</v>
      </c>
      <c r="AA2123" s="4">
        <v>16.44352912902832</v>
      </c>
      <c r="AB2123" s="4">
        <v>4.7825412750244141</v>
      </c>
      <c r="AC2123" s="4">
        <v>4.7263803482055664</v>
      </c>
      <c r="AD2123" s="4">
        <v>2122</v>
      </c>
      <c r="AE2123">
        <f t="shared" si="38"/>
        <v>84</v>
      </c>
    </row>
    <row r="2124" spans="1:31" x14ac:dyDescent="0.25">
      <c r="A2124" s="3">
        <v>43204.229166666664</v>
      </c>
      <c r="B2124" s="4">
        <v>392.94647216796875</v>
      </c>
      <c r="C2124" s="4">
        <v>1497.4130859375</v>
      </c>
      <c r="D2124" s="4">
        <v>143.47917175292969</v>
      </c>
      <c r="E2124" s="4">
        <v>224.56922912597656</v>
      </c>
      <c r="F2124" s="4">
        <v>608.55096435546875</v>
      </c>
      <c r="G2124" s="4">
        <v>43.745452880859375</v>
      </c>
      <c r="H2124" s="4">
        <v>153.91336059570313</v>
      </c>
      <c r="I2124" s="4">
        <v>91.608505249023438</v>
      </c>
      <c r="J2124" s="4">
        <v>576.1904296875</v>
      </c>
      <c r="K2124" s="4">
        <v>2.4359555244445801</v>
      </c>
      <c r="L2124" s="4">
        <v>2.041874885559082</v>
      </c>
      <c r="M2124" s="4">
        <v>2.0179998874664307</v>
      </c>
      <c r="N2124" s="4">
        <v>1.8118231296539307</v>
      </c>
      <c r="O2124" s="4">
        <v>346.46121215820313</v>
      </c>
      <c r="P2124" s="4">
        <v>51.925643920898438</v>
      </c>
      <c r="Q2124" s="4">
        <v>108.89685821533203</v>
      </c>
      <c r="R2124" s="4">
        <v>3.6126880645751953</v>
      </c>
      <c r="S2124" s="4">
        <v>3.7705554962158203</v>
      </c>
      <c r="T2124" s="4">
        <v>62.869297027587891</v>
      </c>
      <c r="U2124" s="4">
        <v>23.18731689453125</v>
      </c>
      <c r="V2124" s="4">
        <v>4.1168179512023926</v>
      </c>
      <c r="W2124" s="4">
        <v>4.1958694458007813</v>
      </c>
      <c r="X2124" s="4">
        <v>0</v>
      </c>
      <c r="Y2124" s="4">
        <v>0</v>
      </c>
      <c r="Z2124" s="4">
        <v>38.461193084716797</v>
      </c>
      <c r="AA2124" s="4">
        <v>19.211250305175781</v>
      </c>
      <c r="AB2124" s="4">
        <v>4.635648250579834</v>
      </c>
      <c r="AC2124" s="4">
        <v>4.5755844116210938</v>
      </c>
      <c r="AD2124" s="4">
        <v>2123</v>
      </c>
      <c r="AE2124">
        <f t="shared" si="38"/>
        <v>85</v>
      </c>
    </row>
    <row r="2125" spans="1:31" x14ac:dyDescent="0.25">
      <c r="A2125" s="3">
        <v>43204.25</v>
      </c>
      <c r="B2125" s="4">
        <v>393.90170288085938</v>
      </c>
      <c r="C2125" s="4">
        <v>1498.658935546875</v>
      </c>
      <c r="D2125" s="4">
        <v>145.8441162109375</v>
      </c>
      <c r="E2125" s="4">
        <v>142.89309692382813</v>
      </c>
      <c r="F2125" s="4">
        <v>609.267822265625</v>
      </c>
      <c r="G2125" s="4">
        <v>49.441070556640625</v>
      </c>
      <c r="H2125" s="4">
        <v>75.887496948242188</v>
      </c>
      <c r="I2125" s="4">
        <v>61.762500762939453</v>
      </c>
      <c r="J2125" s="4">
        <v>376.71725463867188</v>
      </c>
      <c r="K2125" s="4">
        <v>2.5049314498901367</v>
      </c>
      <c r="L2125" s="4">
        <v>2.1806249618530273</v>
      </c>
      <c r="M2125" s="4">
        <v>2.1285333633422852</v>
      </c>
      <c r="N2125" s="4">
        <v>1.9172499179840088</v>
      </c>
      <c r="O2125" s="4">
        <v>0.20000000298023224</v>
      </c>
      <c r="P2125" s="4">
        <v>57.949180603027344</v>
      </c>
      <c r="Q2125" s="4">
        <v>112.90594482421875</v>
      </c>
      <c r="R2125" s="4">
        <v>3.7987804412841797</v>
      </c>
      <c r="S2125" s="4">
        <v>3.930072546005249</v>
      </c>
      <c r="T2125" s="4">
        <v>64.753334045410156</v>
      </c>
      <c r="U2125" s="4">
        <v>23.875175476074219</v>
      </c>
      <c r="V2125" s="4">
        <v>4.4392499923706055</v>
      </c>
      <c r="W2125" s="4">
        <v>4.5143508911132813</v>
      </c>
      <c r="X2125" s="4">
        <v>0</v>
      </c>
      <c r="Y2125" s="4">
        <v>0</v>
      </c>
      <c r="Z2125" s="4">
        <v>39.430217742919922</v>
      </c>
      <c r="AA2125" s="4">
        <v>19.510044097900391</v>
      </c>
      <c r="AB2125" s="4">
        <v>4.4910850524902344</v>
      </c>
      <c r="AC2125" s="4">
        <v>4.4247369766235352</v>
      </c>
      <c r="AD2125" s="4">
        <v>2124</v>
      </c>
      <c r="AE2125">
        <f t="shared" si="38"/>
        <v>86</v>
      </c>
    </row>
    <row r="2126" spans="1:31" x14ac:dyDescent="0.25">
      <c r="A2126" s="3">
        <v>43204.270833333336</v>
      </c>
      <c r="B2126" s="4">
        <v>396.15884399414063</v>
      </c>
      <c r="C2126" s="4">
        <v>1499.9049072265625</v>
      </c>
      <c r="D2126" s="4">
        <v>157.11817932128906</v>
      </c>
      <c r="E2126" s="4">
        <v>0</v>
      </c>
      <c r="F2126" s="4">
        <v>638.6278076171875</v>
      </c>
      <c r="G2126" s="4">
        <v>57.810714721679688</v>
      </c>
      <c r="H2126" s="4">
        <v>125.61428833007813</v>
      </c>
      <c r="I2126" s="4">
        <v>72.828018188476563</v>
      </c>
      <c r="J2126" s="4">
        <v>1.7999999523162842</v>
      </c>
      <c r="K2126" s="4">
        <v>2.7462000846862793</v>
      </c>
      <c r="L2126" s="4">
        <v>2.6338710784912109</v>
      </c>
      <c r="M2126" s="4">
        <v>2.5679998397827148</v>
      </c>
      <c r="N2126" s="4">
        <v>2.3479628562927246</v>
      </c>
      <c r="O2126" s="4">
        <v>349.09796142578125</v>
      </c>
      <c r="P2126" s="4">
        <v>61.186744689941406</v>
      </c>
      <c r="Q2126" s="4">
        <v>152.71856689453125</v>
      </c>
      <c r="R2126" s="4">
        <v>3.6785714626312256</v>
      </c>
      <c r="S2126" s="4">
        <v>3.8576595783233643</v>
      </c>
      <c r="T2126" s="4">
        <v>71.912193298339844</v>
      </c>
      <c r="U2126" s="4">
        <v>26.142856597900391</v>
      </c>
      <c r="V2126" s="4">
        <v>4.3498058319091797</v>
      </c>
      <c r="W2126" s="4">
        <v>4.4226436614990234</v>
      </c>
      <c r="X2126" s="4">
        <v>162.80145263671875</v>
      </c>
      <c r="Y2126" s="4">
        <v>25.823078155517578</v>
      </c>
      <c r="Z2126" s="4">
        <v>47.559864044189453</v>
      </c>
      <c r="AA2126" s="4">
        <v>24.697546005249023</v>
      </c>
      <c r="AB2126" s="4">
        <v>4.7203226089477539</v>
      </c>
      <c r="AC2126" s="4">
        <v>4.6498780250549316</v>
      </c>
      <c r="AD2126" s="4">
        <v>2125</v>
      </c>
      <c r="AE2126">
        <f t="shared" si="38"/>
        <v>87</v>
      </c>
    </row>
    <row r="2127" spans="1:31" x14ac:dyDescent="0.25">
      <c r="A2127" s="3">
        <v>43204.291666666664</v>
      </c>
      <c r="B2127" s="4">
        <v>397.35354614257813</v>
      </c>
      <c r="C2127" s="4">
        <v>1501.1507568359375</v>
      </c>
      <c r="D2127" s="4">
        <v>173.92973327636719</v>
      </c>
      <c r="E2127" s="4">
        <v>146.12820434570313</v>
      </c>
      <c r="F2127" s="4">
        <v>636.2257080078125</v>
      </c>
      <c r="G2127" s="4">
        <v>65.125</v>
      </c>
      <c r="H2127" s="4">
        <v>135.69270324707031</v>
      </c>
      <c r="I2127" s="4">
        <v>80.121635437011719</v>
      </c>
      <c r="J2127" s="4">
        <v>385.22393798828125</v>
      </c>
      <c r="K2127" s="4">
        <v>3.0341789722442627</v>
      </c>
      <c r="L2127" s="4">
        <v>2.7999999523162842</v>
      </c>
      <c r="M2127" s="4">
        <v>2.7716665267944336</v>
      </c>
      <c r="N2127" s="4">
        <v>2.5739998817443848</v>
      </c>
      <c r="O2127" s="4">
        <v>0.20000000298023224</v>
      </c>
      <c r="P2127" s="4">
        <v>66.274620056152344</v>
      </c>
      <c r="Q2127" s="4">
        <v>190.87715148925781</v>
      </c>
      <c r="R2127" s="4">
        <v>3.6707999706268311</v>
      </c>
      <c r="S2127" s="4">
        <v>3.7828800678253174</v>
      </c>
      <c r="T2127" s="4">
        <v>86.181816101074219</v>
      </c>
      <c r="U2127" s="4">
        <v>29.357028961181641</v>
      </c>
      <c r="V2127" s="4">
        <v>4.3878259658813477</v>
      </c>
      <c r="W2127" s="4">
        <v>4.473243236541748</v>
      </c>
      <c r="X2127" s="4">
        <v>0</v>
      </c>
      <c r="Y2127" s="4">
        <v>18.716129302978516</v>
      </c>
      <c r="Z2127" s="4">
        <v>64.923995971679688</v>
      </c>
      <c r="AA2127" s="4">
        <v>30.478033065795898</v>
      </c>
      <c r="AB2127" s="4">
        <v>4.7443857192993164</v>
      </c>
      <c r="AC2127" s="4">
        <v>4.6774997711181641</v>
      </c>
      <c r="AD2127" s="4">
        <v>2126</v>
      </c>
      <c r="AE2127">
        <f t="shared" si="38"/>
        <v>88</v>
      </c>
    </row>
    <row r="2128" spans="1:31" x14ac:dyDescent="0.25">
      <c r="A2128" s="3">
        <v>43204.3125</v>
      </c>
      <c r="B2128" s="4">
        <v>396.62371826171875</v>
      </c>
      <c r="C2128" s="4">
        <v>1500.577880859375</v>
      </c>
      <c r="D2128" s="4">
        <v>197.26579284667969</v>
      </c>
      <c r="E2128" s="4">
        <v>146.80000305175781</v>
      </c>
      <c r="F2128" s="4">
        <v>565.647216796875</v>
      </c>
      <c r="G2128" s="4">
        <v>73.400001525878906</v>
      </c>
      <c r="H2128" s="4">
        <v>176.27503967285156</v>
      </c>
      <c r="I2128" s="4">
        <v>102.29930877685547</v>
      </c>
      <c r="J2128" s="4">
        <v>387.37655639648438</v>
      </c>
      <c r="K2128" s="4">
        <v>3.2158210277557373</v>
      </c>
      <c r="L2128" s="4">
        <v>2.940000057220459</v>
      </c>
      <c r="M2128" s="4">
        <v>2.8981308937072754</v>
      </c>
      <c r="N2128" s="4">
        <v>2.70625901222229</v>
      </c>
      <c r="O2128" s="4">
        <v>0.20000000298023224</v>
      </c>
      <c r="P2128" s="4">
        <v>88.110343933105469</v>
      </c>
      <c r="Q2128" s="4">
        <v>196.34286499023438</v>
      </c>
      <c r="R2128" s="4">
        <v>3.860206127166748</v>
      </c>
      <c r="S2128" s="4">
        <v>3.9709017276763916</v>
      </c>
      <c r="T2128" s="4">
        <v>94.601066589355469</v>
      </c>
      <c r="U2128" s="4">
        <v>32.744556427001953</v>
      </c>
      <c r="V2128" s="4">
        <v>4.2248520851135254</v>
      </c>
      <c r="W2128" s="4">
        <v>4.3208270072937012</v>
      </c>
      <c r="X2128" s="4">
        <v>0</v>
      </c>
      <c r="Y2128" s="4">
        <v>20.014999389648438</v>
      </c>
      <c r="Z2128" s="4">
        <v>66.082351684570313</v>
      </c>
      <c r="AA2128" s="4">
        <v>30.855167388916016</v>
      </c>
      <c r="AB2128" s="4">
        <v>4.4279708862304688</v>
      </c>
      <c r="AC2128" s="4">
        <v>4.3587303161621094</v>
      </c>
      <c r="AD2128" s="4">
        <v>2127</v>
      </c>
      <c r="AE2128">
        <f t="shared" si="38"/>
        <v>89</v>
      </c>
    </row>
    <row r="2129" spans="1:31" x14ac:dyDescent="0.25">
      <c r="A2129" s="3">
        <v>43204.333333333336</v>
      </c>
      <c r="B2129" s="4">
        <v>394.60617065429688</v>
      </c>
      <c r="C2129" s="4">
        <v>1495.8775634765625</v>
      </c>
      <c r="D2129" s="4">
        <v>212.91175842285156</v>
      </c>
      <c r="E2129" s="4">
        <v>0.80461287498474121</v>
      </c>
      <c r="F2129" s="4">
        <v>559.8226318359375</v>
      </c>
      <c r="G2129" s="4">
        <v>80.239128112792969</v>
      </c>
      <c r="H2129" s="4">
        <v>178.58148193359375</v>
      </c>
      <c r="I2129" s="4">
        <v>103.91428375244141</v>
      </c>
      <c r="J2129" s="4">
        <v>1.7999999523162842</v>
      </c>
      <c r="K2129" s="4">
        <v>3.465238094329834</v>
      </c>
      <c r="L2129" s="4">
        <v>3.3387999534606934</v>
      </c>
      <c r="M2129" s="4">
        <v>3.2670269012451172</v>
      </c>
      <c r="N2129" s="4">
        <v>3.0662963390350342</v>
      </c>
      <c r="O2129" s="4">
        <v>0.20000000298023224</v>
      </c>
      <c r="P2129" s="4">
        <v>94.314453125</v>
      </c>
      <c r="Q2129" s="4">
        <v>217.91102600097656</v>
      </c>
      <c r="R2129" s="4">
        <v>3.7494444847106934</v>
      </c>
      <c r="S2129" s="4">
        <v>3.8706097602844238</v>
      </c>
      <c r="T2129" s="4">
        <v>100.16638946533203</v>
      </c>
      <c r="U2129" s="4">
        <v>36.80999755859375</v>
      </c>
      <c r="V2129" s="4">
        <v>3.9446511268615723</v>
      </c>
      <c r="W2129" s="4">
        <v>4.0452632904052734</v>
      </c>
      <c r="X2129" s="4">
        <v>159.96075439453125</v>
      </c>
      <c r="Y2129" s="4">
        <v>24.100000381469727</v>
      </c>
      <c r="Z2129" s="4">
        <v>68.185317993164063</v>
      </c>
      <c r="AA2129" s="4">
        <v>38.330436706542969</v>
      </c>
      <c r="AB2129" s="4">
        <v>4.3247323036193848</v>
      </c>
      <c r="AC2129" s="4">
        <v>4.2220830917358398</v>
      </c>
      <c r="AD2129" s="4">
        <v>2128</v>
      </c>
      <c r="AE2129">
        <f t="shared" si="38"/>
        <v>90</v>
      </c>
    </row>
    <row r="2130" spans="1:31" x14ac:dyDescent="0.25">
      <c r="A2130" s="3">
        <v>43204.354166666664</v>
      </c>
      <c r="B2130" s="4">
        <v>393.18838500976563</v>
      </c>
      <c r="C2130" s="4">
        <v>1494.01806640625</v>
      </c>
      <c r="D2130" s="4">
        <v>241.5645751953125</v>
      </c>
      <c r="E2130" s="4">
        <v>149.67695617675781</v>
      </c>
      <c r="F2130" s="4">
        <v>583.71612548828125</v>
      </c>
      <c r="G2130" s="4">
        <v>88.033332824707031</v>
      </c>
      <c r="H2130" s="4">
        <v>82.400001525878906</v>
      </c>
      <c r="I2130" s="4">
        <v>59.359092712402344</v>
      </c>
      <c r="J2130" s="4">
        <v>392.03549194335938</v>
      </c>
      <c r="K2130" s="4">
        <v>3.7799999713897705</v>
      </c>
      <c r="L2130" s="4">
        <v>3.575294017791748</v>
      </c>
      <c r="M2130" s="4">
        <v>3.5246152877807617</v>
      </c>
      <c r="N2130" s="4">
        <v>3.341684103012085</v>
      </c>
      <c r="O2130" s="4">
        <v>329.60000610351563</v>
      </c>
      <c r="P2130" s="4">
        <v>109.45555114746094</v>
      </c>
      <c r="Q2130" s="4">
        <v>257.16754150390625</v>
      </c>
      <c r="R2130" s="4">
        <v>3.5105264186859131</v>
      </c>
      <c r="S2130" s="4">
        <v>3.7091414928436279</v>
      </c>
      <c r="T2130" s="4">
        <v>123.04935455322266</v>
      </c>
      <c r="U2130" s="4">
        <v>41.403999328613281</v>
      </c>
      <c r="V2130" s="4">
        <v>3.8948521614074707</v>
      </c>
      <c r="W2130" s="4">
        <v>3.9876744747161865</v>
      </c>
      <c r="X2130" s="4">
        <v>160.36790466308594</v>
      </c>
      <c r="Y2130" s="4">
        <v>28.135848999023438</v>
      </c>
      <c r="Z2130" s="4">
        <v>77.80731201171875</v>
      </c>
      <c r="AA2130" s="4">
        <v>41.527999877929688</v>
      </c>
      <c r="AB2130" s="4">
        <v>4.3776054382324219</v>
      </c>
      <c r="AC2130" s="4">
        <v>4.2830715179443359</v>
      </c>
      <c r="AD2130" s="4">
        <v>2129</v>
      </c>
      <c r="AE2130">
        <f t="shared" si="38"/>
        <v>91</v>
      </c>
    </row>
    <row r="2131" spans="1:31" x14ac:dyDescent="0.25">
      <c r="A2131" s="3">
        <v>43204.375</v>
      </c>
      <c r="B2131" s="4">
        <v>393.21820068359375</v>
      </c>
      <c r="C2131" s="4">
        <v>1492.1585693359375</v>
      </c>
      <c r="D2131" s="4">
        <v>250.68948364257813</v>
      </c>
      <c r="E2131" s="4">
        <v>234.51268005371094</v>
      </c>
      <c r="F2131" s="4">
        <v>579.5675048828125</v>
      </c>
      <c r="G2131" s="4">
        <v>99.975753784179688</v>
      </c>
      <c r="H2131" s="4">
        <v>80.075004577636719</v>
      </c>
      <c r="I2131" s="4">
        <v>53.464515686035156</v>
      </c>
      <c r="J2131" s="4">
        <v>594.9356689453125</v>
      </c>
      <c r="K2131" s="4">
        <v>3.9618628025054932</v>
      </c>
      <c r="L2131" s="4">
        <v>3.5956249237060547</v>
      </c>
      <c r="M2131" s="4">
        <v>3.5564284324645996</v>
      </c>
      <c r="N2131" s="4">
        <v>3.3862500190734863</v>
      </c>
      <c r="O2131" s="4">
        <v>330.79232788085938</v>
      </c>
      <c r="P2131" s="4">
        <v>115.32469177246094</v>
      </c>
      <c r="Q2131" s="4">
        <v>264.4271240234375</v>
      </c>
      <c r="R2131" s="4">
        <v>3.5399117469787598</v>
      </c>
      <c r="S2131" s="4">
        <v>3.7537064552307129</v>
      </c>
      <c r="T2131" s="4">
        <v>132.36666870117188</v>
      </c>
      <c r="U2131" s="4">
        <v>46.703811645507813</v>
      </c>
      <c r="V2131" s="4">
        <v>3.9131612777709961</v>
      </c>
      <c r="W2131" s="4">
        <v>3.9956462383270264</v>
      </c>
      <c r="X2131" s="4">
        <v>160.29913330078125</v>
      </c>
      <c r="Y2131" s="4">
        <v>32.17706298828125</v>
      </c>
      <c r="Z2131" s="4">
        <v>82.218917846679688</v>
      </c>
      <c r="AA2131" s="4">
        <v>44.5</v>
      </c>
      <c r="AB2131" s="4">
        <v>4.3995723724365234</v>
      </c>
      <c r="AC2131" s="4">
        <v>4.2972145080566406</v>
      </c>
      <c r="AD2131" s="4">
        <v>2130</v>
      </c>
      <c r="AE2131">
        <f t="shared" si="38"/>
        <v>92</v>
      </c>
    </row>
    <row r="2132" spans="1:31" x14ac:dyDescent="0.25">
      <c r="A2132" s="3">
        <v>43204.395833333336</v>
      </c>
      <c r="B2132" s="4">
        <v>396.01016235351563</v>
      </c>
      <c r="C2132" s="4">
        <v>1501.503662109375</v>
      </c>
      <c r="D2132" s="4">
        <v>270.46511840820313</v>
      </c>
      <c r="E2132" s="4">
        <v>233.08039855957031</v>
      </c>
      <c r="F2132" s="4">
        <v>566.1561279296875</v>
      </c>
      <c r="G2132" s="4">
        <v>105.99807739257813</v>
      </c>
      <c r="H2132" s="4">
        <v>149.87748718261719</v>
      </c>
      <c r="I2132" s="4">
        <v>90.715003967285156</v>
      </c>
      <c r="J2132" s="4">
        <v>594.8612060546875</v>
      </c>
      <c r="K2132" s="4">
        <v>3.9900000095367432</v>
      </c>
      <c r="L2132" s="4">
        <v>3.5285713672637939</v>
      </c>
      <c r="M2132" s="4">
        <v>3.5074193477630615</v>
      </c>
      <c r="N2132" s="4">
        <v>3.3357574939727783</v>
      </c>
      <c r="O2132" s="4">
        <v>328.77435302734375</v>
      </c>
      <c r="P2132" s="4">
        <v>126.91839599609375</v>
      </c>
      <c r="Q2132" s="4">
        <v>280.5882568359375</v>
      </c>
      <c r="R2132" s="4">
        <v>3.6007020473480225</v>
      </c>
      <c r="S2132" s="4">
        <v>3.8202252388000488</v>
      </c>
      <c r="T2132" s="4">
        <v>128.50827026367188</v>
      </c>
      <c r="U2132" s="4">
        <v>48.919086456298828</v>
      </c>
      <c r="V2132" s="4">
        <v>3.9188868999481201</v>
      </c>
      <c r="W2132" s="4">
        <v>3.9989697933197021</v>
      </c>
      <c r="X2132" s="4">
        <v>160.2303466796875</v>
      </c>
      <c r="Y2132" s="4">
        <v>36.849998474121094</v>
      </c>
      <c r="Z2132" s="4">
        <v>85.892646789550781</v>
      </c>
      <c r="AA2132" s="4">
        <v>46.900001525878906</v>
      </c>
      <c r="AB2132" s="4">
        <v>4.3942856788635254</v>
      </c>
      <c r="AC2132" s="4">
        <v>4.2899222373962402</v>
      </c>
      <c r="AD2132" s="4">
        <v>2131</v>
      </c>
      <c r="AE2132">
        <f t="shared" si="38"/>
        <v>93</v>
      </c>
    </row>
    <row r="2133" spans="1:31" x14ac:dyDescent="0.25">
      <c r="A2133" s="3">
        <v>43204.416666666664</v>
      </c>
      <c r="B2133" s="4">
        <v>397.3824462890625</v>
      </c>
      <c r="C2133" s="4">
        <v>1499.0526123046875</v>
      </c>
      <c r="D2133" s="4">
        <v>284.20001220703125</v>
      </c>
      <c r="E2133" s="4">
        <v>233.06800842285156</v>
      </c>
      <c r="F2133" s="4">
        <v>564.98394775390625</v>
      </c>
      <c r="G2133" s="4">
        <v>113.63333129882813</v>
      </c>
      <c r="H2133" s="4">
        <v>148.29019165039063</v>
      </c>
      <c r="I2133" s="4">
        <v>86.437736511230469</v>
      </c>
      <c r="J2133" s="4">
        <v>594.11297607421875</v>
      </c>
      <c r="K2133" s="4">
        <v>3.9207801818847656</v>
      </c>
      <c r="L2133" s="4">
        <v>3.4329631328582764</v>
      </c>
      <c r="M2133" s="4">
        <v>3.4189333915710449</v>
      </c>
      <c r="N2133" s="4">
        <v>3.2400000095367432</v>
      </c>
      <c r="O2133" s="4">
        <v>329.39825439453125</v>
      </c>
      <c r="P2133" s="4">
        <v>134.78666687011719</v>
      </c>
      <c r="Q2133" s="4">
        <v>329.89166259765625</v>
      </c>
      <c r="R2133" s="4">
        <v>3.625765323638916</v>
      </c>
      <c r="S2133" s="4">
        <v>3.8628613948822021</v>
      </c>
      <c r="T2133" s="4">
        <v>135.46923828125</v>
      </c>
      <c r="U2133" s="4">
        <v>49.585357666015625</v>
      </c>
      <c r="V2133" s="4">
        <v>3.9105191230773926</v>
      </c>
      <c r="W2133" s="4">
        <v>3.9908661842346191</v>
      </c>
      <c r="X2133" s="4">
        <v>160.16157531738281</v>
      </c>
      <c r="Y2133" s="4">
        <v>37.900001525878906</v>
      </c>
      <c r="Z2133" s="4">
        <v>90.023406982421875</v>
      </c>
      <c r="AA2133" s="4">
        <v>50.707695007324219</v>
      </c>
      <c r="AB2133" s="4">
        <v>4.3544869422912598</v>
      </c>
      <c r="AC2133" s="4">
        <v>4.2505884170532227</v>
      </c>
      <c r="AD2133" s="4">
        <v>2132</v>
      </c>
      <c r="AE2133">
        <f t="shared" si="38"/>
        <v>94</v>
      </c>
    </row>
    <row r="2134" spans="1:31" x14ac:dyDescent="0.25">
      <c r="A2134" s="3">
        <v>43204.4375</v>
      </c>
      <c r="B2134" s="4">
        <v>395.09695434570313</v>
      </c>
      <c r="C2134" s="4">
        <v>1499.10205078125</v>
      </c>
      <c r="D2134" s="4">
        <v>300.28594970703125</v>
      </c>
      <c r="E2134" s="4">
        <v>232.15692138671875</v>
      </c>
      <c r="F2134" s="4">
        <v>563.81170654296875</v>
      </c>
      <c r="G2134" s="4">
        <v>123.73333740234375</v>
      </c>
      <c r="H2134" s="4">
        <v>150.18190002441406</v>
      </c>
      <c r="I2134" s="4">
        <v>91.578376770019531</v>
      </c>
      <c r="J2134" s="4">
        <v>592.37847900390625</v>
      </c>
      <c r="K2134" s="4">
        <v>3.8786625862121582</v>
      </c>
      <c r="L2134" s="4">
        <v>3.3624999523162842</v>
      </c>
      <c r="M2134" s="4">
        <v>3.3318467140197754</v>
      </c>
      <c r="N2134" s="4">
        <v>3.1610345840454102</v>
      </c>
      <c r="O2134" s="4">
        <v>329.58840942382813</v>
      </c>
      <c r="P2134" s="4">
        <v>137.72291564941406</v>
      </c>
      <c r="Q2134" s="4">
        <v>339.11904907226563</v>
      </c>
      <c r="R2134" s="4">
        <v>3.6291999816894531</v>
      </c>
      <c r="S2134" s="4">
        <v>3.8614327907562256</v>
      </c>
      <c r="T2134" s="4">
        <v>150.35333251953125</v>
      </c>
      <c r="U2134" s="4">
        <v>50.8731689453125</v>
      </c>
      <c r="V2134" s="4">
        <v>3.8933196067810059</v>
      </c>
      <c r="W2134" s="4">
        <v>3.9632241725921631</v>
      </c>
      <c r="X2134" s="4">
        <v>160.09280395507813</v>
      </c>
      <c r="Y2134" s="4">
        <v>37.477588653564453</v>
      </c>
      <c r="Z2134" s="4">
        <v>92.03125</v>
      </c>
      <c r="AA2134" s="4">
        <v>51.5</v>
      </c>
      <c r="AB2134" s="4">
        <v>4.2998809814453125</v>
      </c>
      <c r="AC2134" s="4">
        <v>4.1960997581481934</v>
      </c>
      <c r="AD2134" s="4">
        <v>2133</v>
      </c>
      <c r="AE2134">
        <f t="shared" si="38"/>
        <v>95</v>
      </c>
    </row>
    <row r="2135" spans="1:31" x14ac:dyDescent="0.25">
      <c r="A2135" s="3">
        <v>43204.458333333336</v>
      </c>
      <c r="B2135" s="4">
        <v>393.6094970703125</v>
      </c>
      <c r="C2135" s="4">
        <v>1499.2835693359375</v>
      </c>
      <c r="D2135" s="4">
        <v>302.8074951171875</v>
      </c>
      <c r="E2135" s="4">
        <v>233.44674682617188</v>
      </c>
      <c r="F2135" s="4">
        <v>552.790771484375</v>
      </c>
      <c r="G2135" s="4">
        <v>123.25</v>
      </c>
      <c r="H2135" s="4">
        <v>153.94831848144531</v>
      </c>
      <c r="I2135" s="4">
        <v>89.463790893554688</v>
      </c>
      <c r="J2135" s="4">
        <v>591.92681884765625</v>
      </c>
      <c r="K2135" s="4">
        <v>3.8265516757965088</v>
      </c>
      <c r="L2135" s="4">
        <v>3.3047618865966797</v>
      </c>
      <c r="M2135" s="4">
        <v>3.2728888988494873</v>
      </c>
      <c r="N2135" s="4">
        <v>3.0975399017333984</v>
      </c>
      <c r="O2135" s="4">
        <v>330.0384521484375</v>
      </c>
      <c r="P2135" s="4">
        <v>145.87391662597656</v>
      </c>
      <c r="Q2135" s="4">
        <v>335.31405639648438</v>
      </c>
      <c r="R2135" s="4">
        <v>3.6268999576568604</v>
      </c>
      <c r="S2135" s="4">
        <v>3.8613045215606689</v>
      </c>
      <c r="T2135" s="4">
        <v>149.59010314941406</v>
      </c>
      <c r="U2135" s="4">
        <v>54.429115295410156</v>
      </c>
      <c r="V2135" s="4">
        <v>3.863262414932251</v>
      </c>
      <c r="W2135" s="4">
        <v>3.9061112403869629</v>
      </c>
      <c r="X2135" s="4">
        <v>160.02403259277344</v>
      </c>
      <c r="Y2135" s="4">
        <v>44.149192810058594</v>
      </c>
      <c r="Z2135" s="4">
        <v>91.817649841308594</v>
      </c>
      <c r="AA2135" s="4">
        <v>52.221153259277344</v>
      </c>
      <c r="AB2135" s="4">
        <v>4.2360100746154785</v>
      </c>
      <c r="AC2135" s="4">
        <v>4.1356172561645508</v>
      </c>
      <c r="AD2135" s="4">
        <v>2134</v>
      </c>
      <c r="AE2135">
        <f t="shared" si="38"/>
        <v>96</v>
      </c>
    </row>
    <row r="2136" spans="1:31" x14ac:dyDescent="0.25">
      <c r="A2136" s="3">
        <v>43204.479166666664</v>
      </c>
      <c r="B2136" s="4">
        <v>394.62286376953125</v>
      </c>
      <c r="C2136" s="4">
        <v>1501.692138671875</v>
      </c>
      <c r="D2136" s="4">
        <v>315.99569702148438</v>
      </c>
      <c r="E2136" s="4">
        <v>231.81779479980469</v>
      </c>
      <c r="F2136" s="4">
        <v>541.15814208984375</v>
      </c>
      <c r="G2136" s="4">
        <v>124.01738739013672</v>
      </c>
      <c r="H2136" s="4">
        <v>96.47906494140625</v>
      </c>
      <c r="I2136" s="4">
        <v>67.520942687988281</v>
      </c>
      <c r="J2136" s="4">
        <v>592.69061279296875</v>
      </c>
      <c r="K2136" s="4">
        <v>3.8072898387908936</v>
      </c>
      <c r="L2136" s="4">
        <v>3.3148610591888428</v>
      </c>
      <c r="M2136" s="4">
        <v>3.2774999141693115</v>
      </c>
      <c r="N2136" s="4">
        <v>3.0954515933990479</v>
      </c>
      <c r="O2136" s="4">
        <v>329.55624389648438</v>
      </c>
      <c r="P2136" s="4">
        <v>149.12644958496094</v>
      </c>
      <c r="Q2136" s="4">
        <v>351.29867553710938</v>
      </c>
      <c r="R2136" s="4">
        <v>3.6128122806549072</v>
      </c>
      <c r="S2136" s="4">
        <v>3.8582239151000977</v>
      </c>
      <c r="T2136" s="4">
        <v>150.83369445800781</v>
      </c>
      <c r="U2136" s="4">
        <v>55.196052551269531</v>
      </c>
      <c r="V2136" s="4">
        <v>3.8449997901916504</v>
      </c>
      <c r="W2136" s="4">
        <v>3.8522281646728516</v>
      </c>
      <c r="X2136" s="4">
        <v>159.90444946289063</v>
      </c>
      <c r="Y2136" s="4">
        <v>44.604965209960938</v>
      </c>
      <c r="Z2136" s="4">
        <v>98.168418884277344</v>
      </c>
      <c r="AA2136" s="4">
        <v>51.589473724365234</v>
      </c>
      <c r="AB2136" s="4">
        <v>4.1542234420776367</v>
      </c>
      <c r="AC2136" s="4">
        <v>4.0552072525024414</v>
      </c>
      <c r="AD2136" s="4">
        <v>2135</v>
      </c>
      <c r="AE2136">
        <f t="shared" si="38"/>
        <v>97</v>
      </c>
    </row>
    <row r="2137" spans="1:31" x14ac:dyDescent="0.25">
      <c r="A2137" s="3">
        <v>43204.5</v>
      </c>
      <c r="B2137" s="4">
        <v>393.329833984375</v>
      </c>
      <c r="C2137" s="4">
        <v>1498.5592041015625</v>
      </c>
      <c r="D2137" s="4">
        <v>313.30157470703125</v>
      </c>
      <c r="E2137" s="4">
        <v>233.36630249023438</v>
      </c>
      <c r="F2137" s="4">
        <v>542.58184814453125</v>
      </c>
      <c r="G2137" s="4">
        <v>122.92941284179688</v>
      </c>
      <c r="H2137" s="4">
        <v>98.906036376953125</v>
      </c>
      <c r="I2137" s="4">
        <v>64.838706970214844</v>
      </c>
      <c r="J2137" s="4">
        <v>594.63055419921875</v>
      </c>
      <c r="K2137" s="4">
        <v>3.7909090518951416</v>
      </c>
      <c r="L2137" s="4">
        <v>3.3062498569488525</v>
      </c>
      <c r="M2137" s="4">
        <v>3.2771165370941162</v>
      </c>
      <c r="N2137" s="4">
        <v>3.0941345691680908</v>
      </c>
      <c r="O2137" s="4">
        <v>329.71990966796875</v>
      </c>
      <c r="P2137" s="4">
        <v>152.99826049804688</v>
      </c>
      <c r="Q2137" s="4">
        <v>348.17974853515625</v>
      </c>
      <c r="R2137" s="4">
        <v>3.5903313159942627</v>
      </c>
      <c r="S2137" s="4">
        <v>3.8454735279083252</v>
      </c>
      <c r="T2137" s="4">
        <v>151.05526733398438</v>
      </c>
      <c r="U2137" s="4">
        <v>53.916637420654297</v>
      </c>
      <c r="V2137" s="4">
        <v>3.8120417594909668</v>
      </c>
      <c r="W2137" s="4">
        <v>3.810842752456665</v>
      </c>
      <c r="X2137" s="4">
        <v>159.757568359375</v>
      </c>
      <c r="Y2137" s="4">
        <v>45.108943939208984</v>
      </c>
      <c r="Z2137" s="4">
        <v>96</v>
      </c>
      <c r="AA2137" s="4">
        <v>50.038776397705078</v>
      </c>
      <c r="AB2137" s="4">
        <v>4.0644488334655762</v>
      </c>
      <c r="AC2137" s="4">
        <v>3.967836856842041</v>
      </c>
      <c r="AD2137" s="4">
        <v>2136</v>
      </c>
      <c r="AE2137">
        <f t="shared" si="38"/>
        <v>98</v>
      </c>
    </row>
    <row r="2138" spans="1:31" x14ac:dyDescent="0.25">
      <c r="A2138" s="3">
        <v>43204.520833333336</v>
      </c>
      <c r="B2138" s="4">
        <v>394.50494384765625</v>
      </c>
      <c r="C2138" s="4">
        <v>1501.4593505859375</v>
      </c>
      <c r="D2138" s="4">
        <v>311.6492919921875</v>
      </c>
      <c r="E2138" s="4">
        <v>232.46395874023438</v>
      </c>
      <c r="F2138" s="4">
        <v>545.92498779296875</v>
      </c>
      <c r="G2138" s="4">
        <v>124.85625457763672</v>
      </c>
      <c r="H2138" s="4">
        <v>151.73243713378906</v>
      </c>
      <c r="I2138" s="4">
        <v>93.152290344238281</v>
      </c>
      <c r="J2138" s="4">
        <v>591.565185546875</v>
      </c>
      <c r="K2138" s="4">
        <v>3.7725815773010254</v>
      </c>
      <c r="L2138" s="4">
        <v>3.2709677219390869</v>
      </c>
      <c r="M2138" s="4">
        <v>3.2375171184539795</v>
      </c>
      <c r="N2138" s="4">
        <v>3.0637500286102295</v>
      </c>
      <c r="O2138" s="4">
        <v>329.0892333984375</v>
      </c>
      <c r="P2138" s="4">
        <v>151.85101318359375</v>
      </c>
      <c r="Q2138" s="4">
        <v>346.41116333007813</v>
      </c>
      <c r="R2138" s="4">
        <v>3.5850515365600586</v>
      </c>
      <c r="S2138" s="4">
        <v>3.8389472961425781</v>
      </c>
      <c r="T2138" s="4">
        <v>150.65792846679688</v>
      </c>
      <c r="U2138" s="4">
        <v>53.754749298095703</v>
      </c>
      <c r="V2138" s="4">
        <v>3.7860000133514404</v>
      </c>
      <c r="W2138" s="4">
        <v>3.7950000762939453</v>
      </c>
      <c r="X2138" s="4">
        <v>159.61070251464844</v>
      </c>
      <c r="Y2138" s="4">
        <v>45.598739624023438</v>
      </c>
      <c r="Z2138" s="4">
        <v>94.300003051757813</v>
      </c>
      <c r="AA2138" s="4">
        <v>49.75</v>
      </c>
      <c r="AB2138" s="4">
        <v>3.9780111312866211</v>
      </c>
      <c r="AC2138" s="4">
        <v>3.8801460266113281</v>
      </c>
      <c r="AD2138" s="4">
        <v>2137</v>
      </c>
      <c r="AE2138">
        <f t="shared" si="38"/>
        <v>99</v>
      </c>
    </row>
    <row r="2139" spans="1:31" x14ac:dyDescent="0.25">
      <c r="A2139" s="3">
        <v>43204.541666666664</v>
      </c>
      <c r="B2139" s="4">
        <v>393.27243041992188</v>
      </c>
      <c r="C2139" s="4">
        <v>1498.51123046875</v>
      </c>
      <c r="D2139" s="4">
        <v>305.9697265625</v>
      </c>
      <c r="E2139" s="4">
        <v>231.25233459472656</v>
      </c>
      <c r="F2139" s="4">
        <v>567.29412841796875</v>
      </c>
      <c r="G2139" s="4">
        <v>121.79230499267578</v>
      </c>
      <c r="H2139" s="4">
        <v>151.87992858886719</v>
      </c>
      <c r="I2139" s="4">
        <v>88.036239624023438</v>
      </c>
      <c r="J2139" s="4">
        <v>590.96612548828125</v>
      </c>
      <c r="K2139" s="4">
        <v>3.7262403964996338</v>
      </c>
      <c r="L2139" s="4">
        <v>3.1956250667572021</v>
      </c>
      <c r="M2139" s="4">
        <v>3.1690809726715088</v>
      </c>
      <c r="N2139" s="4">
        <v>2.990638256072998</v>
      </c>
      <c r="O2139" s="4">
        <v>328.73333740234375</v>
      </c>
      <c r="P2139" s="4">
        <v>146.65715026855469</v>
      </c>
      <c r="Q2139" s="4">
        <v>336.75802612304688</v>
      </c>
      <c r="R2139" s="4">
        <v>3.5708949565887451</v>
      </c>
      <c r="S2139" s="4">
        <v>3.8281817436218262</v>
      </c>
      <c r="T2139" s="4">
        <v>144.95161437988281</v>
      </c>
      <c r="U2139" s="4">
        <v>53.380867004394531</v>
      </c>
      <c r="V2139" s="4">
        <v>3.7554113864898682</v>
      </c>
      <c r="W2139" s="4">
        <v>3.7528226375579834</v>
      </c>
      <c r="X2139" s="4">
        <v>159.77687072753906</v>
      </c>
      <c r="Y2139" s="4">
        <v>43.153011322021484</v>
      </c>
      <c r="Z2139" s="4">
        <v>92.564285278320313</v>
      </c>
      <c r="AA2139" s="4">
        <v>47.435714721679688</v>
      </c>
      <c r="AB2139" s="4">
        <v>3.9018490314483643</v>
      </c>
      <c r="AC2139" s="4">
        <v>3.8075635433197021</v>
      </c>
      <c r="AD2139" s="4">
        <v>2138</v>
      </c>
      <c r="AE2139">
        <f t="shared" si="38"/>
        <v>100</v>
      </c>
    </row>
    <row r="2140" spans="1:31" x14ac:dyDescent="0.25">
      <c r="A2140" s="3">
        <v>43204.5625</v>
      </c>
      <c r="B2140" s="4">
        <v>392.7220458984375</v>
      </c>
      <c r="C2140" s="4">
        <v>1501.4366455078125</v>
      </c>
      <c r="D2140" s="4">
        <v>308.810546875</v>
      </c>
      <c r="E2140" s="4">
        <v>231.14363098144531</v>
      </c>
      <c r="F2140" s="4">
        <v>567.8319091796875</v>
      </c>
      <c r="G2140" s="4">
        <v>126.40000152587891</v>
      </c>
      <c r="H2140" s="4">
        <v>153.03208923339844</v>
      </c>
      <c r="I2140" s="4">
        <v>92.433334350585938</v>
      </c>
      <c r="J2140" s="4">
        <v>590.13104248046875</v>
      </c>
      <c r="K2140" s="4">
        <v>3.6565539836883545</v>
      </c>
      <c r="L2140" s="4">
        <v>3.1149997711181641</v>
      </c>
      <c r="M2140" s="4">
        <v>3.0969998836517334</v>
      </c>
      <c r="N2140" s="4">
        <v>2.9121108055114746</v>
      </c>
      <c r="O2140" s="4">
        <v>328</v>
      </c>
      <c r="P2140" s="4">
        <v>145.994873046875</v>
      </c>
      <c r="Q2140" s="4">
        <v>337.1695556640625</v>
      </c>
      <c r="R2140" s="4">
        <v>3.5731077194213867</v>
      </c>
      <c r="S2140" s="4">
        <v>3.8220391273498535</v>
      </c>
      <c r="T2140" s="4">
        <v>144.24298095703125</v>
      </c>
      <c r="U2140" s="4">
        <v>52.427051544189453</v>
      </c>
      <c r="V2140" s="4">
        <v>3.7472476959228516</v>
      </c>
      <c r="W2140" s="4">
        <v>3.7623636722564697</v>
      </c>
      <c r="X2140" s="4">
        <v>159.71588134765625</v>
      </c>
      <c r="Y2140" s="4">
        <v>41.083332061767578</v>
      </c>
      <c r="Z2140" s="4">
        <v>92.400001525878906</v>
      </c>
      <c r="AA2140" s="4">
        <v>49</v>
      </c>
      <c r="AB2140" s="4">
        <v>3.8401527404785156</v>
      </c>
      <c r="AC2140" s="4">
        <v>3.7413597106933594</v>
      </c>
      <c r="AD2140" s="4">
        <v>2139</v>
      </c>
      <c r="AE2140">
        <f t="shared" si="38"/>
        <v>101</v>
      </c>
    </row>
    <row r="2141" spans="1:31" x14ac:dyDescent="0.25">
      <c r="A2141" s="3">
        <v>43204.583333333336</v>
      </c>
      <c r="B2141" s="4">
        <v>394.60000610351563</v>
      </c>
      <c r="C2141" s="4">
        <v>1501.7650146484375</v>
      </c>
      <c r="D2141" s="4">
        <v>307.49148559570313</v>
      </c>
      <c r="E2141" s="4">
        <v>231.3433837890625</v>
      </c>
      <c r="F2141" s="4">
        <v>568.36968994140625</v>
      </c>
      <c r="G2141" s="4">
        <v>119.15000152587891</v>
      </c>
      <c r="H2141" s="4">
        <v>153.95420837402344</v>
      </c>
      <c r="I2141" s="4">
        <v>93.968238830566406</v>
      </c>
      <c r="J2141" s="4">
        <v>590.2747802734375</v>
      </c>
      <c r="K2141" s="4">
        <v>3.5871591567993164</v>
      </c>
      <c r="L2141" s="4">
        <v>3.0450000762939453</v>
      </c>
      <c r="M2141" s="4">
        <v>3.0238120555877686</v>
      </c>
      <c r="N2141" s="4">
        <v>2.8439998626708984</v>
      </c>
      <c r="O2141" s="4">
        <v>328.00088500976563</v>
      </c>
      <c r="P2141" s="4">
        <v>146.25213623046875</v>
      </c>
      <c r="Q2141" s="4">
        <v>327.59091186523438</v>
      </c>
      <c r="R2141" s="4">
        <v>3.5735847949981689</v>
      </c>
      <c r="S2141" s="4">
        <v>3.825397253036499</v>
      </c>
      <c r="T2141" s="4">
        <v>131.43600463867188</v>
      </c>
      <c r="U2141" s="4">
        <v>53.186439514160156</v>
      </c>
      <c r="V2141" s="4">
        <v>3.73746657371521</v>
      </c>
      <c r="W2141" s="4">
        <v>3.7657837867736816</v>
      </c>
      <c r="X2141" s="4">
        <v>159.93003845214844</v>
      </c>
      <c r="Y2141" s="4">
        <v>40.308422088623047</v>
      </c>
      <c r="Z2141" s="4">
        <v>91.195999145507813</v>
      </c>
      <c r="AA2141" s="4">
        <v>47.599998474121094</v>
      </c>
      <c r="AB2141" s="4">
        <v>3.7866666316986084</v>
      </c>
      <c r="AC2141" s="4">
        <v>3.683896541595459</v>
      </c>
      <c r="AD2141" s="4">
        <v>2140</v>
      </c>
      <c r="AE2141">
        <f t="shared" si="38"/>
        <v>102</v>
      </c>
    </row>
    <row r="2142" spans="1:31" x14ac:dyDescent="0.25">
      <c r="A2142" s="3">
        <v>43204.604166666664</v>
      </c>
      <c r="B2142" s="4">
        <v>394.61181640625</v>
      </c>
      <c r="C2142" s="4">
        <v>1500.4212646484375</v>
      </c>
      <c r="D2142" s="4">
        <v>296.03665161132813</v>
      </c>
      <c r="E2142" s="4">
        <v>230.7567138671875</v>
      </c>
      <c r="F2142" s="4">
        <v>568.907470703125</v>
      </c>
      <c r="G2142" s="4">
        <v>117.10625457763672</v>
      </c>
      <c r="H2142" s="4">
        <v>194.85487365722656</v>
      </c>
      <c r="I2142" s="4">
        <v>109.16446685791016</v>
      </c>
      <c r="J2142" s="4">
        <v>589.2713623046875</v>
      </c>
      <c r="K2142" s="4">
        <v>3.5501289367675781</v>
      </c>
      <c r="L2142" s="4">
        <v>2.988800048828125</v>
      </c>
      <c r="M2142" s="4">
        <v>2.9630889892578125</v>
      </c>
      <c r="N2142" s="4">
        <v>2.7837142944335938</v>
      </c>
      <c r="O2142" s="4">
        <v>330.6363525390625</v>
      </c>
      <c r="P2142" s="4">
        <v>139.36311340332031</v>
      </c>
      <c r="Q2142" s="4">
        <v>322.97943115234375</v>
      </c>
      <c r="R2142" s="4">
        <v>3.5876140594482422</v>
      </c>
      <c r="S2142" s="4">
        <v>3.8287556171417236</v>
      </c>
      <c r="T2142" s="4">
        <v>129.22273254394531</v>
      </c>
      <c r="U2142" s="4">
        <v>50.445053100585938</v>
      </c>
      <c r="V2142" s="4">
        <v>3.7448344230651855</v>
      </c>
      <c r="W2142" s="4">
        <v>3.7739999294281006</v>
      </c>
      <c r="X2142" s="4">
        <v>159.94467163085938</v>
      </c>
      <c r="Y2142" s="4">
        <v>38.426315307617188</v>
      </c>
      <c r="Z2142" s="4">
        <v>89.887496948242188</v>
      </c>
      <c r="AA2142" s="4">
        <v>46.957141876220703</v>
      </c>
      <c r="AB2142" s="4">
        <v>3.7309250831604004</v>
      </c>
      <c r="AC2142" s="4">
        <v>3.6357259750366211</v>
      </c>
      <c r="AD2142" s="4">
        <v>2141</v>
      </c>
      <c r="AE2142">
        <f t="shared" si="38"/>
        <v>103</v>
      </c>
    </row>
    <row r="2143" spans="1:31" x14ac:dyDescent="0.25">
      <c r="A2143" s="3">
        <v>43204.625</v>
      </c>
      <c r="B2143" s="4">
        <v>394.021484375</v>
      </c>
      <c r="C2143" s="4">
        <v>1499.07763671875</v>
      </c>
      <c r="D2143" s="4">
        <v>289.78927612304688</v>
      </c>
      <c r="E2143" s="4">
        <v>230.4827880859375</v>
      </c>
      <c r="F2143" s="4">
        <v>569.4451904296875</v>
      </c>
      <c r="G2143" s="4">
        <v>113.85713958740234</v>
      </c>
      <c r="H2143" s="4">
        <v>196.47731018066406</v>
      </c>
      <c r="I2143" s="4">
        <v>109.47453308105469</v>
      </c>
      <c r="J2143" s="4">
        <v>587.4647216796875</v>
      </c>
      <c r="K2143" s="4">
        <v>3.4838461875915527</v>
      </c>
      <c r="L2143" s="4">
        <v>2.910588264465332</v>
      </c>
      <c r="M2143" s="4">
        <v>2.8986208438873291</v>
      </c>
      <c r="N2143" s="4">
        <v>2.704413890838623</v>
      </c>
      <c r="O2143" s="4">
        <v>327.89971923828125</v>
      </c>
      <c r="P2143" s="4">
        <v>134.76875305175781</v>
      </c>
      <c r="Q2143" s="4">
        <v>317.79458618164063</v>
      </c>
      <c r="R2143" s="4">
        <v>3.5945453643798828</v>
      </c>
      <c r="S2143" s="4">
        <v>3.8363447189331055</v>
      </c>
      <c r="T2143" s="4">
        <v>119.98000335693359</v>
      </c>
      <c r="U2143" s="4">
        <v>48.202125549316406</v>
      </c>
      <c r="V2143" s="4">
        <v>3.7540593147277832</v>
      </c>
      <c r="W2143" s="4">
        <v>3.7899999618530273</v>
      </c>
      <c r="X2143" s="4">
        <v>159.67129516601563</v>
      </c>
      <c r="Y2143" s="4">
        <v>36.541130065917969</v>
      </c>
      <c r="Z2143" s="4">
        <v>87.805259704589844</v>
      </c>
      <c r="AA2143" s="4">
        <v>43.616664886474609</v>
      </c>
      <c r="AB2143" s="4">
        <v>3.6955912113189697</v>
      </c>
      <c r="AC2143" s="4">
        <v>3.6006040573120117</v>
      </c>
      <c r="AD2143" s="4">
        <v>2142</v>
      </c>
      <c r="AE2143">
        <f t="shared" si="38"/>
        <v>104</v>
      </c>
    </row>
    <row r="2144" spans="1:31" x14ac:dyDescent="0.25">
      <c r="A2144" s="3">
        <v>43204.645833333336</v>
      </c>
      <c r="B2144" s="4">
        <v>392.806640625</v>
      </c>
      <c r="C2144" s="4">
        <v>1497.7340087890625</v>
      </c>
      <c r="D2144" s="4">
        <v>285.8521728515625</v>
      </c>
      <c r="E2144" s="4">
        <v>228.62980651855469</v>
      </c>
      <c r="F2144" s="4">
        <v>623.7529296875</v>
      </c>
      <c r="G2144" s="4">
        <v>114.72856903076172</v>
      </c>
      <c r="H2144" s="4">
        <v>180.32847595214844</v>
      </c>
      <c r="I2144" s="4">
        <v>101.12375640869141</v>
      </c>
      <c r="J2144" s="4">
        <v>584.84112548828125</v>
      </c>
      <c r="K2144" s="4">
        <v>3.3830232620239258</v>
      </c>
      <c r="L2144" s="4">
        <v>2.792222261428833</v>
      </c>
      <c r="M2144" s="4">
        <v>2.7963120937347412</v>
      </c>
      <c r="N2144" s="4">
        <v>2.6111762523651123</v>
      </c>
      <c r="O2144" s="4">
        <v>328.27499389648438</v>
      </c>
      <c r="P2144" s="4">
        <v>133.43475341796875</v>
      </c>
      <c r="Q2144" s="4">
        <v>315.47927856445313</v>
      </c>
      <c r="R2144" s="4">
        <v>3.610522985458374</v>
      </c>
      <c r="S2144" s="4">
        <v>3.848055362701416</v>
      </c>
      <c r="T2144" s="4">
        <v>116.01583862304688</v>
      </c>
      <c r="U2144" s="4">
        <v>47.310981750488281</v>
      </c>
      <c r="V2144" s="4">
        <v>3.7764608860015869</v>
      </c>
      <c r="W2144" s="4">
        <v>3.8143973350524902</v>
      </c>
      <c r="X2144" s="4">
        <v>159.65727233886719</v>
      </c>
      <c r="Y2144" s="4">
        <v>34.400001525878906</v>
      </c>
      <c r="Z2144" s="4">
        <v>86.279312133789063</v>
      </c>
      <c r="AA2144" s="4">
        <v>43.166667938232422</v>
      </c>
      <c r="AB2144" s="4">
        <v>3.6825001239776611</v>
      </c>
      <c r="AC2144" s="4">
        <v>3.5949997901916504</v>
      </c>
      <c r="AD2144" s="4">
        <v>2143</v>
      </c>
      <c r="AE2144">
        <f t="shared" si="38"/>
        <v>105</v>
      </c>
    </row>
    <row r="2145" spans="1:31" x14ac:dyDescent="0.25">
      <c r="A2145" s="3">
        <v>43204.666666666664</v>
      </c>
      <c r="B2145" s="4">
        <v>392.66046142578125</v>
      </c>
      <c r="C2145" s="4">
        <v>1496.390380859375</v>
      </c>
      <c r="D2145" s="4">
        <v>270.6121826171875</v>
      </c>
      <c r="E2145" s="4">
        <v>227.44577026367188</v>
      </c>
      <c r="F2145" s="4">
        <v>622.76873779296875</v>
      </c>
      <c r="G2145" s="4">
        <v>106.70909118652344</v>
      </c>
      <c r="H2145" s="4">
        <v>181.14314270019531</v>
      </c>
      <c r="I2145" s="4">
        <v>108.28240203857422</v>
      </c>
      <c r="J2145" s="4">
        <v>584.84228515625</v>
      </c>
      <c r="K2145" s="4">
        <v>3.3033332824707031</v>
      </c>
      <c r="L2145" s="4">
        <v>2.7261905670166016</v>
      </c>
      <c r="M2145" s="4">
        <v>2.7061734199523926</v>
      </c>
      <c r="N2145" s="4">
        <v>2.5205554962158203</v>
      </c>
      <c r="O2145" s="4">
        <v>329.16665649414063</v>
      </c>
      <c r="P2145" s="4">
        <v>129.56153869628906</v>
      </c>
      <c r="Q2145" s="4">
        <v>300.97872924804688</v>
      </c>
      <c r="R2145" s="4">
        <v>3.6403350830078125</v>
      </c>
      <c r="S2145" s="4">
        <v>3.862727165222168</v>
      </c>
      <c r="T2145" s="4">
        <v>132.77333068847656</v>
      </c>
      <c r="U2145" s="4">
        <v>46.876129150390625</v>
      </c>
      <c r="V2145" s="4">
        <v>3.7783198356628418</v>
      </c>
      <c r="W2145" s="4">
        <v>3.8166666030883789</v>
      </c>
      <c r="X2145" s="4">
        <v>159.84588623046875</v>
      </c>
      <c r="Y2145" s="4">
        <v>34.322307586669922</v>
      </c>
      <c r="Z2145" s="4">
        <v>85.351898193359375</v>
      </c>
      <c r="AA2145" s="4">
        <v>42.904762268066406</v>
      </c>
      <c r="AB2145" s="4">
        <v>3.6821169853210449</v>
      </c>
      <c r="AC2145" s="4">
        <v>3.5917067527770996</v>
      </c>
      <c r="AD2145" s="4">
        <v>2144</v>
      </c>
      <c r="AE2145">
        <f t="shared" si="38"/>
        <v>106</v>
      </c>
    </row>
    <row r="2146" spans="1:31" x14ac:dyDescent="0.25">
      <c r="A2146" s="3">
        <v>43204.6875</v>
      </c>
      <c r="B2146" s="4">
        <v>394.24575805664063</v>
      </c>
      <c r="C2146" s="4">
        <v>1497.6783447265625</v>
      </c>
      <c r="D2146" s="4">
        <v>271.59268188476563</v>
      </c>
      <c r="E2146" s="4">
        <v>226.62274169921875</v>
      </c>
      <c r="F2146" s="4">
        <v>621.7845458984375</v>
      </c>
      <c r="G2146" s="4">
        <v>106.16923522949219</v>
      </c>
      <c r="H2146" s="4">
        <v>197.8885498046875</v>
      </c>
      <c r="I2146" s="4">
        <v>110.44618988037109</v>
      </c>
      <c r="J2146" s="4">
        <v>583.89849853515625</v>
      </c>
      <c r="K2146" s="4">
        <v>3.2112579345703125</v>
      </c>
      <c r="L2146" s="4">
        <v>2.6342859268188477</v>
      </c>
      <c r="M2146" s="4">
        <v>2.6245832443237305</v>
      </c>
      <c r="N2146" s="4">
        <v>2.4364485740661621</v>
      </c>
      <c r="O2146" s="4">
        <v>329.31732177734375</v>
      </c>
      <c r="P2146" s="4">
        <v>126.3619384765625</v>
      </c>
      <c r="Q2146" s="4">
        <v>302.31924438476563</v>
      </c>
      <c r="R2146" s="4">
        <v>3.6740694046020508</v>
      </c>
      <c r="S2146" s="4">
        <v>3.9002218246459961</v>
      </c>
      <c r="T2146" s="4">
        <v>122.51265716552734</v>
      </c>
      <c r="U2146" s="4">
        <v>44.778182983398438</v>
      </c>
      <c r="V2146" s="4">
        <v>3.7978873252868652</v>
      </c>
      <c r="W2146" s="4">
        <v>3.8394007682800293</v>
      </c>
      <c r="X2146" s="4">
        <v>159.95133972167969</v>
      </c>
      <c r="Y2146" s="4">
        <v>33.466667175292969</v>
      </c>
      <c r="Z2146" s="4">
        <v>82.794731140136719</v>
      </c>
      <c r="AA2146" s="4">
        <v>39.825408935546875</v>
      </c>
      <c r="AB2146" s="4">
        <v>3.6907691955566406</v>
      </c>
      <c r="AC2146" s="4">
        <v>3.6040806770324707</v>
      </c>
      <c r="AD2146" s="4">
        <v>2145</v>
      </c>
      <c r="AE2146">
        <f t="shared" si="38"/>
        <v>107</v>
      </c>
    </row>
    <row r="2147" spans="1:31" x14ac:dyDescent="0.25">
      <c r="A2147" s="3">
        <v>43204.708333333336</v>
      </c>
      <c r="B2147" s="4">
        <v>392.68167114257813</v>
      </c>
      <c r="C2147" s="4">
        <v>1500.1221923828125</v>
      </c>
      <c r="D2147" s="4">
        <v>267.42840576171875</v>
      </c>
      <c r="E2147" s="4">
        <v>145.42829895019531</v>
      </c>
      <c r="F2147" s="4">
        <v>620.08154296875</v>
      </c>
      <c r="G2147" s="4">
        <v>107.57500457763672</v>
      </c>
      <c r="H2147" s="4">
        <v>199.80000305175781</v>
      </c>
      <c r="I2147" s="4">
        <v>111.47581481933594</v>
      </c>
      <c r="J2147" s="4">
        <v>383.651123046875</v>
      </c>
      <c r="K2147" s="4">
        <v>3.1579751968383789</v>
      </c>
      <c r="L2147" s="4">
        <v>2.684999942779541</v>
      </c>
      <c r="M2147" s="4">
        <v>2.646242618560791</v>
      </c>
      <c r="N2147" s="4">
        <v>2.4515337944030762</v>
      </c>
      <c r="O2147" s="4">
        <v>327.1661376953125</v>
      </c>
      <c r="P2147" s="4">
        <v>122.09999847412109</v>
      </c>
      <c r="Q2147" s="4">
        <v>291.29998779296875</v>
      </c>
      <c r="R2147" s="4">
        <v>3.5697617530822754</v>
      </c>
      <c r="S2147" s="4">
        <v>3.7922999858856201</v>
      </c>
      <c r="T2147" s="4">
        <v>122.98484802246094</v>
      </c>
      <c r="U2147" s="4">
        <v>43.371429443359375</v>
      </c>
      <c r="V2147" s="4">
        <v>3.8199999332427979</v>
      </c>
      <c r="W2147" s="4">
        <v>3.869999885559082</v>
      </c>
      <c r="X2147" s="4">
        <v>160.19999694824219</v>
      </c>
      <c r="Y2147" s="4">
        <v>30.015384674072266</v>
      </c>
      <c r="Z2147" s="4">
        <v>76.785713195800781</v>
      </c>
      <c r="AA2147" s="4">
        <v>39.004547119140625</v>
      </c>
      <c r="AB2147" s="4">
        <v>3.7179114818572998</v>
      </c>
      <c r="AC2147" s="4">
        <v>3.6198208332061768</v>
      </c>
      <c r="AD2147" s="4">
        <v>2146</v>
      </c>
      <c r="AE2147">
        <f t="shared" si="38"/>
        <v>108</v>
      </c>
    </row>
    <row r="2148" spans="1:31" x14ac:dyDescent="0.25">
      <c r="A2148" s="3">
        <v>43204.729166666664</v>
      </c>
      <c r="B2148" s="4">
        <v>393.41519165039063</v>
      </c>
      <c r="C2148" s="4">
        <v>1496.638671875</v>
      </c>
      <c r="D2148" s="4">
        <v>271.77499389648438</v>
      </c>
      <c r="E2148" s="4">
        <v>225.95780944824219</v>
      </c>
      <c r="F2148" s="4">
        <v>605.93011474609375</v>
      </c>
      <c r="G2148" s="4">
        <v>103.5</v>
      </c>
      <c r="H2148" s="4">
        <v>197.92123413085938</v>
      </c>
      <c r="I2148" s="4">
        <v>106.77580261230469</v>
      </c>
      <c r="J2148" s="4">
        <v>583.19012451171875</v>
      </c>
      <c r="K2148" s="4">
        <v>3.1526339054107666</v>
      </c>
      <c r="L2148" s="4">
        <v>2.6649999618530273</v>
      </c>
      <c r="M2148" s="4">
        <v>2.6653435230255127</v>
      </c>
      <c r="N2148" s="4">
        <v>2.4773077964782715</v>
      </c>
      <c r="O2148" s="4">
        <v>327.809326171875</v>
      </c>
      <c r="P2148" s="4">
        <v>125.72250366210938</v>
      </c>
      <c r="Q2148" s="4">
        <v>286.1695556640625</v>
      </c>
      <c r="R2148" s="4">
        <v>3.4702112674713135</v>
      </c>
      <c r="S2148" s="4">
        <v>3.7047774791717529</v>
      </c>
      <c r="T2148" s="4">
        <v>123.96923065185547</v>
      </c>
      <c r="U2148" s="4">
        <v>45.257316589355469</v>
      </c>
      <c r="V2148" s="4">
        <v>3.844024658203125</v>
      </c>
      <c r="W2148" s="4">
        <v>3.9039053916931152</v>
      </c>
      <c r="X2148" s="4">
        <v>160.19999694824219</v>
      </c>
      <c r="Y2148" s="4">
        <v>30.824588775634766</v>
      </c>
      <c r="Z2148" s="4">
        <v>82.39361572265625</v>
      </c>
      <c r="AA2148" s="4">
        <v>40.884208679199219</v>
      </c>
      <c r="AB2148" s="4">
        <v>3.7469785213470459</v>
      </c>
      <c r="AC2148" s="4">
        <v>3.6463499069213867</v>
      </c>
      <c r="AD2148" s="4">
        <v>2147</v>
      </c>
      <c r="AE2148">
        <f t="shared" si="38"/>
        <v>109</v>
      </c>
    </row>
    <row r="2149" spans="1:31" x14ac:dyDescent="0.25">
      <c r="A2149" s="3">
        <v>43204.75</v>
      </c>
      <c r="B2149" s="4">
        <v>393.2449951171875</v>
      </c>
      <c r="C2149" s="4">
        <v>1497.288330078125</v>
      </c>
      <c r="D2149" s="4">
        <v>266.6796875</v>
      </c>
      <c r="E2149" s="4">
        <v>225.49058532714844</v>
      </c>
      <c r="F2149" s="4">
        <v>604.1949462890625</v>
      </c>
      <c r="G2149" s="4">
        <v>108.86119079589844</v>
      </c>
      <c r="H2149" s="4">
        <v>197.17852783203125</v>
      </c>
      <c r="I2149" s="4">
        <v>111.81085968017578</v>
      </c>
      <c r="J2149" s="4">
        <v>582.67962646484375</v>
      </c>
      <c r="K2149" s="4">
        <v>3.0674107074737549</v>
      </c>
      <c r="L2149" s="4">
        <v>2.5349018573760986</v>
      </c>
      <c r="M2149" s="4">
        <v>2.5323703289031982</v>
      </c>
      <c r="N2149" s="4">
        <v>2.3422763347625732</v>
      </c>
      <c r="O2149" s="4">
        <v>329.51998901367188</v>
      </c>
      <c r="P2149" s="4">
        <v>119.79925537109375</v>
      </c>
      <c r="Q2149" s="4">
        <v>288.60205078125</v>
      </c>
      <c r="R2149" s="4">
        <v>3.5276710987091064</v>
      </c>
      <c r="S2149" s="4">
        <v>3.7429578304290771</v>
      </c>
      <c r="T2149" s="4">
        <v>120.11538696289063</v>
      </c>
      <c r="U2149" s="4">
        <v>45.217647552490234</v>
      </c>
      <c r="V2149" s="4">
        <v>3.87111496925354</v>
      </c>
      <c r="W2149" s="4">
        <v>3.945000171661377</v>
      </c>
      <c r="X2149" s="4">
        <v>160.52519226074219</v>
      </c>
      <c r="Y2149" s="4">
        <v>25.488000869750977</v>
      </c>
      <c r="Z2149" s="4">
        <v>76.666664123535156</v>
      </c>
      <c r="AA2149" s="4">
        <v>40.736621856689453</v>
      </c>
      <c r="AB2149" s="4">
        <v>3.7819910049438477</v>
      </c>
      <c r="AC2149" s="4">
        <v>3.6827392578125</v>
      </c>
      <c r="AD2149" s="4">
        <v>2148</v>
      </c>
      <c r="AE2149">
        <f t="shared" si="38"/>
        <v>110</v>
      </c>
    </row>
    <row r="2150" spans="1:31" x14ac:dyDescent="0.25">
      <c r="A2150" s="3">
        <v>43204.770833333336</v>
      </c>
      <c r="B2150" s="4">
        <v>394.28604125976563</v>
      </c>
      <c r="C2150" s="4">
        <v>1500.154541015625</v>
      </c>
      <c r="D2150" s="4">
        <v>266.6400146484375</v>
      </c>
      <c r="E2150" s="4">
        <v>225.365234375</v>
      </c>
      <c r="F2150" s="4">
        <v>603.84710693359375</v>
      </c>
      <c r="G2150" s="4">
        <v>105</v>
      </c>
      <c r="H2150" s="4">
        <v>197.53567504882813</v>
      </c>
      <c r="I2150" s="4">
        <v>106.59306335449219</v>
      </c>
      <c r="J2150" s="4">
        <v>580.63165283203125</v>
      </c>
      <c r="K2150" s="4">
        <v>2.9879908561706543</v>
      </c>
      <c r="L2150" s="4">
        <v>2.4452173709869385</v>
      </c>
      <c r="M2150" s="4">
        <v>2.4284615516662598</v>
      </c>
      <c r="N2150" s="4">
        <v>2.2379105091094971</v>
      </c>
      <c r="O2150" s="4">
        <v>327.84286499023438</v>
      </c>
      <c r="P2150" s="4">
        <v>121.04890441894531</v>
      </c>
      <c r="Q2150" s="4">
        <v>290.46112060546875</v>
      </c>
      <c r="R2150" s="4">
        <v>3.5642857551574707</v>
      </c>
      <c r="S2150" s="4">
        <v>3.7939062118530273</v>
      </c>
      <c r="T2150" s="4">
        <v>122.48601531982422</v>
      </c>
      <c r="U2150" s="4">
        <v>44.965194702148438</v>
      </c>
      <c r="V2150" s="4">
        <v>3.8918437957763672</v>
      </c>
      <c r="W2150" s="4">
        <v>3.9771795272827148</v>
      </c>
      <c r="X2150" s="4">
        <v>160.5478515625</v>
      </c>
      <c r="Y2150" s="4">
        <v>28.807008743286133</v>
      </c>
      <c r="Z2150" s="4">
        <v>80.477272033691406</v>
      </c>
      <c r="AA2150" s="4">
        <v>41.950000762939453</v>
      </c>
      <c r="AB2150" s="4">
        <v>3.8164706230163574</v>
      </c>
      <c r="AC2150" s="4">
        <v>3.7148807048797607</v>
      </c>
      <c r="AD2150" s="4">
        <v>2149</v>
      </c>
      <c r="AE2150">
        <f t="shared" si="38"/>
        <v>111</v>
      </c>
    </row>
    <row r="2151" spans="1:31" x14ac:dyDescent="0.25">
      <c r="A2151" s="3">
        <v>43204.791666666664</v>
      </c>
      <c r="B2151" s="4">
        <v>392.90719604492188</v>
      </c>
      <c r="C2151" s="4">
        <v>1501.22998046875</v>
      </c>
      <c r="D2151" s="4">
        <v>259.89285278320313</v>
      </c>
      <c r="E2151" s="4">
        <v>224.62528991699219</v>
      </c>
      <c r="F2151" s="4">
        <v>603.49920654296875</v>
      </c>
      <c r="G2151" s="4">
        <v>101.60625457763672</v>
      </c>
      <c r="H2151" s="4">
        <v>198.61326599121094</v>
      </c>
      <c r="I2151" s="4">
        <v>110.16287231445313</v>
      </c>
      <c r="J2151" s="4">
        <v>579.08831787109375</v>
      </c>
      <c r="K2151" s="4">
        <v>2.9267709255218506</v>
      </c>
      <c r="L2151" s="4">
        <v>2.3760714530944824</v>
      </c>
      <c r="M2151" s="4">
        <v>2.3623998165130615</v>
      </c>
      <c r="N2151" s="4">
        <v>2.1686608791351318</v>
      </c>
      <c r="O2151" s="4">
        <v>327.74807739257813</v>
      </c>
      <c r="P2151" s="4">
        <v>124.02736663818359</v>
      </c>
      <c r="Q2151" s="4">
        <v>294.17333984375</v>
      </c>
      <c r="R2151" s="4">
        <v>3.600637674331665</v>
      </c>
      <c r="S2151" s="4">
        <v>3.8286941051483154</v>
      </c>
      <c r="T2151" s="4">
        <v>127.48965454101563</v>
      </c>
      <c r="U2151" s="4">
        <v>46.701435089111328</v>
      </c>
      <c r="V2151" s="4">
        <v>3.9046258926391602</v>
      </c>
      <c r="W2151" s="4">
        <v>3.9979140758514404</v>
      </c>
      <c r="X2151" s="4">
        <v>160.68717956542969</v>
      </c>
      <c r="Y2151" s="4">
        <v>30.287445068359375</v>
      </c>
      <c r="Z2151" s="4">
        <v>81.609519958496094</v>
      </c>
      <c r="AA2151" s="4">
        <v>41.0611572265625</v>
      </c>
      <c r="AB2151" s="4">
        <v>3.8501424789428711</v>
      </c>
      <c r="AC2151" s="4">
        <v>3.7483236789703369</v>
      </c>
      <c r="AD2151" s="4">
        <v>2150</v>
      </c>
      <c r="AE2151">
        <f t="shared" si="38"/>
        <v>112</v>
      </c>
    </row>
    <row r="2152" spans="1:31" x14ac:dyDescent="0.25">
      <c r="A2152" s="3">
        <v>43204.8125</v>
      </c>
      <c r="B2152" s="4">
        <v>395.77700805664063</v>
      </c>
      <c r="C2152" s="4">
        <v>1500.06787109375</v>
      </c>
      <c r="D2152" s="4">
        <v>246.19999694824219</v>
      </c>
      <c r="E2152" s="4">
        <v>224.95053100585938</v>
      </c>
      <c r="F2152" s="4">
        <v>603.15130615234375</v>
      </c>
      <c r="G2152" s="4">
        <v>103.08000183105469</v>
      </c>
      <c r="H2152" s="4">
        <v>196.89999389648438</v>
      </c>
      <c r="I2152" s="4">
        <v>110.88796997070313</v>
      </c>
      <c r="J2152" s="4">
        <v>578.99700927734375</v>
      </c>
      <c r="K2152" s="4">
        <v>2.8431110382080078</v>
      </c>
      <c r="L2152" s="4">
        <v>2.302105188369751</v>
      </c>
      <c r="M2152" s="4">
        <v>2.2838733196258545</v>
      </c>
      <c r="N2152" s="4">
        <v>2.0904102325439453</v>
      </c>
      <c r="O2152" s="4">
        <v>328.302001953125</v>
      </c>
      <c r="P2152" s="4">
        <v>122.08805847167969</v>
      </c>
      <c r="Q2152" s="4">
        <v>288.79171752929688</v>
      </c>
      <c r="R2152" s="4">
        <v>3.632000207901001</v>
      </c>
      <c r="S2152" s="4">
        <v>3.8657450675964355</v>
      </c>
      <c r="T2152" s="4">
        <v>121.41043853759766</v>
      </c>
      <c r="U2152" s="4">
        <v>45.572605133056641</v>
      </c>
      <c r="V2152" s="4">
        <v>3.9149999618530273</v>
      </c>
      <c r="W2152" s="4">
        <v>4.0150003433227539</v>
      </c>
      <c r="X2152" s="4">
        <v>160.8316650390625</v>
      </c>
      <c r="Y2152" s="4">
        <v>28.877418518066406</v>
      </c>
      <c r="Z2152" s="4">
        <v>77.482139587402344</v>
      </c>
      <c r="AA2152" s="4">
        <v>40.095237731933594</v>
      </c>
      <c r="AB2152" s="4">
        <v>3.8850944042205811</v>
      </c>
      <c r="AC2152" s="4">
        <v>3.7789473533630371</v>
      </c>
      <c r="AD2152" s="4">
        <v>2151</v>
      </c>
      <c r="AE2152">
        <f t="shared" si="38"/>
        <v>113</v>
      </c>
    </row>
    <row r="2153" spans="1:31" x14ac:dyDescent="0.25">
      <c r="A2153" s="3">
        <v>43204.833333333336</v>
      </c>
      <c r="B2153" s="4">
        <v>397.19998168945313</v>
      </c>
      <c r="C2153" s="4">
        <v>1498.90576171875</v>
      </c>
      <c r="D2153" s="4">
        <v>238.10414123535156</v>
      </c>
      <c r="E2153" s="4">
        <v>224.857421875</v>
      </c>
      <c r="F2153" s="4">
        <v>602.80340576171875</v>
      </c>
      <c r="G2153" s="4">
        <v>97</v>
      </c>
      <c r="H2153" s="4">
        <v>197.69132995605469</v>
      </c>
      <c r="I2153" s="4">
        <v>106.54277801513672</v>
      </c>
      <c r="J2153" s="4">
        <v>580.25384521484375</v>
      </c>
      <c r="K2153" s="4">
        <v>2.7933332920074463</v>
      </c>
      <c r="L2153" s="4">
        <v>2.2642858028411865</v>
      </c>
      <c r="M2153" s="4">
        <v>2.2412631511688232</v>
      </c>
      <c r="N2153" s="4">
        <v>2.0446701049804688</v>
      </c>
      <c r="O2153" s="4">
        <v>329.01312255859375</v>
      </c>
      <c r="P2153" s="4">
        <v>118.33074188232422</v>
      </c>
      <c r="Q2153" s="4">
        <v>288.79769897460938</v>
      </c>
      <c r="R2153" s="4">
        <v>3.679743766784668</v>
      </c>
      <c r="S2153" s="4">
        <v>3.891568660736084</v>
      </c>
      <c r="T2153" s="4">
        <v>117.222900390625</v>
      </c>
      <c r="U2153" s="4">
        <v>44.011569976806641</v>
      </c>
      <c r="V2153" s="4">
        <v>3.9466667175292969</v>
      </c>
      <c r="W2153" s="4">
        <v>4.0548229217529297</v>
      </c>
      <c r="X2153" s="4">
        <v>160.97616577148438</v>
      </c>
      <c r="Y2153" s="4">
        <v>27.16363525390625</v>
      </c>
      <c r="Z2153" s="4">
        <v>74.978950500488281</v>
      </c>
      <c r="AA2153" s="4">
        <v>41.439998626708984</v>
      </c>
      <c r="AB2153" s="4">
        <v>3.9380631446838379</v>
      </c>
      <c r="AC2153" s="4">
        <v>3.825714111328125</v>
      </c>
      <c r="AD2153" s="4">
        <v>2152</v>
      </c>
      <c r="AE2153">
        <f t="shared" si="38"/>
        <v>114</v>
      </c>
    </row>
    <row r="2154" spans="1:31" x14ac:dyDescent="0.25">
      <c r="A2154" s="3">
        <v>43204.854166666664</v>
      </c>
      <c r="B2154" s="4">
        <v>393.9898681640625</v>
      </c>
      <c r="C2154" s="4">
        <v>1497.74365234375</v>
      </c>
      <c r="D2154" s="4">
        <v>228.74006652832031</v>
      </c>
      <c r="E2154" s="4">
        <v>143.71560668945313</v>
      </c>
      <c r="F2154" s="4">
        <v>602.45556640625</v>
      </c>
      <c r="G2154" s="4">
        <v>94.384002685546875</v>
      </c>
      <c r="H2154" s="4">
        <v>199.26708984375</v>
      </c>
      <c r="I2154" s="4">
        <v>107.96333312988281</v>
      </c>
      <c r="J2154" s="4">
        <v>380.57675170898438</v>
      </c>
      <c r="K2154" s="4">
        <v>2.7636480331420898</v>
      </c>
      <c r="L2154" s="4">
        <v>2.3449997901916504</v>
      </c>
      <c r="M2154" s="4">
        <v>2.3013067245483398</v>
      </c>
      <c r="N2154" s="4">
        <v>2.0949997901916504</v>
      </c>
      <c r="O2154" s="4">
        <v>327.99172973632813</v>
      </c>
      <c r="P2154" s="4">
        <v>113.07499694824219</v>
      </c>
      <c r="Q2154" s="4">
        <v>270.49172973632813</v>
      </c>
      <c r="R2154" s="4">
        <v>3.5758945941925049</v>
      </c>
      <c r="S2154" s="4">
        <v>3.7926414012908936</v>
      </c>
      <c r="T2154" s="4">
        <v>115.89400482177734</v>
      </c>
      <c r="U2154" s="4">
        <v>41.905403137207031</v>
      </c>
      <c r="V2154" s="4">
        <v>3.9754097461700439</v>
      </c>
      <c r="W2154" s="4">
        <v>4.0927329063415527</v>
      </c>
      <c r="X2154" s="4">
        <v>161.08357238769531</v>
      </c>
      <c r="Y2154" s="4">
        <v>24.279729843139648</v>
      </c>
      <c r="Z2154" s="4">
        <v>72.820457458496094</v>
      </c>
      <c r="AA2154" s="4">
        <v>39.0015869140625</v>
      </c>
      <c r="AB2154" s="4">
        <v>4.0060210227966309</v>
      </c>
      <c r="AC2154" s="4">
        <v>3.8946690559387207</v>
      </c>
      <c r="AD2154" s="4">
        <v>2153</v>
      </c>
      <c r="AE2154">
        <f t="shared" si="38"/>
        <v>115</v>
      </c>
    </row>
    <row r="2155" spans="1:31" x14ac:dyDescent="0.25">
      <c r="A2155" s="3">
        <v>43204.875</v>
      </c>
      <c r="B2155" s="4">
        <v>392.8997802734375</v>
      </c>
      <c r="C2155" s="4">
        <v>1496.58154296875</v>
      </c>
      <c r="D2155" s="4">
        <v>224.33261108398438</v>
      </c>
      <c r="E2155" s="4">
        <v>225.46417236328125</v>
      </c>
      <c r="F2155" s="4">
        <v>602.107666015625</v>
      </c>
      <c r="G2155" s="4">
        <v>84.778945922851563</v>
      </c>
      <c r="H2155" s="4">
        <v>156.09634399414063</v>
      </c>
      <c r="I2155" s="4">
        <v>84.843971252441406</v>
      </c>
      <c r="J2155" s="4">
        <v>581.77880859375</v>
      </c>
      <c r="K2155" s="4">
        <v>2.8358700275421143</v>
      </c>
      <c r="L2155" s="4">
        <v>2.4225001335144043</v>
      </c>
      <c r="M2155" s="4">
        <v>2.3963091373443604</v>
      </c>
      <c r="N2155" s="4">
        <v>2.2054545879364014</v>
      </c>
      <c r="O2155" s="4">
        <v>328.50369262695313</v>
      </c>
      <c r="P2155" s="4">
        <v>113.95414733886719</v>
      </c>
      <c r="Q2155" s="4">
        <v>248.95555114746094</v>
      </c>
      <c r="R2155" s="4">
        <v>3.4971921443939209</v>
      </c>
      <c r="S2155" s="4">
        <v>3.700624942779541</v>
      </c>
      <c r="T2155" s="4">
        <v>108.00328826904297</v>
      </c>
      <c r="U2155" s="4">
        <v>41.304698944091797</v>
      </c>
      <c r="V2155" s="4">
        <v>4.0191144943237305</v>
      </c>
      <c r="W2155" s="4">
        <v>4.1222271919250488</v>
      </c>
      <c r="X2155" s="4">
        <v>161.349853515625</v>
      </c>
      <c r="Y2155" s="4">
        <v>25.782510757446289</v>
      </c>
      <c r="Z2155" s="4">
        <v>69.094184875488281</v>
      </c>
      <c r="AA2155" s="4">
        <v>39.135482788085938</v>
      </c>
      <c r="AB2155" s="4">
        <v>4.0777068138122559</v>
      </c>
      <c r="AC2155" s="4">
        <v>3.9702091217041016</v>
      </c>
      <c r="AD2155" s="4">
        <v>2154</v>
      </c>
      <c r="AE2155">
        <f t="shared" si="38"/>
        <v>116</v>
      </c>
    </row>
    <row r="2156" spans="1:31" x14ac:dyDescent="0.25">
      <c r="A2156" s="3">
        <v>43204.895833333336</v>
      </c>
      <c r="B2156" s="4">
        <v>396.07293701171875</v>
      </c>
      <c r="C2156" s="4">
        <v>1500.96630859375</v>
      </c>
      <c r="D2156" s="4">
        <v>211.44590759277344</v>
      </c>
      <c r="E2156" s="4">
        <v>225.39022827148438</v>
      </c>
      <c r="F2156" s="4">
        <v>601.759765625</v>
      </c>
      <c r="G2156" s="4">
        <v>84.182853698730469</v>
      </c>
      <c r="H2156" s="4">
        <v>154.80242919921875</v>
      </c>
      <c r="I2156" s="4">
        <v>87.79058837890625</v>
      </c>
      <c r="J2156" s="4">
        <v>580.79949951171875</v>
      </c>
      <c r="K2156" s="4">
        <v>2.841249942779541</v>
      </c>
      <c r="L2156" s="4">
        <v>2.4033334255218506</v>
      </c>
      <c r="M2156" s="4">
        <v>2.3744230270385742</v>
      </c>
      <c r="N2156" s="4">
        <v>2.1767635345458984</v>
      </c>
      <c r="O2156" s="4">
        <v>328.84054565429688</v>
      </c>
      <c r="P2156" s="4">
        <v>108.25551605224609</v>
      </c>
      <c r="Q2156" s="4">
        <v>239.60929870605469</v>
      </c>
      <c r="R2156" s="4">
        <v>3.5777230262756348</v>
      </c>
      <c r="S2156" s="4">
        <v>3.785844087600708</v>
      </c>
      <c r="T2156" s="4">
        <v>104.96856689453125</v>
      </c>
      <c r="U2156" s="4">
        <v>38.451381683349609</v>
      </c>
      <c r="V2156" s="4">
        <v>4.0621213912963867</v>
      </c>
      <c r="W2156" s="4">
        <v>4.1619997024536133</v>
      </c>
      <c r="X2156" s="4">
        <v>161.44761657714844</v>
      </c>
      <c r="Y2156" s="4">
        <v>23.502174377441406</v>
      </c>
      <c r="Z2156" s="4">
        <v>68.697525024414063</v>
      </c>
      <c r="AA2156" s="4">
        <v>36.355697631835938</v>
      </c>
      <c r="AB2156" s="4">
        <v>4.153749942779541</v>
      </c>
      <c r="AC2156" s="4">
        <v>4.0527029037475586</v>
      </c>
      <c r="AD2156" s="4">
        <v>2155</v>
      </c>
      <c r="AE2156">
        <f t="shared" si="38"/>
        <v>117</v>
      </c>
    </row>
    <row r="2157" spans="1:31" x14ac:dyDescent="0.25">
      <c r="A2157" s="3">
        <v>43204.916666666664</v>
      </c>
      <c r="B2157" s="4">
        <v>393.77035522460938</v>
      </c>
      <c r="C2157" s="4">
        <v>1498.5380859375</v>
      </c>
      <c r="D2157" s="4">
        <v>199.68148803710938</v>
      </c>
      <c r="E2157" s="4">
        <v>225.87538146972656</v>
      </c>
      <c r="F2157" s="4">
        <v>601.411865234375</v>
      </c>
      <c r="G2157" s="4">
        <v>75.860000610351563</v>
      </c>
      <c r="H2157" s="4">
        <v>154.46263122558594</v>
      </c>
      <c r="I2157" s="4">
        <v>83.182609558105469</v>
      </c>
      <c r="J2157" s="4">
        <v>580.046875</v>
      </c>
      <c r="K2157" s="4">
        <v>2.8764705657958984</v>
      </c>
      <c r="L2157" s="4">
        <v>2.4277777671813965</v>
      </c>
      <c r="M2157" s="4">
        <v>2.3804762363433838</v>
      </c>
      <c r="N2157" s="4">
        <v>2.1983773708343506</v>
      </c>
      <c r="O2157" s="4">
        <v>326.79428100585938</v>
      </c>
      <c r="P2157" s="4">
        <v>102.02469635009766</v>
      </c>
      <c r="Q2157" s="4">
        <v>228.39862060546875</v>
      </c>
      <c r="R2157" s="4">
        <v>3.6697249412536621</v>
      </c>
      <c r="S2157" s="4">
        <v>3.872957706451416</v>
      </c>
      <c r="T2157" s="4">
        <v>102.13676452636719</v>
      </c>
      <c r="U2157" s="4">
        <v>39.029529571533203</v>
      </c>
      <c r="V2157" s="4">
        <v>4.1171426773071289</v>
      </c>
      <c r="W2157" s="4">
        <v>4.2203617095947266</v>
      </c>
      <c r="X2157" s="4">
        <v>161.71461486816406</v>
      </c>
      <c r="Y2157" s="4">
        <v>20.020364761352539</v>
      </c>
      <c r="Z2157" s="4">
        <v>65.016342163085938</v>
      </c>
      <c r="AA2157" s="4">
        <v>35.316196441650391</v>
      </c>
      <c r="AB2157" s="4">
        <v>4.2704067230224609</v>
      </c>
      <c r="AC2157" s="4">
        <v>4.1608448028564453</v>
      </c>
      <c r="AD2157" s="4">
        <v>2156</v>
      </c>
      <c r="AE2157">
        <f t="shared" si="38"/>
        <v>118</v>
      </c>
    </row>
    <row r="2158" spans="1:31" x14ac:dyDescent="0.25">
      <c r="A2158" s="3">
        <v>43204.9375</v>
      </c>
      <c r="B2158" s="4">
        <v>393.32888793945313</v>
      </c>
      <c r="C2158" s="4">
        <v>1497.319091796875</v>
      </c>
      <c r="D2158" s="4">
        <v>199.67317199707031</v>
      </c>
      <c r="E2158" s="4">
        <v>145.21694946289063</v>
      </c>
      <c r="F2158" s="4">
        <v>556.87646484375</v>
      </c>
      <c r="G2158" s="4">
        <v>72.5</v>
      </c>
      <c r="H2158" s="4">
        <v>183.77235412597656</v>
      </c>
      <c r="I2158" s="4">
        <v>106.34976196289063</v>
      </c>
      <c r="J2158" s="4">
        <v>381.15908813476563</v>
      </c>
      <c r="K2158" s="4">
        <v>2.905421257019043</v>
      </c>
      <c r="L2158" s="4">
        <v>2.5507893562316895</v>
      </c>
      <c r="M2158" s="4">
        <v>2.4937777519226074</v>
      </c>
      <c r="N2158" s="4">
        <v>2.293703556060791</v>
      </c>
      <c r="O2158" s="4">
        <v>326.42922973632813</v>
      </c>
      <c r="P2158" s="4">
        <v>99.261863708496094</v>
      </c>
      <c r="Q2158" s="4">
        <v>222.69091796875</v>
      </c>
      <c r="R2158" s="4">
        <v>3.6510000228881836</v>
      </c>
      <c r="S2158" s="4">
        <v>3.8507108688354492</v>
      </c>
      <c r="T2158" s="4">
        <v>95.376922607421875</v>
      </c>
      <c r="U2158" s="4">
        <v>36.960708618164063</v>
      </c>
      <c r="V2158" s="4">
        <v>4.1802144050598145</v>
      </c>
      <c r="W2158" s="4">
        <v>4.2881927490234375</v>
      </c>
      <c r="X2158" s="4">
        <v>161.98764038085938</v>
      </c>
      <c r="Y2158" s="4">
        <v>18.307271957397461</v>
      </c>
      <c r="Z2158" s="4">
        <v>58.948799133300781</v>
      </c>
      <c r="AA2158" s="4">
        <v>36.200000762939453</v>
      </c>
      <c r="AB2158" s="4">
        <v>4.407599925994873</v>
      </c>
      <c r="AC2158" s="4">
        <v>4.2960257530212402</v>
      </c>
      <c r="AD2158" s="4">
        <v>2157</v>
      </c>
      <c r="AE2158">
        <f t="shared" si="38"/>
        <v>119</v>
      </c>
    </row>
    <row r="2159" spans="1:31" x14ac:dyDescent="0.25">
      <c r="A2159" s="3">
        <v>43204.958333333336</v>
      </c>
      <c r="B2159" s="4">
        <v>394.29953002929688</v>
      </c>
      <c r="C2159" s="4">
        <v>1499.9505615234375</v>
      </c>
      <c r="D2159" s="4">
        <v>191.33749389648438</v>
      </c>
      <c r="E2159" s="4">
        <v>146.43632507324219</v>
      </c>
      <c r="F2159" s="4">
        <v>592.93951416015625</v>
      </c>
      <c r="G2159" s="4">
        <v>71.136367797851563</v>
      </c>
      <c r="H2159" s="4">
        <v>183.35906982421875</v>
      </c>
      <c r="I2159" s="4">
        <v>102.09309387207031</v>
      </c>
      <c r="J2159" s="4">
        <v>383.36856079101563</v>
      </c>
      <c r="K2159" s="4">
        <v>3.032137393951416</v>
      </c>
      <c r="L2159" s="4">
        <v>2.7158334255218506</v>
      </c>
      <c r="M2159" s="4">
        <v>2.6637086868286133</v>
      </c>
      <c r="N2159" s="4">
        <v>2.4666337966918945</v>
      </c>
      <c r="O2159" s="4">
        <v>327.07998657226563</v>
      </c>
      <c r="P2159" s="4">
        <v>91.503494262695313</v>
      </c>
      <c r="Q2159" s="4">
        <v>214.13203430175781</v>
      </c>
      <c r="R2159" s="4">
        <v>3.5634763240814209</v>
      </c>
      <c r="S2159" s="4">
        <v>3.7558248043060303</v>
      </c>
      <c r="T2159" s="4">
        <v>88.095779418945313</v>
      </c>
      <c r="U2159" s="4">
        <v>37.281803131103516</v>
      </c>
      <c r="V2159" s="4">
        <v>4.2553367614746094</v>
      </c>
      <c r="W2159" s="4">
        <v>4.3603224754333496</v>
      </c>
      <c r="X2159" s="4">
        <v>162.40705871582031</v>
      </c>
      <c r="Y2159" s="4">
        <v>17.212949752807617</v>
      </c>
      <c r="Z2159" s="4">
        <v>57.684642791748047</v>
      </c>
      <c r="AA2159" s="4">
        <v>31.332065582275391</v>
      </c>
      <c r="AB2159" s="4">
        <v>4.5578947067260742</v>
      </c>
      <c r="AC2159" s="4">
        <v>4.4484496116638184</v>
      </c>
      <c r="AD2159" s="4">
        <v>2158</v>
      </c>
      <c r="AE2159">
        <f t="shared" si="38"/>
        <v>120</v>
      </c>
    </row>
    <row r="2160" spans="1:31" x14ac:dyDescent="0.25">
      <c r="A2160" s="3">
        <v>43204.979166666664</v>
      </c>
      <c r="B2160" s="4">
        <v>393.46890258789063</v>
      </c>
      <c r="C2160" s="4">
        <v>1497.129150390625</v>
      </c>
      <c r="D2160" s="4">
        <v>190.57618713378906</v>
      </c>
      <c r="E2160" s="4">
        <v>227.17059326171875</v>
      </c>
      <c r="F2160" s="4">
        <v>595.3468017578125</v>
      </c>
      <c r="G2160" s="4">
        <v>68.576927185058594</v>
      </c>
      <c r="H2160" s="4">
        <v>183.77241516113281</v>
      </c>
      <c r="I2160" s="4">
        <v>105.82679748535156</v>
      </c>
      <c r="J2160" s="4">
        <v>585.15301513671875</v>
      </c>
      <c r="K2160" s="4">
        <v>3.1485762596130371</v>
      </c>
      <c r="L2160" s="4">
        <v>2.7899999618530273</v>
      </c>
      <c r="M2160" s="4">
        <v>2.7699999809265137</v>
      </c>
      <c r="N2160" s="4">
        <v>2.5708332061767578</v>
      </c>
      <c r="O2160" s="4">
        <v>326.32382202148438</v>
      </c>
      <c r="P2160" s="4">
        <v>88.776924133300781</v>
      </c>
      <c r="Q2160" s="4">
        <v>205.45713806152344</v>
      </c>
      <c r="R2160" s="4">
        <v>3.5146665573120117</v>
      </c>
      <c r="S2160" s="4">
        <v>3.7144775390625</v>
      </c>
      <c r="T2160" s="4">
        <v>86.635215759277344</v>
      </c>
      <c r="U2160" s="4">
        <v>36.069404602050781</v>
      </c>
      <c r="V2160" s="4">
        <v>4.3269400596618652</v>
      </c>
      <c r="W2160" s="4">
        <v>4.4262065887451172</v>
      </c>
      <c r="X2160" s="4">
        <v>162.23521423339844</v>
      </c>
      <c r="Y2160" s="4">
        <v>18.489830017089844</v>
      </c>
      <c r="Z2160" s="4">
        <v>57.336261749267578</v>
      </c>
      <c r="AA2160" s="4">
        <v>31.469060897827148</v>
      </c>
      <c r="AB2160" s="4">
        <v>4.7152032852172852</v>
      </c>
      <c r="AC2160" s="4">
        <v>4.6059374809265137</v>
      </c>
      <c r="AD2160" s="4">
        <v>2159</v>
      </c>
      <c r="AE2160">
        <f t="shared" si="38"/>
        <v>121</v>
      </c>
    </row>
    <row r="2161" spans="1:31" x14ac:dyDescent="0.25">
      <c r="A2161" s="3">
        <v>43205</v>
      </c>
      <c r="B2161" s="4">
        <v>392.6383056640625</v>
      </c>
      <c r="C2161" s="4">
        <v>1488.9815673828125</v>
      </c>
      <c r="D2161" s="4">
        <v>179.85000610351563</v>
      </c>
      <c r="E2161" s="4">
        <v>167.14999389648438</v>
      </c>
      <c r="F2161" s="4">
        <v>596.3099365234375</v>
      </c>
      <c r="G2161" s="4">
        <v>58.087013244628906</v>
      </c>
      <c r="H2161" s="4">
        <v>165.45501708984375</v>
      </c>
      <c r="I2161" s="4">
        <v>91.0098876953125</v>
      </c>
      <c r="J2161" s="4">
        <v>457.89999389648438</v>
      </c>
      <c r="K2161" s="4">
        <v>3.1735265254974365</v>
      </c>
      <c r="L2161" s="4">
        <v>2.776249885559082</v>
      </c>
      <c r="M2161" s="4">
        <v>2.7334861755371094</v>
      </c>
      <c r="N2161" s="4">
        <v>2.5420951843261719</v>
      </c>
      <c r="O2161" s="4">
        <v>0.20000000298023224</v>
      </c>
      <c r="P2161" s="4">
        <v>84.88934326171875</v>
      </c>
      <c r="Q2161" s="4">
        <v>166.36770629882813</v>
      </c>
      <c r="R2161" s="4">
        <v>3.8288888931274414</v>
      </c>
      <c r="S2161" s="4">
        <v>3.9379208087921143</v>
      </c>
      <c r="T2161" s="4">
        <v>80.157844543457031</v>
      </c>
      <c r="U2161" s="4">
        <v>33.205513000488281</v>
      </c>
      <c r="V2161" s="4">
        <v>4.3212223052978516</v>
      </c>
      <c r="W2161" s="4">
        <v>4.4341912269592285</v>
      </c>
      <c r="X2161" s="4">
        <v>0</v>
      </c>
      <c r="Y2161" s="4">
        <v>10.14945125579834</v>
      </c>
      <c r="Z2161" s="4">
        <v>50.184211730957031</v>
      </c>
      <c r="AA2161" s="4">
        <v>26.309301376342773</v>
      </c>
      <c r="AB2161" s="4">
        <v>4.5070104598999023</v>
      </c>
      <c r="AC2161" s="4">
        <v>4.421389102935791</v>
      </c>
      <c r="AD2161" s="4">
        <v>2160</v>
      </c>
      <c r="AE2161">
        <f t="shared" si="38"/>
        <v>122</v>
      </c>
    </row>
    <row r="2162" spans="1:31" x14ac:dyDescent="0.25">
      <c r="A2162" s="3">
        <v>43205.020833333336</v>
      </c>
      <c r="B2162" s="4">
        <v>314.65792846679688</v>
      </c>
      <c r="C2162" s="4">
        <v>1192.1409912109375</v>
      </c>
      <c r="D2162" s="4">
        <v>169.69999694824219</v>
      </c>
      <c r="E2162" s="4">
        <v>0</v>
      </c>
      <c r="F2162" s="4">
        <v>597.27301025390625</v>
      </c>
      <c r="G2162" s="4">
        <v>52.049999237060547</v>
      </c>
      <c r="H2162" s="4">
        <v>163.09443664550781</v>
      </c>
      <c r="I2162" s="4">
        <v>92.4141845703125</v>
      </c>
      <c r="J2162" s="4">
        <v>1.7999999523162842</v>
      </c>
      <c r="K2162" s="4">
        <v>3.2750587463378906</v>
      </c>
      <c r="L2162" s="4">
        <v>3.1286666393280029</v>
      </c>
      <c r="M2162" s="4">
        <v>3.0761904716491699</v>
      </c>
      <c r="N2162" s="4">
        <v>2.8717072010040283</v>
      </c>
      <c r="O2162" s="4">
        <v>0.20000000298023224</v>
      </c>
      <c r="P2162" s="4">
        <v>77.481353759765625</v>
      </c>
      <c r="Q2162" s="4">
        <v>161.98434448242188</v>
      </c>
      <c r="R2162" s="4">
        <v>3.8199999332427979</v>
      </c>
      <c r="S2162" s="4">
        <v>3.9221739768981934</v>
      </c>
      <c r="T2162" s="4">
        <v>74.271286010742188</v>
      </c>
      <c r="U2162" s="4">
        <v>29.990169525146484</v>
      </c>
      <c r="V2162" s="4">
        <v>4.1713414192199707</v>
      </c>
      <c r="W2162" s="4">
        <v>4.2794919013977051</v>
      </c>
      <c r="X2162" s="4">
        <v>28.899999618530273</v>
      </c>
      <c r="Y2162" s="4">
        <v>8.9666662216186523</v>
      </c>
      <c r="Z2162" s="4">
        <v>47.454193115234375</v>
      </c>
      <c r="AA2162" s="4">
        <v>25.601226806640625</v>
      </c>
      <c r="AB2162" s="4">
        <v>4.2800617218017578</v>
      </c>
      <c r="AC2162" s="4">
        <v>4.2042384147644043</v>
      </c>
      <c r="AD2162" s="4">
        <v>2161</v>
      </c>
      <c r="AE2162">
        <f t="shared" si="38"/>
        <v>123</v>
      </c>
    </row>
    <row r="2163" spans="1:31" x14ac:dyDescent="0.25">
      <c r="A2163" s="3">
        <v>43205.041666666664</v>
      </c>
      <c r="B2163" s="4">
        <v>315.44210815429688</v>
      </c>
      <c r="C2163" s="4">
        <v>1189.7679443359375</v>
      </c>
      <c r="D2163" s="4">
        <v>166.27033996582031</v>
      </c>
      <c r="E2163" s="4">
        <v>148.06988525390625</v>
      </c>
      <c r="F2163" s="4">
        <v>597.2427978515625</v>
      </c>
      <c r="G2163" s="4">
        <v>50.345455169677734</v>
      </c>
      <c r="H2163" s="4">
        <v>141.58413696289063</v>
      </c>
      <c r="I2163" s="4">
        <v>85.78424072265625</v>
      </c>
      <c r="J2163" s="4">
        <v>390.42242431640625</v>
      </c>
      <c r="K2163" s="4">
        <v>3.407228946685791</v>
      </c>
      <c r="L2163" s="4">
        <v>3.3015384674072266</v>
      </c>
      <c r="M2163" s="4">
        <v>3.3113157749176025</v>
      </c>
      <c r="N2163" s="4">
        <v>3.1316862106323242</v>
      </c>
      <c r="O2163" s="4">
        <v>348.89019775390625</v>
      </c>
      <c r="P2163" s="4">
        <v>71.036956787109375</v>
      </c>
      <c r="Q2163" s="4">
        <v>146.31172180175781</v>
      </c>
      <c r="R2163" s="4">
        <v>3.6678633689880371</v>
      </c>
      <c r="S2163" s="4">
        <v>3.8097512722015381</v>
      </c>
      <c r="T2163" s="4">
        <v>68.04534912109375</v>
      </c>
      <c r="U2163" s="4">
        <v>28.836835861206055</v>
      </c>
      <c r="V2163" s="4">
        <v>3.8979527950286865</v>
      </c>
      <c r="W2163" s="4">
        <v>3.997499942779541</v>
      </c>
      <c r="X2163" s="4">
        <v>160.73635864257813</v>
      </c>
      <c r="Y2163" s="4">
        <v>0</v>
      </c>
      <c r="Z2163" s="4">
        <v>40.436161041259766</v>
      </c>
      <c r="AA2163" s="4">
        <v>23.475439071655273</v>
      </c>
      <c r="AB2163" s="4">
        <v>4.5280613899230957</v>
      </c>
      <c r="AC2163" s="4">
        <v>4.4352726936340332</v>
      </c>
      <c r="AD2163" s="4">
        <v>2162</v>
      </c>
      <c r="AE2163">
        <f t="shared" si="38"/>
        <v>124</v>
      </c>
    </row>
    <row r="2164" spans="1:31" x14ac:dyDescent="0.25">
      <c r="A2164" s="3">
        <v>43205.0625</v>
      </c>
      <c r="B2164" s="4">
        <v>313.10122680664063</v>
      </c>
      <c r="C2164" s="4">
        <v>1193.83251953125</v>
      </c>
      <c r="D2164" s="4">
        <v>157.26829528808594</v>
      </c>
      <c r="E2164" s="4">
        <v>147.14549255371094</v>
      </c>
      <c r="F2164" s="4">
        <v>596.42138671875</v>
      </c>
      <c r="G2164" s="4">
        <v>48.235000610351563</v>
      </c>
      <c r="H2164" s="4">
        <v>141.72465515136719</v>
      </c>
      <c r="I2164" s="4">
        <v>86.486732482910156</v>
      </c>
      <c r="J2164" s="4">
        <v>389.8885498046875</v>
      </c>
      <c r="K2164" s="4">
        <v>3.4254491329193115</v>
      </c>
      <c r="L2164" s="4">
        <v>3.2588889598846436</v>
      </c>
      <c r="M2164" s="4">
        <v>3.2619354724884033</v>
      </c>
      <c r="N2164" s="4">
        <v>3.0816550254821777</v>
      </c>
      <c r="O2164" s="4">
        <v>349.07998657226563</v>
      </c>
      <c r="P2164" s="4">
        <v>64.040000915527344</v>
      </c>
      <c r="Q2164" s="4">
        <v>129.06864929199219</v>
      </c>
      <c r="R2164" s="4">
        <v>3.6231207847595215</v>
      </c>
      <c r="S2164" s="4">
        <v>3.796544075012207</v>
      </c>
      <c r="T2164" s="4">
        <v>63.653297424316406</v>
      </c>
      <c r="U2164" s="4">
        <v>27.744155883789063</v>
      </c>
      <c r="V2164" s="4">
        <v>4.0745000839233398</v>
      </c>
      <c r="W2164" s="4">
        <v>4.1835293769836426</v>
      </c>
      <c r="X2164" s="4">
        <v>0</v>
      </c>
      <c r="Y2164" s="4">
        <v>0</v>
      </c>
      <c r="Z2164" s="4">
        <v>39.012603759765625</v>
      </c>
      <c r="AA2164" s="4">
        <v>21.575862884521484</v>
      </c>
      <c r="AB2164" s="4">
        <v>4.7397699356079102</v>
      </c>
      <c r="AC2164" s="4">
        <v>4.6493525505065918</v>
      </c>
      <c r="AD2164" s="4">
        <v>2163</v>
      </c>
      <c r="AE2164">
        <f t="shared" si="38"/>
        <v>125</v>
      </c>
    </row>
    <row r="2165" spans="1:31" x14ac:dyDescent="0.25">
      <c r="A2165" s="3">
        <v>43205.083333333336</v>
      </c>
      <c r="B2165" s="4">
        <v>312.67318725585938</v>
      </c>
      <c r="C2165" s="4">
        <v>1193.080322265625</v>
      </c>
      <c r="D2165" s="4">
        <v>153.32711791992188</v>
      </c>
      <c r="E2165" s="4">
        <v>147.31785583496094</v>
      </c>
      <c r="F2165" s="4">
        <v>595.60003662109375</v>
      </c>
      <c r="G2165" s="4">
        <v>47.892307281494141</v>
      </c>
      <c r="H2165" s="4">
        <v>142.47767639160156</v>
      </c>
      <c r="I2165" s="4">
        <v>86.056533813476563</v>
      </c>
      <c r="J2165" s="4">
        <v>389.24917602539063</v>
      </c>
      <c r="K2165" s="4">
        <v>3.4961879253387451</v>
      </c>
      <c r="L2165" s="4">
        <v>3.2937500476837158</v>
      </c>
      <c r="M2165" s="4">
        <v>3.2808694839477539</v>
      </c>
      <c r="N2165" s="4">
        <v>3.1083426475524902</v>
      </c>
      <c r="O2165" s="4">
        <v>0.20000000298023224</v>
      </c>
      <c r="P2165" s="4">
        <v>61.185127258300781</v>
      </c>
      <c r="Q2165" s="4">
        <v>117.23206329345703</v>
      </c>
      <c r="R2165" s="4">
        <v>3.6524324417114258</v>
      </c>
      <c r="S2165" s="4">
        <v>3.7994787693023682</v>
      </c>
      <c r="T2165" s="4">
        <v>58.024311065673828</v>
      </c>
      <c r="U2165" s="4">
        <v>26.247774124145508</v>
      </c>
      <c r="V2165" s="4">
        <v>4.4077401161193848</v>
      </c>
      <c r="W2165" s="4">
        <v>4.5126895904541016</v>
      </c>
      <c r="X2165" s="4">
        <v>0</v>
      </c>
      <c r="Y2165" s="4">
        <v>0</v>
      </c>
      <c r="Z2165" s="4">
        <v>21.161539077758789</v>
      </c>
      <c r="AA2165" s="4">
        <v>17.426984786987305</v>
      </c>
      <c r="AB2165" s="4">
        <v>4.5998592376708984</v>
      </c>
      <c r="AC2165" s="4">
        <v>4.5170626640319824</v>
      </c>
      <c r="AD2165" s="4">
        <v>2164</v>
      </c>
      <c r="AE2165">
        <f t="shared" si="38"/>
        <v>126</v>
      </c>
    </row>
    <row r="2166" spans="1:31" x14ac:dyDescent="0.25">
      <c r="A2166" s="3">
        <v>43205.104166666664</v>
      </c>
      <c r="B2166" s="4">
        <v>312.24514770507813</v>
      </c>
      <c r="C2166" s="4">
        <v>1192.3282470703125</v>
      </c>
      <c r="D2166" s="4">
        <v>143.99984741210938</v>
      </c>
      <c r="E2166" s="4">
        <v>0.30000001192092896</v>
      </c>
      <c r="F2166" s="4">
        <v>565.598388671875</v>
      </c>
      <c r="G2166" s="4">
        <v>41.795650482177734</v>
      </c>
      <c r="H2166" s="4">
        <v>142.58609008789063</v>
      </c>
      <c r="I2166" s="4">
        <v>85.604537963867188</v>
      </c>
      <c r="J2166" s="4">
        <v>174</v>
      </c>
      <c r="K2166" s="4">
        <v>3.4970765113830566</v>
      </c>
      <c r="L2166" s="4">
        <v>3.3321738243103027</v>
      </c>
      <c r="M2166" s="4">
        <v>3.320256233215332</v>
      </c>
      <c r="N2166" s="4">
        <v>3.1358537673950195</v>
      </c>
      <c r="O2166" s="4">
        <v>0.20000000298023224</v>
      </c>
      <c r="P2166" s="4">
        <v>56.832939147949219</v>
      </c>
      <c r="Q2166" s="4">
        <v>115.47018432617188</v>
      </c>
      <c r="R2166" s="4">
        <v>3.9128696918487549</v>
      </c>
      <c r="S2166" s="4">
        <v>4.0181212425231934</v>
      </c>
      <c r="T2166" s="4">
        <v>56.871173858642578</v>
      </c>
      <c r="U2166" s="4">
        <v>25.326480865478516</v>
      </c>
      <c r="V2166" s="4">
        <v>4.294102668762207</v>
      </c>
      <c r="W2166" s="4">
        <v>4.3934922218322754</v>
      </c>
      <c r="X2166" s="4">
        <v>0</v>
      </c>
      <c r="Y2166" s="4">
        <v>0</v>
      </c>
      <c r="Z2166" s="4">
        <v>25.902317047119141</v>
      </c>
      <c r="AA2166" s="4">
        <v>17.685850143432617</v>
      </c>
      <c r="AB2166" s="4">
        <v>4.489415168762207</v>
      </c>
      <c r="AC2166" s="4">
        <v>4.4140396118164063</v>
      </c>
      <c r="AD2166" s="4">
        <v>2165</v>
      </c>
      <c r="AE2166">
        <f t="shared" si="38"/>
        <v>127</v>
      </c>
    </row>
    <row r="2167" spans="1:31" x14ac:dyDescent="0.25">
      <c r="A2167" s="3">
        <v>43205.125</v>
      </c>
      <c r="B2167" s="4">
        <v>311.817138671875</v>
      </c>
      <c r="C2167" s="4">
        <v>1191.5760498046875</v>
      </c>
      <c r="D2167" s="4">
        <v>140.54293823242188</v>
      </c>
      <c r="E2167" s="4">
        <v>0.30000001192092896</v>
      </c>
      <c r="F2167" s="4">
        <v>565.02191162109375</v>
      </c>
      <c r="G2167" s="4">
        <v>40.770965576171875</v>
      </c>
      <c r="H2167" s="4">
        <v>138.93496704101563</v>
      </c>
      <c r="I2167" s="4">
        <v>83.84857177734375</v>
      </c>
      <c r="J2167" s="4">
        <v>1.7999999523162842</v>
      </c>
      <c r="K2167" s="4">
        <v>3.6782279014587402</v>
      </c>
      <c r="L2167" s="4">
        <v>3.6525001525878906</v>
      </c>
      <c r="M2167" s="4">
        <v>3.6510715484619141</v>
      </c>
      <c r="N2167" s="4">
        <v>3.4651250839233398</v>
      </c>
      <c r="O2167" s="4">
        <v>0.20000000298023224</v>
      </c>
      <c r="P2167" s="4">
        <v>53.848297119140625</v>
      </c>
      <c r="Q2167" s="4">
        <v>113.82566070556641</v>
      </c>
      <c r="R2167" s="4">
        <v>3.7775676250457764</v>
      </c>
      <c r="S2167" s="4">
        <v>3.887791633605957</v>
      </c>
      <c r="T2167" s="4">
        <v>55.503448486328125</v>
      </c>
      <c r="U2167" s="4">
        <v>24.265241622924805</v>
      </c>
      <c r="V2167" s="4">
        <v>4.1800646781921387</v>
      </c>
      <c r="W2167" s="4">
        <v>4.2806830406188965</v>
      </c>
      <c r="X2167" s="4">
        <v>0</v>
      </c>
      <c r="Y2167" s="4">
        <v>0</v>
      </c>
      <c r="Z2167" s="4">
        <v>28.408729553222656</v>
      </c>
      <c r="AA2167" s="4">
        <v>16.952726364135742</v>
      </c>
      <c r="AB2167" s="4">
        <v>4.3753228187561035</v>
      </c>
      <c r="AC2167" s="4">
        <v>4.3033332824707031</v>
      </c>
      <c r="AD2167" s="4">
        <v>2166</v>
      </c>
      <c r="AE2167">
        <f t="shared" si="38"/>
        <v>128</v>
      </c>
    </row>
    <row r="2168" spans="1:31" x14ac:dyDescent="0.25">
      <c r="A2168" s="3">
        <v>43205.145833333336</v>
      </c>
      <c r="B2168" s="4">
        <v>311.38909912109375</v>
      </c>
      <c r="C2168" s="4">
        <v>1190.8238525390625</v>
      </c>
      <c r="D2168" s="4">
        <v>135.78958129882813</v>
      </c>
      <c r="E2168" s="4">
        <v>148.39999389648438</v>
      </c>
      <c r="F2168" s="4">
        <v>564.44549560546875</v>
      </c>
      <c r="G2168" s="4">
        <v>40.868602752685547</v>
      </c>
      <c r="H2168" s="4">
        <v>138.39788818359375</v>
      </c>
      <c r="I2168" s="4">
        <v>82.630455017089844</v>
      </c>
      <c r="J2168" s="4">
        <v>394.71304321289063</v>
      </c>
      <c r="K2168" s="4">
        <v>3.9521429538726807</v>
      </c>
      <c r="L2168" s="4">
        <v>3.8772728443145752</v>
      </c>
      <c r="M2168" s="4">
        <v>3.875946044921875</v>
      </c>
      <c r="N2168" s="4">
        <v>3.7060143947601318</v>
      </c>
      <c r="O2168" s="4">
        <v>0.20000000298023224</v>
      </c>
      <c r="P2168" s="4">
        <v>52.7034912109375</v>
      </c>
      <c r="Q2168" s="4">
        <v>110.42298889160156</v>
      </c>
      <c r="R2168" s="4">
        <v>3.7238888740539551</v>
      </c>
      <c r="S2168" s="4">
        <v>3.8293054103851318</v>
      </c>
      <c r="T2168" s="4">
        <v>54.065692901611328</v>
      </c>
      <c r="U2168" s="4">
        <v>23.334871292114258</v>
      </c>
      <c r="V2168" s="4">
        <v>4.041710376739502</v>
      </c>
      <c r="W2168" s="4">
        <v>4.1336956024169922</v>
      </c>
      <c r="X2168" s="4">
        <v>155.36441040039063</v>
      </c>
      <c r="Y2168" s="4">
        <v>0</v>
      </c>
      <c r="Z2168" s="4">
        <v>29.451168060302734</v>
      </c>
      <c r="AA2168" s="4">
        <v>16.911561965942383</v>
      </c>
      <c r="AB2168" s="4">
        <v>4.3597502708435059</v>
      </c>
      <c r="AC2168" s="4">
        <v>4.2728891372680664</v>
      </c>
      <c r="AD2168" s="4">
        <v>2167</v>
      </c>
      <c r="AE2168">
        <f t="shared" ref="AE2168:AE2231" si="39">IF(AD2168-1=AD2167,AE2167+1,1)</f>
        <v>129</v>
      </c>
    </row>
    <row r="2169" spans="1:31" x14ac:dyDescent="0.25">
      <c r="A2169" s="3">
        <v>43205.166666666664</v>
      </c>
      <c r="B2169" s="4">
        <v>310.9610595703125</v>
      </c>
      <c r="C2169" s="4">
        <v>1190.0716552734375</v>
      </c>
      <c r="D2169" s="4">
        <v>134.12800598144531</v>
      </c>
      <c r="E2169" s="4">
        <v>148.44277954101563</v>
      </c>
      <c r="F2169" s="4">
        <v>563.86907958984375</v>
      </c>
      <c r="G2169" s="4">
        <v>41.299999237060547</v>
      </c>
      <c r="H2169" s="4">
        <v>139.56854248046875</v>
      </c>
      <c r="I2169" s="4">
        <v>82.4876708984375</v>
      </c>
      <c r="J2169" s="4">
        <v>395</v>
      </c>
      <c r="K2169" s="4">
        <v>4.0312962532043457</v>
      </c>
      <c r="L2169" s="4">
        <v>3.8897261619567871</v>
      </c>
      <c r="M2169" s="4">
        <v>3.8796553611755371</v>
      </c>
      <c r="N2169" s="4">
        <v>3.7097451686859131</v>
      </c>
      <c r="O2169" s="4">
        <v>348.5333251953125</v>
      </c>
      <c r="P2169" s="4">
        <v>54.319160461425781</v>
      </c>
      <c r="Q2169" s="4">
        <v>106.69166564941406</v>
      </c>
      <c r="R2169" s="4">
        <v>3.752000093460083</v>
      </c>
      <c r="S2169" s="4">
        <v>3.9284629821777344</v>
      </c>
      <c r="T2169" s="4">
        <v>58.046775817871094</v>
      </c>
      <c r="U2169" s="4">
        <v>23.001897811889648</v>
      </c>
      <c r="V2169" s="4">
        <v>4.1200757026672363</v>
      </c>
      <c r="W2169" s="4">
        <v>4.2024998664855957</v>
      </c>
      <c r="X2169" s="4">
        <v>161.86026000976563</v>
      </c>
      <c r="Y2169" s="4">
        <v>0</v>
      </c>
      <c r="Z2169" s="4">
        <v>47.224998474121094</v>
      </c>
      <c r="AA2169" s="4">
        <v>16.574874877929688</v>
      </c>
      <c r="AB2169" s="4">
        <v>4.6681942939758301</v>
      </c>
      <c r="AC2169" s="4">
        <v>4.5858974456787109</v>
      </c>
      <c r="AD2169" s="4">
        <v>2168</v>
      </c>
      <c r="AE2169">
        <f t="shared" si="39"/>
        <v>130</v>
      </c>
    </row>
    <row r="2170" spans="1:31" x14ac:dyDescent="0.25">
      <c r="A2170" s="3">
        <v>43205.1875</v>
      </c>
      <c r="B2170" s="4">
        <v>310.53302001953125</v>
      </c>
      <c r="C2170" s="4">
        <v>1189.319580078125</v>
      </c>
      <c r="D2170" s="4">
        <v>133.62052917480469</v>
      </c>
      <c r="E2170" s="4">
        <v>150.07720947265625</v>
      </c>
      <c r="F2170" s="4">
        <v>563.29266357421875</v>
      </c>
      <c r="G2170" s="4">
        <v>41.377456665039063</v>
      </c>
      <c r="H2170" s="4">
        <v>132.12815856933594</v>
      </c>
      <c r="I2170" s="4">
        <v>73.03033447265625</v>
      </c>
      <c r="J2170" s="4">
        <v>394.07540893554688</v>
      </c>
      <c r="K2170" s="4">
        <v>4.0607404708862305</v>
      </c>
      <c r="L2170" s="4">
        <v>3.9012000560760498</v>
      </c>
      <c r="M2170" s="4">
        <v>3.8978085517883301</v>
      </c>
      <c r="N2170" s="4">
        <v>3.7244737148284912</v>
      </c>
      <c r="O2170" s="4">
        <v>347.31051635742188</v>
      </c>
      <c r="P2170" s="4">
        <v>55.153465270996094</v>
      </c>
      <c r="Q2170" s="4">
        <v>103.23846435546875</v>
      </c>
      <c r="R2170" s="4">
        <v>3.7750711441040039</v>
      </c>
      <c r="S2170" s="4">
        <v>3.9337766170501709</v>
      </c>
      <c r="T2170" s="4">
        <v>57.107082366943359</v>
      </c>
      <c r="U2170" s="4">
        <v>22.686569213867188</v>
      </c>
      <c r="V2170" s="4">
        <v>4.3484091758728027</v>
      </c>
      <c r="W2170" s="4">
        <v>4.4423074722290039</v>
      </c>
      <c r="X2170" s="4">
        <v>0</v>
      </c>
      <c r="Y2170" s="4">
        <v>0</v>
      </c>
      <c r="Z2170" s="4">
        <v>36.464691162109375</v>
      </c>
      <c r="AA2170" s="4">
        <v>16.520259857177734</v>
      </c>
      <c r="AB2170" s="4">
        <v>4.8176636695861816</v>
      </c>
      <c r="AC2170" s="4">
        <v>4.744910717010498</v>
      </c>
      <c r="AD2170" s="4">
        <v>2169</v>
      </c>
      <c r="AE2170">
        <f t="shared" si="39"/>
        <v>131</v>
      </c>
    </row>
    <row r="2171" spans="1:31" x14ac:dyDescent="0.25">
      <c r="A2171" s="3">
        <v>43205.208333333336</v>
      </c>
      <c r="B2171" s="4">
        <v>310.10501098632813</v>
      </c>
      <c r="C2171" s="4">
        <v>1183.1947021484375</v>
      </c>
      <c r="D2171" s="4">
        <v>134.57955932617188</v>
      </c>
      <c r="E2171" s="4">
        <v>0</v>
      </c>
      <c r="F2171" s="4">
        <v>563.201171875</v>
      </c>
      <c r="G2171" s="4">
        <v>49.229629516601563</v>
      </c>
      <c r="H2171" s="4">
        <v>169.73800659179688</v>
      </c>
      <c r="I2171" s="4">
        <v>88.986305236816406</v>
      </c>
      <c r="J2171" s="4">
        <v>1.7999999523162842</v>
      </c>
      <c r="K2171" s="4">
        <v>4.1196479797363281</v>
      </c>
      <c r="L2171" s="4">
        <v>4.0587501525878906</v>
      </c>
      <c r="M2171" s="4">
        <v>4.0356411933898926</v>
      </c>
      <c r="N2171" s="4">
        <v>3.8596773147583008</v>
      </c>
      <c r="O2171" s="4">
        <v>0.20000000298023224</v>
      </c>
      <c r="P2171" s="4">
        <v>54.318492889404297</v>
      </c>
      <c r="Q2171" s="4">
        <v>100.48690795898438</v>
      </c>
      <c r="R2171" s="4">
        <v>3.873333215713501</v>
      </c>
      <c r="S2171" s="4">
        <v>3.9827132225036621</v>
      </c>
      <c r="T2171" s="4">
        <v>62.296970367431641</v>
      </c>
      <c r="U2171" s="4">
        <v>22.797370910644531</v>
      </c>
      <c r="V2171" s="4">
        <v>4.3479747772216797</v>
      </c>
      <c r="W2171" s="4">
        <v>4.4429197311401367</v>
      </c>
      <c r="X2171" s="4">
        <v>0</v>
      </c>
      <c r="Y2171" s="4">
        <v>0</v>
      </c>
      <c r="Z2171" s="4">
        <v>34.142478942871094</v>
      </c>
      <c r="AA2171" s="4">
        <v>18.236841201782227</v>
      </c>
      <c r="AB2171" s="4">
        <v>4.6803202629089355</v>
      </c>
      <c r="AC2171" s="4">
        <v>4.6115484237670898</v>
      </c>
      <c r="AD2171" s="4">
        <v>2170</v>
      </c>
      <c r="AE2171">
        <f t="shared" si="39"/>
        <v>132</v>
      </c>
    </row>
    <row r="2172" spans="1:31" x14ac:dyDescent="0.25">
      <c r="A2172" s="3">
        <v>43205.229166666664</v>
      </c>
      <c r="B2172" s="4">
        <v>208.51849365234375</v>
      </c>
      <c r="C2172" s="4">
        <v>796.109375</v>
      </c>
      <c r="D2172" s="4">
        <v>137.58662414550781</v>
      </c>
      <c r="E2172" s="4">
        <v>0</v>
      </c>
      <c r="F2172" s="4">
        <v>564.14556884765625</v>
      </c>
      <c r="G2172" s="4">
        <v>46.017074584960938</v>
      </c>
      <c r="H2172" s="4">
        <v>176.23146057128906</v>
      </c>
      <c r="I2172" s="4">
        <v>102.04083251953125</v>
      </c>
      <c r="J2172" s="4">
        <v>1.7999999523162842</v>
      </c>
      <c r="K2172" s="4">
        <v>4.1015987396240234</v>
      </c>
      <c r="L2172" s="4">
        <v>4.1180000305175781</v>
      </c>
      <c r="M2172" s="4">
        <v>4.1654396057128906</v>
      </c>
      <c r="N2172" s="4">
        <v>3.9964864253997803</v>
      </c>
      <c r="O2172" s="4">
        <v>0.20000000298023224</v>
      </c>
      <c r="P2172" s="4">
        <v>52.286907196044922</v>
      </c>
      <c r="Q2172" s="4">
        <v>101.62375640869141</v>
      </c>
      <c r="R2172" s="4">
        <v>3.751044750213623</v>
      </c>
      <c r="S2172" s="4">
        <v>3.8602437973022461</v>
      </c>
      <c r="T2172" s="4">
        <v>62.203857421875</v>
      </c>
      <c r="U2172" s="4">
        <v>22.645097732543945</v>
      </c>
      <c r="V2172" s="4">
        <v>4.2305912971496582</v>
      </c>
      <c r="W2172" s="4">
        <v>4.3312501907348633</v>
      </c>
      <c r="X2172" s="4">
        <v>0</v>
      </c>
      <c r="Y2172" s="4">
        <v>0</v>
      </c>
      <c r="Z2172" s="4">
        <v>34.115371704101563</v>
      </c>
      <c r="AA2172" s="4">
        <v>17.682001113891602</v>
      </c>
      <c r="AB2172" s="4">
        <v>4.5486049652099609</v>
      </c>
      <c r="AC2172" s="4">
        <v>4.4773554801940918</v>
      </c>
      <c r="AD2172" s="4">
        <v>2171</v>
      </c>
      <c r="AE2172">
        <f t="shared" si="39"/>
        <v>133</v>
      </c>
    </row>
    <row r="2173" spans="1:31" x14ac:dyDescent="0.25">
      <c r="A2173" s="3">
        <v>43205.25</v>
      </c>
      <c r="B2173" s="4">
        <v>209.28392028808594</v>
      </c>
      <c r="C2173" s="4">
        <v>797.74609375</v>
      </c>
      <c r="D2173" s="4">
        <v>139.24794006347656</v>
      </c>
      <c r="E2173" s="4">
        <v>151.13706970214844</v>
      </c>
      <c r="F2173" s="4">
        <v>565.09002685546875</v>
      </c>
      <c r="G2173" s="4">
        <v>52.428569793701172</v>
      </c>
      <c r="H2173" s="4">
        <v>184.38032531738281</v>
      </c>
      <c r="I2173" s="4">
        <v>98.855995178222656</v>
      </c>
      <c r="J2173" s="4">
        <v>394.62646484375</v>
      </c>
      <c r="K2173" s="4">
        <v>4.084352970123291</v>
      </c>
      <c r="L2173" s="4">
        <v>3.9967124462127686</v>
      </c>
      <c r="M2173" s="4">
        <v>4.0780000686645508</v>
      </c>
      <c r="N2173" s="4">
        <v>3.9131481647491455</v>
      </c>
      <c r="O2173" s="4">
        <v>0.20000000298023224</v>
      </c>
      <c r="P2173" s="4">
        <v>54.836208343505859</v>
      </c>
      <c r="Q2173" s="4">
        <v>119.73092651367188</v>
      </c>
      <c r="R2173" s="4">
        <v>3.7760343551635742</v>
      </c>
      <c r="S2173" s="4">
        <v>3.8805265426635742</v>
      </c>
      <c r="T2173" s="4">
        <v>65.564002990722656</v>
      </c>
      <c r="U2173" s="4">
        <v>23.286256790161133</v>
      </c>
      <c r="V2173" s="4">
        <v>4.1137590408325195</v>
      </c>
      <c r="W2173" s="4">
        <v>4.2128024101257324</v>
      </c>
      <c r="X2173" s="4">
        <v>0</v>
      </c>
      <c r="Y2173" s="4">
        <v>4.2745456695556641</v>
      </c>
      <c r="Z2173" s="4">
        <v>42.080520629882813</v>
      </c>
      <c r="AA2173" s="4">
        <v>19.763942718505859</v>
      </c>
      <c r="AB2173" s="4">
        <v>4.4043998718261719</v>
      </c>
      <c r="AC2173" s="4">
        <v>4.3289074897766113</v>
      </c>
      <c r="AD2173" s="4">
        <v>2172</v>
      </c>
      <c r="AE2173">
        <f t="shared" si="39"/>
        <v>134</v>
      </c>
    </row>
    <row r="2174" spans="1:31" x14ac:dyDescent="0.25">
      <c r="A2174" s="3">
        <v>43205.270833333336</v>
      </c>
      <c r="B2174" s="4">
        <v>210.04933166503906</v>
      </c>
      <c r="C2174" s="4">
        <v>799.38287353515625</v>
      </c>
      <c r="D2174" s="4">
        <v>145.64999389648438</v>
      </c>
      <c r="E2174" s="4">
        <v>0</v>
      </c>
      <c r="F2174" s="4">
        <v>400.87850952148438</v>
      </c>
      <c r="G2174" s="4">
        <v>52.740104675292969</v>
      </c>
      <c r="H2174" s="4">
        <v>69.939132690429688</v>
      </c>
      <c r="I2174" s="4">
        <v>49.458259582519531</v>
      </c>
      <c r="J2174" s="4">
        <v>1.7999999523162842</v>
      </c>
      <c r="K2174" s="4">
        <v>3.96840500831604</v>
      </c>
      <c r="L2174" s="4">
        <v>4.0063042640686035</v>
      </c>
      <c r="M2174" s="4">
        <v>4.04541015625</v>
      </c>
      <c r="N2174" s="4">
        <v>3.8624999523162842</v>
      </c>
      <c r="O2174" s="4">
        <v>348.74783325195313</v>
      </c>
      <c r="P2174" s="4">
        <v>56.041175842285156</v>
      </c>
      <c r="Q2174" s="4">
        <v>120.55322265625</v>
      </c>
      <c r="R2174" s="4">
        <v>3.8002941608428955</v>
      </c>
      <c r="S2174" s="4">
        <v>3.947174072265625</v>
      </c>
      <c r="T2174" s="4">
        <v>66.119720458984375</v>
      </c>
      <c r="U2174" s="4">
        <v>24.42140007019043</v>
      </c>
      <c r="V2174" s="4">
        <v>4.0083136558532715</v>
      </c>
      <c r="W2174" s="4">
        <v>4.0974998474121094</v>
      </c>
      <c r="X2174" s="4">
        <v>159.38064575195313</v>
      </c>
      <c r="Y2174" s="4">
        <v>8.8889760971069336</v>
      </c>
      <c r="Z2174" s="4">
        <v>41.526248931884766</v>
      </c>
      <c r="AA2174" s="4">
        <v>20.352630615234375</v>
      </c>
      <c r="AB2174" s="4">
        <v>4.3739533424377441</v>
      </c>
      <c r="AC2174" s="4">
        <v>4.283571720123291</v>
      </c>
      <c r="AD2174" s="4">
        <v>2173</v>
      </c>
      <c r="AE2174">
        <f t="shared" si="39"/>
        <v>135</v>
      </c>
    </row>
    <row r="2175" spans="1:31" x14ac:dyDescent="0.25">
      <c r="A2175" s="3">
        <v>43205.291666666664</v>
      </c>
      <c r="B2175" s="4">
        <v>209.01821899414063</v>
      </c>
      <c r="C2175" s="4">
        <v>801.01959228515625</v>
      </c>
      <c r="D2175" s="4">
        <v>153.21128845214844</v>
      </c>
      <c r="E2175" s="4">
        <v>152.91815185546875</v>
      </c>
      <c r="F2175" s="4">
        <v>406.11050415039063</v>
      </c>
      <c r="G2175" s="4">
        <v>59.25</v>
      </c>
      <c r="H2175" s="4">
        <v>71.431251525878906</v>
      </c>
      <c r="I2175" s="4">
        <v>47.269149780273438</v>
      </c>
      <c r="J2175" s="4">
        <v>396.02227783203125</v>
      </c>
      <c r="K2175" s="4">
        <v>4.0025424957275391</v>
      </c>
      <c r="L2175" s="4">
        <v>3.9862744808197021</v>
      </c>
      <c r="M2175" s="4">
        <v>4.037071704864502</v>
      </c>
      <c r="N2175" s="4">
        <v>3.877500057220459</v>
      </c>
      <c r="O2175" s="4">
        <v>349.20852661132813</v>
      </c>
      <c r="P2175" s="4">
        <v>59.184116363525391</v>
      </c>
      <c r="Q2175" s="4">
        <v>138.81764221191406</v>
      </c>
      <c r="R2175" s="4">
        <v>3.5717582702636719</v>
      </c>
      <c r="S2175" s="4">
        <v>3.7536537647247314</v>
      </c>
      <c r="T2175" s="4">
        <v>76.99310302734375</v>
      </c>
      <c r="U2175" s="4">
        <v>25.779352188110352</v>
      </c>
      <c r="V2175" s="4">
        <v>4.1540279388427734</v>
      </c>
      <c r="W2175" s="4">
        <v>4.2339997291564941</v>
      </c>
      <c r="X2175" s="4">
        <v>162.0599365234375</v>
      </c>
      <c r="Y2175" s="4">
        <v>8.8647890090942383</v>
      </c>
      <c r="Z2175" s="4">
        <v>51.828125</v>
      </c>
      <c r="AA2175" s="4">
        <v>24.595348358154297</v>
      </c>
      <c r="AB2175" s="4">
        <v>4.6037778854370117</v>
      </c>
      <c r="AC2175" s="4">
        <v>4.5136895179748535</v>
      </c>
      <c r="AD2175" s="4">
        <v>2174</v>
      </c>
      <c r="AE2175">
        <f t="shared" si="39"/>
        <v>136</v>
      </c>
    </row>
    <row r="2176" spans="1:31" x14ac:dyDescent="0.25">
      <c r="A2176" s="3">
        <v>43205.3125</v>
      </c>
      <c r="B2176" s="4">
        <v>210.08912658691406</v>
      </c>
      <c r="C2176" s="4">
        <v>802.65631103515625</v>
      </c>
      <c r="D2176" s="4">
        <v>167.90354919433594</v>
      </c>
      <c r="E2176" s="4">
        <v>152.32046508789063</v>
      </c>
      <c r="F2176" s="4">
        <v>409.60000610351563</v>
      </c>
      <c r="G2176" s="4">
        <v>59.211765289306641</v>
      </c>
      <c r="H2176" s="4">
        <v>70.140815734863281</v>
      </c>
      <c r="I2176" s="4">
        <v>47.275363922119141</v>
      </c>
      <c r="J2176" s="4">
        <v>394.0472412109375</v>
      </c>
      <c r="K2176" s="4">
        <v>3.880000114440918</v>
      </c>
      <c r="L2176" s="4">
        <v>3.8579998016357422</v>
      </c>
      <c r="M2176" s="4">
        <v>3.9072000980377197</v>
      </c>
      <c r="N2176" s="4">
        <v>3.7472727298736572</v>
      </c>
      <c r="O2176" s="4">
        <v>345.75491333007813</v>
      </c>
      <c r="P2176" s="4">
        <v>68.462379455566406</v>
      </c>
      <c r="Q2176" s="4">
        <v>150.97093200683594</v>
      </c>
      <c r="R2176" s="4">
        <v>3.5529999732971191</v>
      </c>
      <c r="S2176" s="4">
        <v>3.7282736301422119</v>
      </c>
      <c r="T2176" s="4">
        <v>82.124786376953125</v>
      </c>
      <c r="U2176" s="4">
        <v>28.495973587036133</v>
      </c>
      <c r="V2176" s="4">
        <v>4.3404350280761719</v>
      </c>
      <c r="W2176" s="4">
        <v>4.4193105697631836</v>
      </c>
      <c r="X2176" s="4">
        <v>0</v>
      </c>
      <c r="Y2176" s="4">
        <v>11.947273254394531</v>
      </c>
      <c r="Z2176" s="4">
        <v>55.491836547851563</v>
      </c>
      <c r="AA2176" s="4">
        <v>26.613044738769531</v>
      </c>
      <c r="AB2176" s="4">
        <v>4.6685295104980469</v>
      </c>
      <c r="AC2176" s="4">
        <v>4.5866665840148926</v>
      </c>
      <c r="AD2176" s="4">
        <v>2175</v>
      </c>
      <c r="AE2176">
        <f t="shared" si="39"/>
        <v>137</v>
      </c>
    </row>
    <row r="2177" spans="1:31" x14ac:dyDescent="0.25">
      <c r="A2177" s="3">
        <v>43205.333333333336</v>
      </c>
      <c r="B2177" s="4">
        <v>394.45767211914063</v>
      </c>
      <c r="C2177" s="4">
        <v>1498.87841796875</v>
      </c>
      <c r="D2177" s="4">
        <v>183.0333251953125</v>
      </c>
      <c r="E2177" s="4">
        <v>149.71856689453125</v>
      </c>
      <c r="F2177" s="4">
        <v>541.97332763671875</v>
      </c>
      <c r="G2177" s="4">
        <v>67.414291381835938</v>
      </c>
      <c r="H2177" s="4">
        <v>167.92572021484375</v>
      </c>
      <c r="I2177" s="4">
        <v>96.703598022460938</v>
      </c>
      <c r="J2177" s="4">
        <v>392.79754638671875</v>
      </c>
      <c r="K2177" s="4">
        <v>3.9984042644500732</v>
      </c>
      <c r="L2177" s="4">
        <v>3.8399999141693115</v>
      </c>
      <c r="M2177" s="4">
        <v>3.80859375</v>
      </c>
      <c r="N2177" s="4">
        <v>3.6412043571472168</v>
      </c>
      <c r="O2177" s="4">
        <v>0.20000000298023224</v>
      </c>
      <c r="P2177" s="4">
        <v>76.0811767578125</v>
      </c>
      <c r="Q2177" s="4">
        <v>177.93135070800781</v>
      </c>
      <c r="R2177" s="4">
        <v>3.736811637878418</v>
      </c>
      <c r="S2177" s="4">
        <v>3.8420000076293945</v>
      </c>
      <c r="T2177" s="4">
        <v>103.65869140625</v>
      </c>
      <c r="U2177" s="4">
        <v>31.349372863769531</v>
      </c>
      <c r="V2177" s="4">
        <v>4.3303637504577637</v>
      </c>
      <c r="W2177" s="4">
        <v>4.4051251411437988</v>
      </c>
      <c r="X2177" s="4">
        <v>0</v>
      </c>
      <c r="Y2177" s="4">
        <v>15.588560104370117</v>
      </c>
      <c r="Z2177" s="4">
        <v>62.974300384521484</v>
      </c>
      <c r="AA2177" s="4">
        <v>32.628570556640625</v>
      </c>
      <c r="AB2177" s="4">
        <v>4.3934845924377441</v>
      </c>
      <c r="AC2177" s="4">
        <v>4.3154716491699219</v>
      </c>
      <c r="AD2177" s="4">
        <v>2176</v>
      </c>
      <c r="AE2177">
        <f t="shared" si="39"/>
        <v>138</v>
      </c>
    </row>
    <row r="2178" spans="1:31" x14ac:dyDescent="0.25">
      <c r="A2178" s="3">
        <v>43205.354166666664</v>
      </c>
      <c r="B2178" s="4">
        <v>393.51174926757813</v>
      </c>
      <c r="C2178" s="4">
        <v>1499.5286865234375</v>
      </c>
      <c r="D2178" s="4">
        <v>202.47026062011719</v>
      </c>
      <c r="E2178" s="4">
        <v>0.17119564116001129</v>
      </c>
      <c r="F2178" s="4">
        <v>435.61566162109375</v>
      </c>
      <c r="G2178" s="4">
        <v>78.465713500976563</v>
      </c>
      <c r="H2178" s="4">
        <v>164.61294555664063</v>
      </c>
      <c r="I2178" s="4">
        <v>87.3623046875</v>
      </c>
      <c r="J2178" s="4">
        <v>38.199996948242188</v>
      </c>
      <c r="K2178" s="4">
        <v>4.237825870513916</v>
      </c>
      <c r="L2178" s="4">
        <v>4.0852174758911133</v>
      </c>
      <c r="M2178" s="4">
        <v>3.9730000495910645</v>
      </c>
      <c r="N2178" s="4">
        <v>3.7944443225860596</v>
      </c>
      <c r="O2178" s="4">
        <v>0.20000000298023224</v>
      </c>
      <c r="P2178" s="4">
        <v>90.541229248046875</v>
      </c>
      <c r="Q2178" s="4">
        <v>196.22245788574219</v>
      </c>
      <c r="R2178" s="4">
        <v>3.8857779502868652</v>
      </c>
      <c r="S2178" s="4">
        <v>3.997499942779541</v>
      </c>
      <c r="T2178" s="4">
        <v>105.59999847412109</v>
      </c>
      <c r="U2178" s="4">
        <v>35.099998474121094</v>
      </c>
      <c r="V2178" s="4">
        <v>4.0234041213989258</v>
      </c>
      <c r="W2178" s="4">
        <v>4.1063041687011719</v>
      </c>
      <c r="X2178" s="4">
        <v>160.60000610351563</v>
      </c>
      <c r="Y2178" s="4">
        <v>17.776924133300781</v>
      </c>
      <c r="Z2178" s="4">
        <v>65.928573608398438</v>
      </c>
      <c r="AA2178" s="4">
        <v>33.223075866699219</v>
      </c>
      <c r="AB2178" s="4">
        <v>4.358889102935791</v>
      </c>
      <c r="AC2178" s="4">
        <v>4.2544999122619629</v>
      </c>
      <c r="AD2178" s="4">
        <v>2177</v>
      </c>
      <c r="AE2178">
        <f t="shared" si="39"/>
        <v>139</v>
      </c>
    </row>
    <row r="2179" spans="1:31" x14ac:dyDescent="0.25">
      <c r="A2179" s="3">
        <v>43205.375</v>
      </c>
      <c r="B2179" s="4">
        <v>392.85659790039063</v>
      </c>
      <c r="C2179" s="4">
        <v>1498.4927978515625</v>
      </c>
      <c r="D2179" s="4">
        <v>225.20890808105469</v>
      </c>
      <c r="E2179" s="4">
        <v>152.3402099609375</v>
      </c>
      <c r="F2179" s="4">
        <v>594.17138671875</v>
      </c>
      <c r="G2179" s="4">
        <v>87.694999694824219</v>
      </c>
      <c r="H2179" s="4">
        <v>132.68031311035156</v>
      </c>
      <c r="I2179" s="4">
        <v>72.388580322265625</v>
      </c>
      <c r="J2179" s="4">
        <v>398.59210205078125</v>
      </c>
      <c r="K2179" s="4">
        <v>4.6301960945129395</v>
      </c>
      <c r="L2179" s="4">
        <v>4.4724998474121094</v>
      </c>
      <c r="M2179" s="4">
        <v>4.4293022155761719</v>
      </c>
      <c r="N2179" s="4">
        <v>4.2629837989807129</v>
      </c>
      <c r="O2179" s="4">
        <v>348.229248046875</v>
      </c>
      <c r="P2179" s="4">
        <v>97.925003051757813</v>
      </c>
      <c r="Q2179" s="4">
        <v>255.26666259765625</v>
      </c>
      <c r="R2179" s="4">
        <v>3.5350399017333984</v>
      </c>
      <c r="S2179" s="4">
        <v>3.7373943328857422</v>
      </c>
      <c r="T2179" s="4">
        <v>117.43019104003906</v>
      </c>
      <c r="U2179" s="4">
        <v>39.357025146484375</v>
      </c>
      <c r="V2179" s="4">
        <v>3.9210734367370605</v>
      </c>
      <c r="W2179" s="4">
        <v>3.9761521816253662</v>
      </c>
      <c r="X2179" s="4">
        <v>160.77558898925781</v>
      </c>
      <c r="Y2179" s="4">
        <v>26.508737564086914</v>
      </c>
      <c r="Z2179" s="4">
        <v>71.001029968261719</v>
      </c>
      <c r="AA2179" s="4">
        <v>41.226314544677734</v>
      </c>
      <c r="AB2179" s="4">
        <v>4.455714225769043</v>
      </c>
      <c r="AC2179" s="4">
        <v>4.3533334732055664</v>
      </c>
      <c r="AD2179" s="4">
        <v>2178</v>
      </c>
      <c r="AE2179">
        <f t="shared" si="39"/>
        <v>140</v>
      </c>
    </row>
    <row r="2180" spans="1:31" x14ac:dyDescent="0.25">
      <c r="A2180" s="3">
        <v>43205.395833333336</v>
      </c>
      <c r="B2180" s="4">
        <v>394.79800415039063</v>
      </c>
      <c r="C2180" s="4">
        <v>1500.2236328125</v>
      </c>
      <c r="D2180" s="4">
        <v>251.04286193847656</v>
      </c>
      <c r="E2180" s="4">
        <v>153.19148254394531</v>
      </c>
      <c r="F2180" s="4">
        <v>601.08935546875</v>
      </c>
      <c r="G2180" s="4">
        <v>96.015792846679688</v>
      </c>
      <c r="H2180" s="4">
        <v>142.19999694824219</v>
      </c>
      <c r="I2180" s="4">
        <v>85.875907897949219</v>
      </c>
      <c r="J2180" s="4">
        <v>399.24893188476563</v>
      </c>
      <c r="K2180" s="4">
        <v>4.8797273635864258</v>
      </c>
      <c r="L2180" s="4">
        <v>4.5999999046325684</v>
      </c>
      <c r="M2180" s="4">
        <v>4.5364937782287598</v>
      </c>
      <c r="N2180" s="4">
        <v>4.3741354942321777</v>
      </c>
      <c r="O2180" s="4">
        <v>345.99090576171875</v>
      </c>
      <c r="P2180" s="4">
        <v>114.02851104736328</v>
      </c>
      <c r="Q2180" s="4">
        <v>267.59539794921875</v>
      </c>
      <c r="R2180" s="4">
        <v>3.4047060012817383</v>
      </c>
      <c r="S2180" s="4">
        <v>3.6131372451782227</v>
      </c>
      <c r="T2180" s="4">
        <v>128.85908508300781</v>
      </c>
      <c r="U2180" s="4">
        <v>44.953334808349609</v>
      </c>
      <c r="V2180" s="4">
        <v>3.9724795818328857</v>
      </c>
      <c r="W2180" s="4">
        <v>4.0066547393798828</v>
      </c>
      <c r="X2180" s="4">
        <v>161.04884338378906</v>
      </c>
      <c r="Y2180" s="4">
        <v>28.72117805480957</v>
      </c>
      <c r="Z2180" s="4">
        <v>79.690109252929688</v>
      </c>
      <c r="AA2180" s="4">
        <v>42.431819915771484</v>
      </c>
      <c r="AB2180" s="4">
        <v>4.5012884140014648</v>
      </c>
      <c r="AC2180" s="4">
        <v>4.4036064147949219</v>
      </c>
      <c r="AD2180" s="4">
        <v>2179</v>
      </c>
      <c r="AE2180">
        <f t="shared" si="39"/>
        <v>141</v>
      </c>
    </row>
    <row r="2181" spans="1:31" x14ac:dyDescent="0.25">
      <c r="A2181" s="3">
        <v>43205.416666666664</v>
      </c>
      <c r="B2181" s="4">
        <v>392.6285400390625</v>
      </c>
      <c r="C2181" s="4">
        <v>1497.0477294921875</v>
      </c>
      <c r="D2181" s="4">
        <v>267.41250610351563</v>
      </c>
      <c r="E2181" s="4">
        <v>239.89268493652344</v>
      </c>
      <c r="F2181" s="4">
        <v>605.075439453125</v>
      </c>
      <c r="G2181" s="4">
        <v>109.65000152587891</v>
      </c>
      <c r="H2181" s="4">
        <v>200.34738159179688</v>
      </c>
      <c r="I2181" s="4">
        <v>107.11150360107422</v>
      </c>
      <c r="J2181" s="4">
        <v>608.9163818359375</v>
      </c>
      <c r="K2181" s="4">
        <v>4.9627046585083008</v>
      </c>
      <c r="L2181" s="4">
        <v>4.4825000762939453</v>
      </c>
      <c r="M2181" s="4">
        <v>4.4531664848327637</v>
      </c>
      <c r="N2181" s="4">
        <v>4.2981200218200684</v>
      </c>
      <c r="O2181" s="4">
        <v>345.9063720703125</v>
      </c>
      <c r="P2181" s="4">
        <v>126.40138244628906</v>
      </c>
      <c r="Q2181" s="4">
        <v>287.42584228515625</v>
      </c>
      <c r="R2181" s="4">
        <v>3.4044961929321289</v>
      </c>
      <c r="S2181" s="4">
        <v>3.6376042366027832</v>
      </c>
      <c r="T2181" s="4">
        <v>140.98114013671875</v>
      </c>
      <c r="U2181" s="4">
        <v>48.191719055175781</v>
      </c>
      <c r="V2181" s="4">
        <v>3.9936792850494385</v>
      </c>
      <c r="W2181" s="4">
        <v>4.010993480682373</v>
      </c>
      <c r="X2181" s="4">
        <v>160.99449157714844</v>
      </c>
      <c r="Y2181" s="4">
        <v>40.060001373291016</v>
      </c>
      <c r="Z2181" s="4">
        <v>91.900001525878906</v>
      </c>
      <c r="AA2181" s="4">
        <v>47.460605621337891</v>
      </c>
      <c r="AB2181" s="4">
        <v>4.5094313621520996</v>
      </c>
      <c r="AC2181" s="4">
        <v>4.4004640579223633</v>
      </c>
      <c r="AD2181" s="4">
        <v>2180</v>
      </c>
      <c r="AE2181">
        <f t="shared" si="39"/>
        <v>142</v>
      </c>
    </row>
    <row r="2182" spans="1:31" x14ac:dyDescent="0.25">
      <c r="A2182" s="3">
        <v>43205.4375</v>
      </c>
      <c r="B2182" s="4">
        <v>393.11300659179688</v>
      </c>
      <c r="C2182" s="4">
        <v>1498.5435791015625</v>
      </c>
      <c r="D2182" s="4">
        <v>287.65850830078125</v>
      </c>
      <c r="E2182" s="4">
        <v>237.70204162597656</v>
      </c>
      <c r="F2182" s="4">
        <v>589.9925537109375</v>
      </c>
      <c r="G2182" s="4">
        <v>113.02857208251953</v>
      </c>
      <c r="H2182" s="4">
        <v>199.62297058105469</v>
      </c>
      <c r="I2182" s="4">
        <v>110.16495513916016</v>
      </c>
      <c r="J2182" s="4">
        <v>604.70025634765625</v>
      </c>
      <c r="K2182" s="4">
        <v>4.8563156127929688</v>
      </c>
      <c r="L2182" s="4">
        <v>4.2940001487731934</v>
      </c>
      <c r="M2182" s="4">
        <v>4.2839536666870117</v>
      </c>
      <c r="N2182" s="4">
        <v>4.1279764175415039</v>
      </c>
      <c r="O2182" s="4">
        <v>346.53732299804688</v>
      </c>
      <c r="P2182" s="4">
        <v>135.0142822265625</v>
      </c>
      <c r="Q2182" s="4">
        <v>304.63397216796875</v>
      </c>
      <c r="R2182" s="4">
        <v>3.4437658786773682</v>
      </c>
      <c r="S2182" s="4">
        <v>3.6804697513580322</v>
      </c>
      <c r="T2182" s="4">
        <v>147.20233154296875</v>
      </c>
      <c r="U2182" s="4">
        <v>54</v>
      </c>
      <c r="V2182" s="4">
        <v>4.0197610855102539</v>
      </c>
      <c r="W2182" s="4">
        <v>4.05035400390625</v>
      </c>
      <c r="X2182" s="4">
        <v>160.86465454101563</v>
      </c>
      <c r="Y2182" s="4">
        <v>40.580432891845703</v>
      </c>
      <c r="Z2182" s="4">
        <v>92.459541320800781</v>
      </c>
      <c r="AA2182" s="4">
        <v>48.005001068115234</v>
      </c>
      <c r="AB2182" s="4">
        <v>4.4561648368835449</v>
      </c>
      <c r="AC2182" s="4">
        <v>4.3569564819335938</v>
      </c>
      <c r="AD2182" s="4">
        <v>2181</v>
      </c>
      <c r="AE2182">
        <f t="shared" si="39"/>
        <v>143</v>
      </c>
    </row>
    <row r="2183" spans="1:31" x14ac:dyDescent="0.25">
      <c r="A2183" s="3">
        <v>43205.458333333336</v>
      </c>
      <c r="B2183" s="4">
        <v>392.1412353515625</v>
      </c>
      <c r="C2183" s="4">
        <v>1497.5172119140625</v>
      </c>
      <c r="D2183" s="4">
        <v>301.73281860351563</v>
      </c>
      <c r="E2183" s="4">
        <v>236.52821350097656</v>
      </c>
      <c r="F2183" s="4">
        <v>551.63885498046875</v>
      </c>
      <c r="G2183" s="4">
        <v>122.57272338867188</v>
      </c>
      <c r="H2183" s="4">
        <v>198.42950439453125</v>
      </c>
      <c r="I2183" s="4">
        <v>109.88679504394531</v>
      </c>
      <c r="J2183" s="4">
        <v>603.42919921875</v>
      </c>
      <c r="K2183" s="4">
        <v>4.7671566009521484</v>
      </c>
      <c r="L2183" s="4">
        <v>4.195000171661377</v>
      </c>
      <c r="M2183" s="4">
        <v>4.1585540771484375</v>
      </c>
      <c r="N2183" s="4">
        <v>4.005000114440918</v>
      </c>
      <c r="O2183" s="4">
        <v>346.0859375</v>
      </c>
      <c r="P2183" s="4">
        <v>149.80844116210938</v>
      </c>
      <c r="Q2183" s="4">
        <v>329.56033325195313</v>
      </c>
      <c r="R2183" s="4">
        <v>3.4489078521728516</v>
      </c>
      <c r="S2183" s="4">
        <v>3.6939706802368164</v>
      </c>
      <c r="T2183" s="4">
        <v>152.44821166992188</v>
      </c>
      <c r="U2183" s="4">
        <v>55.868419647216797</v>
      </c>
      <c r="V2183" s="4">
        <v>4.019747257232666</v>
      </c>
      <c r="W2183" s="4">
        <v>3.985621452331543</v>
      </c>
      <c r="X2183" s="4">
        <v>160.73483276367188</v>
      </c>
      <c r="Y2183" s="4">
        <v>44.962368011474609</v>
      </c>
      <c r="Z2183" s="4">
        <v>99.924774169921875</v>
      </c>
      <c r="AA2183" s="4">
        <v>52.546875</v>
      </c>
      <c r="AB2183" s="4">
        <v>4.383575439453125</v>
      </c>
      <c r="AC2183" s="4">
        <v>4.2804017066955566</v>
      </c>
      <c r="AD2183" s="4">
        <v>2182</v>
      </c>
      <c r="AE2183">
        <f t="shared" si="39"/>
        <v>144</v>
      </c>
    </row>
    <row r="2184" spans="1:31" x14ac:dyDescent="0.25">
      <c r="A2184" s="3">
        <v>43205.479166666664</v>
      </c>
      <c r="B2184" s="4">
        <v>392.61209106445313</v>
      </c>
      <c r="C2184" s="4">
        <v>1499.587890625</v>
      </c>
      <c r="D2184" s="4">
        <v>309.85574340820313</v>
      </c>
      <c r="E2184" s="4">
        <v>236.37718200683594</v>
      </c>
      <c r="F2184" s="4">
        <v>547.73797607421875</v>
      </c>
      <c r="G2184" s="4">
        <v>125.13333892822266</v>
      </c>
      <c r="H2184" s="4">
        <v>197.68339538574219</v>
      </c>
      <c r="I2184" s="4">
        <v>109.95262145996094</v>
      </c>
      <c r="J2184" s="4">
        <v>601.9427490234375</v>
      </c>
      <c r="K2184" s="4">
        <v>4.667391300201416</v>
      </c>
      <c r="L2184" s="4">
        <v>4.0933332443237305</v>
      </c>
      <c r="M2184" s="4">
        <v>4.0465278625488281</v>
      </c>
      <c r="N2184" s="4">
        <v>3.8874883651733398</v>
      </c>
      <c r="O2184" s="4">
        <v>347.13876342773438</v>
      </c>
      <c r="P2184" s="4">
        <v>148.77931213378906</v>
      </c>
      <c r="Q2184" s="4">
        <v>344.8385009765625</v>
      </c>
      <c r="R2184" s="4">
        <v>3.4394664764404297</v>
      </c>
      <c r="S2184" s="4">
        <v>3.688244104385376</v>
      </c>
      <c r="T2184" s="4">
        <v>156.908203125</v>
      </c>
      <c r="U2184" s="4">
        <v>59.29742431640625</v>
      </c>
      <c r="V2184" s="4">
        <v>3.9966049194335938</v>
      </c>
      <c r="W2184" s="4">
        <v>3.9660830497741699</v>
      </c>
      <c r="X2184" s="4">
        <v>161.15101623535156</v>
      </c>
      <c r="Y2184" s="4">
        <v>44.855556488037109</v>
      </c>
      <c r="Z2184" s="4">
        <v>97.026786804199219</v>
      </c>
      <c r="AA2184" s="4">
        <v>54.096103668212891</v>
      </c>
      <c r="AB2184" s="4">
        <v>4.2933335304260254</v>
      </c>
      <c r="AC2184" s="4">
        <v>4.1871333122253418</v>
      </c>
      <c r="AD2184" s="4">
        <v>2183</v>
      </c>
      <c r="AE2184">
        <f t="shared" si="39"/>
        <v>145</v>
      </c>
    </row>
    <row r="2185" spans="1:31" x14ac:dyDescent="0.25">
      <c r="A2185" s="3">
        <v>43205.5</v>
      </c>
      <c r="B2185" s="4">
        <v>394.65927124023438</v>
      </c>
      <c r="C2185" s="4">
        <v>1501.6585693359375</v>
      </c>
      <c r="D2185" s="4">
        <v>310.91925048828125</v>
      </c>
      <c r="E2185" s="4">
        <v>235.69216918945313</v>
      </c>
      <c r="F2185" s="4">
        <v>530.19677734375</v>
      </c>
      <c r="G2185" s="4">
        <v>129.03999328613281</v>
      </c>
      <c r="H2185" s="4">
        <v>196.02279663085938</v>
      </c>
      <c r="I2185" s="4">
        <v>107.58144378662109</v>
      </c>
      <c r="J2185" s="4">
        <v>600.32379150390625</v>
      </c>
      <c r="K2185" s="4">
        <v>4.5775609016418457</v>
      </c>
      <c r="L2185" s="4">
        <v>3.999500036239624</v>
      </c>
      <c r="M2185" s="4">
        <v>3.9519460201263428</v>
      </c>
      <c r="N2185" s="4">
        <v>3.799375057220459</v>
      </c>
      <c r="O2185" s="4">
        <v>346.33914184570313</v>
      </c>
      <c r="P2185" s="4">
        <v>156.40330505371094</v>
      </c>
      <c r="Q2185" s="4">
        <v>350.5582275390625</v>
      </c>
      <c r="R2185" s="4">
        <v>3.412240743637085</v>
      </c>
      <c r="S2185" s="4">
        <v>3.6766667366027832</v>
      </c>
      <c r="T2185" s="4">
        <v>153.76887512207031</v>
      </c>
      <c r="U2185" s="4">
        <v>55.765453338623047</v>
      </c>
      <c r="V2185" s="4">
        <v>3.9800000190734863</v>
      </c>
      <c r="W2185" s="4">
        <v>3.9571661949157715</v>
      </c>
      <c r="X2185" s="4">
        <v>160.86878967285156</v>
      </c>
      <c r="Y2185" s="4">
        <v>51.239997863769531</v>
      </c>
      <c r="Z2185" s="4">
        <v>98.639999389648438</v>
      </c>
      <c r="AA2185" s="4">
        <v>54</v>
      </c>
      <c r="AB2185" s="4">
        <v>4.1737060546875</v>
      </c>
      <c r="AC2185" s="4">
        <v>4.0783333778381348</v>
      </c>
      <c r="AD2185" s="4">
        <v>2184</v>
      </c>
      <c r="AE2185">
        <f t="shared" si="39"/>
        <v>146</v>
      </c>
    </row>
    <row r="2186" spans="1:31" x14ac:dyDescent="0.25">
      <c r="A2186" s="3">
        <v>43205.520833333336</v>
      </c>
      <c r="B2186" s="4">
        <v>395.41903686523438</v>
      </c>
      <c r="C2186" s="4">
        <v>1500.4468994140625</v>
      </c>
      <c r="D2186" s="4">
        <v>308.698974609375</v>
      </c>
      <c r="E2186" s="4">
        <v>235.14402770996094</v>
      </c>
      <c r="F2186" s="4">
        <v>530.59783935546875</v>
      </c>
      <c r="G2186" s="4">
        <v>123.40800476074219</v>
      </c>
      <c r="H2186" s="4">
        <v>197.376953125</v>
      </c>
      <c r="I2186" s="4">
        <v>107.34935760498047</v>
      </c>
      <c r="J2186" s="4">
        <v>600.6199951171875</v>
      </c>
      <c r="K2186" s="4">
        <v>4.5107145309448242</v>
      </c>
      <c r="L2186" s="4">
        <v>3.9395833015441895</v>
      </c>
      <c r="M2186" s="4">
        <v>3.883563756942749</v>
      </c>
      <c r="N2186" s="4">
        <v>3.7250256538391113</v>
      </c>
      <c r="O2186" s="4">
        <v>347.055419921875</v>
      </c>
      <c r="P2186" s="4">
        <v>155.59042358398438</v>
      </c>
      <c r="Q2186" s="4">
        <v>352.6351318359375</v>
      </c>
      <c r="R2186" s="4">
        <v>3.3882143497467041</v>
      </c>
      <c r="S2186" s="4">
        <v>3.6442239284515381</v>
      </c>
      <c r="T2186" s="4">
        <v>153.89791870117188</v>
      </c>
      <c r="U2186" s="4">
        <v>56.467079162597656</v>
      </c>
      <c r="V2186" s="4">
        <v>3.9694118499755859</v>
      </c>
      <c r="W2186" s="4">
        <v>3.9276421070098877</v>
      </c>
      <c r="X2186" s="4">
        <v>160.94865417480469</v>
      </c>
      <c r="Y2186" s="4">
        <v>50.221225738525391</v>
      </c>
      <c r="Z2186" s="4">
        <v>97.496772766113281</v>
      </c>
      <c r="AA2186" s="4">
        <v>52.846340179443359</v>
      </c>
      <c r="AB2186" s="4">
        <v>4.0618805885314941</v>
      </c>
      <c r="AC2186" s="4">
        <v>3.9636898040771484</v>
      </c>
      <c r="AD2186" s="4">
        <v>2185</v>
      </c>
      <c r="AE2186">
        <f t="shared" si="39"/>
        <v>147</v>
      </c>
    </row>
    <row r="2187" spans="1:31" x14ac:dyDescent="0.25">
      <c r="A2187" s="3">
        <v>43205.541666666664</v>
      </c>
      <c r="B2187" s="4">
        <v>396.17880249023438</v>
      </c>
      <c r="C2187" s="4">
        <v>1499.7294921875</v>
      </c>
      <c r="D2187" s="4">
        <v>301.53692626953125</v>
      </c>
      <c r="E2187" s="4">
        <v>235.67448425292969</v>
      </c>
      <c r="F2187" s="4">
        <v>530.9989013671875</v>
      </c>
      <c r="G2187" s="4">
        <v>124.28695678710938</v>
      </c>
      <c r="H2187" s="4">
        <v>196.86854553222656</v>
      </c>
      <c r="I2187" s="4">
        <v>111.74184417724609</v>
      </c>
      <c r="J2187" s="4">
        <v>598.6695556640625</v>
      </c>
      <c r="K2187" s="4">
        <v>4.4241738319396973</v>
      </c>
      <c r="L2187" s="4">
        <v>3.8566665649414063</v>
      </c>
      <c r="M2187" s="4">
        <v>3.8105554580688477</v>
      </c>
      <c r="N2187" s="4">
        <v>3.6422836780548096</v>
      </c>
      <c r="O2187" s="4">
        <v>346.67803955078125</v>
      </c>
      <c r="P2187" s="4">
        <v>153.47003173828125</v>
      </c>
      <c r="Q2187" s="4">
        <v>347.58370971679688</v>
      </c>
      <c r="R2187" s="4">
        <v>3.365161657333374</v>
      </c>
      <c r="S2187" s="4">
        <v>3.625999927520752</v>
      </c>
      <c r="T2187" s="4">
        <v>146.65318298339844</v>
      </c>
      <c r="U2187" s="4">
        <v>53.18145751953125</v>
      </c>
      <c r="V2187" s="4">
        <v>3.9751534461975098</v>
      </c>
      <c r="W2187" s="4">
        <v>3.8988163471221924</v>
      </c>
      <c r="X2187" s="4">
        <v>161.02853393554688</v>
      </c>
      <c r="Y2187" s="4">
        <v>40.428573608398438</v>
      </c>
      <c r="Z2187" s="4">
        <v>94.066665649414063</v>
      </c>
      <c r="AA2187" s="4">
        <v>51.351516723632813</v>
      </c>
      <c r="AB2187" s="4">
        <v>3.9654238224029541</v>
      </c>
      <c r="AC2187" s="4">
        <v>3.8742856979370117</v>
      </c>
      <c r="AD2187" s="4">
        <v>2186</v>
      </c>
      <c r="AE2187">
        <f t="shared" si="39"/>
        <v>148</v>
      </c>
    </row>
    <row r="2188" spans="1:31" x14ac:dyDescent="0.25">
      <c r="A2188" s="3">
        <v>43205.5625</v>
      </c>
      <c r="B2188" s="4">
        <v>392.29327392578125</v>
      </c>
      <c r="C2188" s="4">
        <v>1500.0118408203125</v>
      </c>
      <c r="D2188" s="4">
        <v>293.38748168945313</v>
      </c>
      <c r="E2188" s="4">
        <v>234.85000610351563</v>
      </c>
      <c r="F2188" s="4">
        <v>531.39990234375</v>
      </c>
      <c r="G2188" s="4">
        <v>121.69999694824219</v>
      </c>
      <c r="H2188" s="4">
        <v>179.46806335449219</v>
      </c>
      <c r="I2188" s="4">
        <v>100.53336334228516</v>
      </c>
      <c r="J2188" s="4">
        <v>597.566650390625</v>
      </c>
      <c r="K2188" s="4">
        <v>4.325505256652832</v>
      </c>
      <c r="L2188" s="4">
        <v>3.7722690105438232</v>
      </c>
      <c r="M2188" s="4">
        <v>3.7386364936828613</v>
      </c>
      <c r="N2188" s="4">
        <v>3.565913200378418</v>
      </c>
      <c r="O2188" s="4">
        <v>346.82666015625</v>
      </c>
      <c r="P2188" s="4">
        <v>150.44488525390625</v>
      </c>
      <c r="Q2188" s="4">
        <v>336.1949462890625</v>
      </c>
      <c r="R2188" s="4">
        <v>3.3512952327728271</v>
      </c>
      <c r="S2188" s="4">
        <v>3.6073274612426758</v>
      </c>
      <c r="T2188" s="4">
        <v>143.64369201660156</v>
      </c>
      <c r="U2188" s="4">
        <v>52.019550323486328</v>
      </c>
      <c r="V2188" s="4">
        <v>3.9877922534942627</v>
      </c>
      <c r="W2188" s="4">
        <v>3.9313769340515137</v>
      </c>
      <c r="X2188" s="4">
        <v>161.10841369628906</v>
      </c>
      <c r="Y2188" s="4">
        <v>39.129493713378906</v>
      </c>
      <c r="Z2188" s="4">
        <v>92.557044982910156</v>
      </c>
      <c r="AA2188" s="4">
        <v>49.160377502441406</v>
      </c>
      <c r="AB2188" s="4">
        <v>3.9076619148254395</v>
      </c>
      <c r="AC2188" s="4">
        <v>3.8126943111419678</v>
      </c>
      <c r="AD2188" s="4">
        <v>2187</v>
      </c>
      <c r="AE2188">
        <f t="shared" si="39"/>
        <v>149</v>
      </c>
    </row>
    <row r="2189" spans="1:31" x14ac:dyDescent="0.25">
      <c r="A2189" s="3">
        <v>43205.583333333336</v>
      </c>
      <c r="B2189" s="4">
        <v>394.84140014648438</v>
      </c>
      <c r="C2189" s="4">
        <v>1497.0750732421875</v>
      </c>
      <c r="D2189" s="4">
        <v>281.5</v>
      </c>
      <c r="E2189" s="4">
        <v>234.14347839355469</v>
      </c>
      <c r="F2189" s="4">
        <v>531.80096435546875</v>
      </c>
      <c r="G2189" s="4">
        <v>113.44680786132813</v>
      </c>
      <c r="H2189" s="4">
        <v>179.64614868164063</v>
      </c>
      <c r="I2189" s="4">
        <v>102.59531402587891</v>
      </c>
      <c r="J2189" s="4">
        <v>599.63330078125</v>
      </c>
      <c r="K2189" s="4">
        <v>4.279444694519043</v>
      </c>
      <c r="L2189" s="4">
        <v>3.7331373691558838</v>
      </c>
      <c r="M2189" s="4">
        <v>3.6933333873748779</v>
      </c>
      <c r="N2189" s="4">
        <v>3.5221052169799805</v>
      </c>
      <c r="O2189" s="4">
        <v>346.559326171875</v>
      </c>
      <c r="P2189" s="4">
        <v>142.97705078125</v>
      </c>
      <c r="Q2189" s="4">
        <v>320.272216796875</v>
      </c>
      <c r="R2189" s="4">
        <v>3.3562963008880615</v>
      </c>
      <c r="S2189" s="4">
        <v>3.6059219837188721</v>
      </c>
      <c r="T2189" s="4">
        <v>132.99325561523438</v>
      </c>
      <c r="U2189" s="4">
        <v>47.376125335693359</v>
      </c>
      <c r="V2189" s="4">
        <v>3.996363639831543</v>
      </c>
      <c r="W2189" s="4">
        <v>3.9470126628875732</v>
      </c>
      <c r="X2189" s="4">
        <v>161.18827819824219</v>
      </c>
      <c r="Y2189" s="4">
        <v>34.295833587646484</v>
      </c>
      <c r="Z2189" s="4">
        <v>89.834617614746094</v>
      </c>
      <c r="AA2189" s="4">
        <v>45.825000762939453</v>
      </c>
      <c r="AB2189" s="4">
        <v>3.8618319034576416</v>
      </c>
      <c r="AC2189" s="4">
        <v>3.7740697860717773</v>
      </c>
      <c r="AD2189" s="4">
        <v>2188</v>
      </c>
      <c r="AE2189">
        <f t="shared" si="39"/>
        <v>150</v>
      </c>
    </row>
    <row r="2190" spans="1:31" x14ac:dyDescent="0.25">
      <c r="A2190" s="3">
        <v>43205.604166666664</v>
      </c>
      <c r="B2190" s="4">
        <v>395.70126342773438</v>
      </c>
      <c r="C2190" s="4">
        <v>1500.8817138671875</v>
      </c>
      <c r="D2190" s="4">
        <v>275.58523559570313</v>
      </c>
      <c r="E2190" s="4">
        <v>233.10453796386719</v>
      </c>
      <c r="F2190" s="4">
        <v>532.2020263671875</v>
      </c>
      <c r="G2190" s="4">
        <v>107.24444580078125</v>
      </c>
      <c r="H2190" s="4">
        <v>145.77340698242188</v>
      </c>
      <c r="I2190" s="4">
        <v>83.243904113769531</v>
      </c>
      <c r="J2190" s="4">
        <v>598.86962890625</v>
      </c>
      <c r="K2190" s="4">
        <v>4.2004837989807129</v>
      </c>
      <c r="L2190" s="4">
        <v>3.6977550983428955</v>
      </c>
      <c r="M2190" s="4">
        <v>3.6416792869567871</v>
      </c>
      <c r="N2190" s="4">
        <v>3.4815692901611328</v>
      </c>
      <c r="O2190" s="4">
        <v>347.15554809570313</v>
      </c>
      <c r="P2190" s="4">
        <v>133.68011474609375</v>
      </c>
      <c r="Q2190" s="4">
        <v>314.21286010742188</v>
      </c>
      <c r="R2190" s="4">
        <v>3.3748946189880371</v>
      </c>
      <c r="S2190" s="4">
        <v>3.6149373054504395</v>
      </c>
      <c r="T2190" s="4">
        <v>130.98027038574219</v>
      </c>
      <c r="U2190" s="4">
        <v>48.645000457763672</v>
      </c>
      <c r="V2190" s="4">
        <v>4.0287766456604004</v>
      </c>
      <c r="W2190" s="4">
        <v>3.9975361824035645</v>
      </c>
      <c r="X2190" s="4">
        <v>161.26713562011719</v>
      </c>
      <c r="Y2190" s="4">
        <v>35.597618103027344</v>
      </c>
      <c r="Z2190" s="4">
        <v>88.373870849609375</v>
      </c>
      <c r="AA2190" s="4">
        <v>46.689998626708984</v>
      </c>
      <c r="AB2190" s="4">
        <v>3.8434090614318848</v>
      </c>
      <c r="AC2190" s="4">
        <v>3.7463691234588623</v>
      </c>
      <c r="AD2190" s="4">
        <v>2189</v>
      </c>
      <c r="AE2190">
        <f t="shared" si="39"/>
        <v>151</v>
      </c>
    </row>
    <row r="2191" spans="1:31" x14ac:dyDescent="0.25">
      <c r="A2191" s="3">
        <v>43205.625</v>
      </c>
      <c r="B2191" s="4">
        <v>394.056640625</v>
      </c>
      <c r="C2191" s="4">
        <v>1499.423095703125</v>
      </c>
      <c r="D2191" s="4">
        <v>262.72906494140625</v>
      </c>
      <c r="E2191" s="4">
        <v>234.07627868652344</v>
      </c>
      <c r="F2191" s="4">
        <v>532.60308837890625</v>
      </c>
      <c r="G2191" s="4">
        <v>104.42903137207031</v>
      </c>
      <c r="H2191" s="4">
        <v>141.62580871582031</v>
      </c>
      <c r="I2191" s="4">
        <v>81.614044189453125</v>
      </c>
      <c r="J2191" s="4">
        <v>598.226318359375</v>
      </c>
      <c r="K2191" s="4">
        <v>4.1901283264160156</v>
      </c>
      <c r="L2191" s="4">
        <v>3.7188525199890137</v>
      </c>
      <c r="M2191" s="4">
        <v>3.6550002098083496</v>
      </c>
      <c r="N2191" s="4">
        <v>3.489990234375</v>
      </c>
      <c r="O2191" s="4">
        <v>348.222900390625</v>
      </c>
      <c r="P2191" s="4">
        <v>124.04574584960938</v>
      </c>
      <c r="Q2191" s="4">
        <v>300.17160034179688</v>
      </c>
      <c r="R2191" s="4">
        <v>3.3960001468658447</v>
      </c>
      <c r="S2191" s="4">
        <v>3.6370227336883545</v>
      </c>
      <c r="T2191" s="4">
        <v>126.47608947753906</v>
      </c>
      <c r="U2191" s="4">
        <v>47.599998474121094</v>
      </c>
      <c r="V2191" s="4">
        <v>4.0539679527282715</v>
      </c>
      <c r="W2191" s="4">
        <v>4.006373405456543</v>
      </c>
      <c r="X2191" s="4">
        <v>161.45985412597656</v>
      </c>
      <c r="Y2191" s="4">
        <v>30.185714721679688</v>
      </c>
      <c r="Z2191" s="4">
        <v>84.2755126953125</v>
      </c>
      <c r="AA2191" s="4">
        <v>42.472133636474609</v>
      </c>
      <c r="AB2191" s="4">
        <v>3.8330769538879395</v>
      </c>
      <c r="AC2191" s="4">
        <v>3.7480952739715576</v>
      </c>
      <c r="AD2191" s="4">
        <v>2190</v>
      </c>
      <c r="AE2191">
        <f t="shared" si="39"/>
        <v>152</v>
      </c>
    </row>
    <row r="2192" spans="1:31" x14ac:dyDescent="0.25">
      <c r="A2192" s="3">
        <v>43205.645833333336</v>
      </c>
      <c r="B2192" s="4">
        <v>392.61083984375</v>
      </c>
      <c r="C2192" s="4">
        <v>1498.7518310546875</v>
      </c>
      <c r="D2192" s="4">
        <v>251.06463623046875</v>
      </c>
      <c r="E2192" s="4">
        <v>234.480224609375</v>
      </c>
      <c r="F2192" s="4">
        <v>533.00408935546875</v>
      </c>
      <c r="G2192" s="4">
        <v>96.86956787109375</v>
      </c>
      <c r="H2192" s="4">
        <v>140.30435180664063</v>
      </c>
      <c r="I2192" s="4">
        <v>85.208724975585938</v>
      </c>
      <c r="J2192" s="4">
        <v>597.88232421875</v>
      </c>
      <c r="K2192" s="4">
        <v>4.1712055206298828</v>
      </c>
      <c r="L2192" s="4">
        <v>3.7020001411437988</v>
      </c>
      <c r="M2192" s="4">
        <v>3.6532711982727051</v>
      </c>
      <c r="N2192" s="4">
        <v>3.4811012744903564</v>
      </c>
      <c r="O2192" s="4">
        <v>346.71490478515625</v>
      </c>
      <c r="P2192" s="4">
        <v>123.48004150390625</v>
      </c>
      <c r="Q2192" s="4">
        <v>283.57754516601563</v>
      </c>
      <c r="R2192" s="4">
        <v>3.4391860961914063</v>
      </c>
      <c r="S2192" s="4">
        <v>3.6723372936248779</v>
      </c>
      <c r="T2192" s="4">
        <v>121.13520050048828</v>
      </c>
      <c r="U2192" s="4">
        <v>45.022098541259766</v>
      </c>
      <c r="V2192" s="4">
        <v>4.1083927154541016</v>
      </c>
      <c r="W2192" s="4">
        <v>4.0695052146911621</v>
      </c>
      <c r="X2192" s="4">
        <v>161.66633605957031</v>
      </c>
      <c r="Y2192" s="4">
        <v>30.574117660522461</v>
      </c>
      <c r="Z2192" s="4">
        <v>85.667648315429688</v>
      </c>
      <c r="AA2192" s="4">
        <v>41.429786682128906</v>
      </c>
      <c r="AB2192" s="4">
        <v>3.8410525321960449</v>
      </c>
      <c r="AC2192" s="4">
        <v>3.7507843971252441</v>
      </c>
      <c r="AD2192" s="4">
        <v>2191</v>
      </c>
      <c r="AE2192">
        <f t="shared" si="39"/>
        <v>153</v>
      </c>
    </row>
    <row r="2193" spans="1:31" x14ac:dyDescent="0.25">
      <c r="A2193" s="3">
        <v>43205.666666666664</v>
      </c>
      <c r="B2193" s="4">
        <v>394.48342895507813</v>
      </c>
      <c r="C2193" s="4">
        <v>1498.1851806640625</v>
      </c>
      <c r="D2193" s="4">
        <v>246.19999694824219</v>
      </c>
      <c r="E2193" s="4">
        <v>233.96000671386719</v>
      </c>
      <c r="F2193" s="4">
        <v>582.5205078125</v>
      </c>
      <c r="G2193" s="4">
        <v>92.644439697265625</v>
      </c>
      <c r="H2193" s="4">
        <v>78.397438049316406</v>
      </c>
      <c r="I2193" s="4">
        <v>51.190769195556641</v>
      </c>
      <c r="J2193" s="4">
        <v>599.0999755859375</v>
      </c>
      <c r="K2193" s="4">
        <v>4.1832394599914551</v>
      </c>
      <c r="L2193" s="4">
        <v>3.7574796676635742</v>
      </c>
      <c r="M2193" s="4">
        <v>3.7004711627960205</v>
      </c>
      <c r="N2193" s="4">
        <v>3.5320374965667725</v>
      </c>
      <c r="O2193" s="4">
        <v>346.03076171875</v>
      </c>
      <c r="P2193" s="4">
        <v>118.67704772949219</v>
      </c>
      <c r="Q2193" s="4">
        <v>261.36248779296875</v>
      </c>
      <c r="R2193" s="4">
        <v>3.4970211982727051</v>
      </c>
      <c r="S2193" s="4">
        <v>3.7100000381469727</v>
      </c>
      <c r="T2193" s="4">
        <v>118.23714447021484</v>
      </c>
      <c r="U2193" s="4">
        <v>44.354839324951172</v>
      </c>
      <c r="V2193" s="4">
        <v>4.1505374908447266</v>
      </c>
      <c r="W2193" s="4">
        <v>4.1217789649963379</v>
      </c>
      <c r="X2193" s="4">
        <v>161.90948486328125</v>
      </c>
      <c r="Y2193" s="4">
        <v>28.34819221496582</v>
      </c>
      <c r="Z2193" s="4">
        <v>80.300003051757813</v>
      </c>
      <c r="AA2193" s="4">
        <v>41.007694244384766</v>
      </c>
      <c r="AB2193" s="4">
        <v>3.8837862014770508</v>
      </c>
      <c r="AC2193" s="4">
        <v>3.7891457080841064</v>
      </c>
      <c r="AD2193" s="4">
        <v>2192</v>
      </c>
      <c r="AE2193">
        <f t="shared" si="39"/>
        <v>154</v>
      </c>
    </row>
    <row r="2194" spans="1:31" x14ac:dyDescent="0.25">
      <c r="A2194" s="3">
        <v>43205.6875</v>
      </c>
      <c r="B2194" s="4">
        <v>395.30801391601563</v>
      </c>
      <c r="C2194" s="4">
        <v>1499.6402587890625</v>
      </c>
      <c r="D2194" s="4">
        <v>236.96400451660156</v>
      </c>
      <c r="E2194" s="4">
        <v>235.11610412597656</v>
      </c>
      <c r="F2194" s="4">
        <v>583.11956787109375</v>
      </c>
      <c r="G2194" s="4">
        <v>93.165000915527344</v>
      </c>
      <c r="H2194" s="4">
        <v>72.969818115234375</v>
      </c>
      <c r="I2194" s="4">
        <v>51.630867004394531</v>
      </c>
      <c r="J2194" s="4">
        <v>598.3499755859375</v>
      </c>
      <c r="K2194" s="4">
        <v>4.2170267105102539</v>
      </c>
      <c r="L2194" s="4">
        <v>3.7816667556762695</v>
      </c>
      <c r="M2194" s="4">
        <v>3.7391090393066406</v>
      </c>
      <c r="N2194" s="4">
        <v>3.569237232208252</v>
      </c>
      <c r="O2194" s="4">
        <v>348.169677734375</v>
      </c>
      <c r="P2194" s="4">
        <v>117.69925689697266</v>
      </c>
      <c r="Q2194" s="4">
        <v>255.96122741699219</v>
      </c>
      <c r="R2194" s="4">
        <v>3.5714154243469238</v>
      </c>
      <c r="S2194" s="4">
        <v>3.7870233058929443</v>
      </c>
      <c r="T2194" s="4">
        <v>115.83792877197266</v>
      </c>
      <c r="U2194" s="4">
        <v>44.067855834960938</v>
      </c>
      <c r="V2194" s="4">
        <v>4.2136068344116211</v>
      </c>
      <c r="W2194" s="4">
        <v>4.2149839401245117</v>
      </c>
      <c r="X2194" s="4">
        <v>162.162109375</v>
      </c>
      <c r="Y2194" s="4">
        <v>28.066198348999023</v>
      </c>
      <c r="Z2194" s="4">
        <v>77.182144165039063</v>
      </c>
      <c r="AA2194" s="4">
        <v>37.231426239013672</v>
      </c>
      <c r="AB2194" s="4">
        <v>3.9344043731689453</v>
      </c>
      <c r="AC2194" s="4">
        <v>3.8442187309265137</v>
      </c>
      <c r="AD2194" s="4">
        <v>2193</v>
      </c>
      <c r="AE2194">
        <f t="shared" si="39"/>
        <v>155</v>
      </c>
    </row>
    <row r="2195" spans="1:31" x14ac:dyDescent="0.25">
      <c r="A2195" s="3">
        <v>43205.708333333336</v>
      </c>
      <c r="B2195" s="4">
        <v>396.13259887695313</v>
      </c>
      <c r="C2195" s="4">
        <v>1498.109375</v>
      </c>
      <c r="D2195" s="4">
        <v>239.10931396484375</v>
      </c>
      <c r="E2195" s="4">
        <v>234.14068603515625</v>
      </c>
      <c r="F2195" s="4">
        <v>583.7186279296875</v>
      </c>
      <c r="G2195" s="4">
        <v>93.180000305175781</v>
      </c>
      <c r="H2195" s="4">
        <v>157.16810607910156</v>
      </c>
      <c r="I2195" s="4">
        <v>86.422317504882813</v>
      </c>
      <c r="J2195" s="4">
        <v>597.78485107421875</v>
      </c>
      <c r="K2195" s="4">
        <v>4.1847333908081055</v>
      </c>
      <c r="L2195" s="4">
        <v>3.7125000953674316</v>
      </c>
      <c r="M2195" s="4">
        <v>3.7026317119598389</v>
      </c>
      <c r="N2195" s="4">
        <v>3.5316667556762695</v>
      </c>
      <c r="O2195" s="4">
        <v>347.2479248046875</v>
      </c>
      <c r="P2195" s="4">
        <v>111.22597503662109</v>
      </c>
      <c r="Q2195" s="4">
        <v>255.95942687988281</v>
      </c>
      <c r="R2195" s="4">
        <v>3.6370000839233398</v>
      </c>
      <c r="S2195" s="4">
        <v>3.8594028949737549</v>
      </c>
      <c r="T2195" s="4">
        <v>115.59999847412109</v>
      </c>
      <c r="U2195" s="4">
        <v>43.962162017822266</v>
      </c>
      <c r="V2195" s="4">
        <v>4.2681403160095215</v>
      </c>
      <c r="W2195" s="4">
        <v>4.2699999809265137</v>
      </c>
      <c r="X2195" s="4">
        <v>162.47113037109375</v>
      </c>
      <c r="Y2195" s="4">
        <v>26.65625</v>
      </c>
      <c r="Z2195" s="4">
        <v>80.184616088867188</v>
      </c>
      <c r="AA2195" s="4">
        <v>35.953330993652344</v>
      </c>
      <c r="AB2195" s="4">
        <v>3.9934220314025879</v>
      </c>
      <c r="AC2195" s="4">
        <v>3.9001414775848389</v>
      </c>
      <c r="AD2195" s="4">
        <v>2194</v>
      </c>
      <c r="AE2195">
        <f t="shared" si="39"/>
        <v>156</v>
      </c>
    </row>
    <row r="2196" spans="1:31" x14ac:dyDescent="0.25">
      <c r="A2196" s="3">
        <v>43205.729166666664</v>
      </c>
      <c r="B2196" s="4">
        <v>395.39596557617188</v>
      </c>
      <c r="C2196" s="4">
        <v>1496.77392578125</v>
      </c>
      <c r="D2196" s="4">
        <v>236.11538696289063</v>
      </c>
      <c r="E2196" s="4">
        <v>150.37852478027344</v>
      </c>
      <c r="F2196" s="4">
        <v>584.31768798828125</v>
      </c>
      <c r="G2196" s="4">
        <v>92.941505432128906</v>
      </c>
      <c r="H2196" s="4">
        <v>182.01194763183594</v>
      </c>
      <c r="I2196" s="4">
        <v>96.973770141601563</v>
      </c>
      <c r="J2196" s="4">
        <v>393.16461181640625</v>
      </c>
      <c r="K2196" s="4">
        <v>4.1704473495483398</v>
      </c>
      <c r="L2196" s="4">
        <v>3.7433333396911621</v>
      </c>
      <c r="M2196" s="4">
        <v>3.6795454025268555</v>
      </c>
      <c r="N2196" s="4">
        <v>3.5014634132385254</v>
      </c>
      <c r="O2196" s="4">
        <v>346.15713500976563</v>
      </c>
      <c r="P2196" s="4">
        <v>105.21654510498047</v>
      </c>
      <c r="Q2196" s="4">
        <v>257.06466674804688</v>
      </c>
      <c r="R2196" s="4">
        <v>3.6610989570617676</v>
      </c>
      <c r="S2196" s="4">
        <v>3.880000114440918</v>
      </c>
      <c r="T2196" s="4">
        <v>116.65737915039063</v>
      </c>
      <c r="U2196" s="4">
        <v>43.181186676025391</v>
      </c>
      <c r="V2196" s="4">
        <v>4.3277120590209961</v>
      </c>
      <c r="W2196" s="4">
        <v>4.3396596908569336</v>
      </c>
      <c r="X2196" s="4">
        <v>162.74069213867188</v>
      </c>
      <c r="Y2196" s="4">
        <v>29.547618865966797</v>
      </c>
      <c r="Z2196" s="4">
        <v>77.792304992675781</v>
      </c>
      <c r="AA2196" s="4">
        <v>38.134483337402344</v>
      </c>
      <c r="AB2196" s="4">
        <v>4.0454444885253906</v>
      </c>
      <c r="AC2196" s="4">
        <v>3.9567701816558838</v>
      </c>
      <c r="AD2196" s="4">
        <v>2195</v>
      </c>
      <c r="AE2196">
        <f t="shared" si="39"/>
        <v>157</v>
      </c>
    </row>
    <row r="2197" spans="1:31" x14ac:dyDescent="0.25">
      <c r="A2197" s="3">
        <v>43205.75</v>
      </c>
      <c r="B2197" s="4">
        <v>395.39004516601563</v>
      </c>
      <c r="C2197" s="4">
        <v>1497.34228515625</v>
      </c>
      <c r="D2197" s="4">
        <v>244.83749389648438</v>
      </c>
      <c r="E2197" s="4">
        <v>150.5</v>
      </c>
      <c r="F2197" s="4">
        <v>584.91680908203125</v>
      </c>
      <c r="G2197" s="4">
        <v>91.724998474121094</v>
      </c>
      <c r="H2197" s="4">
        <v>185.21662902832031</v>
      </c>
      <c r="I2197" s="4">
        <v>105.61359405517578</v>
      </c>
      <c r="J2197" s="4">
        <v>392.83200073242188</v>
      </c>
      <c r="K2197" s="4">
        <v>4.2183332443237305</v>
      </c>
      <c r="L2197" s="4">
        <v>3.848461389541626</v>
      </c>
      <c r="M2197" s="4">
        <v>3.7801427841186523</v>
      </c>
      <c r="N2197" s="4">
        <v>3.6121358871459961</v>
      </c>
      <c r="O2197" s="4">
        <v>345.7305908203125</v>
      </c>
      <c r="P2197" s="4">
        <v>115.54833221435547</v>
      </c>
      <c r="Q2197" s="4">
        <v>260.82162475585938</v>
      </c>
      <c r="R2197" s="4">
        <v>3.5251879692077637</v>
      </c>
      <c r="S2197" s="4">
        <v>3.7411465644836426</v>
      </c>
      <c r="T2197" s="4">
        <v>122.37368774414063</v>
      </c>
      <c r="U2197" s="4">
        <v>46.811538696289063</v>
      </c>
      <c r="V2197" s="4">
        <v>4.380000114440918</v>
      </c>
      <c r="W2197" s="4">
        <v>4.4099998474121094</v>
      </c>
      <c r="X2197" s="4">
        <v>163.01161193847656</v>
      </c>
      <c r="Y2197" s="4">
        <v>30.081184387207031</v>
      </c>
      <c r="Z2197" s="4">
        <v>73.916671752929688</v>
      </c>
      <c r="AA2197" s="4">
        <v>40.042373657226563</v>
      </c>
      <c r="AB2197" s="4">
        <v>4.097959041595459</v>
      </c>
      <c r="AC2197" s="4">
        <v>4.0059065818786621</v>
      </c>
      <c r="AD2197" s="4">
        <v>2196</v>
      </c>
      <c r="AE2197">
        <f t="shared" si="39"/>
        <v>158</v>
      </c>
    </row>
    <row r="2198" spans="1:31" x14ac:dyDescent="0.25">
      <c r="A2198" s="3">
        <v>43205.770833333336</v>
      </c>
      <c r="B2198" s="4">
        <v>396.26104736328125</v>
      </c>
      <c r="C2198" s="4">
        <v>1504.9278564453125</v>
      </c>
      <c r="D2198" s="4">
        <v>247.86322021484375</v>
      </c>
      <c r="E2198" s="4">
        <v>235.51568603515625</v>
      </c>
      <c r="F2198" s="4">
        <v>585.879638671875</v>
      </c>
      <c r="G2198" s="4">
        <v>100.11891937255859</v>
      </c>
      <c r="H2198" s="4">
        <v>184.64820861816406</v>
      </c>
      <c r="I2198" s="4">
        <v>100.95747375488281</v>
      </c>
      <c r="J2198" s="4">
        <v>599.6943359375</v>
      </c>
      <c r="K2198" s="4">
        <v>4.2584633827209473</v>
      </c>
      <c r="L2198" s="4">
        <v>3.7938461303710938</v>
      </c>
      <c r="M2198" s="4">
        <v>3.7541530132293701</v>
      </c>
      <c r="N2198" s="4">
        <v>3.5922727584838867</v>
      </c>
      <c r="O2198" s="4">
        <v>346.44760131835938</v>
      </c>
      <c r="P2198" s="4">
        <v>119.56071472167969</v>
      </c>
      <c r="Q2198" s="4">
        <v>260.45663452148438</v>
      </c>
      <c r="R2198" s="4">
        <v>3.512627124786377</v>
      </c>
      <c r="S2198" s="4">
        <v>3.7320468425750732</v>
      </c>
      <c r="T2198" s="4">
        <v>126.06440734863281</v>
      </c>
      <c r="U2198" s="4">
        <v>46.264064788818359</v>
      </c>
      <c r="V2198" s="4">
        <v>4.414738655090332</v>
      </c>
      <c r="W2198" s="4">
        <v>4.4497346878051758</v>
      </c>
      <c r="X2198" s="4">
        <v>162.97373962402344</v>
      </c>
      <c r="Y2198" s="4">
        <v>32.264614105224609</v>
      </c>
      <c r="Z2198" s="4">
        <v>78.75</v>
      </c>
      <c r="AA2198" s="4">
        <v>40.451896667480469</v>
      </c>
      <c r="AB2198" s="4">
        <v>4.1351094245910645</v>
      </c>
      <c r="AC2198" s="4">
        <v>4.0496282577514648</v>
      </c>
      <c r="AD2198" s="4">
        <v>2197</v>
      </c>
      <c r="AE2198">
        <f t="shared" si="39"/>
        <v>159</v>
      </c>
    </row>
    <row r="2199" spans="1:31" x14ac:dyDescent="0.25">
      <c r="A2199" s="3">
        <v>43205.791666666664</v>
      </c>
      <c r="B2199" s="4">
        <v>394.46466064453125</v>
      </c>
      <c r="C2199" s="4">
        <v>1501.17724609375</v>
      </c>
      <c r="D2199" s="4">
        <v>242.78755187988281</v>
      </c>
      <c r="E2199" s="4">
        <v>234.97007751464844</v>
      </c>
      <c r="F2199" s="4">
        <v>587.16876220703125</v>
      </c>
      <c r="G2199" s="4">
        <v>91.614280700683594</v>
      </c>
      <c r="H2199" s="4">
        <v>183.27154541015625</v>
      </c>
      <c r="I2199" s="4">
        <v>99.128265380859375</v>
      </c>
      <c r="J2199" s="4">
        <v>597.56109619140625</v>
      </c>
      <c r="K2199" s="4">
        <v>4.2315707206726074</v>
      </c>
      <c r="L2199" s="4">
        <v>3.7374999523162842</v>
      </c>
      <c r="M2199" s="4">
        <v>3.6889686584472656</v>
      </c>
      <c r="N2199" s="4">
        <v>3.5262176990509033</v>
      </c>
      <c r="O2199" s="4">
        <v>346.31997680664063</v>
      </c>
      <c r="P2199" s="4">
        <v>120.26973724365234</v>
      </c>
      <c r="Q2199" s="4">
        <v>273.89633178710938</v>
      </c>
      <c r="R2199" s="4">
        <v>3.5761444568634033</v>
      </c>
      <c r="S2199" s="4">
        <v>3.7930107116699219</v>
      </c>
      <c r="T2199" s="4">
        <v>127.66922760009766</v>
      </c>
      <c r="U2199" s="4">
        <v>45.484809875488281</v>
      </c>
      <c r="V2199" s="4">
        <v>4.4592280387878418</v>
      </c>
      <c r="W2199" s="4">
        <v>4.5069952011108398</v>
      </c>
      <c r="X2199" s="4">
        <v>162.83541870117188</v>
      </c>
      <c r="Y2199" s="4">
        <v>33.265384674072266</v>
      </c>
      <c r="Z2199" s="4">
        <v>78.3648681640625</v>
      </c>
      <c r="AA2199" s="4">
        <v>41.535820007324219</v>
      </c>
      <c r="AB2199" s="4">
        <v>4.1786885261535645</v>
      </c>
      <c r="AC2199" s="4">
        <v>4.0749998092651367</v>
      </c>
      <c r="AD2199" s="4">
        <v>2198</v>
      </c>
      <c r="AE2199">
        <f t="shared" si="39"/>
        <v>160</v>
      </c>
    </row>
    <row r="2200" spans="1:31" x14ac:dyDescent="0.25">
      <c r="A2200" s="3">
        <v>43205.8125</v>
      </c>
      <c r="B2200" s="4">
        <v>394.40036010742188</v>
      </c>
      <c r="C2200" s="4">
        <v>1499.826416015625</v>
      </c>
      <c r="D2200" s="4">
        <v>238.14250183105469</v>
      </c>
      <c r="E2200" s="4">
        <v>150.02366638183594</v>
      </c>
      <c r="F2200" s="4">
        <v>598.1263427734375</v>
      </c>
      <c r="G2200" s="4">
        <v>93.947372436523438</v>
      </c>
      <c r="H2200" s="4">
        <v>182.03494262695313</v>
      </c>
      <c r="I2200" s="4">
        <v>96.992965698242188</v>
      </c>
      <c r="J2200" s="4">
        <v>392.573974609375</v>
      </c>
      <c r="K2200" s="4">
        <v>4.239964485168457</v>
      </c>
      <c r="L2200" s="4">
        <v>3.7978000640869141</v>
      </c>
      <c r="M2200" s="4">
        <v>3.7198395729064941</v>
      </c>
      <c r="N2200" s="4">
        <v>3.5505263805389404</v>
      </c>
      <c r="O2200" s="4">
        <v>0.20000000298023224</v>
      </c>
      <c r="P2200" s="4">
        <v>120.19492340087891</v>
      </c>
      <c r="Q2200" s="4">
        <v>280.57421875</v>
      </c>
      <c r="R2200" s="4">
        <v>3.8446664810180664</v>
      </c>
      <c r="S2200" s="4">
        <v>3.9616551399230957</v>
      </c>
      <c r="T2200" s="4">
        <v>129.16500854492188</v>
      </c>
      <c r="U2200" s="4">
        <v>43.212001800537109</v>
      </c>
      <c r="V2200" s="4">
        <v>4.0120000839233398</v>
      </c>
      <c r="W2200" s="4">
        <v>4.079411506652832</v>
      </c>
      <c r="X2200" s="4">
        <v>160.30363464355469</v>
      </c>
      <c r="Y2200" s="4">
        <v>31.133432388305664</v>
      </c>
      <c r="Z2200" s="4">
        <v>77.007499694824219</v>
      </c>
      <c r="AA2200" s="4">
        <v>41.285713195800781</v>
      </c>
      <c r="AB2200" s="4">
        <v>4.2108359336853027</v>
      </c>
      <c r="AC2200" s="4">
        <v>4.1145124435424805</v>
      </c>
      <c r="AD2200" s="4">
        <v>2199</v>
      </c>
      <c r="AE2200">
        <f t="shared" si="39"/>
        <v>161</v>
      </c>
    </row>
    <row r="2201" spans="1:31" x14ac:dyDescent="0.25">
      <c r="A2201" s="3">
        <v>43205.833333333336</v>
      </c>
      <c r="B2201" s="4">
        <v>395.35336303710938</v>
      </c>
      <c r="C2201" s="4">
        <v>1498.4757080078125</v>
      </c>
      <c r="D2201" s="4">
        <v>236.50175476074219</v>
      </c>
      <c r="E2201" s="4">
        <v>151.23081970214844</v>
      </c>
      <c r="F2201" s="4">
        <v>569.42181396484375</v>
      </c>
      <c r="G2201" s="4">
        <v>93.896774291992188</v>
      </c>
      <c r="H2201" s="4">
        <v>182.72151184082031</v>
      </c>
      <c r="I2201" s="4">
        <v>97.812942504882813</v>
      </c>
      <c r="J2201" s="4">
        <v>395.67556762695313</v>
      </c>
      <c r="K2201" s="4">
        <v>4.2873620986938477</v>
      </c>
      <c r="L2201" s="4">
        <v>3.9168751239776611</v>
      </c>
      <c r="M2201" s="4">
        <v>3.8418493270874023</v>
      </c>
      <c r="N2201" s="4">
        <v>3.6739201545715332</v>
      </c>
      <c r="O2201" s="4">
        <v>348.45333862304688</v>
      </c>
      <c r="P2201" s="4">
        <v>120.61126708984375</v>
      </c>
      <c r="Q2201" s="4">
        <v>280.00921630859375</v>
      </c>
      <c r="R2201" s="4">
        <v>3.7128090858459473</v>
      </c>
      <c r="S2201" s="4">
        <v>3.9240000247955322</v>
      </c>
      <c r="T2201" s="4">
        <v>121.27419281005859</v>
      </c>
      <c r="U2201" s="4">
        <v>49.53472900390625</v>
      </c>
      <c r="V2201" s="4">
        <v>3.900850772857666</v>
      </c>
      <c r="W2201" s="4">
        <v>3.9766666889190674</v>
      </c>
      <c r="X2201" s="4">
        <v>160.74913024902344</v>
      </c>
      <c r="Y2201" s="4">
        <v>34.301506042480469</v>
      </c>
      <c r="Z2201" s="4">
        <v>73.227996826171875</v>
      </c>
      <c r="AA2201" s="4">
        <v>42.231914520263672</v>
      </c>
      <c r="AB2201" s="4">
        <v>4.2432255744934082</v>
      </c>
      <c r="AC2201" s="4">
        <v>4.1516938209533691</v>
      </c>
      <c r="AD2201" s="4">
        <v>2200</v>
      </c>
      <c r="AE2201">
        <f t="shared" si="39"/>
        <v>162</v>
      </c>
    </row>
    <row r="2202" spans="1:31" x14ac:dyDescent="0.25">
      <c r="A2202" s="3">
        <v>43205.854166666664</v>
      </c>
      <c r="B2202" s="4">
        <v>394.25094604492188</v>
      </c>
      <c r="C2202" s="4">
        <v>1497.125</v>
      </c>
      <c r="D2202" s="4">
        <v>228.88064575195313</v>
      </c>
      <c r="E2202" s="4">
        <v>151.39999389648438</v>
      </c>
      <c r="F2202" s="4">
        <v>556.6541748046875</v>
      </c>
      <c r="G2202" s="4">
        <v>91.741020202636719</v>
      </c>
      <c r="H2202" s="4">
        <v>158.64793395996094</v>
      </c>
      <c r="I2202" s="4">
        <v>89.276695251464844</v>
      </c>
      <c r="J2202" s="4">
        <v>395.62753295898438</v>
      </c>
      <c r="K2202" s="4">
        <v>4.3587617874145508</v>
      </c>
      <c r="L2202" s="4">
        <v>4.0216665267944336</v>
      </c>
      <c r="M2202" s="4">
        <v>3.9535226821899414</v>
      </c>
      <c r="N2202" s="4">
        <v>3.7868657112121582</v>
      </c>
      <c r="O2202" s="4">
        <v>349.1368408203125</v>
      </c>
      <c r="P2202" s="4">
        <v>115.13815307617188</v>
      </c>
      <c r="Q2202" s="4">
        <v>275.8826904296875</v>
      </c>
      <c r="R2202" s="4">
        <v>3.5502040386199951</v>
      </c>
      <c r="S2202" s="4">
        <v>3.7701480388641357</v>
      </c>
      <c r="T2202" s="4">
        <v>122.75399780273438</v>
      </c>
      <c r="U2202" s="4">
        <v>46.997085571289063</v>
      </c>
      <c r="V2202" s="4">
        <v>3.9479944705963135</v>
      </c>
      <c r="W2202" s="4">
        <v>4.0337800979614258</v>
      </c>
      <c r="X2202" s="4">
        <v>160.97821044921875</v>
      </c>
      <c r="Y2202" s="4">
        <v>31.839040756225586</v>
      </c>
      <c r="Z2202" s="4">
        <v>71.155120849609375</v>
      </c>
      <c r="AA2202" s="4">
        <v>40.242134094238281</v>
      </c>
      <c r="AB2202" s="4">
        <v>4.2880311012268066</v>
      </c>
      <c r="AC2202" s="4">
        <v>4.1871204376220703</v>
      </c>
      <c r="AD2202" s="4">
        <v>2201</v>
      </c>
      <c r="AE2202">
        <f t="shared" si="39"/>
        <v>163</v>
      </c>
    </row>
    <row r="2203" spans="1:31" x14ac:dyDescent="0.25">
      <c r="A2203" s="3">
        <v>43205.875</v>
      </c>
      <c r="B2203" s="4">
        <v>394.94955444335938</v>
      </c>
      <c r="C2203" s="4">
        <v>1495.7742919921875</v>
      </c>
      <c r="D2203" s="4">
        <v>225.87518310546875</v>
      </c>
      <c r="E2203" s="4">
        <v>237.07662963867188</v>
      </c>
      <c r="F2203" s="4">
        <v>556.05450439453125</v>
      </c>
      <c r="G2203" s="4">
        <v>85.139999389648438</v>
      </c>
      <c r="H2203" s="4">
        <v>154.147705078125</v>
      </c>
      <c r="I2203" s="4">
        <v>81.467414855957031</v>
      </c>
      <c r="J2203" s="4">
        <v>601.96533203125</v>
      </c>
      <c r="K2203" s="4">
        <v>4.4874997138977051</v>
      </c>
      <c r="L2203" s="4">
        <v>4.1024999618530273</v>
      </c>
      <c r="M2203" s="4">
        <v>4.03289794921875</v>
      </c>
      <c r="N2203" s="4">
        <v>3.8899209499359131</v>
      </c>
      <c r="O2203" s="4">
        <v>347.11026000976563</v>
      </c>
      <c r="P2203" s="4">
        <v>111.10666656494141</v>
      </c>
      <c r="Q2203" s="4">
        <v>272.25262451171875</v>
      </c>
      <c r="R2203" s="4">
        <v>3.4964358806610107</v>
      </c>
      <c r="S2203" s="4">
        <v>3.7199015617370605</v>
      </c>
      <c r="T2203" s="4">
        <v>117.48947906494141</v>
      </c>
      <c r="U2203" s="4">
        <v>43.49310302734375</v>
      </c>
      <c r="V2203" s="4">
        <v>3.9956817626953125</v>
      </c>
      <c r="W2203" s="4">
        <v>4.079981803894043</v>
      </c>
      <c r="X2203" s="4">
        <v>161.13456726074219</v>
      </c>
      <c r="Y2203" s="4">
        <v>28.60588264465332</v>
      </c>
      <c r="Z2203" s="4">
        <v>67.9522705078125</v>
      </c>
      <c r="AA2203" s="4">
        <v>40.028125762939453</v>
      </c>
      <c r="AB2203" s="4">
        <v>4.3444652557373047</v>
      </c>
      <c r="AC2203" s="4">
        <v>4.2470698356628418</v>
      </c>
      <c r="AD2203" s="4">
        <v>2202</v>
      </c>
      <c r="AE2203">
        <f t="shared" si="39"/>
        <v>164</v>
      </c>
    </row>
    <row r="2204" spans="1:31" x14ac:dyDescent="0.25">
      <c r="A2204" s="3">
        <v>43205.895833333336</v>
      </c>
      <c r="B2204" s="4">
        <v>333.5838623046875</v>
      </c>
      <c r="C2204" s="4">
        <v>1268.604248046875</v>
      </c>
      <c r="D2204" s="4">
        <v>224.82106018066406</v>
      </c>
      <c r="E2204" s="4">
        <v>236.44364929199219</v>
      </c>
      <c r="F2204" s="4">
        <v>555.45477294921875</v>
      </c>
      <c r="G2204" s="4">
        <v>86.599998474121094</v>
      </c>
      <c r="H2204" s="4">
        <v>154.1544189453125</v>
      </c>
      <c r="I2204" s="4">
        <v>82.571220397949219</v>
      </c>
      <c r="J2204" s="4">
        <v>602.41815185546875</v>
      </c>
      <c r="K2204" s="4">
        <v>4.4568181037902832</v>
      </c>
      <c r="L2204" s="4">
        <v>4.0199999809265137</v>
      </c>
      <c r="M2204" s="4">
        <v>3.9881143569946289</v>
      </c>
      <c r="N2204" s="4">
        <v>3.8272366523742676</v>
      </c>
      <c r="O2204" s="4">
        <v>350.62796020507813</v>
      </c>
      <c r="P2204" s="4">
        <v>112.38108062744141</v>
      </c>
      <c r="Q2204" s="4">
        <v>270.71160888671875</v>
      </c>
      <c r="R2204" s="4">
        <v>3.5667142868041992</v>
      </c>
      <c r="S2204" s="4">
        <v>3.7862887382507324</v>
      </c>
      <c r="T2204" s="4">
        <v>116.77488708496094</v>
      </c>
      <c r="U2204" s="4">
        <v>45.486465454101563</v>
      </c>
      <c r="V2204" s="4">
        <v>4.0514402389526367</v>
      </c>
      <c r="W2204" s="4">
        <v>4.132237434387207</v>
      </c>
      <c r="X2204" s="4">
        <v>161.16250610351563</v>
      </c>
      <c r="Y2204" s="4">
        <v>29.354717254638672</v>
      </c>
      <c r="Z2204" s="4">
        <v>69.167648315429688</v>
      </c>
      <c r="AA2204" s="4">
        <v>41.009090423583984</v>
      </c>
      <c r="AB2204" s="4">
        <v>4.4080767631530762</v>
      </c>
      <c r="AC2204" s="4">
        <v>4.3060269355773926</v>
      </c>
      <c r="AD2204" s="4">
        <v>2203</v>
      </c>
      <c r="AE2204">
        <f t="shared" si="39"/>
        <v>165</v>
      </c>
    </row>
    <row r="2205" spans="1:31" x14ac:dyDescent="0.25">
      <c r="A2205" s="3">
        <v>43205.916666666664</v>
      </c>
      <c r="B2205" s="4">
        <v>333.58572387695313</v>
      </c>
      <c r="C2205" s="4">
        <v>1272.919189453125</v>
      </c>
      <c r="D2205" s="4">
        <v>220.29019165039063</v>
      </c>
      <c r="E2205" s="4">
        <v>235.52304077148438</v>
      </c>
      <c r="F2205" s="4">
        <v>554.85504150390625</v>
      </c>
      <c r="G2205" s="4">
        <v>76.657142639160156</v>
      </c>
      <c r="H2205" s="4">
        <v>180.02584838867188</v>
      </c>
      <c r="I2205" s="4">
        <v>93.480865478515625</v>
      </c>
      <c r="J2205" s="4">
        <v>599.27783203125</v>
      </c>
      <c r="K2205" s="4">
        <v>4.258152961730957</v>
      </c>
      <c r="L2205" s="4">
        <v>3.8299999237060547</v>
      </c>
      <c r="M2205" s="4">
        <v>3.841684103012085</v>
      </c>
      <c r="N2205" s="4">
        <v>3.6786112785339355</v>
      </c>
      <c r="O2205" s="4">
        <v>348.13885498046875</v>
      </c>
      <c r="P2205" s="4">
        <v>111.74491882324219</v>
      </c>
      <c r="Q2205" s="4">
        <v>268.34542846679688</v>
      </c>
      <c r="R2205" s="4">
        <v>3.6268749237060547</v>
      </c>
      <c r="S2205" s="4">
        <v>3.8530769348144531</v>
      </c>
      <c r="T2205" s="4">
        <v>108.34999847412109</v>
      </c>
      <c r="U2205" s="4">
        <v>42.643596649169922</v>
      </c>
      <c r="V2205" s="4">
        <v>4.1218276023864746</v>
      </c>
      <c r="W2205" s="4">
        <v>4.201106071472168</v>
      </c>
      <c r="X2205" s="4">
        <v>161.82472229003906</v>
      </c>
      <c r="Y2205" s="4">
        <v>26.632558822631836</v>
      </c>
      <c r="Z2205" s="4">
        <v>66.769927978515625</v>
      </c>
      <c r="AA2205" s="4">
        <v>39.630771636962891</v>
      </c>
      <c r="AB2205" s="4">
        <v>4.4772348403930664</v>
      </c>
      <c r="AC2205" s="4">
        <v>4.3793015480041504</v>
      </c>
      <c r="AD2205" s="4">
        <v>2204</v>
      </c>
      <c r="AE2205">
        <f t="shared" si="39"/>
        <v>166</v>
      </c>
    </row>
    <row r="2206" spans="1:31" x14ac:dyDescent="0.25">
      <c r="A2206" s="3">
        <v>43205.9375</v>
      </c>
      <c r="B2206" s="4">
        <v>334.48501586914063</v>
      </c>
      <c r="C2206" s="4">
        <v>1274.2491455078125</v>
      </c>
      <c r="D2206" s="4">
        <v>204.87825012207031</v>
      </c>
      <c r="E2206" s="4">
        <v>156.3272705078125</v>
      </c>
      <c r="F2206" s="4">
        <v>554.10223388671875</v>
      </c>
      <c r="G2206" s="4">
        <v>76.930000305175781</v>
      </c>
      <c r="H2206" s="4">
        <v>186.12806701660156</v>
      </c>
      <c r="I2206" s="4">
        <v>109.30000305175781</v>
      </c>
      <c r="J2206" s="4">
        <v>397.68572998046875</v>
      </c>
      <c r="K2206" s="4">
        <v>4.1564226150512695</v>
      </c>
      <c r="L2206" s="4">
        <v>3.7527272701263428</v>
      </c>
      <c r="M2206" s="4">
        <v>3.7300000190734863</v>
      </c>
      <c r="N2206" s="4">
        <v>3.5641357898712158</v>
      </c>
      <c r="O2206" s="4">
        <v>348.63333129882813</v>
      </c>
      <c r="P2206" s="4">
        <v>107.06336212158203</v>
      </c>
      <c r="Q2206" s="4">
        <v>255.61711120605469</v>
      </c>
      <c r="R2206" s="4">
        <v>3.6777300834655762</v>
      </c>
      <c r="S2206" s="4">
        <v>3.8971552848815918</v>
      </c>
      <c r="T2206" s="4">
        <v>104.32034301757813</v>
      </c>
      <c r="U2206" s="4">
        <v>39.722908020019531</v>
      </c>
      <c r="V2206" s="4">
        <v>4.189518928527832</v>
      </c>
      <c r="W2206" s="4">
        <v>4.275568962097168</v>
      </c>
      <c r="X2206" s="4">
        <v>162.17256164550781</v>
      </c>
      <c r="Y2206" s="4">
        <v>25.033332824707031</v>
      </c>
      <c r="Z2206" s="4">
        <v>63.244998931884766</v>
      </c>
      <c r="AA2206" s="4">
        <v>37.743076324462891</v>
      </c>
      <c r="AB2206" s="4">
        <v>4.566195011138916</v>
      </c>
      <c r="AC2206" s="4">
        <v>4.471348762512207</v>
      </c>
      <c r="AD2206" s="4">
        <v>2205</v>
      </c>
      <c r="AE2206">
        <f t="shared" si="39"/>
        <v>167</v>
      </c>
    </row>
    <row r="2207" spans="1:31" x14ac:dyDescent="0.25">
      <c r="A2207" s="3">
        <v>43205.958333333336</v>
      </c>
      <c r="B2207" s="4">
        <v>333.5330810546875</v>
      </c>
      <c r="C2207" s="4">
        <v>1275.5791015625</v>
      </c>
      <c r="D2207" s="4">
        <v>191.98687744140625</v>
      </c>
      <c r="E2207" s="4">
        <v>150.33963012695313</v>
      </c>
      <c r="F2207" s="4">
        <v>551.4456787109375</v>
      </c>
      <c r="G2207" s="4">
        <v>66.966232299804688</v>
      </c>
      <c r="H2207" s="4">
        <v>185.31034851074219</v>
      </c>
      <c r="I2207" s="4">
        <v>105</v>
      </c>
      <c r="J2207" s="4">
        <v>391.57748413085938</v>
      </c>
      <c r="K2207" s="4">
        <v>4.0251660346984863</v>
      </c>
      <c r="L2207" s="4">
        <v>3.7541072368621826</v>
      </c>
      <c r="M2207" s="4">
        <v>3.7251369953155518</v>
      </c>
      <c r="N2207" s="4">
        <v>3.5525000095367432</v>
      </c>
      <c r="O2207" s="4">
        <v>345.49130249023438</v>
      </c>
      <c r="P2207" s="4">
        <v>93.213279724121094</v>
      </c>
      <c r="Q2207" s="4">
        <v>221.79368591308594</v>
      </c>
      <c r="R2207" s="4">
        <v>3.5716383457183838</v>
      </c>
      <c r="S2207" s="4">
        <v>3.7765564918518066</v>
      </c>
      <c r="T2207" s="4">
        <v>93.233642578125</v>
      </c>
      <c r="U2207" s="4">
        <v>35.933334350585938</v>
      </c>
      <c r="V2207" s="4">
        <v>4.2798857688903809</v>
      </c>
      <c r="W2207" s="4">
        <v>4.3652544021606445</v>
      </c>
      <c r="X2207" s="4">
        <v>162.52976989746094</v>
      </c>
      <c r="Y2207" s="4">
        <v>17.793558120727539</v>
      </c>
      <c r="Z2207" s="4">
        <v>59.947616577148438</v>
      </c>
      <c r="AA2207" s="4">
        <v>29.671428680419922</v>
      </c>
      <c r="AB2207" s="4">
        <v>4.6975407600402832</v>
      </c>
      <c r="AC2207" s="4">
        <v>4.6021051406860352</v>
      </c>
      <c r="AD2207" s="4">
        <v>2206</v>
      </c>
      <c r="AE2207">
        <f t="shared" si="39"/>
        <v>168</v>
      </c>
    </row>
    <row r="2208" spans="1:31" x14ac:dyDescent="0.25">
      <c r="A2208" s="3">
        <v>43205.979166666664</v>
      </c>
      <c r="B2208" s="4">
        <v>335.35885620117188</v>
      </c>
      <c r="C2208" s="4">
        <v>1276.908935546875</v>
      </c>
      <c r="D2208" s="4">
        <v>176.226318359375</v>
      </c>
      <c r="E2208" s="4">
        <v>149.568603515625</v>
      </c>
      <c r="F2208" s="4">
        <v>520.9249267578125</v>
      </c>
      <c r="G2208" s="4">
        <v>63.380001068115234</v>
      </c>
      <c r="H2208" s="4">
        <v>185.22599792480469</v>
      </c>
      <c r="I2208" s="4">
        <v>106.37542724609375</v>
      </c>
      <c r="J2208" s="4">
        <v>393.56729125976563</v>
      </c>
      <c r="K2208" s="4">
        <v>4.0227274894714355</v>
      </c>
      <c r="L2208" s="4">
        <v>3.7899999618530273</v>
      </c>
      <c r="M2208" s="4">
        <v>3.7561521530151367</v>
      </c>
      <c r="N2208" s="4">
        <v>3.5857141017913818</v>
      </c>
      <c r="O2208" s="4">
        <v>0.20000000298023224</v>
      </c>
      <c r="P2208" s="4">
        <v>83.665748596191406</v>
      </c>
      <c r="Q2208" s="4">
        <v>204.66860961914063</v>
      </c>
      <c r="R2208" s="4">
        <v>3.6149997711181641</v>
      </c>
      <c r="S2208" s="4">
        <v>3.7415597438812256</v>
      </c>
      <c r="T2208" s="4">
        <v>85.581253051757813</v>
      </c>
      <c r="U2208" s="4">
        <v>32.093669891357422</v>
      </c>
      <c r="V2208" s="4">
        <v>4.3725533485412598</v>
      </c>
      <c r="W2208" s="4">
        <v>4.46875</v>
      </c>
      <c r="X2208" s="4">
        <v>0</v>
      </c>
      <c r="Y2208" s="4">
        <v>14.192683219909668</v>
      </c>
      <c r="Z2208" s="4">
        <v>54.139392852783203</v>
      </c>
      <c r="AA2208" s="4">
        <v>28.399999618530273</v>
      </c>
      <c r="AB2208" s="4">
        <v>4.5267167091369629</v>
      </c>
      <c r="AC2208" s="4">
        <v>4.4519400596618652</v>
      </c>
      <c r="AD2208" s="4">
        <v>2207</v>
      </c>
      <c r="AE2208">
        <f t="shared" si="39"/>
        <v>169</v>
      </c>
    </row>
    <row r="2209" spans="1:31" x14ac:dyDescent="0.25">
      <c r="A2209" s="3">
        <v>43206</v>
      </c>
      <c r="B2209" s="4">
        <v>334.11358642578125</v>
      </c>
      <c r="C2209" s="4">
        <v>1273.3551025390625</v>
      </c>
      <c r="D2209" s="4">
        <v>168.38093566894531</v>
      </c>
      <c r="E2209" s="4">
        <v>147.75755310058594</v>
      </c>
      <c r="F2209" s="4">
        <v>691.1048583984375</v>
      </c>
      <c r="G2209" s="4">
        <v>54.117145538330078</v>
      </c>
      <c r="H2209" s="4">
        <v>165.74000549316406</v>
      </c>
      <c r="I2209" s="4">
        <v>92.777702331542969</v>
      </c>
      <c r="J2209" s="4">
        <v>394.94503784179688</v>
      </c>
      <c r="K2209" s="4">
        <v>4.0399999618530273</v>
      </c>
      <c r="L2209" s="4">
        <v>3.7671680450439453</v>
      </c>
      <c r="M2209" s="4">
        <v>3.7356936931610107</v>
      </c>
      <c r="N2209" s="4">
        <v>3.5760660171508789</v>
      </c>
      <c r="O2209" s="4">
        <v>0.20000000298023224</v>
      </c>
      <c r="P2209" s="4">
        <v>76.873863220214844</v>
      </c>
      <c r="Q2209" s="4">
        <v>145.91677856445313</v>
      </c>
      <c r="R2209" s="4">
        <v>3.8372058868408203</v>
      </c>
      <c r="S2209" s="4">
        <v>3.9427273273468018</v>
      </c>
      <c r="T2209" s="4">
        <v>72.692367553710938</v>
      </c>
      <c r="U2209" s="4">
        <v>29.471698760986328</v>
      </c>
      <c r="V2209" s="4">
        <v>4.2211594581604004</v>
      </c>
      <c r="W2209" s="4">
        <v>4.3098902702331543</v>
      </c>
      <c r="X2209" s="4">
        <v>0</v>
      </c>
      <c r="Y2209" s="4">
        <v>5.6087379455566406</v>
      </c>
      <c r="Z2209" s="4">
        <v>47.70892333984375</v>
      </c>
      <c r="AA2209" s="4">
        <v>24.848112106323242</v>
      </c>
      <c r="AB2209" s="4">
        <v>4.2922220230102539</v>
      </c>
      <c r="AC2209" s="4">
        <v>4.2165346145629883</v>
      </c>
      <c r="AD2209" s="4">
        <v>2208</v>
      </c>
      <c r="AE2209">
        <f t="shared" si="39"/>
        <v>170</v>
      </c>
    </row>
    <row r="2210" spans="1:31" x14ac:dyDescent="0.25">
      <c r="A2210" s="3">
        <v>43206.020833333336</v>
      </c>
      <c r="B2210" s="4">
        <v>334.53317260742188</v>
      </c>
      <c r="C2210" s="4">
        <v>1268.44287109375</v>
      </c>
      <c r="D2210" s="4">
        <v>165.77500915527344</v>
      </c>
      <c r="E2210" s="4">
        <v>1.0055136680603027</v>
      </c>
      <c r="F2210" s="4">
        <v>692.01611328125</v>
      </c>
      <c r="G2210" s="4">
        <v>52.849998474121094</v>
      </c>
      <c r="H2210" s="4">
        <v>141.01252746582031</v>
      </c>
      <c r="I2210" s="4">
        <v>86.834869384765625</v>
      </c>
      <c r="J2210" s="4">
        <v>1.7999999523162842</v>
      </c>
      <c r="K2210" s="4">
        <v>4.1366100311279297</v>
      </c>
      <c r="L2210" s="4">
        <v>4.013636589050293</v>
      </c>
      <c r="M2210" s="4">
        <v>3.9758210182189941</v>
      </c>
      <c r="N2210" s="4">
        <v>3.7899999618530273</v>
      </c>
      <c r="O2210" s="4">
        <v>347.49960327148438</v>
      </c>
      <c r="P2210" s="4">
        <v>72.619918823242188</v>
      </c>
      <c r="Q2210" s="4">
        <v>140.89515686035156</v>
      </c>
      <c r="R2210" s="4">
        <v>3.7320001125335693</v>
      </c>
      <c r="S2210" s="4">
        <v>3.8898334503173828</v>
      </c>
      <c r="T2210" s="4">
        <v>71.055999755859375</v>
      </c>
      <c r="U2210" s="4">
        <v>28.200000762939453</v>
      </c>
      <c r="V2210" s="4">
        <v>4.0148983001708984</v>
      </c>
      <c r="W2210" s="4">
        <v>4.0849413871765137</v>
      </c>
      <c r="X2210" s="4">
        <v>161.38800048828125</v>
      </c>
      <c r="Y2210" s="4">
        <v>6.1500000953674316</v>
      </c>
      <c r="Z2210" s="4">
        <v>45.870368957519531</v>
      </c>
      <c r="AA2210" s="4">
        <v>23.770786285400391</v>
      </c>
      <c r="AB2210" s="4">
        <v>4.496363639831543</v>
      </c>
      <c r="AC2210" s="4">
        <v>4.4077272415161133</v>
      </c>
      <c r="AD2210" s="4">
        <v>2209</v>
      </c>
      <c r="AE2210">
        <f t="shared" si="39"/>
        <v>171</v>
      </c>
    </row>
    <row r="2211" spans="1:31" x14ac:dyDescent="0.25">
      <c r="A2211" s="3">
        <v>43206.041666666664</v>
      </c>
      <c r="B2211" s="4">
        <v>332.99264526367188</v>
      </c>
      <c r="C2211" s="4">
        <v>1264.2579345703125</v>
      </c>
      <c r="D2211" s="4">
        <v>154.87001037597656</v>
      </c>
      <c r="E2211" s="4">
        <v>149.17608642578125</v>
      </c>
      <c r="F2211" s="4">
        <v>689.78466796875</v>
      </c>
      <c r="G2211" s="4">
        <v>41.599998474121094</v>
      </c>
      <c r="H2211" s="4">
        <v>137.66407775878906</v>
      </c>
      <c r="I2211" s="4">
        <v>77.526756286621094</v>
      </c>
      <c r="J2211" s="4">
        <v>397.03076171875</v>
      </c>
      <c r="K2211" s="4">
        <v>4.263883113861084</v>
      </c>
      <c r="L2211" s="4">
        <v>4.0500001907348633</v>
      </c>
      <c r="M2211" s="4">
        <v>4.037971019744873</v>
      </c>
      <c r="N2211" s="4">
        <v>3.8744196891784668</v>
      </c>
      <c r="O2211" s="4">
        <v>347.67916870117188</v>
      </c>
      <c r="P2211" s="4">
        <v>64.031219482421875</v>
      </c>
      <c r="Q2211" s="4">
        <v>128.82537841796875</v>
      </c>
      <c r="R2211" s="4">
        <v>3.5807690620422363</v>
      </c>
      <c r="S2211" s="4">
        <v>3.751894474029541</v>
      </c>
      <c r="T2211" s="4">
        <v>63.766143798828125</v>
      </c>
      <c r="U2211" s="4">
        <v>25.713872909545898</v>
      </c>
      <c r="V2211" s="4">
        <v>4.1615152359008789</v>
      </c>
      <c r="W2211" s="4">
        <v>4.2277712821960449</v>
      </c>
      <c r="X2211" s="4">
        <v>162.01176452636719</v>
      </c>
      <c r="Y2211" s="4">
        <v>0</v>
      </c>
      <c r="Z2211" s="4">
        <v>38.109615325927734</v>
      </c>
      <c r="AA2211" s="4">
        <v>20.970588684082031</v>
      </c>
      <c r="AB2211" s="4">
        <v>4.753333568572998</v>
      </c>
      <c r="AC2211" s="4">
        <v>4.6745762825012207</v>
      </c>
      <c r="AD2211" s="4">
        <v>2210</v>
      </c>
      <c r="AE2211">
        <f t="shared" si="39"/>
        <v>172</v>
      </c>
    </row>
    <row r="2212" spans="1:31" x14ac:dyDescent="0.25">
      <c r="A2212" s="3">
        <v>43206.0625</v>
      </c>
      <c r="B2212" s="4">
        <v>235.6368408203125</v>
      </c>
      <c r="C2212" s="4">
        <v>898.63604736328125</v>
      </c>
      <c r="D2212" s="4">
        <v>150.02037048339844</v>
      </c>
      <c r="E2212" s="4">
        <v>149.49504089355469</v>
      </c>
      <c r="F2212" s="4">
        <v>624.5321044921875</v>
      </c>
      <c r="G2212" s="4">
        <v>43.066665649414063</v>
      </c>
      <c r="H2212" s="4">
        <v>60.591899871826172</v>
      </c>
      <c r="I2212" s="4">
        <v>40.325126647949219</v>
      </c>
      <c r="J2212" s="4">
        <v>394.898193359375</v>
      </c>
      <c r="K2212" s="4">
        <v>4.1253228187561035</v>
      </c>
      <c r="L2212" s="4">
        <v>3.9766666889190674</v>
      </c>
      <c r="M2212" s="4">
        <v>4.0150356292724609</v>
      </c>
      <c r="N2212" s="4">
        <v>3.8520951271057129</v>
      </c>
      <c r="O2212" s="4">
        <v>346.65090942382813</v>
      </c>
      <c r="P2212" s="4">
        <v>59.719490051269531</v>
      </c>
      <c r="Q2212" s="4">
        <v>115.9205322265625</v>
      </c>
      <c r="R2212" s="4">
        <v>3.5879998207092285</v>
      </c>
      <c r="S2212" s="4">
        <v>3.752000093460083</v>
      </c>
      <c r="T2212" s="4">
        <v>60.147617340087891</v>
      </c>
      <c r="U2212" s="4">
        <v>24.461992263793945</v>
      </c>
      <c r="V2212" s="4">
        <v>4.4433999061584473</v>
      </c>
      <c r="W2212" s="4">
        <v>4.5166668891906738</v>
      </c>
      <c r="X2212" s="4">
        <v>0</v>
      </c>
      <c r="Y2212" s="4">
        <v>0</v>
      </c>
      <c r="Z2212" s="4">
        <v>36.439128875732422</v>
      </c>
      <c r="AA2212" s="4">
        <v>20.439130783081055</v>
      </c>
      <c r="AB2212" s="4">
        <v>4.7790908813476563</v>
      </c>
      <c r="AC2212" s="4">
        <v>4.6974105834960938</v>
      </c>
      <c r="AD2212" s="4">
        <v>2211</v>
      </c>
      <c r="AE2212">
        <f t="shared" si="39"/>
        <v>173</v>
      </c>
    </row>
    <row r="2213" spans="1:31" x14ac:dyDescent="0.25">
      <c r="A2213" s="3">
        <v>43206.083333333336</v>
      </c>
      <c r="B2213" s="4">
        <v>235.12263488769531</v>
      </c>
      <c r="C2213" s="4">
        <v>894.96405029296875</v>
      </c>
      <c r="D2213" s="4">
        <v>146.11654663085938</v>
      </c>
      <c r="E2213" s="4">
        <v>148.82630920410156</v>
      </c>
      <c r="F2213" s="4">
        <v>615.7357177734375</v>
      </c>
      <c r="G2213" s="4">
        <v>45.080951690673828</v>
      </c>
      <c r="H2213" s="4">
        <v>63.233608245849609</v>
      </c>
      <c r="I2213" s="4">
        <v>44.773189544677734</v>
      </c>
      <c r="J2213" s="4">
        <v>393.82040405273438</v>
      </c>
      <c r="K2213" s="4">
        <v>3.9102740287780762</v>
      </c>
      <c r="L2213" s="4">
        <v>3.8008694648742676</v>
      </c>
      <c r="M2213" s="4">
        <v>3.880178689956665</v>
      </c>
      <c r="N2213" s="4">
        <v>3.7155406475067139</v>
      </c>
      <c r="O2213" s="4">
        <v>0.20000000298023224</v>
      </c>
      <c r="P2213" s="4">
        <v>53.71844482421875</v>
      </c>
      <c r="Q2213" s="4">
        <v>111.17364501953125</v>
      </c>
      <c r="R2213" s="4">
        <v>3.8873529434204102</v>
      </c>
      <c r="S2213" s="4">
        <v>3.9917306900024414</v>
      </c>
      <c r="T2213" s="4">
        <v>55.416793823242188</v>
      </c>
      <c r="U2213" s="4">
        <v>23.156452178955078</v>
      </c>
      <c r="V2213" s="4">
        <v>4.3389554023742676</v>
      </c>
      <c r="W2213" s="4">
        <v>4.4158062934875488</v>
      </c>
      <c r="X2213" s="4">
        <v>0</v>
      </c>
      <c r="Y2213" s="4">
        <v>0</v>
      </c>
      <c r="Z2213" s="4">
        <v>36.32244873046875</v>
      </c>
      <c r="AA2213" s="4">
        <v>16.768430709838867</v>
      </c>
      <c r="AB2213" s="4">
        <v>4.622654914855957</v>
      </c>
      <c r="AC2213" s="4">
        <v>4.557826042175293</v>
      </c>
      <c r="AD2213" s="4">
        <v>2212</v>
      </c>
      <c r="AE2213">
        <f t="shared" si="39"/>
        <v>174</v>
      </c>
    </row>
    <row r="2214" spans="1:31" x14ac:dyDescent="0.25">
      <c r="A2214" s="3">
        <v>43206.104166666664</v>
      </c>
      <c r="B2214" s="4">
        <v>235.73878479003906</v>
      </c>
      <c r="C2214" s="4">
        <v>899.55804443359375</v>
      </c>
      <c r="D2214" s="4">
        <v>142.5491943359375</v>
      </c>
      <c r="E2214" s="4">
        <v>0.67858189344406128</v>
      </c>
      <c r="F2214" s="4">
        <v>623.53802490234375</v>
      </c>
      <c r="G2214" s="4">
        <v>43.555999755859375</v>
      </c>
      <c r="H2214" s="4">
        <v>62.423076629638672</v>
      </c>
      <c r="I2214" s="4">
        <v>41.168418884277344</v>
      </c>
      <c r="J2214" s="4">
        <v>1.7999999523162842</v>
      </c>
      <c r="K2214" s="4">
        <v>3.9689209461212158</v>
      </c>
      <c r="L2214" s="4">
        <v>3.9700000286102295</v>
      </c>
      <c r="M2214" s="4">
        <v>4.0128302574157715</v>
      </c>
      <c r="N2214" s="4">
        <v>3.8437623977661133</v>
      </c>
      <c r="O2214" s="4">
        <v>0.20000000298023224</v>
      </c>
      <c r="P2214" s="4">
        <v>51.333850860595703</v>
      </c>
      <c r="Q2214" s="4">
        <v>114.76096343994141</v>
      </c>
      <c r="R2214" s="4">
        <v>3.8044524192810059</v>
      </c>
      <c r="S2214" s="4">
        <v>3.915041446685791</v>
      </c>
      <c r="T2214" s="4">
        <v>54.528873443603516</v>
      </c>
      <c r="U2214" s="4">
        <v>22.444742202758789</v>
      </c>
      <c r="V2214" s="4">
        <v>4.2314953804016113</v>
      </c>
      <c r="W2214" s="4">
        <v>4.3019609451293945</v>
      </c>
      <c r="X2214" s="4">
        <v>0</v>
      </c>
      <c r="Y2214" s="4">
        <v>0</v>
      </c>
      <c r="Z2214" s="4">
        <v>35.406024932861328</v>
      </c>
      <c r="AA2214" s="4">
        <v>16.5</v>
      </c>
      <c r="AB2214" s="4">
        <v>4.4839997291564941</v>
      </c>
      <c r="AC2214" s="4">
        <v>4.4225411415100098</v>
      </c>
      <c r="AD2214" s="4">
        <v>2213</v>
      </c>
      <c r="AE2214">
        <f t="shared" si="39"/>
        <v>175</v>
      </c>
    </row>
    <row r="2215" spans="1:31" x14ac:dyDescent="0.25">
      <c r="A2215" s="3">
        <v>43206.125</v>
      </c>
      <c r="B2215" s="4">
        <v>235.16056823730469</v>
      </c>
      <c r="C2215" s="4">
        <v>895.7955322265625</v>
      </c>
      <c r="D2215" s="4">
        <v>140.84597778320313</v>
      </c>
      <c r="E2215" s="4">
        <v>1.469674825668335</v>
      </c>
      <c r="F2215" s="4">
        <v>622.44879150390625</v>
      </c>
      <c r="G2215" s="4">
        <v>38.823078155517578</v>
      </c>
      <c r="H2215" s="4">
        <v>62.280281066894531</v>
      </c>
      <c r="I2215" s="4">
        <v>40.501998901367188</v>
      </c>
      <c r="J2215" s="4">
        <v>1.7999999523162842</v>
      </c>
      <c r="K2215" s="4">
        <v>4.0923480987548828</v>
      </c>
      <c r="L2215" s="4">
        <v>4.1075000762939453</v>
      </c>
      <c r="M2215" s="4">
        <v>4.1490259170532227</v>
      </c>
      <c r="N2215" s="4">
        <v>3.9793334007263184</v>
      </c>
      <c r="O2215" s="4">
        <v>0.20000000298023224</v>
      </c>
      <c r="P2215" s="4">
        <v>51.343952178955078</v>
      </c>
      <c r="Q2215" s="4">
        <v>106.79000091552734</v>
      </c>
      <c r="R2215" s="4">
        <v>3.6815824508666992</v>
      </c>
      <c r="S2215" s="4">
        <v>3.7863779067993164</v>
      </c>
      <c r="T2215" s="4">
        <v>52.922161102294922</v>
      </c>
      <c r="U2215" s="4">
        <v>22.042057037353516</v>
      </c>
      <c r="V2215" s="4">
        <v>4.129615306854248</v>
      </c>
      <c r="W2215" s="4">
        <v>4.1902365684509277</v>
      </c>
      <c r="X2215" s="4">
        <v>0</v>
      </c>
      <c r="Y2215" s="4">
        <v>0</v>
      </c>
      <c r="Z2215" s="4">
        <v>35.012905120849609</v>
      </c>
      <c r="AA2215" s="4">
        <v>16.576086044311523</v>
      </c>
      <c r="AB2215" s="4">
        <v>4.3493022918701172</v>
      </c>
      <c r="AC2215" s="4">
        <v>4.2886824607849121</v>
      </c>
      <c r="AD2215" s="4">
        <v>2214</v>
      </c>
      <c r="AE2215">
        <f t="shared" si="39"/>
        <v>176</v>
      </c>
    </row>
    <row r="2216" spans="1:31" x14ac:dyDescent="0.25">
      <c r="A2216" s="3">
        <v>43206.145833333336</v>
      </c>
      <c r="B2216" s="4">
        <v>235.79103088378906</v>
      </c>
      <c r="C2216" s="4">
        <v>894.8062744140625</v>
      </c>
      <c r="D2216" s="4">
        <v>140.4278564453125</v>
      </c>
      <c r="E2216" s="4">
        <v>0</v>
      </c>
      <c r="F2216" s="4">
        <v>621.0029296875</v>
      </c>
      <c r="G2216" s="4">
        <v>40.594028472900391</v>
      </c>
      <c r="H2216" s="4">
        <v>135.69132995605469</v>
      </c>
      <c r="I2216" s="4">
        <v>76.60430908203125</v>
      </c>
      <c r="J2216" s="4">
        <v>36.900001525878906</v>
      </c>
      <c r="K2216" s="4">
        <v>4.0132050514221191</v>
      </c>
      <c r="L2216" s="4">
        <v>3.9753847122192383</v>
      </c>
      <c r="M2216" s="4">
        <v>4.0048742294311523</v>
      </c>
      <c r="N2216" s="4">
        <v>3.8383913040161133</v>
      </c>
      <c r="O2216" s="4">
        <v>350.60910034179688</v>
      </c>
      <c r="P2216" s="4">
        <v>49.551113128662109</v>
      </c>
      <c r="Q2216" s="4">
        <v>104.74755859375</v>
      </c>
      <c r="R2216" s="4">
        <v>3.8579165935516357</v>
      </c>
      <c r="S2216" s="4">
        <v>3.9943244457244873</v>
      </c>
      <c r="T2216" s="4">
        <v>52.372455596923828</v>
      </c>
      <c r="U2216" s="4">
        <v>22.070737838745117</v>
      </c>
      <c r="V2216" s="4">
        <v>4.0029525756835938</v>
      </c>
      <c r="W2216" s="4">
        <v>4.0506930351257324</v>
      </c>
      <c r="X2216" s="4">
        <v>160.91363525390625</v>
      </c>
      <c r="Y2216" s="4">
        <v>0</v>
      </c>
      <c r="Z2216" s="4">
        <v>37.347640991210938</v>
      </c>
      <c r="AA2216" s="4">
        <v>16.144737243652344</v>
      </c>
      <c r="AB2216" s="4">
        <v>4.4279999732971191</v>
      </c>
      <c r="AC2216" s="4">
        <v>4.3626155853271484</v>
      </c>
      <c r="AD2216" s="4">
        <v>2215</v>
      </c>
      <c r="AE2216">
        <f t="shared" si="39"/>
        <v>177</v>
      </c>
    </row>
    <row r="2217" spans="1:31" x14ac:dyDescent="0.25">
      <c r="A2217" s="3">
        <v>43206.166666666664</v>
      </c>
      <c r="B2217" s="4">
        <v>235.11312866210938</v>
      </c>
      <c r="C2217" s="4">
        <v>896.6358642578125</v>
      </c>
      <c r="D2217" s="4">
        <v>138.83279418945313</v>
      </c>
      <c r="E2217" s="4">
        <v>150.89952087402344</v>
      </c>
      <c r="F2217" s="4">
        <v>617.14642333984375</v>
      </c>
      <c r="G2217" s="4">
        <v>39.422618865966797</v>
      </c>
      <c r="H2217" s="4">
        <v>131.78138732910156</v>
      </c>
      <c r="I2217" s="4">
        <v>72.23150634765625</v>
      </c>
      <c r="J2217" s="4">
        <v>394.68142700195313</v>
      </c>
      <c r="K2217" s="4">
        <v>4.0012502670288086</v>
      </c>
      <c r="L2217" s="4">
        <v>3.9236843585968018</v>
      </c>
      <c r="M2217" s="4">
        <v>3.9905495643615723</v>
      </c>
      <c r="N2217" s="4">
        <v>3.8256921768188477</v>
      </c>
      <c r="O2217" s="4">
        <v>348.99676513671875</v>
      </c>
      <c r="P2217" s="4">
        <v>49.954627990722656</v>
      </c>
      <c r="Q2217" s="4">
        <v>102.98604583740234</v>
      </c>
      <c r="R2217" s="4">
        <v>3.6086111068725586</v>
      </c>
      <c r="S2217" s="4">
        <v>3.778181791305542</v>
      </c>
      <c r="T2217" s="4">
        <v>56.778972625732422</v>
      </c>
      <c r="U2217" s="4">
        <v>22.334537506103516</v>
      </c>
      <c r="V2217" s="4">
        <v>4.1779484748840332</v>
      </c>
      <c r="W2217" s="4">
        <v>4.2238521575927734</v>
      </c>
      <c r="X2217" s="4">
        <v>162.27619934082031</v>
      </c>
      <c r="Y2217" s="4">
        <v>0</v>
      </c>
      <c r="Z2217" s="4">
        <v>36.512500762939453</v>
      </c>
      <c r="AA2217" s="4">
        <v>16.425937652587891</v>
      </c>
      <c r="AB2217" s="4">
        <v>4.7411537170410156</v>
      </c>
      <c r="AC2217" s="4">
        <v>4.6745281219482422</v>
      </c>
      <c r="AD2217" s="4">
        <v>2216</v>
      </c>
      <c r="AE2217">
        <f t="shared" si="39"/>
        <v>178</v>
      </c>
    </row>
    <row r="2218" spans="1:31" x14ac:dyDescent="0.25">
      <c r="A2218" s="3">
        <v>43206.1875</v>
      </c>
      <c r="B2218" s="4">
        <v>235.0946044921875</v>
      </c>
      <c r="C2218" s="4">
        <v>898.4654541015625</v>
      </c>
      <c r="D2218" s="4">
        <v>141.90643310546875</v>
      </c>
      <c r="E2218" s="4">
        <v>153.90525817871094</v>
      </c>
      <c r="F2218" s="4">
        <v>428.27828979492188</v>
      </c>
      <c r="G2218" s="4">
        <v>40.842372894287109</v>
      </c>
      <c r="H2218" s="4">
        <v>63.316665649414063</v>
      </c>
      <c r="I2218" s="4">
        <v>41.476192474365234</v>
      </c>
      <c r="J2218" s="4">
        <v>395.50302124023438</v>
      </c>
      <c r="K2218" s="4">
        <v>3.9183824062347412</v>
      </c>
      <c r="L2218" s="4">
        <v>3.882500171661377</v>
      </c>
      <c r="M2218" s="4">
        <v>3.9022753238677979</v>
      </c>
      <c r="N2218" s="4">
        <v>3.7443194389343262</v>
      </c>
      <c r="O2218" s="4">
        <v>347.15350341796875</v>
      </c>
      <c r="P2218" s="4">
        <v>50.358146667480469</v>
      </c>
      <c r="Q2218" s="4">
        <v>99.555946350097656</v>
      </c>
      <c r="R2218" s="4">
        <v>3.6288282871246338</v>
      </c>
      <c r="S2218" s="4">
        <v>3.7929861545562744</v>
      </c>
      <c r="T2218" s="4">
        <v>56.365695953369141</v>
      </c>
      <c r="U2218" s="4">
        <v>22.61572265625</v>
      </c>
      <c r="V2218" s="4">
        <v>4.4673681259155273</v>
      </c>
      <c r="W2218" s="4">
        <v>4.5160870552062988</v>
      </c>
      <c r="X2218" s="4">
        <v>0</v>
      </c>
      <c r="Y2218" s="4">
        <v>0</v>
      </c>
      <c r="Z2218" s="4">
        <v>36.971927642822266</v>
      </c>
      <c r="AA2218" s="4">
        <v>16.425384521484375</v>
      </c>
      <c r="AB2218" s="4">
        <v>4.7919201850891113</v>
      </c>
      <c r="AC2218" s="4">
        <v>4.7323808670043945</v>
      </c>
      <c r="AD2218" s="4">
        <v>2217</v>
      </c>
      <c r="AE2218">
        <f t="shared" si="39"/>
        <v>179</v>
      </c>
    </row>
    <row r="2219" spans="1:31" x14ac:dyDescent="0.25">
      <c r="A2219" s="3">
        <v>43206.208333333336</v>
      </c>
      <c r="B2219" s="4">
        <v>234.2791748046875</v>
      </c>
      <c r="C2219" s="4">
        <v>894.22760009765625</v>
      </c>
      <c r="D2219" s="4">
        <v>146.84051513671875</v>
      </c>
      <c r="E2219" s="4">
        <v>45.075000762939453</v>
      </c>
      <c r="F2219" s="4">
        <v>427.33554077148438</v>
      </c>
      <c r="G2219" s="4">
        <v>49.962501525878906</v>
      </c>
      <c r="H2219" s="4">
        <v>117.35655212402344</v>
      </c>
      <c r="I2219" s="4">
        <v>64.347434997558594</v>
      </c>
      <c r="J2219" s="4">
        <v>371</v>
      </c>
      <c r="K2219" s="4">
        <v>3.8618829250335693</v>
      </c>
      <c r="L2219" s="4">
        <v>3.8262498378753662</v>
      </c>
      <c r="M2219" s="4">
        <v>3.8571658134460449</v>
      </c>
      <c r="N2219" s="4">
        <v>3.6872773170471191</v>
      </c>
      <c r="O2219" s="4">
        <v>0.20000000298023224</v>
      </c>
      <c r="P2219" s="4">
        <v>50.761665344238281</v>
      </c>
      <c r="Q2219" s="4">
        <v>100.12244415283203</v>
      </c>
      <c r="R2219" s="4">
        <v>3.9169595241546631</v>
      </c>
      <c r="S2219" s="4">
        <v>4.0273532867431641</v>
      </c>
      <c r="T2219" s="4">
        <v>60.898181915283203</v>
      </c>
      <c r="U2219" s="4">
        <v>22.926156997680664</v>
      </c>
      <c r="V2219" s="4">
        <v>4.3697776794433594</v>
      </c>
      <c r="W2219" s="4">
        <v>4.4156908988952637</v>
      </c>
      <c r="X2219" s="4">
        <v>0</v>
      </c>
      <c r="Y2219" s="4">
        <v>0</v>
      </c>
      <c r="Z2219" s="4">
        <v>43.392131805419922</v>
      </c>
      <c r="AA2219" s="4">
        <v>18.692855834960938</v>
      </c>
      <c r="AB2219" s="4">
        <v>4.6404476165771484</v>
      </c>
      <c r="AC2219" s="4">
        <v>4.5843563079833984</v>
      </c>
      <c r="AD2219" s="4">
        <v>2218</v>
      </c>
      <c r="AE2219">
        <f t="shared" si="39"/>
        <v>180</v>
      </c>
    </row>
    <row r="2220" spans="1:31" x14ac:dyDescent="0.25">
      <c r="A2220" s="3">
        <v>43206.229166666664</v>
      </c>
      <c r="B2220" s="4">
        <v>235.68943786621094</v>
      </c>
      <c r="C2220" s="4">
        <v>896.8192138671875</v>
      </c>
      <c r="D2220" s="4">
        <v>154.06747436523438</v>
      </c>
      <c r="E2220" s="4">
        <v>0.69636076688766479</v>
      </c>
      <c r="F2220" s="4">
        <v>426.39279174804688</v>
      </c>
      <c r="G2220" s="4">
        <v>50.570526123046875</v>
      </c>
      <c r="H2220" s="4">
        <v>117.04130554199219</v>
      </c>
      <c r="I2220" s="4">
        <v>65.549896240234375</v>
      </c>
      <c r="J2220" s="4">
        <v>1.7999999523162842</v>
      </c>
      <c r="K2220" s="4">
        <v>3.9928722381591797</v>
      </c>
      <c r="L2220" s="4">
        <v>4.0195236206054688</v>
      </c>
      <c r="M2220" s="4">
        <v>4.0523471832275391</v>
      </c>
      <c r="N2220" s="4">
        <v>3.8841893672943115</v>
      </c>
      <c r="O2220" s="4">
        <v>0.20000000298023224</v>
      </c>
      <c r="P2220" s="4">
        <v>56.702415466308594</v>
      </c>
      <c r="Q2220" s="4">
        <v>106.08685302734375</v>
      </c>
      <c r="R2220" s="4">
        <v>3.7951850891113281</v>
      </c>
      <c r="S2220" s="4">
        <v>3.9045379161834717</v>
      </c>
      <c r="T2220" s="4">
        <v>64.787528991699219</v>
      </c>
      <c r="U2220" s="4">
        <v>23.457729339599609</v>
      </c>
      <c r="V2220" s="4">
        <v>4.2428712844848633</v>
      </c>
      <c r="W2220" s="4">
        <v>4.295961856842041</v>
      </c>
      <c r="X2220" s="4">
        <v>0</v>
      </c>
      <c r="Y2220" s="4">
        <v>0</v>
      </c>
      <c r="Z2220" s="4">
        <v>44.601581573486328</v>
      </c>
      <c r="AA2220" s="4">
        <v>18.897014617919922</v>
      </c>
      <c r="AB2220" s="4">
        <v>4.4769997596740723</v>
      </c>
      <c r="AC2220" s="4">
        <v>4.4220223426818848</v>
      </c>
      <c r="AD2220" s="4">
        <v>2219</v>
      </c>
      <c r="AE2220">
        <f t="shared" si="39"/>
        <v>181</v>
      </c>
    </row>
    <row r="2221" spans="1:31" x14ac:dyDescent="0.25">
      <c r="A2221" s="3">
        <v>43206.25</v>
      </c>
      <c r="B2221" s="4">
        <v>235.65473937988281</v>
      </c>
      <c r="C2221" s="4">
        <v>897.105712890625</v>
      </c>
      <c r="D2221" s="4">
        <v>167.875</v>
      </c>
      <c r="E2221" s="4">
        <v>124.94000244140625</v>
      </c>
      <c r="F2221" s="4">
        <v>416.44400024414063</v>
      </c>
      <c r="G2221" s="4">
        <v>61.486957550048828</v>
      </c>
      <c r="H2221" s="4">
        <v>126.66208648681641</v>
      </c>
      <c r="I2221" s="4">
        <v>70.829994201660156</v>
      </c>
      <c r="J2221" s="4">
        <v>300.89999389648438</v>
      </c>
      <c r="K2221" s="4">
        <v>4.1596150398254395</v>
      </c>
      <c r="L2221" s="4">
        <v>4.1659998893737793</v>
      </c>
      <c r="M2221" s="4">
        <v>4.1995048522949219</v>
      </c>
      <c r="N2221" s="4">
        <v>4.0351376533508301</v>
      </c>
      <c r="O2221" s="4">
        <v>0.20000000298023224</v>
      </c>
      <c r="P2221" s="4">
        <v>62.402351379394531</v>
      </c>
      <c r="Q2221" s="4">
        <v>118.01224517822266</v>
      </c>
      <c r="R2221" s="4">
        <v>3.6826388835906982</v>
      </c>
      <c r="S2221" s="4">
        <v>3.7892308235168457</v>
      </c>
      <c r="T2221" s="4">
        <v>72.533332824707031</v>
      </c>
      <c r="U2221" s="4">
        <v>26.046154022216797</v>
      </c>
      <c r="V2221" s="4">
        <v>4.116645336151123</v>
      </c>
      <c r="W2221" s="4">
        <v>4.1767239570617676</v>
      </c>
      <c r="X2221" s="4">
        <v>0</v>
      </c>
      <c r="Y2221" s="4">
        <v>0</v>
      </c>
      <c r="Z2221" s="4">
        <v>47.363529205322266</v>
      </c>
      <c r="AA2221" s="4">
        <v>23.100000381469727</v>
      </c>
      <c r="AB2221" s="4">
        <v>4.3057832717895508</v>
      </c>
      <c r="AC2221" s="4">
        <v>4.2471051216125488</v>
      </c>
      <c r="AD2221" s="4">
        <v>2220</v>
      </c>
      <c r="AE2221">
        <f t="shared" si="39"/>
        <v>182</v>
      </c>
    </row>
    <row r="2222" spans="1:31" x14ac:dyDescent="0.25">
      <c r="A2222" s="3">
        <v>43206.270833333336</v>
      </c>
      <c r="B2222" s="4">
        <v>235.27655029296875</v>
      </c>
      <c r="C2222" s="4">
        <v>900.31658935546875</v>
      </c>
      <c r="D2222" s="4">
        <v>194.55555725097656</v>
      </c>
      <c r="E2222" s="4">
        <v>153.12548828125</v>
      </c>
      <c r="F2222" s="4">
        <v>422.88400268554688</v>
      </c>
      <c r="G2222" s="4">
        <v>69.650001525878906</v>
      </c>
      <c r="H2222" s="4">
        <v>160.94618225097656</v>
      </c>
      <c r="I2222" s="4">
        <v>86.591896057128906</v>
      </c>
      <c r="J2222" s="4">
        <v>394.59246826171875</v>
      </c>
      <c r="K2222" s="4">
        <v>4.0670886039733887</v>
      </c>
      <c r="L2222" s="4">
        <v>3.9804999828338623</v>
      </c>
      <c r="M2222" s="4">
        <v>4.0264949798583984</v>
      </c>
      <c r="N2222" s="4">
        <v>3.8616998195648193</v>
      </c>
      <c r="O2222" s="4">
        <v>349.63925170898438</v>
      </c>
      <c r="P2222" s="4">
        <v>81.272567749023438</v>
      </c>
      <c r="Q2222" s="4">
        <v>174.95634460449219</v>
      </c>
      <c r="R2222" s="4">
        <v>3.7353255748748779</v>
      </c>
      <c r="S2222" s="4">
        <v>3.9025318622589111</v>
      </c>
      <c r="T2222" s="4">
        <v>90.654525756835938</v>
      </c>
      <c r="U2222" s="4">
        <v>32.791057586669922</v>
      </c>
      <c r="V2222" s="4">
        <v>4.034487247467041</v>
      </c>
      <c r="W2222" s="4">
        <v>4.0886898040771484</v>
      </c>
      <c r="X2222" s="4">
        <v>161.39390563964844</v>
      </c>
      <c r="Y2222" s="4">
        <v>18.579999923706055</v>
      </c>
      <c r="Z2222" s="4">
        <v>60.351722717285156</v>
      </c>
      <c r="AA2222" s="4">
        <v>33.175411224365234</v>
      </c>
      <c r="AB2222" s="4">
        <v>4.407679557800293</v>
      </c>
      <c r="AC2222" s="4">
        <v>4.3302440643310547</v>
      </c>
      <c r="AD2222" s="4">
        <v>2221</v>
      </c>
      <c r="AE2222">
        <f t="shared" si="39"/>
        <v>183</v>
      </c>
    </row>
    <row r="2223" spans="1:31" x14ac:dyDescent="0.25">
      <c r="A2223" s="3">
        <v>43206.291666666664</v>
      </c>
      <c r="B2223" s="4">
        <v>234.66575622558594</v>
      </c>
      <c r="C2223" s="4">
        <v>906.16302490234375</v>
      </c>
      <c r="D2223" s="4">
        <v>218.74879455566406</v>
      </c>
      <c r="E2223" s="4">
        <v>152.03167724609375</v>
      </c>
      <c r="F2223" s="4">
        <v>427.44351196289063</v>
      </c>
      <c r="G2223" s="4">
        <v>76.323402404785156</v>
      </c>
      <c r="H2223" s="4">
        <v>177.345703125</v>
      </c>
      <c r="I2223" s="4">
        <v>106.43647766113281</v>
      </c>
      <c r="J2223" s="4">
        <v>392.87704467773438</v>
      </c>
      <c r="K2223" s="4">
        <v>3.9072999954223633</v>
      </c>
      <c r="L2223" s="4">
        <v>3.7811110019683838</v>
      </c>
      <c r="M2223" s="4">
        <v>3.8348484039306641</v>
      </c>
      <c r="N2223" s="4">
        <v>3.672222375869751</v>
      </c>
      <c r="O2223" s="4">
        <v>347.39666748046875</v>
      </c>
      <c r="P2223" s="4">
        <v>90.40972900390625</v>
      </c>
      <c r="Q2223" s="4">
        <v>232.31752014160156</v>
      </c>
      <c r="R2223" s="4">
        <v>3.6349458694458008</v>
      </c>
      <c r="S2223" s="4">
        <v>3.8337194919586182</v>
      </c>
      <c r="T2223" s="4">
        <v>109.12068939208984</v>
      </c>
      <c r="U2223" s="4">
        <v>39.1639404296875</v>
      </c>
      <c r="V2223" s="4">
        <v>4.1250720024108887</v>
      </c>
      <c r="W2223" s="4">
        <v>4.1742424964904785</v>
      </c>
      <c r="X2223" s="4">
        <v>161.80284118652344</v>
      </c>
      <c r="Y2223" s="4">
        <v>26.623683929443359</v>
      </c>
      <c r="Z2223" s="4">
        <v>79.5</v>
      </c>
      <c r="AA2223" s="4">
        <v>37.969562530517578</v>
      </c>
      <c r="AB2223" s="4">
        <v>4.4925637245178223</v>
      </c>
      <c r="AC2223" s="4">
        <v>4.4148311614990234</v>
      </c>
      <c r="AD2223" s="4">
        <v>2222</v>
      </c>
      <c r="AE2223">
        <f t="shared" si="39"/>
        <v>184</v>
      </c>
    </row>
    <row r="2224" spans="1:31" x14ac:dyDescent="0.25">
      <c r="A2224" s="3">
        <v>43206.3125</v>
      </c>
      <c r="B2224" s="4">
        <v>393.81118774414063</v>
      </c>
      <c r="C2224" s="4">
        <v>1496.57080078125</v>
      </c>
      <c r="D2224" s="4">
        <v>224.92660522460938</v>
      </c>
      <c r="E2224" s="4">
        <v>151.74012756347656</v>
      </c>
      <c r="F2224" s="4">
        <v>426.13015747070313</v>
      </c>
      <c r="G2224" s="4">
        <v>77.466667175292969</v>
      </c>
      <c r="H2224" s="4">
        <v>71.044441223144531</v>
      </c>
      <c r="I2224" s="4">
        <v>48.050003051757813</v>
      </c>
      <c r="J2224" s="4">
        <v>395.64910888671875</v>
      </c>
      <c r="K2224" s="4">
        <v>3.9225001335144043</v>
      </c>
      <c r="L2224" s="4">
        <v>3.8256139755249023</v>
      </c>
      <c r="M2224" s="4">
        <v>3.7889308929443359</v>
      </c>
      <c r="N2224" s="4">
        <v>3.6202380657196045</v>
      </c>
      <c r="O2224" s="4">
        <v>346.07980346679688</v>
      </c>
      <c r="P2224" s="4">
        <v>102.08903503417969</v>
      </c>
      <c r="Q2224" s="4">
        <v>245</v>
      </c>
      <c r="R2224" s="4">
        <v>3.5165715217590332</v>
      </c>
      <c r="S2224" s="4">
        <v>3.7237007617950439</v>
      </c>
      <c r="T2224" s="4">
        <v>115.29090881347656</v>
      </c>
      <c r="U2224" s="4">
        <v>41.259258270263672</v>
      </c>
      <c r="V2224" s="4">
        <v>4.1912407875061035</v>
      </c>
      <c r="W2224" s="4">
        <v>4.2382397651672363</v>
      </c>
      <c r="X2224" s="4">
        <v>162.06922912597656</v>
      </c>
      <c r="Y2224" s="4">
        <v>27.091463088989258</v>
      </c>
      <c r="Z2224" s="4">
        <v>77.578689575195313</v>
      </c>
      <c r="AA2224" s="4">
        <v>38.756381988525391</v>
      </c>
      <c r="AB2224" s="4">
        <v>4.5547170639038086</v>
      </c>
      <c r="AC2224" s="4">
        <v>4.4711384773254395</v>
      </c>
      <c r="AD2224" s="4">
        <v>2223</v>
      </c>
      <c r="AE2224">
        <f t="shared" si="39"/>
        <v>185</v>
      </c>
    </row>
    <row r="2225" spans="1:31" x14ac:dyDescent="0.25">
      <c r="A2225" s="3">
        <v>43206.333333333336</v>
      </c>
      <c r="B2225" s="4">
        <v>395.17803955078125</v>
      </c>
      <c r="C2225" s="4">
        <v>1501.1943359375</v>
      </c>
      <c r="D2225" s="4">
        <v>223.02066040039063</v>
      </c>
      <c r="E2225" s="4">
        <v>236.88667297363281</v>
      </c>
      <c r="F2225" s="4">
        <v>391.23333740234375</v>
      </c>
      <c r="G2225" s="4">
        <v>79.402481079101563</v>
      </c>
      <c r="H2225" s="4">
        <v>76.800003051757813</v>
      </c>
      <c r="I2225" s="4">
        <v>55.094261169433594</v>
      </c>
      <c r="J2225" s="4">
        <v>602.72198486328125</v>
      </c>
      <c r="K2225" s="4">
        <v>4.1962118148803711</v>
      </c>
      <c r="L2225" s="4">
        <v>3.9603846073150635</v>
      </c>
      <c r="M2225" s="4">
        <v>3.8871345520019531</v>
      </c>
      <c r="N2225" s="4">
        <v>3.7210168838500977</v>
      </c>
      <c r="O2225" s="4">
        <v>347.6580810546875</v>
      </c>
      <c r="P2225" s="4">
        <v>106</v>
      </c>
      <c r="Q2225" s="4">
        <v>267.29669189453125</v>
      </c>
      <c r="R2225" s="4">
        <v>3.5315356254577637</v>
      </c>
      <c r="S2225" s="4">
        <v>3.7501580715179443</v>
      </c>
      <c r="T2225" s="4">
        <v>134.16250610351563</v>
      </c>
      <c r="U2225" s="4">
        <v>43.67095947265625</v>
      </c>
      <c r="V2225" s="4">
        <v>4.2435855865478516</v>
      </c>
      <c r="W2225" s="4">
        <v>4.2904396057128906</v>
      </c>
      <c r="X2225" s="4">
        <v>162.28199768066406</v>
      </c>
      <c r="Y2225" s="4">
        <v>27.376354217529297</v>
      </c>
      <c r="Z2225" s="4">
        <v>81.058975219726563</v>
      </c>
      <c r="AA2225" s="4">
        <v>44.4888916015625</v>
      </c>
      <c r="AB2225" s="4">
        <v>4.5928573608398438</v>
      </c>
      <c r="AC2225" s="4">
        <v>4.5138740539550781</v>
      </c>
      <c r="AD2225" s="4">
        <v>2224</v>
      </c>
      <c r="AE2225">
        <f t="shared" si="39"/>
        <v>186</v>
      </c>
    </row>
    <row r="2226" spans="1:31" x14ac:dyDescent="0.25">
      <c r="A2226" s="3">
        <v>43206.354166666664</v>
      </c>
      <c r="B2226" s="4">
        <v>395.35409545898438</v>
      </c>
      <c r="C2226" s="4">
        <v>1500.2510986328125</v>
      </c>
      <c r="D2226" s="4">
        <v>238.85804748535156</v>
      </c>
      <c r="E2226" s="4">
        <v>236.09715270996094</v>
      </c>
      <c r="F2226" s="4">
        <v>402.3199462890625</v>
      </c>
      <c r="G2226" s="4">
        <v>83.517143249511719</v>
      </c>
      <c r="H2226" s="4">
        <v>171.45610046386719</v>
      </c>
      <c r="I2226" s="4">
        <v>96.458480834960938</v>
      </c>
      <c r="J2226" s="4">
        <v>601.93133544921875</v>
      </c>
      <c r="K2226" s="4">
        <v>4.3432736396789551</v>
      </c>
      <c r="L2226" s="4">
        <v>4.0087499618530273</v>
      </c>
      <c r="M2226" s="4">
        <v>3.9429047107696533</v>
      </c>
      <c r="N2226" s="4">
        <v>3.7767336368560791</v>
      </c>
      <c r="O2226" s="4">
        <v>347.13873291015625</v>
      </c>
      <c r="P2226" s="4">
        <v>111.7890625</v>
      </c>
      <c r="Q2226" s="4">
        <v>279.40304565429688</v>
      </c>
      <c r="R2226" s="4">
        <v>3.5953092575073242</v>
      </c>
      <c r="S2226" s="4">
        <v>3.8174998760223389</v>
      </c>
      <c r="T2226" s="4">
        <v>132.97390747070313</v>
      </c>
      <c r="U2226" s="4">
        <v>45.331111907958984</v>
      </c>
      <c r="V2226" s="4">
        <v>4.2747526168823242</v>
      </c>
      <c r="W2226" s="4">
        <v>4.3207597732543945</v>
      </c>
      <c r="X2226" s="4">
        <v>162.48776245117188</v>
      </c>
      <c r="Y2226" s="4">
        <v>27.25</v>
      </c>
      <c r="Z2226" s="4">
        <v>80.586746215820313</v>
      </c>
      <c r="AA2226" s="4">
        <v>45.890323638916016</v>
      </c>
      <c r="AB2226" s="4">
        <v>4.6280002593994141</v>
      </c>
      <c r="AC2226" s="4">
        <v>4.5367417335510254</v>
      </c>
      <c r="AD2226" s="4">
        <v>2225</v>
      </c>
      <c r="AE2226">
        <f t="shared" si="39"/>
        <v>187</v>
      </c>
    </row>
    <row r="2227" spans="1:31" x14ac:dyDescent="0.25">
      <c r="A2227" s="3">
        <v>43206.375</v>
      </c>
      <c r="B2227" s="4">
        <v>394.12408447265625</v>
      </c>
      <c r="C2227" s="4">
        <v>1499.1068115234375</v>
      </c>
      <c r="D2227" s="4">
        <v>249.41818237304688</v>
      </c>
      <c r="E2227" s="4">
        <v>237.60636901855469</v>
      </c>
      <c r="F2227" s="4">
        <v>401.03729248046875</v>
      </c>
      <c r="G2227" s="4">
        <v>85.814285278320313</v>
      </c>
      <c r="H2227" s="4">
        <v>198.72315979003906</v>
      </c>
      <c r="I2227" s="4">
        <v>115.55461120605469</v>
      </c>
      <c r="J2227" s="4">
        <v>603.09295654296875</v>
      </c>
      <c r="K2227" s="4">
        <v>4.4032082557678223</v>
      </c>
      <c r="L2227" s="4">
        <v>4.0133333206176758</v>
      </c>
      <c r="M2227" s="4">
        <v>3.9367856979370117</v>
      </c>
      <c r="N2227" s="4">
        <v>3.7861576080322266</v>
      </c>
      <c r="O2227" s="4">
        <v>346.71112060546875</v>
      </c>
      <c r="P2227" s="4">
        <v>117.20281982421875</v>
      </c>
      <c r="Q2227" s="4">
        <v>319.783447265625</v>
      </c>
      <c r="R2227" s="4">
        <v>3.6351351737976074</v>
      </c>
      <c r="S2227" s="4">
        <v>3.8730690479278564</v>
      </c>
      <c r="T2227" s="4">
        <v>146.61146545410156</v>
      </c>
      <c r="U2227" s="4">
        <v>51.586246490478516</v>
      </c>
      <c r="V2227" s="4">
        <v>4.2882857322692871</v>
      </c>
      <c r="W2227" s="4">
        <v>4.2996277809143066</v>
      </c>
      <c r="X2227" s="4">
        <v>162.32234191894531</v>
      </c>
      <c r="Y2227" s="4">
        <v>32.768253326416016</v>
      </c>
      <c r="Z2227" s="4">
        <v>85.571426391601563</v>
      </c>
      <c r="AA2227" s="4">
        <v>49.580001831054688</v>
      </c>
      <c r="AB2227" s="4">
        <v>4.6351284980773926</v>
      </c>
      <c r="AC2227" s="4">
        <v>4.5324625968933105</v>
      </c>
      <c r="AD2227" s="4">
        <v>2226</v>
      </c>
      <c r="AE2227">
        <f t="shared" si="39"/>
        <v>188</v>
      </c>
    </row>
    <row r="2228" spans="1:31" x14ac:dyDescent="0.25">
      <c r="A2228" s="3">
        <v>43206.395833333336</v>
      </c>
      <c r="B2228" s="4">
        <v>393.54214477539063</v>
      </c>
      <c r="C2228" s="4">
        <v>1498.3135986328125</v>
      </c>
      <c r="D2228" s="4">
        <v>258.87777709960938</v>
      </c>
      <c r="E2228" s="4">
        <v>236.41700744628906</v>
      </c>
      <c r="F2228" s="4">
        <v>388.38848876953125</v>
      </c>
      <c r="G2228" s="4">
        <v>93.637496948242188</v>
      </c>
      <c r="H2228" s="4">
        <v>198.98933410644531</v>
      </c>
      <c r="I2228" s="4">
        <v>108.05917358398438</v>
      </c>
      <c r="J2228" s="4">
        <v>603.87677001953125</v>
      </c>
      <c r="K2228" s="4">
        <v>4.4148507118225098</v>
      </c>
      <c r="L2228" s="4">
        <v>4.0159997940063477</v>
      </c>
      <c r="M2228" s="4">
        <v>3.9592242240905762</v>
      </c>
      <c r="N2228" s="4">
        <v>3.7854659557342529</v>
      </c>
      <c r="O2228" s="4">
        <v>348.0155029296875</v>
      </c>
      <c r="P2228" s="4">
        <v>125.53711700439453</v>
      </c>
      <c r="Q2228" s="4">
        <v>330.17047119140625</v>
      </c>
      <c r="R2228" s="4">
        <v>3.6559371948242188</v>
      </c>
      <c r="S2228" s="4">
        <v>3.8939473628997803</v>
      </c>
      <c r="T2228" s="4">
        <v>149.8453369140625</v>
      </c>
      <c r="U2228" s="4">
        <v>51.244125366210938</v>
      </c>
      <c r="V2228" s="4">
        <v>4.2985038757324219</v>
      </c>
      <c r="W2228" s="4">
        <v>4.3145751953125</v>
      </c>
      <c r="X2228" s="4">
        <v>162.11540222167969</v>
      </c>
      <c r="Y2228" s="4">
        <v>36.616664886474609</v>
      </c>
      <c r="Z2228" s="4">
        <v>90.839286804199219</v>
      </c>
      <c r="AA2228" s="4">
        <v>50.510910034179688</v>
      </c>
      <c r="AB2228" s="4">
        <v>4.5967683792114258</v>
      </c>
      <c r="AC2228" s="4">
        <v>4.5006623268127441</v>
      </c>
      <c r="AD2228" s="4">
        <v>2227</v>
      </c>
      <c r="AE2228">
        <f t="shared" si="39"/>
        <v>189</v>
      </c>
    </row>
    <row r="2229" spans="1:31" x14ac:dyDescent="0.25">
      <c r="A2229" s="3">
        <v>43206.416666666664</v>
      </c>
      <c r="B2229" s="4">
        <v>393.5401611328125</v>
      </c>
      <c r="C2229" s="4">
        <v>1500.6038818359375</v>
      </c>
      <c r="D2229" s="4">
        <v>271.22872924804688</v>
      </c>
      <c r="E2229" s="4">
        <v>153.25241088867188</v>
      </c>
      <c r="F2229" s="4">
        <v>403.27813720703125</v>
      </c>
      <c r="G2229" s="4">
        <v>97.283332824707031</v>
      </c>
      <c r="H2229" s="4">
        <v>199.0943603515625</v>
      </c>
      <c r="I2229" s="4">
        <v>111.63979339599609</v>
      </c>
      <c r="J2229" s="4">
        <v>396.01065063476563</v>
      </c>
      <c r="K2229" s="4">
        <v>4.4263472557067871</v>
      </c>
      <c r="L2229" s="4">
        <v>4.0550003051757813</v>
      </c>
      <c r="M2229" s="4">
        <v>3.9623808860778809</v>
      </c>
      <c r="N2229" s="4">
        <v>3.7914285659790039</v>
      </c>
      <c r="O2229" s="4">
        <v>346.54583740234375</v>
      </c>
      <c r="P2229" s="4">
        <v>127.12015533447266</v>
      </c>
      <c r="Q2229" s="4">
        <v>322.12786865234375</v>
      </c>
      <c r="R2229" s="4">
        <v>3.6231505870819092</v>
      </c>
      <c r="S2229" s="4">
        <v>3.8689284324645996</v>
      </c>
      <c r="T2229" s="4">
        <v>152.68095397949219</v>
      </c>
      <c r="U2229" s="4">
        <v>49.330303192138672</v>
      </c>
      <c r="V2229" s="4">
        <v>4.2975325584411621</v>
      </c>
      <c r="W2229" s="4">
        <v>4.3103628158569336</v>
      </c>
      <c r="X2229" s="4">
        <v>162.5</v>
      </c>
      <c r="Y2229" s="4">
        <v>37.079032897949219</v>
      </c>
      <c r="Z2229" s="4">
        <v>88.315658569335938</v>
      </c>
      <c r="AA2229" s="4">
        <v>52.513042449951172</v>
      </c>
      <c r="AB2229" s="4">
        <v>4.5638270378112793</v>
      </c>
      <c r="AC2229" s="4">
        <v>4.4699997901916504</v>
      </c>
      <c r="AD2229" s="4">
        <v>2228</v>
      </c>
      <c r="AE2229">
        <f t="shared" si="39"/>
        <v>190</v>
      </c>
    </row>
    <row r="2230" spans="1:31" x14ac:dyDescent="0.25">
      <c r="A2230" s="3">
        <v>43206.4375</v>
      </c>
      <c r="B2230" s="4">
        <v>394.37249755859375</v>
      </c>
      <c r="C2230" s="4">
        <v>1499.1976318359375</v>
      </c>
      <c r="D2230" s="4">
        <v>279.65106201171875</v>
      </c>
      <c r="E2230" s="4">
        <v>225.14999389648438</v>
      </c>
      <c r="F2230" s="4">
        <v>405.99307250976563</v>
      </c>
      <c r="G2230" s="4">
        <v>103.43332672119141</v>
      </c>
      <c r="H2230" s="4">
        <v>147.80548095703125</v>
      </c>
      <c r="I2230" s="4">
        <v>92.222854614257813</v>
      </c>
      <c r="J2230" s="4">
        <v>590.79998779296875</v>
      </c>
      <c r="K2230" s="4">
        <v>4.5180001258850098</v>
      </c>
      <c r="L2230" s="4">
        <v>4.2179999351501465</v>
      </c>
      <c r="M2230" s="4">
        <v>4.1135296821594238</v>
      </c>
      <c r="N2230" s="4">
        <v>3.9538371562957764</v>
      </c>
      <c r="O2230" s="4">
        <v>347.05670166015625</v>
      </c>
      <c r="P2230" s="4">
        <v>128.23106384277344</v>
      </c>
      <c r="Q2230" s="4">
        <v>333.8863525390625</v>
      </c>
      <c r="R2230" s="4">
        <v>3.4410727024078369</v>
      </c>
      <c r="S2230" s="4">
        <v>3.6868586540222168</v>
      </c>
      <c r="T2230" s="4">
        <v>150.2760009765625</v>
      </c>
      <c r="U2230" s="4">
        <v>53.45068359375</v>
      </c>
      <c r="V2230" s="4">
        <v>4.2813286781311035</v>
      </c>
      <c r="W2230" s="4">
        <v>4.2813992500305176</v>
      </c>
      <c r="X2230" s="4">
        <v>162.21531677246094</v>
      </c>
      <c r="Y2230" s="4">
        <v>36.511764526367188</v>
      </c>
      <c r="Z2230" s="4">
        <v>91.606666564941406</v>
      </c>
      <c r="AA2230" s="4">
        <v>53.988460540771484</v>
      </c>
      <c r="AB2230" s="4">
        <v>4.5130772590637207</v>
      </c>
      <c r="AC2230" s="4">
        <v>4.4131035804748535</v>
      </c>
      <c r="AD2230" s="4">
        <v>2229</v>
      </c>
      <c r="AE2230">
        <f t="shared" si="39"/>
        <v>191</v>
      </c>
    </row>
    <row r="2231" spans="1:31" x14ac:dyDescent="0.25">
      <c r="A2231" s="3">
        <v>43206.458333333336</v>
      </c>
      <c r="B2231" s="4">
        <v>395.15353393554688</v>
      </c>
      <c r="C2231" s="4">
        <v>1497.7913818359375</v>
      </c>
      <c r="D2231" s="4">
        <v>300.29998779296875</v>
      </c>
      <c r="E2231" s="4">
        <v>237.03837585449219</v>
      </c>
      <c r="F2231" s="4">
        <v>547.88238525390625</v>
      </c>
      <c r="G2231" s="4">
        <v>107.09600067138672</v>
      </c>
      <c r="H2231" s="4">
        <v>151.89662170410156</v>
      </c>
      <c r="I2231" s="4">
        <v>93.092742919921875</v>
      </c>
      <c r="J2231" s="4">
        <v>603.23931884765625</v>
      </c>
      <c r="K2231" s="4">
        <v>4.5677781105041504</v>
      </c>
      <c r="L2231" s="4">
        <v>4.09857177734375</v>
      </c>
      <c r="M2231" s="4">
        <v>4.0571427345275879</v>
      </c>
      <c r="N2231" s="4">
        <v>3.9069697856903076</v>
      </c>
      <c r="O2231" s="4">
        <v>346.10369873046875</v>
      </c>
      <c r="P2231" s="4">
        <v>134.71037292480469</v>
      </c>
      <c r="Q2231" s="4">
        <v>335.62371826171875</v>
      </c>
      <c r="R2231" s="4">
        <v>3.4465093612670898</v>
      </c>
      <c r="S2231" s="4">
        <v>3.6976554393768311</v>
      </c>
      <c r="T2231" s="4">
        <v>152.60171508789063</v>
      </c>
      <c r="U2231" s="4">
        <v>55.637264251708984</v>
      </c>
      <c r="V2231" s="4">
        <v>4.2702107429504395</v>
      </c>
      <c r="W2231" s="4">
        <v>4.2568387985229492</v>
      </c>
      <c r="X2231" s="4">
        <v>162.01986694335938</v>
      </c>
      <c r="Y2231" s="4">
        <v>38.489887237548828</v>
      </c>
      <c r="Z2231" s="4">
        <v>94.881576538085938</v>
      </c>
      <c r="AA2231" s="4">
        <v>53.43157958984375</v>
      </c>
      <c r="AB2231" s="4">
        <v>4.4657139778137207</v>
      </c>
      <c r="AC2231" s="4">
        <v>4.3557944297790527</v>
      </c>
      <c r="AD2231" s="4">
        <v>2230</v>
      </c>
      <c r="AE2231">
        <f t="shared" si="39"/>
        <v>192</v>
      </c>
    </row>
    <row r="2232" spans="1:31" x14ac:dyDescent="0.25">
      <c r="A2232" s="3">
        <v>43206.479166666664</v>
      </c>
      <c r="B2232" s="4">
        <v>393.63934326171875</v>
      </c>
      <c r="C2232" s="4">
        <v>1496.3851318359375</v>
      </c>
      <c r="D2232" s="4">
        <v>302.53579711914063</v>
      </c>
      <c r="E2232" s="4">
        <v>235.98439025878906</v>
      </c>
      <c r="F2232" s="4">
        <v>542.9344482421875</v>
      </c>
      <c r="G2232" s="4">
        <v>107.80000305175781</v>
      </c>
      <c r="H2232" s="4">
        <v>152.45881652832031</v>
      </c>
      <c r="I2232" s="4">
        <v>92.577812194824219</v>
      </c>
      <c r="J2232" s="4">
        <v>601.31640625</v>
      </c>
      <c r="K2232" s="4">
        <v>4.5525784492492676</v>
      </c>
      <c r="L2232" s="4">
        <v>4.0450000762939453</v>
      </c>
      <c r="M2232" s="4">
        <v>3.996999979019165</v>
      </c>
      <c r="N2232" s="4">
        <v>3.8339998722076416</v>
      </c>
      <c r="O2232" s="4">
        <v>346.152099609375</v>
      </c>
      <c r="P2232" s="4">
        <v>139.6710205078125</v>
      </c>
      <c r="Q2232" s="4">
        <v>344.625</v>
      </c>
      <c r="R2232" s="4">
        <v>3.44789719581604</v>
      </c>
      <c r="S2232" s="4">
        <v>3.6939175128936768</v>
      </c>
      <c r="T2232" s="4">
        <v>153.51771545410156</v>
      </c>
      <c r="U2232" s="4">
        <v>55.478431701660156</v>
      </c>
      <c r="V2232" s="4">
        <v>4.2673158645629883</v>
      </c>
      <c r="W2232" s="4">
        <v>4.2555866241455078</v>
      </c>
      <c r="X2232" s="4">
        <v>161.905517578125</v>
      </c>
      <c r="Y2232" s="4">
        <v>37.931545257568359</v>
      </c>
      <c r="Z2232" s="4">
        <v>96.344825744628906</v>
      </c>
      <c r="AA2232" s="4">
        <v>55.071430206298828</v>
      </c>
      <c r="AB2232" s="4">
        <v>4.390937328338623</v>
      </c>
      <c r="AC2232" s="4">
        <v>4.2911372184753418</v>
      </c>
      <c r="AD2232" s="4">
        <v>2231</v>
      </c>
      <c r="AE2232">
        <f t="shared" ref="AE2232:AE2238" si="40">IF(AD2232-1=AD2231,AE2231+1,1)</f>
        <v>193</v>
      </c>
    </row>
    <row r="2233" spans="1:31" x14ac:dyDescent="0.25">
      <c r="A2233" s="3">
        <v>43206.5</v>
      </c>
      <c r="B2233" s="4">
        <v>394.630615234375</v>
      </c>
      <c r="C2233" s="4">
        <v>1500.35302734375</v>
      </c>
      <c r="D2233" s="4">
        <v>301.38705444335938</v>
      </c>
      <c r="E2233" s="4">
        <v>236.3157958984375</v>
      </c>
      <c r="F2233" s="4">
        <v>545.330322265625</v>
      </c>
      <c r="G2233" s="4">
        <v>110.61428070068359</v>
      </c>
      <c r="H2233" s="4">
        <v>87.078910827636719</v>
      </c>
      <c r="I2233" s="4">
        <v>58.492706298828125</v>
      </c>
      <c r="J2233" s="4">
        <v>601.42132568359375</v>
      </c>
      <c r="K2233" s="4">
        <v>4.5315661430358887</v>
      </c>
      <c r="L2233" s="4">
        <v>4.0450000762939453</v>
      </c>
      <c r="M2233" s="4">
        <v>3.9903178215026855</v>
      </c>
      <c r="N2233" s="4">
        <v>3.8299274444580078</v>
      </c>
      <c r="O2233" s="4">
        <v>346.58572387695313</v>
      </c>
      <c r="P2233" s="4">
        <v>144.44686889648438</v>
      </c>
      <c r="Q2233" s="4">
        <v>341.04071044921875</v>
      </c>
      <c r="R2233" s="4">
        <v>3.4339361190795898</v>
      </c>
      <c r="S2233" s="4">
        <v>3.6896564960479736</v>
      </c>
      <c r="T2233" s="4">
        <v>153.18367004394531</v>
      </c>
      <c r="U2233" s="4">
        <v>56.082771301269531</v>
      </c>
      <c r="V2233" s="4">
        <v>4.2456202507019043</v>
      </c>
      <c r="W2233" s="4">
        <v>4.1836156845092773</v>
      </c>
      <c r="X2233" s="4">
        <v>161.96743774414063</v>
      </c>
      <c r="Y2233" s="4">
        <v>39.488658905029297</v>
      </c>
      <c r="Z2233" s="4">
        <v>95.339424133300781</v>
      </c>
      <c r="AA2233" s="4">
        <v>54.008697509765625</v>
      </c>
      <c r="AB2233" s="4">
        <v>4.3266668319702148</v>
      </c>
      <c r="AC2233" s="4">
        <v>4.2298884391784668</v>
      </c>
      <c r="AD2233" s="4">
        <v>2232</v>
      </c>
      <c r="AE2233">
        <f t="shared" si="40"/>
        <v>194</v>
      </c>
    </row>
    <row r="2234" spans="1:31" x14ac:dyDescent="0.25">
      <c r="A2234" s="3">
        <v>43206.520833333336</v>
      </c>
      <c r="B2234" s="4">
        <v>395.62188720703125</v>
      </c>
      <c r="C2234" s="4">
        <v>1499.8092041015625</v>
      </c>
      <c r="D2234" s="4">
        <v>296.48226928710938</v>
      </c>
      <c r="E2234" s="4">
        <v>235.76847839355469</v>
      </c>
      <c r="F2234" s="4">
        <v>543.72552490234375</v>
      </c>
      <c r="G2234" s="4">
        <v>111.30000305175781</v>
      </c>
      <c r="H2234" s="4">
        <v>85.863075256347656</v>
      </c>
      <c r="I2234" s="4">
        <v>60.092624664306641</v>
      </c>
      <c r="J2234" s="4">
        <v>603.70867919921875</v>
      </c>
      <c r="K2234" s="4">
        <v>4.5245456695556641</v>
      </c>
      <c r="L2234" s="4">
        <v>4.0518183708190918</v>
      </c>
      <c r="M2234" s="4">
        <v>3.9954514503479004</v>
      </c>
      <c r="N2234" s="4">
        <v>3.8299930095672607</v>
      </c>
      <c r="O2234" s="4">
        <v>346.84210205078125</v>
      </c>
      <c r="P2234" s="4">
        <v>140.70173645019531</v>
      </c>
      <c r="Q2234" s="4">
        <v>328.93670654296875</v>
      </c>
      <c r="R2234" s="4">
        <v>3.4465079307556152</v>
      </c>
      <c r="S2234" s="4">
        <v>3.6927840709686279</v>
      </c>
      <c r="T2234" s="4">
        <v>150.99188232421875</v>
      </c>
      <c r="U2234" s="4">
        <v>54.55816650390625</v>
      </c>
      <c r="V2234" s="4">
        <v>4.241544246673584</v>
      </c>
      <c r="W2234" s="4">
        <v>4.1845760345458984</v>
      </c>
      <c r="X2234" s="4">
        <v>162.06317138671875</v>
      </c>
      <c r="Y2234" s="4">
        <v>37.967327117919922</v>
      </c>
      <c r="Z2234" s="4">
        <v>94.008987426757813</v>
      </c>
      <c r="AA2234" s="4">
        <v>56.473682403564453</v>
      </c>
      <c r="AB2234" s="4">
        <v>4.2481908798217773</v>
      </c>
      <c r="AC2234" s="4">
        <v>4.1666665077209473</v>
      </c>
      <c r="AD2234" s="4">
        <v>2233</v>
      </c>
      <c r="AE2234">
        <f t="shared" si="40"/>
        <v>195</v>
      </c>
    </row>
    <row r="2235" spans="1:31" x14ac:dyDescent="0.25">
      <c r="A2235" s="3">
        <v>43206.541666666664</v>
      </c>
      <c r="B2235" s="4">
        <v>391.60061645507813</v>
      </c>
      <c r="C2235" s="4">
        <v>1496.562255859375</v>
      </c>
      <c r="D2235" s="4">
        <v>284.96746826171875</v>
      </c>
      <c r="E2235" s="4">
        <v>235.84426879882813</v>
      </c>
      <c r="F2235" s="4">
        <v>545.33782958984375</v>
      </c>
      <c r="G2235" s="4">
        <v>106.53636169433594</v>
      </c>
      <c r="H2235" s="4">
        <v>145.27227783203125</v>
      </c>
      <c r="I2235" s="4">
        <v>89.309089660644531</v>
      </c>
      <c r="J2235" s="4">
        <v>600.03936767578125</v>
      </c>
      <c r="K2235" s="4">
        <v>4.5131340026855469</v>
      </c>
      <c r="L2235" s="4">
        <v>4.0500001907348633</v>
      </c>
      <c r="M2235" s="4">
        <v>3.9718749523162842</v>
      </c>
      <c r="N2235" s="4">
        <v>3.8143618106842041</v>
      </c>
      <c r="O2235" s="4">
        <v>345.88888549804688</v>
      </c>
      <c r="P2235" s="4">
        <v>135.76557922363281</v>
      </c>
      <c r="Q2235" s="4">
        <v>331.51666259765625</v>
      </c>
      <c r="R2235" s="4">
        <v>3.457589864730835</v>
      </c>
      <c r="S2235" s="4">
        <v>3.7024500370025635</v>
      </c>
      <c r="T2235" s="4">
        <v>144.44718933105469</v>
      </c>
      <c r="U2235" s="4">
        <v>53.944442749023438</v>
      </c>
      <c r="V2235" s="4">
        <v>4.2434253692626953</v>
      </c>
      <c r="W2235" s="4">
        <v>4.1578183174133301</v>
      </c>
      <c r="X2235" s="4">
        <v>162.22123718261719</v>
      </c>
      <c r="Y2235" s="4">
        <v>36.679866790771484</v>
      </c>
      <c r="Z2235" s="4">
        <v>92.063156127929688</v>
      </c>
      <c r="AA2235" s="4">
        <v>51.082855224609375</v>
      </c>
      <c r="AB2235" s="4">
        <v>4.1961431503295898</v>
      </c>
      <c r="AC2235" s="4">
        <v>4.1080317497253418</v>
      </c>
      <c r="AD2235" s="4">
        <v>2234</v>
      </c>
      <c r="AE2235">
        <f t="shared" si="40"/>
        <v>196</v>
      </c>
    </row>
    <row r="2236" spans="1:31" x14ac:dyDescent="0.25">
      <c r="A2236" s="3">
        <v>43206.5625</v>
      </c>
      <c r="B2236" s="4">
        <v>391.70675659179688</v>
      </c>
      <c r="C2236" s="4">
        <v>1496.3017578125</v>
      </c>
      <c r="D2236" s="4">
        <v>282.585693359375</v>
      </c>
      <c r="E2236" s="4">
        <v>235.79202270507813</v>
      </c>
      <c r="F2236" s="4">
        <v>542.5667724609375</v>
      </c>
      <c r="G2236" s="4">
        <v>100.90000152587891</v>
      </c>
      <c r="H2236" s="4">
        <v>146.45790100097656</v>
      </c>
      <c r="I2236" s="4">
        <v>87.419525146484375</v>
      </c>
      <c r="J2236" s="4">
        <v>600.984130859375</v>
      </c>
      <c r="K2236" s="4">
        <v>4.4651670455932617</v>
      </c>
      <c r="L2236" s="4">
        <v>3.9774999618530273</v>
      </c>
      <c r="M2236" s="4">
        <v>3.9192948341369629</v>
      </c>
      <c r="N2236" s="4">
        <v>3.7592663764953613</v>
      </c>
      <c r="O2236" s="4">
        <v>347.6300048828125</v>
      </c>
      <c r="P2236" s="4">
        <v>131.16403198242188</v>
      </c>
      <c r="Q2236" s="4">
        <v>322.08175659179688</v>
      </c>
      <c r="R2236" s="4">
        <v>3.4690918922424316</v>
      </c>
      <c r="S2236" s="4">
        <v>3.71278977394104</v>
      </c>
      <c r="T2236" s="4">
        <v>142.10000610351563</v>
      </c>
      <c r="U2236" s="4">
        <v>53.828571319580078</v>
      </c>
      <c r="V2236" s="4">
        <v>4.2555556297302246</v>
      </c>
      <c r="W2236" s="4">
        <v>4.2545809745788574</v>
      </c>
      <c r="X2236" s="4">
        <v>162.02815246582031</v>
      </c>
      <c r="Y2236" s="4">
        <v>36.712501525878906</v>
      </c>
      <c r="Z2236" s="4">
        <v>91.807792663574219</v>
      </c>
      <c r="AA2236" s="4">
        <v>50.736537933349609</v>
      </c>
      <c r="AB2236" s="4">
        <v>4.1401610374450684</v>
      </c>
      <c r="AC2236" s="4">
        <v>4.0598993301391602</v>
      </c>
      <c r="AD2236" s="4">
        <v>2235</v>
      </c>
      <c r="AE2236">
        <f t="shared" si="40"/>
        <v>197</v>
      </c>
    </row>
    <row r="2237" spans="1:31" x14ac:dyDescent="0.25">
      <c r="A2237" s="3">
        <v>43206.583333333336</v>
      </c>
      <c r="B2237" s="4">
        <v>392.71182250976563</v>
      </c>
      <c r="C2237" s="4">
        <v>1498.875</v>
      </c>
      <c r="D2237" s="4">
        <v>282.17868041992188</v>
      </c>
      <c r="E2237" s="4">
        <v>235.79722595214844</v>
      </c>
      <c r="F2237" s="4">
        <v>544.038330078125</v>
      </c>
      <c r="G2237" s="4">
        <v>96</v>
      </c>
      <c r="H2237" s="4">
        <v>145.27499389648438</v>
      </c>
      <c r="I2237" s="4">
        <v>90.251426696777344</v>
      </c>
      <c r="J2237" s="4">
        <v>601.67877197265625</v>
      </c>
      <c r="K2237" s="4">
        <v>4.4657893180847168</v>
      </c>
      <c r="L2237" s="4">
        <v>3.9657447338104248</v>
      </c>
      <c r="M2237" s="4">
        <v>3.8970544338226318</v>
      </c>
      <c r="N2237" s="4">
        <v>3.7402853965759277</v>
      </c>
      <c r="O2237" s="4">
        <v>348.6199951171875</v>
      </c>
      <c r="P2237" s="4">
        <v>123.30565643310547</v>
      </c>
      <c r="Q2237" s="4">
        <v>329.7919921875</v>
      </c>
      <c r="R2237" s="4">
        <v>3.4807209968566895</v>
      </c>
      <c r="S2237" s="4">
        <v>3.7274770736694336</v>
      </c>
      <c r="T2237" s="4">
        <v>138.15522766113281</v>
      </c>
      <c r="U2237" s="4">
        <v>51.423076629638672</v>
      </c>
      <c r="V2237" s="4">
        <v>4.267554759979248</v>
      </c>
      <c r="W2237" s="4">
        <v>4.2625002861022949</v>
      </c>
      <c r="X2237" s="4">
        <v>162.19999694824219</v>
      </c>
      <c r="Y2237" s="4">
        <v>31.615385055541992</v>
      </c>
      <c r="Z2237" s="4">
        <v>88.276359558105469</v>
      </c>
      <c r="AA2237" s="4">
        <v>50.376316070556641</v>
      </c>
      <c r="AB2237" s="4">
        <v>4.114285945892334</v>
      </c>
      <c r="AC2237" s="4">
        <v>4.0249261856079102</v>
      </c>
      <c r="AD2237" s="4">
        <v>2236</v>
      </c>
      <c r="AE2237">
        <f t="shared" si="40"/>
        <v>198</v>
      </c>
    </row>
    <row r="2238" spans="1:31" x14ac:dyDescent="0.25">
      <c r="A2238" s="3">
        <v>43206.604166666664</v>
      </c>
      <c r="B2238" s="4">
        <v>393.65130615234375</v>
      </c>
      <c r="C2238" s="4">
        <v>1496.715576171875</v>
      </c>
      <c r="D2238" s="4">
        <v>265.05337524414063</v>
      </c>
      <c r="E2238" s="4">
        <v>234.91545104980469</v>
      </c>
      <c r="F2238" s="4">
        <v>553.53424072265625</v>
      </c>
      <c r="G2238" s="4">
        <v>93.708694458007813</v>
      </c>
      <c r="H2238" s="4">
        <v>145.19349670410156</v>
      </c>
      <c r="I2238" s="4">
        <v>89.935142517089844</v>
      </c>
      <c r="J2238" s="4">
        <v>599.2625732421875</v>
      </c>
      <c r="K2238" s="4">
        <v>4.4187498092651367</v>
      </c>
      <c r="L2238" s="4">
        <v>3.9291667938232422</v>
      </c>
      <c r="M2238" s="4">
        <v>3.8654613494873047</v>
      </c>
      <c r="N2238" s="4">
        <v>3.7058334350585938</v>
      </c>
      <c r="O2238" s="4">
        <v>347.2796630859375</v>
      </c>
      <c r="P2238" s="4">
        <v>118.59606170654297</v>
      </c>
      <c r="Q2238" s="4">
        <v>313.9981689453125</v>
      </c>
      <c r="R2238" s="4">
        <v>3.5099310874938965</v>
      </c>
      <c r="S2238" s="4">
        <v>3.7515323162078857</v>
      </c>
      <c r="T2238" s="4">
        <v>132.97657775878906</v>
      </c>
      <c r="U2238" s="4">
        <v>47.181934356689453</v>
      </c>
      <c r="V2238" s="4">
        <v>4.2786364555358887</v>
      </c>
      <c r="W2238" s="4">
        <v>4.2571253776550293</v>
      </c>
      <c r="X2238" s="4">
        <v>162.19999694824219</v>
      </c>
      <c r="Y2238" s="4">
        <v>31.092105865478516</v>
      </c>
      <c r="Z2238" s="4">
        <v>85.351615905761719</v>
      </c>
      <c r="AA2238" s="4">
        <v>47.633331298828125</v>
      </c>
      <c r="AB2238" s="4">
        <v>4.1040349006652832</v>
      </c>
      <c r="AC2238" s="4">
        <v>4.0199999809265137</v>
      </c>
      <c r="AD2238" s="4">
        <v>2237</v>
      </c>
      <c r="AE2238">
        <f t="shared" si="40"/>
        <v>199</v>
      </c>
    </row>
    <row r="2239" spans="1:31" hidden="1" x14ac:dyDescent="0.25">
      <c r="A2239" s="3">
        <v>43206.625</v>
      </c>
      <c r="B2239" s="4">
        <v>391.69769287109375</v>
      </c>
      <c r="C2239" s="4">
        <v>1501.193115234375</v>
      </c>
      <c r="D2239" s="4">
        <v>259.13040161132813</v>
      </c>
      <c r="E2239" s="4">
        <v>235.53207397460938</v>
      </c>
      <c r="F2239" s="4">
        <v>552.09124755859375</v>
      </c>
      <c r="G2239" s="4">
        <v>88.038459777832031</v>
      </c>
      <c r="H2239" s="4">
        <v>85.95574951171875</v>
      </c>
      <c r="I2239" s="4">
        <v>59.133834838867188</v>
      </c>
      <c r="J2239" s="4">
        <v>601.653076171875</v>
      </c>
      <c r="K2239" s="4">
        <v>4.3998308181762695</v>
      </c>
      <c r="L2239" s="4">
        <v>3.9206383228302002</v>
      </c>
      <c r="M2239" s="4">
        <v>3.8613379001617432</v>
      </c>
      <c r="N2239" s="4">
        <v>3.6997745037078857</v>
      </c>
      <c r="O2239" s="4">
        <v>347.32077026367188</v>
      </c>
      <c r="P2239" s="4" t="s">
        <v>1</v>
      </c>
      <c r="Q2239" s="4">
        <v>295</v>
      </c>
      <c r="R2239" s="4" t="s">
        <v>1</v>
      </c>
      <c r="S2239" s="4" t="s">
        <v>1</v>
      </c>
      <c r="T2239" s="4">
        <v>130.01881408691406</v>
      </c>
      <c r="U2239" s="4">
        <v>46.643180847167969</v>
      </c>
      <c r="V2239" s="4">
        <v>4.3244709968566895</v>
      </c>
      <c r="W2239" s="4">
        <v>4.3292946815490723</v>
      </c>
      <c r="X2239" s="4" t="s">
        <v>1</v>
      </c>
      <c r="Y2239" s="4">
        <v>28.84022331237793</v>
      </c>
      <c r="Z2239" s="4" t="s">
        <v>1</v>
      </c>
      <c r="AA2239" s="4" t="s">
        <v>1</v>
      </c>
      <c r="AB2239" s="4" t="s">
        <v>1</v>
      </c>
      <c r="AC2239" s="4" t="s">
        <v>1</v>
      </c>
      <c r="AD2239" s="4">
        <v>2238</v>
      </c>
    </row>
    <row r="2240" spans="1:31" x14ac:dyDescent="0.25">
      <c r="A2240" s="3">
        <v>43206.645833333336</v>
      </c>
      <c r="B2240" s="4">
        <v>393.1104736328125</v>
      </c>
      <c r="C2240" s="4">
        <v>1497.119140625</v>
      </c>
      <c r="D2240" s="4">
        <v>253.64044189453125</v>
      </c>
      <c r="E2240" s="4">
        <v>235.1585693359375</v>
      </c>
      <c r="F2240" s="4">
        <v>516.96295166015625</v>
      </c>
      <c r="G2240" s="4">
        <v>86.691307067871094</v>
      </c>
      <c r="H2240" s="4">
        <v>86.980926513671875</v>
      </c>
      <c r="I2240" s="4">
        <v>59.141361236572266</v>
      </c>
      <c r="J2240" s="4">
        <v>601.0142822265625</v>
      </c>
      <c r="K2240" s="4">
        <v>4.4115104675292969</v>
      </c>
      <c r="L2240" s="4">
        <v>3.9700000286102295</v>
      </c>
      <c r="M2240" s="4">
        <v>3.880000114440918</v>
      </c>
      <c r="N2240" s="4">
        <v>3.7283077239990234</v>
      </c>
      <c r="O2240" s="4">
        <v>346.78363037109375</v>
      </c>
      <c r="P2240" s="4">
        <v>112.38137054443359</v>
      </c>
      <c r="Q2240" s="4">
        <v>286.55001831054688</v>
      </c>
      <c r="R2240" s="4">
        <v>3.6054415702819824</v>
      </c>
      <c r="S2240" s="4">
        <v>3.8359854221343994</v>
      </c>
      <c r="T2240" s="4">
        <v>124.55384826660156</v>
      </c>
      <c r="U2240" s="4">
        <v>44.551349639892578</v>
      </c>
      <c r="V2240" s="4">
        <v>4.3530092239379883</v>
      </c>
      <c r="W2240" s="4">
        <v>4.3835296630859375</v>
      </c>
      <c r="X2240" s="4">
        <v>162.89752197265625</v>
      </c>
      <c r="Y2240" s="4">
        <v>25.65052604675293</v>
      </c>
      <c r="Z2240" s="4">
        <v>79.763153076171875</v>
      </c>
      <c r="AA2240" s="4">
        <v>42.219245910644531</v>
      </c>
      <c r="AB2240" s="4">
        <v>4.1469955444335938</v>
      </c>
      <c r="AC2240" s="4">
        <v>4.0628190040588379</v>
      </c>
      <c r="AD2240" s="4">
        <v>2239</v>
      </c>
      <c r="AE2240">
        <f t="shared" ref="AE2240:AE2303" si="41">IF(AD2240-1=AD2239,AE2239+1,1)</f>
        <v>1</v>
      </c>
    </row>
    <row r="2241" spans="1:31" x14ac:dyDescent="0.25">
      <c r="A2241" s="3">
        <v>43206.666666666664</v>
      </c>
      <c r="B2241" s="4">
        <v>391.40872192382813</v>
      </c>
      <c r="C2241" s="4">
        <v>1500.1016845703125</v>
      </c>
      <c r="D2241" s="4">
        <v>258.41827392578125</v>
      </c>
      <c r="E2241" s="4">
        <v>233.71908569335938</v>
      </c>
      <c r="F2241" s="4">
        <v>508.42001342773438</v>
      </c>
      <c r="G2241" s="4">
        <v>76.328422546386719</v>
      </c>
      <c r="H2241" s="4">
        <v>175.85874938964844</v>
      </c>
      <c r="I2241" s="4">
        <v>103.75624847412109</v>
      </c>
      <c r="J2241" s="4">
        <v>600.57000732421875</v>
      </c>
      <c r="K2241" s="4">
        <v>4.4385371208190918</v>
      </c>
      <c r="L2241" s="4">
        <v>4.0138750076293945</v>
      </c>
      <c r="M2241" s="4">
        <v>3.9337394237518311</v>
      </c>
      <c r="N2241" s="4">
        <v>3.7818994522094727</v>
      </c>
      <c r="O2241" s="4">
        <v>347.46591186523438</v>
      </c>
      <c r="P2241" s="4">
        <v>110.70598602294922</v>
      </c>
      <c r="Q2241" s="4">
        <v>274.102783203125</v>
      </c>
      <c r="R2241" s="4">
        <v>3.6678125858306885</v>
      </c>
      <c r="S2241" s="4">
        <v>3.8953335285186768</v>
      </c>
      <c r="T2241" s="4">
        <v>120.88478088378906</v>
      </c>
      <c r="U2241" s="4">
        <v>43.364048004150391</v>
      </c>
      <c r="V2241" s="4">
        <v>4.3872146606445313</v>
      </c>
      <c r="W2241" s="4">
        <v>4.3938074111938477</v>
      </c>
      <c r="X2241" s="4">
        <v>163.1187744140625</v>
      </c>
      <c r="Y2241" s="4">
        <v>25.5</v>
      </c>
      <c r="Z2241" s="4">
        <v>83.5</v>
      </c>
      <c r="AA2241" s="4">
        <v>38</v>
      </c>
      <c r="AB2241" s="4">
        <v>4.1926884651184082</v>
      </c>
      <c r="AC2241" s="4">
        <v>4.1066379547119141</v>
      </c>
      <c r="AD2241" s="4">
        <v>2240</v>
      </c>
      <c r="AE2241">
        <f t="shared" si="41"/>
        <v>2</v>
      </c>
    </row>
    <row r="2242" spans="1:31" x14ac:dyDescent="0.25">
      <c r="A2242" s="3">
        <v>43206.6875</v>
      </c>
      <c r="B2242" s="4">
        <v>392.27127075195313</v>
      </c>
      <c r="C2242" s="4">
        <v>1496.262939453125</v>
      </c>
      <c r="D2242" s="4">
        <v>256.9815673828125</v>
      </c>
      <c r="E2242" s="4">
        <v>150.9906005859375</v>
      </c>
      <c r="F2242" s="4">
        <v>507.56475830078125</v>
      </c>
      <c r="G2242" s="4">
        <v>71.138633728027344</v>
      </c>
      <c r="H2242" s="4">
        <v>199.5245361328125</v>
      </c>
      <c r="I2242" s="4">
        <v>108.72257995605469</v>
      </c>
      <c r="J2242" s="4">
        <v>396.85015869140625</v>
      </c>
      <c r="K2242" s="4">
        <v>4.4957609176635742</v>
      </c>
      <c r="L2242" s="4">
        <v>4.1475000381469727</v>
      </c>
      <c r="M2242" s="4">
        <v>4.0456862449645996</v>
      </c>
      <c r="N2242" s="4">
        <v>3.877500057220459</v>
      </c>
      <c r="O2242" s="4">
        <v>346.5111083984375</v>
      </c>
      <c r="P2242" s="4">
        <v>104.23921966552734</v>
      </c>
      <c r="Q2242" s="4">
        <v>270.84439086914063</v>
      </c>
      <c r="R2242" s="4">
        <v>3.5882999897003174</v>
      </c>
      <c r="S2242" s="4">
        <v>3.8146152496337891</v>
      </c>
      <c r="T2242" s="4">
        <v>117.57869720458984</v>
      </c>
      <c r="U2242" s="4">
        <v>43.940879821777344</v>
      </c>
      <c r="V2242" s="4">
        <v>4.4456357955932617</v>
      </c>
      <c r="W2242" s="4">
        <v>4.4361810684204102</v>
      </c>
      <c r="X2242" s="4">
        <v>163.23817443847656</v>
      </c>
      <c r="Y2242" s="4">
        <v>24.355262756347656</v>
      </c>
      <c r="Z2242" s="4">
        <v>78.308219909667969</v>
      </c>
      <c r="AA2242" s="4">
        <v>38.060001373291016</v>
      </c>
      <c r="AB2242" s="4">
        <v>4.2489571571350098</v>
      </c>
      <c r="AC2242" s="4">
        <v>4.166529655456543</v>
      </c>
      <c r="AD2242" s="4">
        <v>2241</v>
      </c>
      <c r="AE2242">
        <f t="shared" si="41"/>
        <v>3</v>
      </c>
    </row>
    <row r="2243" spans="1:31" x14ac:dyDescent="0.25">
      <c r="A2243" s="3">
        <v>43206.708333333336</v>
      </c>
      <c r="B2243" s="4">
        <v>392.04678344726563</v>
      </c>
      <c r="C2243" s="4">
        <v>1500.557861328125</v>
      </c>
      <c r="D2243" s="4">
        <v>250.22999572753906</v>
      </c>
      <c r="E2243" s="4">
        <v>150.59561157226563</v>
      </c>
      <c r="F2243" s="4">
        <v>508.86407470703125</v>
      </c>
      <c r="G2243" s="4">
        <v>72.839393615722656</v>
      </c>
      <c r="H2243" s="4">
        <v>200.53450012207031</v>
      </c>
      <c r="I2243" s="4">
        <v>114.23385620117188</v>
      </c>
      <c r="J2243" s="4">
        <v>397.95440673828125</v>
      </c>
      <c r="K2243" s="4">
        <v>4.5875520706176758</v>
      </c>
      <c r="L2243" s="4">
        <v>4.2600002288818359</v>
      </c>
      <c r="M2243" s="4">
        <v>4.1640000343322754</v>
      </c>
      <c r="N2243" s="4">
        <v>4.0075778961181641</v>
      </c>
      <c r="O2243" s="4">
        <v>0.20000000298023224</v>
      </c>
      <c r="P2243" s="4">
        <v>103.76301574707031</v>
      </c>
      <c r="Q2243" s="4">
        <v>278.0054931640625</v>
      </c>
      <c r="R2243" s="4">
        <v>3.7222695350646973</v>
      </c>
      <c r="S2243" s="4">
        <v>3.8397777080535889</v>
      </c>
      <c r="T2243" s="4">
        <v>116.71714019775391</v>
      </c>
      <c r="U2243" s="4">
        <v>40.523658752441406</v>
      </c>
      <c r="V2243" s="4">
        <v>4.0940542221069336</v>
      </c>
      <c r="W2243" s="4">
        <v>4.1030611991882324</v>
      </c>
      <c r="X2243" s="4">
        <v>160.90782165527344</v>
      </c>
      <c r="Y2243" s="4">
        <v>25.373380661010742</v>
      </c>
      <c r="Z2243" s="4">
        <v>74.064834594726563</v>
      </c>
      <c r="AA2243" s="4">
        <v>36.625</v>
      </c>
      <c r="AB2243" s="4">
        <v>4.3107008934020996</v>
      </c>
      <c r="AC2243" s="4">
        <v>4.2284736633300781</v>
      </c>
      <c r="AD2243" s="4">
        <v>2242</v>
      </c>
      <c r="AE2243">
        <f t="shared" si="41"/>
        <v>4</v>
      </c>
    </row>
    <row r="2244" spans="1:31" x14ac:dyDescent="0.25">
      <c r="A2244" s="3">
        <v>43206.729166666664</v>
      </c>
      <c r="B2244" s="4">
        <v>389.72161865234375</v>
      </c>
      <c r="C2244" s="4">
        <v>1497.24267578125</v>
      </c>
      <c r="D2244" s="4">
        <v>259.79998779296875</v>
      </c>
      <c r="E2244" s="4">
        <v>236.92936706542969</v>
      </c>
      <c r="F2244" s="4">
        <v>511.31289672851563</v>
      </c>
      <c r="G2244" s="4">
        <v>74.390907287597656</v>
      </c>
      <c r="H2244" s="4">
        <v>201.48162841796875</v>
      </c>
      <c r="I2244" s="4">
        <v>109.36165618896484</v>
      </c>
      <c r="J2244" s="4">
        <v>603.35113525390625</v>
      </c>
      <c r="K2244" s="4">
        <v>4.6580367088317871</v>
      </c>
      <c r="L2244" s="4">
        <v>4.2399997711181641</v>
      </c>
      <c r="M2244" s="4">
        <v>4.1773014068603516</v>
      </c>
      <c r="N2244" s="4">
        <v>4.0269231796264648</v>
      </c>
      <c r="O2244" s="4">
        <v>329.36422729492188</v>
      </c>
      <c r="P2244" s="4">
        <v>110.18270874023438</v>
      </c>
      <c r="Q2244" s="4">
        <v>279.12026977539063</v>
      </c>
      <c r="R2244" s="4">
        <v>3.7750000953674316</v>
      </c>
      <c r="S2244" s="4">
        <v>3.9767000675201416</v>
      </c>
      <c r="T2244" s="4">
        <v>116.04736328125</v>
      </c>
      <c r="U2244" s="4">
        <v>40.87164306640625</v>
      </c>
      <c r="V2244" s="4">
        <v>3.9223647117614746</v>
      </c>
      <c r="W2244" s="4">
        <v>3.9576666355133057</v>
      </c>
      <c r="X2244" s="4">
        <v>160.95169067382813</v>
      </c>
      <c r="Y2244" s="4">
        <v>26.747692108154297</v>
      </c>
      <c r="Z2244" s="4">
        <v>76.137496948242188</v>
      </c>
      <c r="AA2244" s="4">
        <v>38.286762237548828</v>
      </c>
      <c r="AB2244" s="4">
        <v>4.3744387626647949</v>
      </c>
      <c r="AC2244" s="4">
        <v>4.2930612564086914</v>
      </c>
      <c r="AD2244" s="4">
        <v>2243</v>
      </c>
      <c r="AE2244">
        <f t="shared" si="41"/>
        <v>5</v>
      </c>
    </row>
    <row r="2245" spans="1:31" x14ac:dyDescent="0.25">
      <c r="A2245" s="3">
        <v>43206.75</v>
      </c>
      <c r="B2245" s="4">
        <v>0.30000001192092896</v>
      </c>
      <c r="C2245" s="4">
        <v>420.75</v>
      </c>
      <c r="D2245" s="4">
        <v>267.07440185546875</v>
      </c>
      <c r="E2245" s="4">
        <v>6.2565167900174856E-4</v>
      </c>
      <c r="F2245" s="4">
        <v>140.64546203613281</v>
      </c>
      <c r="G2245" s="4">
        <v>82.214286804199219</v>
      </c>
      <c r="H2245" s="4">
        <v>201.526611328125</v>
      </c>
      <c r="I2245" s="4">
        <v>111.12358856201172</v>
      </c>
      <c r="J2245" s="4">
        <v>309.20001220703125</v>
      </c>
      <c r="K2245" s="4">
        <v>4.5374999046325684</v>
      </c>
      <c r="L2245" s="4">
        <v>4.1785712242126465</v>
      </c>
      <c r="M2245" s="4">
        <v>4.0838708877563477</v>
      </c>
      <c r="N2245" s="4">
        <v>3.9211428165435791</v>
      </c>
      <c r="O2245" s="4">
        <v>0.20000000298023224</v>
      </c>
      <c r="P2245" s="4">
        <v>114.09999847412109</v>
      </c>
      <c r="Q2245" s="4">
        <v>275.41180419921875</v>
      </c>
      <c r="R2245" s="4">
        <v>3.8673374652862549</v>
      </c>
      <c r="S2245" s="4">
        <v>4.0443859100341797</v>
      </c>
      <c r="T2245" s="4">
        <v>120.25177764892578</v>
      </c>
      <c r="U2245" s="4">
        <v>44.130962371826172</v>
      </c>
      <c r="V2245" s="4">
        <v>3.9079999923706055</v>
      </c>
      <c r="W2245" s="4">
        <v>3.9517910480499268</v>
      </c>
      <c r="X2245" s="4">
        <v>43.400001525878906</v>
      </c>
      <c r="Y2245" s="4">
        <v>27.711296081542969</v>
      </c>
      <c r="Z2245" s="4">
        <v>78.28485107421875</v>
      </c>
      <c r="AA2245" s="4">
        <v>40.527660369873047</v>
      </c>
      <c r="AB2245" s="4">
        <v>4.3935613632202148</v>
      </c>
      <c r="AC2245" s="4">
        <v>4.3148717880249023</v>
      </c>
      <c r="AD2245" s="4">
        <v>2244</v>
      </c>
      <c r="AE2245">
        <f t="shared" si="41"/>
        <v>6</v>
      </c>
    </row>
    <row r="2246" spans="1:31" x14ac:dyDescent="0.25">
      <c r="A2246" s="3">
        <v>43206.770833333336</v>
      </c>
      <c r="B2246" s="4">
        <v>0.30000001192092896</v>
      </c>
      <c r="C2246" s="4">
        <v>0.60000002384185791</v>
      </c>
      <c r="D2246" s="4">
        <v>273.0228271484375</v>
      </c>
      <c r="E2246" s="4">
        <v>0.2821689248085022</v>
      </c>
      <c r="F2246" s="4">
        <v>109.42579650878906</v>
      </c>
      <c r="G2246" s="4">
        <v>81.683334350585938</v>
      </c>
      <c r="H2246" s="4">
        <v>203.4102783203125</v>
      </c>
      <c r="I2246" s="4">
        <v>110.85477447509766</v>
      </c>
      <c r="J2246" s="4">
        <v>1.7999999523162842</v>
      </c>
      <c r="K2246" s="4">
        <v>4.1494736671447754</v>
      </c>
      <c r="L2246" s="4">
        <v>4.065000057220459</v>
      </c>
      <c r="M2246" s="4">
        <v>4.1929311752319336</v>
      </c>
      <c r="N2246" s="4">
        <v>4.0309677124023438</v>
      </c>
      <c r="O2246" s="4">
        <v>0.20000000298023224</v>
      </c>
      <c r="P2246" s="4">
        <v>120.99500274658203</v>
      </c>
      <c r="Q2246" s="4">
        <v>271.58273315429688</v>
      </c>
      <c r="R2246" s="4">
        <v>3.6081578731536865</v>
      </c>
      <c r="S2246" s="4">
        <v>3.7370688915252686</v>
      </c>
      <c r="T2246" s="4">
        <v>125.18182373046875</v>
      </c>
      <c r="U2246" s="4">
        <v>46.053569793701172</v>
      </c>
      <c r="V2246" s="4">
        <v>3.5724489688873291</v>
      </c>
      <c r="W2246" s="4">
        <v>3.6351163387298584</v>
      </c>
      <c r="X2246" s="4">
        <v>85.799995422363281</v>
      </c>
      <c r="Y2246" s="4">
        <v>30.876922607421875</v>
      </c>
      <c r="Z2246" s="4">
        <v>76.658332824707031</v>
      </c>
      <c r="AA2246" s="4">
        <v>42.5</v>
      </c>
      <c r="AB2246" s="4">
        <v>4.1637177467346191</v>
      </c>
      <c r="AC2246" s="4">
        <v>4.0944614410400391</v>
      </c>
      <c r="AD2246" s="4">
        <v>2245</v>
      </c>
      <c r="AE2246">
        <f t="shared" si="41"/>
        <v>7</v>
      </c>
    </row>
    <row r="2247" spans="1:31" x14ac:dyDescent="0.25">
      <c r="A2247" s="3">
        <v>43206.791666666664</v>
      </c>
      <c r="B2247" s="4">
        <v>0.30000001192092896</v>
      </c>
      <c r="C2247" s="4">
        <v>0.60000002384185791</v>
      </c>
      <c r="D2247" s="4">
        <v>270.26571655273438</v>
      </c>
      <c r="E2247" s="4">
        <v>0.56371217966079712</v>
      </c>
      <c r="F2247" s="4">
        <v>101.13755798339844</v>
      </c>
      <c r="G2247" s="4">
        <v>88.52545166015625</v>
      </c>
      <c r="H2247" s="4">
        <v>199.33685302734375</v>
      </c>
      <c r="I2247" s="4">
        <v>107.19999694824219</v>
      </c>
      <c r="J2247" s="4">
        <v>1.7999999523162842</v>
      </c>
      <c r="K2247" s="4">
        <v>3.8003225326538086</v>
      </c>
      <c r="L2247" s="4">
        <v>3.6904652118682861</v>
      </c>
      <c r="M2247" s="4">
        <v>3.8585712909698486</v>
      </c>
      <c r="N2247" s="4">
        <v>3.6978788375854492</v>
      </c>
      <c r="O2247" s="4">
        <v>0.20000000298023224</v>
      </c>
      <c r="P2247" s="4">
        <v>122.62548828125</v>
      </c>
      <c r="Q2247" s="4">
        <v>277.00445556640625</v>
      </c>
      <c r="R2247" s="4">
        <v>3.308955192565918</v>
      </c>
      <c r="S2247" s="4">
        <v>3.4376001358032227</v>
      </c>
      <c r="T2247" s="4">
        <v>126.62104797363281</v>
      </c>
      <c r="U2247" s="4">
        <v>46.277141571044922</v>
      </c>
      <c r="V2247" s="4">
        <v>3.244999885559082</v>
      </c>
      <c r="W2247" s="4">
        <v>3.3092422485351563</v>
      </c>
      <c r="X2247" s="4">
        <v>51.700000762939453</v>
      </c>
      <c r="Y2247" s="4">
        <v>33.331577301025391</v>
      </c>
      <c r="Z2247" s="4">
        <v>80.037643432617188</v>
      </c>
      <c r="AA2247" s="4">
        <v>44.893268585205078</v>
      </c>
      <c r="AB2247" s="4">
        <v>3.9201924800872803</v>
      </c>
      <c r="AC2247" s="4">
        <v>3.8540623188018799</v>
      </c>
      <c r="AD2247" s="4">
        <v>2246</v>
      </c>
      <c r="AE2247">
        <f t="shared" si="41"/>
        <v>8</v>
      </c>
    </row>
    <row r="2248" spans="1:31" x14ac:dyDescent="0.25">
      <c r="A2248" s="3">
        <v>43206.8125</v>
      </c>
      <c r="B2248" s="4">
        <v>0.30000001192092896</v>
      </c>
      <c r="C2248" s="4">
        <v>0.60000002384185791</v>
      </c>
      <c r="D2248" s="4">
        <v>268.81069946289063</v>
      </c>
      <c r="E2248" s="4">
        <v>0.84525543451309204</v>
      </c>
      <c r="F2248" s="4">
        <v>58.489231109619141</v>
      </c>
      <c r="G2248" s="4">
        <v>95.685714721679688</v>
      </c>
      <c r="H2248" s="4">
        <v>200.86154174804688</v>
      </c>
      <c r="I2248" s="4">
        <v>107.7783203125</v>
      </c>
      <c r="J2248" s="4">
        <v>1.7999999523162842</v>
      </c>
      <c r="K2248" s="4">
        <v>3.4339287281036377</v>
      </c>
      <c r="L2248" s="4">
        <v>3.3190696239471436</v>
      </c>
      <c r="M2248" s="4">
        <v>3.4908511638641357</v>
      </c>
      <c r="N2248" s="4">
        <v>3.3249998092651367</v>
      </c>
      <c r="O2248" s="4">
        <v>0.20000000298023224</v>
      </c>
      <c r="P2248" s="4">
        <v>127.72149658203125</v>
      </c>
      <c r="Q2248" s="4">
        <v>297.04473876953125</v>
      </c>
      <c r="R2248" s="4">
        <v>3.0050942897796631</v>
      </c>
      <c r="S2248" s="4">
        <v>3.1311540603637695</v>
      </c>
      <c r="T2248" s="4">
        <v>130.96665954589844</v>
      </c>
      <c r="U2248" s="4">
        <v>46.594081878662109</v>
      </c>
      <c r="V2248" s="4">
        <v>2.9200000762939453</v>
      </c>
      <c r="W2248" s="4">
        <v>2.9900000095367432</v>
      </c>
      <c r="X2248" s="4">
        <v>82.842857360839844</v>
      </c>
      <c r="Y2248" s="4">
        <v>34.944736480712891</v>
      </c>
      <c r="Z2248" s="4">
        <v>80.865455627441406</v>
      </c>
      <c r="AA2248" s="4">
        <v>45.181819915771484</v>
      </c>
      <c r="AB2248" s="4">
        <v>3.6636364459991455</v>
      </c>
      <c r="AC2248" s="4">
        <v>3.5912630558013916</v>
      </c>
      <c r="AD2248" s="4">
        <v>2247</v>
      </c>
      <c r="AE2248">
        <f t="shared" si="41"/>
        <v>9</v>
      </c>
    </row>
    <row r="2249" spans="1:31" x14ac:dyDescent="0.25">
      <c r="A2249" s="3">
        <v>43206.833333333336</v>
      </c>
      <c r="B2249" s="4">
        <v>0.30000001192092896</v>
      </c>
      <c r="C2249" s="4">
        <v>0.60000002384185791</v>
      </c>
      <c r="D2249" s="4">
        <v>262.01309204101563</v>
      </c>
      <c r="E2249" s="4">
        <v>1.4180762767791748</v>
      </c>
      <c r="F2249" s="4">
        <v>48.577262878417969</v>
      </c>
      <c r="G2249" s="4">
        <v>96.328575134277344</v>
      </c>
      <c r="H2249" s="4">
        <v>193.51387023925781</v>
      </c>
      <c r="I2249" s="4">
        <v>104.92910766601563</v>
      </c>
      <c r="J2249" s="4">
        <v>1.7999999523162842</v>
      </c>
      <c r="K2249" s="4">
        <v>3.0717389583587646</v>
      </c>
      <c r="L2249" s="4">
        <v>2.970512866973877</v>
      </c>
      <c r="M2249" s="4">
        <v>3.1410000324249268</v>
      </c>
      <c r="N2249" s="4">
        <v>2.9677777290344238</v>
      </c>
      <c r="O2249" s="4">
        <v>0.20000000298023224</v>
      </c>
      <c r="P2249" s="4">
        <v>128.50653076171875</v>
      </c>
      <c r="Q2249" s="4">
        <v>307.071044921875</v>
      </c>
      <c r="R2249" s="4">
        <v>2.686363697052002</v>
      </c>
      <c r="S2249" s="4">
        <v>2.8118181228637695</v>
      </c>
      <c r="T2249" s="4">
        <v>128.88298034667969</v>
      </c>
      <c r="U2249" s="4">
        <v>48.666213989257813</v>
      </c>
      <c r="V2249" s="4">
        <v>2.5771231651306152</v>
      </c>
      <c r="W2249" s="4">
        <v>2.6576471328735352</v>
      </c>
      <c r="X2249" s="4">
        <v>0</v>
      </c>
      <c r="Y2249" s="4">
        <v>35.315517425537109</v>
      </c>
      <c r="Z2249" s="4">
        <v>81.080764770507813</v>
      </c>
      <c r="AA2249" s="4">
        <v>46.935134887695313</v>
      </c>
      <c r="AB2249" s="4">
        <v>3.3794286251068115</v>
      </c>
      <c r="AC2249" s="4">
        <v>3.3083333969116211</v>
      </c>
      <c r="AD2249" s="4">
        <v>2248</v>
      </c>
      <c r="AE2249">
        <f t="shared" si="41"/>
        <v>10</v>
      </c>
    </row>
    <row r="2250" spans="1:31" x14ac:dyDescent="0.25">
      <c r="A2250" s="3">
        <v>43206.854166666664</v>
      </c>
      <c r="B2250" s="4">
        <v>0.30000001192092896</v>
      </c>
      <c r="C2250" s="4">
        <v>0.60000002384185791</v>
      </c>
      <c r="D2250" s="4">
        <v>257.8272705078125</v>
      </c>
      <c r="E2250" s="4">
        <v>1.4844155311584473</v>
      </c>
      <c r="F2250" s="4">
        <v>36.251560211181641</v>
      </c>
      <c r="G2250" s="4">
        <v>89.314666748046875</v>
      </c>
      <c r="H2250" s="4">
        <v>177.37010192871094</v>
      </c>
      <c r="I2250" s="4">
        <v>100.58811950683594</v>
      </c>
      <c r="J2250" s="4">
        <v>1.7999999523162842</v>
      </c>
      <c r="K2250" s="4">
        <v>2.725128173828125</v>
      </c>
      <c r="L2250" s="4">
        <v>2.6449999809265137</v>
      </c>
      <c r="M2250" s="4">
        <v>2.8071212768554688</v>
      </c>
      <c r="N2250" s="4">
        <v>2.6263513565063477</v>
      </c>
      <c r="O2250" s="4">
        <v>0.20000000298023224</v>
      </c>
      <c r="P2250" s="4">
        <v>124.82234191894531</v>
      </c>
      <c r="Q2250" s="4">
        <v>303.834228515625</v>
      </c>
      <c r="R2250" s="4">
        <v>2.362727165222168</v>
      </c>
      <c r="S2250" s="4">
        <v>2.4861538410186768</v>
      </c>
      <c r="T2250" s="4">
        <v>129.45263671875</v>
      </c>
      <c r="U2250" s="4">
        <v>47.016796112060547</v>
      </c>
      <c r="V2250" s="4">
        <v>2.3239285945892334</v>
      </c>
      <c r="W2250" s="4">
        <v>2.4110870361328125</v>
      </c>
      <c r="X2250" s="4">
        <v>0</v>
      </c>
      <c r="Y2250" s="4">
        <v>33.574665069580078</v>
      </c>
      <c r="Z2250" s="4">
        <v>78.496200561523438</v>
      </c>
      <c r="AA2250" s="4">
        <v>45.770885467529297</v>
      </c>
      <c r="AB2250" s="4">
        <v>2.9205405712127686</v>
      </c>
      <c r="AC2250" s="4">
        <v>2.8604650497436523</v>
      </c>
      <c r="AD2250" s="4">
        <v>2249</v>
      </c>
      <c r="AE2250">
        <f t="shared" si="41"/>
        <v>11</v>
      </c>
    </row>
    <row r="2251" spans="1:31" x14ac:dyDescent="0.25">
      <c r="A2251" s="3">
        <v>43206.875</v>
      </c>
      <c r="B2251" s="4">
        <v>0.30000001192092896</v>
      </c>
      <c r="C2251" s="4">
        <v>0.60000002384185791</v>
      </c>
      <c r="D2251" s="4">
        <v>249.78395080566406</v>
      </c>
      <c r="E2251" s="4">
        <v>1.1067889928817749</v>
      </c>
      <c r="F2251" s="4">
        <v>49.099998474121094</v>
      </c>
      <c r="G2251" s="4">
        <v>83.180000305175781</v>
      </c>
      <c r="H2251" s="4">
        <v>160.6827392578125</v>
      </c>
      <c r="I2251" s="4">
        <v>94.564796447753906</v>
      </c>
      <c r="J2251" s="4">
        <v>1.7999999523162842</v>
      </c>
      <c r="K2251" s="4">
        <v>2.4048001766204834</v>
      </c>
      <c r="L2251" s="4">
        <v>2.3360869884490967</v>
      </c>
      <c r="M2251" s="4">
        <v>2.4982256889343262</v>
      </c>
      <c r="N2251" s="4">
        <v>2.309999942779541</v>
      </c>
      <c r="O2251" s="4">
        <v>0.20000000298023224</v>
      </c>
      <c r="P2251" s="4">
        <v>123.98175048828125</v>
      </c>
      <c r="Q2251" s="4">
        <v>296.41250610351563</v>
      </c>
      <c r="R2251" s="4">
        <v>2.0482192039489746</v>
      </c>
      <c r="S2251" s="4">
        <v>2.1685965061187744</v>
      </c>
      <c r="T2251" s="4">
        <v>127.77827453613281</v>
      </c>
      <c r="U2251" s="4">
        <v>46.897438049316406</v>
      </c>
      <c r="V2251" s="4">
        <v>2.0817306041717529</v>
      </c>
      <c r="W2251" s="4">
        <v>2.1695456504821777</v>
      </c>
      <c r="X2251" s="4">
        <v>54.566665649414063</v>
      </c>
      <c r="Y2251" s="4">
        <v>37.054454803466797</v>
      </c>
      <c r="Z2251" s="4">
        <v>79.984832763671875</v>
      </c>
      <c r="AA2251" s="4">
        <v>47.544734954833984</v>
      </c>
      <c r="AB2251" s="4">
        <v>2.4718966484069824</v>
      </c>
      <c r="AC2251" s="4">
        <v>2.4097530841827393</v>
      </c>
      <c r="AD2251" s="4">
        <v>2250</v>
      </c>
      <c r="AE2251">
        <f t="shared" si="41"/>
        <v>12</v>
      </c>
    </row>
    <row r="2252" spans="1:31" x14ac:dyDescent="0.25">
      <c r="A2252" s="3">
        <v>43206.895833333336</v>
      </c>
      <c r="B2252" s="4">
        <v>394.2491455078125</v>
      </c>
      <c r="C2252" s="4">
        <v>1500.3486328125</v>
      </c>
      <c r="D2252" s="4">
        <v>233.95277404785156</v>
      </c>
      <c r="E2252" s="4">
        <v>224.98739624023438</v>
      </c>
      <c r="F2252" s="4">
        <v>520.22955322265625</v>
      </c>
      <c r="G2252" s="4">
        <v>78.733329772949219</v>
      </c>
      <c r="H2252" s="4">
        <v>158.14389038085938</v>
      </c>
      <c r="I2252" s="4">
        <v>85.096710205078125</v>
      </c>
      <c r="J2252" s="4">
        <v>576.390869140625</v>
      </c>
      <c r="K2252" s="4">
        <v>2.0781817436218262</v>
      </c>
      <c r="L2252" s="4">
        <v>1.8289999961853027</v>
      </c>
      <c r="M2252" s="4">
        <v>1.9496667385101318</v>
      </c>
      <c r="N2252" s="4">
        <v>1.760454535484314</v>
      </c>
      <c r="O2252" s="4">
        <v>329.4818115234375</v>
      </c>
      <c r="P2252" s="4">
        <v>117.00227355957031</v>
      </c>
      <c r="Q2252" s="4">
        <v>290.18170166015625</v>
      </c>
      <c r="R2252" s="4">
        <v>1.8634884357452393</v>
      </c>
      <c r="S2252" s="4">
        <v>2.0663483142852783</v>
      </c>
      <c r="T2252" s="4">
        <v>124.78534698486328</v>
      </c>
      <c r="U2252" s="4">
        <v>46.0794677734375</v>
      </c>
      <c r="V2252" s="4">
        <v>2.1011929512023926</v>
      </c>
      <c r="W2252" s="4">
        <v>2.1804664134979248</v>
      </c>
      <c r="X2252" s="4">
        <v>152</v>
      </c>
      <c r="Y2252" s="4">
        <v>33.196151733398438</v>
      </c>
      <c r="Z2252" s="4">
        <v>73.946876525878906</v>
      </c>
      <c r="AA2252" s="4">
        <v>45.25</v>
      </c>
      <c r="AB2252" s="4">
        <v>2.4673683643341064</v>
      </c>
      <c r="AC2252" s="4">
        <v>2.3766767978668213</v>
      </c>
      <c r="AD2252" s="4">
        <v>2251</v>
      </c>
      <c r="AE2252">
        <f t="shared" si="41"/>
        <v>13</v>
      </c>
    </row>
    <row r="2253" spans="1:31" x14ac:dyDescent="0.25">
      <c r="A2253" s="3">
        <v>43206.916666666664</v>
      </c>
      <c r="B2253" s="4">
        <v>395.9061279296875</v>
      </c>
      <c r="C2253" s="4">
        <v>1501.706298828125</v>
      </c>
      <c r="D2253" s="4">
        <v>234.80924987792969</v>
      </c>
      <c r="E2253" s="4">
        <v>224.02125549316406</v>
      </c>
      <c r="F2253" s="4">
        <v>494.96682739257813</v>
      </c>
      <c r="G2253" s="4">
        <v>65.649993896484375</v>
      </c>
      <c r="H2253" s="4">
        <v>158.76170349121094</v>
      </c>
      <c r="I2253" s="4">
        <v>90.125</v>
      </c>
      <c r="J2253" s="4">
        <v>573.674072265625</v>
      </c>
      <c r="K2253" s="4">
        <v>2.1952345371246338</v>
      </c>
      <c r="L2253" s="4">
        <v>1.8799999952316284</v>
      </c>
      <c r="M2253" s="4">
        <v>1.8422077894210815</v>
      </c>
      <c r="N2253" s="4">
        <v>1.6515285968780518</v>
      </c>
      <c r="O2253" s="4">
        <v>329.15411376953125</v>
      </c>
      <c r="P2253" s="4">
        <v>113.21752166748047</v>
      </c>
      <c r="Q2253" s="4">
        <v>279.50115966796875</v>
      </c>
      <c r="R2253" s="4">
        <v>1.8999999761581421</v>
      </c>
      <c r="S2253" s="4">
        <v>2.1053867340087891</v>
      </c>
      <c r="T2253" s="4">
        <v>115.39482879638672</v>
      </c>
      <c r="U2253" s="4">
        <v>41.622165679931641</v>
      </c>
      <c r="V2253" s="4">
        <v>2.1400501728057861</v>
      </c>
      <c r="W2253" s="4">
        <v>2.2234773635864258</v>
      </c>
      <c r="X2253" s="4">
        <v>151.03379821777344</v>
      </c>
      <c r="Y2253" s="4">
        <v>29.988462448120117</v>
      </c>
      <c r="Z2253" s="4">
        <v>72.716667175292969</v>
      </c>
      <c r="AA2253" s="4">
        <v>46.166664123535156</v>
      </c>
      <c r="AB2253" s="4">
        <v>2.5458333492279053</v>
      </c>
      <c r="AC2253" s="4">
        <v>2.4500000476837158</v>
      </c>
      <c r="AD2253" s="4">
        <v>2252</v>
      </c>
      <c r="AE2253">
        <f t="shared" si="41"/>
        <v>14</v>
      </c>
    </row>
    <row r="2254" spans="1:31" x14ac:dyDescent="0.25">
      <c r="A2254" s="3">
        <v>43206.9375</v>
      </c>
      <c r="B2254" s="4">
        <v>394.80810546875</v>
      </c>
      <c r="C2254" s="4">
        <v>1498.0164794921875</v>
      </c>
      <c r="D2254" s="4">
        <v>211.50439453125</v>
      </c>
      <c r="E2254" s="4">
        <v>223.85726928710938</v>
      </c>
      <c r="F2254" s="4">
        <v>495.85226440429688</v>
      </c>
      <c r="G2254" s="4">
        <v>67.021621704101563</v>
      </c>
      <c r="H2254" s="4">
        <v>153.64256286621094</v>
      </c>
      <c r="I2254" s="4">
        <v>80.112113952636719</v>
      </c>
      <c r="J2254" s="4">
        <v>574.86865234375</v>
      </c>
      <c r="K2254" s="4">
        <v>2.2416000366210938</v>
      </c>
      <c r="L2254" s="4">
        <v>1.8944000005722046</v>
      </c>
      <c r="M2254" s="4">
        <v>1.8600000143051147</v>
      </c>
      <c r="N2254" s="4">
        <v>1.6675887107849121</v>
      </c>
      <c r="O2254" s="4">
        <v>328.95022583007813</v>
      </c>
      <c r="P2254" s="4">
        <v>106.26199340820313</v>
      </c>
      <c r="Q2254" s="4">
        <v>265.20492553710938</v>
      </c>
      <c r="R2254" s="4">
        <v>1.9538650512695313</v>
      </c>
      <c r="S2254" s="4">
        <v>2.1578261852264404</v>
      </c>
      <c r="T2254" s="4">
        <v>105.90408325195313</v>
      </c>
      <c r="U2254" s="4">
        <v>37.341709136962891</v>
      </c>
      <c r="V2254" s="4">
        <v>2.1987500190734863</v>
      </c>
      <c r="W2254" s="4">
        <v>2.2780849933624268</v>
      </c>
      <c r="X2254" s="4">
        <v>152.69708251953125</v>
      </c>
      <c r="Y2254" s="4">
        <v>24.155384063720703</v>
      </c>
      <c r="Z2254" s="4">
        <v>63.737113952636719</v>
      </c>
      <c r="AA2254" s="4">
        <v>37.545452117919922</v>
      </c>
      <c r="AB2254" s="4">
        <v>2.6026802062988281</v>
      </c>
      <c r="AC2254" s="4">
        <v>2.5014286041259766</v>
      </c>
      <c r="AD2254" s="4">
        <v>2253</v>
      </c>
      <c r="AE2254">
        <f t="shared" si="41"/>
        <v>15</v>
      </c>
    </row>
    <row r="2255" spans="1:31" x14ac:dyDescent="0.25">
      <c r="A2255" s="3">
        <v>43206.958333333336</v>
      </c>
      <c r="B2255" s="4">
        <v>396.42971801757813</v>
      </c>
      <c r="C2255" s="4">
        <v>1499.27880859375</v>
      </c>
      <c r="D2255" s="4">
        <v>217.22465515136719</v>
      </c>
      <c r="E2255" s="4">
        <v>224.12727355957031</v>
      </c>
      <c r="F2255" s="4">
        <v>496.73770141601563</v>
      </c>
      <c r="G2255" s="4">
        <v>60.028572082519531</v>
      </c>
      <c r="H2255" s="4">
        <v>152.55043029785156</v>
      </c>
      <c r="I2255" s="4">
        <v>84.383003234863281</v>
      </c>
      <c r="J2255" s="4">
        <v>574.488037109375</v>
      </c>
      <c r="K2255" s="4">
        <v>2.2513124942779541</v>
      </c>
      <c r="L2255" s="4">
        <v>1.8975000381469727</v>
      </c>
      <c r="M2255" s="4">
        <v>1.8669147491455078</v>
      </c>
      <c r="N2255" s="4">
        <v>1.6629761457443237</v>
      </c>
      <c r="O2255" s="4">
        <v>329.43878173828125</v>
      </c>
      <c r="P2255" s="4">
        <v>99.562667846679688</v>
      </c>
      <c r="Q2255" s="4">
        <v>225.63047790527344</v>
      </c>
      <c r="R2255" s="4">
        <v>2.0191860198974609</v>
      </c>
      <c r="S2255" s="4">
        <v>2.2188711166381836</v>
      </c>
      <c r="T2255" s="4">
        <v>94.499267578125</v>
      </c>
      <c r="U2255" s="4">
        <v>36.879409790039063</v>
      </c>
      <c r="V2255" s="4">
        <v>2.2677488327026367</v>
      </c>
      <c r="W2255" s="4">
        <v>2.3522121906280518</v>
      </c>
      <c r="X2255" s="4">
        <v>153.19320678710938</v>
      </c>
      <c r="Y2255" s="4">
        <v>21.209232330322266</v>
      </c>
      <c r="Z2255" s="4">
        <v>61.397438049316406</v>
      </c>
      <c r="AA2255" s="4">
        <v>30.925580978393555</v>
      </c>
      <c r="AB2255" s="4">
        <v>2.6898462772369385</v>
      </c>
      <c r="AC2255" s="4">
        <v>2.6008279323577881</v>
      </c>
      <c r="AD2255" s="4">
        <v>2254</v>
      </c>
      <c r="AE2255">
        <f t="shared" si="41"/>
        <v>16</v>
      </c>
    </row>
    <row r="2256" spans="1:31" x14ac:dyDescent="0.25">
      <c r="A2256" s="3">
        <v>43206.979166666664</v>
      </c>
      <c r="B2256" s="4">
        <v>396.66177368164063</v>
      </c>
      <c r="C2256" s="4">
        <v>1504.8543701171875</v>
      </c>
      <c r="D2256" s="4">
        <v>202.48097229003906</v>
      </c>
      <c r="E2256" s="4">
        <v>225.12623596191406</v>
      </c>
      <c r="F2256" s="4">
        <v>504.1241455078125</v>
      </c>
      <c r="G2256" s="4">
        <v>54.513172149658203</v>
      </c>
      <c r="H2256" s="4">
        <v>153.83465576171875</v>
      </c>
      <c r="I2256" s="4">
        <v>82.339248657226563</v>
      </c>
      <c r="J2256" s="4">
        <v>576.469482421875</v>
      </c>
      <c r="K2256" s="4">
        <v>2.3609089851379395</v>
      </c>
      <c r="L2256" s="4">
        <v>1.9953845739364624</v>
      </c>
      <c r="M2256" s="4">
        <v>1.9504828453063965</v>
      </c>
      <c r="N2256" s="4">
        <v>1.7570536136627197</v>
      </c>
      <c r="O2256" s="4">
        <v>330.0216064453125</v>
      </c>
      <c r="P2256" s="4">
        <v>90.032699584960938</v>
      </c>
      <c r="Q2256" s="4">
        <v>207.87239074707031</v>
      </c>
      <c r="R2256" s="4">
        <v>2.1294558048248291</v>
      </c>
      <c r="S2256" s="4">
        <v>2.3126921653747559</v>
      </c>
      <c r="T2256" s="4">
        <v>91.997055053710938</v>
      </c>
      <c r="U2256" s="4">
        <v>33.491111755371094</v>
      </c>
      <c r="V2256" s="4">
        <v>2.3613917827606201</v>
      </c>
      <c r="W2256" s="4">
        <v>2.4480931758880615</v>
      </c>
      <c r="X2256" s="4">
        <v>153.50965881347656</v>
      </c>
      <c r="Y2256" s="4">
        <v>17.230001449584961</v>
      </c>
      <c r="Z2256" s="4">
        <v>56.966667175292969</v>
      </c>
      <c r="AA2256" s="4">
        <v>30.985713958740234</v>
      </c>
      <c r="AB2256" s="4">
        <v>2.8237719535827637</v>
      </c>
      <c r="AC2256" s="4">
        <v>2.7310667037963867</v>
      </c>
      <c r="AD2256" s="4">
        <v>2255</v>
      </c>
      <c r="AE2256">
        <f t="shared" si="41"/>
        <v>17</v>
      </c>
    </row>
    <row r="2257" spans="1:31" x14ac:dyDescent="0.25">
      <c r="A2257" s="3">
        <v>43207</v>
      </c>
      <c r="B2257" s="4">
        <v>394.24981689453125</v>
      </c>
      <c r="C2257" s="4">
        <v>1499.8348388671875</v>
      </c>
      <c r="D2257" s="4">
        <v>183.56756591796875</v>
      </c>
      <c r="E2257" s="4">
        <v>224.42562866210938</v>
      </c>
      <c r="F2257" s="4">
        <v>506.138671875</v>
      </c>
      <c r="G2257" s="4">
        <v>44.918308258056641</v>
      </c>
      <c r="H2257" s="4">
        <v>140.97828674316406</v>
      </c>
      <c r="I2257" s="4">
        <v>80.771873474121094</v>
      </c>
      <c r="J2257" s="4">
        <v>577.01788330078125</v>
      </c>
      <c r="K2257" s="4">
        <v>2.4355027675628662</v>
      </c>
      <c r="L2257" s="4">
        <v>2.0666666030883789</v>
      </c>
      <c r="M2257" s="4">
        <v>2.0341413021087646</v>
      </c>
      <c r="N2257" s="4">
        <v>1.8347301483154297</v>
      </c>
      <c r="O2257" s="4">
        <v>330.06356811523438</v>
      </c>
      <c r="P2257" s="4">
        <v>79.76666259765625</v>
      </c>
      <c r="Q2257" s="4">
        <v>167.35984802246094</v>
      </c>
      <c r="R2257" s="4">
        <v>2.2605342864990234</v>
      </c>
      <c r="S2257" s="4">
        <v>2.4387805461883545</v>
      </c>
      <c r="T2257" s="4">
        <v>76.330184936523438</v>
      </c>
      <c r="U2257" s="4">
        <v>29.394350051879883</v>
      </c>
      <c r="V2257" s="4">
        <v>2.4607603549957275</v>
      </c>
      <c r="W2257" s="4">
        <v>2.5440952777862549</v>
      </c>
      <c r="X2257" s="4">
        <v>154.08378601074219</v>
      </c>
      <c r="Y2257" s="4">
        <v>7.813725471496582</v>
      </c>
      <c r="Z2257" s="4">
        <v>49.129543304443359</v>
      </c>
      <c r="AA2257" s="4">
        <v>25.636045455932617</v>
      </c>
      <c r="AB2257" s="4">
        <v>2.9846251010894775</v>
      </c>
      <c r="AC2257" s="4">
        <v>2.8959460258483887</v>
      </c>
      <c r="AD2257" s="4">
        <v>2256</v>
      </c>
      <c r="AE2257">
        <f t="shared" si="41"/>
        <v>18</v>
      </c>
    </row>
    <row r="2258" spans="1:31" x14ac:dyDescent="0.25">
      <c r="A2258" s="3">
        <v>43207.020833333336</v>
      </c>
      <c r="B2258" s="4">
        <v>393.32159423828125</v>
      </c>
      <c r="C2258" s="4">
        <v>1501.484375</v>
      </c>
      <c r="D2258" s="4">
        <v>169.86259460449219</v>
      </c>
      <c r="E2258" s="4">
        <v>224.97340393066406</v>
      </c>
      <c r="F2258" s="4">
        <v>478.29998779296875</v>
      </c>
      <c r="G2258" s="4">
        <v>38.615997314453125</v>
      </c>
      <c r="H2258" s="4">
        <v>140.06387329101563</v>
      </c>
      <c r="I2258" s="4">
        <v>80.487342834472656</v>
      </c>
      <c r="J2258" s="4">
        <v>579.26080322265625</v>
      </c>
      <c r="K2258" s="4">
        <v>2.5130612850189209</v>
      </c>
      <c r="L2258" s="4">
        <v>2.2000000476837158</v>
      </c>
      <c r="M2258" s="4">
        <v>2.1331915855407715</v>
      </c>
      <c r="N2258" s="4">
        <v>1.9376404285430908</v>
      </c>
      <c r="O2258" s="4">
        <v>329.9818115234375</v>
      </c>
      <c r="P2258" s="4">
        <v>70.622039794921875</v>
      </c>
      <c r="Q2258" s="4">
        <v>141.36981201171875</v>
      </c>
      <c r="R2258" s="4">
        <v>2.4220001697540283</v>
      </c>
      <c r="S2258" s="4">
        <v>2.5966324806213379</v>
      </c>
      <c r="T2258" s="4">
        <v>70.788887023925781</v>
      </c>
      <c r="U2258" s="4">
        <v>27.469287872314453</v>
      </c>
      <c r="V2258" s="4">
        <v>2.5816664695739746</v>
      </c>
      <c r="W2258" s="4">
        <v>2.6617584228515625</v>
      </c>
      <c r="X2258" s="4">
        <v>154.59275817871094</v>
      </c>
      <c r="Y2258" s="4">
        <v>6.1195874214172363</v>
      </c>
      <c r="Z2258" s="4">
        <v>46.144207000732422</v>
      </c>
      <c r="AA2258" s="4">
        <v>23.438461303710938</v>
      </c>
      <c r="AB2258" s="4">
        <v>3.1986539363861084</v>
      </c>
      <c r="AC2258" s="4">
        <v>3.1113886833190918</v>
      </c>
      <c r="AD2258" s="4">
        <v>2257</v>
      </c>
      <c r="AE2258">
        <f t="shared" si="41"/>
        <v>19</v>
      </c>
    </row>
    <row r="2259" spans="1:31" x14ac:dyDescent="0.25">
      <c r="A2259" s="3">
        <v>43207.041666666664</v>
      </c>
      <c r="B2259" s="4">
        <v>392.39340209960938</v>
      </c>
      <c r="C2259" s="4">
        <v>1497.638671875</v>
      </c>
      <c r="D2259" s="4">
        <v>157.14093017578125</v>
      </c>
      <c r="E2259" s="4">
        <v>225.30215454101563</v>
      </c>
      <c r="F2259" s="4">
        <v>572.42034912109375</v>
      </c>
      <c r="G2259" s="4">
        <v>29.141666412353516</v>
      </c>
      <c r="H2259" s="4">
        <v>143.48056030273438</v>
      </c>
      <c r="I2259" s="4">
        <v>82.880622863769531</v>
      </c>
      <c r="J2259" s="4">
        <v>578.5494384765625</v>
      </c>
      <c r="K2259" s="4">
        <v>2.6481301784515381</v>
      </c>
      <c r="L2259" s="4">
        <v>2.2899999618530273</v>
      </c>
      <c r="M2259" s="4">
        <v>2.2354545593261719</v>
      </c>
      <c r="N2259" s="4">
        <v>2.0426604747772217</v>
      </c>
      <c r="O2259" s="4">
        <v>330.0333251953125</v>
      </c>
      <c r="P2259" s="4">
        <v>64.874748229980469</v>
      </c>
      <c r="Q2259" s="4">
        <v>128.81208801269531</v>
      </c>
      <c r="R2259" s="4">
        <v>2.617499828338623</v>
      </c>
      <c r="S2259" s="4">
        <v>2.7784545421600342</v>
      </c>
      <c r="T2259" s="4">
        <v>63.042999267578125</v>
      </c>
      <c r="U2259" s="4">
        <v>25.799604415893555</v>
      </c>
      <c r="V2259" s="4">
        <v>2.7179310321807861</v>
      </c>
      <c r="W2259" s="4">
        <v>2.8041412830352783</v>
      </c>
      <c r="X2259" s="4">
        <v>155.31214904785156</v>
      </c>
      <c r="Y2259" s="4">
        <v>0</v>
      </c>
      <c r="Z2259" s="4">
        <v>38.019351959228516</v>
      </c>
      <c r="AA2259" s="4">
        <v>20.266666412353516</v>
      </c>
      <c r="AB2259" s="4">
        <v>3.4445614814758301</v>
      </c>
      <c r="AC2259" s="4">
        <v>3.3595888614654541</v>
      </c>
      <c r="AD2259" s="4">
        <v>2258</v>
      </c>
      <c r="AE2259">
        <f t="shared" si="41"/>
        <v>20</v>
      </c>
    </row>
    <row r="2260" spans="1:31" x14ac:dyDescent="0.25">
      <c r="A2260" s="3">
        <v>43207.0625</v>
      </c>
      <c r="B2260" s="4">
        <v>392.9674072265625</v>
      </c>
      <c r="C2260" s="4">
        <v>1497.46240234375</v>
      </c>
      <c r="D2260" s="4">
        <v>147.32699584960938</v>
      </c>
      <c r="E2260" s="4">
        <v>225.78620910644531</v>
      </c>
      <c r="F2260" s="4">
        <v>580.631591796875</v>
      </c>
      <c r="G2260" s="4">
        <v>34.122222900390625</v>
      </c>
      <c r="H2260" s="4">
        <v>143.69551086425781</v>
      </c>
      <c r="I2260" s="4">
        <v>86.328125</v>
      </c>
      <c r="J2260" s="4">
        <v>582.587646484375</v>
      </c>
      <c r="K2260" s="4">
        <v>2.7530286312103271</v>
      </c>
      <c r="L2260" s="4">
        <v>2.3875000476837158</v>
      </c>
      <c r="M2260" s="4">
        <v>2.3312499523162842</v>
      </c>
      <c r="N2260" s="4">
        <v>2.1470270156860352</v>
      </c>
      <c r="O2260" s="4">
        <v>328.9154052734375</v>
      </c>
      <c r="P2260" s="4">
        <v>56.928611755371094</v>
      </c>
      <c r="Q2260" s="4">
        <v>119.52158355712891</v>
      </c>
      <c r="R2260" s="4">
        <v>2.8170101642608643</v>
      </c>
      <c r="S2260" s="4">
        <v>2.9797143936157227</v>
      </c>
      <c r="T2260" s="4">
        <v>59.89508056640625</v>
      </c>
      <c r="U2260" s="4">
        <v>24.082609176635742</v>
      </c>
      <c r="V2260" s="4">
        <v>2.8574998378753662</v>
      </c>
      <c r="W2260" s="4">
        <v>2.9428985118865967</v>
      </c>
      <c r="X2260" s="4">
        <v>156.017333984375</v>
      </c>
      <c r="Y2260" s="4">
        <v>0</v>
      </c>
      <c r="Z2260" s="4">
        <v>36.684906005859375</v>
      </c>
      <c r="AA2260" s="4">
        <v>19.700868606567383</v>
      </c>
      <c r="AB2260" s="4">
        <v>3.7268657684326172</v>
      </c>
      <c r="AC2260" s="4">
        <v>3.6462163925170898</v>
      </c>
      <c r="AD2260" s="4">
        <v>2259</v>
      </c>
      <c r="AE2260">
        <f t="shared" si="41"/>
        <v>21</v>
      </c>
    </row>
    <row r="2261" spans="1:31" x14ac:dyDescent="0.25">
      <c r="A2261" s="3">
        <v>43207.083333333336</v>
      </c>
      <c r="B2261" s="4">
        <v>392.80856323242188</v>
      </c>
      <c r="C2261" s="4">
        <v>1499.33447265625</v>
      </c>
      <c r="D2261" s="4">
        <v>145.18695068359375</v>
      </c>
      <c r="E2261" s="4">
        <v>226.22856140136719</v>
      </c>
      <c r="F2261" s="4">
        <v>588.84796142578125</v>
      </c>
      <c r="G2261" s="4">
        <v>28.409677505493164</v>
      </c>
      <c r="H2261" s="4">
        <v>142.67860412597656</v>
      </c>
      <c r="I2261" s="4">
        <v>84.078689575195313</v>
      </c>
      <c r="J2261" s="4">
        <v>579.75177001953125</v>
      </c>
      <c r="K2261" s="4">
        <v>2.8441665172576904</v>
      </c>
      <c r="L2261" s="4">
        <v>2.4690475463867188</v>
      </c>
      <c r="M2261" s="4">
        <v>2.4204580783843994</v>
      </c>
      <c r="N2261" s="4">
        <v>2.221750020980835</v>
      </c>
      <c r="O2261" s="4">
        <v>330.52471923828125</v>
      </c>
      <c r="P2261" s="4">
        <v>53.114925384521484</v>
      </c>
      <c r="Q2261" s="4">
        <v>105.98938751220703</v>
      </c>
      <c r="R2261" s="4">
        <v>3.0296807289123535</v>
      </c>
      <c r="S2261" s="4">
        <v>3.1914036273956299</v>
      </c>
      <c r="T2261" s="4">
        <v>54.174472808837891</v>
      </c>
      <c r="U2261" s="4">
        <v>22.984317779541016</v>
      </c>
      <c r="V2261" s="4">
        <v>3.0057315826416016</v>
      </c>
      <c r="W2261" s="4">
        <v>3.0821294784545898</v>
      </c>
      <c r="X2261" s="4">
        <v>156.772705078125</v>
      </c>
      <c r="Y2261" s="4">
        <v>0</v>
      </c>
      <c r="Z2261" s="4">
        <v>35.519432067871094</v>
      </c>
      <c r="AA2261" s="4">
        <v>16.535484313964844</v>
      </c>
      <c r="AB2261" s="4">
        <v>4.0166668891906738</v>
      </c>
      <c r="AC2261" s="4">
        <v>3.940000057220459</v>
      </c>
      <c r="AD2261" s="4">
        <v>2260</v>
      </c>
      <c r="AE2261">
        <f t="shared" si="41"/>
        <v>22</v>
      </c>
    </row>
    <row r="2262" spans="1:31" x14ac:dyDescent="0.25">
      <c r="A2262" s="3">
        <v>43207.104166666664</v>
      </c>
      <c r="B2262" s="4">
        <v>394.356201171875</v>
      </c>
      <c r="C2262" s="4">
        <v>1498.541259765625</v>
      </c>
      <c r="D2262" s="4">
        <v>142.53399658203125</v>
      </c>
      <c r="E2262" s="4">
        <v>227.09873962402344</v>
      </c>
      <c r="F2262" s="4">
        <v>573.69647216796875</v>
      </c>
      <c r="G2262" s="4">
        <v>28.019309997558594</v>
      </c>
      <c r="H2262" s="4">
        <v>141.61477661132813</v>
      </c>
      <c r="I2262" s="4">
        <v>83.019416809082031</v>
      </c>
      <c r="J2262" s="4">
        <v>582.1500244140625</v>
      </c>
      <c r="K2262" s="4">
        <v>2.9122450351715088</v>
      </c>
      <c r="L2262" s="4">
        <v>2.5507407188415527</v>
      </c>
      <c r="M2262" s="4">
        <v>2.5023698806762695</v>
      </c>
      <c r="N2262" s="4">
        <v>2.3107690811157227</v>
      </c>
      <c r="O2262" s="4">
        <v>329.43984985351563</v>
      </c>
      <c r="P2262" s="4">
        <v>50.490406036376953</v>
      </c>
      <c r="Q2262" s="4">
        <v>99.658271789550781</v>
      </c>
      <c r="R2262" s="4">
        <v>3.2522666454315186</v>
      </c>
      <c r="S2262" s="4">
        <v>3.4160001277923584</v>
      </c>
      <c r="T2262" s="4">
        <v>53.828334808349609</v>
      </c>
      <c r="U2262" s="4">
        <v>22.435304641723633</v>
      </c>
      <c r="V2262" s="4">
        <v>3.1643955707550049</v>
      </c>
      <c r="W2262" s="4">
        <v>3.2391870021820068</v>
      </c>
      <c r="X2262" s="4">
        <v>157.53683471679688</v>
      </c>
      <c r="Y2262" s="4">
        <v>0</v>
      </c>
      <c r="Z2262" s="4">
        <v>34.935665130615234</v>
      </c>
      <c r="AA2262" s="4">
        <v>16.259233474731445</v>
      </c>
      <c r="AB2262" s="4">
        <v>4.3185420036315918</v>
      </c>
      <c r="AC2262" s="4">
        <v>4.2462263107299805</v>
      </c>
      <c r="AD2262" s="4">
        <v>2261</v>
      </c>
      <c r="AE2262">
        <f t="shared" si="41"/>
        <v>23</v>
      </c>
    </row>
    <row r="2263" spans="1:31" x14ac:dyDescent="0.25">
      <c r="A2263" s="3">
        <v>43207.125</v>
      </c>
      <c r="B2263" s="4">
        <v>393.93905639648438</v>
      </c>
      <c r="C2263" s="4">
        <v>1499.8782958984375</v>
      </c>
      <c r="D2263" s="4">
        <v>140.59564208984375</v>
      </c>
      <c r="E2263" s="4">
        <v>227.226318359375</v>
      </c>
      <c r="F2263" s="4">
        <v>575.2664794921875</v>
      </c>
      <c r="G2263" s="4">
        <v>28.13593864440918</v>
      </c>
      <c r="H2263" s="4">
        <v>118.0279541015625</v>
      </c>
      <c r="I2263" s="4">
        <v>68.4093017578125</v>
      </c>
      <c r="J2263" s="4">
        <v>584.422119140625</v>
      </c>
      <c r="K2263" s="4">
        <v>3.0111057758331299</v>
      </c>
      <c r="L2263" s="4">
        <v>2.667816162109375</v>
      </c>
      <c r="M2263" s="4">
        <v>2.5912902355194092</v>
      </c>
      <c r="N2263" s="4">
        <v>2.4136781692504883</v>
      </c>
      <c r="O2263" s="4">
        <v>330.885498046875</v>
      </c>
      <c r="P2263" s="4">
        <v>49.630428314208984</v>
      </c>
      <c r="Q2263" s="4">
        <v>102.40251922607422</v>
      </c>
      <c r="R2263" s="4">
        <v>3.477428674697876</v>
      </c>
      <c r="S2263" s="4">
        <v>3.6444339752197266</v>
      </c>
      <c r="T2263" s="4">
        <v>52.663700103759766</v>
      </c>
      <c r="U2263" s="4">
        <v>22.489078521728516</v>
      </c>
      <c r="V2263" s="4">
        <v>3.3165149688720703</v>
      </c>
      <c r="W2263" s="4">
        <v>3.3837625980377197</v>
      </c>
      <c r="X2263" s="4">
        <v>158.10188293457031</v>
      </c>
      <c r="Y2263" s="4">
        <v>0</v>
      </c>
      <c r="Z2263" s="4">
        <v>34.590827941894531</v>
      </c>
      <c r="AA2263" s="4">
        <v>16.303220748901367</v>
      </c>
      <c r="AB2263" s="4">
        <v>4.619999885559082</v>
      </c>
      <c r="AC2263" s="4">
        <v>4.5539999008178711</v>
      </c>
      <c r="AD2263" s="4">
        <v>2262</v>
      </c>
      <c r="AE2263">
        <f t="shared" si="41"/>
        <v>24</v>
      </c>
    </row>
    <row r="2264" spans="1:31" x14ac:dyDescent="0.25">
      <c r="A2264" s="3">
        <v>43207.145833333336</v>
      </c>
      <c r="B2264" s="4">
        <v>393.52191162109375</v>
      </c>
      <c r="C2264" s="4">
        <v>1497.9854736328125</v>
      </c>
      <c r="D2264" s="4">
        <v>140.16400146484375</v>
      </c>
      <c r="E2264" s="4">
        <v>228.59027099609375</v>
      </c>
      <c r="F2264" s="4">
        <v>624.64453125</v>
      </c>
      <c r="G2264" s="4">
        <v>27.32813835144043</v>
      </c>
      <c r="H2264" s="4">
        <v>116.78255462646484</v>
      </c>
      <c r="I2264" s="4">
        <v>67.437538146972656</v>
      </c>
      <c r="J2264" s="4">
        <v>584.7271728515625</v>
      </c>
      <c r="K2264" s="4">
        <v>3.0951817035675049</v>
      </c>
      <c r="L2264" s="4">
        <v>2.7337501049041748</v>
      </c>
      <c r="M2264" s="4">
        <v>2.6878750324249268</v>
      </c>
      <c r="N2264" s="4">
        <v>2.499441385269165</v>
      </c>
      <c r="O2264" s="4">
        <v>330.2867431640625</v>
      </c>
      <c r="P2264" s="4">
        <v>50.116489410400391</v>
      </c>
      <c r="Q2264" s="4">
        <v>102.53643035888672</v>
      </c>
      <c r="R2264" s="4">
        <v>3.7046971321105957</v>
      </c>
      <c r="S2264" s="4">
        <v>3.8709588050842285</v>
      </c>
      <c r="T2264" s="4">
        <v>51.940284729003906</v>
      </c>
      <c r="U2264" s="4">
        <v>22.135608673095703</v>
      </c>
      <c r="V2264" s="4">
        <v>3.5754716396331787</v>
      </c>
      <c r="W2264" s="4">
        <v>3.6437036991119385</v>
      </c>
      <c r="X2264" s="4">
        <v>0</v>
      </c>
      <c r="Y2264" s="4">
        <v>0</v>
      </c>
      <c r="Z2264" s="4">
        <v>34.019851684570313</v>
      </c>
      <c r="AA2264" s="4">
        <v>16.526269912719727</v>
      </c>
      <c r="AB2264" s="4">
        <v>4.6970367431640625</v>
      </c>
      <c r="AC2264" s="4">
        <v>4.6413283348083496</v>
      </c>
      <c r="AD2264" s="4">
        <v>2263</v>
      </c>
      <c r="AE2264">
        <f t="shared" si="41"/>
        <v>25</v>
      </c>
    </row>
    <row r="2265" spans="1:31" x14ac:dyDescent="0.25">
      <c r="A2265" s="3">
        <v>43207.166666666664</v>
      </c>
      <c r="B2265" s="4">
        <v>393.10476684570313</v>
      </c>
      <c r="C2265" s="4">
        <v>1499.7890625</v>
      </c>
      <c r="D2265" s="4">
        <v>139.83364868164063</v>
      </c>
      <c r="E2265" s="4">
        <v>147.68833923339844</v>
      </c>
      <c r="F2265" s="4">
        <v>582.11566162109375</v>
      </c>
      <c r="G2265" s="4">
        <v>26.146249771118164</v>
      </c>
      <c r="H2265" s="4">
        <v>120.73995208740234</v>
      </c>
      <c r="I2265" s="4">
        <v>75.117507934570313</v>
      </c>
      <c r="J2265" s="4">
        <v>387.17095947265625</v>
      </c>
      <c r="K2265" s="4">
        <v>3.217362642288208</v>
      </c>
      <c r="L2265" s="4">
        <v>2.9592983722686768</v>
      </c>
      <c r="M2265" s="4">
        <v>2.8927633762359619</v>
      </c>
      <c r="N2265" s="4">
        <v>2.702625036239624</v>
      </c>
      <c r="O2265" s="4">
        <v>329.188232421875</v>
      </c>
      <c r="P2265" s="4">
        <v>50.973224639892578</v>
      </c>
      <c r="Q2265" s="4">
        <v>99.473541259765625</v>
      </c>
      <c r="R2265" s="4">
        <v>3.7775185108184814</v>
      </c>
      <c r="S2265" s="4">
        <v>3.9374358654022217</v>
      </c>
      <c r="T2265" s="4">
        <v>56.202362060546875</v>
      </c>
      <c r="U2265" s="4">
        <v>22.46771240234375</v>
      </c>
      <c r="V2265" s="4">
        <v>3.9491045475006104</v>
      </c>
      <c r="W2265" s="4">
        <v>4.0004916191101074</v>
      </c>
      <c r="X2265" s="4">
        <v>0</v>
      </c>
      <c r="Y2265" s="4">
        <v>0</v>
      </c>
      <c r="Z2265" s="4">
        <v>33.853992462158203</v>
      </c>
      <c r="AA2265" s="4">
        <v>16.062295913696289</v>
      </c>
      <c r="AB2265" s="4">
        <v>4.5693941116333008</v>
      </c>
      <c r="AC2265" s="4">
        <v>4.5133848190307617</v>
      </c>
      <c r="AD2265" s="4">
        <v>2264</v>
      </c>
      <c r="AE2265">
        <f t="shared" si="41"/>
        <v>26</v>
      </c>
    </row>
    <row r="2266" spans="1:31" x14ac:dyDescent="0.25">
      <c r="A2266" s="3">
        <v>43207.1875</v>
      </c>
      <c r="B2266" s="4">
        <v>392.6876220703125</v>
      </c>
      <c r="C2266" s="4">
        <v>1498.78125</v>
      </c>
      <c r="D2266" s="4">
        <v>141.28219604492188</v>
      </c>
      <c r="E2266" s="4">
        <v>148.39756774902344</v>
      </c>
      <c r="F2266" s="4">
        <v>583.2454833984375</v>
      </c>
      <c r="G2266" s="4">
        <v>26.107477188110352</v>
      </c>
      <c r="H2266" s="4">
        <v>120.31162261962891</v>
      </c>
      <c r="I2266" s="4">
        <v>70.595405578613281</v>
      </c>
      <c r="J2266" s="4">
        <v>387.538818359375</v>
      </c>
      <c r="K2266" s="4">
        <v>3.3911941051483154</v>
      </c>
      <c r="L2266" s="4">
        <v>3.1779999732971191</v>
      </c>
      <c r="M2266" s="4">
        <v>3.1115789413452148</v>
      </c>
      <c r="N2266" s="4">
        <v>2.9310390949249268</v>
      </c>
      <c r="O2266" s="4">
        <v>329.46359252929688</v>
      </c>
      <c r="P2266" s="4">
        <v>49.515144348144531</v>
      </c>
      <c r="Q2266" s="4">
        <v>97.590484619140625</v>
      </c>
      <c r="R2266" s="4">
        <v>3.8017711639404297</v>
      </c>
      <c r="S2266" s="4">
        <v>3.9702091217041016</v>
      </c>
      <c r="T2266" s="4">
        <v>55.657241821289063</v>
      </c>
      <c r="U2266" s="4">
        <v>22.793088912963867</v>
      </c>
      <c r="V2266" s="4">
        <v>4.3143749237060547</v>
      </c>
      <c r="W2266" s="4">
        <v>4.3566036224365234</v>
      </c>
      <c r="X2266" s="4">
        <v>0</v>
      </c>
      <c r="Y2266" s="4">
        <v>0</v>
      </c>
      <c r="Z2266" s="4">
        <v>34.194034576416016</v>
      </c>
      <c r="AA2266" s="4">
        <v>16.13096809387207</v>
      </c>
      <c r="AB2266" s="4">
        <v>4.4382052421569824</v>
      </c>
      <c r="AC2266" s="4">
        <v>4.3870086669921875</v>
      </c>
      <c r="AD2266" s="4">
        <v>2265</v>
      </c>
      <c r="AE2266">
        <f t="shared" si="41"/>
        <v>27</v>
      </c>
    </row>
    <row r="2267" spans="1:31" x14ac:dyDescent="0.25">
      <c r="A2267" s="3">
        <v>43207.208333333336</v>
      </c>
      <c r="B2267" s="4">
        <v>392.27047729492188</v>
      </c>
      <c r="C2267" s="4">
        <v>1497.8489990234375</v>
      </c>
      <c r="D2267" s="4">
        <v>141.13523864746094</v>
      </c>
      <c r="E2267" s="4">
        <v>0.22006268799304962</v>
      </c>
      <c r="F2267" s="4">
        <v>584.37530517578125</v>
      </c>
      <c r="G2267" s="4">
        <v>31.855554580688477</v>
      </c>
      <c r="H2267" s="4">
        <v>120.75144958496094</v>
      </c>
      <c r="I2267" s="4">
        <v>70.184135437011719</v>
      </c>
      <c r="J2267" s="4">
        <v>1.7999999523162842</v>
      </c>
      <c r="K2267" s="4">
        <v>3.6455321311950684</v>
      </c>
      <c r="L2267" s="4">
        <v>3.5387179851531982</v>
      </c>
      <c r="M2267" s="4">
        <v>3.4337930679321289</v>
      </c>
      <c r="N2267" s="4">
        <v>3.2430555820465088</v>
      </c>
      <c r="O2267" s="4">
        <v>0.40000000596046448</v>
      </c>
      <c r="P2267" s="4">
        <v>50.563529968261719</v>
      </c>
      <c r="Q2267" s="4">
        <v>99.254661560058594</v>
      </c>
      <c r="R2267" s="4">
        <v>3.8890910148620605</v>
      </c>
      <c r="S2267" s="4">
        <v>3.9905128479003906</v>
      </c>
      <c r="T2267" s="4">
        <v>56.540809631347656</v>
      </c>
      <c r="U2267" s="4">
        <v>23.102809906005859</v>
      </c>
      <c r="V2267" s="4">
        <v>4.4248685836791992</v>
      </c>
      <c r="W2267" s="4">
        <v>4.4630274772644043</v>
      </c>
      <c r="X2267" s="4">
        <v>0</v>
      </c>
      <c r="Y2267" s="4">
        <v>0</v>
      </c>
      <c r="Z2267" s="4">
        <v>35.085983276367188</v>
      </c>
      <c r="AA2267" s="4">
        <v>16.287397384643555</v>
      </c>
      <c r="AB2267" s="4">
        <v>4.3110690116882324</v>
      </c>
      <c r="AC2267" s="4">
        <v>4.2571530342102051</v>
      </c>
      <c r="AD2267" s="4">
        <v>2266</v>
      </c>
      <c r="AE2267">
        <f t="shared" si="41"/>
        <v>28</v>
      </c>
    </row>
    <row r="2268" spans="1:31" x14ac:dyDescent="0.25">
      <c r="A2268" s="3">
        <v>43207.229166666664</v>
      </c>
      <c r="B2268" s="4">
        <v>393.07940673828125</v>
      </c>
      <c r="C2268" s="4">
        <v>1497.7296142578125</v>
      </c>
      <c r="D2268" s="4">
        <v>152.37319946289063</v>
      </c>
      <c r="E2268" s="4">
        <v>0.3581632673740387</v>
      </c>
      <c r="F2268" s="4">
        <v>394.34213256835938</v>
      </c>
      <c r="G2268" s="4">
        <v>36.5225830078125</v>
      </c>
      <c r="H2268" s="4">
        <v>152.33291625976563</v>
      </c>
      <c r="I2268" s="4">
        <v>87.4154052734375</v>
      </c>
      <c r="J2268" s="4">
        <v>1.7999999523162842</v>
      </c>
      <c r="K2268" s="4">
        <v>4.1434998512268066</v>
      </c>
      <c r="L2268" s="4">
        <v>4.1066665649414063</v>
      </c>
      <c r="M2268" s="4">
        <v>4.0040907859802246</v>
      </c>
      <c r="N2268" s="4">
        <v>3.8143749237060547</v>
      </c>
      <c r="O2268" s="4">
        <v>0.40000000596046448</v>
      </c>
      <c r="P2268" s="4">
        <v>53.522239685058594</v>
      </c>
      <c r="Q2268" s="4">
        <v>109.33895874023438</v>
      </c>
      <c r="R2268" s="4">
        <v>3.7573642730712891</v>
      </c>
      <c r="S2268" s="4">
        <v>3.8676469326019287</v>
      </c>
      <c r="T2268" s="4">
        <v>64.377487182617188</v>
      </c>
      <c r="U2268" s="4">
        <v>23.672649383544922</v>
      </c>
      <c r="V2268" s="4">
        <v>4.3079137802124023</v>
      </c>
      <c r="W2268" s="4">
        <v>4.350588321685791</v>
      </c>
      <c r="X2268" s="4">
        <v>0</v>
      </c>
      <c r="Y2268" s="4">
        <v>0</v>
      </c>
      <c r="Z2268" s="4">
        <v>41.83660888671875</v>
      </c>
      <c r="AA2268" s="4">
        <v>18.774999618530273</v>
      </c>
      <c r="AB2268" s="4">
        <v>4.1577882766723633</v>
      </c>
      <c r="AC2268" s="4">
        <v>4.1054348945617676</v>
      </c>
      <c r="AD2268" s="4">
        <v>2267</v>
      </c>
      <c r="AE2268">
        <f t="shared" si="41"/>
        <v>29</v>
      </c>
    </row>
    <row r="2269" spans="1:31" x14ac:dyDescent="0.25">
      <c r="A2269" s="3">
        <v>43207.25</v>
      </c>
      <c r="B2269" s="4">
        <v>223.43113708496094</v>
      </c>
      <c r="C2269" s="4">
        <v>853.02587890625</v>
      </c>
      <c r="D2269" s="4">
        <v>161.17965698242188</v>
      </c>
      <c r="E2269" s="4">
        <v>0.69980138540267944</v>
      </c>
      <c r="F2269" s="4">
        <v>400.19110107421875</v>
      </c>
      <c r="G2269" s="4">
        <v>44.720001220703125</v>
      </c>
      <c r="H2269" s="4">
        <v>159.89344787597656</v>
      </c>
      <c r="I2269" s="4">
        <v>85.49029541015625</v>
      </c>
      <c r="J2269" s="4">
        <v>1.7999999523162842</v>
      </c>
      <c r="K2269" s="4">
        <v>4.7008333206176758</v>
      </c>
      <c r="L2269" s="4">
        <v>4.6683335304260254</v>
      </c>
      <c r="M2269" s="4">
        <v>4.5737142562866211</v>
      </c>
      <c r="N2269" s="4">
        <v>4.3918519020080566</v>
      </c>
      <c r="O2269" s="4">
        <v>0.40000000596046448</v>
      </c>
      <c r="P2269" s="4">
        <v>65.292854309082031</v>
      </c>
      <c r="Q2269" s="4">
        <v>118.98750305175781</v>
      </c>
      <c r="R2269" s="4">
        <v>3.6281633377075195</v>
      </c>
      <c r="S2269" s="4">
        <v>3.7370796203613281</v>
      </c>
      <c r="T2269" s="4">
        <v>71.639129638671875</v>
      </c>
      <c r="U2269" s="4">
        <v>25.615198135375977</v>
      </c>
      <c r="V2269" s="4">
        <v>4.1831998825073242</v>
      </c>
      <c r="W2269" s="4">
        <v>4.2230391502380371</v>
      </c>
      <c r="X2269" s="4">
        <v>0</v>
      </c>
      <c r="Y2269" s="4">
        <v>0</v>
      </c>
      <c r="Z2269" s="4">
        <v>46.445945739746094</v>
      </c>
      <c r="AA2269" s="4">
        <v>22.304838180541992</v>
      </c>
      <c r="AB2269" s="4">
        <v>3.9945454597473145</v>
      </c>
      <c r="AC2269" s="4">
        <v>3.9485714435577393</v>
      </c>
      <c r="AD2269" s="4">
        <v>2268</v>
      </c>
      <c r="AE2269">
        <f t="shared" si="41"/>
        <v>30</v>
      </c>
    </row>
    <row r="2270" spans="1:31" x14ac:dyDescent="0.25">
      <c r="A2270" s="3">
        <v>43207.270833333336</v>
      </c>
      <c r="B2270" s="4">
        <v>223.61642456054688</v>
      </c>
      <c r="C2270" s="4">
        <v>856.74017333984375</v>
      </c>
      <c r="D2270" s="4">
        <v>194.48570251464844</v>
      </c>
      <c r="E2270" s="4">
        <v>135.93333435058594</v>
      </c>
      <c r="F2270" s="4">
        <v>403.78073120117188</v>
      </c>
      <c r="G2270" s="4">
        <v>55.042106628417969</v>
      </c>
      <c r="H2270" s="4">
        <v>167.10574340820313</v>
      </c>
      <c r="I2270" s="4">
        <v>94.369880676269531</v>
      </c>
      <c r="J2270" s="4">
        <v>366.5333251953125</v>
      </c>
      <c r="K2270" s="4">
        <v>4.8753385543823242</v>
      </c>
      <c r="L2270" s="4">
        <v>4.819756031036377</v>
      </c>
      <c r="M2270" s="4">
        <v>4.8520212173461914</v>
      </c>
      <c r="N2270" s="4">
        <v>4.6908698081970215</v>
      </c>
      <c r="O2270" s="4">
        <v>0.40000000596046448</v>
      </c>
      <c r="P2270" s="4">
        <v>77.54071044921875</v>
      </c>
      <c r="Q2270" s="4">
        <v>176.26470947265625</v>
      </c>
      <c r="R2270" s="4">
        <v>3.4735527038574219</v>
      </c>
      <c r="S2270" s="4">
        <v>3.587876558303833</v>
      </c>
      <c r="T2270" s="4">
        <v>90.116622924804688</v>
      </c>
      <c r="U2270" s="4">
        <v>32.583732604980469</v>
      </c>
      <c r="V2270" s="4">
        <v>3.8483333587646484</v>
      </c>
      <c r="W2270" s="4">
        <v>3.8783333301544189</v>
      </c>
      <c r="X2270" s="4">
        <v>159.8311767578125</v>
      </c>
      <c r="Y2270" s="4">
        <v>17.739227294921875</v>
      </c>
      <c r="Z2270" s="4">
        <v>57.51513671875</v>
      </c>
      <c r="AA2270" s="4">
        <v>31.78125</v>
      </c>
      <c r="AB2270" s="4">
        <v>4.1299166679382324</v>
      </c>
      <c r="AC2270" s="4">
        <v>4.0576343536376953</v>
      </c>
      <c r="AD2270" s="4">
        <v>2269</v>
      </c>
      <c r="AE2270">
        <f t="shared" si="41"/>
        <v>31</v>
      </c>
    </row>
    <row r="2271" spans="1:31" x14ac:dyDescent="0.25">
      <c r="A2271" s="3">
        <v>43207.291666666664</v>
      </c>
      <c r="B2271" s="4">
        <v>223.35324096679688</v>
      </c>
      <c r="C2271" s="4">
        <v>860.4544677734375</v>
      </c>
      <c r="D2271" s="4">
        <v>212.226318359375</v>
      </c>
      <c r="E2271" s="4">
        <v>151.96052551269531</v>
      </c>
      <c r="F2271" s="4">
        <v>644.06103515625</v>
      </c>
      <c r="G2271" s="4">
        <v>61.338710784912109</v>
      </c>
      <c r="H2271" s="4">
        <v>172.3565673828125</v>
      </c>
      <c r="I2271" s="4">
        <v>100.77938842773438</v>
      </c>
      <c r="J2271" s="4">
        <v>400.40521240234375</v>
      </c>
      <c r="K2271" s="4">
        <v>4.6592979431152344</v>
      </c>
      <c r="L2271" s="4">
        <v>4.4757895469665527</v>
      </c>
      <c r="M2271" s="4">
        <v>4.57672119140625</v>
      </c>
      <c r="N2271" s="4">
        <v>4.4231033325195313</v>
      </c>
      <c r="O2271" s="4">
        <v>348.84146118164063</v>
      </c>
      <c r="P2271" s="4">
        <v>93.526832580566406</v>
      </c>
      <c r="Q2271" s="4">
        <v>233.5142822265625</v>
      </c>
      <c r="R2271" s="4">
        <v>3.3953390121459961</v>
      </c>
      <c r="S2271" s="4">
        <v>3.5904507637023926</v>
      </c>
      <c r="T2271" s="4">
        <v>109.41339874267578</v>
      </c>
      <c r="U2271" s="4">
        <v>37.942134857177734</v>
      </c>
      <c r="V2271" s="4">
        <v>3.8443660736083984</v>
      </c>
      <c r="W2271" s="4">
        <v>3.878781795501709</v>
      </c>
      <c r="X2271" s="4">
        <v>160.49800109863281</v>
      </c>
      <c r="Y2271" s="4">
        <v>24.964284896850586</v>
      </c>
      <c r="Z2271" s="4">
        <v>78.687271118164063</v>
      </c>
      <c r="AA2271" s="4">
        <v>40.759998321533203</v>
      </c>
      <c r="AB2271" s="4">
        <v>4.2305684089660645</v>
      </c>
      <c r="AC2271" s="4">
        <v>4.1545372009277344</v>
      </c>
      <c r="AD2271" s="4">
        <v>2270</v>
      </c>
      <c r="AE2271">
        <f t="shared" si="41"/>
        <v>32</v>
      </c>
    </row>
    <row r="2272" spans="1:31" x14ac:dyDescent="0.25">
      <c r="A2272" s="3">
        <v>43207.3125</v>
      </c>
      <c r="B2272" s="4">
        <v>322.70205688476563</v>
      </c>
      <c r="C2272" s="4">
        <v>1231.760986328125</v>
      </c>
      <c r="D2272" s="4">
        <v>219.40232849121094</v>
      </c>
      <c r="E2272" s="4">
        <v>237.24104309082031</v>
      </c>
      <c r="F2272" s="4">
        <v>590.82958984375</v>
      </c>
      <c r="G2272" s="4">
        <v>65.693756103515625</v>
      </c>
      <c r="H2272" s="4">
        <v>82.993682861328125</v>
      </c>
      <c r="I2272" s="4">
        <v>56.9332275390625</v>
      </c>
      <c r="J2272" s="4">
        <v>603.98590087890625</v>
      </c>
      <c r="K2272" s="4">
        <v>4.376349925994873</v>
      </c>
      <c r="L2272" s="4">
        <v>4.0925002098083496</v>
      </c>
      <c r="M2272" s="4">
        <v>4.1935296058654785</v>
      </c>
      <c r="N2272" s="4">
        <v>4.0380597114562988</v>
      </c>
      <c r="O2272" s="4">
        <v>348.9034423828125</v>
      </c>
      <c r="P2272" s="4">
        <v>99.004386901855469</v>
      </c>
      <c r="Q2272" s="4">
        <v>245.19392395019531</v>
      </c>
      <c r="R2272" s="4">
        <v>3.440000057220459</v>
      </c>
      <c r="S2272" s="4">
        <v>3.6647713184356689</v>
      </c>
      <c r="T2272" s="4">
        <v>111.24974822998047</v>
      </c>
      <c r="U2272" s="4">
        <v>39.730300903320313</v>
      </c>
      <c r="V2272" s="4">
        <v>3.9188666343688965</v>
      </c>
      <c r="W2272" s="4">
        <v>3.9476029872894287</v>
      </c>
      <c r="X2272" s="4">
        <v>160.72488403320313</v>
      </c>
      <c r="Y2272" s="4">
        <v>25.905128479003906</v>
      </c>
      <c r="Z2272" s="4">
        <v>76.330001831054688</v>
      </c>
      <c r="AA2272" s="4">
        <v>38.295455932617188</v>
      </c>
      <c r="AB2272" s="4">
        <v>4.2878422737121582</v>
      </c>
      <c r="AC2272" s="4">
        <v>4.2058100700378418</v>
      </c>
      <c r="AD2272" s="4">
        <v>2271</v>
      </c>
      <c r="AE2272">
        <f t="shared" si="41"/>
        <v>33</v>
      </c>
    </row>
    <row r="2273" spans="1:31" x14ac:dyDescent="0.25">
      <c r="A2273" s="3">
        <v>43207.333333333336</v>
      </c>
      <c r="B2273" s="4">
        <v>324.57241821289063</v>
      </c>
      <c r="C2273" s="4">
        <v>1230.4622802734375</v>
      </c>
      <c r="D2273" s="4">
        <v>235.06021118164063</v>
      </c>
      <c r="E2273" s="4">
        <v>236.58767700195313</v>
      </c>
      <c r="F2273" s="4">
        <v>565.41998291015625</v>
      </c>
      <c r="G2273" s="4">
        <v>67.26666259765625</v>
      </c>
      <c r="H2273" s="4">
        <v>76.776527404785156</v>
      </c>
      <c r="I2273" s="4">
        <v>52.813911437988281</v>
      </c>
      <c r="J2273" s="4">
        <v>602.33917236328125</v>
      </c>
      <c r="K2273" s="4">
        <v>4.3337340354919434</v>
      </c>
      <c r="L2273" s="4">
        <v>4.0176925659179688</v>
      </c>
      <c r="M2273" s="4">
        <v>4.0168695449829102</v>
      </c>
      <c r="N2273" s="4">
        <v>3.8550000190734863</v>
      </c>
      <c r="O2273" s="4">
        <v>349.0506591796875</v>
      </c>
      <c r="P2273" s="4">
        <v>101.70512390136719</v>
      </c>
      <c r="Q2273" s="4">
        <v>260.1689453125</v>
      </c>
      <c r="R2273" s="4">
        <v>3.538093090057373</v>
      </c>
      <c r="S2273" s="4">
        <v>3.7553584575653076</v>
      </c>
      <c r="T2273" s="4">
        <v>132.04185485839844</v>
      </c>
      <c r="U2273" s="4">
        <v>43.410812377929688</v>
      </c>
      <c r="V2273" s="4">
        <v>3.9779744148254395</v>
      </c>
      <c r="W2273" s="4">
        <v>3.9988889694213867</v>
      </c>
      <c r="X2273" s="4">
        <v>161.06840515136719</v>
      </c>
      <c r="Y2273" s="4">
        <v>23.794593811035156</v>
      </c>
      <c r="Z2273" s="4">
        <v>79.415290832519531</v>
      </c>
      <c r="AA2273" s="4">
        <v>43.424545288085938</v>
      </c>
      <c r="AB2273" s="4">
        <v>4.3450307846069336</v>
      </c>
      <c r="AC2273" s="4">
        <v>4.2610950469970703</v>
      </c>
      <c r="AD2273" s="4">
        <v>2272</v>
      </c>
      <c r="AE2273">
        <f t="shared" si="41"/>
        <v>34</v>
      </c>
    </row>
    <row r="2274" spans="1:31" x14ac:dyDescent="0.25">
      <c r="A2274" s="3">
        <v>43207.354166666664</v>
      </c>
      <c r="B2274" s="4">
        <v>395.43533325195313</v>
      </c>
      <c r="C2274" s="4">
        <v>1501.7401123046875</v>
      </c>
      <c r="D2274" s="4">
        <v>229.13825988769531</v>
      </c>
      <c r="E2274" s="4">
        <v>234.89385986328125</v>
      </c>
      <c r="F2274" s="4">
        <v>542.9061279296875</v>
      </c>
      <c r="G2274" s="4">
        <v>70.599998474121094</v>
      </c>
      <c r="H2274" s="4">
        <v>170.05299377441406</v>
      </c>
      <c r="I2274" s="4">
        <v>93.133331298828125</v>
      </c>
      <c r="J2274" s="4">
        <v>599.96624755859375</v>
      </c>
      <c r="K2274" s="4">
        <v>4.3028626441955566</v>
      </c>
      <c r="L2274" s="4">
        <v>3.9328572750091553</v>
      </c>
      <c r="M2274" s="4">
        <v>3.8980197906494141</v>
      </c>
      <c r="N2274" s="4">
        <v>3.7407462596893311</v>
      </c>
      <c r="O2274" s="4">
        <v>348.15582275390625</v>
      </c>
      <c r="P2274" s="4">
        <v>109.43478393554688</v>
      </c>
      <c r="Q2274" s="4">
        <v>267.35684204101563</v>
      </c>
      <c r="R2274" s="4">
        <v>3.6091058254241943</v>
      </c>
      <c r="S2274" s="4">
        <v>3.832068920135498</v>
      </c>
      <c r="T2274" s="4">
        <v>132.73397827148438</v>
      </c>
      <c r="U2274" s="4">
        <v>45.608474731445313</v>
      </c>
      <c r="V2274" s="4">
        <v>4.0164880752563477</v>
      </c>
      <c r="W2274" s="4">
        <v>4.0288395881652832</v>
      </c>
      <c r="X2274" s="4">
        <v>161.29277038574219</v>
      </c>
      <c r="Y2274" s="4">
        <v>27.674999237060547</v>
      </c>
      <c r="Z2274" s="4">
        <v>80.763153076171875</v>
      </c>
      <c r="AA2274" s="4">
        <v>44.793220520019531</v>
      </c>
      <c r="AB2274" s="4">
        <v>4.378178596496582</v>
      </c>
      <c r="AC2274" s="4">
        <v>4.2861537933349609</v>
      </c>
      <c r="AD2274" s="4">
        <v>2273</v>
      </c>
      <c r="AE2274">
        <f t="shared" si="41"/>
        <v>35</v>
      </c>
    </row>
    <row r="2275" spans="1:31" x14ac:dyDescent="0.25">
      <c r="A2275" s="3">
        <v>43207.375</v>
      </c>
      <c r="B2275" s="4">
        <v>394.68484497070313</v>
      </c>
      <c r="C2275" s="4">
        <v>1503.4300537109375</v>
      </c>
      <c r="D2275" s="4">
        <v>243.08500671386719</v>
      </c>
      <c r="E2275" s="4">
        <v>235.70350646972656</v>
      </c>
      <c r="F2275" s="4">
        <v>539.77569580078125</v>
      </c>
      <c r="G2275" s="4">
        <v>70.649024963378906</v>
      </c>
      <c r="H2275" s="4">
        <v>171.26634216308594</v>
      </c>
      <c r="I2275" s="4">
        <v>96.12298583984375</v>
      </c>
      <c r="J2275" s="4">
        <v>599.6583251953125</v>
      </c>
      <c r="K2275" s="4">
        <v>4.3089232444763184</v>
      </c>
      <c r="L2275" s="4">
        <v>3.8757894039154053</v>
      </c>
      <c r="M2275" s="4">
        <v>3.8302631378173828</v>
      </c>
      <c r="N2275" s="4">
        <v>3.6713650226593018</v>
      </c>
      <c r="O2275" s="4">
        <v>349.47677612304688</v>
      </c>
      <c r="P2275" s="4">
        <v>114.93881225585938</v>
      </c>
      <c r="Q2275" s="4">
        <v>302.1199951171875</v>
      </c>
      <c r="R2275" s="4">
        <v>3.6605169773101807</v>
      </c>
      <c r="S2275" s="4">
        <v>3.8923821449279785</v>
      </c>
      <c r="T2275" s="4">
        <v>140.8758544921875</v>
      </c>
      <c r="U2275" s="4">
        <v>48.955295562744141</v>
      </c>
      <c r="V2275" s="4">
        <v>4.0375943183898926</v>
      </c>
      <c r="W2275" s="4">
        <v>4.0268797874450684</v>
      </c>
      <c r="X2275" s="4">
        <v>161.26072692871094</v>
      </c>
      <c r="Y2275" s="4">
        <v>30.953332901000977</v>
      </c>
      <c r="Z2275" s="4">
        <v>82.340240478515625</v>
      </c>
      <c r="AA2275" s="4">
        <v>47.662033081054688</v>
      </c>
      <c r="AB2275" s="4">
        <v>4.3895282745361328</v>
      </c>
      <c r="AC2275" s="4">
        <v>4.2963433265686035</v>
      </c>
      <c r="AD2275" s="4">
        <v>2274</v>
      </c>
      <c r="AE2275">
        <f t="shared" si="41"/>
        <v>36</v>
      </c>
    </row>
    <row r="2276" spans="1:31" x14ac:dyDescent="0.25">
      <c r="A2276" s="3">
        <v>43207.395833333336</v>
      </c>
      <c r="B2276" s="4">
        <v>393.59133911132813</v>
      </c>
      <c r="C2276" s="4">
        <v>1501.518310546875</v>
      </c>
      <c r="D2276" s="4">
        <v>259.83749389648438</v>
      </c>
      <c r="E2276" s="4">
        <v>152.88676452636719</v>
      </c>
      <c r="F2276" s="4">
        <v>390.94393920898438</v>
      </c>
      <c r="G2276" s="4">
        <v>77.122917175292969</v>
      </c>
      <c r="H2276" s="4">
        <v>162.5</v>
      </c>
      <c r="I2276" s="4">
        <v>88.425003051757813</v>
      </c>
      <c r="J2276" s="4">
        <v>395.72927856445313</v>
      </c>
      <c r="K2276" s="4">
        <v>4.3167009353637695</v>
      </c>
      <c r="L2276" s="4">
        <v>4.0172500610351563</v>
      </c>
      <c r="M2276" s="4">
        <v>3.9205436706542969</v>
      </c>
      <c r="N2276" s="4">
        <v>3.7511208057403564</v>
      </c>
      <c r="O2276" s="4">
        <v>347.063720703125</v>
      </c>
      <c r="P2276" s="4">
        <v>121.29730987548828</v>
      </c>
      <c r="Q2276" s="4">
        <v>314.05999755859375</v>
      </c>
      <c r="R2276" s="4">
        <v>3.5882351398468018</v>
      </c>
      <c r="S2276" s="4">
        <v>3.8199999332427979</v>
      </c>
      <c r="T2276" s="4">
        <v>143.40000915527344</v>
      </c>
      <c r="U2276" s="4">
        <v>53.082687377929688</v>
      </c>
      <c r="V2276" s="4">
        <v>4.0392985343933105</v>
      </c>
      <c r="W2276" s="4">
        <v>4.0124049186706543</v>
      </c>
      <c r="X2276" s="4">
        <v>161.26974487304688</v>
      </c>
      <c r="Y2276" s="4">
        <v>32.969562530517578</v>
      </c>
      <c r="Z2276" s="4">
        <v>86.845100402832031</v>
      </c>
      <c r="AA2276" s="4">
        <v>46.714286804199219</v>
      </c>
      <c r="AB2276" s="4">
        <v>4.3894734382629395</v>
      </c>
      <c r="AC2276" s="4">
        <v>4.2842998504638672</v>
      </c>
      <c r="AD2276" s="4">
        <v>2275</v>
      </c>
      <c r="AE2276">
        <f t="shared" si="41"/>
        <v>37</v>
      </c>
    </row>
    <row r="2277" spans="1:31" x14ac:dyDescent="0.25">
      <c r="A2277" s="3">
        <v>43207.416666666664</v>
      </c>
      <c r="B2277" s="4">
        <v>393.6632080078125</v>
      </c>
      <c r="C2277" s="4">
        <v>1499.8048095703125</v>
      </c>
      <c r="D2277" s="4">
        <v>264.88088989257813</v>
      </c>
      <c r="E2277" s="4">
        <v>237.5</v>
      </c>
      <c r="F2277" s="4">
        <v>537.61676025390625</v>
      </c>
      <c r="G2277" s="4">
        <v>87.099998474121094</v>
      </c>
      <c r="H2277" s="4">
        <v>145.77175903320313</v>
      </c>
      <c r="I2277" s="4">
        <v>92.542610168457031</v>
      </c>
      <c r="J2277" s="4">
        <v>601.8018798828125</v>
      </c>
      <c r="K2277" s="4">
        <v>4.4547791481018066</v>
      </c>
      <c r="L2277" s="4">
        <v>4.1057143211364746</v>
      </c>
      <c r="M2277" s="4">
        <v>4.0547060966491699</v>
      </c>
      <c r="N2277" s="4">
        <v>3.8890442848205566</v>
      </c>
      <c r="O2277" s="4">
        <v>347.64169311523438</v>
      </c>
      <c r="P2277" s="4">
        <v>126.61970520019531</v>
      </c>
      <c r="Q2277" s="4">
        <v>320.28732299804688</v>
      </c>
      <c r="R2277" s="4">
        <v>3.4586939811706543</v>
      </c>
      <c r="S2277" s="4">
        <v>3.6903138160705566</v>
      </c>
      <c r="T2277" s="4">
        <v>151.53385925292969</v>
      </c>
      <c r="U2277" s="4">
        <v>56.468021392822266</v>
      </c>
      <c r="V2277" s="4">
        <v>4.035459041595459</v>
      </c>
      <c r="W2277" s="4">
        <v>3.9880850315093994</v>
      </c>
      <c r="X2277" s="4">
        <v>160.91383361816406</v>
      </c>
      <c r="Y2277" s="4">
        <v>35.796775817871094</v>
      </c>
      <c r="Z2277" s="4">
        <v>91.284210205078125</v>
      </c>
      <c r="AA2277" s="4">
        <v>51.188072204589844</v>
      </c>
      <c r="AB2277" s="4">
        <v>4.3539409637451172</v>
      </c>
      <c r="AC2277" s="4">
        <v>4.2620959281921387</v>
      </c>
      <c r="AD2277" s="4">
        <v>2276</v>
      </c>
      <c r="AE2277">
        <f t="shared" si="41"/>
        <v>38</v>
      </c>
    </row>
    <row r="2278" spans="1:31" x14ac:dyDescent="0.25">
      <c r="A2278" s="3">
        <v>43207.4375</v>
      </c>
      <c r="B2278" s="4">
        <v>392.66049194335938</v>
      </c>
      <c r="C2278" s="4">
        <v>1500.7236328125</v>
      </c>
      <c r="D2278" s="4">
        <v>279.2149658203125</v>
      </c>
      <c r="E2278" s="4">
        <v>236.73312377929688</v>
      </c>
      <c r="F2278" s="4">
        <v>537.39141845703125</v>
      </c>
      <c r="G2278" s="4">
        <v>89.910003662109375</v>
      </c>
      <c r="H2278" s="4">
        <v>146.70417785644531</v>
      </c>
      <c r="I2278" s="4">
        <v>87.289451599121094</v>
      </c>
      <c r="J2278" s="4">
        <v>603.39642333984375</v>
      </c>
      <c r="K2278" s="4">
        <v>4.5232558250427246</v>
      </c>
      <c r="L2278" s="4">
        <v>4.0799999237060547</v>
      </c>
      <c r="M2278" s="4">
        <v>4.021294116973877</v>
      </c>
      <c r="N2278" s="4">
        <v>3.8617422580718994</v>
      </c>
      <c r="O2278" s="4">
        <v>346.0076904296875</v>
      </c>
      <c r="P2278" s="4">
        <v>131.62586975097656</v>
      </c>
      <c r="Q2278" s="4">
        <v>322.5111083984375</v>
      </c>
      <c r="R2278" s="4">
        <v>3.4735593795776367</v>
      </c>
      <c r="S2278" s="4">
        <v>3.7170960903167725</v>
      </c>
      <c r="T2278" s="4">
        <v>152.28648376464844</v>
      </c>
      <c r="U2278" s="4">
        <v>56.596115112304688</v>
      </c>
      <c r="V2278" s="4">
        <v>4.0388493537902832</v>
      </c>
      <c r="W2278" s="4">
        <v>3.9679999351501465</v>
      </c>
      <c r="X2278" s="4">
        <v>161.01457214355469</v>
      </c>
      <c r="Y2278" s="4">
        <v>38.760124206542969</v>
      </c>
      <c r="Z2278" s="4">
        <v>96.6875</v>
      </c>
      <c r="AA2278" s="4">
        <v>52.216667175292969</v>
      </c>
      <c r="AB2278" s="4">
        <v>4.2957324981689453</v>
      </c>
      <c r="AC2278" s="4">
        <v>4.2067723274230957</v>
      </c>
      <c r="AD2278" s="4">
        <v>2277</v>
      </c>
      <c r="AE2278">
        <f t="shared" si="41"/>
        <v>39</v>
      </c>
    </row>
    <row r="2279" spans="1:31" x14ac:dyDescent="0.25">
      <c r="A2279" s="3">
        <v>43207.458333333336</v>
      </c>
      <c r="B2279" s="4">
        <v>393.81436157226563</v>
      </c>
      <c r="C2279" s="4">
        <v>1501.642333984375</v>
      </c>
      <c r="D2279" s="4">
        <v>282.50616455078125</v>
      </c>
      <c r="E2279" s="4">
        <v>236.02348327636719</v>
      </c>
      <c r="F2279" s="4">
        <v>536.2218017578125</v>
      </c>
      <c r="G2279" s="4">
        <v>92.869697570800781</v>
      </c>
      <c r="H2279" s="4">
        <v>146.50119018554688</v>
      </c>
      <c r="I2279" s="4">
        <v>87.157501220703125</v>
      </c>
      <c r="J2279" s="4">
        <v>602.77984619140625</v>
      </c>
      <c r="K2279" s="4">
        <v>4.5368180274963379</v>
      </c>
      <c r="L2279" s="4">
        <v>4.0687503814697266</v>
      </c>
      <c r="M2279" s="4">
        <v>3.9918830394744873</v>
      </c>
      <c r="N2279" s="4">
        <v>3.8366968631744385</v>
      </c>
      <c r="O2279" s="4">
        <v>346.00308227539063</v>
      </c>
      <c r="P2279" s="4">
        <v>126.72843170166016</v>
      </c>
      <c r="Q2279" s="4">
        <v>319.31668090820313</v>
      </c>
      <c r="R2279" s="4">
        <v>3.495105504989624</v>
      </c>
      <c r="S2279" s="4">
        <v>3.7398970127105713</v>
      </c>
      <c r="T2279" s="4">
        <v>150.51481628417969</v>
      </c>
      <c r="U2279" s="4">
        <v>54.789588928222656</v>
      </c>
      <c r="V2279" s="4">
        <v>4.024012565612793</v>
      </c>
      <c r="W2279" s="4">
        <v>3.9828643798828125</v>
      </c>
      <c r="X2279" s="4">
        <v>160.89999389648438</v>
      </c>
      <c r="Y2279" s="4">
        <v>41.993751525878906</v>
      </c>
      <c r="Z2279" s="4">
        <v>98.639060974121094</v>
      </c>
      <c r="AA2279" s="4">
        <v>49.984615325927734</v>
      </c>
      <c r="AB2279" s="4">
        <v>4.2266664505004883</v>
      </c>
      <c r="AC2279" s="4">
        <v>4.1259708404541016</v>
      </c>
      <c r="AD2279" s="4">
        <v>2278</v>
      </c>
      <c r="AE2279">
        <f t="shared" si="41"/>
        <v>40</v>
      </c>
    </row>
    <row r="2280" spans="1:31" x14ac:dyDescent="0.25">
      <c r="A2280" s="3">
        <v>43207.479166666664</v>
      </c>
      <c r="B2280" s="4">
        <v>394.32135009765625</v>
      </c>
      <c r="C2280" s="4">
        <v>1502.5611572265625</v>
      </c>
      <c r="D2280" s="4">
        <v>305.69998168945313</v>
      </c>
      <c r="E2280" s="4">
        <v>235.78184509277344</v>
      </c>
      <c r="F2280" s="4">
        <v>536.923828125</v>
      </c>
      <c r="G2280" s="4">
        <v>95.699996948242188</v>
      </c>
      <c r="H2280" s="4">
        <v>155.86546325683594</v>
      </c>
      <c r="I2280" s="4">
        <v>95.317649841308594</v>
      </c>
      <c r="J2280" s="4">
        <v>603.10986328125</v>
      </c>
      <c r="K2280" s="4">
        <v>4.5268540382385254</v>
      </c>
      <c r="L2280" s="4">
        <v>4.0361537933349609</v>
      </c>
      <c r="M2280" s="4">
        <v>3.9681148529052734</v>
      </c>
      <c r="N2280" s="4">
        <v>3.8107216358184814</v>
      </c>
      <c r="O2280" s="4">
        <v>346.33407592773438</v>
      </c>
      <c r="P2280" s="4">
        <v>136.70152282714844</v>
      </c>
      <c r="Q2280" s="4">
        <v>323.4725341796875</v>
      </c>
      <c r="R2280" s="4">
        <v>3.5083999633789063</v>
      </c>
      <c r="S2280" s="4">
        <v>3.7542717456817627</v>
      </c>
      <c r="T2280" s="4">
        <v>151.82400512695313</v>
      </c>
      <c r="U2280" s="4">
        <v>53.834209442138672</v>
      </c>
      <c r="V2280" s="4">
        <v>4.0228123664855957</v>
      </c>
      <c r="W2280" s="4">
        <v>3.9964492321014404</v>
      </c>
      <c r="X2280" s="4">
        <v>160.89999389648438</v>
      </c>
      <c r="Y2280" s="4">
        <v>41.945285797119141</v>
      </c>
      <c r="Z2280" s="4">
        <v>97.758827209472656</v>
      </c>
      <c r="AA2280" s="4">
        <v>51.771427154541016</v>
      </c>
      <c r="AB2280" s="4">
        <v>4.1324052810668945</v>
      </c>
      <c r="AC2280" s="4">
        <v>4.0403761863708496</v>
      </c>
      <c r="AD2280" s="4">
        <v>2279</v>
      </c>
      <c r="AE2280">
        <f t="shared" si="41"/>
        <v>41</v>
      </c>
    </row>
    <row r="2281" spans="1:31" x14ac:dyDescent="0.25">
      <c r="A2281" s="3">
        <v>43207.5</v>
      </c>
      <c r="B2281" s="4">
        <v>394.82833862304688</v>
      </c>
      <c r="C2281" s="4">
        <v>1503.47998046875</v>
      </c>
      <c r="D2281" s="4">
        <v>306.66867065429688</v>
      </c>
      <c r="E2281" s="4">
        <v>235.79359436035156</v>
      </c>
      <c r="F2281" s="4">
        <v>537.76470947265625</v>
      </c>
      <c r="G2281" s="4">
        <v>99.946914672851563</v>
      </c>
      <c r="H2281" s="4">
        <v>97.271430969238281</v>
      </c>
      <c r="I2281" s="4">
        <v>68.247482299804688</v>
      </c>
      <c r="J2281" s="4">
        <v>602.66033935546875</v>
      </c>
      <c r="K2281" s="4">
        <v>4.4942245483398438</v>
      </c>
      <c r="L2281" s="4">
        <v>4.0120000839233398</v>
      </c>
      <c r="M2281" s="4">
        <v>3.949368953704834</v>
      </c>
      <c r="N2281" s="4">
        <v>3.7849366664886475</v>
      </c>
      <c r="O2281" s="4">
        <v>348.24945068359375</v>
      </c>
      <c r="P2281" s="4">
        <v>134.48858642578125</v>
      </c>
      <c r="Q2281" s="4">
        <v>318.26559448242188</v>
      </c>
      <c r="R2281" s="4">
        <v>3.5219824314117432</v>
      </c>
      <c r="S2281" s="4">
        <v>3.7668502330780029</v>
      </c>
      <c r="T2281" s="4">
        <v>148.69999694824219</v>
      </c>
      <c r="U2281" s="4">
        <v>53.498683929443359</v>
      </c>
      <c r="V2281" s="4">
        <v>4.0143904685974121</v>
      </c>
      <c r="W2281" s="4">
        <v>3.9113979339599609</v>
      </c>
      <c r="X2281" s="4">
        <v>160.97157287597656</v>
      </c>
      <c r="Y2281" s="4">
        <v>40.415191650390625</v>
      </c>
      <c r="Z2281" s="4">
        <v>96.189476013183594</v>
      </c>
      <c r="AA2281" s="4">
        <v>50.065383911132813</v>
      </c>
      <c r="AB2281" s="4">
        <v>4.0623569488525391</v>
      </c>
      <c r="AC2281" s="4">
        <v>3.9728677272796631</v>
      </c>
      <c r="AD2281" s="4">
        <v>2280</v>
      </c>
      <c r="AE2281">
        <f t="shared" si="41"/>
        <v>42</v>
      </c>
    </row>
    <row r="2282" spans="1:31" x14ac:dyDescent="0.25">
      <c r="A2282" s="3">
        <v>43207.520833333336</v>
      </c>
      <c r="B2282" s="4">
        <v>395.3353271484375</v>
      </c>
      <c r="C2282" s="4">
        <v>1504.3988037109375</v>
      </c>
      <c r="D2282" s="4">
        <v>298.3125</v>
      </c>
      <c r="E2282" s="4">
        <v>236.07736206054688</v>
      </c>
      <c r="F2282" s="4">
        <v>536.33160400390625</v>
      </c>
      <c r="G2282" s="4">
        <v>95.300003051757813</v>
      </c>
      <c r="H2282" s="4">
        <v>202.70661926269531</v>
      </c>
      <c r="I2282" s="4">
        <v>111.99506378173828</v>
      </c>
      <c r="J2282" s="4">
        <v>602.95635986328125</v>
      </c>
      <c r="K2282" s="4">
        <v>4.4581007957458496</v>
      </c>
      <c r="L2282" s="4">
        <v>3.9300000667572021</v>
      </c>
      <c r="M2282" s="4">
        <v>3.8900001049041748</v>
      </c>
      <c r="N2282" s="4">
        <v>3.7192187309265137</v>
      </c>
      <c r="O2282" s="4">
        <v>347.85455322265625</v>
      </c>
      <c r="P2282" s="4">
        <v>134.0869140625</v>
      </c>
      <c r="Q2282" s="4">
        <v>308.39089965820313</v>
      </c>
      <c r="R2282" s="4">
        <v>3.5423209667205811</v>
      </c>
      <c r="S2282" s="4">
        <v>3.7837724685668945</v>
      </c>
      <c r="T2282" s="4">
        <v>146.75341796875</v>
      </c>
      <c r="U2282" s="4">
        <v>50.832260131835938</v>
      </c>
      <c r="V2282" s="4">
        <v>4.026249885559082</v>
      </c>
      <c r="W2282" s="4">
        <v>3.9586589336395264</v>
      </c>
      <c r="X2282" s="4">
        <v>161.28128051757813</v>
      </c>
      <c r="Y2282" s="4">
        <v>37.608234405517578</v>
      </c>
      <c r="Z2282" s="4">
        <v>95.617500305175781</v>
      </c>
      <c r="AA2282" s="4">
        <v>50.051998138427734</v>
      </c>
      <c r="AB2282" s="4">
        <v>4.0013089179992676</v>
      </c>
      <c r="AC2282" s="4">
        <v>3.9128115177154541</v>
      </c>
      <c r="AD2282" s="4">
        <v>2281</v>
      </c>
      <c r="AE2282">
        <f t="shared" si="41"/>
        <v>43</v>
      </c>
    </row>
    <row r="2283" spans="1:31" x14ac:dyDescent="0.25">
      <c r="A2283" s="3">
        <v>43207.541666666664</v>
      </c>
      <c r="B2283" s="4">
        <v>395.84231567382813</v>
      </c>
      <c r="C2283" s="4">
        <v>1499.650634765625</v>
      </c>
      <c r="D2283" s="4">
        <v>294.56039428710938</v>
      </c>
      <c r="E2283" s="4">
        <v>234.88827514648438</v>
      </c>
      <c r="F2283" s="4">
        <v>537.89501953125</v>
      </c>
      <c r="G2283" s="4">
        <v>88.057449340820313</v>
      </c>
      <c r="H2283" s="4">
        <v>200.96807861328125</v>
      </c>
      <c r="I2283" s="4">
        <v>109.94068145751953</v>
      </c>
      <c r="J2283" s="4">
        <v>601.32086181640625</v>
      </c>
      <c r="K2283" s="4">
        <v>4.3714284896850586</v>
      </c>
      <c r="L2283" s="4">
        <v>3.8252577781677246</v>
      </c>
      <c r="M2283" s="4">
        <v>3.7949612140655518</v>
      </c>
      <c r="N2283" s="4">
        <v>3.6334002017974854</v>
      </c>
      <c r="O2283" s="4">
        <v>347.98162841796875</v>
      </c>
      <c r="P2283" s="4">
        <v>130.13571166992188</v>
      </c>
      <c r="Q2283" s="4">
        <v>305.98995971679688</v>
      </c>
      <c r="R2283" s="4">
        <v>3.5648000240325928</v>
      </c>
      <c r="S2283" s="4">
        <v>3.808948278427124</v>
      </c>
      <c r="T2283" s="4">
        <v>142.97953796386719</v>
      </c>
      <c r="U2283" s="4">
        <v>50.018112182617188</v>
      </c>
      <c r="V2283" s="4">
        <v>4.0430717468261719</v>
      </c>
      <c r="W2283" s="4">
        <v>3.9801352024078369</v>
      </c>
      <c r="X2283" s="4">
        <v>161.38822937011719</v>
      </c>
      <c r="Y2283" s="4">
        <v>37.113567352294922</v>
      </c>
      <c r="Z2283" s="4">
        <v>94.00689697265625</v>
      </c>
      <c r="AA2283" s="4">
        <v>48.182609558105469</v>
      </c>
      <c r="AB2283" s="4">
        <v>3.9521524906158447</v>
      </c>
      <c r="AC2283" s="4">
        <v>3.8623104095458984</v>
      </c>
      <c r="AD2283" s="4">
        <v>2282</v>
      </c>
      <c r="AE2283">
        <f t="shared" si="41"/>
        <v>44</v>
      </c>
    </row>
    <row r="2284" spans="1:31" x14ac:dyDescent="0.25">
      <c r="A2284" s="3">
        <v>43207.5625</v>
      </c>
      <c r="B2284" s="4">
        <v>396.10000610351563</v>
      </c>
      <c r="C2284" s="4">
        <v>1500.9814453125</v>
      </c>
      <c r="D2284" s="4">
        <v>292.52777099609375</v>
      </c>
      <c r="E2284" s="4">
        <v>235.49696350097656</v>
      </c>
      <c r="F2284" s="4">
        <v>536.06488037109375</v>
      </c>
      <c r="G2284" s="4">
        <v>91.306663513183594</v>
      </c>
      <c r="H2284" s="4">
        <v>202.33914184570313</v>
      </c>
      <c r="I2284" s="4">
        <v>110.92649078369141</v>
      </c>
      <c r="J2284" s="4">
        <v>600.8798828125</v>
      </c>
      <c r="K2284" s="4">
        <v>4.3223714828491211</v>
      </c>
      <c r="L2284" s="4">
        <v>3.7849998474121094</v>
      </c>
      <c r="M2284" s="4">
        <v>3.7284798622131348</v>
      </c>
      <c r="N2284" s="4">
        <v>3.5792806148529053</v>
      </c>
      <c r="O2284" s="4">
        <v>348.9178466796875</v>
      </c>
      <c r="P2284" s="4">
        <v>128.84239196777344</v>
      </c>
      <c r="Q2284" s="4">
        <v>312.87716674804688</v>
      </c>
      <c r="R2284" s="4">
        <v>3.5854761600494385</v>
      </c>
      <c r="S2284" s="4">
        <v>3.8299086093902588</v>
      </c>
      <c r="T2284" s="4">
        <v>143.45111083984375</v>
      </c>
      <c r="U2284" s="4">
        <v>50.333332061767578</v>
      </c>
      <c r="V2284" s="4">
        <v>4.0356135368347168</v>
      </c>
      <c r="W2284" s="4">
        <v>3.9779763221740723</v>
      </c>
      <c r="X2284" s="4">
        <v>161.49519348144531</v>
      </c>
      <c r="Y2284" s="4">
        <v>35.030769348144531</v>
      </c>
      <c r="Z2284" s="4">
        <v>92.829727172851563</v>
      </c>
      <c r="AA2284" s="4">
        <v>48.479167938232422</v>
      </c>
      <c r="AB2284" s="4">
        <v>3.9066181182861328</v>
      </c>
      <c r="AC2284" s="4">
        <v>3.8161275386810303</v>
      </c>
      <c r="AD2284" s="4">
        <v>2283</v>
      </c>
      <c r="AE2284">
        <f t="shared" si="41"/>
        <v>45</v>
      </c>
    </row>
    <row r="2285" spans="1:31" x14ac:dyDescent="0.25">
      <c r="A2285" s="3">
        <v>43207.583333333336</v>
      </c>
      <c r="B2285" s="4">
        <v>392.85806274414063</v>
      </c>
      <c r="C2285" s="4">
        <v>1502.312255859375</v>
      </c>
      <c r="D2285" s="4">
        <v>284.71002197265625</v>
      </c>
      <c r="E2285" s="4">
        <v>234.56048583984375</v>
      </c>
      <c r="F2285" s="4">
        <v>534.23480224609375</v>
      </c>
      <c r="G2285" s="4">
        <v>77.054542541503906</v>
      </c>
      <c r="H2285" s="4">
        <v>203.4703369140625</v>
      </c>
      <c r="I2285" s="4">
        <v>112.75247955322266</v>
      </c>
      <c r="J2285" s="4">
        <v>598.239990234375</v>
      </c>
      <c r="K2285" s="4">
        <v>4.281710147857666</v>
      </c>
      <c r="L2285" s="4">
        <v>3.7477777004241943</v>
      </c>
      <c r="M2285" s="4">
        <v>3.6834814548492432</v>
      </c>
      <c r="N2285" s="4">
        <v>3.5229599475860596</v>
      </c>
      <c r="O2285" s="4">
        <v>347.70370483398438</v>
      </c>
      <c r="P2285" s="4">
        <v>129.2757568359375</v>
      </c>
      <c r="Q2285" s="4">
        <v>302.68191528320313</v>
      </c>
      <c r="R2285" s="4">
        <v>3.6115965843200684</v>
      </c>
      <c r="S2285" s="4">
        <v>3.8510692119598389</v>
      </c>
      <c r="T2285" s="4">
        <v>132.14999389648438</v>
      </c>
      <c r="U2285" s="4">
        <v>49.621379852294922</v>
      </c>
      <c r="V2285" s="4">
        <v>4.0346055030822754</v>
      </c>
      <c r="W2285" s="4">
        <v>3.9220001697540283</v>
      </c>
      <c r="X2285" s="4">
        <v>161.53739929199219</v>
      </c>
      <c r="Y2285" s="4">
        <v>33.467308044433594</v>
      </c>
      <c r="Z2285" s="4">
        <v>89.9786376953125</v>
      </c>
      <c r="AA2285" s="4">
        <v>50.585716247558594</v>
      </c>
      <c r="AB2285" s="4">
        <v>3.869999885559082</v>
      </c>
      <c r="AC2285" s="4">
        <v>3.7799999713897705</v>
      </c>
      <c r="AD2285" s="4">
        <v>2284</v>
      </c>
      <c r="AE2285">
        <f t="shared" si="41"/>
        <v>46</v>
      </c>
    </row>
    <row r="2286" spans="1:31" x14ac:dyDescent="0.25">
      <c r="A2286" s="3">
        <v>43207.604166666664</v>
      </c>
      <c r="B2286" s="4">
        <v>391.70388793945313</v>
      </c>
      <c r="C2286" s="4">
        <v>1503.6431884765625</v>
      </c>
      <c r="D2286" s="4">
        <v>278.19515991210938</v>
      </c>
      <c r="E2286" s="4">
        <v>233.97712707519531</v>
      </c>
      <c r="F2286" s="4">
        <v>532.4046630859375</v>
      </c>
      <c r="G2286" s="4">
        <v>80.593330383300781</v>
      </c>
      <c r="H2286" s="4">
        <v>201.96185302734375</v>
      </c>
      <c r="I2286" s="4">
        <v>118.43763732910156</v>
      </c>
      <c r="J2286" s="4">
        <v>596.65350341796875</v>
      </c>
      <c r="K2286" s="4">
        <v>4.211571216583252</v>
      </c>
      <c r="L2286" s="4">
        <v>3.6734921932220459</v>
      </c>
      <c r="M2286" s="4">
        <v>3.6300666332244873</v>
      </c>
      <c r="N2286" s="4">
        <v>3.4637362957000732</v>
      </c>
      <c r="O2286" s="4">
        <v>347.589111328125</v>
      </c>
      <c r="P2286" s="4">
        <v>123.19276428222656</v>
      </c>
      <c r="Q2286" s="4">
        <v>300.98507690429688</v>
      </c>
      <c r="R2286" s="4">
        <v>3.6420001983642578</v>
      </c>
      <c r="S2286" s="4">
        <v>3.8796632289886475</v>
      </c>
      <c r="T2286" s="4">
        <v>130.51956176757813</v>
      </c>
      <c r="U2286" s="4">
        <v>47.135211944580078</v>
      </c>
      <c r="V2286" s="4">
        <v>4.0886039733886719</v>
      </c>
      <c r="W2286" s="4">
        <v>3.9859886169433594</v>
      </c>
      <c r="X2286" s="4">
        <v>161.65481567382813</v>
      </c>
      <c r="Y2286" s="4">
        <v>31.921909332275391</v>
      </c>
      <c r="Z2286" s="4">
        <v>87.916000366210938</v>
      </c>
      <c r="AA2286" s="4">
        <v>47.031200408935547</v>
      </c>
      <c r="AB2286" s="4">
        <v>3.8382344245910645</v>
      </c>
      <c r="AC2286" s="4">
        <v>3.7576923370361328</v>
      </c>
      <c r="AD2286" s="4">
        <v>2285</v>
      </c>
      <c r="AE2286">
        <f t="shared" si="41"/>
        <v>47</v>
      </c>
    </row>
    <row r="2287" spans="1:31" x14ac:dyDescent="0.25">
      <c r="A2287" s="3">
        <v>43207.625</v>
      </c>
      <c r="B2287" s="4">
        <v>392.25473022460938</v>
      </c>
      <c r="C2287" s="4">
        <v>1504.060302734375</v>
      </c>
      <c r="D2287" s="4">
        <v>267.54910278320313</v>
      </c>
      <c r="E2287" s="4">
        <v>233.5</v>
      </c>
      <c r="F2287" s="4">
        <v>530.57452392578125</v>
      </c>
      <c r="G2287" s="4">
        <v>80.266670227050781</v>
      </c>
      <c r="H2287" s="4">
        <v>204.21646118164063</v>
      </c>
      <c r="I2287" s="4">
        <v>116.84365844726563</v>
      </c>
      <c r="J2287" s="4">
        <v>596.2587890625</v>
      </c>
      <c r="K2287" s="4">
        <v>4.1510524749755859</v>
      </c>
      <c r="L2287" s="4">
        <v>3.6350002288818359</v>
      </c>
      <c r="M2287" s="4">
        <v>3.5756332874298096</v>
      </c>
      <c r="N2287" s="4">
        <v>3.4154179096221924</v>
      </c>
      <c r="O2287" s="4">
        <v>347.83709716796875</v>
      </c>
      <c r="P2287" s="4">
        <v>118.46011352539063</v>
      </c>
      <c r="Q2287" s="4">
        <v>304.3592529296875</v>
      </c>
      <c r="R2287" s="4">
        <v>3.6781570911407471</v>
      </c>
      <c r="S2287" s="4">
        <v>3.9054405689239502</v>
      </c>
      <c r="T2287" s="4">
        <v>126.40097045898438</v>
      </c>
      <c r="U2287" s="4">
        <v>45.134284973144531</v>
      </c>
      <c r="V2287" s="4">
        <v>4.1500000953674316</v>
      </c>
      <c r="W2287" s="4">
        <v>4.0733332633972168</v>
      </c>
      <c r="X2287" s="4">
        <v>161.86497497558594</v>
      </c>
      <c r="Y2287" s="4">
        <v>31.548223495483398</v>
      </c>
      <c r="Z2287" s="4">
        <v>89.072998046875</v>
      </c>
      <c r="AA2287" s="4">
        <v>44.894870758056641</v>
      </c>
      <c r="AB2287" s="4">
        <v>3.8343849182128906</v>
      </c>
      <c r="AC2287" s="4">
        <v>3.740328311920166</v>
      </c>
      <c r="AD2287" s="4">
        <v>2286</v>
      </c>
      <c r="AE2287">
        <f t="shared" si="41"/>
        <v>48</v>
      </c>
    </row>
    <row r="2288" spans="1:31" x14ac:dyDescent="0.25">
      <c r="A2288" s="3">
        <v>43207.645833333336</v>
      </c>
      <c r="B2288" s="4">
        <v>392.975341796875</v>
      </c>
      <c r="C2288" s="4">
        <v>1501.3138427734375</v>
      </c>
      <c r="D2288" s="4">
        <v>265.498291015625</v>
      </c>
      <c r="E2288" s="4">
        <v>149.30000305175781</v>
      </c>
      <c r="F2288" s="4">
        <v>528.744384765625</v>
      </c>
      <c r="G2288" s="4">
        <v>76.699996948242188</v>
      </c>
      <c r="H2288" s="4">
        <v>190.68977355957031</v>
      </c>
      <c r="I2288" s="4">
        <v>114.92140960693359</v>
      </c>
      <c r="J2288" s="4">
        <v>394.35711669921875</v>
      </c>
      <c r="K2288" s="4">
        <v>4.170048713684082</v>
      </c>
      <c r="L2288" s="4">
        <v>3.7764594554901123</v>
      </c>
      <c r="M2288" s="4">
        <v>3.6927244663238525</v>
      </c>
      <c r="N2288" s="4">
        <v>3.5212774276733398</v>
      </c>
      <c r="O2288" s="4">
        <v>346.82769775390625</v>
      </c>
      <c r="P2288" s="4">
        <v>110.454345703125</v>
      </c>
      <c r="Q2288" s="4">
        <v>288.90771484375</v>
      </c>
      <c r="R2288" s="4">
        <v>3.5109174251556396</v>
      </c>
      <c r="S2288" s="4">
        <v>3.7373659610748291</v>
      </c>
      <c r="T2288" s="4">
        <v>121.95980834960938</v>
      </c>
      <c r="U2288" s="4">
        <v>45.437271118164063</v>
      </c>
      <c r="V2288" s="4">
        <v>4.1700000762939453</v>
      </c>
      <c r="W2288" s="4">
        <v>4.1043167114257813</v>
      </c>
      <c r="X2288" s="4">
        <v>162.06004333496094</v>
      </c>
      <c r="Y2288" s="4">
        <v>27.166667938232422</v>
      </c>
      <c r="Z2288" s="4">
        <v>85.058700561523438</v>
      </c>
      <c r="AA2288" s="4">
        <v>42.833446502685547</v>
      </c>
      <c r="AB2288" s="4">
        <v>3.844721794128418</v>
      </c>
      <c r="AC2288" s="4">
        <v>3.7617425918579102</v>
      </c>
      <c r="AD2288" s="4">
        <v>2287</v>
      </c>
      <c r="AE2288">
        <f t="shared" si="41"/>
        <v>49</v>
      </c>
    </row>
    <row r="2289" spans="1:31" x14ac:dyDescent="0.25">
      <c r="A2289" s="3">
        <v>43207.666666666664</v>
      </c>
      <c r="B2289" s="4">
        <v>393.60549926757813</v>
      </c>
      <c r="C2289" s="4">
        <v>1504.0806884765625</v>
      </c>
      <c r="D2289" s="4">
        <v>258.29730224609375</v>
      </c>
      <c r="E2289" s="4">
        <v>234.50601196289063</v>
      </c>
      <c r="F2289" s="4">
        <v>526.91424560546875</v>
      </c>
      <c r="G2289" s="4">
        <v>77.1875</v>
      </c>
      <c r="H2289" s="4">
        <v>176.39691162109375</v>
      </c>
      <c r="I2289" s="4">
        <v>99.259140014648438</v>
      </c>
      <c r="J2289" s="4">
        <v>600.09503173828125</v>
      </c>
      <c r="K2289" s="4">
        <v>4.2395486831665039</v>
      </c>
      <c r="L2289" s="4">
        <v>3.7841269969940186</v>
      </c>
      <c r="M2289" s="4">
        <v>3.7231249809265137</v>
      </c>
      <c r="N2289" s="4">
        <v>3.5624880790710449</v>
      </c>
      <c r="O2289" s="4">
        <v>347.04251098632813</v>
      </c>
      <c r="P2289" s="4">
        <v>112.15696716308594</v>
      </c>
      <c r="Q2289" s="4">
        <v>283.33514404296875</v>
      </c>
      <c r="R2289" s="4">
        <v>3.4925000667572021</v>
      </c>
      <c r="S2289" s="4">
        <v>3.7202174663543701</v>
      </c>
      <c r="T2289" s="4">
        <v>117.21643829345703</v>
      </c>
      <c r="U2289" s="4">
        <v>44.896278381347656</v>
      </c>
      <c r="V2289" s="4">
        <v>4.2358331680297852</v>
      </c>
      <c r="W2289" s="4">
        <v>4.1328125</v>
      </c>
      <c r="X2289" s="4">
        <v>162.25209045410156</v>
      </c>
      <c r="Y2289" s="4">
        <v>28.012245178222656</v>
      </c>
      <c r="Z2289" s="4">
        <v>84.076919555664063</v>
      </c>
      <c r="AA2289" s="4">
        <v>41.44384765625</v>
      </c>
      <c r="AB2289" s="4">
        <v>3.8654155731201172</v>
      </c>
      <c r="AC2289" s="4">
        <v>3.7828388214111328</v>
      </c>
      <c r="AD2289" s="4">
        <v>2288</v>
      </c>
      <c r="AE2289">
        <f t="shared" si="41"/>
        <v>50</v>
      </c>
    </row>
    <row r="2290" spans="1:31" x14ac:dyDescent="0.25">
      <c r="A2290" s="3">
        <v>43207.6875</v>
      </c>
      <c r="B2290" s="4">
        <v>392.75369262695313</v>
      </c>
      <c r="C2290" s="4">
        <v>1500.8372802734375</v>
      </c>
      <c r="D2290" s="4">
        <v>265.66574096679688</v>
      </c>
      <c r="E2290" s="4">
        <v>234.88243103027344</v>
      </c>
      <c r="F2290" s="4">
        <v>523.45001220703125</v>
      </c>
      <c r="G2290" s="4">
        <v>77.846511840820313</v>
      </c>
      <c r="H2290" s="4">
        <v>175.18484497070313</v>
      </c>
      <c r="I2290" s="4">
        <v>98.281517028808594</v>
      </c>
      <c r="J2290" s="4">
        <v>597.87841796875</v>
      </c>
      <c r="K2290" s="4">
        <v>4.2213888168334961</v>
      </c>
      <c r="L2290" s="4">
        <v>3.7568085193634033</v>
      </c>
      <c r="M2290" s="4">
        <v>3.6987805366516113</v>
      </c>
      <c r="N2290" s="4">
        <v>3.530686616897583</v>
      </c>
      <c r="O2290" s="4">
        <v>346.74261474609375</v>
      </c>
      <c r="P2290" s="4">
        <v>111.28734588623047</v>
      </c>
      <c r="Q2290" s="4">
        <v>283.01632690429688</v>
      </c>
      <c r="R2290" s="4">
        <v>3.5564372539520264</v>
      </c>
      <c r="S2290" s="4">
        <v>3.7837231159210205</v>
      </c>
      <c r="T2290" s="4">
        <v>118.51176452636719</v>
      </c>
      <c r="U2290" s="4">
        <v>44.143447875976563</v>
      </c>
      <c r="V2290" s="4">
        <v>4.2829585075378418</v>
      </c>
      <c r="W2290" s="4">
        <v>4.2281346321105957</v>
      </c>
      <c r="X2290" s="4">
        <v>162.56271362304688</v>
      </c>
      <c r="Y2290" s="4">
        <v>26.492307662963867</v>
      </c>
      <c r="Z2290" s="4">
        <v>86.276268005371094</v>
      </c>
      <c r="AA2290" s="4">
        <v>39.474998474121094</v>
      </c>
      <c r="AB2290" s="4">
        <v>3.8939626216888428</v>
      </c>
      <c r="AC2290" s="4">
        <v>3.8007690906524658</v>
      </c>
      <c r="AD2290" s="4">
        <v>2289</v>
      </c>
      <c r="AE2290">
        <f t="shared" si="41"/>
        <v>51</v>
      </c>
    </row>
    <row r="2291" spans="1:31" x14ac:dyDescent="0.25">
      <c r="A2291" s="3">
        <v>43207.708333333336</v>
      </c>
      <c r="B2291" s="4">
        <v>391.90188598632813</v>
      </c>
      <c r="C2291" s="4">
        <v>1503.069580078125</v>
      </c>
      <c r="D2291" s="4">
        <v>258.07720947265625</v>
      </c>
      <c r="E2291" s="4">
        <v>233.66874694824219</v>
      </c>
      <c r="F2291" s="4">
        <v>522.5845947265625</v>
      </c>
      <c r="G2291" s="4">
        <v>77.805259704589844</v>
      </c>
      <c r="H2291" s="4">
        <v>199.17868041992188</v>
      </c>
      <c r="I2291" s="4">
        <v>110.311767578125</v>
      </c>
      <c r="J2291" s="4">
        <v>598.52606201171875</v>
      </c>
      <c r="K2291" s="4">
        <v>4.1570830345153809</v>
      </c>
      <c r="L2291" s="4">
        <v>3.6814286708831787</v>
      </c>
      <c r="M2291" s="4">
        <v>3.640625</v>
      </c>
      <c r="N2291" s="4">
        <v>3.4787778854370117</v>
      </c>
      <c r="O2291" s="4">
        <v>347.881103515625</v>
      </c>
      <c r="P2291" s="4">
        <v>109.39627075195313</v>
      </c>
      <c r="Q2291" s="4">
        <v>279.11233520507813</v>
      </c>
      <c r="R2291" s="4">
        <v>3.611851692199707</v>
      </c>
      <c r="S2291" s="4">
        <v>3.8299999237060547</v>
      </c>
      <c r="T2291" s="4">
        <v>114.78333282470703</v>
      </c>
      <c r="U2291" s="4">
        <v>43.285293579101563</v>
      </c>
      <c r="V2291" s="4">
        <v>4.332374095916748</v>
      </c>
      <c r="W2291" s="4">
        <v>4.2789602279663086</v>
      </c>
      <c r="X2291" s="4">
        <v>162.85234069824219</v>
      </c>
      <c r="Y2291" s="4">
        <v>25.631250381469727</v>
      </c>
      <c r="Z2291" s="4">
        <v>81.581245422363281</v>
      </c>
      <c r="AA2291" s="4">
        <v>37.735443115234375</v>
      </c>
      <c r="AB2291" s="4">
        <v>3.935903787612915</v>
      </c>
      <c r="AC2291" s="4">
        <v>3.8545289039611816</v>
      </c>
      <c r="AD2291" s="4">
        <v>2290</v>
      </c>
      <c r="AE2291">
        <f t="shared" si="41"/>
        <v>52</v>
      </c>
    </row>
    <row r="2292" spans="1:31" x14ac:dyDescent="0.25">
      <c r="A2292" s="3">
        <v>43207.729166666664</v>
      </c>
      <c r="B2292" s="4">
        <v>392.37991333007813</v>
      </c>
      <c r="C2292" s="4">
        <v>1501.5999755859375</v>
      </c>
      <c r="D2292" s="4">
        <v>270.00250244140625</v>
      </c>
      <c r="E2292" s="4">
        <v>234</v>
      </c>
      <c r="F2292" s="4">
        <v>521.71923828125</v>
      </c>
      <c r="G2292" s="4">
        <v>84.651611328125</v>
      </c>
      <c r="H2292" s="4">
        <v>201.35090637207031</v>
      </c>
      <c r="I2292" s="4">
        <v>111.99482727050781</v>
      </c>
      <c r="J2292" s="4">
        <v>597.89691162109375</v>
      </c>
      <c r="K2292" s="4">
        <v>4.1475000381469727</v>
      </c>
      <c r="L2292" s="4">
        <v>3.6594736576080322</v>
      </c>
      <c r="M2292" s="4">
        <v>3.5926907062530518</v>
      </c>
      <c r="N2292" s="4">
        <v>3.4333333969116211</v>
      </c>
      <c r="O2292" s="4">
        <v>347.55575561523438</v>
      </c>
      <c r="P2292" s="4">
        <v>112.62913513183594</v>
      </c>
      <c r="Q2292" s="4">
        <v>277.33636474609375</v>
      </c>
      <c r="R2292" s="4">
        <v>3.661428689956665</v>
      </c>
      <c r="S2292" s="4">
        <v>3.8967866897583008</v>
      </c>
      <c r="T2292" s="4">
        <v>116.40799713134766</v>
      </c>
      <c r="U2292" s="4">
        <v>43.595832824707031</v>
      </c>
      <c r="V2292" s="4">
        <v>4.393610954284668</v>
      </c>
      <c r="W2292" s="4">
        <v>4.356964111328125</v>
      </c>
      <c r="X2292" s="4">
        <v>163.09832763671875</v>
      </c>
      <c r="Y2292" s="4">
        <v>29.20301628112793</v>
      </c>
      <c r="Z2292" s="4">
        <v>82.071426391601563</v>
      </c>
      <c r="AA2292" s="4">
        <v>37.515789031982422</v>
      </c>
      <c r="AB2292" s="4">
        <v>3.9722518920898438</v>
      </c>
      <c r="AC2292" s="4">
        <v>3.8988807201385498</v>
      </c>
      <c r="AD2292" s="4">
        <v>2291</v>
      </c>
      <c r="AE2292">
        <f t="shared" si="41"/>
        <v>53</v>
      </c>
    </row>
    <row r="2293" spans="1:31" x14ac:dyDescent="0.25">
      <c r="A2293" s="3">
        <v>43207.75</v>
      </c>
      <c r="B2293" s="4">
        <v>249.29090881347656</v>
      </c>
      <c r="C2293" s="4">
        <v>1178.0999755859375</v>
      </c>
      <c r="D2293" s="4">
        <v>279.3868408203125</v>
      </c>
      <c r="E2293" s="4">
        <v>5.0959207117557526E-2</v>
      </c>
      <c r="F2293" s="4">
        <v>135.66363525390625</v>
      </c>
      <c r="G2293" s="4">
        <v>90.072525024414063</v>
      </c>
      <c r="H2293" s="4">
        <v>150.30157470703125</v>
      </c>
      <c r="I2293" s="4">
        <v>87.401611328125</v>
      </c>
      <c r="J2293" s="4">
        <v>27.418182373046875</v>
      </c>
      <c r="K2293" s="4">
        <v>4.1528787612915039</v>
      </c>
      <c r="L2293" s="4">
        <v>3.926875114440918</v>
      </c>
      <c r="M2293" s="4">
        <v>3.7569229602813721</v>
      </c>
      <c r="N2293" s="4">
        <v>3.5742306709289551</v>
      </c>
      <c r="O2293" s="4">
        <v>0.20000000298023224</v>
      </c>
      <c r="P2293" s="4">
        <v>118.07437896728516</v>
      </c>
      <c r="Q2293" s="4">
        <v>263.27999877929688</v>
      </c>
      <c r="R2293" s="4">
        <v>3.6238095760345459</v>
      </c>
      <c r="S2293" s="4">
        <v>3.7761764526367188</v>
      </c>
      <c r="T2293" s="4">
        <v>123.35789489746094</v>
      </c>
      <c r="U2293" s="4">
        <v>46.101142883300781</v>
      </c>
      <c r="V2293" s="4">
        <v>4.3225002288818359</v>
      </c>
      <c r="W2293" s="4">
        <v>4.2961111068725586</v>
      </c>
      <c r="X2293" s="4">
        <v>158.12632751464844</v>
      </c>
      <c r="Y2293" s="4">
        <v>31.377500534057617</v>
      </c>
      <c r="Z2293" s="4">
        <v>78.3631591796875</v>
      </c>
      <c r="AA2293" s="4">
        <v>38.972080230712891</v>
      </c>
      <c r="AB2293" s="4">
        <v>4.0166764259338379</v>
      </c>
      <c r="AC2293" s="4">
        <v>3.938169002532959</v>
      </c>
      <c r="AD2293" s="4">
        <v>2292</v>
      </c>
      <c r="AE2293">
        <f t="shared" si="41"/>
        <v>54</v>
      </c>
    </row>
    <row r="2294" spans="1:31" x14ac:dyDescent="0.25">
      <c r="A2294" s="3">
        <v>43207.770833333336</v>
      </c>
      <c r="B2294" s="4">
        <v>0.30000001192092896</v>
      </c>
      <c r="C2294" s="4">
        <v>0</v>
      </c>
      <c r="D2294" s="4">
        <v>283.16522216796875</v>
      </c>
      <c r="E2294" s="4">
        <v>0.35269135236740112</v>
      </c>
      <c r="F2294" s="4">
        <v>69.012664794921875</v>
      </c>
      <c r="G2294" s="4">
        <v>94.375808715820313</v>
      </c>
      <c r="H2294" s="4">
        <v>153.96026611328125</v>
      </c>
      <c r="I2294" s="4">
        <v>91.166069030761719</v>
      </c>
      <c r="J2294" s="4">
        <v>1.7999999523162842</v>
      </c>
      <c r="K2294" s="4">
        <v>3.8831944465637207</v>
      </c>
      <c r="L2294" s="4">
        <v>3.8199999332427979</v>
      </c>
      <c r="M2294" s="4">
        <v>3.9478461742401123</v>
      </c>
      <c r="N2294" s="4">
        <v>3.7775294780731201</v>
      </c>
      <c r="O2294" s="4">
        <v>0.20000000298023224</v>
      </c>
      <c r="P2294" s="4">
        <v>123.42762756347656</v>
      </c>
      <c r="Q2294" s="4">
        <v>275.94528198242188</v>
      </c>
      <c r="R2294" s="4">
        <v>3.346290111541748</v>
      </c>
      <c r="S2294" s="4">
        <v>3.4731578826904297</v>
      </c>
      <c r="T2294" s="4">
        <v>130.42652893066406</v>
      </c>
      <c r="U2294" s="4">
        <v>45.758228302001953</v>
      </c>
      <c r="V2294" s="4">
        <v>3.9620001316070557</v>
      </c>
      <c r="W2294" s="4">
        <v>3.9800000190734863</v>
      </c>
      <c r="X2294" s="4">
        <v>60.200000762939453</v>
      </c>
      <c r="Y2294" s="4">
        <v>32.876468658447266</v>
      </c>
      <c r="Z2294" s="4">
        <v>82.974998474121094</v>
      </c>
      <c r="AA2294" s="4">
        <v>42.918750762939453</v>
      </c>
      <c r="AB2294" s="4">
        <v>3.811551570892334</v>
      </c>
      <c r="AC2294" s="4">
        <v>3.744999885559082</v>
      </c>
      <c r="AD2294" s="4">
        <v>2293</v>
      </c>
      <c r="AE2294">
        <f t="shared" si="41"/>
        <v>55</v>
      </c>
    </row>
    <row r="2295" spans="1:31" x14ac:dyDescent="0.25">
      <c r="A2295" s="3">
        <v>43207.791666666664</v>
      </c>
      <c r="B2295" s="4">
        <v>0.30000001192092896</v>
      </c>
      <c r="C2295" s="4">
        <v>0</v>
      </c>
      <c r="D2295" s="4">
        <v>287.14620971679688</v>
      </c>
      <c r="E2295" s="4">
        <v>0.65442353487014771</v>
      </c>
      <c r="F2295" s="4">
        <v>62.400398254394531</v>
      </c>
      <c r="G2295" s="4">
        <v>96.925582885742188</v>
      </c>
      <c r="H2295" s="4">
        <v>148.84219360351563</v>
      </c>
      <c r="I2295" s="4">
        <v>88.062644958496094</v>
      </c>
      <c r="J2295" s="4">
        <v>1.7999999523162842</v>
      </c>
      <c r="K2295" s="4">
        <v>3.5755319595336914</v>
      </c>
      <c r="L2295" s="4">
        <v>3.4866666793823242</v>
      </c>
      <c r="M2295" s="4">
        <v>3.6492857933044434</v>
      </c>
      <c r="N2295" s="4">
        <v>3.4758822917938232</v>
      </c>
      <c r="O2295" s="4">
        <v>0.20000000298023224</v>
      </c>
      <c r="P2295" s="4">
        <v>130.13859558105469</v>
      </c>
      <c r="Q2295" s="4">
        <v>284.047607421875</v>
      </c>
      <c r="R2295" s="4">
        <v>3.0440425872802734</v>
      </c>
      <c r="S2295" s="4">
        <v>3.169682502746582</v>
      </c>
      <c r="T2295" s="4">
        <v>133.52728271484375</v>
      </c>
      <c r="U2295" s="4">
        <v>48.321296691894531</v>
      </c>
      <c r="V2295" s="4">
        <v>3.6223075389862061</v>
      </c>
      <c r="W2295" s="4">
        <v>3.6426668167114258</v>
      </c>
      <c r="X2295" s="4">
        <v>57.200000762939453</v>
      </c>
      <c r="Y2295" s="4">
        <v>34.948001861572266</v>
      </c>
      <c r="Z2295" s="4">
        <v>83.866668701171875</v>
      </c>
      <c r="AA2295" s="4">
        <v>43.397998809814453</v>
      </c>
      <c r="AB2295" s="4">
        <v>3.5514893531799316</v>
      </c>
      <c r="AC2295" s="4">
        <v>3.4778430461883545</v>
      </c>
      <c r="AD2295" s="4">
        <v>2294</v>
      </c>
      <c r="AE2295">
        <f t="shared" si="41"/>
        <v>56</v>
      </c>
    </row>
    <row r="2296" spans="1:31" x14ac:dyDescent="0.25">
      <c r="A2296" s="3">
        <v>43207.8125</v>
      </c>
      <c r="B2296" s="4">
        <v>0.30000001192092896</v>
      </c>
      <c r="C2296" s="4">
        <v>0</v>
      </c>
      <c r="D2296" s="4">
        <v>282.76495361328125</v>
      </c>
      <c r="E2296" s="4">
        <v>1.3401459455490112</v>
      </c>
      <c r="F2296" s="4">
        <v>55.491981506347656</v>
      </c>
      <c r="G2296" s="4">
        <v>99.045539855957031</v>
      </c>
      <c r="H2296" s="4">
        <v>89.050971984863281</v>
      </c>
      <c r="I2296" s="4">
        <v>59.090110778808594</v>
      </c>
      <c r="J2296" s="4">
        <v>1.7999999523162842</v>
      </c>
      <c r="K2296" s="4">
        <v>3.2613580226898193</v>
      </c>
      <c r="L2296" s="4">
        <v>3.2003278732299805</v>
      </c>
      <c r="M2296" s="4">
        <v>3.3456096649169922</v>
      </c>
      <c r="N2296" s="4">
        <v>3.1679487228393555</v>
      </c>
      <c r="O2296" s="4">
        <v>0.20000000298023224</v>
      </c>
      <c r="P2296" s="4">
        <v>129.73809814453125</v>
      </c>
      <c r="Q2296" s="4">
        <v>303.17730712890625</v>
      </c>
      <c r="R2296" s="4">
        <v>2.7262856960296631</v>
      </c>
      <c r="S2296" s="4">
        <v>2.8545832633972168</v>
      </c>
      <c r="T2296" s="4">
        <v>135.10328674316406</v>
      </c>
      <c r="U2296" s="4">
        <v>47.008110046386719</v>
      </c>
      <c r="V2296" s="4">
        <v>3.2773239612579346</v>
      </c>
      <c r="W2296" s="4">
        <v>3.3091890811920166</v>
      </c>
      <c r="X2296" s="4">
        <v>91</v>
      </c>
      <c r="Y2296" s="4">
        <v>33.529033660888672</v>
      </c>
      <c r="Z2296" s="4">
        <v>84.025955200195313</v>
      </c>
      <c r="AA2296" s="4">
        <v>43.579803466796875</v>
      </c>
      <c r="AB2296" s="4">
        <v>3.2824704647064209</v>
      </c>
      <c r="AC2296" s="4">
        <v>3.2039999961853027</v>
      </c>
      <c r="AD2296" s="4">
        <v>2295</v>
      </c>
      <c r="AE2296">
        <f t="shared" si="41"/>
        <v>57</v>
      </c>
    </row>
    <row r="2297" spans="1:31" x14ac:dyDescent="0.25">
      <c r="A2297" s="3">
        <v>43207.833333333336</v>
      </c>
      <c r="B2297" s="4">
        <v>0.30000001192092896</v>
      </c>
      <c r="C2297" s="4">
        <v>0</v>
      </c>
      <c r="D2297" s="4">
        <v>281.39682006835938</v>
      </c>
      <c r="E2297" s="4">
        <v>1.2306282520294189</v>
      </c>
      <c r="F2297" s="4">
        <v>47.658222198486328</v>
      </c>
      <c r="G2297" s="4">
        <v>91.642860412597656</v>
      </c>
      <c r="H2297" s="4">
        <v>84.046432495117188</v>
      </c>
      <c r="I2297" s="4">
        <v>55.033332824707031</v>
      </c>
      <c r="J2297" s="4">
        <v>1.7999999523162842</v>
      </c>
      <c r="K2297" s="4">
        <v>2.972419261932373</v>
      </c>
      <c r="L2297" s="4">
        <v>2.9259016513824463</v>
      </c>
      <c r="M2297" s="4">
        <v>3.0684614181518555</v>
      </c>
      <c r="N2297" s="4">
        <v>2.8885455131530762</v>
      </c>
      <c r="O2297" s="4">
        <v>0.20000000298023224</v>
      </c>
      <c r="P2297" s="4">
        <v>134.19560241699219</v>
      </c>
      <c r="Q2297" s="4">
        <v>308.85000610351563</v>
      </c>
      <c r="R2297" s="4">
        <v>2.4023945331573486</v>
      </c>
      <c r="S2297" s="4">
        <v>2.5276000499725342</v>
      </c>
      <c r="T2297" s="4">
        <v>131.35684204101563</v>
      </c>
      <c r="U2297" s="4">
        <v>49.487079620361328</v>
      </c>
      <c r="V2297" s="4">
        <v>2.9310638904571533</v>
      </c>
      <c r="W2297" s="4">
        <v>2.9670455455780029</v>
      </c>
      <c r="X2297" s="4">
        <v>42.799999237060547</v>
      </c>
      <c r="Y2297" s="4">
        <v>36.366668701171875</v>
      </c>
      <c r="Z2297" s="4">
        <v>83.213333129882813</v>
      </c>
      <c r="AA2297" s="4">
        <v>45.780281066894531</v>
      </c>
      <c r="AB2297" s="4">
        <v>3.0068674087524414</v>
      </c>
      <c r="AC2297" s="4">
        <v>2.9280283451080322</v>
      </c>
      <c r="AD2297" s="4">
        <v>2296</v>
      </c>
      <c r="AE2297">
        <f t="shared" si="41"/>
        <v>58</v>
      </c>
    </row>
    <row r="2298" spans="1:31" x14ac:dyDescent="0.25">
      <c r="A2298" s="3">
        <v>43207.854166666664</v>
      </c>
      <c r="B2298" s="4">
        <v>0.30000001192092896</v>
      </c>
      <c r="C2298" s="4">
        <v>0</v>
      </c>
      <c r="D2298" s="4">
        <v>267.78460693359375</v>
      </c>
      <c r="E2298" s="4">
        <v>0.53513514995574951</v>
      </c>
      <c r="F2298" s="4">
        <v>37.230278015136719</v>
      </c>
      <c r="G2298" s="4">
        <v>88.834091186523438</v>
      </c>
      <c r="H2298" s="4">
        <v>78.913330078125</v>
      </c>
      <c r="I2298" s="4">
        <v>56.726314544677734</v>
      </c>
      <c r="J2298" s="4">
        <v>1.7999999523162842</v>
      </c>
      <c r="K2298" s="4">
        <v>2.6978461742401123</v>
      </c>
      <c r="L2298" s="4">
        <v>2.6567022800445557</v>
      </c>
      <c r="M2298" s="4">
        <v>2.8033332824707031</v>
      </c>
      <c r="N2298" s="4">
        <v>2.6279311180114746</v>
      </c>
      <c r="O2298" s="4">
        <v>0.20000000298023224</v>
      </c>
      <c r="P2298" s="4">
        <v>132.27708435058594</v>
      </c>
      <c r="Q2298" s="4">
        <v>314.02499389648438</v>
      </c>
      <c r="R2298" s="4">
        <v>2.0725395679473877</v>
      </c>
      <c r="S2298" s="4">
        <v>2.1965217590332031</v>
      </c>
      <c r="T2298" s="4">
        <v>134.52174377441406</v>
      </c>
      <c r="U2298" s="4">
        <v>50.62957763671875</v>
      </c>
      <c r="V2298" s="4">
        <v>2.5897777080535889</v>
      </c>
      <c r="W2298" s="4">
        <v>2.625493049621582</v>
      </c>
      <c r="X2298" s="4">
        <v>43.299999237060547</v>
      </c>
      <c r="Y2298" s="4">
        <v>36.760177612304688</v>
      </c>
      <c r="Z2298" s="4">
        <v>83.370590209960938</v>
      </c>
      <c r="AA2298" s="4">
        <v>47.349998474121094</v>
      </c>
      <c r="AB2298" s="4">
        <v>2.7211320400238037</v>
      </c>
      <c r="AC2298" s="4">
        <v>2.6413044929504395</v>
      </c>
      <c r="AD2298" s="4">
        <v>2297</v>
      </c>
      <c r="AE2298">
        <f t="shared" si="41"/>
        <v>59</v>
      </c>
    </row>
    <row r="2299" spans="1:31" x14ac:dyDescent="0.25">
      <c r="A2299" s="3">
        <v>43207.875</v>
      </c>
      <c r="B2299" s="4">
        <v>334.21209716796875</v>
      </c>
      <c r="C2299" s="4">
        <v>1114.1500244140625</v>
      </c>
      <c r="D2299" s="4">
        <v>263.75274658203125</v>
      </c>
      <c r="E2299" s="4">
        <v>2.1386430263519287</v>
      </c>
      <c r="F2299" s="4">
        <v>46.050003051757813</v>
      </c>
      <c r="G2299" s="4">
        <v>87.021209716796875</v>
      </c>
      <c r="H2299" s="4">
        <v>139.875</v>
      </c>
      <c r="I2299" s="4">
        <v>77.116661071777344</v>
      </c>
      <c r="J2299" s="4">
        <v>1.7999999523162842</v>
      </c>
      <c r="K2299" s="4">
        <v>2.4311764240264893</v>
      </c>
      <c r="L2299" s="4">
        <v>2.3747618198394775</v>
      </c>
      <c r="M2299" s="4">
        <v>2.5450000762939453</v>
      </c>
      <c r="N2299" s="4">
        <v>2.3474998474121094</v>
      </c>
      <c r="O2299" s="4">
        <v>0.20000000298023224</v>
      </c>
      <c r="P2299" s="4">
        <v>130.19047546386719</v>
      </c>
      <c r="Q2299" s="4">
        <v>301.82394409179688</v>
      </c>
      <c r="R2299" s="4">
        <v>1.7491836547851563</v>
      </c>
      <c r="S2299" s="4">
        <v>1.8649152517318726</v>
      </c>
      <c r="T2299" s="4">
        <v>131.30000305175781</v>
      </c>
      <c r="U2299" s="4">
        <v>49.200000762939453</v>
      </c>
      <c r="V2299" s="4">
        <v>2.2441818714141846</v>
      </c>
      <c r="W2299" s="4">
        <v>2.2907812595367432</v>
      </c>
      <c r="X2299" s="4">
        <v>105.59999847412109</v>
      </c>
      <c r="Y2299" s="4">
        <v>37.487068176269531</v>
      </c>
      <c r="Z2299" s="4">
        <v>80.899436950683594</v>
      </c>
      <c r="AA2299" s="4">
        <v>46.266666412353516</v>
      </c>
      <c r="AB2299" s="4">
        <v>2.4500000476837158</v>
      </c>
      <c r="AC2299" s="4">
        <v>2.369999885559082</v>
      </c>
      <c r="AD2299" s="4">
        <v>2298</v>
      </c>
      <c r="AE2299">
        <f t="shared" si="41"/>
        <v>60</v>
      </c>
    </row>
    <row r="2300" spans="1:31" x14ac:dyDescent="0.25">
      <c r="A2300" s="3">
        <v>43207.895833333336</v>
      </c>
      <c r="B2300" s="4">
        <v>336.38671875</v>
      </c>
      <c r="C2300" s="4">
        <v>1282.455078125</v>
      </c>
      <c r="D2300" s="4">
        <v>248.38645935058594</v>
      </c>
      <c r="E2300" s="4">
        <v>225.57499694824219</v>
      </c>
      <c r="F2300" s="4">
        <v>585.23077392578125</v>
      </c>
      <c r="G2300" s="4">
        <v>74.3699951171875</v>
      </c>
      <c r="H2300" s="4">
        <v>181.15283203125</v>
      </c>
      <c r="I2300" s="4">
        <v>93.831581115722656</v>
      </c>
      <c r="J2300" s="4">
        <v>577.4793701171875</v>
      </c>
      <c r="K2300" s="4">
        <v>2.2715322971343994</v>
      </c>
      <c r="L2300" s="4">
        <v>1.9674999713897705</v>
      </c>
      <c r="M2300" s="4">
        <v>2.1030611991882324</v>
      </c>
      <c r="N2300" s="4">
        <v>1.9129729270935059</v>
      </c>
      <c r="O2300" s="4">
        <v>348.84780883789063</v>
      </c>
      <c r="P2300" s="4">
        <v>123.35802459716797</v>
      </c>
      <c r="Q2300" s="4">
        <v>303.97042846679688</v>
      </c>
      <c r="R2300" s="4">
        <v>1.6520588397979736</v>
      </c>
      <c r="S2300" s="4">
        <v>1.8560714721679688</v>
      </c>
      <c r="T2300" s="4">
        <v>123.97999572753906</v>
      </c>
      <c r="U2300" s="4">
        <v>48.023727416992188</v>
      </c>
      <c r="V2300" s="4">
        <v>2.1439757347106934</v>
      </c>
      <c r="W2300" s="4">
        <v>2.1820001602172852</v>
      </c>
      <c r="X2300" s="4">
        <v>152.25724792480469</v>
      </c>
      <c r="Y2300" s="4">
        <v>33.503570556640625</v>
      </c>
      <c r="Z2300" s="4">
        <v>77.431053161621094</v>
      </c>
      <c r="AA2300" s="4">
        <v>44.436843872070313</v>
      </c>
      <c r="AB2300" s="4">
        <v>2.4246392250061035</v>
      </c>
      <c r="AC2300" s="4">
        <v>2.3328583240509033</v>
      </c>
      <c r="AD2300" s="4">
        <v>2299</v>
      </c>
      <c r="AE2300">
        <f t="shared" si="41"/>
        <v>61</v>
      </c>
    </row>
    <row r="2301" spans="1:31" x14ac:dyDescent="0.25">
      <c r="A2301" s="3">
        <v>43207.916666666664</v>
      </c>
      <c r="B2301" s="4">
        <v>393.41213989257813</v>
      </c>
      <c r="C2301" s="4">
        <v>1502.691650390625</v>
      </c>
      <c r="D2301" s="4">
        <v>228.13529968261719</v>
      </c>
      <c r="E2301" s="4">
        <v>224.94549560546875</v>
      </c>
      <c r="F2301" s="4">
        <v>526.160888671875</v>
      </c>
      <c r="G2301" s="4">
        <v>69.928565979003906</v>
      </c>
      <c r="H2301" s="4">
        <v>181.64970397949219</v>
      </c>
      <c r="I2301" s="4">
        <v>94.395523071289063</v>
      </c>
      <c r="J2301" s="4">
        <v>576.7205810546875</v>
      </c>
      <c r="K2301" s="4">
        <v>2.3286666870117188</v>
      </c>
      <c r="L2301" s="4">
        <v>1.9562500715255737</v>
      </c>
      <c r="M2301" s="4">
        <v>1.9404717683792114</v>
      </c>
      <c r="N2301" s="4">
        <v>1.7485184669494629</v>
      </c>
      <c r="O2301" s="4">
        <v>348.3258056640625</v>
      </c>
      <c r="P2301" s="4">
        <v>113.05459594726563</v>
      </c>
      <c r="Q2301" s="4">
        <v>290.3681640625</v>
      </c>
      <c r="R2301" s="4">
        <v>1.6660000085830688</v>
      </c>
      <c r="S2301" s="4">
        <v>1.8710399866104126</v>
      </c>
      <c r="T2301" s="4">
        <v>111.61428833007813</v>
      </c>
      <c r="U2301" s="4">
        <v>43.016365051269531</v>
      </c>
      <c r="V2301" s="4">
        <v>2.2008450031280518</v>
      </c>
      <c r="W2301" s="4">
        <v>2.2388889789581299</v>
      </c>
      <c r="X2301" s="4">
        <v>152.71945190429688</v>
      </c>
      <c r="Y2301" s="4">
        <v>25.469999313354492</v>
      </c>
      <c r="Z2301" s="4">
        <v>67.346084594726563</v>
      </c>
      <c r="AA2301" s="4">
        <v>39.076000213623047</v>
      </c>
      <c r="AB2301" s="4">
        <v>2.4512553215026855</v>
      </c>
      <c r="AC2301" s="4">
        <v>2.3509495258331299</v>
      </c>
      <c r="AD2301" s="4">
        <v>2300</v>
      </c>
      <c r="AE2301">
        <f t="shared" si="41"/>
        <v>62</v>
      </c>
    </row>
    <row r="2302" spans="1:31" x14ac:dyDescent="0.25">
      <c r="A2302" s="3">
        <v>43207.9375</v>
      </c>
      <c r="B2302" s="4">
        <v>392.72857666015625</v>
      </c>
      <c r="C2302" s="4">
        <v>1505.11279296875</v>
      </c>
      <c r="D2302" s="4">
        <v>229.19999694824219</v>
      </c>
      <c r="E2302" s="4">
        <v>224.72529602050781</v>
      </c>
      <c r="F2302" s="4">
        <v>526.22845458984375</v>
      </c>
      <c r="G2302" s="4">
        <v>65.985710144042969</v>
      </c>
      <c r="H2302" s="4">
        <v>181.76318359375</v>
      </c>
      <c r="I2302" s="4">
        <v>95.08221435546875</v>
      </c>
      <c r="J2302" s="4">
        <v>576.9052734375</v>
      </c>
      <c r="K2302" s="4">
        <v>2.377938985824585</v>
      </c>
      <c r="L2302" s="4">
        <v>1.9625000953674316</v>
      </c>
      <c r="M2302" s="4">
        <v>1.9331250190734863</v>
      </c>
      <c r="N2302" s="4">
        <v>1.7343157529830933</v>
      </c>
      <c r="O2302" s="4">
        <v>346.54415893554688</v>
      </c>
      <c r="P2302" s="4">
        <v>106.9561767578125</v>
      </c>
      <c r="Q2302" s="4">
        <v>266.88177490234375</v>
      </c>
      <c r="R2302" s="4">
        <v>1.7062500715255737</v>
      </c>
      <c r="S2302" s="4">
        <v>1.9161903858184814</v>
      </c>
      <c r="T2302" s="4">
        <v>109.40499877929688</v>
      </c>
      <c r="U2302" s="4">
        <v>41.124290466308594</v>
      </c>
      <c r="V2302" s="4">
        <v>2.2834177017211914</v>
      </c>
      <c r="W2302" s="4">
        <v>2.3168694972991943</v>
      </c>
      <c r="X2302" s="4">
        <v>153.07794189453125</v>
      </c>
      <c r="Y2302" s="4">
        <v>24.014383316040039</v>
      </c>
      <c r="Z2302" s="4">
        <v>64.225006103515625</v>
      </c>
      <c r="AA2302" s="4">
        <v>38.825714111328125</v>
      </c>
      <c r="AB2302" s="4">
        <v>2.5215966701507568</v>
      </c>
      <c r="AC2302" s="4">
        <v>2.4216327667236328</v>
      </c>
      <c r="AD2302" s="4">
        <v>2301</v>
      </c>
      <c r="AE2302">
        <f t="shared" si="41"/>
        <v>63</v>
      </c>
    </row>
    <row r="2303" spans="1:31" x14ac:dyDescent="0.25">
      <c r="A2303" s="3">
        <v>43207.958333333336</v>
      </c>
      <c r="B2303" s="4">
        <v>393.52835083007813</v>
      </c>
      <c r="C2303" s="4">
        <v>1500.6063232421875</v>
      </c>
      <c r="D2303" s="4">
        <v>220.67984008789063</v>
      </c>
      <c r="E2303" s="4">
        <v>224.71031188964844</v>
      </c>
      <c r="F2303" s="4">
        <v>527.91424560546875</v>
      </c>
      <c r="G2303" s="4">
        <v>59.025714874267578</v>
      </c>
      <c r="H2303" s="4">
        <v>181.4527587890625</v>
      </c>
      <c r="I2303" s="4">
        <v>95.725601196289063</v>
      </c>
      <c r="J2303" s="4">
        <v>576.24188232421875</v>
      </c>
      <c r="K2303" s="4">
        <v>2.4134328365325928</v>
      </c>
      <c r="L2303" s="4">
        <v>1.9912903308868408</v>
      </c>
      <c r="M2303" s="4">
        <v>1.9518563747406006</v>
      </c>
      <c r="N2303" s="4">
        <v>1.7610052824020386</v>
      </c>
      <c r="O2303" s="4">
        <v>346.462646484375</v>
      </c>
      <c r="P2303" s="4">
        <v>99.146156311035156</v>
      </c>
      <c r="Q2303" s="4">
        <v>233.47457885742188</v>
      </c>
      <c r="R2303" s="4">
        <v>1.7661988735198975</v>
      </c>
      <c r="S2303" s="4">
        <v>1.9669543504714966</v>
      </c>
      <c r="T2303" s="4">
        <v>99.883499145507813</v>
      </c>
      <c r="U2303" s="4">
        <v>38.237201690673828</v>
      </c>
      <c r="V2303" s="4">
        <v>2.3758511543273926</v>
      </c>
      <c r="W2303" s="4">
        <v>2.4046251773834229</v>
      </c>
      <c r="X2303" s="4">
        <v>153.498779296875</v>
      </c>
      <c r="Y2303" s="4">
        <v>21.913461685180664</v>
      </c>
      <c r="Z2303" s="4">
        <v>63.909576416015625</v>
      </c>
      <c r="AA2303" s="4">
        <v>32.645149230957031</v>
      </c>
      <c r="AB2303" s="4">
        <v>2.602391242980957</v>
      </c>
      <c r="AC2303" s="4">
        <v>2.5054347515106201</v>
      </c>
      <c r="AD2303" s="4">
        <v>2302</v>
      </c>
      <c r="AE2303">
        <f t="shared" si="41"/>
        <v>64</v>
      </c>
    </row>
    <row r="2304" spans="1:31" x14ac:dyDescent="0.25">
      <c r="A2304" s="3">
        <v>43207.979166666664</v>
      </c>
      <c r="B2304" s="4">
        <v>393.99429321289063</v>
      </c>
      <c r="C2304" s="4">
        <v>1498.4736328125</v>
      </c>
      <c r="D2304" s="4">
        <v>199.50816345214844</v>
      </c>
      <c r="E2304" s="4">
        <v>223.49668884277344</v>
      </c>
      <c r="F2304" s="4">
        <v>587.98590087890625</v>
      </c>
      <c r="G2304" s="4">
        <v>58.099998474121094</v>
      </c>
      <c r="H2304" s="4">
        <v>154.65257263183594</v>
      </c>
      <c r="I2304" s="4">
        <v>83.423072814941406</v>
      </c>
      <c r="J2304" s="4">
        <v>575.79754638671875</v>
      </c>
      <c r="K2304" s="4">
        <v>2.439471960067749</v>
      </c>
      <c r="L2304" s="4">
        <v>2.0162498950958252</v>
      </c>
      <c r="M2304" s="4">
        <v>1.9862500429153442</v>
      </c>
      <c r="N2304" s="4">
        <v>1.7976634502410889</v>
      </c>
      <c r="O2304" s="4">
        <v>346.92593383789063</v>
      </c>
      <c r="P2304" s="4">
        <v>92</v>
      </c>
      <c r="Q2304" s="4">
        <v>211.33229064941406</v>
      </c>
      <c r="R2304" s="4">
        <v>1.8604891300201416</v>
      </c>
      <c r="S2304" s="4">
        <v>2.0418181419372559</v>
      </c>
      <c r="T2304" s="4">
        <v>89.210342407226563</v>
      </c>
      <c r="U2304" s="4">
        <v>34.642059326171875</v>
      </c>
      <c r="V2304" s="4">
        <v>2.4822375774383545</v>
      </c>
      <c r="W2304" s="4">
        <v>2.5269565582275391</v>
      </c>
      <c r="X2304" s="4">
        <v>154.14927673339844</v>
      </c>
      <c r="Y2304" s="4">
        <v>16.787857055664063</v>
      </c>
      <c r="Z2304" s="4">
        <v>58.153335571289063</v>
      </c>
      <c r="AA2304" s="4">
        <v>32.197998046875</v>
      </c>
      <c r="AB2304" s="4">
        <v>2.7249045372009277</v>
      </c>
      <c r="AC2304" s="4">
        <v>2.6246154308319092</v>
      </c>
      <c r="AD2304" s="4">
        <v>2303</v>
      </c>
      <c r="AE2304">
        <f t="shared" ref="AE2304:AE2367" si="42">IF(AD2304-1=AD2303,AE2303+1,1)</f>
        <v>65</v>
      </c>
    </row>
    <row r="2305" spans="1:31" x14ac:dyDescent="0.25">
      <c r="A2305" s="3">
        <v>43208</v>
      </c>
      <c r="B2305" s="4">
        <v>393.7783203125</v>
      </c>
      <c r="C2305" s="4">
        <v>1496.3409423828125</v>
      </c>
      <c r="D2305" s="4">
        <v>185.36666870117188</v>
      </c>
      <c r="E2305" s="4">
        <v>224.49687194824219</v>
      </c>
      <c r="F2305" s="4">
        <v>586.5985107421875</v>
      </c>
      <c r="G2305" s="4">
        <v>43.602439880371094</v>
      </c>
      <c r="H2305" s="4">
        <v>146.2757568359375</v>
      </c>
      <c r="I2305" s="4">
        <v>87.096221923828125</v>
      </c>
      <c r="J2305" s="4">
        <v>575.86578369140625</v>
      </c>
      <c r="K2305" s="4">
        <v>2.4465959072113037</v>
      </c>
      <c r="L2305" s="4">
        <v>2.0479998588562012</v>
      </c>
      <c r="M2305" s="4">
        <v>2.0054061412811279</v>
      </c>
      <c r="N2305" s="4">
        <v>1.8073242902755737</v>
      </c>
      <c r="O2305" s="4">
        <v>348.19052124023438</v>
      </c>
      <c r="P2305" s="4">
        <v>84.892417907714844</v>
      </c>
      <c r="Q2305" s="4">
        <v>174.17893981933594</v>
      </c>
      <c r="R2305" s="4">
        <v>1.9770148992538452</v>
      </c>
      <c r="S2305" s="4">
        <v>2.1433334350585938</v>
      </c>
      <c r="T2305" s="4">
        <v>80.251258850097656</v>
      </c>
      <c r="U2305" s="4">
        <v>32.008396148681641</v>
      </c>
      <c r="V2305" s="4">
        <v>2.6024689674377441</v>
      </c>
      <c r="W2305" s="4">
        <v>2.6373105049133301</v>
      </c>
      <c r="X2305" s="4">
        <v>154.6768798828125</v>
      </c>
      <c r="Y2305" s="4">
        <v>9.2356548309326172</v>
      </c>
      <c r="Z2305" s="4">
        <v>50.739345550537109</v>
      </c>
      <c r="AA2305" s="4">
        <v>26.476470947265625</v>
      </c>
      <c r="AB2305" s="4">
        <v>2.882371187210083</v>
      </c>
      <c r="AC2305" s="4">
        <v>2.7888095378875732</v>
      </c>
      <c r="AD2305" s="4">
        <v>2304</v>
      </c>
      <c r="AE2305">
        <f t="shared" si="42"/>
        <v>66</v>
      </c>
    </row>
    <row r="2306" spans="1:31" x14ac:dyDescent="0.25">
      <c r="A2306" s="3">
        <v>43208.020833333336</v>
      </c>
      <c r="B2306" s="4">
        <v>393.42401123046875</v>
      </c>
      <c r="C2306" s="4">
        <v>1502.1148681640625</v>
      </c>
      <c r="D2306" s="4">
        <v>173.37091064453125</v>
      </c>
      <c r="E2306" s="4">
        <v>223.99725341796875</v>
      </c>
      <c r="F2306" s="4">
        <v>545.36053466796875</v>
      </c>
      <c r="G2306" s="4">
        <v>35.672340393066406</v>
      </c>
      <c r="H2306" s="4">
        <v>145.15673828125</v>
      </c>
      <c r="I2306" s="4">
        <v>90.32080078125</v>
      </c>
      <c r="J2306" s="4">
        <v>576.33331298828125</v>
      </c>
      <c r="K2306" s="4">
        <v>2.4825000762939453</v>
      </c>
      <c r="L2306" s="4">
        <v>2.1062498092651367</v>
      </c>
      <c r="M2306" s="4">
        <v>2.0587966442108154</v>
      </c>
      <c r="N2306" s="4">
        <v>1.8501961231231689</v>
      </c>
      <c r="O2306" s="4">
        <v>346.71185302734375</v>
      </c>
      <c r="P2306" s="4">
        <v>72.463790893554688</v>
      </c>
      <c r="Q2306" s="4">
        <v>158.33226013183594</v>
      </c>
      <c r="R2306" s="4">
        <v>2.1184413433074951</v>
      </c>
      <c r="S2306" s="4">
        <v>2.2869725227355957</v>
      </c>
      <c r="T2306" s="4">
        <v>70.241462707519531</v>
      </c>
      <c r="U2306" s="4">
        <v>28.032081604003906</v>
      </c>
      <c r="V2306" s="4">
        <v>2.7527585029602051</v>
      </c>
      <c r="W2306" s="4">
        <v>2.8019607067108154</v>
      </c>
      <c r="X2306" s="4">
        <v>155.49090576171875</v>
      </c>
      <c r="Y2306" s="4">
        <v>6.6571431159973145</v>
      </c>
      <c r="Z2306" s="4">
        <v>46.555271148681641</v>
      </c>
      <c r="AA2306" s="4">
        <v>24.369998931884766</v>
      </c>
      <c r="AB2306" s="4">
        <v>3.0876529216766357</v>
      </c>
      <c r="AC2306" s="4">
        <v>2.9974725246429443</v>
      </c>
      <c r="AD2306" s="4">
        <v>2305</v>
      </c>
      <c r="AE2306">
        <f t="shared" si="42"/>
        <v>67</v>
      </c>
    </row>
    <row r="2307" spans="1:31" x14ac:dyDescent="0.25">
      <c r="A2307" s="3">
        <v>43208.041666666664</v>
      </c>
      <c r="B2307" s="4">
        <v>393.96664428710938</v>
      </c>
      <c r="C2307" s="4">
        <v>1503.6802978515625</v>
      </c>
      <c r="D2307" s="4">
        <v>161.324462890625</v>
      </c>
      <c r="E2307" s="4">
        <v>225.55656433105469</v>
      </c>
      <c r="F2307" s="4">
        <v>544.234619140625</v>
      </c>
      <c r="G2307" s="4">
        <v>30.700000762939453</v>
      </c>
      <c r="H2307" s="4">
        <v>141.8182373046875</v>
      </c>
      <c r="I2307" s="4">
        <v>83.212989807128906</v>
      </c>
      <c r="J2307" s="4">
        <v>577.95513916015625</v>
      </c>
      <c r="K2307" s="4">
        <v>2.5844230651855469</v>
      </c>
      <c r="L2307" s="4">
        <v>2.2200000286102295</v>
      </c>
      <c r="M2307" s="4">
        <v>2.1700000762939453</v>
      </c>
      <c r="N2307" s="4">
        <v>1.9751445055007935</v>
      </c>
      <c r="O2307" s="4">
        <v>345.94973754882813</v>
      </c>
      <c r="P2307" s="4">
        <v>67.921501159667969</v>
      </c>
      <c r="Q2307" s="4">
        <v>142.29270935058594</v>
      </c>
      <c r="R2307" s="4">
        <v>2.2738542556762695</v>
      </c>
      <c r="S2307" s="4">
        <v>2.4436206817626953</v>
      </c>
      <c r="T2307" s="4">
        <v>65.783103942871094</v>
      </c>
      <c r="U2307" s="4">
        <v>26.12474250793457</v>
      </c>
      <c r="V2307" s="4">
        <v>2.9060578346252441</v>
      </c>
      <c r="W2307" s="4">
        <v>2.9402999877929688</v>
      </c>
      <c r="X2307" s="4">
        <v>156.21334838867188</v>
      </c>
      <c r="Y2307" s="4">
        <v>0</v>
      </c>
      <c r="Z2307" s="4">
        <v>38.19158935546875</v>
      </c>
      <c r="AA2307" s="4">
        <v>21.476190567016602</v>
      </c>
      <c r="AB2307" s="4">
        <v>3.3435063362121582</v>
      </c>
      <c r="AC2307" s="4">
        <v>3.2512245178222656</v>
      </c>
      <c r="AD2307" s="4">
        <v>2306</v>
      </c>
      <c r="AE2307">
        <f t="shared" si="42"/>
        <v>68</v>
      </c>
    </row>
    <row r="2308" spans="1:31" x14ac:dyDescent="0.25">
      <c r="A2308" s="3">
        <v>43208.0625</v>
      </c>
      <c r="B2308" s="4">
        <v>392.80630493164063</v>
      </c>
      <c r="C2308" s="4">
        <v>1505.245849609375</v>
      </c>
      <c r="D2308" s="4">
        <v>152.62142944335938</v>
      </c>
      <c r="E2308" s="4">
        <v>225.9420166015625</v>
      </c>
      <c r="F2308" s="4">
        <v>543.10870361328125</v>
      </c>
      <c r="G2308" s="4">
        <v>28.898387908935547</v>
      </c>
      <c r="H2308" s="4">
        <v>139.36460876464844</v>
      </c>
      <c r="I2308" s="4">
        <v>80.2620849609375</v>
      </c>
      <c r="J2308" s="4">
        <v>582.3599853515625</v>
      </c>
      <c r="K2308" s="4">
        <v>2.6691958904266357</v>
      </c>
      <c r="L2308" s="4">
        <v>2.307499885559082</v>
      </c>
      <c r="M2308" s="4">
        <v>2.2660000324249268</v>
      </c>
      <c r="N2308" s="4">
        <v>2.0744378566741943</v>
      </c>
      <c r="O2308" s="4">
        <v>346.87628173828125</v>
      </c>
      <c r="P2308" s="4">
        <v>61.007648468017578</v>
      </c>
      <c r="Q2308" s="4">
        <v>124.89851379394531</v>
      </c>
      <c r="R2308" s="4">
        <v>2.4509837627410889</v>
      </c>
      <c r="S2308" s="4">
        <v>2.6215789318084717</v>
      </c>
      <c r="T2308" s="4">
        <v>60.034969329833984</v>
      </c>
      <c r="U2308" s="4">
        <v>24.403553009033203</v>
      </c>
      <c r="V2308" s="4">
        <v>3.0767104625701904</v>
      </c>
      <c r="W2308" s="4">
        <v>3.1099240779876709</v>
      </c>
      <c r="X2308" s="4">
        <v>157.0665283203125</v>
      </c>
      <c r="Y2308" s="4">
        <v>0</v>
      </c>
      <c r="Z2308" s="4">
        <v>36.496070861816406</v>
      </c>
      <c r="AA2308" s="4">
        <v>20.009374618530273</v>
      </c>
      <c r="AB2308" s="4">
        <v>3.625</v>
      </c>
      <c r="AC2308" s="4">
        <v>3.5394735336303711</v>
      </c>
      <c r="AD2308" s="4">
        <v>2307</v>
      </c>
      <c r="AE2308">
        <f t="shared" si="42"/>
        <v>69</v>
      </c>
    </row>
    <row r="2309" spans="1:31" x14ac:dyDescent="0.25">
      <c r="A2309" s="3">
        <v>43208.083333333336</v>
      </c>
      <c r="B2309" s="4">
        <v>392.68692016601563</v>
      </c>
      <c r="C2309" s="4">
        <v>1501.1817626953125</v>
      </c>
      <c r="D2309" s="4">
        <v>143.896728515625</v>
      </c>
      <c r="E2309" s="4">
        <v>226.87147521972656</v>
      </c>
      <c r="F2309" s="4">
        <v>499.98214721679688</v>
      </c>
      <c r="G2309" s="4">
        <v>29.061538696289063</v>
      </c>
      <c r="H2309" s="4">
        <v>162.52223205566406</v>
      </c>
      <c r="I2309" s="4">
        <v>88.430572509765625</v>
      </c>
      <c r="J2309" s="4">
        <v>584.21875</v>
      </c>
      <c r="K2309" s="4">
        <v>2.7824761867523193</v>
      </c>
      <c r="L2309" s="4">
        <v>2.4335999488830566</v>
      </c>
      <c r="M2309" s="4">
        <v>2.3823881149291992</v>
      </c>
      <c r="N2309" s="4">
        <v>2.1872000694274902</v>
      </c>
      <c r="O2309" s="4">
        <v>347.2916259765625</v>
      </c>
      <c r="P2309" s="4">
        <v>54.784957885742188</v>
      </c>
      <c r="Q2309" s="4">
        <v>110.29988098144531</v>
      </c>
      <c r="R2309" s="4">
        <v>2.6498277187347412</v>
      </c>
      <c r="S2309" s="4">
        <v>2.8116090297698975</v>
      </c>
      <c r="T2309" s="4">
        <v>55.2528076171875</v>
      </c>
      <c r="U2309" s="4">
        <v>23.438629150390625</v>
      </c>
      <c r="V2309" s="4">
        <v>3.2450876235961914</v>
      </c>
      <c r="W2309" s="4">
        <v>3.2816529273986816</v>
      </c>
      <c r="X2309" s="4">
        <v>157.82235717773438</v>
      </c>
      <c r="Y2309" s="4">
        <v>0</v>
      </c>
      <c r="Z2309" s="4">
        <v>35.469085693359375</v>
      </c>
      <c r="AA2309" s="4">
        <v>16.588371276855469</v>
      </c>
      <c r="AB2309" s="4">
        <v>3.9186275005340576</v>
      </c>
      <c r="AC2309" s="4">
        <v>3.8386273384094238</v>
      </c>
      <c r="AD2309" s="4">
        <v>2308</v>
      </c>
      <c r="AE2309">
        <f t="shared" si="42"/>
        <v>70</v>
      </c>
    </row>
    <row r="2310" spans="1:31" x14ac:dyDescent="0.25">
      <c r="A2310" s="3">
        <v>43208.104166666664</v>
      </c>
      <c r="B2310" s="4">
        <v>394.07809448242188</v>
      </c>
      <c r="C2310" s="4">
        <v>1498.843505859375</v>
      </c>
      <c r="D2310" s="4">
        <v>138.86036682128906</v>
      </c>
      <c r="E2310" s="4">
        <v>227.48635864257813</v>
      </c>
      <c r="F2310" s="4">
        <v>502.07192993164063</v>
      </c>
      <c r="G2310" s="4">
        <v>26.535215377807617</v>
      </c>
      <c r="H2310" s="4">
        <v>164.58061218261719</v>
      </c>
      <c r="I2310" s="4">
        <v>94.857376098632813</v>
      </c>
      <c r="J2310" s="4">
        <v>583.5809326171875</v>
      </c>
      <c r="K2310" s="4">
        <v>2.8842105865478516</v>
      </c>
      <c r="L2310" s="4">
        <v>2.5487499237060547</v>
      </c>
      <c r="M2310" s="4">
        <v>2.4850001335144043</v>
      </c>
      <c r="N2310" s="4">
        <v>2.2950000762939453</v>
      </c>
      <c r="O2310" s="4">
        <v>347.28787231445313</v>
      </c>
      <c r="P2310" s="4">
        <v>52.015663146972656</v>
      </c>
      <c r="Q2310" s="4">
        <v>106.20336151123047</v>
      </c>
      <c r="R2310" s="4">
        <v>2.8439998626708984</v>
      </c>
      <c r="S2310" s="4">
        <v>3.0158023834228516</v>
      </c>
      <c r="T2310" s="4">
        <v>54.698902130126953</v>
      </c>
      <c r="U2310" s="4">
        <v>22.996295928955078</v>
      </c>
      <c r="V2310" s="4">
        <v>3.4226515293121338</v>
      </c>
      <c r="W2310" s="4">
        <v>3.4642307758331299</v>
      </c>
      <c r="X2310" s="4">
        <v>158.72592163085938</v>
      </c>
      <c r="Y2310" s="4">
        <v>0</v>
      </c>
      <c r="Z2310" s="4">
        <v>34.931182861328125</v>
      </c>
      <c r="AA2310" s="4">
        <v>16.781427383422852</v>
      </c>
      <c r="AB2310" s="4">
        <v>4.2228984832763672</v>
      </c>
      <c r="AC2310" s="4">
        <v>4.1471052169799805</v>
      </c>
      <c r="AD2310" s="4">
        <v>2309</v>
      </c>
      <c r="AE2310">
        <f t="shared" si="42"/>
        <v>71</v>
      </c>
    </row>
    <row r="2311" spans="1:31" x14ac:dyDescent="0.25">
      <c r="A2311" s="3">
        <v>43208.125</v>
      </c>
      <c r="B2311" s="4">
        <v>394.84918212890625</v>
      </c>
      <c r="C2311" s="4">
        <v>1496.50537109375</v>
      </c>
      <c r="D2311" s="4">
        <v>140.12222290039063</v>
      </c>
      <c r="E2311" s="4">
        <v>227.81802368164063</v>
      </c>
      <c r="F2311" s="4">
        <v>524.33233642578125</v>
      </c>
      <c r="G2311" s="4">
        <v>26.735095977783203</v>
      </c>
      <c r="H2311" s="4">
        <v>163.24714660644531</v>
      </c>
      <c r="I2311" s="4">
        <v>90.528396606445313</v>
      </c>
      <c r="J2311" s="4">
        <v>583.1114501953125</v>
      </c>
      <c r="K2311" s="4">
        <v>2.9672000408172607</v>
      </c>
      <c r="L2311" s="4">
        <v>2.6287500858306885</v>
      </c>
      <c r="M2311" s="4">
        <v>2.5759637355804443</v>
      </c>
      <c r="N2311" s="4">
        <v>2.3861165046691895</v>
      </c>
      <c r="O2311" s="4">
        <v>348.18386840820313</v>
      </c>
      <c r="P2311" s="4">
        <v>52.047721862792969</v>
      </c>
      <c r="Q2311" s="4">
        <v>102.85789489746094</v>
      </c>
      <c r="R2311" s="4">
        <v>3.0600988864898682</v>
      </c>
      <c r="S2311" s="4">
        <v>3.2256977558135986</v>
      </c>
      <c r="T2311" s="4">
        <v>53.169956207275391</v>
      </c>
      <c r="U2311" s="4">
        <v>22.513044357299805</v>
      </c>
      <c r="V2311" s="4">
        <v>3.6003656387329102</v>
      </c>
      <c r="W2311" s="4">
        <v>3.6440541744232178</v>
      </c>
      <c r="X2311" s="4">
        <v>159.55912780761719</v>
      </c>
      <c r="Y2311" s="4">
        <v>0</v>
      </c>
      <c r="Z2311" s="4">
        <v>34.687416076660156</v>
      </c>
      <c r="AA2311" s="4">
        <v>16.781312942504883</v>
      </c>
      <c r="AB2311" s="4">
        <v>4.5285296440124512</v>
      </c>
      <c r="AC2311" s="4">
        <v>4.4537286758422852</v>
      </c>
      <c r="AD2311" s="4">
        <v>2310</v>
      </c>
      <c r="AE2311">
        <f t="shared" si="42"/>
        <v>72</v>
      </c>
    </row>
    <row r="2312" spans="1:31" x14ac:dyDescent="0.25">
      <c r="A2312" s="3">
        <v>43208.145833333336</v>
      </c>
      <c r="B2312" s="4">
        <v>393.56539916992188</v>
      </c>
      <c r="C2312" s="4">
        <v>1500.443359375</v>
      </c>
      <c r="D2312" s="4">
        <v>135.34458923339844</v>
      </c>
      <c r="E2312" s="4">
        <v>228.36894226074219</v>
      </c>
      <c r="F2312" s="4">
        <v>525.943359375</v>
      </c>
      <c r="G2312" s="4">
        <v>25.128301620483398</v>
      </c>
      <c r="H2312" s="4">
        <v>139.21060180664063</v>
      </c>
      <c r="I2312" s="4">
        <v>80.346336364746094</v>
      </c>
      <c r="J2312" s="4">
        <v>585.7972412109375</v>
      </c>
      <c r="K2312" s="4">
        <v>3.0890727043151855</v>
      </c>
      <c r="L2312" s="4">
        <v>2.763124942779541</v>
      </c>
      <c r="M2312" s="4">
        <v>2.7001676559448242</v>
      </c>
      <c r="N2312" s="4">
        <v>2.5058822631835938</v>
      </c>
      <c r="O2312" s="4">
        <v>348.479248046875</v>
      </c>
      <c r="P2312" s="4">
        <v>49.953323364257813</v>
      </c>
      <c r="Q2312" s="4">
        <v>102.54030609130859</v>
      </c>
      <c r="R2312" s="4">
        <v>3.2713887691497803</v>
      </c>
      <c r="S2312" s="4">
        <v>3.4357693195343018</v>
      </c>
      <c r="T2312" s="4">
        <v>52.538761138916016</v>
      </c>
      <c r="U2312" s="4">
        <v>22.635341644287109</v>
      </c>
      <c r="V2312" s="4">
        <v>3.8186206817626953</v>
      </c>
      <c r="W2312" s="4">
        <v>3.8650846481323242</v>
      </c>
      <c r="X2312" s="4">
        <v>0</v>
      </c>
      <c r="Y2312" s="4">
        <v>0</v>
      </c>
      <c r="Z2312" s="4">
        <v>34.548793792724609</v>
      </c>
      <c r="AA2312" s="4">
        <v>16.541860580444336</v>
      </c>
      <c r="AB2312" s="4">
        <v>4.7346463203430176</v>
      </c>
      <c r="AC2312" s="4">
        <v>4.6735715866088867</v>
      </c>
      <c r="AD2312" s="4">
        <v>2311</v>
      </c>
      <c r="AE2312">
        <f t="shared" si="42"/>
        <v>73</v>
      </c>
    </row>
    <row r="2313" spans="1:31" x14ac:dyDescent="0.25">
      <c r="A2313" s="3">
        <v>43208.166666666664</v>
      </c>
      <c r="B2313" s="4">
        <v>394.30191040039063</v>
      </c>
      <c r="C2313" s="4">
        <v>1499.209716796875</v>
      </c>
      <c r="D2313" s="4">
        <v>137.08872985839844</v>
      </c>
      <c r="E2313" s="4">
        <v>229.95562744140625</v>
      </c>
      <c r="F2313" s="4">
        <v>527.55438232421875</v>
      </c>
      <c r="G2313" s="4">
        <v>25.283077239990234</v>
      </c>
      <c r="H2313" s="4">
        <v>139.49298095703125</v>
      </c>
      <c r="I2313" s="4">
        <v>81.0579833984375</v>
      </c>
      <c r="J2313" s="4">
        <v>587.39410400390625</v>
      </c>
      <c r="K2313" s="4">
        <v>3.2039635181427002</v>
      </c>
      <c r="L2313" s="4">
        <v>2.8756251335144043</v>
      </c>
      <c r="M2313" s="4">
        <v>2.8162498474121094</v>
      </c>
      <c r="N2313" s="4">
        <v>2.6307008266448975</v>
      </c>
      <c r="O2313" s="4">
        <v>346.21588134765625</v>
      </c>
      <c r="P2313" s="4">
        <v>50.514610290527344</v>
      </c>
      <c r="Q2313" s="4">
        <v>81.993728637695313</v>
      </c>
      <c r="R2313" s="4">
        <v>3.4953334331512451</v>
      </c>
      <c r="S2313" s="4">
        <v>3.6603031158447266</v>
      </c>
      <c r="T2313" s="4">
        <v>57.050022125244141</v>
      </c>
      <c r="U2313" s="4">
        <v>22.757638931274414</v>
      </c>
      <c r="V2313" s="4">
        <v>4.205909252166748</v>
      </c>
      <c r="W2313" s="4">
        <v>4.2520408630371094</v>
      </c>
      <c r="X2313" s="4">
        <v>0</v>
      </c>
      <c r="Y2313" s="4">
        <v>0</v>
      </c>
      <c r="Z2313" s="4">
        <v>34.071998596191406</v>
      </c>
      <c r="AA2313" s="4">
        <v>16.631044387817383</v>
      </c>
      <c r="AB2313" s="4">
        <v>4.6010637283325195</v>
      </c>
      <c r="AC2313" s="4">
        <v>4.5426316261291504</v>
      </c>
      <c r="AD2313" s="4">
        <v>2312</v>
      </c>
      <c r="AE2313">
        <f t="shared" si="42"/>
        <v>74</v>
      </c>
    </row>
    <row r="2314" spans="1:31" x14ac:dyDescent="0.25">
      <c r="A2314" s="3">
        <v>43208.1875</v>
      </c>
      <c r="B2314" s="4">
        <v>394.6104736328125</v>
      </c>
      <c r="C2314" s="4">
        <v>1497.97607421875</v>
      </c>
      <c r="D2314" s="4">
        <v>138.46499633789063</v>
      </c>
      <c r="E2314" s="4">
        <v>211.5</v>
      </c>
      <c r="F2314" s="4">
        <v>575.941650390625</v>
      </c>
      <c r="G2314" s="4">
        <v>25.257143020629883</v>
      </c>
      <c r="H2314" s="4">
        <v>143.15240478515625</v>
      </c>
      <c r="I2314" s="4">
        <v>87.106369018554688</v>
      </c>
      <c r="J2314" s="4">
        <v>582.67999267578125</v>
      </c>
      <c r="K2314" s="4">
        <v>3.3087058067321777</v>
      </c>
      <c r="L2314" s="4">
        <v>2.9644443988800049</v>
      </c>
      <c r="M2314" s="4">
        <v>2.9157693386077881</v>
      </c>
      <c r="N2314" s="4">
        <v>2.7334694862365723</v>
      </c>
      <c r="O2314" s="4">
        <v>0.20000000298023224</v>
      </c>
      <c r="P2314" s="4">
        <v>51.075893402099609</v>
      </c>
      <c r="Q2314" s="4">
        <v>79.7183837890625</v>
      </c>
      <c r="R2314" s="4">
        <v>3.828420877456665</v>
      </c>
      <c r="S2314" s="4">
        <v>3.9345161914825439</v>
      </c>
      <c r="T2314" s="4">
        <v>56.501522064208984</v>
      </c>
      <c r="U2314" s="4">
        <v>22.879934310913086</v>
      </c>
      <c r="V2314" s="4">
        <v>4.4516663551330566</v>
      </c>
      <c r="W2314" s="4">
        <v>4.4928240776062012</v>
      </c>
      <c r="X2314" s="4">
        <v>0</v>
      </c>
      <c r="Y2314" s="4">
        <v>0</v>
      </c>
      <c r="Z2314" s="4">
        <v>34.014362335205078</v>
      </c>
      <c r="AA2314" s="4">
        <v>16.758180618286133</v>
      </c>
      <c r="AB2314" s="4">
        <v>4.468719482421875</v>
      </c>
      <c r="AC2314" s="4">
        <v>4.413243293762207</v>
      </c>
      <c r="AD2314" s="4">
        <v>2313</v>
      </c>
      <c r="AE2314">
        <f t="shared" si="42"/>
        <v>75</v>
      </c>
    </row>
    <row r="2315" spans="1:31" x14ac:dyDescent="0.25">
      <c r="A2315" s="3">
        <v>43208.208333333336</v>
      </c>
      <c r="B2315" s="4">
        <v>393.46795654296875</v>
      </c>
      <c r="C2315" s="4">
        <v>1496.742431640625</v>
      </c>
      <c r="D2315" s="4">
        <v>142.08021545410156</v>
      </c>
      <c r="E2315" s="4">
        <v>0</v>
      </c>
      <c r="F2315" s="4">
        <v>577.6146240234375</v>
      </c>
      <c r="G2315" s="4">
        <v>28.973333358764648</v>
      </c>
      <c r="H2315" s="4">
        <v>141.17446899414063</v>
      </c>
      <c r="I2315" s="4">
        <v>82.160163879394531</v>
      </c>
      <c r="J2315" s="4">
        <v>1.7999999523162842</v>
      </c>
      <c r="K2315" s="4">
        <v>3.5416665077209473</v>
      </c>
      <c r="L2315" s="4">
        <v>3.4500000476837158</v>
      </c>
      <c r="M2315" s="4">
        <v>3.3613042831420898</v>
      </c>
      <c r="N2315" s="4">
        <v>3.163548469543457</v>
      </c>
      <c r="O2315" s="4">
        <v>0.20000000298023224</v>
      </c>
      <c r="P2315" s="4">
        <v>53.4561767578125</v>
      </c>
      <c r="Q2315" s="4">
        <v>81.812614440917969</v>
      </c>
      <c r="R2315" s="4">
        <v>3.8459689617156982</v>
      </c>
      <c r="S2315" s="4">
        <v>3.9557895660400391</v>
      </c>
      <c r="T2315" s="4">
        <v>57.63177490234375</v>
      </c>
      <c r="U2315" s="4">
        <v>23.002231597900391</v>
      </c>
      <c r="V2315" s="4">
        <v>4.3400001525878906</v>
      </c>
      <c r="W2315" s="4">
        <v>4.388242244720459</v>
      </c>
      <c r="X2315" s="4">
        <v>0</v>
      </c>
      <c r="Y2315" s="4">
        <v>0</v>
      </c>
      <c r="Z2315" s="4">
        <v>34.915077209472656</v>
      </c>
      <c r="AA2315" s="4">
        <v>16.614973068237305</v>
      </c>
      <c r="AB2315" s="4">
        <v>4.3395590782165527</v>
      </c>
      <c r="AC2315" s="4">
        <v>4.2834615707397461</v>
      </c>
      <c r="AD2315" s="4">
        <v>2314</v>
      </c>
      <c r="AE2315">
        <f t="shared" si="42"/>
        <v>76</v>
      </c>
    </row>
    <row r="2316" spans="1:31" x14ac:dyDescent="0.25">
      <c r="A2316" s="3">
        <v>43208.229166666664</v>
      </c>
      <c r="B2316" s="4">
        <v>395.77825927734375</v>
      </c>
      <c r="C2316" s="4">
        <v>1495.5087890625</v>
      </c>
      <c r="D2316" s="4">
        <v>150.4530029296875</v>
      </c>
      <c r="E2316" s="4">
        <v>0</v>
      </c>
      <c r="F2316" s="4">
        <v>579.99932861328125</v>
      </c>
      <c r="G2316" s="4">
        <v>35.442104339599609</v>
      </c>
      <c r="H2316" s="4">
        <v>78.45660400390625</v>
      </c>
      <c r="I2316" s="4">
        <v>51.632633209228516</v>
      </c>
      <c r="J2316" s="4">
        <v>1.7999999523162842</v>
      </c>
      <c r="K2316" s="4">
        <v>4.0500001907348633</v>
      </c>
      <c r="L2316" s="4">
        <v>4</v>
      </c>
      <c r="M2316" s="4">
        <v>3.9225807189941406</v>
      </c>
      <c r="N2316" s="4">
        <v>3.7313332557678223</v>
      </c>
      <c r="O2316" s="4">
        <v>0.20000000298023224</v>
      </c>
      <c r="P2316" s="4">
        <v>55.182491302490234</v>
      </c>
      <c r="Q2316" s="4">
        <v>108.50696563720703</v>
      </c>
      <c r="R2316" s="4">
        <v>3.7216346263885498</v>
      </c>
      <c r="S2316" s="4">
        <v>3.8329837322235107</v>
      </c>
      <c r="T2316" s="4">
        <v>64.698677062988281</v>
      </c>
      <c r="U2316" s="4">
        <v>23.422321319580078</v>
      </c>
      <c r="V2316" s="4">
        <v>4.2254667282104492</v>
      </c>
      <c r="W2316" s="4">
        <v>4.2886667251586914</v>
      </c>
      <c r="X2316" s="4">
        <v>0</v>
      </c>
      <c r="Y2316" s="4">
        <v>0</v>
      </c>
      <c r="Z2316" s="4">
        <v>42.468807220458984</v>
      </c>
      <c r="AA2316" s="4">
        <v>19.404052734375</v>
      </c>
      <c r="AB2316" s="4">
        <v>4.185999870300293</v>
      </c>
      <c r="AC2316" s="4">
        <v>4.130000114440918</v>
      </c>
      <c r="AD2316" s="4">
        <v>2315</v>
      </c>
      <c r="AE2316">
        <f t="shared" si="42"/>
        <v>77</v>
      </c>
    </row>
    <row r="2317" spans="1:31" x14ac:dyDescent="0.25">
      <c r="A2317" s="3">
        <v>43208.25</v>
      </c>
      <c r="B2317" s="4">
        <v>333.93862915039063</v>
      </c>
      <c r="C2317" s="4">
        <v>1276.7227783203125</v>
      </c>
      <c r="D2317" s="4">
        <v>167.11457824707031</v>
      </c>
      <c r="E2317" s="4">
        <v>151.39999389648438</v>
      </c>
      <c r="F2317" s="4">
        <v>582.15185546875</v>
      </c>
      <c r="G2317" s="4">
        <v>48.649154663085938</v>
      </c>
      <c r="H2317" s="4">
        <v>77.585502624511719</v>
      </c>
      <c r="I2317" s="4">
        <v>50.105083465576172</v>
      </c>
      <c r="J2317" s="4">
        <v>396.38296508789063</v>
      </c>
      <c r="K2317" s="4">
        <v>4.4761843681335449</v>
      </c>
      <c r="L2317" s="4">
        <v>4.320000171661377</v>
      </c>
      <c r="M2317" s="4">
        <v>4.255396842956543</v>
      </c>
      <c r="N2317" s="4">
        <v>4.0847887992858887</v>
      </c>
      <c r="O2317" s="4">
        <v>0.20000000298023224</v>
      </c>
      <c r="P2317" s="4">
        <v>62.378787994384766</v>
      </c>
      <c r="Q2317" s="4">
        <v>147.77157592773438</v>
      </c>
      <c r="R2317" s="4">
        <v>3.8251063823699951</v>
      </c>
      <c r="S2317" s="4">
        <v>3.9312069416046143</v>
      </c>
      <c r="T2317" s="4">
        <v>74.404762268066406</v>
      </c>
      <c r="U2317" s="4">
        <v>26.152500152587891</v>
      </c>
      <c r="V2317" s="4">
        <v>4.0938711166381836</v>
      </c>
      <c r="W2317" s="4">
        <v>4.1596488952636719</v>
      </c>
      <c r="X2317" s="4">
        <v>0</v>
      </c>
      <c r="Y2317" s="4">
        <v>10.288636207580566</v>
      </c>
      <c r="Z2317" s="4">
        <v>49.275001525878906</v>
      </c>
      <c r="AA2317" s="4">
        <v>25.236364364624023</v>
      </c>
      <c r="AB2317" s="4">
        <v>3.9895312786102295</v>
      </c>
      <c r="AC2317" s="4">
        <v>3.9292922019958496</v>
      </c>
      <c r="AD2317" s="4">
        <v>2316</v>
      </c>
      <c r="AE2317">
        <f t="shared" si="42"/>
        <v>78</v>
      </c>
    </row>
    <row r="2318" spans="1:31" x14ac:dyDescent="0.25">
      <c r="A2318" s="3">
        <v>43208.270833333336</v>
      </c>
      <c r="B2318" s="4">
        <v>332.98983764648438</v>
      </c>
      <c r="C2318" s="4">
        <v>1277.728515625</v>
      </c>
      <c r="D2318" s="4">
        <v>193.91694641113281</v>
      </c>
      <c r="E2318" s="4">
        <v>1.2756779193878174</v>
      </c>
      <c r="F2318" s="4">
        <v>583.73388671875</v>
      </c>
      <c r="G2318" s="4">
        <v>58.75</v>
      </c>
      <c r="H2318" s="4">
        <v>66.169998168945313</v>
      </c>
      <c r="I2318" s="4">
        <v>42.469444274902344</v>
      </c>
      <c r="J2318" s="4">
        <v>1.7999999523162842</v>
      </c>
      <c r="K2318" s="4">
        <v>4.7201752662658691</v>
      </c>
      <c r="L2318" s="4">
        <v>4.6633334159851074</v>
      </c>
      <c r="M2318" s="4">
        <v>4.6102380752563477</v>
      </c>
      <c r="N2318" s="4">
        <v>4.4330229759216309</v>
      </c>
      <c r="O2318" s="4">
        <v>329.83673095703125</v>
      </c>
      <c r="P2318" s="4">
        <v>81.008125305175781</v>
      </c>
      <c r="Q2318" s="4">
        <v>188.43220520019531</v>
      </c>
      <c r="R2318" s="4">
        <v>3.6203999519348145</v>
      </c>
      <c r="S2318" s="4">
        <v>3.812999963760376</v>
      </c>
      <c r="T2318" s="4">
        <v>90.381706237792969</v>
      </c>
      <c r="U2318" s="4">
        <v>33.012725830078125</v>
      </c>
      <c r="V2318" s="4">
        <v>4.0253109931945801</v>
      </c>
      <c r="W2318" s="4">
        <v>4.0758452415466309</v>
      </c>
      <c r="X2318" s="4">
        <v>161.34339904785156</v>
      </c>
      <c r="Y2318" s="4">
        <v>19.553409576416016</v>
      </c>
      <c r="Z2318" s="4">
        <v>57.721839904785156</v>
      </c>
      <c r="AA2318" s="4">
        <v>32.851612091064453</v>
      </c>
      <c r="AB2318" s="4">
        <v>4.1389999389648438</v>
      </c>
      <c r="AC2318" s="4">
        <v>4.0621495246887207</v>
      </c>
      <c r="AD2318" s="4">
        <v>2317</v>
      </c>
      <c r="AE2318">
        <f t="shared" si="42"/>
        <v>79</v>
      </c>
    </row>
    <row r="2319" spans="1:31" x14ac:dyDescent="0.25">
      <c r="A2319" s="3">
        <v>43208.291666666664</v>
      </c>
      <c r="B2319" s="4">
        <v>333.83978271484375</v>
      </c>
      <c r="C2319" s="4">
        <v>1269.896240234375</v>
      </c>
      <c r="D2319" s="4">
        <v>219.87831115722656</v>
      </c>
      <c r="E2319" s="4">
        <v>151.45973205566406</v>
      </c>
      <c r="F2319" s="4">
        <v>597.1383056640625</v>
      </c>
      <c r="G2319" s="4">
        <v>63.700000762939453</v>
      </c>
      <c r="H2319" s="4">
        <v>73.657958984375</v>
      </c>
      <c r="I2319" s="4">
        <v>50.464042663574219</v>
      </c>
      <c r="J2319" s="4">
        <v>400.0582275390625</v>
      </c>
      <c r="K2319" s="4">
        <v>4.8500509262084961</v>
      </c>
      <c r="L2319" s="4">
        <v>4.6675000190734863</v>
      </c>
      <c r="M2319" s="4">
        <v>4.6694507598876953</v>
      </c>
      <c r="N2319" s="4">
        <v>4.5028643608093262</v>
      </c>
      <c r="O2319" s="4">
        <v>330.07098388671875</v>
      </c>
      <c r="P2319" s="4">
        <v>93.647148132324219</v>
      </c>
      <c r="Q2319" s="4">
        <v>250.03205871582031</v>
      </c>
      <c r="R2319" s="4">
        <v>3.5045096874237061</v>
      </c>
      <c r="S2319" s="4">
        <v>3.7017796039581299</v>
      </c>
      <c r="T2319" s="4">
        <v>113.64443969726563</v>
      </c>
      <c r="U2319" s="4">
        <v>39.036361694335938</v>
      </c>
      <c r="V2319" s="4">
        <v>4.0855355262756348</v>
      </c>
      <c r="W2319" s="4">
        <v>4.1266131401062012</v>
      </c>
      <c r="X2319" s="4">
        <v>161.59620666503906</v>
      </c>
      <c r="Y2319" s="4">
        <v>29.473684310913086</v>
      </c>
      <c r="Z2319" s="4">
        <v>73.281478881835938</v>
      </c>
      <c r="AA2319" s="4">
        <v>44.121051788330078</v>
      </c>
      <c r="AB2319" s="4">
        <v>4.2638583183288574</v>
      </c>
      <c r="AC2319" s="4">
        <v>4.1811857223510742</v>
      </c>
      <c r="AD2319" s="4">
        <v>2318</v>
      </c>
      <c r="AE2319">
        <f t="shared" si="42"/>
        <v>80</v>
      </c>
    </row>
    <row r="2320" spans="1:31" x14ac:dyDescent="0.25">
      <c r="A2320" s="3">
        <v>43208.3125</v>
      </c>
      <c r="B2320" s="4">
        <v>334.83059692382813</v>
      </c>
      <c r="C2320" s="4">
        <v>1271.3785400390625</v>
      </c>
      <c r="D2320" s="4">
        <v>234.15936279296875</v>
      </c>
      <c r="E2320" s="4">
        <v>239.17445373535156</v>
      </c>
      <c r="F2320" s="4">
        <v>595.97418212890625</v>
      </c>
      <c r="G2320" s="4">
        <v>67.204109191894531</v>
      </c>
      <c r="H2320" s="4">
        <v>138.85293579101563</v>
      </c>
      <c r="I2320" s="4">
        <v>80.703857421875</v>
      </c>
      <c r="J2320" s="4">
        <v>610.03076171875</v>
      </c>
      <c r="K2320" s="4">
        <v>4.8440580368041992</v>
      </c>
      <c r="L2320" s="4">
        <v>4.4733333587646484</v>
      </c>
      <c r="M2320" s="4">
        <v>4.5080852508544922</v>
      </c>
      <c r="N2320" s="4">
        <v>4.355217456817627</v>
      </c>
      <c r="O2320" s="4">
        <v>328.04791259765625</v>
      </c>
      <c r="P2320" s="4">
        <v>99.295028686523438</v>
      </c>
      <c r="Q2320" s="4">
        <v>253.75773620605469</v>
      </c>
      <c r="R2320" s="4">
        <v>3.5734591484069824</v>
      </c>
      <c r="S2320" s="4">
        <v>3.7858822345733643</v>
      </c>
      <c r="T2320" s="4">
        <v>120.90478515625</v>
      </c>
      <c r="U2320" s="4">
        <v>44.037796020507813</v>
      </c>
      <c r="V2320" s="4">
        <v>4.112149715423584</v>
      </c>
      <c r="W2320" s="4">
        <v>4.1237497329711914</v>
      </c>
      <c r="X2320" s="4">
        <v>161.58857727050781</v>
      </c>
      <c r="Y2320" s="4">
        <v>29.392856597900391</v>
      </c>
      <c r="Z2320" s="4">
        <v>78.763847351074219</v>
      </c>
      <c r="AA2320" s="4">
        <v>43.539394378662109</v>
      </c>
      <c r="AB2320" s="4">
        <v>4.2926316261291504</v>
      </c>
      <c r="AC2320" s="4">
        <v>4.213892936706543</v>
      </c>
      <c r="AD2320" s="4">
        <v>2319</v>
      </c>
      <c r="AE2320">
        <f t="shared" si="42"/>
        <v>81</v>
      </c>
    </row>
    <row r="2321" spans="1:31" x14ac:dyDescent="0.25">
      <c r="A2321" s="3">
        <v>43208.333333333336</v>
      </c>
      <c r="B2321" s="4">
        <v>337.65155029296875</v>
      </c>
      <c r="C2321" s="4">
        <v>1283.060302734375</v>
      </c>
      <c r="D2321" s="4">
        <v>230.24549865722656</v>
      </c>
      <c r="E2321" s="4">
        <v>236.31500244140625</v>
      </c>
      <c r="F2321" s="4">
        <v>654.3126220703125</v>
      </c>
      <c r="G2321" s="4">
        <v>67.144119262695313</v>
      </c>
      <c r="H2321" s="4">
        <v>197.41622924804688</v>
      </c>
      <c r="I2321" s="4">
        <v>106.65503692626953</v>
      </c>
      <c r="J2321" s="4">
        <v>604.92010498046875</v>
      </c>
      <c r="K2321" s="4">
        <v>4.7433333396911621</v>
      </c>
      <c r="L2321" s="4">
        <v>4.2791666984558105</v>
      </c>
      <c r="M2321" s="4">
        <v>4.2958335876464844</v>
      </c>
      <c r="N2321" s="4">
        <v>4.1432528495788574</v>
      </c>
      <c r="O2321" s="4">
        <v>329.71429443359375</v>
      </c>
      <c r="P2321" s="4">
        <v>104.11322021484375</v>
      </c>
      <c r="Q2321" s="4">
        <v>271.28854370117188</v>
      </c>
      <c r="R2321" s="4">
        <v>3.6704273223876953</v>
      </c>
      <c r="S2321" s="4">
        <v>3.8902285099029541</v>
      </c>
      <c r="T2321" s="4">
        <v>134.60000610351563</v>
      </c>
      <c r="U2321" s="4">
        <v>47.520969390869141</v>
      </c>
      <c r="V2321" s="4">
        <v>4.1135416030883789</v>
      </c>
      <c r="W2321" s="4">
        <v>4.0981869697570801</v>
      </c>
      <c r="X2321" s="4">
        <v>161.39955139160156</v>
      </c>
      <c r="Y2321" s="4">
        <v>31.367391586303711</v>
      </c>
      <c r="Z2321" s="4">
        <v>83.166671752929688</v>
      </c>
      <c r="AA2321" s="4">
        <v>44.565116882324219</v>
      </c>
      <c r="AB2321" s="4">
        <v>4.317927360534668</v>
      </c>
      <c r="AC2321" s="4">
        <v>4.2252597808837891</v>
      </c>
      <c r="AD2321" s="4">
        <v>2320</v>
      </c>
      <c r="AE2321">
        <f t="shared" si="42"/>
        <v>82</v>
      </c>
    </row>
    <row r="2322" spans="1:31" x14ac:dyDescent="0.25">
      <c r="A2322" s="3">
        <v>43208.354166666664</v>
      </c>
      <c r="B2322" s="4">
        <v>394.87161254882813</v>
      </c>
      <c r="C2322" s="4">
        <v>1501.2540283203125</v>
      </c>
      <c r="D2322" s="4">
        <v>261.71890258789063</v>
      </c>
      <c r="E2322" s="4">
        <v>151.45761108398438</v>
      </c>
      <c r="F2322" s="4">
        <v>666.15869140625</v>
      </c>
      <c r="G2322" s="4">
        <v>80.006668090820313</v>
      </c>
      <c r="H2322" s="4">
        <v>199.94586181640625</v>
      </c>
      <c r="I2322" s="4">
        <v>113.28388977050781</v>
      </c>
      <c r="J2322" s="4">
        <v>396.75210571289063</v>
      </c>
      <c r="K2322" s="4">
        <v>4.6301631927490234</v>
      </c>
      <c r="L2322" s="4">
        <v>4.222221851348877</v>
      </c>
      <c r="M2322" s="4">
        <v>4.1803340911865234</v>
      </c>
      <c r="N2322" s="4">
        <v>4.0381817817687988</v>
      </c>
      <c r="O2322" s="4">
        <v>329.10000610351563</v>
      </c>
      <c r="P2322" s="4">
        <v>124.13176727294922</v>
      </c>
      <c r="Q2322" s="4">
        <v>302.04736328125</v>
      </c>
      <c r="R2322" s="4">
        <v>3.5825581550598145</v>
      </c>
      <c r="S2322" s="4">
        <v>3.8054215908050537</v>
      </c>
      <c r="T2322" s="4">
        <v>152.23577880859375</v>
      </c>
      <c r="U2322" s="4">
        <v>53.776992797851563</v>
      </c>
      <c r="V2322" s="4">
        <v>4.0938887596130371</v>
      </c>
      <c r="W2322" s="4">
        <v>4.0360002517700195</v>
      </c>
      <c r="X2322" s="4">
        <v>161.679931640625</v>
      </c>
      <c r="Y2322" s="4">
        <v>35.609088897705078</v>
      </c>
      <c r="Z2322" s="4">
        <v>94.054901123046875</v>
      </c>
      <c r="AA2322" s="4">
        <v>47.950000762939453</v>
      </c>
      <c r="AB2322" s="4">
        <v>4.2895746231079102</v>
      </c>
      <c r="AC2322" s="4">
        <v>4.1951723098754883</v>
      </c>
      <c r="AD2322" s="4">
        <v>2321</v>
      </c>
      <c r="AE2322">
        <f t="shared" si="42"/>
        <v>83</v>
      </c>
    </row>
    <row r="2323" spans="1:31" x14ac:dyDescent="0.25">
      <c r="A2323" s="3">
        <v>43208.375</v>
      </c>
      <c r="B2323" s="4">
        <v>393.8763427734375</v>
      </c>
      <c r="C2323" s="4">
        <v>1500.6041259765625</v>
      </c>
      <c r="D2323" s="4">
        <v>269.80343627929688</v>
      </c>
      <c r="E2323" s="4">
        <v>236.63345336914063</v>
      </c>
      <c r="F2323" s="4">
        <v>664.20977783203125</v>
      </c>
      <c r="G2323" s="4">
        <v>84.825004577636719</v>
      </c>
      <c r="H2323" s="4">
        <v>201.19456481933594</v>
      </c>
      <c r="I2323" s="4">
        <v>110.91666412353516</v>
      </c>
      <c r="J2323" s="4">
        <v>603.4041748046875</v>
      </c>
      <c r="K2323" s="4">
        <v>4.6452631950378418</v>
      </c>
      <c r="L2323" s="4">
        <v>4.1614284515380859</v>
      </c>
      <c r="M2323" s="4">
        <v>4.1392683982849121</v>
      </c>
      <c r="N2323" s="4">
        <v>3.982696533203125</v>
      </c>
      <c r="O2323" s="4">
        <v>328.64236450195313</v>
      </c>
      <c r="P2323" s="4">
        <v>133.97593688964844</v>
      </c>
      <c r="Q2323" s="4">
        <v>340.67242431640625</v>
      </c>
      <c r="R2323" s="4">
        <v>3.4630331993103027</v>
      </c>
      <c r="S2323" s="4">
        <v>3.6960992813110352</v>
      </c>
      <c r="T2323" s="4">
        <v>157.76522827148438</v>
      </c>
      <c r="U2323" s="4">
        <v>55.298629760742188</v>
      </c>
      <c r="V2323" s="4">
        <v>4.0520834922790527</v>
      </c>
      <c r="W2323" s="4">
        <v>3.9872727394104004</v>
      </c>
      <c r="X2323" s="4">
        <v>161.10198974609375</v>
      </c>
      <c r="Y2323" s="4">
        <v>41.264286041259766</v>
      </c>
      <c r="Z2323" s="4">
        <v>95.553489685058594</v>
      </c>
      <c r="AA2323" s="4">
        <v>57.591175079345703</v>
      </c>
      <c r="AB2323" s="4">
        <v>4.2060713768005371</v>
      </c>
      <c r="AC2323" s="4">
        <v>4.1142778396606445</v>
      </c>
      <c r="AD2323" s="4">
        <v>2322</v>
      </c>
      <c r="AE2323">
        <f t="shared" si="42"/>
        <v>84</v>
      </c>
    </row>
    <row r="2324" spans="1:31" x14ac:dyDescent="0.25">
      <c r="A2324" s="3">
        <v>43208.395833333336</v>
      </c>
      <c r="B2324" s="4">
        <v>393.8380126953125</v>
      </c>
      <c r="C2324" s="4">
        <v>1499.5224609375</v>
      </c>
      <c r="D2324" s="4">
        <v>285.74029541015625</v>
      </c>
      <c r="E2324" s="4">
        <v>234.84829711914063</v>
      </c>
      <c r="F2324" s="4">
        <v>601.406005859375</v>
      </c>
      <c r="G2324" s="4">
        <v>87.986358642578125</v>
      </c>
      <c r="H2324" s="4">
        <v>180.15028381347656</v>
      </c>
      <c r="I2324" s="4">
        <v>105.29206085205078</v>
      </c>
      <c r="J2324" s="4">
        <v>601.51806640625</v>
      </c>
      <c r="K2324" s="4">
        <v>4.5393152236938477</v>
      </c>
      <c r="L2324" s="4">
        <v>3.9828572273254395</v>
      </c>
      <c r="M2324" s="4">
        <v>3.9898796081542969</v>
      </c>
      <c r="N2324" s="4">
        <v>3.8291261196136475</v>
      </c>
      <c r="O2324" s="4">
        <v>327.13922119140625</v>
      </c>
      <c r="P2324" s="4">
        <v>136.71583557128906</v>
      </c>
      <c r="Q2324" s="4">
        <v>347.6253662109375</v>
      </c>
      <c r="R2324" s="4">
        <v>3.4660000801086426</v>
      </c>
      <c r="S2324" s="4">
        <v>3.7156038284301758</v>
      </c>
      <c r="T2324" s="4">
        <v>162.86903381347656</v>
      </c>
      <c r="U2324" s="4">
        <v>57.205852508544922</v>
      </c>
      <c r="V2324" s="4">
        <v>4.0114531517028809</v>
      </c>
      <c r="W2324" s="4">
        <v>3.9319608211517334</v>
      </c>
      <c r="X2324" s="4">
        <v>160.88897705078125</v>
      </c>
      <c r="Y2324" s="4">
        <v>40.830768585205078</v>
      </c>
      <c r="Z2324" s="4">
        <v>100.05500030517578</v>
      </c>
      <c r="AA2324" s="4">
        <v>55.971874237060547</v>
      </c>
      <c r="AB2324" s="4">
        <v>4.1119866371154785</v>
      </c>
      <c r="AC2324" s="4">
        <v>4.0238461494445801</v>
      </c>
      <c r="AD2324" s="4">
        <v>2323</v>
      </c>
      <c r="AE2324">
        <f t="shared" si="42"/>
        <v>85</v>
      </c>
    </row>
    <row r="2325" spans="1:31" x14ac:dyDescent="0.25">
      <c r="A2325" s="3">
        <v>43208.416666666664</v>
      </c>
      <c r="B2325" s="4">
        <v>393.19442749023438</v>
      </c>
      <c r="C2325" s="4">
        <v>1498.469482421875</v>
      </c>
      <c r="D2325" s="4">
        <v>299.51904296875</v>
      </c>
      <c r="E2325" s="4">
        <v>233.67245483398438</v>
      </c>
      <c r="F2325" s="4">
        <v>600.54803466796875</v>
      </c>
      <c r="G2325" s="4">
        <v>102.97647094726563</v>
      </c>
      <c r="H2325" s="4">
        <v>181.10560607910156</v>
      </c>
      <c r="I2325" s="4">
        <v>107.03527069091797</v>
      </c>
      <c r="J2325" s="4">
        <v>599.11749267578125</v>
      </c>
      <c r="K2325" s="4">
        <v>4.4364285469055176</v>
      </c>
      <c r="L2325" s="4">
        <v>3.872499942779541</v>
      </c>
      <c r="M2325" s="4">
        <v>3.8424820899963379</v>
      </c>
      <c r="N2325" s="4">
        <v>3.6838159561157227</v>
      </c>
      <c r="O2325" s="4">
        <v>328.423095703125</v>
      </c>
      <c r="P2325" s="4">
        <v>142.27523803710938</v>
      </c>
      <c r="Q2325" s="4">
        <v>352.68560791015625</v>
      </c>
      <c r="R2325" s="4">
        <v>3.4670393466949463</v>
      </c>
      <c r="S2325" s="4">
        <v>3.7171659469604492</v>
      </c>
      <c r="T2325" s="4">
        <v>166.18571472167969</v>
      </c>
      <c r="U2325" s="4">
        <v>60.940994262695313</v>
      </c>
      <c r="V2325" s="4">
        <v>3.9621126651763916</v>
      </c>
      <c r="W2325" s="4">
        <v>3.8656547069549561</v>
      </c>
      <c r="X2325" s="4">
        <v>160.63475036621094</v>
      </c>
      <c r="Y2325" s="4">
        <v>42.740474700927734</v>
      </c>
      <c r="Z2325" s="4">
        <v>105.37940979003906</v>
      </c>
      <c r="AA2325" s="4">
        <v>56.082611083984375</v>
      </c>
      <c r="AB2325" s="4">
        <v>4.0026583671569824</v>
      </c>
      <c r="AC2325" s="4">
        <v>3.9136364459991455</v>
      </c>
      <c r="AD2325" s="4">
        <v>2324</v>
      </c>
      <c r="AE2325">
        <f t="shared" si="42"/>
        <v>86</v>
      </c>
    </row>
    <row r="2326" spans="1:31" x14ac:dyDescent="0.25">
      <c r="A2326" s="3">
        <v>43208.4375</v>
      </c>
      <c r="B2326" s="4">
        <v>394.97293090820313</v>
      </c>
      <c r="C2326" s="4">
        <v>1502.804931640625</v>
      </c>
      <c r="D2326" s="4">
        <v>315.9322509765625</v>
      </c>
      <c r="E2326" s="4">
        <v>234.16114807128906</v>
      </c>
      <c r="F2326" s="4">
        <v>602.4688720703125</v>
      </c>
      <c r="G2326" s="4">
        <v>107.80000305175781</v>
      </c>
      <c r="H2326" s="4">
        <v>181.66452026367188</v>
      </c>
      <c r="I2326" s="4">
        <v>109.00017547607422</v>
      </c>
      <c r="J2326" s="4">
        <v>598.99920654296875</v>
      </c>
      <c r="K2326" s="4">
        <v>4.3627338409423828</v>
      </c>
      <c r="L2326" s="4">
        <v>3.7778570652008057</v>
      </c>
      <c r="M2326" s="4">
        <v>3.7459437847137451</v>
      </c>
      <c r="N2326" s="4">
        <v>3.5890161991119385</v>
      </c>
      <c r="O2326" s="4">
        <v>329.78851318359375</v>
      </c>
      <c r="P2326" s="4">
        <v>150.47257995605469</v>
      </c>
      <c r="Q2326" s="4">
        <v>362.41226196289063</v>
      </c>
      <c r="R2326" s="4">
        <v>3.4528763294219971</v>
      </c>
      <c r="S2326" s="4">
        <v>3.7104709148406982</v>
      </c>
      <c r="T2326" s="4">
        <v>175.65853881835938</v>
      </c>
      <c r="U2326" s="4">
        <v>62.204673767089844</v>
      </c>
      <c r="V2326" s="4">
        <v>3.868786096572876</v>
      </c>
      <c r="W2326" s="4">
        <v>3.7438318729400635</v>
      </c>
      <c r="X2326" s="4">
        <v>160.23185729980469</v>
      </c>
      <c r="Y2326" s="4">
        <v>44.078948974609375</v>
      </c>
      <c r="Z2326" s="4">
        <v>105.97541046142578</v>
      </c>
      <c r="AA2326" s="4">
        <v>61.104000091552734</v>
      </c>
      <c r="AB2326" s="4">
        <v>3.8721897602081299</v>
      </c>
      <c r="AC2326" s="4">
        <v>3.7846455574035645</v>
      </c>
      <c r="AD2326" s="4">
        <v>2325</v>
      </c>
      <c r="AE2326">
        <f t="shared" si="42"/>
        <v>87</v>
      </c>
    </row>
    <row r="2327" spans="1:31" x14ac:dyDescent="0.25">
      <c r="A2327" s="3">
        <v>43208.458333333336</v>
      </c>
      <c r="B2327" s="4">
        <v>394.35888671875</v>
      </c>
      <c r="C2327" s="4">
        <v>1499.6629638671875</v>
      </c>
      <c r="D2327" s="4">
        <v>320.59310913085938</v>
      </c>
      <c r="E2327" s="4">
        <v>233.29130554199219</v>
      </c>
      <c r="F2327" s="4">
        <v>626.1702880859375</v>
      </c>
      <c r="G2327" s="4">
        <v>113.32499694824219</v>
      </c>
      <c r="H2327" s="4">
        <v>201.58387756347656</v>
      </c>
      <c r="I2327" s="4">
        <v>115.91111755371094</v>
      </c>
      <c r="J2327" s="4">
        <v>595.91607666015625</v>
      </c>
      <c r="K2327" s="4">
        <v>4.2433862686157227</v>
      </c>
      <c r="L2327" s="4">
        <v>3.617499828338623</v>
      </c>
      <c r="M2327" s="4">
        <v>3.6107141971588135</v>
      </c>
      <c r="N2327" s="4">
        <v>3.4454689025878906</v>
      </c>
      <c r="O2327" s="4">
        <v>350.47808837890625</v>
      </c>
      <c r="P2327" s="4">
        <v>154.62391662597656</v>
      </c>
      <c r="Q2327" s="4">
        <v>379.83334350585938</v>
      </c>
      <c r="R2327" s="4">
        <v>3.5589473247528076</v>
      </c>
      <c r="S2327" s="4">
        <v>3.7611441612243652</v>
      </c>
      <c r="T2327" s="4">
        <v>179.54444885253906</v>
      </c>
      <c r="U2327" s="4">
        <v>62.336734771728516</v>
      </c>
      <c r="V2327" s="4">
        <v>3.6346268653869629</v>
      </c>
      <c r="W2327" s="4">
        <v>3.4800000190734863</v>
      </c>
      <c r="X2327" s="4">
        <v>159.14138793945313</v>
      </c>
      <c r="Y2327" s="4">
        <v>42.385711669921875</v>
      </c>
      <c r="Z2327" s="4">
        <v>109.12352752685547</v>
      </c>
      <c r="AA2327" s="4">
        <v>59.578125</v>
      </c>
      <c r="AB2327" s="4">
        <v>3.7350001335144043</v>
      </c>
      <c r="AC2327" s="4">
        <v>3.6577420234680176</v>
      </c>
      <c r="AD2327" s="4">
        <v>2326</v>
      </c>
      <c r="AE2327">
        <f t="shared" si="42"/>
        <v>88</v>
      </c>
    </row>
    <row r="2328" spans="1:31" x14ac:dyDescent="0.25">
      <c r="A2328" s="3">
        <v>43208.479166666664</v>
      </c>
      <c r="B2328" s="4">
        <v>395.12661743164063</v>
      </c>
      <c r="C2328" s="4">
        <v>1502.4698486328125</v>
      </c>
      <c r="D2328" s="4">
        <v>334.30453491210938</v>
      </c>
      <c r="E2328" s="4">
        <v>232.23594665527344</v>
      </c>
      <c r="F2328" s="4">
        <v>626.73236083984375</v>
      </c>
      <c r="G2328" s="4">
        <v>111.5</v>
      </c>
      <c r="H2328" s="4">
        <v>200.75331115722656</v>
      </c>
      <c r="I2328" s="4">
        <v>114.20516967773438</v>
      </c>
      <c r="J2328" s="4">
        <v>596.47607421875</v>
      </c>
      <c r="K2328" s="4">
        <v>4.1385617256164551</v>
      </c>
      <c r="L2328" s="4">
        <v>3.4833333492279053</v>
      </c>
      <c r="M2328" s="4">
        <v>3.4850001335144043</v>
      </c>
      <c r="N2328" s="4">
        <v>3.309999942779541</v>
      </c>
      <c r="O2328" s="4">
        <v>330.57778930664063</v>
      </c>
      <c r="P2328" s="4">
        <v>160.17970275878906</v>
      </c>
      <c r="Q2328" s="4">
        <v>378.34844970703125</v>
      </c>
      <c r="R2328" s="4">
        <v>3.6533663272857666</v>
      </c>
      <c r="S2328" s="4">
        <v>3.8397655487060547</v>
      </c>
      <c r="T2328" s="4">
        <v>179.64999389648438</v>
      </c>
      <c r="U2328" s="4">
        <v>61.144737243652344</v>
      </c>
      <c r="V2328" s="4">
        <v>3.3124408721923828</v>
      </c>
      <c r="W2328" s="4">
        <v>3.1411628723144531</v>
      </c>
      <c r="X2328" s="4">
        <v>157.46603393554688</v>
      </c>
      <c r="Y2328" s="4">
        <v>44.814285278320313</v>
      </c>
      <c r="Z2328" s="4">
        <v>114.11817932128906</v>
      </c>
      <c r="AA2328" s="4">
        <v>58.25384521484375</v>
      </c>
      <c r="AB2328" s="4">
        <v>3.5744614601135254</v>
      </c>
      <c r="AC2328" s="4">
        <v>3.4959793090820313</v>
      </c>
      <c r="AD2328" s="4">
        <v>2327</v>
      </c>
      <c r="AE2328">
        <f t="shared" si="42"/>
        <v>89</v>
      </c>
    </row>
    <row r="2329" spans="1:31" x14ac:dyDescent="0.25">
      <c r="A2329" s="3">
        <v>43208.5</v>
      </c>
      <c r="B2329" s="4">
        <v>393.21823120117188</v>
      </c>
      <c r="C2329" s="4">
        <v>1498.0877685546875</v>
      </c>
      <c r="D2329" s="4">
        <v>328.56317138671875</v>
      </c>
      <c r="E2329" s="4">
        <v>231.85556030273438</v>
      </c>
      <c r="F2329" s="4">
        <v>627.29443359375</v>
      </c>
      <c r="G2329" s="4">
        <v>113.95624542236328</v>
      </c>
      <c r="H2329" s="4">
        <v>200.81784057617188</v>
      </c>
      <c r="I2329" s="4">
        <v>113.03125</v>
      </c>
      <c r="J2329" s="4">
        <v>594.8662109375</v>
      </c>
      <c r="K2329" s="4">
        <v>3.9944872856140137</v>
      </c>
      <c r="L2329" s="4">
        <v>3.3313331604003906</v>
      </c>
      <c r="M2329" s="4">
        <v>3.3391261100769043</v>
      </c>
      <c r="N2329" s="4">
        <v>3.1666014194488525</v>
      </c>
      <c r="O2329" s="4">
        <v>331.237548828125</v>
      </c>
      <c r="P2329" s="4">
        <v>162.39018249511719</v>
      </c>
      <c r="Q2329" s="4">
        <v>378.67648315429688</v>
      </c>
      <c r="R2329" s="4">
        <v>3.5703999996185303</v>
      </c>
      <c r="S2329" s="4">
        <v>3.831456184387207</v>
      </c>
      <c r="T2329" s="4">
        <v>172.92941284179688</v>
      </c>
      <c r="U2329" s="4">
        <v>59.405941009521484</v>
      </c>
      <c r="V2329" s="4">
        <v>3.1750001907348633</v>
      </c>
      <c r="W2329" s="4">
        <v>3.0653717517852783</v>
      </c>
      <c r="X2329" s="4">
        <v>157.24375915527344</v>
      </c>
      <c r="Y2329" s="4">
        <v>43.378948211669922</v>
      </c>
      <c r="Z2329" s="4">
        <v>109.92404174804688</v>
      </c>
      <c r="AA2329" s="4">
        <v>57.676593780517578</v>
      </c>
      <c r="AB2329" s="4">
        <v>3.4165656566619873</v>
      </c>
      <c r="AC2329" s="4">
        <v>3.3426239490509033</v>
      </c>
      <c r="AD2329" s="4">
        <v>2328</v>
      </c>
      <c r="AE2329">
        <f t="shared" si="42"/>
        <v>90</v>
      </c>
    </row>
    <row r="2330" spans="1:31" x14ac:dyDescent="0.25">
      <c r="A2330" s="3">
        <v>43208.520833333336</v>
      </c>
      <c r="B2330" s="4">
        <v>394.6561279296875</v>
      </c>
      <c r="C2330" s="4">
        <v>1502.4849853515625</v>
      </c>
      <c r="D2330" s="4">
        <v>320.373291015625</v>
      </c>
      <c r="E2330" s="4">
        <v>231.52655029296875</v>
      </c>
      <c r="F2330" s="4">
        <v>627.8564453125</v>
      </c>
      <c r="G2330" s="4">
        <v>109.68182373046875</v>
      </c>
      <c r="H2330" s="4">
        <v>200.66400146484375</v>
      </c>
      <c r="I2330" s="4">
        <v>116.71077728271484</v>
      </c>
      <c r="J2330" s="4">
        <v>593.6534423828125</v>
      </c>
      <c r="K2330" s="4">
        <v>3.8787620067596436</v>
      </c>
      <c r="L2330" s="4">
        <v>3.2252631187438965</v>
      </c>
      <c r="M2330" s="4">
        <v>3.2158401012420654</v>
      </c>
      <c r="N2330" s="4">
        <v>3.0423147678375244</v>
      </c>
      <c r="O2330" s="4">
        <v>332.904052734375</v>
      </c>
      <c r="P2330" s="4">
        <v>157.32522583007813</v>
      </c>
      <c r="Q2330" s="4">
        <v>366.52484130859375</v>
      </c>
      <c r="R2330" s="4">
        <v>3.5297222137451172</v>
      </c>
      <c r="S2330" s="4">
        <v>3.7946152687072754</v>
      </c>
      <c r="T2330" s="4">
        <v>166.445068359375</v>
      </c>
      <c r="U2330" s="4">
        <v>57.875293731689453</v>
      </c>
      <c r="V2330" s="4">
        <v>3.1031818389892578</v>
      </c>
      <c r="W2330" s="4">
        <v>2.9978461265563965</v>
      </c>
      <c r="X2330" s="4">
        <v>157.05387878417969</v>
      </c>
      <c r="Y2330" s="4">
        <v>41.776470184326172</v>
      </c>
      <c r="Z2330" s="4">
        <v>107.19827270507813</v>
      </c>
      <c r="AA2330" s="4">
        <v>57.909088134765625</v>
      </c>
      <c r="AB2330" s="4">
        <v>3.2798795700073242</v>
      </c>
      <c r="AC2330" s="4">
        <v>3.2099146842956543</v>
      </c>
      <c r="AD2330" s="4">
        <v>2329</v>
      </c>
      <c r="AE2330">
        <f t="shared" si="42"/>
        <v>91</v>
      </c>
    </row>
    <row r="2331" spans="1:31" x14ac:dyDescent="0.25">
      <c r="A2331" s="3">
        <v>43208.541666666664</v>
      </c>
      <c r="B2331" s="4">
        <v>393.31674194335938</v>
      </c>
      <c r="C2331" s="4">
        <v>1498.112548828125</v>
      </c>
      <c r="D2331" s="4">
        <v>311.49032592773438</v>
      </c>
      <c r="E2331" s="4">
        <v>231.60688781738281</v>
      </c>
      <c r="F2331" s="4">
        <v>628.41851806640625</v>
      </c>
      <c r="G2331" s="4">
        <v>103.92857360839844</v>
      </c>
      <c r="H2331" s="4">
        <v>201.746337890625</v>
      </c>
      <c r="I2331" s="4">
        <v>113.38042449951172</v>
      </c>
      <c r="J2331" s="4">
        <v>590.2757568359375</v>
      </c>
      <c r="K2331" s="4">
        <v>3.752500057220459</v>
      </c>
      <c r="L2331" s="4">
        <v>3.1059999465942383</v>
      </c>
      <c r="M2331" s="4">
        <v>3.1012763977050781</v>
      </c>
      <c r="N2331" s="4">
        <v>2.9232451915740967</v>
      </c>
      <c r="O2331" s="4">
        <v>331.63735961914063</v>
      </c>
      <c r="P2331" s="4">
        <v>149.81942749023438</v>
      </c>
      <c r="Q2331" s="4">
        <v>359.01055908203125</v>
      </c>
      <c r="R2331" s="4">
        <v>3.5052742958068848</v>
      </c>
      <c r="S2331" s="4">
        <v>3.763866662979126</v>
      </c>
      <c r="T2331" s="4">
        <v>163.2255859375</v>
      </c>
      <c r="U2331" s="4">
        <v>55.279689788818359</v>
      </c>
      <c r="V2331" s="4">
        <v>3.0999999046325684</v>
      </c>
      <c r="W2331" s="4">
        <v>2.9836478233337402</v>
      </c>
      <c r="X2331" s="4">
        <v>156.82258605957031</v>
      </c>
      <c r="Y2331" s="4">
        <v>41.375553131103516</v>
      </c>
      <c r="Z2331" s="4">
        <v>104.77964019775391</v>
      </c>
      <c r="AA2331" s="4">
        <v>53.619514465332031</v>
      </c>
      <c r="AB2331" s="4">
        <v>3.1510829925537109</v>
      </c>
      <c r="AC2331" s="4">
        <v>3.0913043022155762</v>
      </c>
      <c r="AD2331" s="4">
        <v>2330</v>
      </c>
      <c r="AE2331">
        <f t="shared" si="42"/>
        <v>92</v>
      </c>
    </row>
    <row r="2332" spans="1:31" x14ac:dyDescent="0.25">
      <c r="A2332" s="3">
        <v>43208.5625</v>
      </c>
      <c r="B2332" s="4">
        <v>393.68582153320313</v>
      </c>
      <c r="C2332" s="4">
        <v>1497.8004150390625</v>
      </c>
      <c r="D2332" s="4">
        <v>312.57354736328125</v>
      </c>
      <c r="E2332" s="4">
        <v>230.51499938964844</v>
      </c>
      <c r="F2332" s="4">
        <v>645.57470703125</v>
      </c>
      <c r="G2332" s="4">
        <v>106.20149230957031</v>
      </c>
      <c r="H2332" s="4">
        <v>158.46292114257813</v>
      </c>
      <c r="I2332" s="4">
        <v>99.667266845703125</v>
      </c>
      <c r="J2332" s="4">
        <v>589.213623046875</v>
      </c>
      <c r="K2332" s="4">
        <v>3.6263298988342285</v>
      </c>
      <c r="L2332" s="4">
        <v>3.0018749237060547</v>
      </c>
      <c r="M2332" s="4">
        <v>2.9973387718200684</v>
      </c>
      <c r="N2332" s="4">
        <v>2.8167967796325684</v>
      </c>
      <c r="O2332" s="4">
        <v>331.4041748046875</v>
      </c>
      <c r="P2332" s="4">
        <v>148.58537292480469</v>
      </c>
      <c r="Q2332" s="4">
        <v>361.6268310546875</v>
      </c>
      <c r="R2332" s="4">
        <v>3.4827625751495361</v>
      </c>
      <c r="S2332" s="4">
        <v>3.7479166984558105</v>
      </c>
      <c r="T2332" s="4">
        <v>156.9674072265625</v>
      </c>
      <c r="U2332" s="4">
        <v>55.428409576416016</v>
      </c>
      <c r="V2332" s="4">
        <v>3.0102856159210205</v>
      </c>
      <c r="W2332" s="4">
        <v>2.8064761161804199</v>
      </c>
      <c r="X2332" s="4">
        <v>156.687255859375</v>
      </c>
      <c r="Y2332" s="4">
        <v>45.154350280761719</v>
      </c>
      <c r="Z2332" s="4">
        <v>105.75</v>
      </c>
      <c r="AA2332" s="4">
        <v>53.257575988769531</v>
      </c>
      <c r="AB2332" s="4">
        <v>3.0230064392089844</v>
      </c>
      <c r="AC2332" s="4">
        <v>2.9587388038635254</v>
      </c>
      <c r="AD2332" s="4">
        <v>2331</v>
      </c>
      <c r="AE2332">
        <f t="shared" si="42"/>
        <v>93</v>
      </c>
    </row>
    <row r="2333" spans="1:31" x14ac:dyDescent="0.25">
      <c r="A2333" s="3">
        <v>43208.583333333336</v>
      </c>
      <c r="B2333" s="4">
        <v>394.557373046875</v>
      </c>
      <c r="C2333" s="4">
        <v>1498.574951171875</v>
      </c>
      <c r="D2333" s="4">
        <v>309.53549194335938</v>
      </c>
      <c r="E2333" s="4">
        <v>229.7071533203125</v>
      </c>
      <c r="F2333" s="4">
        <v>646.59375</v>
      </c>
      <c r="G2333" s="4">
        <v>100.26363372802734</v>
      </c>
      <c r="H2333" s="4">
        <v>152.77592468261719</v>
      </c>
      <c r="I2333" s="4">
        <v>93.485588073730469</v>
      </c>
      <c r="J2333" s="4">
        <v>588.60418701171875</v>
      </c>
      <c r="K2333" s="4">
        <v>3.5042424201965332</v>
      </c>
      <c r="L2333" s="4">
        <v>2.8961765766143799</v>
      </c>
      <c r="M2333" s="4">
        <v>2.9014384746551514</v>
      </c>
      <c r="N2333" s="4">
        <v>2.711789608001709</v>
      </c>
      <c r="O2333" s="4">
        <v>331.90908813476563</v>
      </c>
      <c r="P2333" s="4">
        <v>144.93545532226563</v>
      </c>
      <c r="Q2333" s="4">
        <v>358.02874755859375</v>
      </c>
      <c r="R2333" s="4">
        <v>3.4564182758331299</v>
      </c>
      <c r="S2333" s="4">
        <v>3.7187273502349854</v>
      </c>
      <c r="T2333" s="4">
        <v>153.11428833007813</v>
      </c>
      <c r="U2333" s="4">
        <v>57.905406951904297</v>
      </c>
      <c r="V2333" s="4">
        <v>3.0145070552825928</v>
      </c>
      <c r="W2333" s="4">
        <v>2.8042104244232178</v>
      </c>
      <c r="X2333" s="4">
        <v>156.592529296875</v>
      </c>
      <c r="Y2333" s="4">
        <v>38.080001831054688</v>
      </c>
      <c r="Z2333" s="4">
        <v>101.65283203125</v>
      </c>
      <c r="AA2333" s="4">
        <v>51.247058868408203</v>
      </c>
      <c r="AB2333" s="4">
        <v>2.9007143974304199</v>
      </c>
      <c r="AC2333" s="4">
        <v>2.8382298946380615</v>
      </c>
      <c r="AD2333" s="4">
        <v>2332</v>
      </c>
      <c r="AE2333">
        <f t="shared" si="42"/>
        <v>94</v>
      </c>
    </row>
    <row r="2334" spans="1:31" x14ac:dyDescent="0.25">
      <c r="A2334" s="3">
        <v>43208.604166666664</v>
      </c>
      <c r="B2334" s="4">
        <v>394.30435180664063</v>
      </c>
      <c r="C2334" s="4">
        <v>1499.349365234375</v>
      </c>
      <c r="D2334" s="4">
        <v>300.46829223632813</v>
      </c>
      <c r="E2334" s="4">
        <v>228.92678833007813</v>
      </c>
      <c r="F2334" s="4">
        <v>648.85784912109375</v>
      </c>
      <c r="G2334" s="4">
        <v>97.099998474121094</v>
      </c>
      <c r="H2334" s="4">
        <v>152.14022827148438</v>
      </c>
      <c r="I2334" s="4">
        <v>94.391593933105469</v>
      </c>
      <c r="J2334" s="4">
        <v>586.60784912109375</v>
      </c>
      <c r="K2334" s="4">
        <v>3.4114224910736084</v>
      </c>
      <c r="L2334" s="4">
        <v>2.8199999332427979</v>
      </c>
      <c r="M2334" s="4">
        <v>2.8142993450164795</v>
      </c>
      <c r="N2334" s="4">
        <v>2.6269388198852539</v>
      </c>
      <c r="O2334" s="4">
        <v>332.17367553710938</v>
      </c>
      <c r="P2334" s="4">
        <v>140.54043579101563</v>
      </c>
      <c r="Q2334" s="4">
        <v>347.58688354492188</v>
      </c>
      <c r="R2334" s="4">
        <v>3.4458065032958984</v>
      </c>
      <c r="S2334" s="4">
        <v>3.6955399513244629</v>
      </c>
      <c r="T2334" s="4">
        <v>148.44477844238281</v>
      </c>
      <c r="U2334" s="4">
        <v>57.309375762939453</v>
      </c>
      <c r="V2334" s="4">
        <v>2.9752941131591797</v>
      </c>
      <c r="W2334" s="4">
        <v>2.8238461017608643</v>
      </c>
      <c r="X2334" s="4">
        <v>156.49778747558594</v>
      </c>
      <c r="Y2334" s="4">
        <v>46.948890686035156</v>
      </c>
      <c r="Z2334" s="4">
        <v>101.43077087402344</v>
      </c>
      <c r="AA2334" s="4">
        <v>52.037502288818359</v>
      </c>
      <c r="AB2334" s="4">
        <v>2.7936718463897705</v>
      </c>
      <c r="AC2334" s="4">
        <v>2.7329566478729248</v>
      </c>
      <c r="AD2334" s="4">
        <v>2333</v>
      </c>
      <c r="AE2334">
        <f t="shared" si="42"/>
        <v>95</v>
      </c>
    </row>
    <row r="2335" spans="1:31" x14ac:dyDescent="0.25">
      <c r="A2335" s="3">
        <v>43208.625</v>
      </c>
      <c r="B2335" s="4">
        <v>394.6640625</v>
      </c>
      <c r="C2335" s="4">
        <v>1500.123779296875</v>
      </c>
      <c r="D2335" s="4">
        <v>289.58309936523438</v>
      </c>
      <c r="E2335" s="4">
        <v>229.44502258300781</v>
      </c>
      <c r="F2335" s="4">
        <v>648.61895751953125</v>
      </c>
      <c r="G2335" s="4">
        <v>90.872001647949219</v>
      </c>
      <c r="H2335" s="4">
        <v>159.92898559570313</v>
      </c>
      <c r="I2335" s="4">
        <v>97.281761169433594</v>
      </c>
      <c r="J2335" s="4">
        <v>585.31610107421875</v>
      </c>
      <c r="K2335" s="4">
        <v>3.3258035182952881</v>
      </c>
      <c r="L2335" s="4">
        <v>2.739375114440918</v>
      </c>
      <c r="M2335" s="4">
        <v>2.7345643043518066</v>
      </c>
      <c r="N2335" s="4">
        <v>2.5458743572235107</v>
      </c>
      <c r="O2335" s="4">
        <v>331.18820190429688</v>
      </c>
      <c r="P2335" s="4">
        <v>131.19241333007813</v>
      </c>
      <c r="Q2335" s="4">
        <v>328.25900268554688</v>
      </c>
      <c r="R2335" s="4">
        <v>3.4550867080688477</v>
      </c>
      <c r="S2335" s="4">
        <v>3.6960000991821289</v>
      </c>
      <c r="T2335" s="4">
        <v>143.756103515625</v>
      </c>
      <c r="U2335" s="4">
        <v>51.465385437011719</v>
      </c>
      <c r="V2335" s="4">
        <v>2.9104349613189697</v>
      </c>
      <c r="W2335" s="4">
        <v>2.664222240447998</v>
      </c>
      <c r="X2335" s="4">
        <v>156.40306091308594</v>
      </c>
      <c r="Y2335" s="4">
        <v>46.680000305175781</v>
      </c>
      <c r="Z2335" s="4">
        <v>99.537734985351563</v>
      </c>
      <c r="AA2335" s="4">
        <v>49.372726440429688</v>
      </c>
      <c r="AB2335" s="4">
        <v>2.6624431610107422</v>
      </c>
      <c r="AC2335" s="4">
        <v>2.6047012805938721</v>
      </c>
      <c r="AD2335" s="4">
        <v>2334</v>
      </c>
      <c r="AE2335">
        <f t="shared" si="42"/>
        <v>96</v>
      </c>
    </row>
    <row r="2336" spans="1:31" x14ac:dyDescent="0.25">
      <c r="A2336" s="3">
        <v>43208.645833333336</v>
      </c>
      <c r="B2336" s="4">
        <v>393.829345703125</v>
      </c>
      <c r="C2336" s="4">
        <v>1500.898193359375</v>
      </c>
      <c r="D2336" s="4">
        <v>286.93701171875</v>
      </c>
      <c r="E2336" s="4">
        <v>228.64344787597656</v>
      </c>
      <c r="F2336" s="4">
        <v>648.21240234375</v>
      </c>
      <c r="G2336" s="4">
        <v>88.780006408691406</v>
      </c>
      <c r="H2336" s="4">
        <v>179.69734191894531</v>
      </c>
      <c r="I2336" s="4">
        <v>107.76383209228516</v>
      </c>
      <c r="J2336" s="4">
        <v>585.6585693359375</v>
      </c>
      <c r="K2336" s="4">
        <v>3.2245142459869385</v>
      </c>
      <c r="L2336" s="4">
        <v>2.6652941703796387</v>
      </c>
      <c r="M2336" s="4">
        <v>2.6619875431060791</v>
      </c>
      <c r="N2336" s="4">
        <v>2.4725000858306885</v>
      </c>
      <c r="O2336" s="4">
        <v>329.83334350585938</v>
      </c>
      <c r="P2336" s="4">
        <v>128.74229431152344</v>
      </c>
      <c r="Q2336" s="4">
        <v>325.34783935546875</v>
      </c>
      <c r="R2336" s="4">
        <v>3.4636459350585938</v>
      </c>
      <c r="S2336" s="4">
        <v>3.7039999961853027</v>
      </c>
      <c r="T2336" s="4">
        <v>142.76521301269531</v>
      </c>
      <c r="U2336" s="4">
        <v>50.611785888671875</v>
      </c>
      <c r="V2336" s="4">
        <v>3.1064705848693848</v>
      </c>
      <c r="W2336" s="4">
        <v>2.801851749420166</v>
      </c>
      <c r="X2336" s="4">
        <v>156.30831909179688</v>
      </c>
      <c r="Y2336" s="4">
        <v>42.078571319580078</v>
      </c>
      <c r="Z2336" s="4">
        <v>89.452239990234375</v>
      </c>
      <c r="AA2336" s="4">
        <v>47.099998474121094</v>
      </c>
      <c r="AB2336" s="4">
        <v>2.5811538696289063</v>
      </c>
      <c r="AC2336" s="4">
        <v>2.5187540054321289</v>
      </c>
      <c r="AD2336" s="4">
        <v>2335</v>
      </c>
      <c r="AE2336">
        <f t="shared" si="42"/>
        <v>97</v>
      </c>
    </row>
    <row r="2337" spans="1:31" x14ac:dyDescent="0.25">
      <c r="A2337" s="3">
        <v>43208.666666666664</v>
      </c>
      <c r="B2337" s="4">
        <v>394.04833984375</v>
      </c>
      <c r="C2337" s="4">
        <v>1501.6727294921875</v>
      </c>
      <c r="D2337" s="4">
        <v>295.246826171875</v>
      </c>
      <c r="E2337" s="4">
        <v>227.60662841796875</v>
      </c>
      <c r="F2337" s="4">
        <v>647.80584716796875</v>
      </c>
      <c r="G2337" s="4">
        <v>81.266670227050781</v>
      </c>
      <c r="H2337" s="4">
        <v>180.12741088867188</v>
      </c>
      <c r="I2337" s="4">
        <v>108.26653289794922</v>
      </c>
      <c r="J2337" s="4">
        <v>581.4501953125</v>
      </c>
      <c r="K2337" s="4">
        <v>3.1587567329406738</v>
      </c>
      <c r="L2337" s="4">
        <v>2.5850000381469727</v>
      </c>
      <c r="M2337" s="4">
        <v>2.5708556175231934</v>
      </c>
      <c r="N2337" s="4">
        <v>2.3816666603088379</v>
      </c>
      <c r="O2337" s="4">
        <v>330.0294189453125</v>
      </c>
      <c r="P2337" s="4">
        <v>124.81741333007813</v>
      </c>
      <c r="Q2337" s="4">
        <v>313.90127563476563</v>
      </c>
      <c r="R2337" s="4">
        <v>3.4733333587646484</v>
      </c>
      <c r="S2337" s="4">
        <v>3.717214822769165</v>
      </c>
      <c r="T2337" s="4">
        <v>134.77143859863281</v>
      </c>
      <c r="U2337" s="4">
        <v>49.799999237060547</v>
      </c>
      <c r="V2337" s="4">
        <v>3.0561168193817139</v>
      </c>
      <c r="W2337" s="4">
        <v>2.875279426574707</v>
      </c>
      <c r="X2337" s="4">
        <v>156.47198486328125</v>
      </c>
      <c r="Y2337" s="4">
        <v>38.949996948242188</v>
      </c>
      <c r="Z2337" s="4">
        <v>88.692306518554688</v>
      </c>
      <c r="AA2337" s="4">
        <v>40.759017944335938</v>
      </c>
      <c r="AB2337" s="4">
        <v>2.5336441993713379</v>
      </c>
      <c r="AC2337" s="4">
        <v>2.4708995819091797</v>
      </c>
      <c r="AD2337" s="4">
        <v>2336</v>
      </c>
      <c r="AE2337">
        <f t="shared" si="42"/>
        <v>98</v>
      </c>
    </row>
    <row r="2338" spans="1:31" x14ac:dyDescent="0.25">
      <c r="A2338" s="3">
        <v>43208.6875</v>
      </c>
      <c r="B2338" s="4">
        <v>394.82962036132813</v>
      </c>
      <c r="C2338" s="4">
        <v>1502.4471435546875</v>
      </c>
      <c r="D2338" s="4">
        <v>279.5391845703125</v>
      </c>
      <c r="E2338" s="4">
        <v>227.96347045898438</v>
      </c>
      <c r="F2338" s="4">
        <v>647.39935302734375</v>
      </c>
      <c r="G2338" s="4">
        <v>82.236366271972656</v>
      </c>
      <c r="H2338" s="4">
        <v>181.59097290039063</v>
      </c>
      <c r="I2338" s="4">
        <v>107.81146240234375</v>
      </c>
      <c r="J2338" s="4">
        <v>581.08929443359375</v>
      </c>
      <c r="K2338" s="4">
        <v>3.0813591480255127</v>
      </c>
      <c r="L2338" s="4">
        <v>2.505000114440918</v>
      </c>
      <c r="M2338" s="4">
        <v>2.4962832927703857</v>
      </c>
      <c r="N2338" s="4">
        <v>2.3017675876617432</v>
      </c>
      <c r="O2338" s="4">
        <v>330.12631225585938</v>
      </c>
      <c r="P2338" s="4">
        <v>121.97652435302734</v>
      </c>
      <c r="Q2338" s="4">
        <v>305.73468017578125</v>
      </c>
      <c r="R2338" s="4">
        <v>3.4916667938232422</v>
      </c>
      <c r="S2338" s="4">
        <v>3.7395439147949219</v>
      </c>
      <c r="T2338" s="4">
        <v>131.74629211425781</v>
      </c>
      <c r="U2338" s="4">
        <v>50.392391204833984</v>
      </c>
      <c r="V2338" s="4">
        <v>3.0571317672729492</v>
      </c>
      <c r="W2338" s="4">
        <v>2.9135599136352539</v>
      </c>
      <c r="X2338" s="4">
        <v>156.67181396484375</v>
      </c>
      <c r="Y2338" s="4">
        <v>37.017856597900391</v>
      </c>
      <c r="Z2338" s="4">
        <v>93.818756103515625</v>
      </c>
      <c r="AA2338" s="4">
        <v>43.919147491455078</v>
      </c>
      <c r="AB2338" s="4">
        <v>2.5004665851593018</v>
      </c>
      <c r="AC2338" s="4">
        <v>2.4403657913208008</v>
      </c>
      <c r="AD2338" s="4">
        <v>2337</v>
      </c>
      <c r="AE2338">
        <f t="shared" si="42"/>
        <v>99</v>
      </c>
    </row>
    <row r="2339" spans="1:31" x14ac:dyDescent="0.25">
      <c r="A2339" s="3">
        <v>43208.708333333336</v>
      </c>
      <c r="B2339" s="4">
        <v>393.4713134765625</v>
      </c>
      <c r="C2339" s="4">
        <v>1502.2186279296875</v>
      </c>
      <c r="D2339" s="4">
        <v>277.34188842773438</v>
      </c>
      <c r="E2339" s="4">
        <v>226.39698791503906</v>
      </c>
      <c r="F2339" s="4">
        <v>646.9927978515625</v>
      </c>
      <c r="G2339" s="4">
        <v>86.323997497558594</v>
      </c>
      <c r="H2339" s="4">
        <v>200.91554260253906</v>
      </c>
      <c r="I2339" s="4">
        <v>115.56930541992188</v>
      </c>
      <c r="J2339" s="4">
        <v>581.93463134765625</v>
      </c>
      <c r="K2339" s="4">
        <v>2.9991004467010498</v>
      </c>
      <c r="L2339" s="4">
        <v>2.4020001888275146</v>
      </c>
      <c r="M2339" s="4">
        <v>2.4088518619537354</v>
      </c>
      <c r="N2339" s="4">
        <v>2.2154304981231689</v>
      </c>
      <c r="O2339" s="4">
        <v>330.94635009765625</v>
      </c>
      <c r="P2339" s="4">
        <v>120.46128845214844</v>
      </c>
      <c r="Q2339" s="4">
        <v>302.66259765625</v>
      </c>
      <c r="R2339" s="4">
        <v>3.5217947959899902</v>
      </c>
      <c r="S2339" s="4">
        <v>3.7645680904388428</v>
      </c>
      <c r="T2339" s="4">
        <v>127.23389434814453</v>
      </c>
      <c r="U2339" s="4">
        <v>48.381248474121094</v>
      </c>
      <c r="V2339" s="4">
        <v>3.0299999713897705</v>
      </c>
      <c r="W2339" s="4">
        <v>2.9510021209716797</v>
      </c>
      <c r="X2339" s="4">
        <v>156.54176330566406</v>
      </c>
      <c r="Y2339" s="4">
        <v>34.958171844482422</v>
      </c>
      <c r="Z2339" s="4">
        <v>90.815383911132813</v>
      </c>
      <c r="AA2339" s="4">
        <v>42.666667938232422</v>
      </c>
      <c r="AB2339" s="4">
        <v>2.4689445495605469</v>
      </c>
      <c r="AC2339" s="4">
        <v>2.4028573036193848</v>
      </c>
      <c r="AD2339" s="4">
        <v>2338</v>
      </c>
      <c r="AE2339">
        <f t="shared" si="42"/>
        <v>100</v>
      </c>
    </row>
    <row r="2340" spans="1:31" x14ac:dyDescent="0.25">
      <c r="A2340" s="3">
        <v>43208.729166666664</v>
      </c>
      <c r="B2340" s="4">
        <v>390.95428466796875</v>
      </c>
      <c r="C2340" s="4">
        <v>1499.4874267578125</v>
      </c>
      <c r="D2340" s="4">
        <v>280.36614990234375</v>
      </c>
      <c r="E2340" s="4">
        <v>225.9593505859375</v>
      </c>
      <c r="F2340" s="4">
        <v>646.58624267578125</v>
      </c>
      <c r="G2340" s="4">
        <v>87.91290283203125</v>
      </c>
      <c r="H2340" s="4">
        <v>202.12841796875</v>
      </c>
      <c r="I2340" s="4">
        <v>116.10775756835938</v>
      </c>
      <c r="J2340" s="4">
        <v>578.63671875</v>
      </c>
      <c r="K2340" s="4">
        <v>2.8424999713897705</v>
      </c>
      <c r="L2340" s="4">
        <v>2.249500036239624</v>
      </c>
      <c r="M2340" s="4">
        <v>2.2799029350280762</v>
      </c>
      <c r="N2340" s="4">
        <v>2.0827271938323975</v>
      </c>
      <c r="O2340" s="4">
        <v>331.12631225585938</v>
      </c>
      <c r="P2340" s="4">
        <v>123.34674072265625</v>
      </c>
      <c r="Q2340" s="4">
        <v>298.85781860351563</v>
      </c>
      <c r="R2340" s="4">
        <v>3.5605893135070801</v>
      </c>
      <c r="S2340" s="4">
        <v>3.790473461151123</v>
      </c>
      <c r="T2340" s="4">
        <v>130.25257873535156</v>
      </c>
      <c r="U2340" s="4">
        <v>44.742424011230469</v>
      </c>
      <c r="V2340" s="4">
        <v>3.0766665935516357</v>
      </c>
      <c r="W2340" s="4">
        <v>2.9652664661407471</v>
      </c>
      <c r="X2340" s="4">
        <v>156.41171264648438</v>
      </c>
      <c r="Y2340" s="4">
        <v>34.492305755615234</v>
      </c>
      <c r="Z2340" s="4">
        <v>90.717910766601563</v>
      </c>
      <c r="AA2340" s="4">
        <v>42.030769348144531</v>
      </c>
      <c r="AB2340" s="4">
        <v>2.4441592693328857</v>
      </c>
      <c r="AC2340" s="4">
        <v>2.375</v>
      </c>
      <c r="AD2340" s="4">
        <v>2339</v>
      </c>
      <c r="AE2340">
        <f t="shared" si="42"/>
        <v>101</v>
      </c>
    </row>
    <row r="2341" spans="1:31" x14ac:dyDescent="0.25">
      <c r="A2341" s="3">
        <v>43208.75</v>
      </c>
      <c r="B2341" s="4">
        <v>313.58181762695313</v>
      </c>
      <c r="C2341" s="4">
        <v>1233.0750732421875</v>
      </c>
      <c r="D2341" s="4">
        <v>293.28887939453125</v>
      </c>
      <c r="E2341" s="4">
        <v>0</v>
      </c>
      <c r="F2341" s="4">
        <v>635.6243896484375</v>
      </c>
      <c r="G2341" s="4">
        <v>99.25384521484375</v>
      </c>
      <c r="H2341" s="4">
        <v>201.42117309570313</v>
      </c>
      <c r="I2341" s="4">
        <v>112.76004028320313</v>
      </c>
      <c r="J2341" s="4">
        <v>28.664705276489258</v>
      </c>
      <c r="K2341" s="4">
        <v>2.7747068405151367</v>
      </c>
      <c r="L2341" s="4">
        <v>2.309999942779541</v>
      </c>
      <c r="M2341" s="4">
        <v>2.267169713973999</v>
      </c>
      <c r="N2341" s="4">
        <v>2.0579166412353516</v>
      </c>
      <c r="O2341" s="4">
        <v>0.20000000298023224</v>
      </c>
      <c r="P2341" s="4">
        <v>126.87339019775391</v>
      </c>
      <c r="Q2341" s="4">
        <v>292.65087890625</v>
      </c>
      <c r="R2341" s="4">
        <v>3.5490000247955322</v>
      </c>
      <c r="S2341" s="4">
        <v>3.7179999351501465</v>
      </c>
      <c r="T2341" s="4">
        <v>132.08364868164063</v>
      </c>
      <c r="U2341" s="4">
        <v>48.638984680175781</v>
      </c>
      <c r="V2341" s="4">
        <v>3.0316216945648193</v>
      </c>
      <c r="W2341" s="4">
        <v>2.9378378391265869</v>
      </c>
      <c r="X2341" s="4">
        <v>155.93971252441406</v>
      </c>
      <c r="Y2341" s="4">
        <v>35.659461975097656</v>
      </c>
      <c r="Z2341" s="4">
        <v>87.091667175292969</v>
      </c>
      <c r="AA2341" s="4">
        <v>41.774646759033203</v>
      </c>
      <c r="AB2341" s="4">
        <v>2.4201831817626953</v>
      </c>
      <c r="AC2341" s="4">
        <v>2.3512477874755859</v>
      </c>
      <c r="AD2341" s="4">
        <v>2340</v>
      </c>
      <c r="AE2341">
        <f t="shared" si="42"/>
        <v>102</v>
      </c>
    </row>
    <row r="2342" spans="1:31" x14ac:dyDescent="0.25">
      <c r="A2342" s="3">
        <v>43208.770833333336</v>
      </c>
      <c r="B2342" s="4">
        <v>311.93035888671875</v>
      </c>
      <c r="C2342" s="4">
        <v>1194.0308837890625</v>
      </c>
      <c r="D2342" s="4">
        <v>295.18618774414063</v>
      </c>
      <c r="E2342" s="4">
        <v>0</v>
      </c>
      <c r="F2342" s="4">
        <v>657.89495849609375</v>
      </c>
      <c r="G2342" s="4">
        <v>103.49333190917969</v>
      </c>
      <c r="H2342" s="4">
        <v>201.17718505859375</v>
      </c>
      <c r="I2342" s="4">
        <v>111.48111724853516</v>
      </c>
      <c r="J2342" s="4">
        <v>1.3999999761581421</v>
      </c>
      <c r="K2342" s="4">
        <v>2.7623333930969238</v>
      </c>
      <c r="L2342" s="4">
        <v>2.5314285755157471</v>
      </c>
      <c r="M2342" s="4">
        <v>2.5557425022125244</v>
      </c>
      <c r="N2342" s="4">
        <v>2.3494782447814941</v>
      </c>
      <c r="O2342" s="4">
        <v>0.20000000298023224</v>
      </c>
      <c r="P2342" s="4">
        <v>130.91011047363281</v>
      </c>
      <c r="Q2342" s="4">
        <v>305.82870483398438</v>
      </c>
      <c r="R2342" s="4">
        <v>3.2522499561309814</v>
      </c>
      <c r="S2342" s="4">
        <v>3.3854413032531738</v>
      </c>
      <c r="T2342" s="4">
        <v>135.758056640625</v>
      </c>
      <c r="U2342" s="4">
        <v>48.244827270507813</v>
      </c>
      <c r="V2342" s="4">
        <v>2.5597367286682129</v>
      </c>
      <c r="W2342" s="4">
        <v>2.492051362991333</v>
      </c>
      <c r="X2342" s="4">
        <v>153.5689697265625</v>
      </c>
      <c r="Y2342" s="4">
        <v>36.323528289794922</v>
      </c>
      <c r="Z2342" s="4">
        <v>91.287925720214844</v>
      </c>
      <c r="AA2342" s="4">
        <v>45.826316833496094</v>
      </c>
      <c r="AB2342" s="4">
        <v>2.3887720108032227</v>
      </c>
      <c r="AC2342" s="4">
        <v>2.3106226921081543</v>
      </c>
      <c r="AD2342" s="4">
        <v>2341</v>
      </c>
      <c r="AE2342">
        <f t="shared" si="42"/>
        <v>103</v>
      </c>
    </row>
    <row r="2343" spans="1:31" x14ac:dyDescent="0.25">
      <c r="A2343" s="3">
        <v>43208.791666666664</v>
      </c>
      <c r="B2343" s="4">
        <v>313.009765625</v>
      </c>
      <c r="C2343" s="4">
        <v>1197.99560546875</v>
      </c>
      <c r="D2343" s="4">
        <v>294.20037841796875</v>
      </c>
      <c r="E2343" s="4">
        <v>0</v>
      </c>
      <c r="F2343" s="4">
        <v>660.07586669921875</v>
      </c>
      <c r="G2343" s="4">
        <v>100.875</v>
      </c>
      <c r="H2343" s="4">
        <v>201.4666748046875</v>
      </c>
      <c r="I2343" s="4">
        <v>113.42346954345703</v>
      </c>
      <c r="J2343" s="4">
        <v>1.3999999761581421</v>
      </c>
      <c r="K2343" s="4">
        <v>2.7930951118469238</v>
      </c>
      <c r="L2343" s="4">
        <v>2.6461765766143799</v>
      </c>
      <c r="M2343" s="4">
        <v>2.6719527244567871</v>
      </c>
      <c r="N2343" s="4">
        <v>2.4751851558685303</v>
      </c>
      <c r="O2343" s="4">
        <v>0.20000000298023224</v>
      </c>
      <c r="P2343" s="4">
        <v>137.68637084960938</v>
      </c>
      <c r="Q2343" s="4">
        <v>294.60250854492188</v>
      </c>
      <c r="R2343" s="4">
        <v>2.9337737560272217</v>
      </c>
      <c r="S2343" s="4">
        <v>3.0606122016906738</v>
      </c>
      <c r="T2343" s="4">
        <v>132.31599426269531</v>
      </c>
      <c r="U2343" s="4">
        <v>49.154998779296875</v>
      </c>
      <c r="V2343" s="4">
        <v>2.0978569984436035</v>
      </c>
      <c r="W2343" s="4">
        <v>2.0419607162475586</v>
      </c>
      <c r="X2343" s="4">
        <v>151.39669799804688</v>
      </c>
      <c r="Y2343" s="4">
        <v>35.575229644775391</v>
      </c>
      <c r="Z2343" s="4">
        <v>92.092918395996094</v>
      </c>
      <c r="AA2343" s="4">
        <v>46.607143402099609</v>
      </c>
      <c r="AB2343" s="4">
        <v>2.3249998092651367</v>
      </c>
      <c r="AC2343" s="4">
        <v>2.2549519538879395</v>
      </c>
      <c r="AD2343" s="4">
        <v>2342</v>
      </c>
      <c r="AE2343">
        <f t="shared" si="42"/>
        <v>104</v>
      </c>
    </row>
    <row r="2344" spans="1:31" x14ac:dyDescent="0.25">
      <c r="A2344" s="3">
        <v>43208.8125</v>
      </c>
      <c r="B2344" s="4">
        <v>313.71484375</v>
      </c>
      <c r="C2344" s="4">
        <v>1195.3565673828125</v>
      </c>
      <c r="D2344" s="4">
        <v>293.397216796875</v>
      </c>
      <c r="E2344" s="4">
        <v>0</v>
      </c>
      <c r="F2344" s="4">
        <v>661.06689453125</v>
      </c>
      <c r="G2344" s="4">
        <v>101.61724090576172</v>
      </c>
      <c r="H2344" s="4">
        <v>201.27633666992188</v>
      </c>
      <c r="I2344" s="4">
        <v>117.13375091552734</v>
      </c>
      <c r="J2344" s="4">
        <v>1.3999999761581421</v>
      </c>
      <c r="K2344" s="4">
        <v>2.8443088531494141</v>
      </c>
      <c r="L2344" s="4">
        <v>2.7153847217559814</v>
      </c>
      <c r="M2344" s="4">
        <v>2.747499942779541</v>
      </c>
      <c r="N2344" s="4">
        <v>2.557187557220459</v>
      </c>
      <c r="O2344" s="4">
        <v>0.20000000298023224</v>
      </c>
      <c r="P2344" s="4">
        <v>134.37142944335938</v>
      </c>
      <c r="Q2344" s="4">
        <v>305.93115234375</v>
      </c>
      <c r="R2344" s="4">
        <v>2.6140816211700439</v>
      </c>
      <c r="S2344" s="4">
        <v>2.7389473915100098</v>
      </c>
      <c r="T2344" s="4">
        <v>138.60659790039063</v>
      </c>
      <c r="U2344" s="4">
        <v>47.6806640625</v>
      </c>
      <c r="V2344" s="4">
        <v>1.6286956071853638</v>
      </c>
      <c r="W2344" s="4">
        <v>1.6007843017578125</v>
      </c>
      <c r="X2344" s="4">
        <v>149.01673889160156</v>
      </c>
      <c r="Y2344" s="4">
        <v>37.37908935546875</v>
      </c>
      <c r="Z2344" s="4">
        <v>90.727272033691406</v>
      </c>
      <c r="AA2344" s="4">
        <v>47.333026885986328</v>
      </c>
      <c r="AB2344" s="4">
        <v>2.2601227760314941</v>
      </c>
      <c r="AC2344" s="4">
        <v>2.1871931552886963</v>
      </c>
      <c r="AD2344" s="4">
        <v>2343</v>
      </c>
      <c r="AE2344">
        <f t="shared" si="42"/>
        <v>105</v>
      </c>
    </row>
    <row r="2345" spans="1:31" x14ac:dyDescent="0.25">
      <c r="A2345" s="3">
        <v>43208.833333333336</v>
      </c>
      <c r="B2345" s="4">
        <v>312.4483642578125</v>
      </c>
      <c r="C2345" s="4">
        <v>1197.58837890625</v>
      </c>
      <c r="D2345" s="4">
        <v>280.7012939453125</v>
      </c>
      <c r="E2345" s="4">
        <v>0</v>
      </c>
      <c r="F2345" s="4">
        <v>661.921630859375</v>
      </c>
      <c r="G2345" s="4">
        <v>99.724998474121094</v>
      </c>
      <c r="H2345" s="4">
        <v>182.56620788574219</v>
      </c>
      <c r="I2345" s="4">
        <v>104.9921875</v>
      </c>
      <c r="J2345" s="4">
        <v>1.3999999761581421</v>
      </c>
      <c r="K2345" s="4">
        <v>2.9694118499755859</v>
      </c>
      <c r="L2345" s="4">
        <v>2.8360869884490967</v>
      </c>
      <c r="M2345" s="4">
        <v>2.8654687404632568</v>
      </c>
      <c r="N2345" s="4">
        <v>2.6725001335144043</v>
      </c>
      <c r="O2345" s="4">
        <v>0.20000000298023224</v>
      </c>
      <c r="P2345" s="4">
        <v>139.08357238769531</v>
      </c>
      <c r="Q2345" s="4">
        <v>318.85714721679688</v>
      </c>
      <c r="R2345" s="4">
        <v>2.2807843685150146</v>
      </c>
      <c r="S2345" s="4">
        <v>2.4070312976837158</v>
      </c>
      <c r="T2345" s="4">
        <v>131.99658203125</v>
      </c>
      <c r="U2345" s="4">
        <v>49.667961120605469</v>
      </c>
      <c r="V2345" s="4">
        <v>1.1646875143051147</v>
      </c>
      <c r="W2345" s="4">
        <v>1.1478947401046753</v>
      </c>
      <c r="X2345" s="4">
        <v>146.66018676757813</v>
      </c>
      <c r="Y2345" s="4">
        <v>38.474723815917969</v>
      </c>
      <c r="Z2345" s="4">
        <v>88.773529052734375</v>
      </c>
      <c r="AA2345" s="4">
        <v>47.599998474121094</v>
      </c>
      <c r="AB2345" s="4">
        <v>2.1992857456207275</v>
      </c>
      <c r="AC2345" s="4">
        <v>2.1145212650299072</v>
      </c>
      <c r="AD2345" s="4">
        <v>2344</v>
      </c>
      <c r="AE2345">
        <f t="shared" si="42"/>
        <v>106</v>
      </c>
    </row>
    <row r="2346" spans="1:31" x14ac:dyDescent="0.25">
      <c r="A2346" s="3">
        <v>43208.854166666664</v>
      </c>
      <c r="B2346" s="4">
        <v>312.61370849609375</v>
      </c>
      <c r="C2346" s="4">
        <v>1191.14892578125</v>
      </c>
      <c r="D2346" s="4">
        <v>284.61923217773438</v>
      </c>
      <c r="E2346" s="4">
        <v>0</v>
      </c>
      <c r="F2346" s="4">
        <v>662.7763671875</v>
      </c>
      <c r="G2346" s="4">
        <v>93.318756103515625</v>
      </c>
      <c r="H2346" s="4">
        <v>180.94622802734375</v>
      </c>
      <c r="I2346" s="4">
        <v>108.05166625976563</v>
      </c>
      <c r="J2346" s="4">
        <v>1.3999999761581421</v>
      </c>
      <c r="K2346" s="4">
        <v>3.0627744197845459</v>
      </c>
      <c r="L2346" s="4">
        <v>2.942500114440918</v>
      </c>
      <c r="M2346" s="4">
        <v>2.973137378692627</v>
      </c>
      <c r="N2346" s="4">
        <v>2.7830572128295898</v>
      </c>
      <c r="O2346" s="4">
        <v>332.36248779296875</v>
      </c>
      <c r="P2346" s="4">
        <v>134.97509765625</v>
      </c>
      <c r="Q2346" s="4">
        <v>321.58804321289063</v>
      </c>
      <c r="R2346" s="4">
        <v>1.7656521797180176</v>
      </c>
      <c r="S2346" s="4">
        <v>1.982758641242981</v>
      </c>
      <c r="T2346" s="4">
        <v>142.82388305664063</v>
      </c>
      <c r="U2346" s="4">
        <v>48.629268646240234</v>
      </c>
      <c r="V2346" s="4">
        <v>0.98384678363800049</v>
      </c>
      <c r="W2346" s="4">
        <v>0.97422683238983154</v>
      </c>
      <c r="X2346" s="4">
        <v>146.38101196289063</v>
      </c>
      <c r="Y2346" s="4">
        <v>38.266666412353516</v>
      </c>
      <c r="Z2346" s="4">
        <v>88.889999389648438</v>
      </c>
      <c r="AA2346" s="4">
        <v>47.968837738037109</v>
      </c>
      <c r="AB2346" s="4">
        <v>2.1121211051940918</v>
      </c>
      <c r="AC2346" s="4">
        <v>2.0366082191467285</v>
      </c>
      <c r="AD2346" s="4">
        <v>2345</v>
      </c>
      <c r="AE2346">
        <f t="shared" si="42"/>
        <v>107</v>
      </c>
    </row>
    <row r="2347" spans="1:31" x14ac:dyDescent="0.25">
      <c r="A2347" s="3">
        <v>43208.875</v>
      </c>
      <c r="B2347" s="4">
        <v>313.69424438476563</v>
      </c>
      <c r="C2347" s="4">
        <v>1193.5758056640625</v>
      </c>
      <c r="D2347" s="4">
        <v>269.8909912109375</v>
      </c>
      <c r="E2347" s="4">
        <v>0</v>
      </c>
      <c r="F2347" s="4">
        <v>661.9559326171875</v>
      </c>
      <c r="G2347" s="4">
        <v>84.196548461914063</v>
      </c>
      <c r="H2347" s="4">
        <v>187.00363159179688</v>
      </c>
      <c r="I2347" s="4">
        <v>102.22856903076172</v>
      </c>
      <c r="J2347" s="4">
        <v>1.3999999761581421</v>
      </c>
      <c r="K2347" s="4">
        <v>3.1456365585327148</v>
      </c>
      <c r="L2347" s="4">
        <v>3.0408928394317627</v>
      </c>
      <c r="M2347" s="4">
        <v>3.0807487964630127</v>
      </c>
      <c r="N2347" s="4">
        <v>2.895289421081543</v>
      </c>
      <c r="O2347" s="4">
        <v>330.03323364257813</v>
      </c>
      <c r="P2347" s="4">
        <v>131.48832702636719</v>
      </c>
      <c r="Q2347" s="4">
        <v>300.75802612304688</v>
      </c>
      <c r="R2347" s="4">
        <v>1.1792306900024414</v>
      </c>
      <c r="S2347" s="4">
        <v>1.4108694791793823</v>
      </c>
      <c r="T2347" s="4">
        <v>130.78800964355469</v>
      </c>
      <c r="U2347" s="4">
        <v>48.515586853027344</v>
      </c>
      <c r="V2347" s="4">
        <v>1.0051922798156738</v>
      </c>
      <c r="W2347" s="4">
        <v>1.0022639036178589</v>
      </c>
      <c r="X2347" s="4">
        <v>146.60958862304688</v>
      </c>
      <c r="Y2347" s="4">
        <v>36.314544677734375</v>
      </c>
      <c r="Z2347" s="4">
        <v>85.4188232421875</v>
      </c>
      <c r="AA2347" s="4">
        <v>46.779323577880859</v>
      </c>
      <c r="AB2347" s="4">
        <v>2.0385713577270508</v>
      </c>
      <c r="AC2347" s="4">
        <v>1.9565838575363159</v>
      </c>
      <c r="AD2347" s="4">
        <v>2346</v>
      </c>
      <c r="AE2347">
        <f t="shared" si="42"/>
        <v>108</v>
      </c>
    </row>
    <row r="2348" spans="1:31" x14ac:dyDescent="0.25">
      <c r="A2348" s="3">
        <v>43208.895833333336</v>
      </c>
      <c r="B2348" s="4">
        <v>394.42739868164063</v>
      </c>
      <c r="C2348" s="4">
        <v>1504.0625</v>
      </c>
      <c r="D2348" s="4">
        <v>251.58197021484375</v>
      </c>
      <c r="E2348" s="4">
        <v>229.21914672851563</v>
      </c>
      <c r="F2348" s="4">
        <v>660.5418701171875</v>
      </c>
      <c r="G2348" s="4">
        <v>81.992942810058594</v>
      </c>
      <c r="H2348" s="4">
        <v>185.35000610351563</v>
      </c>
      <c r="I2348" s="4">
        <v>102.36770629882813</v>
      </c>
      <c r="J2348" s="4">
        <v>585.62213134765625</v>
      </c>
      <c r="K2348" s="4">
        <v>3.1926357746124268</v>
      </c>
      <c r="L2348" s="4">
        <v>2.8046875</v>
      </c>
      <c r="M2348" s="4">
        <v>2.8473749160766602</v>
      </c>
      <c r="N2348" s="4">
        <v>2.6653847694396973</v>
      </c>
      <c r="O2348" s="4">
        <v>328.42227172851563</v>
      </c>
      <c r="P2348" s="4">
        <v>123.35560607910156</v>
      </c>
      <c r="Q2348" s="4">
        <v>295.32174682617188</v>
      </c>
      <c r="R2348" s="4">
        <v>1.1085714101791382</v>
      </c>
      <c r="S2348" s="4">
        <v>1.3169177770614624</v>
      </c>
      <c r="T2348" s="4">
        <v>125.67226409912109</v>
      </c>
      <c r="U2348" s="4">
        <v>46.422660827636719</v>
      </c>
      <c r="V2348" s="4">
        <v>1.0239999294281006</v>
      </c>
      <c r="W2348" s="4">
        <v>1.0351935625076294</v>
      </c>
      <c r="X2348" s="4">
        <v>146.82290649414063</v>
      </c>
      <c r="Y2348" s="4">
        <v>33.745586395263672</v>
      </c>
      <c r="Z2348" s="4">
        <v>82.674468994140625</v>
      </c>
      <c r="AA2348" s="4">
        <v>43.682399749755859</v>
      </c>
      <c r="AB2348" s="4">
        <v>1.9795442819595337</v>
      </c>
      <c r="AC2348" s="4">
        <v>1.8994520902633667</v>
      </c>
      <c r="AD2348" s="4">
        <v>2347</v>
      </c>
      <c r="AE2348">
        <f t="shared" si="42"/>
        <v>109</v>
      </c>
    </row>
    <row r="2349" spans="1:31" x14ac:dyDescent="0.25">
      <c r="A2349" s="3">
        <v>43208.916666666664</v>
      </c>
      <c r="B2349" s="4">
        <v>394.77435302734375</v>
      </c>
      <c r="C2349" s="4">
        <v>1505.6142578125</v>
      </c>
      <c r="D2349" s="4">
        <v>254.71389770507813</v>
      </c>
      <c r="E2349" s="4">
        <v>229.83491516113281</v>
      </c>
      <c r="F2349" s="4">
        <v>624.57275390625</v>
      </c>
      <c r="G2349" s="4">
        <v>74.981246948242188</v>
      </c>
      <c r="H2349" s="4">
        <v>184.01785278320313</v>
      </c>
      <c r="I2349" s="4">
        <v>101.14566040039063</v>
      </c>
      <c r="J2349" s="4">
        <v>584.47906494140625</v>
      </c>
      <c r="K2349" s="4">
        <v>3.2137501239776611</v>
      </c>
      <c r="L2349" s="4">
        <v>2.7253334522247314</v>
      </c>
      <c r="M2349" s="4">
        <v>2.7153847217559814</v>
      </c>
      <c r="N2349" s="4">
        <v>2.5330812931060791</v>
      </c>
      <c r="O2349" s="4">
        <v>329.63961791992188</v>
      </c>
      <c r="P2349" s="4">
        <v>124.96075439453125</v>
      </c>
      <c r="Q2349" s="4">
        <v>293.2781982421875</v>
      </c>
      <c r="R2349" s="4">
        <v>1.1537208557128906</v>
      </c>
      <c r="S2349" s="4">
        <v>1.3550000190734863</v>
      </c>
      <c r="T2349" s="4">
        <v>123.78604888916016</v>
      </c>
      <c r="U2349" s="4">
        <v>46.511161804199219</v>
      </c>
      <c r="V2349" s="4">
        <v>1.0476377010345459</v>
      </c>
      <c r="W2349" s="4">
        <v>1.071428656578064</v>
      </c>
      <c r="X2349" s="4">
        <v>147.0262451171875</v>
      </c>
      <c r="Y2349" s="4">
        <v>33.073387145996094</v>
      </c>
      <c r="Z2349" s="4">
        <v>77.935714721679688</v>
      </c>
      <c r="AA2349" s="4">
        <v>42.239727020263672</v>
      </c>
      <c r="AB2349" s="4">
        <v>1.9523913860321045</v>
      </c>
      <c r="AC2349" s="4">
        <v>1.8713370561599731</v>
      </c>
      <c r="AD2349" s="4">
        <v>2348</v>
      </c>
      <c r="AE2349">
        <f t="shared" si="42"/>
        <v>110</v>
      </c>
    </row>
    <row r="2350" spans="1:31" x14ac:dyDescent="0.25">
      <c r="A2350" s="3">
        <v>43208.9375</v>
      </c>
      <c r="B2350" s="4">
        <v>393.8443603515625</v>
      </c>
      <c r="C2350" s="4">
        <v>1501.0355224609375</v>
      </c>
      <c r="D2350" s="4">
        <v>242.11923217773438</v>
      </c>
      <c r="E2350" s="4">
        <v>228.61712646484375</v>
      </c>
      <c r="F2350" s="4">
        <v>621.100341796875</v>
      </c>
      <c r="G2350" s="4">
        <v>77.728569030761719</v>
      </c>
      <c r="H2350" s="4">
        <v>183.19123840332031</v>
      </c>
      <c r="I2350" s="4">
        <v>97.294319152832031</v>
      </c>
      <c r="J2350" s="4">
        <v>585.3824462890625</v>
      </c>
      <c r="K2350" s="4">
        <v>3.2113955020904541</v>
      </c>
      <c r="L2350" s="4">
        <v>2.7093102931976318</v>
      </c>
      <c r="M2350" s="4">
        <v>2.6668078899383545</v>
      </c>
      <c r="N2350" s="4">
        <v>2.4860465526580811</v>
      </c>
      <c r="O2350" s="4">
        <v>329.30233764648438</v>
      </c>
      <c r="P2350" s="4">
        <v>114.9952392578125</v>
      </c>
      <c r="Q2350" s="4">
        <v>280.36697387695313</v>
      </c>
      <c r="R2350" s="4">
        <v>1.1907693147659302</v>
      </c>
      <c r="S2350" s="4">
        <v>1.3975000381469727</v>
      </c>
      <c r="T2350" s="4">
        <v>114.79258728027344</v>
      </c>
      <c r="U2350" s="4">
        <v>42.765415191650391</v>
      </c>
      <c r="V2350" s="4">
        <v>1.0950000286102295</v>
      </c>
      <c r="W2350" s="4">
        <v>1.1161350011825562</v>
      </c>
      <c r="X2350" s="4">
        <v>147.20234680175781</v>
      </c>
      <c r="Y2350" s="4">
        <v>28.605329513549805</v>
      </c>
      <c r="Z2350" s="4">
        <v>74.516998291015625</v>
      </c>
      <c r="AA2350" s="4">
        <v>37.402629852294922</v>
      </c>
      <c r="AB2350" s="4">
        <v>1.9619745016098022</v>
      </c>
      <c r="AC2350" s="4">
        <v>1.8836777210235596</v>
      </c>
      <c r="AD2350" s="4">
        <v>2349</v>
      </c>
      <c r="AE2350">
        <f t="shared" si="42"/>
        <v>111</v>
      </c>
    </row>
    <row r="2351" spans="1:31" x14ac:dyDescent="0.25">
      <c r="A2351" s="3">
        <v>43208.958333333336</v>
      </c>
      <c r="B2351" s="4">
        <v>393.93515014648438</v>
      </c>
      <c r="C2351" s="4">
        <v>1503.7464599609375</v>
      </c>
      <c r="D2351" s="4">
        <v>225.08181762695313</v>
      </c>
      <c r="E2351" s="4">
        <v>228.71142578125</v>
      </c>
      <c r="F2351" s="4">
        <v>618.44647216796875</v>
      </c>
      <c r="G2351" s="4">
        <v>58.253334045410156</v>
      </c>
      <c r="H2351" s="4">
        <v>183.549072265625</v>
      </c>
      <c r="I2351" s="4">
        <v>98.642471313476563</v>
      </c>
      <c r="J2351" s="4">
        <v>583.3251953125</v>
      </c>
      <c r="K2351" s="4">
        <v>3.1733334064483643</v>
      </c>
      <c r="L2351" s="4">
        <v>2.6786668300628662</v>
      </c>
      <c r="M2351" s="4">
        <v>2.6304516792297363</v>
      </c>
      <c r="N2351" s="4">
        <v>2.4430098533630371</v>
      </c>
      <c r="O2351" s="4">
        <v>328.77777099609375</v>
      </c>
      <c r="P2351" s="4">
        <v>101.65714263916016</v>
      </c>
      <c r="Q2351" s="4">
        <v>243.22554016113281</v>
      </c>
      <c r="R2351" s="4">
        <v>1.2753487825393677</v>
      </c>
      <c r="S2351" s="4">
        <v>1.4673837423324585</v>
      </c>
      <c r="T2351" s="4">
        <v>100.878662109375</v>
      </c>
      <c r="U2351" s="4">
        <v>40.284053802490234</v>
      </c>
      <c r="V2351" s="4">
        <v>1.1683999300003052</v>
      </c>
      <c r="W2351" s="4">
        <v>1.1826561689376831</v>
      </c>
      <c r="X2351" s="4">
        <v>147.59002685546875</v>
      </c>
      <c r="Y2351" s="4">
        <v>23.891704559326172</v>
      </c>
      <c r="Z2351" s="4">
        <v>71.199996948242188</v>
      </c>
      <c r="AA2351" s="4">
        <v>32.678050994873047</v>
      </c>
      <c r="AB2351" s="4">
        <v>1.9950000047683716</v>
      </c>
      <c r="AC2351" s="4">
        <v>1.9296058416366577</v>
      </c>
      <c r="AD2351" s="4">
        <v>2350</v>
      </c>
      <c r="AE2351">
        <f t="shared" si="42"/>
        <v>112</v>
      </c>
    </row>
    <row r="2352" spans="1:31" x14ac:dyDescent="0.25">
      <c r="A2352" s="3">
        <v>43208.979166666664</v>
      </c>
      <c r="B2352" s="4">
        <v>395.5426025390625</v>
      </c>
      <c r="C2352" s="4">
        <v>1500.9554443359375</v>
      </c>
      <c r="D2352" s="4">
        <v>205.55882263183594</v>
      </c>
      <c r="E2352" s="4">
        <v>229.99411010742188</v>
      </c>
      <c r="F2352" s="4">
        <v>514.56201171875</v>
      </c>
      <c r="G2352" s="4">
        <v>56.724094390869141</v>
      </c>
      <c r="H2352" s="4">
        <v>155.62509155273438</v>
      </c>
      <c r="I2352" s="4">
        <v>84.856094360351563</v>
      </c>
      <c r="J2352" s="4">
        <v>584.0478515625</v>
      </c>
      <c r="K2352" s="4">
        <v>3.1589267253875732</v>
      </c>
      <c r="L2352" s="4">
        <v>2.7131578922271729</v>
      </c>
      <c r="M2352" s="4">
        <v>2.668525218963623</v>
      </c>
      <c r="N2352" s="4">
        <v>2.4810478687286377</v>
      </c>
      <c r="O2352" s="4">
        <v>330.00833129882813</v>
      </c>
      <c r="P2352" s="4">
        <v>91.361106872558594</v>
      </c>
      <c r="Q2352" s="4">
        <v>221.61782836914063</v>
      </c>
      <c r="R2352" s="4">
        <v>1.37352454662323</v>
      </c>
      <c r="S2352" s="4">
        <v>1.5552940368652344</v>
      </c>
      <c r="T2352" s="4">
        <v>94.688568115234375</v>
      </c>
      <c r="U2352" s="4">
        <v>35.698963165283203</v>
      </c>
      <c r="V2352" s="4">
        <v>1.2545549869537354</v>
      </c>
      <c r="W2352" s="4">
        <v>1.2741270065307617</v>
      </c>
      <c r="X2352" s="4">
        <v>148.10154724121094</v>
      </c>
      <c r="Y2352" s="4">
        <v>18.041040420532227</v>
      </c>
      <c r="Z2352" s="4">
        <v>63.187114715576172</v>
      </c>
      <c r="AA2352" s="4">
        <v>31.529600143432617</v>
      </c>
      <c r="AB2352" s="4">
        <v>2.0975308418273926</v>
      </c>
      <c r="AC2352" s="4">
        <v>2.0215384960174561</v>
      </c>
      <c r="AD2352" s="4">
        <v>2351</v>
      </c>
      <c r="AE2352">
        <f t="shared" si="42"/>
        <v>113</v>
      </c>
    </row>
    <row r="2353" spans="1:31" x14ac:dyDescent="0.25">
      <c r="A2353" s="3">
        <v>43209</v>
      </c>
      <c r="B2353" s="4">
        <v>395.47378540039063</v>
      </c>
      <c r="C2353" s="4">
        <v>1501.1964111328125</v>
      </c>
      <c r="D2353" s="4">
        <v>185.05329895019531</v>
      </c>
      <c r="E2353" s="4">
        <v>229.86976623535156</v>
      </c>
      <c r="F2353" s="4">
        <v>527.8392333984375</v>
      </c>
      <c r="G2353" s="4">
        <v>42.647056579589844</v>
      </c>
      <c r="H2353" s="4">
        <v>144.37574768066406</v>
      </c>
      <c r="I2353" s="4">
        <v>83.513809204101563</v>
      </c>
      <c r="J2353" s="4">
        <v>587.585205078125</v>
      </c>
      <c r="K2353" s="4">
        <v>3.1254830360412598</v>
      </c>
      <c r="L2353" s="4">
        <v>2.7379999160766602</v>
      </c>
      <c r="M2353" s="4">
        <v>2.6922950744628906</v>
      </c>
      <c r="N2353" s="4">
        <v>2.5035943984985352</v>
      </c>
      <c r="O2353" s="4">
        <v>328.7650146484375</v>
      </c>
      <c r="P2353" s="4">
        <v>86.264060974121094</v>
      </c>
      <c r="Q2353" s="4">
        <v>176.14137268066406</v>
      </c>
      <c r="R2353" s="4">
        <v>1.5097367763519287</v>
      </c>
      <c r="S2353" s="4">
        <v>1.6808973550796509</v>
      </c>
      <c r="T2353" s="4">
        <v>79.633506774902344</v>
      </c>
      <c r="U2353" s="4">
        <v>31.719161987304688</v>
      </c>
      <c r="V2353" s="4">
        <v>1.3759722709655762</v>
      </c>
      <c r="W2353" s="4">
        <v>1.3869918584823608</v>
      </c>
      <c r="X2353" s="4">
        <v>148.62884521484375</v>
      </c>
      <c r="Y2353" s="4">
        <v>8.7117652893066406</v>
      </c>
      <c r="Z2353" s="4">
        <v>56.055908203125</v>
      </c>
      <c r="AA2353" s="4">
        <v>26.406869888305664</v>
      </c>
      <c r="AB2353" s="4">
        <v>2.2228572368621826</v>
      </c>
      <c r="AC2353" s="4">
        <v>2.1520001888275146</v>
      </c>
      <c r="AD2353" s="4">
        <v>2352</v>
      </c>
      <c r="AE2353">
        <f t="shared" si="42"/>
        <v>114</v>
      </c>
    </row>
    <row r="2354" spans="1:31" x14ac:dyDescent="0.25">
      <c r="A2354" s="3">
        <v>43209.020833333336</v>
      </c>
      <c r="B2354" s="4">
        <v>393.57778930664063</v>
      </c>
      <c r="C2354" s="4">
        <v>1501.5478515625</v>
      </c>
      <c r="D2354" s="4">
        <v>171.26913452148438</v>
      </c>
      <c r="E2354" s="4">
        <v>230.20208740234375</v>
      </c>
      <c r="F2354" s="4">
        <v>528.29290771484375</v>
      </c>
      <c r="G2354" s="4">
        <v>37.24285888671875</v>
      </c>
      <c r="H2354" s="4">
        <v>145.92631530761719</v>
      </c>
      <c r="I2354" s="4">
        <v>89.91058349609375</v>
      </c>
      <c r="J2354" s="4">
        <v>587.53680419921875</v>
      </c>
      <c r="K2354" s="4">
        <v>3.1261723041534424</v>
      </c>
      <c r="L2354" s="4">
        <v>2.7635998725891113</v>
      </c>
      <c r="M2354" s="4">
        <v>2.7336444854736328</v>
      </c>
      <c r="N2354" s="4">
        <v>2.5492939949035645</v>
      </c>
      <c r="O2354" s="4">
        <v>329.37567138671875</v>
      </c>
      <c r="P2354" s="4">
        <v>77.149421691894531</v>
      </c>
      <c r="Q2354" s="4">
        <v>154.04615783691406</v>
      </c>
      <c r="R2354" s="4">
        <v>1.6708694696426392</v>
      </c>
      <c r="S2354" s="4">
        <v>1.8365049362182617</v>
      </c>
      <c r="T2354" s="4">
        <v>72.015525817871094</v>
      </c>
      <c r="U2354" s="4">
        <v>29.363222122192383</v>
      </c>
      <c r="V2354" s="4">
        <v>1.5110185146331787</v>
      </c>
      <c r="W2354" s="4">
        <v>1.5098888874053955</v>
      </c>
      <c r="X2354" s="4">
        <v>149.26841735839844</v>
      </c>
      <c r="Y2354" s="4">
        <v>5.114598274230957</v>
      </c>
      <c r="Z2354" s="4">
        <v>52.539031982421875</v>
      </c>
      <c r="AA2354" s="4">
        <v>24.042858123779297</v>
      </c>
      <c r="AB2354" s="4">
        <v>2.3990435600280762</v>
      </c>
      <c r="AC2354" s="4">
        <v>2.3283822536468506</v>
      </c>
      <c r="AD2354" s="4">
        <v>2353</v>
      </c>
      <c r="AE2354">
        <f t="shared" si="42"/>
        <v>115</v>
      </c>
    </row>
    <row r="2355" spans="1:31" x14ac:dyDescent="0.25">
      <c r="A2355" s="3">
        <v>43209.041666666664</v>
      </c>
      <c r="B2355" s="4">
        <v>394.14559936523438</v>
      </c>
      <c r="C2355" s="4">
        <v>1503.011962890625</v>
      </c>
      <c r="D2355" s="4">
        <v>168.04888916015625</v>
      </c>
      <c r="E2355" s="4">
        <v>230.79150390625</v>
      </c>
      <c r="F2355" s="4">
        <v>528.74658203125</v>
      </c>
      <c r="G2355" s="4">
        <v>30.843479156494141</v>
      </c>
      <c r="H2355" s="4">
        <v>144.34959411621094</v>
      </c>
      <c r="I2355" s="4">
        <v>85.706932067871094</v>
      </c>
      <c r="J2355" s="4">
        <v>588.19024658203125</v>
      </c>
      <c r="K2355" s="4">
        <v>3.1748635768890381</v>
      </c>
      <c r="L2355" s="4">
        <v>2.8289473056793213</v>
      </c>
      <c r="M2355" s="4">
        <v>2.7738990783691406</v>
      </c>
      <c r="N2355" s="4">
        <v>2.5880658626556396</v>
      </c>
      <c r="O2355" s="4">
        <v>331.241943359375</v>
      </c>
      <c r="P2355" s="4">
        <v>66.052207946777344</v>
      </c>
      <c r="Q2355" s="4">
        <v>137.94711303710938</v>
      </c>
      <c r="R2355" s="4">
        <v>1.8581482172012329</v>
      </c>
      <c r="S2355" s="4">
        <v>2.0178570747375488</v>
      </c>
      <c r="T2355" s="4">
        <v>66.510841369628906</v>
      </c>
      <c r="U2355" s="4">
        <v>27.711385726928711</v>
      </c>
      <c r="V2355" s="4">
        <v>1.6512631177902222</v>
      </c>
      <c r="W2355" s="4">
        <v>1.6478947401046753</v>
      </c>
      <c r="X2355" s="4">
        <v>149.98332214355469</v>
      </c>
      <c r="Y2355" s="4">
        <v>3.6572816371917725</v>
      </c>
      <c r="Z2355" s="4">
        <v>43.366867065429688</v>
      </c>
      <c r="AA2355" s="4">
        <v>20.384210586547852</v>
      </c>
      <c r="AB2355" s="4">
        <v>2.6118054389953613</v>
      </c>
      <c r="AC2355" s="4">
        <v>2.5430135726928711</v>
      </c>
      <c r="AD2355" s="4">
        <v>2354</v>
      </c>
      <c r="AE2355">
        <f t="shared" si="42"/>
        <v>116</v>
      </c>
    </row>
    <row r="2356" spans="1:31" x14ac:dyDescent="0.25">
      <c r="A2356" s="3">
        <v>43209.0625</v>
      </c>
      <c r="B2356" s="4">
        <v>393.9327392578125</v>
      </c>
      <c r="C2356" s="4">
        <v>1499.267333984375</v>
      </c>
      <c r="D2356" s="4">
        <v>147.67778015136719</v>
      </c>
      <c r="E2356" s="4">
        <v>231.63999938964844</v>
      </c>
      <c r="F2356" s="4">
        <v>529.20025634765625</v>
      </c>
      <c r="G2356" s="4">
        <v>32.048103332519531</v>
      </c>
      <c r="H2356" s="4">
        <v>143.46922302246094</v>
      </c>
      <c r="I2356" s="4">
        <v>85.590560913085938</v>
      </c>
      <c r="J2356" s="4">
        <v>588.9954833984375</v>
      </c>
      <c r="K2356" s="4">
        <v>3.2785713672637939</v>
      </c>
      <c r="L2356" s="4">
        <v>2.935142993927002</v>
      </c>
      <c r="M2356" s="4">
        <v>2.8637499809265137</v>
      </c>
      <c r="N2356" s="4">
        <v>2.688068151473999</v>
      </c>
      <c r="O2356" s="4">
        <v>329.37222290039063</v>
      </c>
      <c r="P2356" s="4">
        <v>60.058128356933594</v>
      </c>
      <c r="Q2356" s="4">
        <v>125.85660552978516</v>
      </c>
      <c r="R2356" s="4">
        <v>2.0574724674224854</v>
      </c>
      <c r="S2356" s="4">
        <v>2.2143955230712891</v>
      </c>
      <c r="T2356" s="4">
        <v>62.651020050048828</v>
      </c>
      <c r="U2356" s="4">
        <v>24.856996536254883</v>
      </c>
      <c r="V2356" s="4">
        <v>1.7968627214431763</v>
      </c>
      <c r="W2356" s="4">
        <v>1.7870651483535767</v>
      </c>
      <c r="X2356" s="4">
        <v>150.66264343261719</v>
      </c>
      <c r="Y2356" s="4">
        <v>0</v>
      </c>
      <c r="Z2356" s="4">
        <v>42.378875732421875</v>
      </c>
      <c r="AA2356" s="4">
        <v>20.356134414672852</v>
      </c>
      <c r="AB2356" s="4">
        <v>2.8573682308197021</v>
      </c>
      <c r="AC2356" s="4">
        <v>2.7929868698120117</v>
      </c>
      <c r="AD2356" s="4">
        <v>2355</v>
      </c>
      <c r="AE2356">
        <f t="shared" si="42"/>
        <v>117</v>
      </c>
    </row>
    <row r="2357" spans="1:31" x14ac:dyDescent="0.25">
      <c r="A2357" s="3">
        <v>43209.083333333336</v>
      </c>
      <c r="B2357" s="4">
        <v>392.04476928710938</v>
      </c>
      <c r="C2357" s="4">
        <v>1500.9793701171875</v>
      </c>
      <c r="D2357" s="4">
        <v>139.34695434570313</v>
      </c>
      <c r="E2357" s="4">
        <v>231.91452026367188</v>
      </c>
      <c r="F2357" s="4">
        <v>529.6539306640625</v>
      </c>
      <c r="G2357" s="4">
        <v>28.163551330566406</v>
      </c>
      <c r="H2357" s="4">
        <v>142.68017578125</v>
      </c>
      <c r="I2357" s="4">
        <v>83.859687805175781</v>
      </c>
      <c r="J2357" s="4">
        <v>590.3411865234375</v>
      </c>
      <c r="K2357" s="4">
        <v>3.4226803779602051</v>
      </c>
      <c r="L2357" s="4">
        <v>3.0707690715789795</v>
      </c>
      <c r="M2357" s="4">
        <v>3.0088784694671631</v>
      </c>
      <c r="N2357" s="4">
        <v>2.827789306640625</v>
      </c>
      <c r="O2357" s="4">
        <v>330.05136108398438</v>
      </c>
      <c r="P2357" s="4">
        <v>58.479450225830078</v>
      </c>
      <c r="Q2357" s="4">
        <v>112.51792907714844</v>
      </c>
      <c r="R2357" s="4">
        <v>2.2676055431365967</v>
      </c>
      <c r="S2357" s="4">
        <v>2.4215068817138672</v>
      </c>
      <c r="T2357" s="4">
        <v>56.918182373046875</v>
      </c>
      <c r="U2357" s="4">
        <v>24.650699615478516</v>
      </c>
      <c r="V2357" s="4">
        <v>1.9538732767105103</v>
      </c>
      <c r="W2357" s="4">
        <v>1.9381645917892456</v>
      </c>
      <c r="X2357" s="4">
        <v>151.46025085449219</v>
      </c>
      <c r="Y2357" s="4">
        <v>0</v>
      </c>
      <c r="Z2357" s="4">
        <v>40.885047912597656</v>
      </c>
      <c r="AA2357" s="4">
        <v>14.671428680419922</v>
      </c>
      <c r="AB2357" s="4">
        <v>3.1124999523162842</v>
      </c>
      <c r="AC2357" s="4">
        <v>3.0554687976837158</v>
      </c>
      <c r="AD2357" s="4">
        <v>2356</v>
      </c>
      <c r="AE2357">
        <f t="shared" si="42"/>
        <v>118</v>
      </c>
    </row>
    <row r="2358" spans="1:31" x14ac:dyDescent="0.25">
      <c r="A2358" s="3">
        <v>43209.104166666664</v>
      </c>
      <c r="B2358" s="4">
        <v>394.68341064453125</v>
      </c>
      <c r="C2358" s="4">
        <v>1504.24560546875</v>
      </c>
      <c r="D2358" s="4">
        <v>143.79118347167969</v>
      </c>
      <c r="E2358" s="4">
        <v>232.2474365234375</v>
      </c>
      <c r="F2358" s="4">
        <v>530.10760498046875</v>
      </c>
      <c r="G2358" s="4">
        <v>27.087499618530273</v>
      </c>
      <c r="H2358" s="4">
        <v>165.43304443359375</v>
      </c>
      <c r="I2358" s="4">
        <v>91.638282775878906</v>
      </c>
      <c r="J2358" s="4">
        <v>591.44000244140625</v>
      </c>
      <c r="K2358" s="4">
        <v>3.5425000190734863</v>
      </c>
      <c r="L2358" s="4">
        <v>3.190000057220459</v>
      </c>
      <c r="M2358" s="4">
        <v>3.1284849643707275</v>
      </c>
      <c r="N2358" s="4">
        <v>2.9475419521331787</v>
      </c>
      <c r="O2358" s="4">
        <v>331.16775512695313</v>
      </c>
      <c r="P2358" s="4">
        <v>52.413619995117188</v>
      </c>
      <c r="Q2358" s="4">
        <v>104.48017120361328</v>
      </c>
      <c r="R2358" s="4">
        <v>2.4900000095367432</v>
      </c>
      <c r="S2358" s="4">
        <v>2.6463935375213623</v>
      </c>
      <c r="T2358" s="4">
        <v>54.992591857910156</v>
      </c>
      <c r="U2358" s="4">
        <v>23.478452682495117</v>
      </c>
      <c r="V2358" s="4">
        <v>2.112313985824585</v>
      </c>
      <c r="W2358" s="4">
        <v>2.0883166790008545</v>
      </c>
      <c r="X2358" s="4">
        <v>152.2349853515625</v>
      </c>
      <c r="Y2358" s="4">
        <v>0</v>
      </c>
      <c r="Z2358" s="4">
        <v>40.566291809082031</v>
      </c>
      <c r="AA2358" s="4">
        <v>16.596773147583008</v>
      </c>
      <c r="AB2358" s="4">
        <v>3.3844616413116455</v>
      </c>
      <c r="AC2358" s="4">
        <v>3.3284745216369629</v>
      </c>
      <c r="AD2358" s="4">
        <v>2357</v>
      </c>
      <c r="AE2358">
        <f t="shared" si="42"/>
        <v>119</v>
      </c>
    </row>
    <row r="2359" spans="1:31" x14ac:dyDescent="0.25">
      <c r="A2359" s="3">
        <v>43209.125</v>
      </c>
      <c r="B2359" s="4">
        <v>393.1395263671875</v>
      </c>
      <c r="C2359" s="4">
        <v>1502.52587890625</v>
      </c>
      <c r="D2359" s="4">
        <v>137.670166015625</v>
      </c>
      <c r="E2359" s="4">
        <v>232.81588745117188</v>
      </c>
      <c r="F2359" s="4">
        <v>530.561279296875</v>
      </c>
      <c r="G2359" s="4">
        <v>25.092765808105469</v>
      </c>
      <c r="H2359" s="4">
        <v>163.32705688476563</v>
      </c>
      <c r="I2359" s="4">
        <v>92.232421875</v>
      </c>
      <c r="J2359" s="4">
        <v>590.9625244140625</v>
      </c>
      <c r="K2359" s="4">
        <v>3.646298885345459</v>
      </c>
      <c r="L2359" s="4">
        <v>3.284761905670166</v>
      </c>
      <c r="M2359" s="4">
        <v>3.2207639217376709</v>
      </c>
      <c r="N2359" s="4">
        <v>3.0448503494262695</v>
      </c>
      <c r="O2359" s="4">
        <v>332.0941162109375</v>
      </c>
      <c r="P2359" s="4">
        <v>50.375244140625</v>
      </c>
      <c r="Q2359" s="4">
        <v>101.0848388671875</v>
      </c>
      <c r="R2359" s="4">
        <v>2.7201471328735352</v>
      </c>
      <c r="S2359" s="4">
        <v>2.8801236152648926</v>
      </c>
      <c r="T2359" s="4">
        <v>53.229610443115234</v>
      </c>
      <c r="U2359" s="4">
        <v>22.841194152832031</v>
      </c>
      <c r="V2359" s="4">
        <v>2.2744443416595459</v>
      </c>
      <c r="W2359" s="4">
        <v>2.2493965625762939</v>
      </c>
      <c r="X2359" s="4">
        <v>153.13394165039063</v>
      </c>
      <c r="Y2359" s="4">
        <v>0</v>
      </c>
      <c r="Z2359" s="4">
        <v>38.827804565429688</v>
      </c>
      <c r="AA2359" s="4">
        <v>16.131296157836914</v>
      </c>
      <c r="AB2359" s="4">
        <v>3.6626229286193848</v>
      </c>
      <c r="AC2359" s="4">
        <v>3.6086583137512207</v>
      </c>
      <c r="AD2359" s="4">
        <v>2358</v>
      </c>
      <c r="AE2359">
        <f t="shared" si="42"/>
        <v>120</v>
      </c>
    </row>
    <row r="2360" spans="1:31" x14ac:dyDescent="0.25">
      <c r="A2360" s="3">
        <v>43209.145833333336</v>
      </c>
      <c r="B2360" s="4">
        <v>392.63552856445313</v>
      </c>
      <c r="C2360" s="4">
        <v>1498.9110107421875</v>
      </c>
      <c r="D2360" s="4">
        <v>134.3604736328125</v>
      </c>
      <c r="E2360" s="4">
        <v>232.33332824707031</v>
      </c>
      <c r="F2360" s="4">
        <v>643.57452392578125</v>
      </c>
      <c r="G2360" s="4">
        <v>24.89409065246582</v>
      </c>
      <c r="H2360" s="4">
        <v>140.03262329101563</v>
      </c>
      <c r="I2360" s="4">
        <v>80.82366943359375</v>
      </c>
      <c r="J2360" s="4">
        <v>593.22198486328125</v>
      </c>
      <c r="K2360" s="4">
        <v>3.7084553241729736</v>
      </c>
      <c r="L2360" s="4">
        <v>3.3253846168518066</v>
      </c>
      <c r="M2360" s="4">
        <v>3.2813940048217773</v>
      </c>
      <c r="N2360" s="4">
        <v>3.112757682800293</v>
      </c>
      <c r="O2360" s="4">
        <v>331.26968383789063</v>
      </c>
      <c r="P2360" s="4">
        <v>50.655239105224609</v>
      </c>
      <c r="Q2360" s="4">
        <v>98.902076721191406</v>
      </c>
      <c r="R2360" s="4">
        <v>2.9551191329956055</v>
      </c>
      <c r="S2360" s="4">
        <v>3.1146969795227051</v>
      </c>
      <c r="T2360" s="4">
        <v>52.153331756591797</v>
      </c>
      <c r="U2360" s="4">
        <v>22.303571701049805</v>
      </c>
      <c r="V2360" s="4">
        <v>2.4400746822357178</v>
      </c>
      <c r="W2360" s="4">
        <v>2.4151020050048828</v>
      </c>
      <c r="X2360" s="4">
        <v>153.96041870117188</v>
      </c>
      <c r="Y2360" s="4">
        <v>0</v>
      </c>
      <c r="Z2360" s="4">
        <v>38.567523956298828</v>
      </c>
      <c r="AA2360" s="4">
        <v>16.356647491455078</v>
      </c>
      <c r="AB2360" s="4">
        <v>3.9401819705963135</v>
      </c>
      <c r="AC2360" s="4">
        <v>3.8946971893310547</v>
      </c>
      <c r="AD2360" s="4">
        <v>2359</v>
      </c>
      <c r="AE2360">
        <f t="shared" si="42"/>
        <v>121</v>
      </c>
    </row>
    <row r="2361" spans="1:31" x14ac:dyDescent="0.25">
      <c r="A2361" s="3">
        <v>43209.166666666664</v>
      </c>
      <c r="B2361" s="4">
        <v>392.13150024414063</v>
      </c>
      <c r="C2361" s="4">
        <v>1498.8363037109375</v>
      </c>
      <c r="D2361" s="4">
        <v>133.9124755859375</v>
      </c>
      <c r="E2361" s="4">
        <v>232.66860961914063</v>
      </c>
      <c r="F2361" s="4">
        <v>641.95758056640625</v>
      </c>
      <c r="G2361" s="4">
        <v>24.256322860717773</v>
      </c>
      <c r="H2361" s="4">
        <v>66.4661865234375</v>
      </c>
      <c r="I2361" s="4">
        <v>44.153247833251953</v>
      </c>
      <c r="J2361" s="4">
        <v>592.8394775390625</v>
      </c>
      <c r="K2361" s="4">
        <v>3.7668702602386475</v>
      </c>
      <c r="L2361" s="4">
        <v>3.4092309474945068</v>
      </c>
      <c r="M2361" s="4">
        <v>3.3384730815887451</v>
      </c>
      <c r="N2361" s="4">
        <v>3.164017915725708</v>
      </c>
      <c r="O2361" s="4">
        <v>331.49969482421875</v>
      </c>
      <c r="P2361" s="4">
        <v>50.600967407226563</v>
      </c>
      <c r="Q2361" s="4">
        <v>100.38105010986328</v>
      </c>
      <c r="R2361" s="4">
        <v>3.1892538070678711</v>
      </c>
      <c r="S2361" s="4">
        <v>3.3538355827331543</v>
      </c>
      <c r="T2361" s="4">
        <v>57.221866607666016</v>
      </c>
      <c r="U2361" s="4">
        <v>22.279001235961914</v>
      </c>
      <c r="V2361" s="4">
        <v>2.5924999713897705</v>
      </c>
      <c r="W2361" s="4">
        <v>2.5762069225311279</v>
      </c>
      <c r="X2361" s="4">
        <v>154.7275390625</v>
      </c>
      <c r="Y2361" s="4">
        <v>0</v>
      </c>
      <c r="Z2361" s="4">
        <v>38.202342987060547</v>
      </c>
      <c r="AA2361" s="4">
        <v>16.455715179443359</v>
      </c>
      <c r="AB2361" s="4">
        <v>4.225428581237793</v>
      </c>
      <c r="AC2361" s="4">
        <v>4.1820235252380371</v>
      </c>
      <c r="AD2361" s="4">
        <v>2360</v>
      </c>
      <c r="AE2361">
        <f t="shared" si="42"/>
        <v>122</v>
      </c>
    </row>
    <row r="2362" spans="1:31" x14ac:dyDescent="0.25">
      <c r="A2362" s="3">
        <v>43209.1875</v>
      </c>
      <c r="B2362" s="4">
        <v>391.62750244140625</v>
      </c>
      <c r="C2362" s="4">
        <v>1502.2750244140625</v>
      </c>
      <c r="D2362" s="4">
        <v>139.65579223632813</v>
      </c>
      <c r="E2362" s="4">
        <v>233.6524658203125</v>
      </c>
      <c r="F2362" s="4">
        <v>624.52239990234375</v>
      </c>
      <c r="G2362" s="4">
        <v>27.136571884155273</v>
      </c>
      <c r="H2362" s="4">
        <v>63.578304290771484</v>
      </c>
      <c r="I2362" s="4">
        <v>42.237689971923828</v>
      </c>
      <c r="J2362" s="4">
        <v>594.9361572265625</v>
      </c>
      <c r="K2362" s="4">
        <v>3.8910236358642578</v>
      </c>
      <c r="L2362" s="4">
        <v>3.547727108001709</v>
      </c>
      <c r="M2362" s="4">
        <v>3.4741463661193848</v>
      </c>
      <c r="N2362" s="4">
        <v>3.3046610355377197</v>
      </c>
      <c r="O2362" s="4">
        <v>332.99130249023438</v>
      </c>
      <c r="P2362" s="4">
        <v>50.588886260986328</v>
      </c>
      <c r="Q2362" s="4">
        <v>99.824569702148438</v>
      </c>
      <c r="R2362" s="4">
        <v>3.4261364936828613</v>
      </c>
      <c r="S2362" s="4">
        <v>3.5925350189208984</v>
      </c>
      <c r="T2362" s="4">
        <v>57.553829193115234</v>
      </c>
      <c r="U2362" s="4">
        <v>22.918708801269531</v>
      </c>
      <c r="V2362" s="4">
        <v>2.7609090805053711</v>
      </c>
      <c r="W2362" s="4">
        <v>2.7370622158050537</v>
      </c>
      <c r="X2362" s="4">
        <v>155.56536865234375</v>
      </c>
      <c r="Y2362" s="4">
        <v>0</v>
      </c>
      <c r="Z2362" s="4">
        <v>38.602958679199219</v>
      </c>
      <c r="AA2362" s="4">
        <v>16.69224739074707</v>
      </c>
      <c r="AB2362" s="4">
        <v>4.5126585960388184</v>
      </c>
      <c r="AC2362" s="4">
        <v>4.4699997901916504</v>
      </c>
      <c r="AD2362" s="4">
        <v>2361</v>
      </c>
      <c r="AE2362">
        <f t="shared" si="42"/>
        <v>123</v>
      </c>
    </row>
    <row r="2363" spans="1:31" x14ac:dyDescent="0.25">
      <c r="A2363" s="3">
        <v>43209.208333333336</v>
      </c>
      <c r="B2363" s="4">
        <v>391.12347412109375</v>
      </c>
      <c r="C2363" s="4">
        <v>1504.1837158203125</v>
      </c>
      <c r="D2363" s="4">
        <v>143.23091125488281</v>
      </c>
      <c r="E2363" s="4">
        <v>233.70796203613281</v>
      </c>
      <c r="F2363" s="4">
        <v>626.58538818359375</v>
      </c>
      <c r="G2363" s="4">
        <v>30.150001525878906</v>
      </c>
      <c r="H2363" s="4">
        <v>68.977066040039063</v>
      </c>
      <c r="I2363" s="4">
        <v>45.404842376708984</v>
      </c>
      <c r="J2363" s="4">
        <v>599.07421875</v>
      </c>
      <c r="K2363" s="4">
        <v>3.9963200092315674</v>
      </c>
      <c r="L2363" s="4">
        <v>3.6590626239776611</v>
      </c>
      <c r="M2363" s="4">
        <v>3.5883204936981201</v>
      </c>
      <c r="N2363" s="4">
        <v>3.4172341823577881</v>
      </c>
      <c r="O2363" s="4">
        <v>332.64642333984375</v>
      </c>
      <c r="P2363" s="4">
        <v>52.223522186279297</v>
      </c>
      <c r="Q2363" s="4">
        <v>100.77831268310547</v>
      </c>
      <c r="R2363" s="4">
        <v>3.6656718254089355</v>
      </c>
      <c r="S2363" s="4">
        <v>3.8297936916351318</v>
      </c>
      <c r="T2363" s="4">
        <v>61.609573364257813</v>
      </c>
      <c r="U2363" s="4">
        <v>22.134952545166016</v>
      </c>
      <c r="V2363" s="4">
        <v>2.9246940612792969</v>
      </c>
      <c r="W2363" s="4">
        <v>2.908780574798584</v>
      </c>
      <c r="X2363" s="4">
        <v>0</v>
      </c>
      <c r="Y2363" s="4">
        <v>0</v>
      </c>
      <c r="Z2363" s="4">
        <v>45.313114166259766</v>
      </c>
      <c r="AA2363" s="4">
        <v>18.880998611450195</v>
      </c>
      <c r="AB2363" s="4">
        <v>4.745999813079834</v>
      </c>
      <c r="AC2363" s="4">
        <v>4.7106304168701172</v>
      </c>
      <c r="AD2363" s="4">
        <v>2362</v>
      </c>
      <c r="AE2363">
        <f t="shared" si="42"/>
        <v>124</v>
      </c>
    </row>
    <row r="2364" spans="1:31" x14ac:dyDescent="0.25">
      <c r="A2364" s="3">
        <v>43209.229166666664</v>
      </c>
      <c r="B2364" s="4">
        <v>311.0115966796875</v>
      </c>
      <c r="C2364" s="4">
        <v>1188.915283203125</v>
      </c>
      <c r="D2364" s="4">
        <v>152.45262145996094</v>
      </c>
      <c r="E2364" s="4">
        <v>150.35292053222656</v>
      </c>
      <c r="F2364" s="4">
        <v>628.95379638671875</v>
      </c>
      <c r="G2364" s="4">
        <v>32.761539459228516</v>
      </c>
      <c r="H2364" s="4">
        <v>71.949996948242188</v>
      </c>
      <c r="I2364" s="4">
        <v>46.998111724853516</v>
      </c>
      <c r="J2364" s="4">
        <v>394.125</v>
      </c>
      <c r="K2364" s="4">
        <v>4.059166431427002</v>
      </c>
      <c r="L2364" s="4">
        <v>3.782973051071167</v>
      </c>
      <c r="M2364" s="4">
        <v>3.7592086791992188</v>
      </c>
      <c r="N2364" s="4">
        <v>3.5888774394989014</v>
      </c>
      <c r="O2364" s="4">
        <v>332.89999389648438</v>
      </c>
      <c r="P2364" s="4">
        <v>56.366611480712891</v>
      </c>
      <c r="Q2364" s="4">
        <v>108.78529357910156</v>
      </c>
      <c r="R2364" s="4">
        <v>3.7728829383850098</v>
      </c>
      <c r="S2364" s="4">
        <v>3.9309091567993164</v>
      </c>
      <c r="T2364" s="4">
        <v>64.014869689941406</v>
      </c>
      <c r="U2364" s="4">
        <v>23.3724365234375</v>
      </c>
      <c r="V2364" s="4">
        <v>3.286562442779541</v>
      </c>
      <c r="W2364" s="4">
        <v>3.2738461494445801</v>
      </c>
      <c r="X2364" s="4">
        <v>0</v>
      </c>
      <c r="Y2364" s="4">
        <v>0</v>
      </c>
      <c r="Z2364" s="4">
        <v>46.140895843505859</v>
      </c>
      <c r="AA2364" s="4">
        <v>19.445281982421875</v>
      </c>
      <c r="AB2364" s="4">
        <v>4.5733332633972168</v>
      </c>
      <c r="AC2364" s="4">
        <v>4.5411109924316406</v>
      </c>
      <c r="AD2364" s="4">
        <v>2363</v>
      </c>
      <c r="AE2364">
        <f t="shared" si="42"/>
        <v>125</v>
      </c>
    </row>
    <row r="2365" spans="1:31" x14ac:dyDescent="0.25">
      <c r="A2365" s="3">
        <v>43209.25</v>
      </c>
      <c r="B2365" s="4">
        <v>310.96212768554688</v>
      </c>
      <c r="C2365" s="4">
        <v>1196.0111083984375</v>
      </c>
      <c r="D2365" s="4">
        <v>166.98750305175781</v>
      </c>
      <c r="E2365" s="4">
        <v>149.76364135742188</v>
      </c>
      <c r="F2365" s="4">
        <v>628.1553955078125</v>
      </c>
      <c r="G2365" s="4">
        <v>45.166103363037109</v>
      </c>
      <c r="H2365" s="4">
        <v>172.18907165527344</v>
      </c>
      <c r="I2365" s="4">
        <v>106.30402374267578</v>
      </c>
      <c r="J2365" s="4">
        <v>393.97647094726563</v>
      </c>
      <c r="K2365" s="4">
        <v>4.0428166389465332</v>
      </c>
      <c r="L2365" s="4">
        <v>3.8183193206787109</v>
      </c>
      <c r="M2365" s="4">
        <v>3.8118448257446289</v>
      </c>
      <c r="N2365" s="4">
        <v>3.6493847370147705</v>
      </c>
      <c r="O2365" s="4">
        <v>330.39324951171875</v>
      </c>
      <c r="P2365" s="4">
        <v>66.752059936523438</v>
      </c>
      <c r="Q2365" s="4">
        <v>146.28927612304688</v>
      </c>
      <c r="R2365" s="4">
        <v>3.7799999713897705</v>
      </c>
      <c r="S2365" s="4">
        <v>3.9426267147064209</v>
      </c>
      <c r="T2365" s="4">
        <v>75.530738830566406</v>
      </c>
      <c r="U2365" s="4">
        <v>27.011110305786133</v>
      </c>
      <c r="V2365" s="4">
        <v>3.638378381729126</v>
      </c>
      <c r="W2365" s="4">
        <v>3.6236734390258789</v>
      </c>
      <c r="X2365" s="4">
        <v>0</v>
      </c>
      <c r="Y2365" s="4">
        <v>5.4027776718139648</v>
      </c>
      <c r="Z2365" s="4">
        <v>51.684738159179688</v>
      </c>
      <c r="AA2365" s="4">
        <v>25.789411544799805</v>
      </c>
      <c r="AB2365" s="4">
        <v>4.3814816474914551</v>
      </c>
      <c r="AC2365" s="4">
        <v>4.350588321685791</v>
      </c>
      <c r="AD2365" s="4">
        <v>2364</v>
      </c>
      <c r="AE2365">
        <f t="shared" si="42"/>
        <v>126</v>
      </c>
    </row>
    <row r="2366" spans="1:31" x14ac:dyDescent="0.25">
      <c r="A2366" s="3">
        <v>43209.270833333336</v>
      </c>
      <c r="B2366" s="4">
        <v>314.69589233398438</v>
      </c>
      <c r="C2366" s="4">
        <v>1199.595458984375</v>
      </c>
      <c r="D2366" s="4">
        <v>189.9228515625</v>
      </c>
      <c r="E2366" s="4">
        <v>149.27110290527344</v>
      </c>
      <c r="F2366" s="4">
        <v>627.35693359375</v>
      </c>
      <c r="G2366" s="4">
        <v>59.315200805664063</v>
      </c>
      <c r="H2366" s="4">
        <v>173.53256225585938</v>
      </c>
      <c r="I2366" s="4">
        <v>104.78842163085938</v>
      </c>
      <c r="J2366" s="4">
        <v>392.640625</v>
      </c>
      <c r="K2366" s="4">
        <v>3.9824063777923584</v>
      </c>
      <c r="L2366" s="4">
        <v>3.7357141971588135</v>
      </c>
      <c r="M2366" s="4">
        <v>3.7407186031341553</v>
      </c>
      <c r="N2366" s="4">
        <v>3.5751757621765137</v>
      </c>
      <c r="O2366" s="4">
        <v>327.55130004882813</v>
      </c>
      <c r="P2366" s="4">
        <v>84.931556701660156</v>
      </c>
      <c r="Q2366" s="4">
        <v>182.29177856445313</v>
      </c>
      <c r="R2366" s="4">
        <v>3.7402100563049316</v>
      </c>
      <c r="S2366" s="4">
        <v>3.9281818866729736</v>
      </c>
      <c r="T2366" s="4">
        <v>91.938873291015625</v>
      </c>
      <c r="U2366" s="4">
        <v>34.077297210693359</v>
      </c>
      <c r="V2366" s="4">
        <v>3.9311580657958984</v>
      </c>
      <c r="W2366" s="4">
        <v>3.9453999996185303</v>
      </c>
      <c r="X2366" s="4">
        <v>0</v>
      </c>
      <c r="Y2366" s="4">
        <v>14.536799430847168</v>
      </c>
      <c r="Z2366" s="4">
        <v>62.444000244140625</v>
      </c>
      <c r="AA2366" s="4">
        <v>33.033332824707031</v>
      </c>
      <c r="AB2366" s="4">
        <v>4.1049232482910156</v>
      </c>
      <c r="AC2366" s="4">
        <v>4.0723075866699219</v>
      </c>
      <c r="AD2366" s="4">
        <v>2365</v>
      </c>
      <c r="AE2366">
        <f t="shared" si="42"/>
        <v>127</v>
      </c>
    </row>
    <row r="2367" spans="1:31" x14ac:dyDescent="0.25">
      <c r="A2367" s="3">
        <v>43209.291666666664</v>
      </c>
      <c r="B2367" s="4">
        <v>393.46450805664063</v>
      </c>
      <c r="C2367" s="4">
        <v>1498.314453125</v>
      </c>
      <c r="D2367" s="4">
        <v>212.92424011230469</v>
      </c>
      <c r="E2367" s="4">
        <v>149.00833129882813</v>
      </c>
      <c r="F2367" s="4">
        <v>626.91046142578125</v>
      </c>
      <c r="G2367" s="4">
        <v>66.088233947753906</v>
      </c>
      <c r="H2367" s="4">
        <v>84.066963195800781</v>
      </c>
      <c r="I2367" s="4">
        <v>57.238040924072266</v>
      </c>
      <c r="J2367" s="4">
        <v>392.77276611328125</v>
      </c>
      <c r="K2367" s="4">
        <v>3.900761604309082</v>
      </c>
      <c r="L2367" s="4">
        <v>3.6550002098083496</v>
      </c>
      <c r="M2367" s="4">
        <v>3.6649999618530273</v>
      </c>
      <c r="N2367" s="4">
        <v>3.5027079582214355</v>
      </c>
      <c r="O2367" s="4">
        <v>328.92999267578125</v>
      </c>
      <c r="P2367" s="4">
        <v>93.5</v>
      </c>
      <c r="Q2367" s="4">
        <v>239.04254150390625</v>
      </c>
      <c r="R2367" s="4">
        <v>3.6576120853424072</v>
      </c>
      <c r="S2367" s="4">
        <v>3.8552742004394531</v>
      </c>
      <c r="T2367" s="4">
        <v>112.30587768554688</v>
      </c>
      <c r="U2367" s="4">
        <v>40.069999694824219</v>
      </c>
      <c r="V2367" s="4">
        <v>4.070000171661377</v>
      </c>
      <c r="W2367" s="4">
        <v>4.1136131286621094</v>
      </c>
      <c r="X2367" s="4">
        <v>161.5914306640625</v>
      </c>
      <c r="Y2367" s="4">
        <v>28.932123184204102</v>
      </c>
      <c r="Z2367" s="4">
        <v>85.585716247558594</v>
      </c>
      <c r="AA2367" s="4">
        <v>41.144443511962891</v>
      </c>
      <c r="AB2367" s="4">
        <v>4.0137815475463867</v>
      </c>
      <c r="AC2367" s="4">
        <v>3.9571428298950195</v>
      </c>
      <c r="AD2367" s="4">
        <v>2366</v>
      </c>
      <c r="AE2367">
        <f t="shared" si="42"/>
        <v>128</v>
      </c>
    </row>
    <row r="2368" spans="1:31" x14ac:dyDescent="0.25">
      <c r="A2368" s="3">
        <v>43209.3125</v>
      </c>
      <c r="B2368" s="4">
        <v>393.8914794921875</v>
      </c>
      <c r="C2368" s="4">
        <v>1502.202880859375</v>
      </c>
      <c r="D2368" s="4">
        <v>230.07359313964844</v>
      </c>
      <c r="E2368" s="4">
        <v>148.94171142578125</v>
      </c>
      <c r="F2368" s="4">
        <v>628.09783935546875</v>
      </c>
      <c r="G2368" s="4">
        <v>68.66363525390625</v>
      </c>
      <c r="H2368" s="4">
        <v>150.236572265625</v>
      </c>
      <c r="I2368" s="4">
        <v>93.02716064453125</v>
      </c>
      <c r="J2368" s="4">
        <v>393.20733642578125</v>
      </c>
      <c r="K2368" s="4">
        <v>4.0135540962219238</v>
      </c>
      <c r="L2368" s="4">
        <v>3.744999885559082</v>
      </c>
      <c r="M2368" s="4">
        <v>3.6980936527252197</v>
      </c>
      <c r="N2368" s="4">
        <v>3.5335471630096436</v>
      </c>
      <c r="O2368" s="4">
        <v>327.93099975585938</v>
      </c>
      <c r="P2368" s="4">
        <v>99.429100036621094</v>
      </c>
      <c r="Q2368" s="4">
        <v>254.45413208007813</v>
      </c>
      <c r="R2368" s="4">
        <v>3.5499310493469238</v>
      </c>
      <c r="S2368" s="4">
        <v>3.7536985874176025</v>
      </c>
      <c r="T2368" s="4">
        <v>117.92417144775391</v>
      </c>
      <c r="U2368" s="4">
        <v>44.035076141357422</v>
      </c>
      <c r="V2368" s="4">
        <v>4.1509685516357422</v>
      </c>
      <c r="W2368" s="4">
        <v>4.1312351226806641</v>
      </c>
      <c r="X2368" s="4">
        <v>161.35758972167969</v>
      </c>
      <c r="Y2368" s="4">
        <v>28.910869598388672</v>
      </c>
      <c r="Z2368" s="4">
        <v>83.900001525878906</v>
      </c>
      <c r="AA2368" s="4">
        <v>40.325000762939453</v>
      </c>
      <c r="AB2368" s="4">
        <v>4.0390377044677734</v>
      </c>
      <c r="AC2368" s="4">
        <v>3.9798741340637207</v>
      </c>
      <c r="AD2368" s="4">
        <v>2367</v>
      </c>
      <c r="AE2368">
        <f t="shared" ref="AE2368:AE2431" si="43">IF(AD2368-1=AD2367,AE2367+1,1)</f>
        <v>129</v>
      </c>
    </row>
    <row r="2369" spans="1:31" x14ac:dyDescent="0.25">
      <c r="A2369" s="3">
        <v>43209.333333333336</v>
      </c>
      <c r="B2369" s="4">
        <v>392.7994384765625</v>
      </c>
      <c r="C2369" s="4">
        <v>1498.6038818359375</v>
      </c>
      <c r="D2369" s="4">
        <v>227.81948852539063</v>
      </c>
      <c r="E2369" s="4">
        <v>233.16236877441406</v>
      </c>
      <c r="F2369" s="4">
        <v>629.28521728515625</v>
      </c>
      <c r="G2369" s="4">
        <v>68.5625</v>
      </c>
      <c r="H2369" s="4">
        <v>198.23014831542969</v>
      </c>
      <c r="I2369" s="4">
        <v>111.55912017822266</v>
      </c>
      <c r="J2369" s="4">
        <v>597.30181884765625</v>
      </c>
      <c r="K2369" s="4">
        <v>4.134798526763916</v>
      </c>
      <c r="L2369" s="4">
        <v>3.7334568500518799</v>
      </c>
      <c r="M2369" s="4">
        <v>3.7022857666015625</v>
      </c>
      <c r="N2369" s="4">
        <v>3.541290283203125</v>
      </c>
      <c r="O2369" s="4">
        <v>0.20000000298023224</v>
      </c>
      <c r="P2369" s="4">
        <v>108.82257843017578</v>
      </c>
      <c r="Q2369" s="4">
        <v>267.02978515625</v>
      </c>
      <c r="R2369" s="4">
        <v>3.6394624710083008</v>
      </c>
      <c r="S2369" s="4">
        <v>3.7690000534057617</v>
      </c>
      <c r="T2369" s="4">
        <v>127.97500610351563</v>
      </c>
      <c r="U2369" s="4">
        <v>46.896106719970703</v>
      </c>
      <c r="V2369" s="4">
        <v>4.0014286041259766</v>
      </c>
      <c r="W2369" s="4">
        <v>3.9699287414550781</v>
      </c>
      <c r="X2369" s="4">
        <v>160.47825622558594</v>
      </c>
      <c r="Y2369" s="4">
        <v>32.387500762939453</v>
      </c>
      <c r="Z2369" s="4">
        <v>85.25</v>
      </c>
      <c r="AA2369" s="4">
        <v>42.299999237060547</v>
      </c>
      <c r="AB2369" s="4">
        <v>4.0522222518920898</v>
      </c>
      <c r="AC2369" s="4">
        <v>3.9958333969116211</v>
      </c>
      <c r="AD2369" s="4">
        <v>2368</v>
      </c>
      <c r="AE2369">
        <f t="shared" si="43"/>
        <v>130</v>
      </c>
    </row>
    <row r="2370" spans="1:31" x14ac:dyDescent="0.25">
      <c r="A2370" s="3">
        <v>43209.354166666664</v>
      </c>
      <c r="B2370" s="4">
        <v>392.196044921875</v>
      </c>
      <c r="C2370" s="4">
        <v>1501.86474609375</v>
      </c>
      <c r="D2370" s="4">
        <v>243.19999694824219</v>
      </c>
      <c r="E2370" s="4">
        <v>232.35604858398438</v>
      </c>
      <c r="F2370" s="4">
        <v>638.3798828125</v>
      </c>
      <c r="G2370" s="4">
        <v>74.840621948242188</v>
      </c>
      <c r="H2370" s="4">
        <v>173.27044677734375</v>
      </c>
      <c r="I2370" s="4">
        <v>96.865852355957031</v>
      </c>
      <c r="J2370" s="4">
        <v>597.6322021484375</v>
      </c>
      <c r="K2370" s="4">
        <v>4.1315960884094238</v>
      </c>
      <c r="L2370" s="4">
        <v>3.6360001564025879</v>
      </c>
      <c r="M2370" s="4">
        <v>3.5941445827484131</v>
      </c>
      <c r="N2370" s="4">
        <v>3.4387421607971191</v>
      </c>
      <c r="O2370" s="4">
        <v>347.8170166015625</v>
      </c>
      <c r="P2370" s="4">
        <v>116.82635498046875</v>
      </c>
      <c r="Q2370" s="4">
        <v>295.9227294921875</v>
      </c>
      <c r="R2370" s="4">
        <v>3.6454193592071533</v>
      </c>
      <c r="S2370" s="4">
        <v>3.8695976734161377</v>
      </c>
      <c r="T2370" s="4">
        <v>145.96746826171875</v>
      </c>
      <c r="U2370" s="4">
        <v>51.201316833496094</v>
      </c>
      <c r="V2370" s="4">
        <v>4.0169878005981445</v>
      </c>
      <c r="W2370" s="4">
        <v>3.969428539276123</v>
      </c>
      <c r="X2370" s="4">
        <v>161.01164245605469</v>
      </c>
      <c r="Y2370" s="4">
        <v>34.377243041992188</v>
      </c>
      <c r="Z2370" s="4">
        <v>91.253128051757813</v>
      </c>
      <c r="AA2370" s="4">
        <v>47.984210968017578</v>
      </c>
      <c r="AB2370" s="4">
        <v>4.0329999923706055</v>
      </c>
      <c r="AC2370" s="4">
        <v>3.9761538505554199</v>
      </c>
      <c r="AD2370" s="4">
        <v>2369</v>
      </c>
      <c r="AE2370">
        <f t="shared" si="43"/>
        <v>131</v>
      </c>
    </row>
    <row r="2371" spans="1:31" x14ac:dyDescent="0.25">
      <c r="A2371" s="3">
        <v>43209.375</v>
      </c>
      <c r="B2371" s="4">
        <v>391.5926513671875</v>
      </c>
      <c r="C2371" s="4">
        <v>1502.4503173828125</v>
      </c>
      <c r="D2371" s="4">
        <v>264.78494262695313</v>
      </c>
      <c r="E2371" s="4">
        <v>232</v>
      </c>
      <c r="F2371" s="4">
        <v>619.850341796875</v>
      </c>
      <c r="G2371" s="4">
        <v>76.675003051757813</v>
      </c>
      <c r="H2371" s="4">
        <v>173.97711181640625</v>
      </c>
      <c r="I2371" s="4">
        <v>104.08116149902344</v>
      </c>
      <c r="J2371" s="4">
        <v>597.30914306640625</v>
      </c>
      <c r="K2371" s="4">
        <v>4.0878396034240723</v>
      </c>
      <c r="L2371" s="4">
        <v>3.5618181228637695</v>
      </c>
      <c r="M2371" s="4">
        <v>3.5173869132995605</v>
      </c>
      <c r="N2371" s="4">
        <v>3.3585114479064941</v>
      </c>
      <c r="O2371" s="4">
        <v>347.70809936523438</v>
      </c>
      <c r="P2371" s="4">
        <v>124.37701416015625</v>
      </c>
      <c r="Q2371" s="4">
        <v>334</v>
      </c>
      <c r="R2371" s="4">
        <v>3.6616778373718262</v>
      </c>
      <c r="S2371" s="4">
        <v>3.908433198928833</v>
      </c>
      <c r="T2371" s="4">
        <v>149.60952758789063</v>
      </c>
      <c r="U2371" s="4">
        <v>53.677520751953125</v>
      </c>
      <c r="V2371" s="4">
        <v>4.0079159736633301</v>
      </c>
      <c r="W2371" s="4">
        <v>3.9125001430511475</v>
      </c>
      <c r="X2371" s="4">
        <v>161.10269165039063</v>
      </c>
      <c r="Y2371" s="4">
        <v>38.510345458984375</v>
      </c>
      <c r="Z2371" s="4">
        <v>95.885002136230469</v>
      </c>
      <c r="AA2371" s="4">
        <v>51.297260284423828</v>
      </c>
      <c r="AB2371" s="4">
        <v>3.9824378490447998</v>
      </c>
      <c r="AC2371" s="4">
        <v>3.920928955078125</v>
      </c>
      <c r="AD2371" s="4">
        <v>2370</v>
      </c>
      <c r="AE2371">
        <f t="shared" si="43"/>
        <v>132</v>
      </c>
    </row>
    <row r="2372" spans="1:31" x14ac:dyDescent="0.25">
      <c r="A2372" s="3">
        <v>43209.395833333336</v>
      </c>
      <c r="B2372" s="4">
        <v>391.2607421875</v>
      </c>
      <c r="C2372" s="4">
        <v>1501.2041015625</v>
      </c>
      <c r="D2372" s="4">
        <v>275.11013793945313</v>
      </c>
      <c r="E2372" s="4">
        <v>148.40139770507813</v>
      </c>
      <c r="F2372" s="4">
        <v>592.26898193359375</v>
      </c>
      <c r="G2372" s="4">
        <v>84.615005493164063</v>
      </c>
      <c r="H2372" s="4">
        <v>161.14999389648438</v>
      </c>
      <c r="I2372" s="4">
        <v>102.78749847412109</v>
      </c>
      <c r="J2372" s="4">
        <v>392.80435180664063</v>
      </c>
      <c r="K2372" s="4">
        <v>4.0745201110839844</v>
      </c>
      <c r="L2372" s="4">
        <v>3.6343750953674316</v>
      </c>
      <c r="M2372" s="4">
        <v>3.5697519779205322</v>
      </c>
      <c r="N2372" s="4">
        <v>3.3906819820404053</v>
      </c>
      <c r="O2372" s="4">
        <v>347.60000610351563</v>
      </c>
      <c r="P2372" s="4">
        <v>137.13059997558594</v>
      </c>
      <c r="Q2372" s="4">
        <v>348.58578491210938</v>
      </c>
      <c r="R2372" s="4">
        <v>3.50390625</v>
      </c>
      <c r="S2372" s="4">
        <v>3.7527027130126953</v>
      </c>
      <c r="T2372" s="4">
        <v>165.96522521972656</v>
      </c>
      <c r="U2372" s="4">
        <v>60.226665496826172</v>
      </c>
      <c r="V2372" s="4">
        <v>3.9932000637054443</v>
      </c>
      <c r="W2372" s="4">
        <v>3.8619630336761475</v>
      </c>
      <c r="X2372" s="4">
        <v>160.91986083984375</v>
      </c>
      <c r="Y2372" s="4">
        <v>43</v>
      </c>
      <c r="Z2372" s="4">
        <v>100.66732025146484</v>
      </c>
      <c r="AA2372" s="4">
        <v>56.859836578369141</v>
      </c>
      <c r="AB2372" s="4">
        <v>3.8850002288818359</v>
      </c>
      <c r="AC2372" s="4">
        <v>3.8235163688659668</v>
      </c>
      <c r="AD2372" s="4">
        <v>2371</v>
      </c>
      <c r="AE2372">
        <f t="shared" si="43"/>
        <v>133</v>
      </c>
    </row>
    <row r="2373" spans="1:31" x14ac:dyDescent="0.25">
      <c r="A2373" s="3">
        <v>43209.416666666664</v>
      </c>
      <c r="B2373" s="4">
        <v>394.414794921875</v>
      </c>
      <c r="C2373" s="4">
        <v>1498.619384765625</v>
      </c>
      <c r="D2373" s="4">
        <v>286.54476928710938</v>
      </c>
      <c r="E2373" s="4">
        <v>231.12554931640625</v>
      </c>
      <c r="F2373" s="4">
        <v>590.03009033203125</v>
      </c>
      <c r="G2373" s="4">
        <v>94.231819152832031</v>
      </c>
      <c r="H2373" s="4">
        <v>149.49864196777344</v>
      </c>
      <c r="I2373" s="4">
        <v>94.144332885742188</v>
      </c>
      <c r="J2373" s="4">
        <v>595.94415283203125</v>
      </c>
      <c r="K2373" s="4">
        <v>4.095740795135498</v>
      </c>
      <c r="L2373" s="4">
        <v>3.6176469326019287</v>
      </c>
      <c r="M2373" s="4">
        <v>3.5711710453033447</v>
      </c>
      <c r="N2373" s="4">
        <v>3.4118812084197998</v>
      </c>
      <c r="O2373" s="4">
        <v>345.81451416015625</v>
      </c>
      <c r="P2373" s="4">
        <v>143.43537902832031</v>
      </c>
      <c r="Q2373" s="4">
        <v>358.83157348632813</v>
      </c>
      <c r="R2373" s="4">
        <v>3.4107658863067627</v>
      </c>
      <c r="S2373" s="4">
        <v>3.6676185131072998</v>
      </c>
      <c r="T2373" s="4">
        <v>168.18461608886719</v>
      </c>
      <c r="U2373" s="4">
        <v>61.632312774658203</v>
      </c>
      <c r="V2373" s="4">
        <v>3.9574418067932129</v>
      </c>
      <c r="W2373" s="4">
        <v>3.8066666126251221</v>
      </c>
      <c r="X2373" s="4">
        <v>160.5792236328125</v>
      </c>
      <c r="Y2373" s="4">
        <v>45.616989135742188</v>
      </c>
      <c r="Z2373" s="4">
        <v>105.34285736083984</v>
      </c>
      <c r="AA2373" s="4">
        <v>58.174285888671875</v>
      </c>
      <c r="AB2373" s="4">
        <v>3.76171875</v>
      </c>
      <c r="AC2373" s="4">
        <v>3.7005960941314697</v>
      </c>
      <c r="AD2373" s="4">
        <v>2372</v>
      </c>
      <c r="AE2373">
        <f t="shared" si="43"/>
        <v>134</v>
      </c>
    </row>
    <row r="2374" spans="1:31" x14ac:dyDescent="0.25">
      <c r="A2374" s="3">
        <v>43209.4375</v>
      </c>
      <c r="B2374" s="4">
        <v>393.88839721679688</v>
      </c>
      <c r="C2374" s="4">
        <v>1499.3277587890625</v>
      </c>
      <c r="D2374" s="4">
        <v>308.176025390625</v>
      </c>
      <c r="E2374" s="4">
        <v>230.72500610351563</v>
      </c>
      <c r="F2374" s="4">
        <v>592.85009765625</v>
      </c>
      <c r="G2374" s="4">
        <v>102.37142944335938</v>
      </c>
      <c r="H2374" s="4">
        <v>155.24330139160156</v>
      </c>
      <c r="I2374" s="4">
        <v>97.216361999511719</v>
      </c>
      <c r="J2374" s="4">
        <v>594.86737060546875</v>
      </c>
      <c r="K2374" s="4">
        <v>3.9962937831878662</v>
      </c>
      <c r="L2374" s="4">
        <v>3.4749999046325684</v>
      </c>
      <c r="M2374" s="4">
        <v>3.4580221176147461</v>
      </c>
      <c r="N2374" s="4">
        <v>3.2955999374389648</v>
      </c>
      <c r="O2374" s="4">
        <v>348.42852783203125</v>
      </c>
      <c r="P2374" s="4">
        <v>147.87248229980469</v>
      </c>
      <c r="Q2374" s="4">
        <v>372.79473876953125</v>
      </c>
      <c r="R2374" s="4">
        <v>3.3833334445953369</v>
      </c>
      <c r="S2374" s="4">
        <v>3.6394007205963135</v>
      </c>
      <c r="T2374" s="4">
        <v>170.86177062988281</v>
      </c>
      <c r="U2374" s="4">
        <v>60.543548583984375</v>
      </c>
      <c r="V2374" s="4">
        <v>3.9120762348175049</v>
      </c>
      <c r="W2374" s="4">
        <v>3.7419230937957764</v>
      </c>
      <c r="X2374" s="4">
        <v>160.34284973144531</v>
      </c>
      <c r="Y2374" s="4">
        <v>46.064834594726563</v>
      </c>
      <c r="Z2374" s="4">
        <v>106.13831329345703</v>
      </c>
      <c r="AA2374" s="4">
        <v>59.81219482421875</v>
      </c>
      <c r="AB2374" s="4">
        <v>3.6268124580383301</v>
      </c>
      <c r="AC2374" s="4">
        <v>3.5656375885009766</v>
      </c>
      <c r="AD2374" s="4">
        <v>2373</v>
      </c>
      <c r="AE2374">
        <f t="shared" si="43"/>
        <v>135</v>
      </c>
    </row>
    <row r="2375" spans="1:31" x14ac:dyDescent="0.25">
      <c r="A2375" s="3">
        <v>43209.458333333336</v>
      </c>
      <c r="B2375" s="4">
        <v>395.19464111328125</v>
      </c>
      <c r="C2375" s="4">
        <v>1502.2266845703125</v>
      </c>
      <c r="D2375" s="4">
        <v>315.29861450195313</v>
      </c>
      <c r="E2375" s="4">
        <v>230.75714111328125</v>
      </c>
      <c r="F2375" s="4">
        <v>593.23211669921875</v>
      </c>
      <c r="G2375" s="4">
        <v>104.33750152587891</v>
      </c>
      <c r="H2375" s="4">
        <v>155.61158752441406</v>
      </c>
      <c r="I2375" s="4">
        <v>94.893424987792969</v>
      </c>
      <c r="J2375" s="4">
        <v>595.36224365234375</v>
      </c>
      <c r="K2375" s="4">
        <v>3.9255321025848389</v>
      </c>
      <c r="L2375" s="4">
        <v>3.3772339820861816</v>
      </c>
      <c r="M2375" s="4">
        <v>3.3479678630828857</v>
      </c>
      <c r="N2375" s="4">
        <v>3.1853086948394775</v>
      </c>
      <c r="O2375" s="4">
        <v>348.20001220703125</v>
      </c>
      <c r="P2375" s="4">
        <v>149.80560302734375</v>
      </c>
      <c r="Q2375" s="4">
        <v>367.37985229492188</v>
      </c>
      <c r="R2375" s="4">
        <v>3.3418717384338379</v>
      </c>
      <c r="S2375" s="4">
        <v>3.6006247997283936</v>
      </c>
      <c r="T2375" s="4">
        <v>176.84736633300781</v>
      </c>
      <c r="U2375" s="4">
        <v>63.870372772216797</v>
      </c>
      <c r="V2375" s="4">
        <v>3.8772904872894287</v>
      </c>
      <c r="W2375" s="4">
        <v>3.6906452178955078</v>
      </c>
      <c r="X2375" s="4">
        <v>160.09259033203125</v>
      </c>
      <c r="Y2375" s="4">
        <v>46.295455932617188</v>
      </c>
      <c r="Z2375" s="4">
        <v>106.40000152587891</v>
      </c>
      <c r="AA2375" s="4">
        <v>60.600002288818359</v>
      </c>
      <c r="AB2375" s="4">
        <v>3.4791011810302734</v>
      </c>
      <c r="AC2375" s="4">
        <v>3.4152114391326904</v>
      </c>
      <c r="AD2375" s="4">
        <v>2374</v>
      </c>
      <c r="AE2375">
        <f t="shared" si="43"/>
        <v>136</v>
      </c>
    </row>
    <row r="2376" spans="1:31" x14ac:dyDescent="0.25">
      <c r="A2376" s="3">
        <v>43209.479166666664</v>
      </c>
      <c r="B2376" s="4">
        <v>394.18557739257813</v>
      </c>
      <c r="C2376" s="4">
        <v>1500.0936279296875</v>
      </c>
      <c r="D2376" s="4">
        <v>329.59805297851563</v>
      </c>
      <c r="E2376" s="4">
        <v>229.50770568847656</v>
      </c>
      <c r="F2376" s="4">
        <v>593.61419677734375</v>
      </c>
      <c r="G2376" s="4">
        <v>108.5111083984375</v>
      </c>
      <c r="H2376" s="4">
        <v>155.39936828613281</v>
      </c>
      <c r="I2376" s="4">
        <v>95.574676513671875</v>
      </c>
      <c r="J2376" s="4">
        <v>591.51806640625</v>
      </c>
      <c r="K2376" s="4">
        <v>3.8270211219787598</v>
      </c>
      <c r="L2376" s="4">
        <v>3.2688889503479004</v>
      </c>
      <c r="M2376" s="4">
        <v>3.2487754821777344</v>
      </c>
      <c r="N2376" s="4">
        <v>3.0795326232910156</v>
      </c>
      <c r="O2376" s="4">
        <v>347.10800170898438</v>
      </c>
      <c r="P2376" s="4">
        <v>157.4654541015625</v>
      </c>
      <c r="Q2376" s="4">
        <v>367.84695434570313</v>
      </c>
      <c r="R2376" s="4">
        <v>3.3000533580780029</v>
      </c>
      <c r="S2376" s="4">
        <v>3.562354564666748</v>
      </c>
      <c r="T2376" s="4">
        <v>174.73114013671875</v>
      </c>
      <c r="U2376" s="4">
        <v>62.673934936523438</v>
      </c>
      <c r="V2376" s="4">
        <v>3.8274509906768799</v>
      </c>
      <c r="W2376" s="4">
        <v>3.6503226757049561</v>
      </c>
      <c r="X2376" s="4">
        <v>159.92730712890625</v>
      </c>
      <c r="Y2376" s="4">
        <v>51.4229736328125</v>
      </c>
      <c r="Z2376" s="4">
        <v>108.25041961669922</v>
      </c>
      <c r="AA2376" s="4">
        <v>60.310447692871094</v>
      </c>
      <c r="AB2376" s="4">
        <v>3.3105952739715576</v>
      </c>
      <c r="AC2376" s="4">
        <v>3.2563636302947998</v>
      </c>
      <c r="AD2376" s="4">
        <v>2375</v>
      </c>
      <c r="AE2376">
        <f t="shared" si="43"/>
        <v>137</v>
      </c>
    </row>
    <row r="2377" spans="1:31" x14ac:dyDescent="0.25">
      <c r="A2377" s="3">
        <v>43209.5</v>
      </c>
      <c r="B2377" s="4">
        <v>395.54705810546875</v>
      </c>
      <c r="C2377" s="4">
        <v>1503.059326171875</v>
      </c>
      <c r="D2377" s="4">
        <v>329.547607421875</v>
      </c>
      <c r="E2377" s="4">
        <v>229.88052368164063</v>
      </c>
      <c r="F2377" s="4">
        <v>593.9962158203125</v>
      </c>
      <c r="G2377" s="4">
        <v>107.318603515625</v>
      </c>
      <c r="H2377" s="4">
        <v>150.92483520507813</v>
      </c>
      <c r="I2377" s="4">
        <v>88.803245544433594</v>
      </c>
      <c r="J2377" s="4">
        <v>592.20916748046875</v>
      </c>
      <c r="K2377" s="4">
        <v>3.7779998779296875</v>
      </c>
      <c r="L2377" s="4">
        <v>3.2055556774139404</v>
      </c>
      <c r="M2377" s="4">
        <v>3.1779999732971191</v>
      </c>
      <c r="N2377" s="4">
        <v>3.0058052539825439</v>
      </c>
      <c r="O2377" s="4">
        <v>347.0625</v>
      </c>
      <c r="P2377" s="4">
        <v>154.87576293945313</v>
      </c>
      <c r="Q2377" s="4">
        <v>368.00543212890625</v>
      </c>
      <c r="R2377" s="4">
        <v>3.2633333206176758</v>
      </c>
      <c r="S2377" s="4">
        <v>3.5258536338806152</v>
      </c>
      <c r="T2377" s="4">
        <v>171.29055786132813</v>
      </c>
      <c r="U2377" s="4">
        <v>59.467044830322266</v>
      </c>
      <c r="V2377" s="4">
        <v>3.7668056488037109</v>
      </c>
      <c r="W2377" s="4">
        <v>3.5540702342987061</v>
      </c>
      <c r="X2377" s="4">
        <v>159.67071533203125</v>
      </c>
      <c r="Y2377" s="4">
        <v>49.007144927978516</v>
      </c>
      <c r="Z2377" s="4">
        <v>107.41428375244141</v>
      </c>
      <c r="AA2377" s="4">
        <v>57.279998779296875</v>
      </c>
      <c r="AB2377" s="4">
        <v>3.1516327857971191</v>
      </c>
      <c r="AC2377" s="4">
        <v>3.0961332321166992</v>
      </c>
      <c r="AD2377" s="4">
        <v>2376</v>
      </c>
      <c r="AE2377">
        <f t="shared" si="43"/>
        <v>138</v>
      </c>
    </row>
    <row r="2378" spans="1:31" x14ac:dyDescent="0.25">
      <c r="A2378" s="3">
        <v>43209.520833333336</v>
      </c>
      <c r="B2378" s="4">
        <v>393.01809692382813</v>
      </c>
      <c r="C2378" s="4">
        <v>1498.4984130859375</v>
      </c>
      <c r="D2378" s="4">
        <v>320.62283325195313</v>
      </c>
      <c r="E2378" s="4">
        <v>228.66636657714844</v>
      </c>
      <c r="F2378" s="4">
        <v>594.3782958984375</v>
      </c>
      <c r="G2378" s="4">
        <v>105.25</v>
      </c>
      <c r="H2378" s="4">
        <v>98.058181762695313</v>
      </c>
      <c r="I2378" s="4">
        <v>76.262496948242188</v>
      </c>
      <c r="J2378" s="4">
        <v>591.132568359375</v>
      </c>
      <c r="K2378" s="4">
        <v>3.7097413539886475</v>
      </c>
      <c r="L2378" s="4">
        <v>3.1476924419403076</v>
      </c>
      <c r="M2378" s="4">
        <v>3.1182088851928711</v>
      </c>
      <c r="N2378" s="4">
        <v>2.9423494338989258</v>
      </c>
      <c r="O2378" s="4">
        <v>347.61737060546875</v>
      </c>
      <c r="P2378" s="4">
        <v>149.98536682128906</v>
      </c>
      <c r="Q2378" s="4">
        <v>359.16790771484375</v>
      </c>
      <c r="R2378" s="4">
        <v>3.2238345146179199</v>
      </c>
      <c r="S2378" s="4">
        <v>3.4809010028839111</v>
      </c>
      <c r="T2378" s="4">
        <v>163</v>
      </c>
      <c r="U2378" s="4">
        <v>54.641666412353516</v>
      </c>
      <c r="V2378" s="4">
        <v>3.7300000190734863</v>
      </c>
      <c r="W2378" s="4">
        <v>3.5206944942474365</v>
      </c>
      <c r="X2378" s="4">
        <v>159.91923522949219</v>
      </c>
      <c r="Y2378" s="4">
        <v>47.985515594482422</v>
      </c>
      <c r="Z2378" s="4">
        <v>103.36000061035156</v>
      </c>
      <c r="AA2378" s="4">
        <v>56.563636779785156</v>
      </c>
      <c r="AB2378" s="4">
        <v>3.0145096778869629</v>
      </c>
      <c r="AC2378" s="4">
        <v>2.9590840339660645</v>
      </c>
      <c r="AD2378" s="4">
        <v>2377</v>
      </c>
      <c r="AE2378">
        <f t="shared" si="43"/>
        <v>139</v>
      </c>
    </row>
    <row r="2379" spans="1:31" x14ac:dyDescent="0.25">
      <c r="A2379" s="3">
        <v>43209.541666666664</v>
      </c>
      <c r="B2379" s="4">
        <v>393.1102294921875</v>
      </c>
      <c r="C2379" s="4">
        <v>1499.0675048828125</v>
      </c>
      <c r="D2379" s="4">
        <v>315.1199951171875</v>
      </c>
      <c r="E2379" s="4">
        <v>229.23861694335938</v>
      </c>
      <c r="F2379" s="4">
        <v>594.76031494140625</v>
      </c>
      <c r="G2379" s="4">
        <v>100.07930755615234</v>
      </c>
      <c r="H2379" s="4">
        <v>90.565650939941406</v>
      </c>
      <c r="I2379" s="4">
        <v>60.5509033203125</v>
      </c>
      <c r="J2379" s="4">
        <v>590.5977783203125</v>
      </c>
      <c r="K2379" s="4">
        <v>3.6664044857025146</v>
      </c>
      <c r="L2379" s="4">
        <v>3.1425001621246338</v>
      </c>
      <c r="M2379" s="4">
        <v>3.1107573509216309</v>
      </c>
      <c r="N2379" s="4">
        <v>2.9357318878173828</v>
      </c>
      <c r="O2379" s="4">
        <v>347.4310302734375</v>
      </c>
      <c r="P2379" s="4">
        <v>149.75825500488281</v>
      </c>
      <c r="Q2379" s="4">
        <v>351.10488891601563</v>
      </c>
      <c r="R2379" s="4">
        <v>3.1932179927825928</v>
      </c>
      <c r="S2379" s="4">
        <v>3.4534118175506592</v>
      </c>
      <c r="T2379" s="4">
        <v>162.80000305175781</v>
      </c>
      <c r="U2379" s="4">
        <v>57.646549224853516</v>
      </c>
      <c r="V2379" s="4">
        <v>3.710524320602417</v>
      </c>
      <c r="W2379" s="4">
        <v>3.487093448638916</v>
      </c>
      <c r="X2379" s="4">
        <v>159.64497375488281</v>
      </c>
      <c r="Y2379" s="4">
        <v>47.07415771484375</v>
      </c>
      <c r="Z2379" s="4">
        <v>100.78095245361328</v>
      </c>
      <c r="AA2379" s="4">
        <v>54.778572082519531</v>
      </c>
      <c r="AB2379" s="4">
        <v>2.8888697624206543</v>
      </c>
      <c r="AC2379" s="4">
        <v>2.8353960514068604</v>
      </c>
      <c r="AD2379" s="4">
        <v>2378</v>
      </c>
      <c r="AE2379">
        <f t="shared" si="43"/>
        <v>140</v>
      </c>
    </row>
    <row r="2380" spans="1:31" x14ac:dyDescent="0.25">
      <c r="A2380" s="3">
        <v>43209.5625</v>
      </c>
      <c r="B2380" s="4">
        <v>393.05474853515625</v>
      </c>
      <c r="C2380" s="4">
        <v>1499.63671875</v>
      </c>
      <c r="D2380" s="4">
        <v>315.62646484375</v>
      </c>
      <c r="E2380" s="4">
        <v>227.83283996582031</v>
      </c>
      <c r="F2380" s="4">
        <v>595.142333984375</v>
      </c>
      <c r="G2380" s="4">
        <v>96.626663208007813</v>
      </c>
      <c r="H2380" s="4">
        <v>200.67375183105469</v>
      </c>
      <c r="I2380" s="4">
        <v>113.87985229492188</v>
      </c>
      <c r="J2380" s="4">
        <v>589.15130615234375</v>
      </c>
      <c r="K2380" s="4">
        <v>3.6313014030456543</v>
      </c>
      <c r="L2380" s="4">
        <v>3.0758333206176758</v>
      </c>
      <c r="M2380" s="4">
        <v>3.0578873157501221</v>
      </c>
      <c r="N2380" s="4">
        <v>2.8812048435211182</v>
      </c>
      <c r="O2380" s="4">
        <v>346.20431518554688</v>
      </c>
      <c r="P2380" s="4">
        <v>146.9420166015625</v>
      </c>
      <c r="Q2380" s="4">
        <v>352.13751220703125</v>
      </c>
      <c r="R2380" s="4">
        <v>3.1752779483795166</v>
      </c>
      <c r="S2380" s="4">
        <v>3.4193549156188965</v>
      </c>
      <c r="T2380" s="4">
        <v>156.67594909667969</v>
      </c>
      <c r="U2380" s="4">
        <v>56.318832397460938</v>
      </c>
      <c r="V2380" s="4">
        <v>3.7025847434997559</v>
      </c>
      <c r="W2380" s="4">
        <v>3.4428846836090088</v>
      </c>
      <c r="X2380" s="4">
        <v>159.70375061035156</v>
      </c>
      <c r="Y2380" s="4">
        <v>44.845523834228516</v>
      </c>
      <c r="Z2380" s="4">
        <v>98.20654296875</v>
      </c>
      <c r="AA2380" s="4">
        <v>53.245311737060547</v>
      </c>
      <c r="AB2380" s="4">
        <v>2.7791488170623779</v>
      </c>
      <c r="AC2380" s="4">
        <v>2.7285029888153076</v>
      </c>
      <c r="AD2380" s="4">
        <v>2379</v>
      </c>
      <c r="AE2380">
        <f t="shared" si="43"/>
        <v>141</v>
      </c>
    </row>
    <row r="2381" spans="1:31" x14ac:dyDescent="0.25">
      <c r="A2381" s="3">
        <v>43209.583333333336</v>
      </c>
      <c r="B2381" s="4">
        <v>393.85809326171875</v>
      </c>
      <c r="C2381" s="4">
        <v>1500.205810546875</v>
      </c>
      <c r="D2381" s="4">
        <v>307.23684692382813</v>
      </c>
      <c r="E2381" s="4">
        <v>228.08297729492188</v>
      </c>
      <c r="F2381" s="4">
        <v>595.6097412109375</v>
      </c>
      <c r="G2381" s="4">
        <v>95.885711669921875</v>
      </c>
      <c r="H2381" s="4">
        <v>202.06581115722656</v>
      </c>
      <c r="I2381" s="4">
        <v>116.97212982177734</v>
      </c>
      <c r="J2381" s="4">
        <v>589.7958984375</v>
      </c>
      <c r="K2381" s="4">
        <v>3.5579791069030762</v>
      </c>
      <c r="L2381" s="4">
        <v>2.9623334407806396</v>
      </c>
      <c r="M2381" s="4">
        <v>2.9584348201751709</v>
      </c>
      <c r="N2381" s="4">
        <v>2.7771141529083252</v>
      </c>
      <c r="O2381" s="4">
        <v>347.06317138671875</v>
      </c>
      <c r="P2381" s="4">
        <v>141.89231872558594</v>
      </c>
      <c r="Q2381" s="4">
        <v>348.552001953125</v>
      </c>
      <c r="R2381" s="4">
        <v>3.1424736976623535</v>
      </c>
      <c r="S2381" s="4">
        <v>3.3917737007141113</v>
      </c>
      <c r="T2381" s="4">
        <v>155.43629455566406</v>
      </c>
      <c r="U2381" s="4">
        <v>56.155303955078125</v>
      </c>
      <c r="V2381" s="4">
        <v>3.693629264831543</v>
      </c>
      <c r="W2381" s="4">
        <v>3.4050962924957275</v>
      </c>
      <c r="X2381" s="4">
        <v>159.76251220703125</v>
      </c>
      <c r="Y2381" s="4">
        <v>44.488368988037109</v>
      </c>
      <c r="Z2381" s="4">
        <v>100.76724243164063</v>
      </c>
      <c r="AA2381" s="4">
        <v>54.106380462646484</v>
      </c>
      <c r="AB2381" s="4">
        <v>2.6704001426696777</v>
      </c>
      <c r="AC2381" s="4">
        <v>2.6216304302215576</v>
      </c>
      <c r="AD2381" s="4">
        <v>2380</v>
      </c>
      <c r="AE2381">
        <f t="shared" si="43"/>
        <v>142</v>
      </c>
    </row>
    <row r="2382" spans="1:31" x14ac:dyDescent="0.25">
      <c r="A2382" s="3">
        <v>43209.604166666664</v>
      </c>
      <c r="B2382" s="4">
        <v>394.00833129882813</v>
      </c>
      <c r="C2382" s="4">
        <v>1500.77490234375</v>
      </c>
      <c r="D2382" s="4">
        <v>299.72174072265625</v>
      </c>
      <c r="E2382" s="4">
        <v>227.06660461425781</v>
      </c>
      <c r="F2382" s="4">
        <v>597.3275146484375</v>
      </c>
      <c r="G2382" s="4">
        <v>90.657142639160156</v>
      </c>
      <c r="H2382" s="4">
        <v>178.62974548339844</v>
      </c>
      <c r="I2382" s="4">
        <v>102.18571472167969</v>
      </c>
      <c r="J2382" s="4">
        <v>587.0888671875</v>
      </c>
      <c r="K2382" s="4">
        <v>3.4448564052581787</v>
      </c>
      <c r="L2382" s="4">
        <v>2.8785715103149414</v>
      </c>
      <c r="M2382" s="4">
        <v>2.8546023368835449</v>
      </c>
      <c r="N2382" s="4">
        <v>2.6700000762939453</v>
      </c>
      <c r="O2382" s="4">
        <v>346.70986938476563</v>
      </c>
      <c r="P2382" s="4">
        <v>141.35102844238281</v>
      </c>
      <c r="Q2382" s="4">
        <v>337.05068969726563</v>
      </c>
      <c r="R2382" s="4">
        <v>3.1281466484069824</v>
      </c>
      <c r="S2382" s="4">
        <v>3.376708984375</v>
      </c>
      <c r="T2382" s="4">
        <v>148.52574157714844</v>
      </c>
      <c r="U2382" s="4">
        <v>53.24176025390625</v>
      </c>
      <c r="V2382" s="4">
        <v>3.658750057220459</v>
      </c>
      <c r="W2382" s="4">
        <v>3.3973283767700195</v>
      </c>
      <c r="X2382" s="4">
        <v>159.8212890625</v>
      </c>
      <c r="Y2382" s="4">
        <v>39.643997192382813</v>
      </c>
      <c r="Z2382" s="4">
        <v>98.736045837402344</v>
      </c>
      <c r="AA2382" s="4">
        <v>53.096469879150391</v>
      </c>
      <c r="AB2382" s="4">
        <v>2.5734665393829346</v>
      </c>
      <c r="AC2382" s="4">
        <v>2.5212414264678955</v>
      </c>
      <c r="AD2382" s="4">
        <v>2381</v>
      </c>
      <c r="AE2382">
        <f t="shared" si="43"/>
        <v>143</v>
      </c>
    </row>
    <row r="2383" spans="1:31" x14ac:dyDescent="0.25">
      <c r="A2383" s="3">
        <v>43209.625</v>
      </c>
      <c r="B2383" s="4">
        <v>394.25692749023438</v>
      </c>
      <c r="C2383" s="4">
        <v>1501.3441162109375</v>
      </c>
      <c r="D2383" s="4">
        <v>294.41229248046875</v>
      </c>
      <c r="E2383" s="4">
        <v>226.9375</v>
      </c>
      <c r="F2383" s="4">
        <v>598.074462890625</v>
      </c>
      <c r="G2383" s="4">
        <v>83.049995422363281</v>
      </c>
      <c r="H2383" s="4">
        <v>181.74172973632813</v>
      </c>
      <c r="I2383" s="4">
        <v>110.23924255371094</v>
      </c>
      <c r="J2383" s="4">
        <v>587.1634521484375</v>
      </c>
      <c r="K2383" s="4">
        <v>3.3900001049041748</v>
      </c>
      <c r="L2383" s="4">
        <v>2.8199999332427979</v>
      </c>
      <c r="M2383" s="4">
        <v>2.7999999523162842</v>
      </c>
      <c r="N2383" s="4">
        <v>2.6146664619445801</v>
      </c>
      <c r="O2383" s="4">
        <v>345.23583984375</v>
      </c>
      <c r="P2383" s="4">
        <v>135.23524475097656</v>
      </c>
      <c r="Q2383" s="4">
        <v>331.3272705078125</v>
      </c>
      <c r="R2383" s="4">
        <v>3.1222093105316162</v>
      </c>
      <c r="S2383" s="4">
        <v>3.3639023303985596</v>
      </c>
      <c r="T2383" s="4">
        <v>140.95957946777344</v>
      </c>
      <c r="U2383" s="4">
        <v>51.426952362060547</v>
      </c>
      <c r="V2383" s="4">
        <v>3.6120364665985107</v>
      </c>
      <c r="W2383" s="4">
        <v>3.4044249057769775</v>
      </c>
      <c r="X2383" s="4">
        <v>159.88006591796875</v>
      </c>
      <c r="Y2383" s="4">
        <v>36.647220611572266</v>
      </c>
      <c r="Z2383" s="4">
        <v>95.465217590332031</v>
      </c>
      <c r="AA2383" s="4">
        <v>49.221427917480469</v>
      </c>
      <c r="AB2383" s="4">
        <v>2.4964864253997803</v>
      </c>
      <c r="AC2383" s="4">
        <v>2.4448630809783936</v>
      </c>
      <c r="AD2383" s="4">
        <v>2382</v>
      </c>
      <c r="AE2383">
        <f t="shared" si="43"/>
        <v>144</v>
      </c>
    </row>
    <row r="2384" spans="1:31" x14ac:dyDescent="0.25">
      <c r="A2384" s="3">
        <v>43209.645833333336</v>
      </c>
      <c r="B2384" s="4">
        <v>392.80966186523438</v>
      </c>
      <c r="C2384" s="4">
        <v>1501.9132080078125</v>
      </c>
      <c r="D2384" s="4">
        <v>293.79165649414063</v>
      </c>
      <c r="E2384" s="4">
        <v>226.81721496582031</v>
      </c>
      <c r="F2384" s="4">
        <v>597.55474853515625</v>
      </c>
      <c r="G2384" s="4">
        <v>86.977272033691406</v>
      </c>
      <c r="H2384" s="4">
        <v>204.42752075195313</v>
      </c>
      <c r="I2384" s="4">
        <v>117.38918304443359</v>
      </c>
      <c r="J2384" s="4">
        <v>584.85906982421875</v>
      </c>
      <c r="K2384" s="4">
        <v>3.2986578941345215</v>
      </c>
      <c r="L2384" s="4">
        <v>2.7169229984283447</v>
      </c>
      <c r="M2384" s="4">
        <v>2.7148952484130859</v>
      </c>
      <c r="N2384" s="4">
        <v>2.5296823978424072</v>
      </c>
      <c r="O2384" s="4">
        <v>346.57107543945313</v>
      </c>
      <c r="P2384" s="4">
        <v>133.28767395019531</v>
      </c>
      <c r="Q2384" s="4">
        <v>330.46817016601563</v>
      </c>
      <c r="R2384" s="4">
        <v>3.1152305603027344</v>
      </c>
      <c r="S2384" s="4">
        <v>3.3527047634124756</v>
      </c>
      <c r="T2384" s="4">
        <v>138.07966613769531</v>
      </c>
      <c r="U2384" s="4">
        <v>49.660331726074219</v>
      </c>
      <c r="V2384" s="4">
        <v>3.640625</v>
      </c>
      <c r="W2384" s="4">
        <v>3.4243066310882568</v>
      </c>
      <c r="X2384" s="4">
        <v>159.9388427734375</v>
      </c>
      <c r="Y2384" s="4">
        <v>37.605556488037109</v>
      </c>
      <c r="Z2384" s="4">
        <v>92.660575866699219</v>
      </c>
      <c r="AA2384" s="4">
        <v>52.200000762939453</v>
      </c>
      <c r="AB2384" s="4">
        <v>2.4343292713165283</v>
      </c>
      <c r="AC2384" s="4">
        <v>2.3864357471466064</v>
      </c>
      <c r="AD2384" s="4">
        <v>2383</v>
      </c>
      <c r="AE2384">
        <f t="shared" si="43"/>
        <v>145</v>
      </c>
    </row>
    <row r="2385" spans="1:31" x14ac:dyDescent="0.25">
      <c r="A2385" s="3">
        <v>43209.666666666664</v>
      </c>
      <c r="B2385" s="4">
        <v>392.76824951171875</v>
      </c>
      <c r="C2385" s="4">
        <v>1502.4822998046875</v>
      </c>
      <c r="D2385" s="4">
        <v>284.664306640625</v>
      </c>
      <c r="E2385" s="4">
        <v>226.21473693847656</v>
      </c>
      <c r="F2385" s="4">
        <v>597.03497314453125</v>
      </c>
      <c r="G2385" s="4">
        <v>86.300003051757813</v>
      </c>
      <c r="H2385" s="4">
        <v>204.08905029296875</v>
      </c>
      <c r="I2385" s="4">
        <v>117.73302459716797</v>
      </c>
      <c r="J2385" s="4">
        <v>585.29412841796875</v>
      </c>
      <c r="K2385" s="4">
        <v>3.2393333911895752</v>
      </c>
      <c r="L2385" s="4">
        <v>2.6576001644134521</v>
      </c>
      <c r="M2385" s="4">
        <v>2.6378326416015625</v>
      </c>
      <c r="N2385" s="4">
        <v>2.4518518447875977</v>
      </c>
      <c r="O2385" s="4">
        <v>347.21890258789063</v>
      </c>
      <c r="P2385" s="4">
        <v>133.13433837890625</v>
      </c>
      <c r="Q2385" s="4">
        <v>318.85525512695313</v>
      </c>
      <c r="R2385" s="4">
        <v>3.1215338706970215</v>
      </c>
      <c r="S2385" s="4">
        <v>3.351874828338623</v>
      </c>
      <c r="T2385" s="4">
        <v>134.89999389648438</v>
      </c>
      <c r="U2385" s="4">
        <v>50.185794830322266</v>
      </c>
      <c r="V2385" s="4">
        <v>3.6500000953674316</v>
      </c>
      <c r="W2385" s="4">
        <v>3.4590566158294678</v>
      </c>
      <c r="X2385" s="4">
        <v>159.99761962890625</v>
      </c>
      <c r="Y2385" s="4">
        <v>36.146339416503906</v>
      </c>
      <c r="Z2385" s="4">
        <v>92.817070007324219</v>
      </c>
      <c r="AA2385" s="4">
        <v>48.040000915527344</v>
      </c>
      <c r="AB2385" s="4">
        <v>2.3897223472595215</v>
      </c>
      <c r="AC2385" s="4">
        <v>2.3336405754089355</v>
      </c>
      <c r="AD2385" s="4">
        <v>2384</v>
      </c>
      <c r="AE2385">
        <f t="shared" si="43"/>
        <v>146</v>
      </c>
    </row>
    <row r="2386" spans="1:31" x14ac:dyDescent="0.25">
      <c r="A2386" s="3">
        <v>43209.6875</v>
      </c>
      <c r="B2386" s="4">
        <v>393.7928466796875</v>
      </c>
      <c r="C2386" s="4">
        <v>1503.051513671875</v>
      </c>
      <c r="D2386" s="4">
        <v>287.01303100585938</v>
      </c>
      <c r="E2386" s="4">
        <v>225.68684387207031</v>
      </c>
      <c r="F2386" s="4">
        <v>596.5152587890625</v>
      </c>
      <c r="G2386" s="4">
        <v>86.845458984375</v>
      </c>
      <c r="H2386" s="4">
        <v>203.90908813476563</v>
      </c>
      <c r="I2386" s="4">
        <v>117.5552978515625</v>
      </c>
      <c r="J2386" s="4">
        <v>583.98291015625</v>
      </c>
      <c r="K2386" s="4">
        <v>3.1477179527282715</v>
      </c>
      <c r="L2386" s="4">
        <v>2.5818748474121094</v>
      </c>
      <c r="M2386" s="4">
        <v>2.5614814758300781</v>
      </c>
      <c r="N2386" s="4">
        <v>2.3695998191833496</v>
      </c>
      <c r="O2386" s="4">
        <v>347.36666870117188</v>
      </c>
      <c r="P2386" s="4">
        <v>129.47677612304688</v>
      </c>
      <c r="Q2386" s="4">
        <v>311.10427856445313</v>
      </c>
      <c r="R2386" s="4">
        <v>3.130000114440918</v>
      </c>
      <c r="S2386" s="4">
        <v>3.3632738590240479</v>
      </c>
      <c r="T2386" s="4">
        <v>132.93461608886719</v>
      </c>
      <c r="U2386" s="4">
        <v>48.372413635253906</v>
      </c>
      <c r="V2386" s="4">
        <v>3.6813116073608398</v>
      </c>
      <c r="W2386" s="4">
        <v>3.4879217147827148</v>
      </c>
      <c r="X2386" s="4">
        <v>159.89677429199219</v>
      </c>
      <c r="Y2386" s="4">
        <v>34.835296630859375</v>
      </c>
      <c r="Z2386" s="4">
        <v>90.851722717285156</v>
      </c>
      <c r="AA2386" s="4">
        <v>44.371429443359375</v>
      </c>
      <c r="AB2386" s="4">
        <v>2.353233814239502</v>
      </c>
      <c r="AC2386" s="4">
        <v>2.3060734272003174</v>
      </c>
      <c r="AD2386" s="4">
        <v>2385</v>
      </c>
      <c r="AE2386">
        <f t="shared" si="43"/>
        <v>147</v>
      </c>
    </row>
    <row r="2387" spans="1:31" x14ac:dyDescent="0.25">
      <c r="A2387" s="3">
        <v>43209.708333333336</v>
      </c>
      <c r="B2387" s="4">
        <v>394.45858764648438</v>
      </c>
      <c r="C2387" s="4">
        <v>1503.62060546875</v>
      </c>
      <c r="D2387" s="4">
        <v>278.76370239257813</v>
      </c>
      <c r="E2387" s="4">
        <v>225.70597839355469</v>
      </c>
      <c r="F2387" s="4">
        <v>595.9954833984375</v>
      </c>
      <c r="G2387" s="4">
        <v>79.903999328613281</v>
      </c>
      <c r="H2387" s="4">
        <v>203.70091247558594</v>
      </c>
      <c r="I2387" s="4">
        <v>118.64446258544922</v>
      </c>
      <c r="J2387" s="4">
        <v>583.2528076171875</v>
      </c>
      <c r="K2387" s="4">
        <v>3.075294017791748</v>
      </c>
      <c r="L2387" s="4">
        <v>2.505000114440918</v>
      </c>
      <c r="M2387" s="4">
        <v>2.493281364440918</v>
      </c>
      <c r="N2387" s="4">
        <v>2.2978219985961914</v>
      </c>
      <c r="O2387" s="4">
        <v>346.65396118164063</v>
      </c>
      <c r="P2387" s="4">
        <v>122.99784088134766</v>
      </c>
      <c r="Q2387" s="4">
        <v>306.12649536132813</v>
      </c>
      <c r="R2387" s="4">
        <v>3.1369645595550537</v>
      </c>
      <c r="S2387" s="4">
        <v>3.3717296123504639</v>
      </c>
      <c r="T2387" s="4">
        <v>129.51100158691406</v>
      </c>
      <c r="U2387" s="4">
        <v>47.401435852050781</v>
      </c>
      <c r="V2387" s="4">
        <v>3.7691667079925537</v>
      </c>
      <c r="W2387" s="4">
        <v>3.580930233001709</v>
      </c>
      <c r="X2387" s="4">
        <v>160.19195556640625</v>
      </c>
      <c r="Y2387" s="4">
        <v>33.570587158203125</v>
      </c>
      <c r="Z2387" s="4">
        <v>87.029632568359375</v>
      </c>
      <c r="AA2387" s="4">
        <v>42.5</v>
      </c>
      <c r="AB2387" s="4">
        <v>2.3434972763061523</v>
      </c>
      <c r="AC2387" s="4">
        <v>2.2901098728179932</v>
      </c>
      <c r="AD2387" s="4">
        <v>2386</v>
      </c>
      <c r="AE2387">
        <f t="shared" si="43"/>
        <v>148</v>
      </c>
    </row>
    <row r="2388" spans="1:31" x14ac:dyDescent="0.25">
      <c r="A2388" s="3">
        <v>43209.729166666664</v>
      </c>
      <c r="B2388" s="4">
        <v>393.01446533203125</v>
      </c>
      <c r="C2388" s="4">
        <v>1500.0823974609375</v>
      </c>
      <c r="D2388" s="4">
        <v>277.81600952148438</v>
      </c>
      <c r="E2388" s="4">
        <v>225.45001220703125</v>
      </c>
      <c r="F2388" s="4">
        <v>595.2987060546875</v>
      </c>
      <c r="G2388" s="4">
        <v>87.05999755859375</v>
      </c>
      <c r="H2388" s="4">
        <v>202.94366455078125</v>
      </c>
      <c r="I2388" s="4">
        <v>111.96840667724609</v>
      </c>
      <c r="J2388" s="4">
        <v>581.725830078125</v>
      </c>
      <c r="K2388" s="4">
        <v>2.9918091297149658</v>
      </c>
      <c r="L2388" s="4">
        <v>2.4362499713897705</v>
      </c>
      <c r="M2388" s="4">
        <v>2.4106976985931396</v>
      </c>
      <c r="N2388" s="4">
        <v>2.2222480773925781</v>
      </c>
      <c r="O2388" s="4">
        <v>346.38751220703125</v>
      </c>
      <c r="P2388" s="4">
        <v>121.17105102539063</v>
      </c>
      <c r="Q2388" s="4">
        <v>294.43136596679688</v>
      </c>
      <c r="R2388" s="4">
        <v>3.1540000438690186</v>
      </c>
      <c r="S2388" s="4">
        <v>3.3910975456237793</v>
      </c>
      <c r="T2388" s="4">
        <v>129.67741394042969</v>
      </c>
      <c r="U2388" s="4">
        <v>47.307693481445313</v>
      </c>
      <c r="V2388" s="4">
        <v>3.781818151473999</v>
      </c>
      <c r="W2388" s="4">
        <v>3.6618750095367432</v>
      </c>
      <c r="X2388" s="4">
        <v>160.39285278320313</v>
      </c>
      <c r="Y2388" s="4">
        <v>32.709300994873047</v>
      </c>
      <c r="Z2388" s="4">
        <v>87.520965576171875</v>
      </c>
      <c r="AA2388" s="4">
        <v>41.968570709228516</v>
      </c>
      <c r="AB2388" s="4">
        <v>2.3487014770507813</v>
      </c>
      <c r="AC2388" s="4">
        <v>2.2928571701049805</v>
      </c>
      <c r="AD2388" s="4">
        <v>2387</v>
      </c>
      <c r="AE2388">
        <f t="shared" si="43"/>
        <v>149</v>
      </c>
    </row>
    <row r="2389" spans="1:31" x14ac:dyDescent="0.25">
      <c r="A2389" s="3">
        <v>43209.75</v>
      </c>
      <c r="B2389" s="4">
        <v>132.40689086914063</v>
      </c>
      <c r="C2389" s="4">
        <v>562.719970703125</v>
      </c>
      <c r="D2389" s="4">
        <v>284.1658935546875</v>
      </c>
      <c r="E2389" s="4">
        <v>1.7761033028364182E-2</v>
      </c>
      <c r="F2389" s="4">
        <v>77.523338317871094</v>
      </c>
      <c r="G2389" s="4">
        <v>97.120002746582031</v>
      </c>
      <c r="H2389" s="4">
        <v>151.77717590332031</v>
      </c>
      <c r="I2389" s="4">
        <v>92.100517272949219</v>
      </c>
      <c r="J2389" s="4">
        <v>89.550003051757813</v>
      </c>
      <c r="K2389" s="4">
        <v>2.886655330657959</v>
      </c>
      <c r="L2389" s="4">
        <v>2.5279998779296875</v>
      </c>
      <c r="M2389" s="4">
        <v>2.4185714721679688</v>
      </c>
      <c r="N2389" s="4">
        <v>2.2081482410430908</v>
      </c>
      <c r="O2389" s="4">
        <v>0.20000000298023224</v>
      </c>
      <c r="P2389" s="4">
        <v>127.13871002197266</v>
      </c>
      <c r="Q2389" s="4">
        <v>289.76858520507813</v>
      </c>
      <c r="R2389" s="4">
        <v>3.1413254737854004</v>
      </c>
      <c r="S2389" s="4">
        <v>3.3362855911254883</v>
      </c>
      <c r="T2389" s="4">
        <v>135.1300048828125</v>
      </c>
      <c r="U2389" s="4">
        <v>48.190567016601563</v>
      </c>
      <c r="V2389" s="4">
        <v>3.8293180465698242</v>
      </c>
      <c r="W2389" s="4">
        <v>3.6962857246398926</v>
      </c>
      <c r="X2389" s="4">
        <v>159.5081787109375</v>
      </c>
      <c r="Y2389" s="4">
        <v>33.596202850341797</v>
      </c>
      <c r="Z2389" s="4">
        <v>85.93157958984375</v>
      </c>
      <c r="AA2389" s="4">
        <v>43.791175842285156</v>
      </c>
      <c r="AB2389" s="4">
        <v>2.3411586284637451</v>
      </c>
      <c r="AC2389" s="4">
        <v>2.2907600402832031</v>
      </c>
      <c r="AD2389" s="4">
        <v>2388</v>
      </c>
      <c r="AE2389">
        <f t="shared" si="43"/>
        <v>150</v>
      </c>
    </row>
    <row r="2390" spans="1:31" x14ac:dyDescent="0.25">
      <c r="A2390" s="3">
        <v>43209.770833333336</v>
      </c>
      <c r="B2390" s="4">
        <v>134.04890441894531</v>
      </c>
      <c r="C2390" s="4">
        <v>494.05487060546875</v>
      </c>
      <c r="D2390" s="4">
        <v>297.62423706054688</v>
      </c>
      <c r="E2390" s="4">
        <v>0.30839613080024719</v>
      </c>
      <c r="F2390" s="4">
        <v>120.62876892089844</v>
      </c>
      <c r="G2390" s="4">
        <v>97.05999755859375</v>
      </c>
      <c r="H2390" s="4">
        <v>86.030059814453125</v>
      </c>
      <c r="I2390" s="4">
        <v>57.367111206054688</v>
      </c>
      <c r="J2390" s="4">
        <v>1.3999999761581421</v>
      </c>
      <c r="K2390" s="4">
        <v>2.6571249961853027</v>
      </c>
      <c r="L2390" s="4">
        <v>2.6976923942565918</v>
      </c>
      <c r="M2390" s="4">
        <v>2.7821595668792725</v>
      </c>
      <c r="N2390" s="4">
        <v>2.5868990421295166</v>
      </c>
      <c r="O2390" s="4">
        <v>0.20000000298023224</v>
      </c>
      <c r="P2390" s="4">
        <v>133.82870483398438</v>
      </c>
      <c r="Q2390" s="4">
        <v>304.72406005859375</v>
      </c>
      <c r="R2390" s="4">
        <v>2.8555998802185059</v>
      </c>
      <c r="S2390" s="4">
        <v>2.9867165088653564</v>
      </c>
      <c r="T2390" s="4">
        <v>137.40800476074219</v>
      </c>
      <c r="U2390" s="4">
        <v>48.186992645263672</v>
      </c>
      <c r="V2390" s="4">
        <v>3.3487498760223389</v>
      </c>
      <c r="W2390" s="4">
        <v>3.2375509738922119</v>
      </c>
      <c r="X2390" s="4">
        <v>157.36593627929688</v>
      </c>
      <c r="Y2390" s="4">
        <v>35.767768859863281</v>
      </c>
      <c r="Z2390" s="4">
        <v>87.828567504882813</v>
      </c>
      <c r="AA2390" s="4">
        <v>47.204616546630859</v>
      </c>
      <c r="AB2390" s="4">
        <v>2.3248076438903809</v>
      </c>
      <c r="AC2390" s="4">
        <v>2.268420934677124</v>
      </c>
      <c r="AD2390" s="4">
        <v>2389</v>
      </c>
      <c r="AE2390">
        <f t="shared" si="43"/>
        <v>151</v>
      </c>
    </row>
    <row r="2391" spans="1:31" x14ac:dyDescent="0.25">
      <c r="A2391" s="3">
        <v>43209.791666666664</v>
      </c>
      <c r="B2391" s="4">
        <v>134.81112670898438</v>
      </c>
      <c r="C2391" s="4">
        <v>495.20443725585938</v>
      </c>
      <c r="D2391" s="4">
        <v>290.42282104492188</v>
      </c>
      <c r="E2391" s="4">
        <v>0.59903120994567871</v>
      </c>
      <c r="F2391" s="4">
        <v>36.664344787597656</v>
      </c>
      <c r="G2391" s="4">
        <v>100.70933532714844</v>
      </c>
      <c r="H2391" s="4">
        <v>86.328956604003906</v>
      </c>
      <c r="I2391" s="4">
        <v>56.136363983154297</v>
      </c>
      <c r="J2391" s="4">
        <v>1.3999999761581421</v>
      </c>
      <c r="K2391" s="4">
        <v>2.6860001087188721</v>
      </c>
      <c r="L2391" s="4">
        <v>2.7220001220703125</v>
      </c>
      <c r="M2391" s="4">
        <v>2.8181405067443848</v>
      </c>
      <c r="N2391" s="4">
        <v>2.6211369037628174</v>
      </c>
      <c r="O2391" s="4">
        <v>0.20000000298023224</v>
      </c>
      <c r="P2391" s="4">
        <v>138.56182861328125</v>
      </c>
      <c r="Q2391" s="4">
        <v>306.67111206054688</v>
      </c>
      <c r="R2391" s="4">
        <v>2.5315384864807129</v>
      </c>
      <c r="S2391" s="4">
        <v>2.6576712131500244</v>
      </c>
      <c r="T2391" s="4">
        <v>139.88043212890625</v>
      </c>
      <c r="U2391" s="4">
        <v>49.736366271972656</v>
      </c>
      <c r="V2391" s="4">
        <v>2.8714582920074463</v>
      </c>
      <c r="W2391" s="4">
        <v>2.7720000743865967</v>
      </c>
      <c r="X2391" s="4">
        <v>155.03175354003906</v>
      </c>
      <c r="Y2391" s="4">
        <v>38.792591094970703</v>
      </c>
      <c r="Z2391" s="4">
        <v>90.56500244140625</v>
      </c>
      <c r="AA2391" s="4">
        <v>46.880001068115234</v>
      </c>
      <c r="AB2391" s="4">
        <v>2.2885713577270508</v>
      </c>
      <c r="AC2391" s="4">
        <v>2.2241413593292236</v>
      </c>
      <c r="AD2391" s="4">
        <v>2390</v>
      </c>
      <c r="AE2391">
        <f t="shared" si="43"/>
        <v>152</v>
      </c>
    </row>
    <row r="2392" spans="1:31" x14ac:dyDescent="0.25">
      <c r="A2392" s="3">
        <v>43209.8125</v>
      </c>
      <c r="B2392" s="4">
        <v>133.43890380859375</v>
      </c>
      <c r="C2392" s="4">
        <v>496.35397338867188</v>
      </c>
      <c r="D2392" s="4">
        <v>287.5111083984375</v>
      </c>
      <c r="E2392" s="4">
        <v>0.88966625928878784</v>
      </c>
      <c r="F2392" s="4">
        <v>35.951190948486328</v>
      </c>
      <c r="G2392" s="4">
        <v>100.51999664306641</v>
      </c>
      <c r="H2392" s="4">
        <v>89.087501525878906</v>
      </c>
      <c r="I2392" s="4">
        <v>59.671718597412109</v>
      </c>
      <c r="J2392" s="4">
        <v>1.3999999761581421</v>
      </c>
      <c r="K2392" s="4">
        <v>2.7133333683013916</v>
      </c>
      <c r="L2392" s="4">
        <v>2.7625925540924072</v>
      </c>
      <c r="M2392" s="4">
        <v>2.8465244770050049</v>
      </c>
      <c r="N2392" s="4">
        <v>2.6546182632446289</v>
      </c>
      <c r="O2392" s="4">
        <v>0.20000000298023224</v>
      </c>
      <c r="P2392" s="4">
        <v>136.03668212890625</v>
      </c>
      <c r="Q2392" s="4">
        <v>313.3681640625</v>
      </c>
      <c r="R2392" s="4">
        <v>2.2024562358856201</v>
      </c>
      <c r="S2392" s="4">
        <v>2.3283019065856934</v>
      </c>
      <c r="T2392" s="4">
        <v>139.38345336914063</v>
      </c>
      <c r="U2392" s="4">
        <v>48.766170501708984</v>
      </c>
      <c r="V2392" s="4">
        <v>2.3947727680206299</v>
      </c>
      <c r="W2392" s="4">
        <v>2.3147726058959961</v>
      </c>
      <c r="X2392" s="4">
        <v>152.89190673828125</v>
      </c>
      <c r="Y2392" s="4">
        <v>38.714748382568359</v>
      </c>
      <c r="Z2392" s="4">
        <v>79.404762268066406</v>
      </c>
      <c r="AA2392" s="4">
        <v>46.384212493896484</v>
      </c>
      <c r="AB2392" s="4">
        <v>2.2320129871368408</v>
      </c>
      <c r="AC2392" s="4">
        <v>2.172921895980835</v>
      </c>
      <c r="AD2392" s="4">
        <v>2391</v>
      </c>
      <c r="AE2392">
        <f t="shared" si="43"/>
        <v>153</v>
      </c>
    </row>
    <row r="2393" spans="1:31" x14ac:dyDescent="0.25">
      <c r="A2393" s="3">
        <v>43209.833333333336</v>
      </c>
      <c r="B2393" s="4">
        <v>133.39999389648438</v>
      </c>
      <c r="C2393" s="4">
        <v>497.5035400390625</v>
      </c>
      <c r="D2393" s="4">
        <v>276.53335571289063</v>
      </c>
      <c r="E2393" s="4">
        <v>0.22334343194961548</v>
      </c>
      <c r="F2393" s="4">
        <v>35.238037109375</v>
      </c>
      <c r="G2393" s="4">
        <v>95.64117431640625</v>
      </c>
      <c r="H2393" s="4">
        <v>144.86451721191406</v>
      </c>
      <c r="I2393" s="4">
        <v>87.421737670898438</v>
      </c>
      <c r="J2393" s="4">
        <v>1.3999999761581421</v>
      </c>
      <c r="K2393" s="4">
        <v>2.7174999713897705</v>
      </c>
      <c r="L2393" s="4">
        <v>2.7574999332427979</v>
      </c>
      <c r="M2393" s="4">
        <v>2.8390076160430908</v>
      </c>
      <c r="N2393" s="4">
        <v>2.6458334922790527</v>
      </c>
      <c r="O2393" s="4">
        <v>0.20000000298023224</v>
      </c>
      <c r="P2393" s="4">
        <v>134.66427612304688</v>
      </c>
      <c r="Q2393" s="4">
        <v>305.46725463867188</v>
      </c>
      <c r="R2393" s="4">
        <v>1.8736538887023926</v>
      </c>
      <c r="S2393" s="4">
        <v>1.996981143951416</v>
      </c>
      <c r="T2393" s="4">
        <v>133.78724670410156</v>
      </c>
      <c r="U2393" s="4">
        <v>50.261390686035156</v>
      </c>
      <c r="V2393" s="4">
        <v>1.9221621751785278</v>
      </c>
      <c r="W2393" s="4">
        <v>1.8558824062347412</v>
      </c>
      <c r="X2393" s="4">
        <v>150.56732177734375</v>
      </c>
      <c r="Y2393" s="4">
        <v>38.658824920654297</v>
      </c>
      <c r="Z2393" s="4">
        <v>81.1729736328125</v>
      </c>
      <c r="AA2393" s="4">
        <v>43.471427917480469</v>
      </c>
      <c r="AB2393" s="4">
        <v>2.2053334712982178</v>
      </c>
      <c r="AC2393" s="4">
        <v>2.139761209487915</v>
      </c>
      <c r="AD2393" s="4">
        <v>2392</v>
      </c>
      <c r="AE2393">
        <f t="shared" si="43"/>
        <v>154</v>
      </c>
    </row>
    <row r="2394" spans="1:31" x14ac:dyDescent="0.25">
      <c r="A2394" s="3">
        <v>43209.854166666664</v>
      </c>
      <c r="B2394" s="4">
        <v>133.39999389648438</v>
      </c>
      <c r="C2394" s="4">
        <v>498.65310668945313</v>
      </c>
      <c r="D2394" s="4">
        <v>271.82855224609375</v>
      </c>
      <c r="E2394" s="4">
        <v>0.22764083743095398</v>
      </c>
      <c r="F2394" s="4">
        <v>34.524883270263672</v>
      </c>
      <c r="G2394" s="4">
        <v>98.799995422363281</v>
      </c>
      <c r="H2394" s="4">
        <v>176.74000549316406</v>
      </c>
      <c r="I2394" s="4">
        <v>95.423072814941406</v>
      </c>
      <c r="J2394" s="4">
        <v>1.3999999761581421</v>
      </c>
      <c r="K2394" s="4">
        <v>2.7075552940368652</v>
      </c>
      <c r="L2394" s="4">
        <v>2.745142936706543</v>
      </c>
      <c r="M2394" s="4">
        <v>2.8339998722076416</v>
      </c>
      <c r="N2394" s="4">
        <v>2.6440000534057617</v>
      </c>
      <c r="O2394" s="4">
        <v>0.20000000298023224</v>
      </c>
      <c r="P2394" s="4">
        <v>131.6021728515625</v>
      </c>
      <c r="Q2394" s="4">
        <v>312.24490356445313</v>
      </c>
      <c r="R2394" s="4">
        <v>1.54265296459198</v>
      </c>
      <c r="S2394" s="4">
        <v>1.6640815734863281</v>
      </c>
      <c r="T2394" s="4">
        <v>137.46058654785156</v>
      </c>
      <c r="U2394" s="4">
        <v>49.755905151367188</v>
      </c>
      <c r="V2394" s="4">
        <v>1.4498039484024048</v>
      </c>
      <c r="W2394" s="4">
        <v>1.3923529386520386</v>
      </c>
      <c r="X2394" s="4">
        <v>148.10728454589844</v>
      </c>
      <c r="Y2394" s="4">
        <v>37.013042449951172</v>
      </c>
      <c r="Z2394" s="4">
        <v>78.548309326171875</v>
      </c>
      <c r="AA2394" s="4">
        <v>47.836189270019531</v>
      </c>
      <c r="AB2394" s="4">
        <v>2.1581149101257324</v>
      </c>
      <c r="AC2394" s="4">
        <v>2.0955555438995361</v>
      </c>
      <c r="AD2394" s="4">
        <v>2393</v>
      </c>
      <c r="AE2394">
        <f t="shared" si="43"/>
        <v>155</v>
      </c>
    </row>
    <row r="2395" spans="1:31" x14ac:dyDescent="0.25">
      <c r="A2395" s="3">
        <v>43209.875</v>
      </c>
      <c r="B2395" s="4">
        <v>133.39999389648438</v>
      </c>
      <c r="C2395" s="4">
        <v>499.80267333984375</v>
      </c>
      <c r="D2395" s="4">
        <v>266.37802124023438</v>
      </c>
      <c r="E2395" s="4">
        <v>0</v>
      </c>
      <c r="F2395" s="4">
        <v>147.36665344238281</v>
      </c>
      <c r="G2395" s="4">
        <v>85.620002746582031</v>
      </c>
      <c r="H2395" s="4">
        <v>188.70074462890625</v>
      </c>
      <c r="I2395" s="4">
        <v>107.72720336914063</v>
      </c>
      <c r="J2395" s="4">
        <v>1.3999999761581421</v>
      </c>
      <c r="K2395" s="4">
        <v>2.6677992343902588</v>
      </c>
      <c r="L2395" s="4">
        <v>2.6975154876708984</v>
      </c>
      <c r="M2395" s="4">
        <v>2.7860605716705322</v>
      </c>
      <c r="N2395" s="4">
        <v>2.5945613384246826</v>
      </c>
      <c r="O2395" s="4">
        <v>0.20000000298023224</v>
      </c>
      <c r="P2395" s="4">
        <v>133.96720886230469</v>
      </c>
      <c r="Q2395" s="4">
        <v>304.678466796875</v>
      </c>
      <c r="R2395" s="4">
        <v>1.2194000482559204</v>
      </c>
      <c r="S2395" s="4">
        <v>1.3325490951538086</v>
      </c>
      <c r="T2395" s="4">
        <v>130.55455017089844</v>
      </c>
      <c r="U2395" s="4">
        <v>48.065822601318359</v>
      </c>
      <c r="V2395" s="4">
        <v>0.99128204584121704</v>
      </c>
      <c r="W2395" s="4">
        <v>0.95358490943908691</v>
      </c>
      <c r="X2395" s="4">
        <v>145.76438903808594</v>
      </c>
      <c r="Y2395" s="4">
        <v>37.4542236328125</v>
      </c>
      <c r="Z2395" s="4">
        <v>76.981132507324219</v>
      </c>
      <c r="AA2395" s="4">
        <v>46.980327606201172</v>
      </c>
      <c r="AB2395" s="4">
        <v>2.119849681854248</v>
      </c>
      <c r="AC2395" s="4">
        <v>2.0544936656951904</v>
      </c>
      <c r="AD2395" s="4">
        <v>2394</v>
      </c>
      <c r="AE2395">
        <f t="shared" si="43"/>
        <v>156</v>
      </c>
    </row>
    <row r="2396" spans="1:31" x14ac:dyDescent="0.25">
      <c r="A2396" s="3">
        <v>43209.895833333336</v>
      </c>
      <c r="B2396" s="4">
        <v>391.63565063476563</v>
      </c>
      <c r="C2396" s="4">
        <v>1490.2197265625</v>
      </c>
      <c r="D2396" s="4">
        <v>251.35000610351563</v>
      </c>
      <c r="E2396" s="4">
        <v>227.69326782226563</v>
      </c>
      <c r="F2396" s="4">
        <v>540.703857421875</v>
      </c>
      <c r="G2396" s="4">
        <v>83.676925659179688</v>
      </c>
      <c r="H2396" s="4">
        <v>187.17311096191406</v>
      </c>
      <c r="I2396" s="4">
        <v>107.50605773925781</v>
      </c>
      <c r="J2396" s="4">
        <v>580.20965576171875</v>
      </c>
      <c r="K2396" s="4">
        <v>2.5269370079040527</v>
      </c>
      <c r="L2396" s="4">
        <v>2.2411539554595947</v>
      </c>
      <c r="M2396" s="4">
        <v>2.3491227626800537</v>
      </c>
      <c r="N2396" s="4">
        <v>2.1630358695983887</v>
      </c>
      <c r="O2396" s="4">
        <v>348.78097534179688</v>
      </c>
      <c r="P2396" s="4">
        <v>128.46029663085938</v>
      </c>
      <c r="Q2396" s="4">
        <v>303.07998657226563</v>
      </c>
      <c r="R2396" s="4">
        <v>1.1135555505752563</v>
      </c>
      <c r="S2396" s="4">
        <v>1.3229024410247803</v>
      </c>
      <c r="T2396" s="4">
        <v>129.92962646484375</v>
      </c>
      <c r="U2396" s="4">
        <v>45.715908050537109</v>
      </c>
      <c r="V2396" s="4">
        <v>0.94555556774139404</v>
      </c>
      <c r="W2396" s="4">
        <v>0.9253658652305603</v>
      </c>
      <c r="X2396" s="4">
        <v>146.22108459472656</v>
      </c>
      <c r="Y2396" s="4">
        <v>38.246768951416016</v>
      </c>
      <c r="Z2396" s="4">
        <v>74.907951354980469</v>
      </c>
      <c r="AA2396" s="4">
        <v>45.304412841796875</v>
      </c>
      <c r="AB2396" s="4">
        <v>2.0929999351501465</v>
      </c>
      <c r="AC2396" s="4">
        <v>2.0226278305053711</v>
      </c>
      <c r="AD2396" s="4">
        <v>2395</v>
      </c>
      <c r="AE2396">
        <f t="shared" si="43"/>
        <v>157</v>
      </c>
    </row>
    <row r="2397" spans="1:31" x14ac:dyDescent="0.25">
      <c r="A2397" s="3">
        <v>43209.916666666664</v>
      </c>
      <c r="B2397" s="4">
        <v>392.14111328125</v>
      </c>
      <c r="C2397" s="4">
        <v>1493.91162109375</v>
      </c>
      <c r="D2397" s="4">
        <v>239.71034240722656</v>
      </c>
      <c r="E2397" s="4">
        <v>227.085205078125</v>
      </c>
      <c r="F2397" s="4">
        <v>540.214111328125</v>
      </c>
      <c r="G2397" s="4">
        <v>76.600006103515625</v>
      </c>
      <c r="H2397" s="4">
        <v>160.46591186523438</v>
      </c>
      <c r="I2397" s="4">
        <v>90.888778686523438</v>
      </c>
      <c r="J2397" s="4">
        <v>579.9835205078125</v>
      </c>
      <c r="K2397" s="4">
        <v>2.5979912281036377</v>
      </c>
      <c r="L2397" s="4">
        <v>2.2106666564941406</v>
      </c>
      <c r="M2397" s="4">
        <v>2.2074999809265137</v>
      </c>
      <c r="N2397" s="4">
        <v>2.0149998664855957</v>
      </c>
      <c r="O2397" s="4">
        <v>349.9000244140625</v>
      </c>
      <c r="P2397" s="4">
        <v>120.03024291992188</v>
      </c>
      <c r="Q2397" s="4">
        <v>292.21932983398438</v>
      </c>
      <c r="R2397" s="4">
        <v>1.1233333349227905</v>
      </c>
      <c r="S2397" s="4">
        <v>1.3333333730697632</v>
      </c>
      <c r="T2397" s="4">
        <v>121.15625</v>
      </c>
      <c r="U2397" s="4">
        <v>44.150001525878906</v>
      </c>
      <c r="V2397" s="4">
        <v>1.0157370567321777</v>
      </c>
      <c r="W2397" s="4">
        <v>0.99374997615814209</v>
      </c>
      <c r="X2397" s="4">
        <v>146.68074035644531</v>
      </c>
      <c r="Y2397" s="4">
        <v>31.306293487548828</v>
      </c>
      <c r="Z2397" s="4">
        <v>65.877616882324219</v>
      </c>
      <c r="AA2397" s="4">
        <v>40.323257446289063</v>
      </c>
      <c r="AB2397" s="4">
        <v>2.0961289405822754</v>
      </c>
      <c r="AC2397" s="4">
        <v>2.0369932651519775</v>
      </c>
      <c r="AD2397" s="4">
        <v>2396</v>
      </c>
      <c r="AE2397">
        <f t="shared" si="43"/>
        <v>158</v>
      </c>
    </row>
    <row r="2398" spans="1:31" x14ac:dyDescent="0.25">
      <c r="A2398" s="3">
        <v>43209.9375</v>
      </c>
      <c r="B2398" s="4">
        <v>391.79205322265625</v>
      </c>
      <c r="C2398" s="4">
        <v>1492.88134765625</v>
      </c>
      <c r="D2398" s="4">
        <v>235.39443969726563</v>
      </c>
      <c r="E2398" s="4">
        <v>227.03376770019531</v>
      </c>
      <c r="F2398" s="4">
        <v>541.2900390625</v>
      </c>
      <c r="G2398" s="4">
        <v>68.802078247070313</v>
      </c>
      <c r="H2398" s="4">
        <v>156.02684020996094</v>
      </c>
      <c r="I2398" s="4">
        <v>85.4833984375</v>
      </c>
      <c r="J2398" s="4">
        <v>579.51861572265625</v>
      </c>
      <c r="K2398" s="4">
        <v>2.6433145999908447</v>
      </c>
      <c r="L2398" s="4">
        <v>2.2412500381469727</v>
      </c>
      <c r="M2398" s="4">
        <v>2.192500114440918</v>
      </c>
      <c r="N2398" s="4">
        <v>2.0131723880767822</v>
      </c>
      <c r="O2398" s="4">
        <v>350.25177001953125</v>
      </c>
      <c r="P2398" s="4">
        <v>109.60994720458984</v>
      </c>
      <c r="Q2398" s="4">
        <v>277.07647705078125</v>
      </c>
      <c r="R2398" s="4">
        <v>1.1519999504089355</v>
      </c>
      <c r="S2398" s="4">
        <v>1.3616666793823242</v>
      </c>
      <c r="T2398" s="4">
        <v>115.93191528320313</v>
      </c>
      <c r="U2398" s="4">
        <v>42.597751617431641</v>
      </c>
      <c r="V2398" s="4">
        <v>1.0906153917312622</v>
      </c>
      <c r="W2398" s="4">
        <v>1.0827323198318481</v>
      </c>
      <c r="X2398" s="4">
        <v>147.0155029296875</v>
      </c>
      <c r="Y2398" s="4">
        <v>10.600000381469727</v>
      </c>
      <c r="Z2398" s="4">
        <v>61.822223663330078</v>
      </c>
      <c r="AA2398" s="4">
        <v>14.699999809265137</v>
      </c>
      <c r="AB2398" s="4">
        <v>2.1453490257263184</v>
      </c>
      <c r="AC2398" s="4">
        <v>2.0810856819152832</v>
      </c>
      <c r="AD2398" s="4">
        <v>2397</v>
      </c>
      <c r="AE2398">
        <f t="shared" si="43"/>
        <v>159</v>
      </c>
    </row>
    <row r="2399" spans="1:31" x14ac:dyDescent="0.25">
      <c r="A2399" s="3">
        <v>43209.958333333336</v>
      </c>
      <c r="B2399" s="4">
        <v>391.15838623046875</v>
      </c>
      <c r="C2399" s="4">
        <v>1491.85107421875</v>
      </c>
      <c r="D2399" s="4">
        <v>219.81971740722656</v>
      </c>
      <c r="E2399" s="4">
        <v>227.35174560546875</v>
      </c>
      <c r="F2399" s="4">
        <v>542.58502197265625</v>
      </c>
      <c r="G2399" s="4">
        <v>63.295997619628906</v>
      </c>
      <c r="H2399" s="4">
        <v>159.02658081054688</v>
      </c>
      <c r="I2399" s="4">
        <v>90.033683776855469</v>
      </c>
      <c r="J2399" s="4">
        <v>581.56243896484375</v>
      </c>
      <c r="K2399" s="4">
        <v>2.709254264831543</v>
      </c>
      <c r="L2399" s="4">
        <v>2.2825000286102295</v>
      </c>
      <c r="M2399" s="4">
        <v>2.2440211772918701</v>
      </c>
      <c r="N2399" s="4">
        <v>2.0584268569946289</v>
      </c>
      <c r="O2399" s="4">
        <v>348.5919189453125</v>
      </c>
      <c r="P2399" s="4">
        <v>106.81060791015625</v>
      </c>
      <c r="Q2399" s="4">
        <v>256.39166259765625</v>
      </c>
      <c r="R2399" s="4">
        <v>1.2017822265625</v>
      </c>
      <c r="S2399" s="4">
        <v>1.4024999141693115</v>
      </c>
      <c r="T2399" s="4">
        <v>104.40000152587891</v>
      </c>
      <c r="U2399" s="4">
        <v>39.885715484619141</v>
      </c>
      <c r="V2399" s="4">
        <v>1.1890541315078735</v>
      </c>
      <c r="W2399" s="4">
        <v>1.1865240335464478</v>
      </c>
      <c r="X2399" s="4">
        <v>147.52592468261719</v>
      </c>
      <c r="Y2399" s="4">
        <v>24.535415649414063</v>
      </c>
      <c r="Z2399" s="4">
        <v>61.141120910644531</v>
      </c>
      <c r="AA2399" s="4">
        <v>32.434909820556641</v>
      </c>
      <c r="AB2399" s="4">
        <v>2.2144627571105957</v>
      </c>
      <c r="AC2399" s="4">
        <v>2.1500000953674316</v>
      </c>
      <c r="AD2399" s="4">
        <v>2398</v>
      </c>
      <c r="AE2399">
        <f t="shared" si="43"/>
        <v>160</v>
      </c>
    </row>
    <row r="2400" spans="1:31" x14ac:dyDescent="0.25">
      <c r="A2400" s="3">
        <v>43209.979166666664</v>
      </c>
      <c r="B2400" s="4">
        <v>391.38519287109375</v>
      </c>
      <c r="C2400" s="4">
        <v>1490.82080078125</v>
      </c>
      <c r="D2400" s="4">
        <v>211.36773681640625</v>
      </c>
      <c r="E2400" s="4">
        <v>227.48616027832031</v>
      </c>
      <c r="F2400" s="4">
        <v>544.546875</v>
      </c>
      <c r="G2400" s="4">
        <v>58.713401794433594</v>
      </c>
      <c r="H2400" s="4">
        <v>185.972900390625</v>
      </c>
      <c r="I2400" s="4">
        <v>102.56262969970703</v>
      </c>
      <c r="J2400" s="4">
        <v>580.20068359375</v>
      </c>
      <c r="K2400" s="4">
        <v>2.7290337085723877</v>
      </c>
      <c r="L2400" s="4">
        <v>2.2925000190734863</v>
      </c>
      <c r="M2400" s="4">
        <v>2.259361743927002</v>
      </c>
      <c r="N2400" s="4">
        <v>2.0725421905517578</v>
      </c>
      <c r="O2400" s="4">
        <v>348.92160034179688</v>
      </c>
      <c r="P2400" s="4">
        <v>93.838417053222656</v>
      </c>
      <c r="Q2400" s="4">
        <v>232.84942626953125</v>
      </c>
      <c r="R2400" s="4">
        <v>1.2710344791412354</v>
      </c>
      <c r="S2400" s="4">
        <v>1.47315514087677</v>
      </c>
      <c r="T2400" s="4">
        <v>95.550819396972656</v>
      </c>
      <c r="U2400" s="4">
        <v>37.353199005126953</v>
      </c>
      <c r="V2400" s="4">
        <v>1.3041220903396606</v>
      </c>
      <c r="W2400" s="4">
        <v>1.2993103265762329</v>
      </c>
      <c r="X2400" s="4">
        <v>148.08197021484375</v>
      </c>
      <c r="Y2400" s="4">
        <v>19.987096786499023</v>
      </c>
      <c r="Z2400" s="4">
        <v>56.079673767089844</v>
      </c>
      <c r="AA2400" s="4">
        <v>30.20701789855957</v>
      </c>
      <c r="AB2400" s="4">
        <v>2.3171544075012207</v>
      </c>
      <c r="AC2400" s="4">
        <v>2.2500925064086914</v>
      </c>
      <c r="AD2400" s="4">
        <v>2399</v>
      </c>
      <c r="AE2400">
        <f t="shared" si="43"/>
        <v>161</v>
      </c>
    </row>
    <row r="2401" spans="1:31" x14ac:dyDescent="0.25">
      <c r="A2401" s="3">
        <v>43210</v>
      </c>
      <c r="B2401" s="4">
        <v>390.26370239257813</v>
      </c>
      <c r="C2401" s="4">
        <v>1489.7904052734375</v>
      </c>
      <c r="D2401" s="4">
        <v>189.63333129882813</v>
      </c>
      <c r="E2401" s="4">
        <v>226.984619140625</v>
      </c>
      <c r="F2401" s="4">
        <v>543.4639892578125</v>
      </c>
      <c r="G2401" s="4">
        <v>41.120361328125</v>
      </c>
      <c r="H2401" s="4">
        <v>166.96612548828125</v>
      </c>
      <c r="I2401" s="4">
        <v>96.255760192871094</v>
      </c>
      <c r="J2401" s="4">
        <v>580.250244140625</v>
      </c>
      <c r="K2401" s="4">
        <v>2.752500057220459</v>
      </c>
      <c r="L2401" s="4">
        <v>2.3337500095367432</v>
      </c>
      <c r="M2401" s="4">
        <v>2.2996621131896973</v>
      </c>
      <c r="N2401" s="4">
        <v>2.1053693294525146</v>
      </c>
      <c r="O2401" s="4">
        <v>349.33154296875</v>
      </c>
      <c r="P2401" s="4">
        <v>86.384178161621094</v>
      </c>
      <c r="Q2401" s="4">
        <v>169.01332092285156</v>
      </c>
      <c r="R2401" s="4">
        <v>1.3766666650772095</v>
      </c>
      <c r="S2401" s="4">
        <v>1.5650999546051025</v>
      </c>
      <c r="T2401" s="4">
        <v>85.44000244140625</v>
      </c>
      <c r="U2401" s="4">
        <v>31.990362167358398</v>
      </c>
      <c r="V2401" s="4">
        <v>1.4199999570846558</v>
      </c>
      <c r="W2401" s="4">
        <v>1.440000057220459</v>
      </c>
      <c r="X2401" s="4">
        <v>148.83123779296875</v>
      </c>
      <c r="Y2401" s="4">
        <v>0</v>
      </c>
      <c r="Z2401" s="4">
        <v>44.445453643798828</v>
      </c>
      <c r="AA2401" s="4">
        <v>24.134883880615234</v>
      </c>
      <c r="AB2401" s="4">
        <v>2.4512500762939453</v>
      </c>
      <c r="AC2401" s="4">
        <v>2.3954689502716064</v>
      </c>
      <c r="AD2401" s="4">
        <v>2400</v>
      </c>
      <c r="AE2401">
        <f t="shared" si="43"/>
        <v>162</v>
      </c>
    </row>
    <row r="2402" spans="1:31" x14ac:dyDescent="0.25">
      <c r="A2402" s="3">
        <v>43210.020833333336</v>
      </c>
      <c r="B2402" s="4">
        <v>391.28094482421875</v>
      </c>
      <c r="C2402" s="4">
        <v>1492.5509033203125</v>
      </c>
      <c r="D2402" s="4">
        <v>183.48097229003906</v>
      </c>
      <c r="E2402" s="4">
        <v>226.96408081054688</v>
      </c>
      <c r="F2402" s="4">
        <v>517.3631591796875</v>
      </c>
      <c r="G2402" s="4">
        <v>44.12786865234375</v>
      </c>
      <c r="H2402" s="4">
        <v>167.22567749023438</v>
      </c>
      <c r="I2402" s="4">
        <v>93.552177429199219</v>
      </c>
      <c r="J2402" s="4">
        <v>580.83740234375</v>
      </c>
      <c r="K2402" s="4">
        <v>2.7744443416595459</v>
      </c>
      <c r="L2402" s="4">
        <v>2.380000114440918</v>
      </c>
      <c r="M2402" s="4">
        <v>2.3384613990783691</v>
      </c>
      <c r="N2402" s="4">
        <v>2.1487429141998291</v>
      </c>
      <c r="O2402" s="4">
        <v>347.52609252929688</v>
      </c>
      <c r="P2402" s="4">
        <v>80.864402770996094</v>
      </c>
      <c r="Q2402" s="4">
        <v>167.40103149414063</v>
      </c>
      <c r="R2402" s="4">
        <v>1.528181791305542</v>
      </c>
      <c r="S2402" s="4">
        <v>1.6933333873748779</v>
      </c>
      <c r="T2402" s="4">
        <v>75.521781921386719</v>
      </c>
      <c r="U2402" s="4">
        <v>31.658065795898438</v>
      </c>
      <c r="V2402" s="4">
        <v>1.5811702013015747</v>
      </c>
      <c r="W2402" s="4">
        <v>1.593500018119812</v>
      </c>
      <c r="X2402" s="4">
        <v>149.50538635253906</v>
      </c>
      <c r="Y2402" s="4">
        <v>9.4095239639282227</v>
      </c>
      <c r="Z2402" s="4">
        <v>45.237930297851563</v>
      </c>
      <c r="AA2402" s="4">
        <v>26.076435089111328</v>
      </c>
      <c r="AB2402" s="4">
        <v>2.6579999923706055</v>
      </c>
      <c r="AC2402" s="4">
        <v>2.5963864326477051</v>
      </c>
      <c r="AD2402" s="4">
        <v>2401</v>
      </c>
      <c r="AE2402">
        <f t="shared" si="43"/>
        <v>163</v>
      </c>
    </row>
    <row r="2403" spans="1:31" x14ac:dyDescent="0.25">
      <c r="A2403" s="3">
        <v>43210.041666666664</v>
      </c>
      <c r="B2403" s="4">
        <v>392.75967407226563</v>
      </c>
      <c r="C2403" s="4">
        <v>1492.9700927734375</v>
      </c>
      <c r="D2403" s="4">
        <v>170.70469665527344</v>
      </c>
      <c r="E2403" s="4">
        <v>228.26762390136719</v>
      </c>
      <c r="F2403" s="4">
        <v>517.02813720703125</v>
      </c>
      <c r="G2403" s="4">
        <v>36.726505279541016</v>
      </c>
      <c r="H2403" s="4">
        <v>141.77351379394531</v>
      </c>
      <c r="I2403" s="4">
        <v>85.243629455566406</v>
      </c>
      <c r="J2403" s="4">
        <v>583.882080078125</v>
      </c>
      <c r="K2403" s="4">
        <v>2.8316900730133057</v>
      </c>
      <c r="L2403" s="4">
        <v>2.4639999866485596</v>
      </c>
      <c r="M2403" s="4">
        <v>2.410067081451416</v>
      </c>
      <c r="N2403" s="4">
        <v>2.222074031829834</v>
      </c>
      <c r="O2403" s="4">
        <v>348.81549072265625</v>
      </c>
      <c r="P2403" s="4">
        <v>71.627586364746094</v>
      </c>
      <c r="Q2403" s="4">
        <v>154.03913879394531</v>
      </c>
      <c r="R2403" s="4">
        <v>1.6781481504440308</v>
      </c>
      <c r="S2403" s="4">
        <v>1.8431897163391113</v>
      </c>
      <c r="T2403" s="4">
        <v>66.546875</v>
      </c>
      <c r="U2403" s="4">
        <v>27.929914474487305</v>
      </c>
      <c r="V2403" s="4">
        <v>1.7419828176498413</v>
      </c>
      <c r="W2403" s="4">
        <v>1.7510416507720947</v>
      </c>
      <c r="X2403" s="4">
        <v>150.38343811035156</v>
      </c>
      <c r="Y2403" s="4">
        <v>0</v>
      </c>
      <c r="Z2403" s="4">
        <v>33.917018890380859</v>
      </c>
      <c r="AA2403" s="4">
        <v>21.670318603515625</v>
      </c>
      <c r="AB2403" s="4">
        <v>2.8918604850769043</v>
      </c>
      <c r="AC2403" s="4">
        <v>2.8414998054504395</v>
      </c>
      <c r="AD2403" s="4">
        <v>2402</v>
      </c>
      <c r="AE2403">
        <f t="shared" si="43"/>
        <v>164</v>
      </c>
    </row>
    <row r="2404" spans="1:31" x14ac:dyDescent="0.25">
      <c r="A2404" s="3">
        <v>43210.0625</v>
      </c>
      <c r="B2404" s="4">
        <v>392.0343017578125</v>
      </c>
      <c r="C2404" s="4">
        <v>1491.2159423828125</v>
      </c>
      <c r="D2404" s="4">
        <v>154.39556884765625</v>
      </c>
      <c r="E2404" s="4">
        <v>227.6990966796875</v>
      </c>
      <c r="F2404" s="4">
        <v>516.693115234375</v>
      </c>
      <c r="G2404" s="4">
        <v>30.968421936035156</v>
      </c>
      <c r="H2404" s="4">
        <v>144.74615478515625</v>
      </c>
      <c r="I2404" s="4">
        <v>88.230300903320313</v>
      </c>
      <c r="J2404" s="4">
        <v>581.895263671875</v>
      </c>
      <c r="K2404" s="4">
        <v>2.9289102554321289</v>
      </c>
      <c r="L2404" s="4">
        <v>2.5799999237060547</v>
      </c>
      <c r="M2404" s="4">
        <v>2.5233674049377441</v>
      </c>
      <c r="N2404" s="4">
        <v>2.3365383148193359</v>
      </c>
      <c r="O2404" s="4">
        <v>348.7603759765625</v>
      </c>
      <c r="P2404" s="4">
        <v>64.412551879882813</v>
      </c>
      <c r="Q2404" s="4">
        <v>132.86257934570313</v>
      </c>
      <c r="R2404" s="4">
        <v>1.84333336353302</v>
      </c>
      <c r="S2404" s="4">
        <v>2.0143859386444092</v>
      </c>
      <c r="T2404" s="4">
        <v>61.146018981933594</v>
      </c>
      <c r="U2404" s="4">
        <v>25.152307510375977</v>
      </c>
      <c r="V2404" s="4">
        <v>1.9180898666381836</v>
      </c>
      <c r="W2404" s="4">
        <v>1.9239999055862427</v>
      </c>
      <c r="X2404" s="4">
        <v>151.30497741699219</v>
      </c>
      <c r="Y2404" s="4">
        <v>0</v>
      </c>
      <c r="Z2404" s="4">
        <v>32.193691253662109</v>
      </c>
      <c r="AA2404" s="4">
        <v>19.322727203369141</v>
      </c>
      <c r="AB2404" s="4">
        <v>3.1728358268737793</v>
      </c>
      <c r="AC2404" s="4">
        <v>3.124500036239624</v>
      </c>
      <c r="AD2404" s="4">
        <v>2403</v>
      </c>
      <c r="AE2404">
        <f t="shared" si="43"/>
        <v>165</v>
      </c>
    </row>
    <row r="2405" spans="1:31" x14ac:dyDescent="0.25">
      <c r="A2405" s="3">
        <v>43210.083333333336</v>
      </c>
      <c r="B2405" s="4">
        <v>391.36959838867188</v>
      </c>
      <c r="C2405" s="4">
        <v>1489.4619140625</v>
      </c>
      <c r="D2405" s="4">
        <v>148.568115234375</v>
      </c>
      <c r="E2405" s="4">
        <v>229.19355773925781</v>
      </c>
      <c r="F2405" s="4">
        <v>516.35809326171875</v>
      </c>
      <c r="G2405" s="4">
        <v>28.469230651855469</v>
      </c>
      <c r="H2405" s="4">
        <v>144.35667419433594</v>
      </c>
      <c r="I2405" s="4">
        <v>88.366668701171875</v>
      </c>
      <c r="J2405" s="4">
        <v>584.22808837890625</v>
      </c>
      <c r="K2405" s="4">
        <v>3.002000093460083</v>
      </c>
      <c r="L2405" s="4">
        <v>2.6676924228668213</v>
      </c>
      <c r="M2405" s="4">
        <v>2.6168911457061768</v>
      </c>
      <c r="N2405" s="4">
        <v>2.4240000247955322</v>
      </c>
      <c r="O2405" s="4">
        <v>349.35293579101563</v>
      </c>
      <c r="P2405" s="4">
        <v>60.163497924804688</v>
      </c>
      <c r="Q2405" s="4">
        <v>110.95097351074219</v>
      </c>
      <c r="R2405" s="4">
        <v>2.0413699150085449</v>
      </c>
      <c r="S2405" s="4">
        <v>2.1983809471130371</v>
      </c>
      <c r="T2405" s="4">
        <v>55.708717346191406</v>
      </c>
      <c r="U2405" s="4">
        <v>24.234151840209961</v>
      </c>
      <c r="V2405" s="4">
        <v>2.0973238945007324</v>
      </c>
      <c r="W2405" s="4">
        <v>2.1137499809265137</v>
      </c>
      <c r="X2405" s="4">
        <v>152.18077087402344</v>
      </c>
      <c r="Y2405" s="4">
        <v>0</v>
      </c>
      <c r="Z2405" s="4">
        <v>31.23454475402832</v>
      </c>
      <c r="AA2405" s="4">
        <v>16.153425216674805</v>
      </c>
      <c r="AB2405" s="4">
        <v>3.4673585891723633</v>
      </c>
      <c r="AC2405" s="4">
        <v>3.4198215007781982</v>
      </c>
      <c r="AD2405" s="4">
        <v>2404</v>
      </c>
      <c r="AE2405">
        <f t="shared" si="43"/>
        <v>166</v>
      </c>
    </row>
    <row r="2406" spans="1:31" x14ac:dyDescent="0.25">
      <c r="A2406" s="3">
        <v>43210.104166666664</v>
      </c>
      <c r="B2406" s="4">
        <v>392.17694091796875</v>
      </c>
      <c r="C2406" s="4">
        <v>1493.9376220703125</v>
      </c>
      <c r="D2406" s="4">
        <v>144.36822509765625</v>
      </c>
      <c r="E2406" s="4">
        <v>229.16706848144531</v>
      </c>
      <c r="F2406" s="4">
        <v>516.0230712890625</v>
      </c>
      <c r="G2406" s="4">
        <v>27.74473762512207</v>
      </c>
      <c r="H2406" s="4">
        <v>142.02386474609375</v>
      </c>
      <c r="I2406" s="4">
        <v>86.779273986816406</v>
      </c>
      <c r="J2406" s="4">
        <v>585.44500732421875</v>
      </c>
      <c r="K2406" s="4">
        <v>3.1045801639556885</v>
      </c>
      <c r="L2406" s="4">
        <v>2.7724323272705078</v>
      </c>
      <c r="M2406" s="4">
        <v>2.7007691860198975</v>
      </c>
      <c r="N2406" s="4">
        <v>2.5268816947937012</v>
      </c>
      <c r="O2406" s="4">
        <v>348.5999755859375</v>
      </c>
      <c r="P2406" s="4">
        <v>57.723915100097656</v>
      </c>
      <c r="Q2406" s="4">
        <v>97.980003356933594</v>
      </c>
      <c r="R2406" s="4">
        <v>2.2336459159851074</v>
      </c>
      <c r="S2406" s="4">
        <v>2.3988609313964844</v>
      </c>
      <c r="T2406" s="4">
        <v>54.398288726806641</v>
      </c>
      <c r="U2406" s="4">
        <v>23.652082443237305</v>
      </c>
      <c r="V2406" s="4">
        <v>2.2843677997589111</v>
      </c>
      <c r="W2406" s="4">
        <v>2.2929410934448242</v>
      </c>
      <c r="X2406" s="4">
        <v>153.18392944335938</v>
      </c>
      <c r="Y2406" s="4">
        <v>0</v>
      </c>
      <c r="Z2406" s="4">
        <v>29.691764831542969</v>
      </c>
      <c r="AA2406" s="4">
        <v>16.397247314453125</v>
      </c>
      <c r="AB2406" s="4">
        <v>3.7701492309570313</v>
      </c>
      <c r="AC2406" s="4">
        <v>3.7253570556640625</v>
      </c>
      <c r="AD2406" s="4">
        <v>2405</v>
      </c>
      <c r="AE2406">
        <f t="shared" si="43"/>
        <v>167</v>
      </c>
    </row>
    <row r="2407" spans="1:31" x14ac:dyDescent="0.25">
      <c r="A2407" s="3">
        <v>43210.125</v>
      </c>
      <c r="B2407" s="4">
        <v>392.98428344726563</v>
      </c>
      <c r="C2407" s="4">
        <v>1492.770263671875</v>
      </c>
      <c r="D2407" s="4">
        <v>141.93804931640625</v>
      </c>
      <c r="E2407" s="4">
        <v>229.67118835449219</v>
      </c>
      <c r="F2407" s="4">
        <v>515.68804931640625</v>
      </c>
      <c r="G2407" s="4">
        <v>28.935134887695313</v>
      </c>
      <c r="H2407" s="4">
        <v>140.60472106933594</v>
      </c>
      <c r="I2407" s="4">
        <v>81.329879760742188</v>
      </c>
      <c r="J2407" s="4">
        <v>587.00994873046875</v>
      </c>
      <c r="K2407" s="4">
        <v>3.2071654796600342</v>
      </c>
      <c r="L2407" s="4">
        <v>2.875999927520752</v>
      </c>
      <c r="M2407" s="4">
        <v>2.8133482933044434</v>
      </c>
      <c r="N2407" s="4">
        <v>2.6331522464752197</v>
      </c>
      <c r="O2407" s="4">
        <v>350.4254150390625</v>
      </c>
      <c r="P2407" s="4">
        <v>55.160701751708984</v>
      </c>
      <c r="Q2407" s="4">
        <v>96.619789123535156</v>
      </c>
      <c r="R2407" s="4">
        <v>2.4469523429870605</v>
      </c>
      <c r="S2407" s="4">
        <v>2.6094365119934082</v>
      </c>
      <c r="T2407" s="4">
        <v>53.579803466796875</v>
      </c>
      <c r="U2407" s="4">
        <v>23.040168762207031</v>
      </c>
      <c r="V2407" s="4">
        <v>2.4712295532226563</v>
      </c>
      <c r="W2407" s="4">
        <v>2.4820513725280762</v>
      </c>
      <c r="X2407" s="4">
        <v>154.14639282226563</v>
      </c>
      <c r="Y2407" s="4">
        <v>0</v>
      </c>
      <c r="Z2407" s="4">
        <v>28.564563751220703</v>
      </c>
      <c r="AA2407" s="4">
        <v>15.821768760681152</v>
      </c>
      <c r="AB2407" s="4">
        <v>4.0744929313659668</v>
      </c>
      <c r="AC2407" s="4">
        <v>4.0357141494750977</v>
      </c>
      <c r="AD2407" s="4">
        <v>2406</v>
      </c>
      <c r="AE2407">
        <f t="shared" si="43"/>
        <v>168</v>
      </c>
    </row>
    <row r="2408" spans="1:31" x14ac:dyDescent="0.25">
      <c r="A2408" s="3">
        <v>43210.145833333336</v>
      </c>
      <c r="B2408" s="4">
        <v>391.60287475585938</v>
      </c>
      <c r="C2408" s="4">
        <v>1491.602783203125</v>
      </c>
      <c r="D2408" s="4">
        <v>138.36503601074219</v>
      </c>
      <c r="E2408" s="4">
        <v>230.55619812011719</v>
      </c>
      <c r="F2408" s="4">
        <v>515.35302734375</v>
      </c>
      <c r="G2408" s="4">
        <v>26.875247955322266</v>
      </c>
      <c r="H2408" s="4">
        <v>139.77777099609375</v>
      </c>
      <c r="I2408" s="4">
        <v>83.261177062988281</v>
      </c>
      <c r="J2408" s="4">
        <v>591.160400390625</v>
      </c>
      <c r="K2408" s="4">
        <v>3.3034424781799316</v>
      </c>
      <c r="L2408" s="4">
        <v>2.9746153354644775</v>
      </c>
      <c r="M2408" s="4">
        <v>2.9121840000152588</v>
      </c>
      <c r="N2408" s="4">
        <v>2.7242622375488281</v>
      </c>
      <c r="O2408" s="4">
        <v>351.03359985351563</v>
      </c>
      <c r="P2408" s="4">
        <v>54.374671936035156</v>
      </c>
      <c r="Q2408" s="4">
        <v>95.767997741699219</v>
      </c>
      <c r="R2408" s="4">
        <v>2.6623764038085938</v>
      </c>
      <c r="S2408" s="4">
        <v>2.8273212909698486</v>
      </c>
      <c r="T2408" s="4">
        <v>52.723308563232422</v>
      </c>
      <c r="U2408" s="4">
        <v>22.731321334838867</v>
      </c>
      <c r="V2408" s="4">
        <v>2.6588637828826904</v>
      </c>
      <c r="W2408" s="4">
        <v>2.6722643375396729</v>
      </c>
      <c r="X2408" s="4">
        <v>154.93792724609375</v>
      </c>
      <c r="Y2408" s="4">
        <v>0</v>
      </c>
      <c r="Z2408" s="4">
        <v>28.423315048217773</v>
      </c>
      <c r="AA2408" s="4">
        <v>16.129703521728516</v>
      </c>
      <c r="AB2408" s="4">
        <v>4.3899998664855957</v>
      </c>
      <c r="AC2408" s="4">
        <v>4.3400001525878906</v>
      </c>
      <c r="AD2408" s="4">
        <v>2407</v>
      </c>
      <c r="AE2408">
        <f t="shared" si="43"/>
        <v>169</v>
      </c>
    </row>
    <row r="2409" spans="1:31" x14ac:dyDescent="0.25">
      <c r="A2409" s="3">
        <v>43210.166666666664</v>
      </c>
      <c r="B2409" s="4">
        <v>392.48016357421875</v>
      </c>
      <c r="C2409" s="4">
        <v>1490.435302734375</v>
      </c>
      <c r="D2409" s="4">
        <v>139.39596557617188</v>
      </c>
      <c r="E2409" s="4">
        <v>230.087158203125</v>
      </c>
      <c r="F2409" s="4">
        <v>515.01800537109375</v>
      </c>
      <c r="G2409" s="4">
        <v>26.641790390014648</v>
      </c>
      <c r="H2409" s="4">
        <v>139.95335388183594</v>
      </c>
      <c r="I2409" s="4">
        <v>84.899703979492188</v>
      </c>
      <c r="J2409" s="4">
        <v>591.09698486328125</v>
      </c>
      <c r="K2409" s="4">
        <v>3.394444465637207</v>
      </c>
      <c r="L2409" s="4">
        <v>3.061363697052002</v>
      </c>
      <c r="M2409" s="4">
        <v>2.9993205070495605</v>
      </c>
      <c r="N2409" s="4">
        <v>2.8239097595214844</v>
      </c>
      <c r="O2409" s="4">
        <v>350.85385131835938</v>
      </c>
      <c r="P2409" s="4">
        <v>55.170185089111328</v>
      </c>
      <c r="Q2409" s="4">
        <v>91.994819641113281</v>
      </c>
      <c r="R2409" s="4">
        <v>2.8814036846160889</v>
      </c>
      <c r="S2409" s="4">
        <v>3.0486111640930176</v>
      </c>
      <c r="T2409" s="4">
        <v>57.704837799072266</v>
      </c>
      <c r="U2409" s="4">
        <v>23.13886833190918</v>
      </c>
      <c r="V2409" s="4">
        <v>2.8421294689178467</v>
      </c>
      <c r="W2409" s="4">
        <v>2.855952262878418</v>
      </c>
      <c r="X2409" s="4">
        <v>155.41203308105469</v>
      </c>
      <c r="Y2409" s="4">
        <v>0</v>
      </c>
      <c r="Z2409" s="4">
        <v>28.593955993652344</v>
      </c>
      <c r="AA2409" s="4">
        <v>16.27946662902832</v>
      </c>
      <c r="AB2409" s="4">
        <v>4.706110954284668</v>
      </c>
      <c r="AC2409" s="4">
        <v>4.6726088523864746</v>
      </c>
      <c r="AD2409" s="4">
        <v>2408</v>
      </c>
      <c r="AE2409">
        <f t="shared" si="43"/>
        <v>170</v>
      </c>
    </row>
    <row r="2410" spans="1:31" x14ac:dyDescent="0.25">
      <c r="A2410" s="3">
        <v>43210.1875</v>
      </c>
      <c r="B2410" s="4">
        <v>391.11602783203125</v>
      </c>
      <c r="C2410" s="4">
        <v>1489.267822265625</v>
      </c>
      <c r="D2410" s="4">
        <v>137.17034912109375</v>
      </c>
      <c r="E2410" s="4">
        <v>231.17352294921875</v>
      </c>
      <c r="F2410" s="4">
        <v>514.6829833984375</v>
      </c>
      <c r="G2410" s="4">
        <v>27.025714874267578</v>
      </c>
      <c r="H2410" s="4">
        <v>138.38072204589844</v>
      </c>
      <c r="I2410" s="4">
        <v>79.138519287109375</v>
      </c>
      <c r="J2410" s="4">
        <v>590.74615478515625</v>
      </c>
      <c r="K2410" s="4">
        <v>3.51285719871521</v>
      </c>
      <c r="L2410" s="4">
        <v>3.184999942779541</v>
      </c>
      <c r="M2410" s="4">
        <v>3.1188280582427979</v>
      </c>
      <c r="N2410" s="4">
        <v>2.941192626953125</v>
      </c>
      <c r="O2410" s="4">
        <v>347.82174682617188</v>
      </c>
      <c r="P2410" s="4">
        <v>55.589714050292969</v>
      </c>
      <c r="Q2410" s="4">
        <v>90.29742431640625</v>
      </c>
      <c r="R2410" s="4">
        <v>3.1060175895690918</v>
      </c>
      <c r="S2410" s="4">
        <v>3.2724690437316895</v>
      </c>
      <c r="T2410" s="4">
        <v>57.167896270751953</v>
      </c>
      <c r="U2410" s="4">
        <v>23.106273651123047</v>
      </c>
      <c r="V2410" s="4">
        <v>3.1783928871154785</v>
      </c>
      <c r="W2410" s="4">
        <v>3.1990475654602051</v>
      </c>
      <c r="X2410" s="4">
        <v>0</v>
      </c>
      <c r="Y2410" s="4">
        <v>0</v>
      </c>
      <c r="Z2410" s="4">
        <v>28.265262603759766</v>
      </c>
      <c r="AA2410" s="4">
        <v>16.544511795043945</v>
      </c>
      <c r="AB2410" s="4">
        <v>4.6833152770996094</v>
      </c>
      <c r="AC2410" s="4">
        <v>4.6566872596740723</v>
      </c>
      <c r="AD2410" s="4">
        <v>2409</v>
      </c>
      <c r="AE2410">
        <f t="shared" si="43"/>
        <v>171</v>
      </c>
    </row>
    <row r="2411" spans="1:31" x14ac:dyDescent="0.25">
      <c r="A2411" s="3">
        <v>43210.208333333336</v>
      </c>
      <c r="B2411" s="4">
        <v>391.96145629882813</v>
      </c>
      <c r="C2411" s="4">
        <v>1494.1234130859375</v>
      </c>
      <c r="D2411" s="4">
        <v>143.18293762207031</v>
      </c>
      <c r="E2411" s="4">
        <v>230.93836975097656</v>
      </c>
      <c r="F2411" s="4">
        <v>511.22225952148438</v>
      </c>
      <c r="G2411" s="4">
        <v>32.618366241455078</v>
      </c>
      <c r="H2411" s="4">
        <v>154.93498229980469</v>
      </c>
      <c r="I2411" s="4">
        <v>91.059417724609375</v>
      </c>
      <c r="J2411" s="4">
        <v>592.288818359375</v>
      </c>
      <c r="K2411" s="4">
        <v>3.619999885559082</v>
      </c>
      <c r="L2411" s="4">
        <v>3.2833333015441895</v>
      </c>
      <c r="M2411" s="4">
        <v>3.2140560150146484</v>
      </c>
      <c r="N2411" s="4">
        <v>3.0437963008880615</v>
      </c>
      <c r="O2411" s="4">
        <v>348.46469116210938</v>
      </c>
      <c r="P2411" s="4">
        <v>56.458633422851563</v>
      </c>
      <c r="Q2411" s="4">
        <v>104.39667510986328</v>
      </c>
      <c r="R2411" s="4">
        <v>3.3261537551879883</v>
      </c>
      <c r="S2411" s="4">
        <v>3.4974000453948975</v>
      </c>
      <c r="T2411" s="4">
        <v>61.959373474121094</v>
      </c>
      <c r="U2411" s="4">
        <v>23.624919891357422</v>
      </c>
      <c r="V2411" s="4">
        <v>3.575714111328125</v>
      </c>
      <c r="W2411" s="4">
        <v>3.5960526466369629</v>
      </c>
      <c r="X2411" s="4">
        <v>0</v>
      </c>
      <c r="Y2411" s="4">
        <v>0</v>
      </c>
      <c r="Z2411" s="4">
        <v>38.449996948242188</v>
      </c>
      <c r="AA2411" s="4">
        <v>22.450000762939453</v>
      </c>
      <c r="AB2411" s="4">
        <v>4.5688238143920898</v>
      </c>
      <c r="AC2411" s="4">
        <v>4.5403704643249512</v>
      </c>
      <c r="AD2411" s="4">
        <v>2410</v>
      </c>
      <c r="AE2411">
        <f t="shared" si="43"/>
        <v>172</v>
      </c>
    </row>
    <row r="2412" spans="1:31" x14ac:dyDescent="0.25">
      <c r="A2412" s="3">
        <v>43210.229166666664</v>
      </c>
      <c r="B2412" s="4">
        <v>392.806884765625</v>
      </c>
      <c r="C2412" s="4">
        <v>1492.099609375</v>
      </c>
      <c r="D2412" s="4">
        <v>157.16732788085938</v>
      </c>
      <c r="E2412" s="4">
        <v>231.83584594726563</v>
      </c>
      <c r="F2412" s="4">
        <v>510.2408447265625</v>
      </c>
      <c r="G2412" s="4">
        <v>31.350000381469727</v>
      </c>
      <c r="H2412" s="4">
        <v>179.76785278320313</v>
      </c>
      <c r="I2412" s="4">
        <v>103.46875</v>
      </c>
      <c r="J2412" s="4">
        <v>594.92962646484375</v>
      </c>
      <c r="K2412" s="4">
        <v>3.6955320835113525</v>
      </c>
      <c r="L2412" s="4">
        <v>3.348461389541626</v>
      </c>
      <c r="M2412" s="4">
        <v>3.282761812210083</v>
      </c>
      <c r="N2412" s="4">
        <v>3.112548828125</v>
      </c>
      <c r="O2412" s="4">
        <v>347.65274047851563</v>
      </c>
      <c r="P2412" s="4">
        <v>59.975917816162109</v>
      </c>
      <c r="Q2412" s="4">
        <v>111.71390533447266</v>
      </c>
      <c r="R2412" s="4">
        <v>3.5361039638519287</v>
      </c>
      <c r="S2412" s="4">
        <v>3.7142727375030518</v>
      </c>
      <c r="T2412" s="4">
        <v>65.065544128417969</v>
      </c>
      <c r="U2412" s="4">
        <v>24.382471084594727</v>
      </c>
      <c r="V2412" s="4">
        <v>3.9593181610107422</v>
      </c>
      <c r="W2412" s="4">
        <v>3.9754166603088379</v>
      </c>
      <c r="X2412" s="4">
        <v>0</v>
      </c>
      <c r="Y2412" s="4">
        <v>0</v>
      </c>
      <c r="Z2412" s="4">
        <v>36.319728851318359</v>
      </c>
      <c r="AA2412" s="4">
        <v>19.173637390136719</v>
      </c>
      <c r="AB2412" s="4">
        <v>4.4121699333190918</v>
      </c>
      <c r="AC2412" s="4">
        <v>4.3855738639831543</v>
      </c>
      <c r="AD2412" s="4">
        <v>2411</v>
      </c>
      <c r="AE2412">
        <f t="shared" si="43"/>
        <v>173</v>
      </c>
    </row>
    <row r="2413" spans="1:31" x14ac:dyDescent="0.25">
      <c r="A2413" s="3">
        <v>43210.25</v>
      </c>
      <c r="B2413" s="4">
        <v>389.92343139648438</v>
      </c>
      <c r="C2413" s="4">
        <v>1490.075927734375</v>
      </c>
      <c r="D2413" s="4">
        <v>168.93814086914063</v>
      </c>
      <c r="E2413" s="4">
        <v>231.78327941894531</v>
      </c>
      <c r="F2413" s="4">
        <v>509.25942993164063</v>
      </c>
      <c r="G2413" s="4">
        <v>46.195236206054688</v>
      </c>
      <c r="H2413" s="4">
        <v>195.28176879882813</v>
      </c>
      <c r="I2413" s="4">
        <v>110.6875</v>
      </c>
      <c r="J2413" s="4">
        <v>593.150390625</v>
      </c>
      <c r="K2413" s="4">
        <v>3.7862119674682617</v>
      </c>
      <c r="L2413" s="4">
        <v>3.4046154022216797</v>
      </c>
      <c r="M2413" s="4">
        <v>3.3354284763336182</v>
      </c>
      <c r="N2413" s="4">
        <v>3.1751708984375</v>
      </c>
      <c r="O2413" s="4">
        <v>346.71737670898438</v>
      </c>
      <c r="P2413" s="4">
        <v>66.142158508300781</v>
      </c>
      <c r="Q2413" s="4">
        <v>147.64956665039063</v>
      </c>
      <c r="R2413" s="4">
        <v>3.7300000190734863</v>
      </c>
      <c r="S2413" s="4">
        <v>3.9174118041992188</v>
      </c>
      <c r="T2413" s="4">
        <v>73.879066467285156</v>
      </c>
      <c r="U2413" s="4">
        <v>27.338888168334961</v>
      </c>
      <c r="V2413" s="4">
        <v>4.3336958885192871</v>
      </c>
      <c r="W2413" s="4">
        <v>4.3484444618225098</v>
      </c>
      <c r="X2413" s="4">
        <v>0</v>
      </c>
      <c r="Y2413" s="4">
        <v>9.8057689666748047</v>
      </c>
      <c r="Z2413" s="4">
        <v>43.739360809326172</v>
      </c>
      <c r="AA2413" s="4">
        <v>25.68780517578125</v>
      </c>
      <c r="AB2413" s="4">
        <v>4.2338747978210449</v>
      </c>
      <c r="AC2413" s="4">
        <v>4.2048749923706055</v>
      </c>
      <c r="AD2413" s="4">
        <v>2412</v>
      </c>
      <c r="AE2413">
        <f t="shared" si="43"/>
        <v>174</v>
      </c>
    </row>
    <row r="2414" spans="1:31" x14ac:dyDescent="0.25">
      <c r="A2414" s="3">
        <v>43210.270833333336</v>
      </c>
      <c r="B2414" s="4">
        <v>391.034912109375</v>
      </c>
      <c r="C2414" s="4">
        <v>1493.7506103515625</v>
      </c>
      <c r="D2414" s="4">
        <v>195.404052734375</v>
      </c>
      <c r="E2414" s="4">
        <v>148.52851867675781</v>
      </c>
      <c r="F2414" s="4">
        <v>518.72723388671875</v>
      </c>
      <c r="G2414" s="4">
        <v>55.285713195800781</v>
      </c>
      <c r="H2414" s="4">
        <v>195.00053405761719</v>
      </c>
      <c r="I2414" s="4">
        <v>107.66234588623047</v>
      </c>
      <c r="J2414" s="4">
        <v>393.18960571289063</v>
      </c>
      <c r="K2414" s="4">
        <v>3.8966667652130127</v>
      </c>
      <c r="L2414" s="4">
        <v>3.6033332347869873</v>
      </c>
      <c r="M2414" s="4">
        <v>3.5206975936889648</v>
      </c>
      <c r="N2414" s="4">
        <v>3.3519008159637451</v>
      </c>
      <c r="O2414" s="4">
        <v>0.20000000298023224</v>
      </c>
      <c r="P2414" s="4">
        <v>83.155410766601563</v>
      </c>
      <c r="Q2414" s="4">
        <v>184.13812255859375</v>
      </c>
      <c r="R2414" s="4">
        <v>3.857036828994751</v>
      </c>
      <c r="S2414" s="4">
        <v>3.9702587127685547</v>
      </c>
      <c r="T2414" s="4">
        <v>92.338165283203125</v>
      </c>
      <c r="U2414" s="4">
        <v>35.505496978759766</v>
      </c>
      <c r="V2414" s="4">
        <v>4.4129805564880371</v>
      </c>
      <c r="W2414" s="4">
        <v>4.4378814697265625</v>
      </c>
      <c r="X2414" s="4">
        <v>0</v>
      </c>
      <c r="Y2414" s="4">
        <v>17.094169616699219</v>
      </c>
      <c r="Z2414" s="4">
        <v>52.475757598876953</v>
      </c>
      <c r="AA2414" s="4">
        <v>32.068000793457031</v>
      </c>
      <c r="AB2414" s="4">
        <v>3.9876923561096191</v>
      </c>
      <c r="AC2414" s="4">
        <v>3.9555737972259521</v>
      </c>
      <c r="AD2414" s="4">
        <v>2413</v>
      </c>
      <c r="AE2414">
        <f t="shared" si="43"/>
        <v>175</v>
      </c>
    </row>
    <row r="2415" spans="1:31" x14ac:dyDescent="0.25">
      <c r="A2415" s="3">
        <v>43210.291666666664</v>
      </c>
      <c r="B2415" s="4">
        <v>392.19119262695313</v>
      </c>
      <c r="C2415" s="4">
        <v>1490.024658203125</v>
      </c>
      <c r="D2415" s="4">
        <v>220.77778625488281</v>
      </c>
      <c r="E2415" s="4">
        <v>0.63420748710632324</v>
      </c>
      <c r="F2415" s="4">
        <v>516.25927734375</v>
      </c>
      <c r="G2415" s="4">
        <v>67.85882568359375</v>
      </c>
      <c r="H2415" s="4">
        <v>174.38151550292969</v>
      </c>
      <c r="I2415" s="4">
        <v>103.09622192382813</v>
      </c>
      <c r="J2415" s="4">
        <v>1.7999999523162842</v>
      </c>
      <c r="K2415" s="4">
        <v>4.119999885559082</v>
      </c>
      <c r="L2415" s="4">
        <v>4.0034093856811523</v>
      </c>
      <c r="M2415" s="4">
        <v>3.8988096714019775</v>
      </c>
      <c r="N2415" s="4">
        <v>3.7221212387084961</v>
      </c>
      <c r="O2415" s="4">
        <v>0.20000000298023224</v>
      </c>
      <c r="P2415" s="4">
        <v>103.10588073730469</v>
      </c>
      <c r="Q2415" s="4">
        <v>260.34893798828125</v>
      </c>
      <c r="R2415" s="4">
        <v>3.7311539649963379</v>
      </c>
      <c r="S2415" s="4">
        <v>3.8590586185455322</v>
      </c>
      <c r="T2415" s="4">
        <v>112.11666870117188</v>
      </c>
      <c r="U2415" s="4">
        <v>40.729305267333984</v>
      </c>
      <c r="V2415" s="4">
        <v>4.0281820297241211</v>
      </c>
      <c r="W2415" s="4">
        <v>4.049473762512207</v>
      </c>
      <c r="X2415" s="4">
        <v>160.54118347167969</v>
      </c>
      <c r="Y2415" s="4">
        <v>29.758537292480469</v>
      </c>
      <c r="Z2415" s="4">
        <v>67.466896057128906</v>
      </c>
      <c r="AA2415" s="4">
        <v>42.147586822509766</v>
      </c>
      <c r="AB2415" s="4">
        <v>4.0865001678466797</v>
      </c>
      <c r="AC2415" s="4">
        <v>4.0327143669128418</v>
      </c>
      <c r="AD2415" s="4">
        <v>2414</v>
      </c>
      <c r="AE2415">
        <f t="shared" si="43"/>
        <v>176</v>
      </c>
    </row>
    <row r="2416" spans="1:31" x14ac:dyDescent="0.25">
      <c r="A2416" s="3">
        <v>43210.3125</v>
      </c>
      <c r="B2416" s="4">
        <v>392.33035278320313</v>
      </c>
      <c r="C2416" s="4">
        <v>1493.7149658203125</v>
      </c>
      <c r="D2416" s="4">
        <v>243.20208740234375</v>
      </c>
      <c r="E2416" s="4">
        <v>150.80000305175781</v>
      </c>
      <c r="F2416" s="4">
        <v>497.33798217773438</v>
      </c>
      <c r="G2416" s="4">
        <v>72.688888549804688</v>
      </c>
      <c r="H2416" s="4">
        <v>173.90608215332031</v>
      </c>
      <c r="I2416" s="4">
        <v>102.09881591796875</v>
      </c>
      <c r="J2416" s="4">
        <v>398.38381958007813</v>
      </c>
      <c r="K2416" s="4">
        <v>4.4334373474121094</v>
      </c>
      <c r="L2416" s="4">
        <v>4.2100000381469727</v>
      </c>
      <c r="M2416" s="4">
        <v>4.1292104721069336</v>
      </c>
      <c r="N2416" s="4">
        <v>3.9695651531219482</v>
      </c>
      <c r="O2416" s="4">
        <v>329.05120849609375</v>
      </c>
      <c r="P2416" s="4">
        <v>112.55490112304688</v>
      </c>
      <c r="Q2416" s="4">
        <v>262.54818725585938</v>
      </c>
      <c r="R2416" s="4">
        <v>3.4872868061065674</v>
      </c>
      <c r="S2416" s="4">
        <v>3.6998550891876221</v>
      </c>
      <c r="T2416" s="4">
        <v>124.29120635986328</v>
      </c>
      <c r="U2416" s="4">
        <v>46.502174377441406</v>
      </c>
      <c r="V2416" s="4">
        <v>3.9825806617736816</v>
      </c>
      <c r="W2416" s="4">
        <v>3.9490525722503662</v>
      </c>
      <c r="X2416" s="4">
        <v>160.95773315429688</v>
      </c>
      <c r="Y2416" s="4">
        <v>31.628000259399414</v>
      </c>
      <c r="Z2416" s="4">
        <v>78.5</v>
      </c>
      <c r="AA2416" s="4">
        <v>43.878574371337891</v>
      </c>
      <c r="AB2416" s="4">
        <v>4.1261825561523438</v>
      </c>
      <c r="AC2416" s="4">
        <v>4.0673332214355469</v>
      </c>
      <c r="AD2416" s="4">
        <v>2415</v>
      </c>
      <c r="AE2416">
        <f t="shared" si="43"/>
        <v>177</v>
      </c>
    </row>
    <row r="2417" spans="1:31" x14ac:dyDescent="0.25">
      <c r="A2417" s="3">
        <v>43210.333333333336</v>
      </c>
      <c r="B2417" s="4">
        <v>392.89279174804688</v>
      </c>
      <c r="C2417" s="4">
        <v>1492.352294921875</v>
      </c>
      <c r="D2417" s="4">
        <v>239.05500793457031</v>
      </c>
      <c r="E2417" s="4">
        <v>238.09382629394531</v>
      </c>
      <c r="F2417" s="4">
        <v>499.4105224609375</v>
      </c>
      <c r="G2417" s="4">
        <v>78.875</v>
      </c>
      <c r="H2417" s="4">
        <v>174.19309997558594</v>
      </c>
      <c r="I2417" s="4">
        <v>100.92833709716797</v>
      </c>
      <c r="J2417" s="4">
        <v>603.773681640625</v>
      </c>
      <c r="K2417" s="4">
        <v>4.5566668510437012</v>
      </c>
      <c r="L2417" s="4">
        <v>4.1728572845458984</v>
      </c>
      <c r="M2417" s="4">
        <v>4.1049513816833496</v>
      </c>
      <c r="N2417" s="4">
        <v>3.9568750858306885</v>
      </c>
      <c r="O2417" s="4">
        <v>331.86410522460938</v>
      </c>
      <c r="P2417" s="4">
        <v>121.42916107177734</v>
      </c>
      <c r="Q2417" s="4">
        <v>288.80001831054688</v>
      </c>
      <c r="R2417" s="4">
        <v>3.5341048240661621</v>
      </c>
      <c r="S2417" s="4">
        <v>3.7613875865936279</v>
      </c>
      <c r="T2417" s="4">
        <v>146.80589294433594</v>
      </c>
      <c r="U2417" s="4">
        <v>50.51068115234375</v>
      </c>
      <c r="V2417" s="4">
        <v>3.9844753742218018</v>
      </c>
      <c r="W2417" s="4">
        <v>3.9089553356170654</v>
      </c>
      <c r="X2417" s="4">
        <v>161.05206298828125</v>
      </c>
      <c r="Y2417" s="4">
        <v>35.213638305664063</v>
      </c>
      <c r="Z2417" s="4">
        <v>82.147171020507813</v>
      </c>
      <c r="AA2417" s="4">
        <v>48.671592712402344</v>
      </c>
      <c r="AB2417" s="4">
        <v>4.1330504417419434</v>
      </c>
      <c r="AC2417" s="4">
        <v>4.0721211433410645</v>
      </c>
      <c r="AD2417" s="4">
        <v>2416</v>
      </c>
      <c r="AE2417">
        <f t="shared" si="43"/>
        <v>178</v>
      </c>
    </row>
    <row r="2418" spans="1:31" x14ac:dyDescent="0.25">
      <c r="A2418" s="3">
        <v>43210.354166666664</v>
      </c>
      <c r="B2418" s="4">
        <v>390.72787475585938</v>
      </c>
      <c r="C2418" s="4">
        <v>1490.989501953125</v>
      </c>
      <c r="D2418" s="4">
        <v>264.9722900390625</v>
      </c>
      <c r="E2418" s="4">
        <v>237.28620910644531</v>
      </c>
      <c r="F2418" s="4">
        <v>20.92173957824707</v>
      </c>
      <c r="G2418" s="4">
        <v>49.824996948242188</v>
      </c>
      <c r="H2418" s="4">
        <v>140.52499389648438</v>
      </c>
      <c r="I2418" s="4">
        <v>88.175003051757813</v>
      </c>
      <c r="J2418" s="4">
        <v>607.009033203125</v>
      </c>
      <c r="K2418" s="4">
        <v>4.5746512413024902</v>
      </c>
      <c r="L2418" s="4">
        <v>4.195000171661377</v>
      </c>
      <c r="M2418" s="4">
        <v>4.0914545059204102</v>
      </c>
      <c r="N2418" s="4">
        <v>3.9304687976837158</v>
      </c>
      <c r="O2418" s="4">
        <v>327.70001220703125</v>
      </c>
      <c r="P2418" s="4">
        <v>132.6138916015625</v>
      </c>
      <c r="Q2418" s="4">
        <v>308.375</v>
      </c>
      <c r="R2418" s="4">
        <v>3.5768439769744873</v>
      </c>
      <c r="S2418" s="4">
        <v>3.8194193840026855</v>
      </c>
      <c r="T2418" s="4">
        <v>153.59013366699219</v>
      </c>
      <c r="U2418" s="4">
        <v>54.828628540039063</v>
      </c>
      <c r="V2418" s="4">
        <v>3.9610691070556641</v>
      </c>
      <c r="W2418" s="4">
        <v>3.85286545753479</v>
      </c>
      <c r="X2418" s="4">
        <v>160.77597045898438</v>
      </c>
      <c r="Y2418" s="4">
        <v>37.125984191894531</v>
      </c>
      <c r="Z2418" s="4">
        <v>90.245887756347656</v>
      </c>
      <c r="AA2418" s="4">
        <v>48.714286804199219</v>
      </c>
      <c r="AB2418" s="4">
        <v>4.110321044921875</v>
      </c>
      <c r="AC2418" s="4">
        <v>4.0508642196655273</v>
      </c>
      <c r="AD2418" s="4">
        <v>2417</v>
      </c>
      <c r="AE2418">
        <f t="shared" si="43"/>
        <v>179</v>
      </c>
    </row>
    <row r="2419" spans="1:31" x14ac:dyDescent="0.25">
      <c r="A2419" s="3">
        <v>43210.375</v>
      </c>
      <c r="B2419" s="4">
        <v>389.69598388671875</v>
      </c>
      <c r="C2419" s="4">
        <v>1489.6268310546875</v>
      </c>
      <c r="D2419" s="4">
        <v>284.40658569335938</v>
      </c>
      <c r="E2419" s="4">
        <v>238.49244689941406</v>
      </c>
      <c r="F2419" s="4">
        <v>507.43310546875</v>
      </c>
      <c r="G2419" s="4">
        <v>91.979995727539063</v>
      </c>
      <c r="H2419" s="4">
        <v>197.71119689941406</v>
      </c>
      <c r="I2419" s="4">
        <v>115.90943145751953</v>
      </c>
      <c r="J2419" s="4">
        <v>606.84954833984375</v>
      </c>
      <c r="K2419" s="4">
        <v>4.6999368667602539</v>
      </c>
      <c r="L2419" s="4">
        <v>4.3020000457763672</v>
      </c>
      <c r="M2419" s="4">
        <v>4.2618422508239746</v>
      </c>
      <c r="N2419" s="4">
        <v>4.1123528480529785</v>
      </c>
      <c r="O2419" s="4">
        <v>329</v>
      </c>
      <c r="P2419" s="4">
        <v>136.65740966796875</v>
      </c>
      <c r="Q2419" s="4">
        <v>355.89480590820313</v>
      </c>
      <c r="R2419" s="4">
        <v>3.5861763954162598</v>
      </c>
      <c r="S2419" s="4">
        <v>3.8413054943084717</v>
      </c>
      <c r="T2419" s="4">
        <v>169.62580871582031</v>
      </c>
      <c r="U2419" s="4">
        <v>58.988166809082031</v>
      </c>
      <c r="V2419" s="4">
        <v>3.9104187488555908</v>
      </c>
      <c r="W2419" s="4">
        <v>3.7716665267944336</v>
      </c>
      <c r="X2419" s="4">
        <v>161.10552978515625</v>
      </c>
      <c r="Y2419" s="4">
        <v>44.536922454833984</v>
      </c>
      <c r="Z2419" s="4">
        <v>91.957557678222656</v>
      </c>
      <c r="AA2419" s="4">
        <v>57.305263519287109</v>
      </c>
      <c r="AB2419" s="4">
        <v>4.0348196029663086</v>
      </c>
      <c r="AC2419" s="4">
        <v>3.9717679023742676</v>
      </c>
      <c r="AD2419" s="4">
        <v>2418</v>
      </c>
      <c r="AE2419">
        <f t="shared" si="43"/>
        <v>180</v>
      </c>
    </row>
    <row r="2420" spans="1:31" x14ac:dyDescent="0.25">
      <c r="A2420" s="3">
        <v>43210.395833333336</v>
      </c>
      <c r="B2420" s="4">
        <v>391.79666137695313</v>
      </c>
      <c r="C2420" s="4">
        <v>1493.6336669921875</v>
      </c>
      <c r="D2420" s="4">
        <v>298.30667114257813</v>
      </c>
      <c r="E2420" s="4">
        <v>238.19938659667969</v>
      </c>
      <c r="F2420" s="4">
        <v>510.70001220703125</v>
      </c>
      <c r="G2420" s="4">
        <v>110.90000152587891</v>
      </c>
      <c r="H2420" s="4">
        <v>222.28929138183594</v>
      </c>
      <c r="I2420" s="4">
        <v>129.52838134765625</v>
      </c>
      <c r="J2420" s="4">
        <v>611.209228515625</v>
      </c>
      <c r="K2420" s="4">
        <v>4.8853397369384766</v>
      </c>
      <c r="L2420" s="4">
        <v>4.5399999618530273</v>
      </c>
      <c r="M2420" s="4">
        <v>4.4930906295776367</v>
      </c>
      <c r="N2420" s="4">
        <v>4.3436665534973145</v>
      </c>
      <c r="O2420" s="4">
        <v>329.57717895507813</v>
      </c>
      <c r="P2420" s="4">
        <v>141.94664001464844</v>
      </c>
      <c r="Q2420" s="4">
        <v>357.58346557617188</v>
      </c>
      <c r="R2420" s="4">
        <v>3.5860869884490967</v>
      </c>
      <c r="S2420" s="4">
        <v>3.846747875213623</v>
      </c>
      <c r="T2420" s="4">
        <v>171.43988037109375</v>
      </c>
      <c r="U2420" s="4">
        <v>61.746833801269531</v>
      </c>
      <c r="V2420" s="4">
        <v>3.8052172660827637</v>
      </c>
      <c r="W2420" s="4">
        <v>3.6310436725616455</v>
      </c>
      <c r="X2420" s="4">
        <v>211.98854064941406</v>
      </c>
      <c r="Y2420" s="4">
        <v>44.299999237060547</v>
      </c>
      <c r="Z2420" s="4">
        <v>98.528572082519531</v>
      </c>
      <c r="AA2420" s="4">
        <v>58.462070465087891</v>
      </c>
      <c r="AB2420" s="4">
        <v>4.0465960502624512</v>
      </c>
      <c r="AC2420" s="4">
        <v>3.9762499332427979</v>
      </c>
      <c r="AD2420" s="4">
        <v>2419</v>
      </c>
      <c r="AE2420">
        <f t="shared" si="43"/>
        <v>181</v>
      </c>
    </row>
    <row r="2421" spans="1:31" x14ac:dyDescent="0.25">
      <c r="A2421" s="3">
        <v>43210.416666666664</v>
      </c>
      <c r="B2421" s="4">
        <v>392.12515258789063</v>
      </c>
      <c r="C2421" s="4">
        <v>1490.568115234375</v>
      </c>
      <c r="D2421" s="4">
        <v>303.27789306640625</v>
      </c>
      <c r="E2421" s="4">
        <v>238.09349060058594</v>
      </c>
      <c r="F2421" s="4">
        <v>510.1126708984375</v>
      </c>
      <c r="G2421" s="4">
        <v>103.35305786132813</v>
      </c>
      <c r="H2421" s="4">
        <v>204.97314453125</v>
      </c>
      <c r="I2421" s="4">
        <v>121.51910400390625</v>
      </c>
      <c r="J2421" s="4">
        <v>607.3448486328125</v>
      </c>
      <c r="K2421" s="4">
        <v>4.9039387702941895</v>
      </c>
      <c r="L2421" s="4">
        <v>4.4279999732971191</v>
      </c>
      <c r="M2421" s="4">
        <v>4.3744444847106934</v>
      </c>
      <c r="N2421" s="4">
        <v>4.2195234298706055</v>
      </c>
      <c r="O2421" s="4">
        <v>327.70001220703125</v>
      </c>
      <c r="P2421" s="4">
        <v>152.04470825195313</v>
      </c>
      <c r="Q2421" s="4">
        <v>365.6199951171875</v>
      </c>
      <c r="R2421" s="4">
        <v>3.5748143196105957</v>
      </c>
      <c r="S2421" s="4">
        <v>3.8433332443237305</v>
      </c>
      <c r="T2421" s="4">
        <v>176.36738586425781</v>
      </c>
      <c r="U2421" s="4">
        <v>61.364467620849609</v>
      </c>
      <c r="V2421" s="4">
        <v>3.6615715026855469</v>
      </c>
      <c r="W2421" s="4">
        <v>3.4714667797088623</v>
      </c>
      <c r="X2421" s="4">
        <v>211.40684509277344</v>
      </c>
      <c r="Y2421" s="4">
        <v>46.360309600830078</v>
      </c>
      <c r="Z2421" s="4">
        <v>98.780769348144531</v>
      </c>
      <c r="AA2421" s="4">
        <v>60.383335113525391</v>
      </c>
      <c r="AB2421" s="4">
        <v>4.0725040435791016</v>
      </c>
      <c r="AC2421" s="4">
        <v>4.0047821998596191</v>
      </c>
      <c r="AD2421" s="4">
        <v>2420</v>
      </c>
      <c r="AE2421">
        <f t="shared" si="43"/>
        <v>182</v>
      </c>
    </row>
    <row r="2422" spans="1:31" x14ac:dyDescent="0.25">
      <c r="A2422" s="3">
        <v>43210.4375</v>
      </c>
      <c r="B2422" s="4">
        <v>389.14755249023438</v>
      </c>
      <c r="C2422" s="4">
        <v>1490.392578125</v>
      </c>
      <c r="D2422" s="4">
        <v>319.92047119140625</v>
      </c>
      <c r="E2422" s="4">
        <v>236.31980895996094</v>
      </c>
      <c r="F2422" s="4">
        <v>509.52532958984375</v>
      </c>
      <c r="G2422" s="4">
        <v>109.21599578857422</v>
      </c>
      <c r="H2422" s="4">
        <v>203.53175354003906</v>
      </c>
      <c r="I2422" s="4">
        <v>122.39308929443359</v>
      </c>
      <c r="J2422" s="4">
        <v>606</v>
      </c>
      <c r="K2422" s="4">
        <v>4.7933335304260254</v>
      </c>
      <c r="L2422" s="4">
        <v>4.2511110305786133</v>
      </c>
      <c r="M2422" s="4">
        <v>4.2243924140930176</v>
      </c>
      <c r="N2422" s="4">
        <v>4.0694193840026855</v>
      </c>
      <c r="O2422" s="4">
        <v>329.4140625</v>
      </c>
      <c r="P2422" s="4">
        <v>163.64015197753906</v>
      </c>
      <c r="Q2422" s="4">
        <v>379.4010009765625</v>
      </c>
      <c r="R2422" s="4">
        <v>3.5485541820526123</v>
      </c>
      <c r="S2422" s="4">
        <v>3.8184745311737061</v>
      </c>
      <c r="T2422" s="4">
        <v>180.10823059082031</v>
      </c>
      <c r="U2422" s="4">
        <v>65.136581420898438</v>
      </c>
      <c r="V2422" s="4">
        <v>3.5260097980499268</v>
      </c>
      <c r="W2422" s="4">
        <v>3.3335998058319092</v>
      </c>
      <c r="X2422" s="4">
        <v>160.14826965332031</v>
      </c>
      <c r="Y2422" s="4">
        <v>46.631778717041016</v>
      </c>
      <c r="Z2422" s="4">
        <v>100.63720703125</v>
      </c>
      <c r="AA2422" s="4">
        <v>63.533718109130859</v>
      </c>
      <c r="AB2422" s="4">
        <v>4.0541348457336426</v>
      </c>
      <c r="AC2422" s="4">
        <v>3.9905850887298584</v>
      </c>
      <c r="AD2422" s="4">
        <v>2421</v>
      </c>
      <c r="AE2422">
        <f t="shared" si="43"/>
        <v>183</v>
      </c>
    </row>
    <row r="2423" spans="1:31" x14ac:dyDescent="0.25">
      <c r="A2423" s="3">
        <v>43210.458333333336</v>
      </c>
      <c r="B2423" s="4">
        <v>385.0811767578125</v>
      </c>
      <c r="C2423" s="4">
        <v>1489.1766357421875</v>
      </c>
      <c r="D2423" s="4">
        <v>331.44351196289063</v>
      </c>
      <c r="E2423" s="4">
        <v>236.76913452148438</v>
      </c>
      <c r="F2423" s="4">
        <v>508.93795776367188</v>
      </c>
      <c r="G2423" s="4">
        <v>104.96666717529297</v>
      </c>
      <c r="H2423" s="4">
        <v>200.99269104003906</v>
      </c>
      <c r="I2423" s="4">
        <v>121.58599853515625</v>
      </c>
      <c r="J2423" s="4">
        <v>604.9749755859375</v>
      </c>
      <c r="K2423" s="4">
        <v>4.722221851348877</v>
      </c>
      <c r="L2423" s="4">
        <v>4.1592307090759277</v>
      </c>
      <c r="M2423" s="4">
        <v>4.1166667938232422</v>
      </c>
      <c r="N2423" s="4">
        <v>3.9596512317657471</v>
      </c>
      <c r="O2423" s="4">
        <v>329.66665649414063</v>
      </c>
      <c r="P2423" s="4">
        <v>164.05180358886719</v>
      </c>
      <c r="Q2423" s="4">
        <v>379.400634765625</v>
      </c>
      <c r="R2423" s="4">
        <v>3.5127010345458984</v>
      </c>
      <c r="S2423" s="4">
        <v>3.7856895923614502</v>
      </c>
      <c r="T2423" s="4">
        <v>178.13505554199219</v>
      </c>
      <c r="U2423" s="4">
        <v>65.562156677246094</v>
      </c>
      <c r="V2423" s="4">
        <v>3.435584545135498</v>
      </c>
      <c r="W2423" s="4">
        <v>3.2345237731933594</v>
      </c>
      <c r="X2423" s="4">
        <v>159.47337341308594</v>
      </c>
      <c r="Y2423" s="4">
        <v>50.634666442871094</v>
      </c>
      <c r="Z2423" s="4">
        <v>104.52999877929688</v>
      </c>
      <c r="AA2423" s="4">
        <v>60.784999847412109</v>
      </c>
      <c r="AB2423" s="4">
        <v>3.8972175121307373</v>
      </c>
      <c r="AC2423" s="4">
        <v>3.8415625095367432</v>
      </c>
      <c r="AD2423" s="4">
        <v>2422</v>
      </c>
      <c r="AE2423">
        <f t="shared" si="43"/>
        <v>184</v>
      </c>
    </row>
    <row r="2424" spans="1:31" x14ac:dyDescent="0.25">
      <c r="A2424" s="3">
        <v>43210.479166666664</v>
      </c>
      <c r="B2424" s="4">
        <v>38.233333587646484</v>
      </c>
      <c r="C2424" s="4">
        <v>1110.6021728515625</v>
      </c>
      <c r="D2424" s="4">
        <v>334.86248779296875</v>
      </c>
      <c r="E2424" s="4">
        <v>234.68101501464844</v>
      </c>
      <c r="F2424" s="4">
        <v>508.35061645507813</v>
      </c>
      <c r="G2424" s="4">
        <v>115.0625</v>
      </c>
      <c r="H2424" s="4">
        <v>197.70588684082031</v>
      </c>
      <c r="I2424" s="4">
        <v>119.25728607177734</v>
      </c>
      <c r="J2424" s="4">
        <v>603.0076904296875</v>
      </c>
      <c r="K2424" s="4">
        <v>4.4297823905944824</v>
      </c>
      <c r="L2424" s="4">
        <v>3.8461110591888428</v>
      </c>
      <c r="M2424" s="4">
        <v>3.9380393028259277</v>
      </c>
      <c r="N2424" s="4">
        <v>3.7782051563262939</v>
      </c>
      <c r="O2424" s="4">
        <v>330.96188354492188</v>
      </c>
      <c r="P2424" s="4">
        <v>164.54937744140625</v>
      </c>
      <c r="Q2424" s="4">
        <v>392.1209716796875</v>
      </c>
      <c r="R2424" s="4">
        <v>3.4752941131591797</v>
      </c>
      <c r="S2424" s="4">
        <v>3.7467160224914551</v>
      </c>
      <c r="T2424" s="4">
        <v>178.32676696777344</v>
      </c>
      <c r="U2424" s="4">
        <v>67.0706787109375</v>
      </c>
      <c r="V2424" s="4">
        <v>3.3563952445983887</v>
      </c>
      <c r="W2424" s="4">
        <v>3.159416675567627</v>
      </c>
      <c r="X2424" s="4">
        <v>159.08149719238281</v>
      </c>
      <c r="Y2424" s="4">
        <v>49.462860107421875</v>
      </c>
      <c r="Z2424" s="4">
        <v>102.90833282470703</v>
      </c>
      <c r="AA2424" s="4">
        <v>60.950000762939453</v>
      </c>
      <c r="AB2424" s="4">
        <v>3.74367356300354</v>
      </c>
      <c r="AC2424" s="4">
        <v>3.6882812976837158</v>
      </c>
      <c r="AD2424" s="4">
        <v>2423</v>
      </c>
      <c r="AE2424">
        <f t="shared" si="43"/>
        <v>185</v>
      </c>
    </row>
    <row r="2425" spans="1:31" x14ac:dyDescent="0.25">
      <c r="A2425" s="3">
        <v>43210.5</v>
      </c>
      <c r="B2425" s="4">
        <v>0.30000001192092896</v>
      </c>
      <c r="C2425" s="4">
        <v>1145.9903564453125</v>
      </c>
      <c r="D2425" s="4">
        <v>330.6602783203125</v>
      </c>
      <c r="E2425" s="4">
        <v>233.43942260742188</v>
      </c>
      <c r="F2425" s="4">
        <v>459.566162109375</v>
      </c>
      <c r="G2425" s="4">
        <v>114.40220642089844</v>
      </c>
      <c r="H2425" s="4">
        <v>194.11807250976563</v>
      </c>
      <c r="I2425" s="4">
        <v>113.95874786376953</v>
      </c>
      <c r="J2425" s="4">
        <v>595.59674072265625</v>
      </c>
      <c r="K2425" s="4">
        <v>3.8841464519500732</v>
      </c>
      <c r="L2425" s="4">
        <v>3.3845946788787842</v>
      </c>
      <c r="M2425" s="4">
        <v>3.5618000030517578</v>
      </c>
      <c r="N2425" s="4">
        <v>3.4000000953674316</v>
      </c>
      <c r="O2425" s="4">
        <v>329.74002075195313</v>
      </c>
      <c r="P2425" s="4">
        <v>162.09831237792969</v>
      </c>
      <c r="Q2425" s="4">
        <v>379.72354125976563</v>
      </c>
      <c r="R2425" s="4">
        <v>3.4282081127166748</v>
      </c>
      <c r="S2425" s="4">
        <v>3.7010805606842041</v>
      </c>
      <c r="T2425" s="4">
        <v>173.93333435058594</v>
      </c>
      <c r="U2425" s="4">
        <v>64.945510864257813</v>
      </c>
      <c r="V2425" s="4">
        <v>3.2828378677368164</v>
      </c>
      <c r="W2425" s="4">
        <v>3.0681943893432617</v>
      </c>
      <c r="X2425" s="4">
        <v>158.70706176757813</v>
      </c>
      <c r="Y2425" s="4">
        <v>50.652000427246094</v>
      </c>
      <c r="Z2425" s="4">
        <v>100.43636322021484</v>
      </c>
      <c r="AA2425" s="4">
        <v>58.599998474121094</v>
      </c>
      <c r="AB2425" s="4">
        <v>3.5944035053253174</v>
      </c>
      <c r="AC2425" s="4">
        <v>3.544769287109375</v>
      </c>
      <c r="AD2425" s="4">
        <v>2424</v>
      </c>
      <c r="AE2425">
        <f t="shared" si="43"/>
        <v>186</v>
      </c>
    </row>
    <row r="2426" spans="1:31" x14ac:dyDescent="0.25">
      <c r="A2426" s="3">
        <v>43210.520833333336</v>
      </c>
      <c r="B2426" s="4">
        <v>0.30000001192092896</v>
      </c>
      <c r="C2426" s="4">
        <v>1143.7884521484375</v>
      </c>
      <c r="D2426" s="4">
        <v>314.02981567382813</v>
      </c>
      <c r="E2426" s="4">
        <v>230.21034240722656</v>
      </c>
      <c r="F2426" s="4">
        <v>456.49234008789063</v>
      </c>
      <c r="G2426" s="4">
        <v>105.42500305175781</v>
      </c>
      <c r="H2426" s="4">
        <v>192.86857604980469</v>
      </c>
      <c r="I2426" s="4">
        <v>112.19029998779297</v>
      </c>
      <c r="J2426" s="4">
        <v>591.7109375</v>
      </c>
      <c r="K2426" s="4">
        <v>3.406400203704834</v>
      </c>
      <c r="L2426" s="4">
        <v>2.9907691478729248</v>
      </c>
      <c r="M2426" s="4">
        <v>3.1560871601104736</v>
      </c>
      <c r="N2426" s="4">
        <v>2.9851851463317871</v>
      </c>
      <c r="O2426" s="4">
        <v>330.48406982421875</v>
      </c>
      <c r="P2426" s="4">
        <v>153.87901306152344</v>
      </c>
      <c r="Q2426" s="4">
        <v>361.73556518554688</v>
      </c>
      <c r="R2426" s="4">
        <v>3.3965194225311279</v>
      </c>
      <c r="S2426" s="4">
        <v>3.6644728183746338</v>
      </c>
      <c r="T2426" s="4">
        <v>164.88639831542969</v>
      </c>
      <c r="U2426" s="4">
        <v>61.98321533203125</v>
      </c>
      <c r="V2426" s="4">
        <v>3.225095272064209</v>
      </c>
      <c r="W2426" s="4">
        <v>2.9957733154296875</v>
      </c>
      <c r="X2426" s="4">
        <v>158.39486694335938</v>
      </c>
      <c r="Y2426" s="4">
        <v>46.570945739746094</v>
      </c>
      <c r="Z2426" s="4">
        <v>95.152381896972656</v>
      </c>
      <c r="AA2426" s="4">
        <v>55.868179321289063</v>
      </c>
      <c r="AB2426" s="4">
        <v>3.4678282737731934</v>
      </c>
      <c r="AC2426" s="4">
        <v>3.4194624423980713</v>
      </c>
      <c r="AD2426" s="4">
        <v>2425</v>
      </c>
      <c r="AE2426">
        <f t="shared" si="43"/>
        <v>187</v>
      </c>
    </row>
    <row r="2427" spans="1:31" x14ac:dyDescent="0.25">
      <c r="A2427" s="3">
        <v>43210.541666666664</v>
      </c>
      <c r="B2427" s="4">
        <v>0.30000001192092896</v>
      </c>
      <c r="C2427" s="4">
        <v>1147.97119140625</v>
      </c>
      <c r="D2427" s="4">
        <v>315.01736450195313</v>
      </c>
      <c r="E2427" s="4">
        <v>227.80540466308594</v>
      </c>
      <c r="F2427" s="4">
        <v>454.43841552734375</v>
      </c>
      <c r="G2427" s="4">
        <v>104.57499694824219</v>
      </c>
      <c r="H2427" s="4">
        <v>193.97221374511719</v>
      </c>
      <c r="I2427" s="4">
        <v>114.99238586425781</v>
      </c>
      <c r="J2427" s="4">
        <v>584.74981689453125</v>
      </c>
      <c r="K2427" s="4">
        <v>2.929142951965332</v>
      </c>
      <c r="L2427" s="4">
        <v>2.5474998950958252</v>
      </c>
      <c r="M2427" s="4">
        <v>2.7441463470458984</v>
      </c>
      <c r="N2427" s="4">
        <v>2.5635135173797607</v>
      </c>
      <c r="O2427" s="4">
        <v>330.04168701171875</v>
      </c>
      <c r="P2427" s="4">
        <v>146.652099609375</v>
      </c>
      <c r="Q2427" s="4">
        <v>368.4642333984375</v>
      </c>
      <c r="R2427" s="4">
        <v>3.368863582611084</v>
      </c>
      <c r="S2427" s="4">
        <v>3.6312820911407471</v>
      </c>
      <c r="T2427" s="4">
        <v>158.0738525390625</v>
      </c>
      <c r="U2427" s="4">
        <v>58.623809814453125</v>
      </c>
      <c r="V2427" s="4">
        <v>3.1733546257019043</v>
      </c>
      <c r="W2427" s="4">
        <v>2.9464864730834961</v>
      </c>
      <c r="X2427" s="4">
        <v>158.19317626953125</v>
      </c>
      <c r="Y2427" s="4">
        <v>46.527816772460938</v>
      </c>
      <c r="Z2427" s="4">
        <v>93.105880737304688</v>
      </c>
      <c r="AA2427" s="4">
        <v>57.395000457763672</v>
      </c>
      <c r="AB2427" s="4">
        <v>3.369999885559082</v>
      </c>
      <c r="AC2427" s="4">
        <v>3.3096773624420166</v>
      </c>
      <c r="AD2427" s="4">
        <v>2426</v>
      </c>
      <c r="AE2427">
        <f t="shared" si="43"/>
        <v>188</v>
      </c>
    </row>
    <row r="2428" spans="1:31" x14ac:dyDescent="0.25">
      <c r="A2428" s="3">
        <v>43210.5625</v>
      </c>
      <c r="B2428" s="4">
        <v>0.30000001192092896</v>
      </c>
      <c r="C2428" s="4">
        <v>1148.629638671875</v>
      </c>
      <c r="D2428" s="4">
        <v>322.16729736328125</v>
      </c>
      <c r="E2428" s="4">
        <v>225.61231994628906</v>
      </c>
      <c r="F2428" s="4">
        <v>452.17031860351563</v>
      </c>
      <c r="G2428" s="4">
        <v>100.03749847412109</v>
      </c>
      <c r="H2428" s="4">
        <v>195.6180419921875</v>
      </c>
      <c r="I2428" s="4">
        <v>115.81111145019531</v>
      </c>
      <c r="J2428" s="4">
        <v>579.72052001953125</v>
      </c>
      <c r="K2428" s="4">
        <v>2.5757777690887451</v>
      </c>
      <c r="L2428" s="4">
        <v>2.1896297931671143</v>
      </c>
      <c r="M2428" s="4">
        <v>2.3632142543792725</v>
      </c>
      <c r="N2428" s="4">
        <v>2.1745834350585938</v>
      </c>
      <c r="O2428" s="4">
        <v>330.21533203125</v>
      </c>
      <c r="P2428" s="4">
        <v>148.70083618164063</v>
      </c>
      <c r="Q2428" s="4">
        <v>360.72308349609375</v>
      </c>
      <c r="R2428" s="4">
        <v>3.3343281745910645</v>
      </c>
      <c r="S2428" s="4">
        <v>3.5968286991119385</v>
      </c>
      <c r="T2428" s="4">
        <v>159.13485717773438</v>
      </c>
      <c r="U2428" s="4">
        <v>62.533332824707031</v>
      </c>
      <c r="V2428" s="4">
        <v>3.1279430389404297</v>
      </c>
      <c r="W2428" s="4">
        <v>2.8568108081817627</v>
      </c>
      <c r="X2428" s="4">
        <v>157.89329528808594</v>
      </c>
      <c r="Y2428" s="4">
        <v>46.028846740722656</v>
      </c>
      <c r="Z2428" s="4">
        <v>98.25</v>
      </c>
      <c r="AA2428" s="4">
        <v>58.068058013916016</v>
      </c>
      <c r="AB2428" s="4">
        <v>3.238133430480957</v>
      </c>
      <c r="AC2428" s="4">
        <v>3.1926922798156738</v>
      </c>
      <c r="AD2428" s="4">
        <v>2427</v>
      </c>
      <c r="AE2428">
        <f t="shared" si="43"/>
        <v>189</v>
      </c>
    </row>
    <row r="2429" spans="1:31" x14ac:dyDescent="0.25">
      <c r="A2429" s="3">
        <v>43210.583333333336</v>
      </c>
      <c r="B2429" s="4">
        <v>0.30000001192092896</v>
      </c>
      <c r="C2429" s="4">
        <v>1147.1717529296875</v>
      </c>
      <c r="D2429" s="4">
        <v>315.96664428710938</v>
      </c>
      <c r="E2429" s="4">
        <v>224.39999389648438</v>
      </c>
      <c r="F2429" s="4">
        <v>449.52313232421875</v>
      </c>
      <c r="G2429" s="4">
        <v>99.199996948242188</v>
      </c>
      <c r="H2429" s="4">
        <v>196.756103515625</v>
      </c>
      <c r="I2429" s="4">
        <v>116.61111450195313</v>
      </c>
      <c r="J2429" s="4">
        <v>573.23394775390625</v>
      </c>
      <c r="K2429" s="4">
        <v>2.1483335494995117</v>
      </c>
      <c r="L2429" s="4">
        <v>1.7671428918838501</v>
      </c>
      <c r="M2429" s="4">
        <v>1.9731707572937012</v>
      </c>
      <c r="N2429" s="4">
        <v>1.7753487825393677</v>
      </c>
      <c r="O2429" s="4">
        <v>331.87649536132813</v>
      </c>
      <c r="P2429" s="4">
        <v>147.27944946289063</v>
      </c>
      <c r="Q2429" s="4">
        <v>361.42315673828125</v>
      </c>
      <c r="R2429" s="4">
        <v>3.3022222518920898</v>
      </c>
      <c r="S2429" s="4">
        <v>3.5659999847412109</v>
      </c>
      <c r="T2429" s="4">
        <v>155.93333435058594</v>
      </c>
      <c r="U2429" s="4">
        <v>60.334041595458984</v>
      </c>
      <c r="V2429" s="4">
        <v>3.0885858535766602</v>
      </c>
      <c r="W2429" s="4">
        <v>2.8188652992248535</v>
      </c>
      <c r="X2429" s="4">
        <v>157.72364807128906</v>
      </c>
      <c r="Y2429" s="4">
        <v>42.550159454345703</v>
      </c>
      <c r="Z2429" s="4">
        <v>96.880439758300781</v>
      </c>
      <c r="AA2429" s="4">
        <v>57.376472473144531</v>
      </c>
      <c r="AB2429" s="4">
        <v>3.1214284896850586</v>
      </c>
      <c r="AC2429" s="4">
        <v>3.079503059387207</v>
      </c>
      <c r="AD2429" s="4">
        <v>2428</v>
      </c>
      <c r="AE2429">
        <f t="shared" si="43"/>
        <v>190</v>
      </c>
    </row>
    <row r="2430" spans="1:31" x14ac:dyDescent="0.25">
      <c r="A2430" s="3">
        <v>43210.604166666664</v>
      </c>
      <c r="B2430" s="4">
        <v>0.30000001192092896</v>
      </c>
      <c r="C2430" s="4">
        <v>1141.9578857421875</v>
      </c>
      <c r="D2430" s="4">
        <v>302.75</v>
      </c>
      <c r="E2430" s="4">
        <v>220.49391174316406</v>
      </c>
      <c r="F2430" s="4">
        <v>447.33963012695313</v>
      </c>
      <c r="G2430" s="4">
        <v>97.847061157226563</v>
      </c>
      <c r="H2430" s="4">
        <v>194.33082580566406</v>
      </c>
      <c r="I2430" s="4">
        <v>114.01472473144531</v>
      </c>
      <c r="J2430" s="4">
        <v>568.39501953125</v>
      </c>
      <c r="K2430" s="4">
        <v>1.759387731552124</v>
      </c>
      <c r="L2430" s="4">
        <v>1.4139999151229858</v>
      </c>
      <c r="M2430" s="4">
        <v>1.5834146738052368</v>
      </c>
      <c r="N2430" s="4">
        <v>1.3729166984558105</v>
      </c>
      <c r="O2430" s="4">
        <v>330.04315185546875</v>
      </c>
      <c r="P2430" s="4">
        <v>143.5152587890625</v>
      </c>
      <c r="Q2430" s="4">
        <v>353.60394287109375</v>
      </c>
      <c r="R2430" s="4">
        <v>3.2628946304321289</v>
      </c>
      <c r="S2430" s="4">
        <v>3.5272727012634277</v>
      </c>
      <c r="T2430" s="4">
        <v>155.24505615234375</v>
      </c>
      <c r="U2430" s="4">
        <v>58.008163452148438</v>
      </c>
      <c r="V2430" s="4">
        <v>3.057499885559082</v>
      </c>
      <c r="W2430" s="4">
        <v>2.7740516662597656</v>
      </c>
      <c r="X2430" s="4">
        <v>157.55400085449219</v>
      </c>
      <c r="Y2430" s="4">
        <v>41.660789489746094</v>
      </c>
      <c r="Z2430" s="4">
        <v>96.223526000976563</v>
      </c>
      <c r="AA2430" s="4">
        <v>53.700000762939453</v>
      </c>
      <c r="AB2430" s="4">
        <v>3.021111011505127</v>
      </c>
      <c r="AC2430" s="4">
        <v>2.9800000190734863</v>
      </c>
      <c r="AD2430" s="4">
        <v>2429</v>
      </c>
      <c r="AE2430">
        <f t="shared" si="43"/>
        <v>191</v>
      </c>
    </row>
    <row r="2431" spans="1:31" x14ac:dyDescent="0.25">
      <c r="A2431" s="3">
        <v>43210.625</v>
      </c>
      <c r="B2431" s="4">
        <v>0.30000001192092896</v>
      </c>
      <c r="C2431" s="4">
        <v>1139.8582763671875</v>
      </c>
      <c r="D2431" s="4">
        <v>305.8638916015625</v>
      </c>
      <c r="E2431" s="4">
        <v>218.2569580078125</v>
      </c>
      <c r="F2431" s="4">
        <v>445.1561279296875</v>
      </c>
      <c r="G2431" s="4">
        <v>97.418182373046875</v>
      </c>
      <c r="H2431" s="4">
        <v>196.29277038574219</v>
      </c>
      <c r="I2431" s="4">
        <v>119.29215240478516</v>
      </c>
      <c r="J2431" s="4">
        <v>562.0455322265625</v>
      </c>
      <c r="K2431" s="4">
        <v>1.3663043975830078</v>
      </c>
      <c r="L2431" s="4">
        <v>0.99000000953674316</v>
      </c>
      <c r="M2431" s="4">
        <v>1.2143334150314331</v>
      </c>
      <c r="N2431" s="4">
        <v>0.99568963050842285</v>
      </c>
      <c r="O2431" s="4">
        <v>329.45001220703125</v>
      </c>
      <c r="P2431" s="4">
        <v>145.48440551757813</v>
      </c>
      <c r="Q2431" s="4">
        <v>350.838623046875</v>
      </c>
      <c r="R2431" s="4">
        <v>3.2203404903411865</v>
      </c>
      <c r="S2431" s="4">
        <v>3.478600025177002</v>
      </c>
      <c r="T2431" s="4">
        <v>149.47787475585938</v>
      </c>
      <c r="U2431" s="4">
        <v>58.958461761474609</v>
      </c>
      <c r="V2431" s="4">
        <v>3.0335237979888916</v>
      </c>
      <c r="W2431" s="4">
        <v>2.7316417694091797</v>
      </c>
      <c r="X2431" s="4">
        <v>157.36640930175781</v>
      </c>
      <c r="Y2431" s="4">
        <v>40.993549346923828</v>
      </c>
      <c r="Z2431" s="4">
        <v>93.221946716308594</v>
      </c>
      <c r="AA2431" s="4">
        <v>52.700000762939453</v>
      </c>
      <c r="AB2431" s="4">
        <v>2.931948184967041</v>
      </c>
      <c r="AC2431" s="4">
        <v>2.9000000953674316</v>
      </c>
      <c r="AD2431" s="4">
        <v>2430</v>
      </c>
      <c r="AE2431">
        <f t="shared" si="43"/>
        <v>192</v>
      </c>
    </row>
    <row r="2432" spans="1:31" x14ac:dyDescent="0.25">
      <c r="A2432" s="3">
        <v>43210.645833333336</v>
      </c>
      <c r="B2432" s="4">
        <v>0.30000001192092896</v>
      </c>
      <c r="C2432" s="4">
        <v>374.86666870117188</v>
      </c>
      <c r="D2432" s="4">
        <v>295.67022705078125</v>
      </c>
      <c r="E2432" s="4">
        <v>0.39809933304786682</v>
      </c>
      <c r="F2432" s="4">
        <v>8.2270183563232422</v>
      </c>
      <c r="G2432" s="4">
        <v>13.912765502929688</v>
      </c>
      <c r="H2432" s="4">
        <v>0.10000000149011612</v>
      </c>
      <c r="I2432" s="4">
        <v>1.3691718578338623</v>
      </c>
      <c r="J2432" s="4">
        <v>1.3999999761581421</v>
      </c>
      <c r="K2432" s="4">
        <v>1.2687499523162842</v>
      </c>
      <c r="L2432" s="4">
        <v>1.3416666984558105</v>
      </c>
      <c r="M2432" s="4">
        <v>1.4010637998580933</v>
      </c>
      <c r="N2432" s="4">
        <v>1.1667567491531372</v>
      </c>
      <c r="O2432" s="4">
        <v>329.77142333984375</v>
      </c>
      <c r="P2432" s="4">
        <v>140.70851135253906</v>
      </c>
      <c r="Q2432" s="4">
        <v>350.96200561523438</v>
      </c>
      <c r="R2432" s="4">
        <v>2.7912499904632568</v>
      </c>
      <c r="S2432" s="4">
        <v>3.0569047927856445</v>
      </c>
      <c r="T2432" s="4">
        <v>148.92784118652344</v>
      </c>
      <c r="U2432" s="4">
        <v>54.064495086669922</v>
      </c>
      <c r="V2432" s="4">
        <v>3.003000020980835</v>
      </c>
      <c r="W2432" s="4">
        <v>2.7036364078521729</v>
      </c>
      <c r="X2432" s="4">
        <v>157.17044067382813</v>
      </c>
      <c r="Y2432" s="4">
        <v>41.465957641601563</v>
      </c>
      <c r="Z2432" s="4">
        <v>89.953933715820313</v>
      </c>
      <c r="AA2432" s="4">
        <v>52.630771636962891</v>
      </c>
      <c r="AB2432" s="4">
        <v>2.8550386428833008</v>
      </c>
      <c r="AC2432" s="4">
        <v>2.8121254444122314</v>
      </c>
      <c r="AD2432" s="4">
        <v>2431</v>
      </c>
      <c r="AE2432">
        <f t="shared" ref="AE2432:AE2495" si="44">IF(AD2432-1=AD2431,AE2431+1,1)</f>
        <v>193</v>
      </c>
    </row>
    <row r="2433" spans="1:31" x14ac:dyDescent="0.25">
      <c r="A2433" s="3">
        <v>43210.666666666664</v>
      </c>
      <c r="B2433" s="4">
        <v>0.30000001192092896</v>
      </c>
      <c r="C2433" s="4">
        <v>1139.5892333984375</v>
      </c>
      <c r="D2433" s="4">
        <v>297.97280883789063</v>
      </c>
      <c r="E2433" s="4">
        <v>143.23829650878906</v>
      </c>
      <c r="F2433" s="4">
        <v>6.6999998092651367</v>
      </c>
      <c r="G2433" s="4">
        <v>31.292308807373047</v>
      </c>
      <c r="H2433" s="4">
        <v>151.83332824707031</v>
      </c>
      <c r="I2433" s="4">
        <v>7.0000004768371582</v>
      </c>
      <c r="J2433" s="4">
        <v>372.216796875</v>
      </c>
      <c r="K2433" s="4">
        <v>1.5759551525115967</v>
      </c>
      <c r="L2433" s="4">
        <v>1.5800000429153442</v>
      </c>
      <c r="M2433" s="4">
        <v>1.6693638563156128</v>
      </c>
      <c r="N2433" s="4">
        <v>1.4447581768035889</v>
      </c>
      <c r="O2433" s="4">
        <v>327.52902221679688</v>
      </c>
      <c r="P2433" s="4">
        <v>137.5394287109375</v>
      </c>
      <c r="Q2433" s="4">
        <v>341.29922485351563</v>
      </c>
      <c r="R2433" s="4">
        <v>2.2953658103942871</v>
      </c>
      <c r="S2433" s="4">
        <v>2.544367790222168</v>
      </c>
      <c r="T2433" s="4">
        <v>142.67057800292969</v>
      </c>
      <c r="U2433" s="4">
        <v>55.088890075683594</v>
      </c>
      <c r="V2433" s="4">
        <v>2.9824097156524658</v>
      </c>
      <c r="W2433" s="4">
        <v>2.6815972328186035</v>
      </c>
      <c r="X2433" s="4">
        <v>157.17472839355469</v>
      </c>
      <c r="Y2433" s="4">
        <v>38.81451416015625</v>
      </c>
      <c r="Z2433" s="4">
        <v>89.728569030761719</v>
      </c>
      <c r="AA2433" s="4">
        <v>51.509998321533203</v>
      </c>
      <c r="AB2433" s="4">
        <v>2.7910256385803223</v>
      </c>
      <c r="AC2433" s="4">
        <v>2.7517647743225098</v>
      </c>
      <c r="AD2433" s="4">
        <v>2432</v>
      </c>
      <c r="AE2433">
        <f t="shared" si="44"/>
        <v>194</v>
      </c>
    </row>
    <row r="2434" spans="1:31" x14ac:dyDescent="0.25">
      <c r="A2434" s="3">
        <v>43210.6875</v>
      </c>
      <c r="B2434" s="4">
        <v>378.35333251953125</v>
      </c>
      <c r="C2434" s="4">
        <v>1480.388916015625</v>
      </c>
      <c r="D2434" s="4">
        <v>297.63363647460938</v>
      </c>
      <c r="E2434" s="4">
        <v>141.82191467285156</v>
      </c>
      <c r="F2434" s="4">
        <v>6.6999998092651367</v>
      </c>
      <c r="G2434" s="4">
        <v>95.099998474121094</v>
      </c>
      <c r="H2434" s="4">
        <v>157.5</v>
      </c>
      <c r="I2434" s="4">
        <v>63.566669464111328</v>
      </c>
      <c r="J2434" s="4">
        <v>369.86526489257813</v>
      </c>
      <c r="K2434" s="4">
        <v>1.5560051202774048</v>
      </c>
      <c r="L2434" s="4">
        <v>1.5539999008178711</v>
      </c>
      <c r="M2434" s="4">
        <v>1.6496062278747559</v>
      </c>
      <c r="N2434" s="4">
        <v>1.423195481300354</v>
      </c>
      <c r="O2434" s="4">
        <v>324.93215942382813</v>
      </c>
      <c r="P2434" s="4">
        <v>124.25634765625</v>
      </c>
      <c r="Q2434" s="4">
        <v>332.021240234375</v>
      </c>
      <c r="R2434" s="4">
        <v>2.0858750343322754</v>
      </c>
      <c r="S2434" s="4">
        <v>2.3169736862182617</v>
      </c>
      <c r="T2434" s="4">
        <v>138.22727966308594</v>
      </c>
      <c r="U2434" s="4">
        <v>51.474418640136719</v>
      </c>
      <c r="V2434" s="4">
        <v>2.9823386669158936</v>
      </c>
      <c r="W2434" s="4">
        <v>2.707101583480835</v>
      </c>
      <c r="X2434" s="4">
        <v>157.40904235839844</v>
      </c>
      <c r="Y2434" s="4">
        <v>39.702125549316406</v>
      </c>
      <c r="Z2434" s="4">
        <v>88.719558715820313</v>
      </c>
      <c r="AA2434" s="4">
        <v>48.042858123779297</v>
      </c>
      <c r="AB2434" s="4">
        <v>2.7462582588195801</v>
      </c>
      <c r="AC2434" s="4">
        <v>2.7014286518096924</v>
      </c>
      <c r="AD2434" s="4">
        <v>2433</v>
      </c>
      <c r="AE2434">
        <f t="shared" si="44"/>
        <v>195</v>
      </c>
    </row>
    <row r="2435" spans="1:31" x14ac:dyDescent="0.25">
      <c r="A2435" s="3">
        <v>43210.708333333336</v>
      </c>
      <c r="B2435" s="4">
        <v>380.21652221679688</v>
      </c>
      <c r="C2435" s="4">
        <v>1595.239990234375</v>
      </c>
      <c r="D2435" s="4">
        <v>284.70123291015625</v>
      </c>
      <c r="E2435" s="4">
        <v>140.30317687988281</v>
      </c>
      <c r="F2435" s="4">
        <v>444.91989135742188</v>
      </c>
      <c r="G2435" s="4">
        <v>97.926315307617188</v>
      </c>
      <c r="H2435" s="4">
        <v>188.21290588378906</v>
      </c>
      <c r="I2435" s="4">
        <v>90.732933044433594</v>
      </c>
      <c r="J2435" s="4">
        <v>371.30093383789063</v>
      </c>
      <c r="K2435" s="4">
        <v>1.809666633605957</v>
      </c>
      <c r="L2435" s="4">
        <v>1.6239999532699585</v>
      </c>
      <c r="M2435" s="4">
        <v>1.6444308757781982</v>
      </c>
      <c r="N2435" s="4">
        <v>1.4139999151229858</v>
      </c>
      <c r="O2435" s="4">
        <v>325.99246215820313</v>
      </c>
      <c r="P2435" s="4">
        <v>122.12040710449219</v>
      </c>
      <c r="Q2435" s="4">
        <v>326.31396484375</v>
      </c>
      <c r="R2435" s="4">
        <v>1.8850561380386353</v>
      </c>
      <c r="S2435" s="4">
        <v>2.1068673133850098</v>
      </c>
      <c r="T2435" s="4">
        <v>134.01666259765625</v>
      </c>
      <c r="U2435" s="4">
        <v>50.282760620117188</v>
      </c>
      <c r="V2435" s="4">
        <v>2.9943103790283203</v>
      </c>
      <c r="W2435" s="4">
        <v>2.7733869552612305</v>
      </c>
      <c r="X2435" s="4">
        <v>157.4293212890625</v>
      </c>
      <c r="Y2435" s="4">
        <v>38.545600891113281</v>
      </c>
      <c r="Z2435" s="4">
        <v>86.815788269042969</v>
      </c>
      <c r="AA2435" s="4">
        <v>45.775714874267578</v>
      </c>
      <c r="AB2435" s="4">
        <v>2.7065675258636475</v>
      </c>
      <c r="AC2435" s="4">
        <v>2.6578841209411621</v>
      </c>
      <c r="AD2435" s="4">
        <v>2434</v>
      </c>
      <c r="AE2435">
        <f t="shared" si="44"/>
        <v>196</v>
      </c>
    </row>
    <row r="2436" spans="1:31" x14ac:dyDescent="0.25">
      <c r="A2436" s="3">
        <v>43210.729166666664</v>
      </c>
      <c r="B2436" s="4">
        <v>387.03173828125</v>
      </c>
      <c r="C2436" s="4">
        <v>1504.618408203125</v>
      </c>
      <c r="D2436" s="4">
        <v>291.94589233398438</v>
      </c>
      <c r="E2436" s="4">
        <v>140.65536499023438</v>
      </c>
      <c r="F2436" s="4">
        <v>446.21786499023438</v>
      </c>
      <c r="G2436" s="4">
        <v>95.609092712402344</v>
      </c>
      <c r="H2436" s="4">
        <v>199.21783447265625</v>
      </c>
      <c r="I2436" s="4">
        <v>109.01209259033203</v>
      </c>
      <c r="J2436" s="4">
        <v>371.3551025390625</v>
      </c>
      <c r="K2436" s="4">
        <v>2.0085577964782715</v>
      </c>
      <c r="L2436" s="4">
        <v>1.7450000047683716</v>
      </c>
      <c r="M2436" s="4">
        <v>1.7346409559249878</v>
      </c>
      <c r="N2436" s="4">
        <v>1.5114569664001465</v>
      </c>
      <c r="O2436" s="4">
        <v>324.34954833984375</v>
      </c>
      <c r="P2436" s="4">
        <v>126.21604156494141</v>
      </c>
      <c r="Q2436" s="4">
        <v>319.91397094726563</v>
      </c>
      <c r="R2436" s="4">
        <v>1.6837348937988281</v>
      </c>
      <c r="S2436" s="4">
        <v>1.9044578075408936</v>
      </c>
      <c r="T2436" s="4">
        <v>132.75070190429688</v>
      </c>
      <c r="U2436" s="4">
        <v>49.082633972167969</v>
      </c>
      <c r="V2436" s="4">
        <v>2.985011100769043</v>
      </c>
      <c r="W2436" s="4">
        <v>2.8045096397399902</v>
      </c>
      <c r="X2436" s="4">
        <v>157.14192199707031</v>
      </c>
      <c r="Y2436" s="4">
        <v>37.419769287109375</v>
      </c>
      <c r="Z2436" s="4">
        <v>86.166664123535156</v>
      </c>
      <c r="AA2436" s="4">
        <v>44.825000762939453</v>
      </c>
      <c r="AB2436" s="4">
        <v>2.68666672706604</v>
      </c>
      <c r="AC2436" s="4">
        <v>2.6357171535491943</v>
      </c>
      <c r="AD2436" s="4">
        <v>2435</v>
      </c>
      <c r="AE2436">
        <f t="shared" si="44"/>
        <v>197</v>
      </c>
    </row>
    <row r="2437" spans="1:31" x14ac:dyDescent="0.25">
      <c r="A2437" s="3">
        <v>43210.75</v>
      </c>
      <c r="B2437" s="4">
        <v>391.41741943359375</v>
      </c>
      <c r="C2437" s="4">
        <v>1501.1641845703125</v>
      </c>
      <c r="D2437" s="4">
        <v>301.01913452148438</v>
      </c>
      <c r="E2437" s="4">
        <v>141.355224609375</v>
      </c>
      <c r="F2437" s="4">
        <v>518.03668212890625</v>
      </c>
      <c r="G2437" s="4">
        <v>96.669998168945313</v>
      </c>
      <c r="H2437" s="4">
        <v>202.32012939453125</v>
      </c>
      <c r="I2437" s="4">
        <v>114.72171020507813</v>
      </c>
      <c r="J2437" s="4">
        <v>373.560546875</v>
      </c>
      <c r="K2437" s="4">
        <v>2.1600000858306885</v>
      </c>
      <c r="L2437" s="4">
        <v>1.8600000143051147</v>
      </c>
      <c r="M2437" s="4">
        <v>1.8388392925262451</v>
      </c>
      <c r="N2437" s="4">
        <v>1.6213252544403076</v>
      </c>
      <c r="O2437" s="4">
        <v>0.20000000298023224</v>
      </c>
      <c r="P2437" s="4">
        <v>126.69615173339844</v>
      </c>
      <c r="Q2437" s="4">
        <v>322.36453247070313</v>
      </c>
      <c r="R2437" s="4">
        <v>1.5380821228027344</v>
      </c>
      <c r="S2437" s="4">
        <v>1.7137278318405151</v>
      </c>
      <c r="T2437" s="4">
        <v>133.04629516601563</v>
      </c>
      <c r="U2437" s="4">
        <v>50.857364654541016</v>
      </c>
      <c r="V2437" s="4">
        <v>2.8181250095367432</v>
      </c>
      <c r="W2437" s="4">
        <v>2.8157777786254883</v>
      </c>
      <c r="X2437" s="4">
        <v>156.66415405273438</v>
      </c>
      <c r="Y2437" s="4">
        <v>38.988105773925781</v>
      </c>
      <c r="Z2437" s="4">
        <v>84.471878051757813</v>
      </c>
      <c r="AA2437" s="4">
        <v>46.328571319580078</v>
      </c>
      <c r="AB2437" s="4">
        <v>2.6550650596618652</v>
      </c>
      <c r="AC2437" s="4">
        <v>2.6070606708526611</v>
      </c>
      <c r="AD2437" s="4">
        <v>2436</v>
      </c>
      <c r="AE2437">
        <f t="shared" si="44"/>
        <v>198</v>
      </c>
    </row>
    <row r="2438" spans="1:31" x14ac:dyDescent="0.25">
      <c r="A2438" s="3">
        <v>43210.770833333336</v>
      </c>
      <c r="B2438" s="4">
        <v>396.57266235351563</v>
      </c>
      <c r="C2438" s="4">
        <v>1495.784912109375</v>
      </c>
      <c r="D2438" s="4">
        <v>310.75912475585938</v>
      </c>
      <c r="E2438" s="4">
        <v>141.91508483886719</v>
      </c>
      <c r="F2438" s="4">
        <v>518.4117431640625</v>
      </c>
      <c r="G2438" s="4">
        <v>105.05125427246094</v>
      </c>
      <c r="H2438" s="4">
        <v>186.53999328613281</v>
      </c>
      <c r="I2438" s="4">
        <v>110.71807098388672</v>
      </c>
      <c r="J2438" s="4">
        <v>375.12261962890625</v>
      </c>
      <c r="K2438" s="4">
        <v>2.2836184501647949</v>
      </c>
      <c r="L2438" s="4">
        <v>1.940000057220459</v>
      </c>
      <c r="M2438" s="4">
        <v>1.9271514415740967</v>
      </c>
      <c r="N2438" s="4">
        <v>1.7141618728637695</v>
      </c>
      <c r="O2438" s="4">
        <v>0.20000000298023224</v>
      </c>
      <c r="P2438" s="4">
        <v>131.93960571289063</v>
      </c>
      <c r="Q2438" s="4">
        <v>316.24057006835938</v>
      </c>
      <c r="R2438" s="4">
        <v>1.6239999532699585</v>
      </c>
      <c r="S2438" s="4">
        <v>1.7337394952774048</v>
      </c>
      <c r="T2438" s="4">
        <v>138.59646606445313</v>
      </c>
      <c r="U2438" s="4">
        <v>48.840000152587891</v>
      </c>
      <c r="V2438" s="4">
        <v>2.4655101299285889</v>
      </c>
      <c r="W2438" s="4">
        <v>2.3651111125946045</v>
      </c>
      <c r="X2438" s="4">
        <v>154.33309936523438</v>
      </c>
      <c r="Y2438" s="4">
        <v>38.839004516601563</v>
      </c>
      <c r="Z2438" s="4">
        <v>80.938163757324219</v>
      </c>
      <c r="AA2438" s="4">
        <v>45.828914642333984</v>
      </c>
      <c r="AB2438" s="4">
        <v>2.6328573226928711</v>
      </c>
      <c r="AC2438" s="4">
        <v>2.5796172618865967</v>
      </c>
      <c r="AD2438" s="4">
        <v>2437</v>
      </c>
      <c r="AE2438">
        <f t="shared" si="44"/>
        <v>199</v>
      </c>
    </row>
    <row r="2439" spans="1:31" x14ac:dyDescent="0.25">
      <c r="A2439" s="3">
        <v>43210.791666666664</v>
      </c>
      <c r="B2439" s="4">
        <v>398.44140625</v>
      </c>
      <c r="C2439" s="4">
        <v>1498.051513671875</v>
      </c>
      <c r="D2439" s="4">
        <v>299.94744873046875</v>
      </c>
      <c r="E2439" s="4">
        <v>142.14642333984375</v>
      </c>
      <c r="F2439" s="4">
        <v>518.78680419921875</v>
      </c>
      <c r="G2439" s="4">
        <v>113.05365753173828</v>
      </c>
      <c r="H2439" s="4">
        <v>181.39341735839844</v>
      </c>
      <c r="I2439" s="4">
        <v>105.44117736816406</v>
      </c>
      <c r="J2439" s="4">
        <v>377.6324462890625</v>
      </c>
      <c r="K2439" s="4">
        <v>2.4093103408813477</v>
      </c>
      <c r="L2439" s="4">
        <v>2.057499885559082</v>
      </c>
      <c r="M2439" s="4">
        <v>2.0313634872436523</v>
      </c>
      <c r="N2439" s="4">
        <v>1.8239200115203857</v>
      </c>
      <c r="O2439" s="4">
        <v>0.20000000298023224</v>
      </c>
      <c r="P2439" s="4">
        <v>138.75885009765625</v>
      </c>
      <c r="Q2439" s="4">
        <v>313.21514892578125</v>
      </c>
      <c r="R2439" s="4">
        <v>1.6739999055862427</v>
      </c>
      <c r="S2439" s="4">
        <v>1.7847585678100586</v>
      </c>
      <c r="T2439" s="4">
        <v>138.57856750488281</v>
      </c>
      <c r="U2439" s="4">
        <v>52.06121826171875</v>
      </c>
      <c r="V2439" s="4">
        <v>1.9883333444595337</v>
      </c>
      <c r="W2439" s="4">
        <v>1.9021621942520142</v>
      </c>
      <c r="X2439" s="4">
        <v>151.91172790527344</v>
      </c>
      <c r="Y2439" s="4">
        <v>38.686111450195313</v>
      </c>
      <c r="Z2439" s="4">
        <v>79.998359680175781</v>
      </c>
      <c r="AA2439" s="4">
        <v>46.626667022705078</v>
      </c>
      <c r="AB2439" s="4">
        <v>2.5999999046325684</v>
      </c>
      <c r="AC2439" s="4">
        <v>2.5447933673858643</v>
      </c>
      <c r="AD2439" s="4">
        <v>2438</v>
      </c>
      <c r="AE2439">
        <f t="shared" si="44"/>
        <v>200</v>
      </c>
    </row>
    <row r="2440" spans="1:31" x14ac:dyDescent="0.25">
      <c r="A2440" s="3">
        <v>43210.8125</v>
      </c>
      <c r="B2440" s="4">
        <v>396.41864013671875</v>
      </c>
      <c r="C2440" s="4">
        <v>1500.5782470703125</v>
      </c>
      <c r="D2440" s="4">
        <v>295.16354370117188</v>
      </c>
      <c r="E2440" s="4">
        <v>142.85313415527344</v>
      </c>
      <c r="F2440" s="4">
        <v>519.16180419921875</v>
      </c>
      <c r="G2440" s="4">
        <v>110.43157958984375</v>
      </c>
      <c r="H2440" s="4">
        <v>178.78033447265625</v>
      </c>
      <c r="I2440" s="4">
        <v>103.72494506835938</v>
      </c>
      <c r="J2440" s="4">
        <v>378.04714965820313</v>
      </c>
      <c r="K2440" s="4">
        <v>2.502500057220459</v>
      </c>
      <c r="L2440" s="4">
        <v>2.1666667461395264</v>
      </c>
      <c r="M2440" s="4">
        <v>2.1317822933197021</v>
      </c>
      <c r="N2440" s="4">
        <v>1.9293617010116577</v>
      </c>
      <c r="O2440" s="4">
        <v>328.63714599609375</v>
      </c>
      <c r="P2440" s="4">
        <v>136.63104248046875</v>
      </c>
      <c r="Q2440" s="4">
        <v>322.45135498046875</v>
      </c>
      <c r="R2440" s="4">
        <v>1.5481034517288208</v>
      </c>
      <c r="S2440" s="4">
        <v>1.75</v>
      </c>
      <c r="T2440" s="4">
        <v>138.33090209960938</v>
      </c>
      <c r="U2440" s="4">
        <v>49.803913116455078</v>
      </c>
      <c r="V2440" s="4">
        <v>1.7495074272155762</v>
      </c>
      <c r="W2440" s="4">
        <v>1.6864495277404785</v>
      </c>
      <c r="X2440" s="4">
        <v>151.19139099121094</v>
      </c>
      <c r="Y2440" s="4">
        <v>38.678569793701172</v>
      </c>
      <c r="Z2440" s="4">
        <v>80.104347229003906</v>
      </c>
      <c r="AA2440" s="4">
        <v>47.657943725585938</v>
      </c>
      <c r="AB2440" s="4">
        <v>2.5622997283935547</v>
      </c>
      <c r="AC2440" s="4">
        <v>2.5089371204376221</v>
      </c>
      <c r="AD2440" s="4">
        <v>2439</v>
      </c>
      <c r="AE2440">
        <f t="shared" si="44"/>
        <v>201</v>
      </c>
    </row>
    <row r="2441" spans="1:31" x14ac:dyDescent="0.25">
      <c r="A2441" s="3">
        <v>43210.833333333336</v>
      </c>
      <c r="B2441" s="4">
        <v>395.06826782226563</v>
      </c>
      <c r="C2441" s="4">
        <v>1498.4110107421875</v>
      </c>
      <c r="D2441" s="4">
        <v>289.01065063476563</v>
      </c>
      <c r="E2441" s="4">
        <v>144.09013366699219</v>
      </c>
      <c r="F2441" s="4">
        <v>519.536865234375</v>
      </c>
      <c r="G2441" s="4">
        <v>100.55272674560547</v>
      </c>
      <c r="H2441" s="4">
        <v>200.08929443359375</v>
      </c>
      <c r="I2441" s="4">
        <v>113.69687652587891</v>
      </c>
      <c r="J2441" s="4">
        <v>378.17428588867188</v>
      </c>
      <c r="K2441" s="4">
        <v>2.6106348037719727</v>
      </c>
      <c r="L2441" s="4">
        <v>2.254558801651001</v>
      </c>
      <c r="M2441" s="4">
        <v>2.2326180934906006</v>
      </c>
      <c r="N2441" s="4">
        <v>2.0266666412353516</v>
      </c>
      <c r="O2441" s="4">
        <v>0.5</v>
      </c>
      <c r="P2441" s="4">
        <v>134.929931640625</v>
      </c>
      <c r="Q2441" s="4">
        <v>308.4501953125</v>
      </c>
      <c r="R2441" s="4">
        <v>1.5833621025085449</v>
      </c>
      <c r="S2441" s="4">
        <v>1.6978378295898438</v>
      </c>
      <c r="T2441" s="4">
        <v>130.48779296875</v>
      </c>
      <c r="U2441" s="4">
        <v>48.762535095214844</v>
      </c>
      <c r="V2441" s="4">
        <v>1.3767646551132202</v>
      </c>
      <c r="W2441" s="4">
        <v>1.3309375047683716</v>
      </c>
      <c r="X2441" s="4">
        <v>149.28717041015625</v>
      </c>
      <c r="Y2441" s="4">
        <v>32.889999389648438</v>
      </c>
      <c r="Z2441" s="4">
        <v>77.009552001953125</v>
      </c>
      <c r="AA2441" s="4">
        <v>46.385715484619141</v>
      </c>
      <c r="AB2441" s="4">
        <v>2.5349338054656982</v>
      </c>
      <c r="AC2441" s="4">
        <v>2.4769024848937988</v>
      </c>
      <c r="AD2441" s="4">
        <v>2440</v>
      </c>
      <c r="AE2441">
        <f t="shared" si="44"/>
        <v>202</v>
      </c>
    </row>
    <row r="2442" spans="1:31" x14ac:dyDescent="0.25">
      <c r="A2442" s="3">
        <v>43210.854166666664</v>
      </c>
      <c r="B2442" s="4">
        <v>396.28231811523438</v>
      </c>
      <c r="C2442" s="4">
        <v>1496.2437744140625</v>
      </c>
      <c r="D2442" s="4">
        <v>278.74435424804688</v>
      </c>
      <c r="E2442" s="4">
        <v>143.08586120605469</v>
      </c>
      <c r="F2442" s="4">
        <v>519.91192626953125</v>
      </c>
      <c r="G2442" s="4">
        <v>98.233329772949219</v>
      </c>
      <c r="H2442" s="4">
        <v>198.88435363769531</v>
      </c>
      <c r="I2442" s="4">
        <v>113.10942840576172</v>
      </c>
      <c r="J2442" s="4">
        <v>380.16973876953125</v>
      </c>
      <c r="K2442" s="4">
        <v>2.7344143390655518</v>
      </c>
      <c r="L2442" s="4">
        <v>2.3917648792266846</v>
      </c>
      <c r="M2442" s="4">
        <v>2.3482203483581543</v>
      </c>
      <c r="N2442" s="4">
        <v>2.1492984294891357</v>
      </c>
      <c r="O2442" s="4">
        <v>347.58367919921875</v>
      </c>
      <c r="P2442" s="4">
        <v>130.32424926757813</v>
      </c>
      <c r="Q2442" s="4">
        <v>319.14462280273438</v>
      </c>
      <c r="R2442" s="4">
        <v>1.3281818628311157</v>
      </c>
      <c r="S2442" s="4">
        <v>1.5381081104278564</v>
      </c>
      <c r="T2442" s="4">
        <v>128.28260803222656</v>
      </c>
      <c r="U2442" s="4">
        <v>46.5</v>
      </c>
      <c r="V2442" s="4">
        <v>1.427727222442627</v>
      </c>
      <c r="W2442" s="4">
        <v>1.3988476991653442</v>
      </c>
      <c r="X2442" s="4">
        <v>149.76698303222656</v>
      </c>
      <c r="Y2442" s="4">
        <v>33.523529052734375</v>
      </c>
      <c r="Z2442" s="4">
        <v>76.35479736328125</v>
      </c>
      <c r="AA2442" s="4">
        <v>42.912769317626953</v>
      </c>
      <c r="AB2442" s="4">
        <v>2.5236010551452637</v>
      </c>
      <c r="AC2442" s="4">
        <v>2.4618847370147705</v>
      </c>
      <c r="AD2442" s="4">
        <v>2441</v>
      </c>
      <c r="AE2442">
        <f t="shared" si="44"/>
        <v>203</v>
      </c>
    </row>
    <row r="2443" spans="1:31" x14ac:dyDescent="0.25">
      <c r="A2443" s="3">
        <v>43210.875</v>
      </c>
      <c r="B2443" s="4">
        <v>395.07763671875</v>
      </c>
      <c r="C2443" s="4">
        <v>1501.569091796875</v>
      </c>
      <c r="D2443" s="4">
        <v>271.61929321289063</v>
      </c>
      <c r="E2443" s="4">
        <v>144.02890014648438</v>
      </c>
      <c r="F2443" s="4">
        <v>520.2869873046875</v>
      </c>
      <c r="G2443" s="4">
        <v>89.846267700195313</v>
      </c>
      <c r="H2443" s="4">
        <v>202.47042846679688</v>
      </c>
      <c r="I2443" s="4">
        <v>113.05348968505859</v>
      </c>
      <c r="J2443" s="4">
        <v>382.55645751953125</v>
      </c>
      <c r="K2443" s="4">
        <v>2.8274998664855957</v>
      </c>
      <c r="L2443" s="4">
        <v>2.4874999523162842</v>
      </c>
      <c r="M2443" s="4">
        <v>2.4491407871246338</v>
      </c>
      <c r="N2443" s="4">
        <v>2.2511677742004395</v>
      </c>
      <c r="O2443" s="4">
        <v>347.16400146484375</v>
      </c>
      <c r="P2443" s="4">
        <v>128.14242553710938</v>
      </c>
      <c r="Q2443" s="4">
        <v>300.53634643554688</v>
      </c>
      <c r="R2443" s="4">
        <v>1.1285713911056519</v>
      </c>
      <c r="S2443" s="4">
        <v>1.3382716178894043</v>
      </c>
      <c r="T2443" s="4">
        <v>127.96981048583984</v>
      </c>
      <c r="U2443" s="4">
        <v>44.516452789306641</v>
      </c>
      <c r="V2443" s="4">
        <v>1.4833430051803589</v>
      </c>
      <c r="W2443" s="4">
        <v>1.4678378105163574</v>
      </c>
      <c r="X2443" s="4">
        <v>150.10577392578125</v>
      </c>
      <c r="Y2443" s="4">
        <v>32.476470947265625</v>
      </c>
      <c r="Z2443" s="4">
        <v>72.581245422363281</v>
      </c>
      <c r="AA2443" s="4">
        <v>43.853847503662109</v>
      </c>
      <c r="AB2443" s="4">
        <v>2.5256314277648926</v>
      </c>
      <c r="AC2443" s="4">
        <v>2.4690265655517578</v>
      </c>
      <c r="AD2443" s="4">
        <v>2442</v>
      </c>
      <c r="AE2443">
        <f t="shared" si="44"/>
        <v>204</v>
      </c>
    </row>
    <row r="2444" spans="1:31" x14ac:dyDescent="0.25">
      <c r="A2444" s="3">
        <v>43210.895833333336</v>
      </c>
      <c r="B2444" s="4">
        <v>398.18890380859375</v>
      </c>
      <c r="C2444" s="4">
        <v>1503.87939453125</v>
      </c>
      <c r="D2444" s="4">
        <v>257.35891723632813</v>
      </c>
      <c r="E2444" s="4">
        <v>145.53268432617188</v>
      </c>
      <c r="F2444" s="4">
        <v>520.66204833984375</v>
      </c>
      <c r="G2444" s="4">
        <v>82.988235473632813</v>
      </c>
      <c r="H2444" s="4">
        <v>186.4066162109375</v>
      </c>
      <c r="I2444" s="4">
        <v>105.34343719482422</v>
      </c>
      <c r="J2444" s="4">
        <v>384.25494384765625</v>
      </c>
      <c r="K2444" s="4">
        <v>2.9736089706420898</v>
      </c>
      <c r="L2444" s="4">
        <v>2.6425001621246338</v>
      </c>
      <c r="M2444" s="4">
        <v>2.5955302715301514</v>
      </c>
      <c r="N2444" s="4">
        <v>2.4048888683319092</v>
      </c>
      <c r="O2444" s="4">
        <v>346.54299926757813</v>
      </c>
      <c r="P2444" s="4">
        <v>118.36144256591797</v>
      </c>
      <c r="Q2444" s="4">
        <v>288.01327514648438</v>
      </c>
      <c r="R2444" s="4">
        <v>0.94941174983978271</v>
      </c>
      <c r="S2444" s="4">
        <v>1.1451281309127808</v>
      </c>
      <c r="T2444" s="4">
        <v>114.11875152587891</v>
      </c>
      <c r="U2444" s="4">
        <v>43.434307098388672</v>
      </c>
      <c r="V2444" s="4">
        <v>1.5419999361038208</v>
      </c>
      <c r="W2444" s="4">
        <v>1.5421658754348755</v>
      </c>
      <c r="X2444" s="4">
        <v>150.48707580566406</v>
      </c>
      <c r="Y2444" s="4">
        <v>42.25384521484375</v>
      </c>
      <c r="Z2444" s="4">
        <v>71.005508422851563</v>
      </c>
      <c r="AA2444" s="4">
        <v>41.317001342773438</v>
      </c>
      <c r="AB2444" s="4">
        <v>2.5251390933990479</v>
      </c>
      <c r="AC2444" s="4">
        <v>2.4605398178100586</v>
      </c>
      <c r="AD2444" s="4">
        <v>2443</v>
      </c>
      <c r="AE2444">
        <f t="shared" si="44"/>
        <v>205</v>
      </c>
    </row>
    <row r="2445" spans="1:31" x14ac:dyDescent="0.25">
      <c r="A2445" s="3">
        <v>43210.916666666664</v>
      </c>
      <c r="B2445" s="4">
        <v>397.523681640625</v>
      </c>
      <c r="C2445" s="4">
        <v>1504.115478515625</v>
      </c>
      <c r="D2445" s="4">
        <v>239.76153564453125</v>
      </c>
      <c r="E2445" s="4">
        <v>229.18499755859375</v>
      </c>
      <c r="F2445" s="4">
        <v>521.4793701171875</v>
      </c>
      <c r="G2445" s="4">
        <v>80.715385437011719</v>
      </c>
      <c r="H2445" s="4">
        <v>185.41545104980469</v>
      </c>
      <c r="I2445" s="4">
        <v>104.25696563720703</v>
      </c>
      <c r="J2445" s="4">
        <v>584.89215087890625</v>
      </c>
      <c r="K2445" s="4">
        <v>3.0805332660675049</v>
      </c>
      <c r="L2445" s="4">
        <v>2.6640000343322754</v>
      </c>
      <c r="M2445" s="4">
        <v>2.6278789043426514</v>
      </c>
      <c r="N2445" s="4">
        <v>2.4454360008239746</v>
      </c>
      <c r="O2445" s="4">
        <v>327.43157958984375</v>
      </c>
      <c r="P2445" s="4">
        <v>111.06626129150391</v>
      </c>
      <c r="Q2445" s="4">
        <v>276.42520141601563</v>
      </c>
      <c r="R2445" s="4">
        <v>0.92250001430511475</v>
      </c>
      <c r="S2445" s="4">
        <v>1.1256250143051147</v>
      </c>
      <c r="T2445" s="4">
        <v>113.58065032958984</v>
      </c>
      <c r="U2445" s="4">
        <v>43.006328582763672</v>
      </c>
      <c r="V2445" s="4">
        <v>1.6087702512741089</v>
      </c>
      <c r="W2445" s="4">
        <v>1.6097753047943115</v>
      </c>
      <c r="X2445" s="4">
        <v>150.78509521484375</v>
      </c>
      <c r="Y2445" s="4">
        <v>43.220001220703125</v>
      </c>
      <c r="Z2445" s="4">
        <v>67.867210388183594</v>
      </c>
      <c r="AA2445" s="4">
        <v>39.262500762939453</v>
      </c>
      <c r="AB2445" s="4">
        <v>2.5208377838134766</v>
      </c>
      <c r="AC2445" s="4">
        <v>2.4680712223052979</v>
      </c>
      <c r="AD2445" s="4">
        <v>2444</v>
      </c>
      <c r="AE2445">
        <f t="shared" si="44"/>
        <v>206</v>
      </c>
    </row>
    <row r="2446" spans="1:31" x14ac:dyDescent="0.25">
      <c r="A2446" s="3">
        <v>43210.9375</v>
      </c>
      <c r="B2446" s="4">
        <v>397.49276733398438</v>
      </c>
      <c r="C2446" s="4">
        <v>1495.365478515625</v>
      </c>
      <c r="D2446" s="4">
        <v>231.69999694824219</v>
      </c>
      <c r="E2446" s="4">
        <v>228.98713684082031</v>
      </c>
      <c r="F2446" s="4">
        <v>522.55401611328125</v>
      </c>
      <c r="G2446" s="4">
        <v>70.900001525878906</v>
      </c>
      <c r="H2446" s="4">
        <v>185.55448913574219</v>
      </c>
      <c r="I2446" s="4">
        <v>104.55699920654297</v>
      </c>
      <c r="J2446" s="4">
        <v>583.532470703125</v>
      </c>
      <c r="K2446" s="4">
        <v>3.1093845367431641</v>
      </c>
      <c r="L2446" s="4">
        <v>2.6700000762939453</v>
      </c>
      <c r="M2446" s="4">
        <v>2.630000114440918</v>
      </c>
      <c r="N2446" s="4">
        <v>2.4424417018890381</v>
      </c>
      <c r="O2446" s="4">
        <v>326.93780517578125</v>
      </c>
      <c r="P2446" s="4">
        <v>106.03657531738281</v>
      </c>
      <c r="Q2446" s="4">
        <v>272.98345947265625</v>
      </c>
      <c r="R2446" s="4">
        <v>0.99551022052764893</v>
      </c>
      <c r="S2446" s="4">
        <v>1.1952543258666992</v>
      </c>
      <c r="T2446" s="4">
        <v>112.77477264404297</v>
      </c>
      <c r="U2446" s="4">
        <v>41.062831878662109</v>
      </c>
      <c r="V2446" s="4">
        <v>1.6597812175750732</v>
      </c>
      <c r="W2446" s="4">
        <v>1.6541538238525391</v>
      </c>
      <c r="X2446" s="4">
        <v>151.04656982421875</v>
      </c>
      <c r="Y2446" s="4">
        <v>31.811225891113281</v>
      </c>
      <c r="Z2446" s="4">
        <v>64.903846740722656</v>
      </c>
      <c r="AA2446" s="4">
        <v>39.731426239013672</v>
      </c>
      <c r="AB2446" s="4">
        <v>2.5569999217987061</v>
      </c>
      <c r="AC2446" s="4">
        <v>2.481874942779541</v>
      </c>
      <c r="AD2446" s="4">
        <v>2445</v>
      </c>
      <c r="AE2446">
        <f t="shared" si="44"/>
        <v>207</v>
      </c>
    </row>
    <row r="2447" spans="1:31" x14ac:dyDescent="0.25">
      <c r="A2447" s="3">
        <v>43210.958333333336</v>
      </c>
      <c r="B2447" s="4">
        <v>399.43051147460938</v>
      </c>
      <c r="C2447" s="4">
        <v>1504.7174072265625</v>
      </c>
      <c r="D2447" s="4">
        <v>229.87777709960938</v>
      </c>
      <c r="E2447" s="4">
        <v>228.63194274902344</v>
      </c>
      <c r="F2447" s="4">
        <v>523.628662109375</v>
      </c>
      <c r="G2447" s="4">
        <v>67.939132690429688</v>
      </c>
      <c r="H2447" s="4">
        <v>185.18505859375</v>
      </c>
      <c r="I2447" s="4">
        <v>105.18921661376953</v>
      </c>
      <c r="J2447" s="4">
        <v>584.4246826171875</v>
      </c>
      <c r="K2447" s="4">
        <v>3.0974698066711426</v>
      </c>
      <c r="L2447" s="4">
        <v>2.6437501907348633</v>
      </c>
      <c r="M2447" s="4">
        <v>2.6162872314453125</v>
      </c>
      <c r="N2447" s="4">
        <v>2.4308578968048096</v>
      </c>
      <c r="O2447" s="4">
        <v>328.29489135742188</v>
      </c>
      <c r="P2447" s="4">
        <v>105.65216827392578</v>
      </c>
      <c r="Q2447" s="4">
        <v>244.96844482421875</v>
      </c>
      <c r="R2447" s="4">
        <v>1.0499999523162842</v>
      </c>
      <c r="S2447" s="4">
        <v>1.2599999904632568</v>
      </c>
      <c r="T2447" s="4">
        <v>99.010002136230469</v>
      </c>
      <c r="U2447" s="4">
        <v>41.099998474121094</v>
      </c>
      <c r="V2447" s="4">
        <v>1.7098567485809326</v>
      </c>
      <c r="W2447" s="4">
        <v>1.7151955366134644</v>
      </c>
      <c r="X2447" s="4">
        <v>151.32510375976563</v>
      </c>
      <c r="Y2447" s="4">
        <v>23.239999771118164</v>
      </c>
      <c r="Z2447" s="4">
        <v>56.119998931884766</v>
      </c>
      <c r="AA2447" s="4">
        <v>29.399999618530273</v>
      </c>
      <c r="AB2447" s="4">
        <v>2.6067469120025635</v>
      </c>
      <c r="AC2447" s="4">
        <v>2.542222261428833</v>
      </c>
      <c r="AD2447" s="4">
        <v>2446</v>
      </c>
      <c r="AE2447">
        <f t="shared" si="44"/>
        <v>208</v>
      </c>
    </row>
    <row r="2448" spans="1:31" x14ac:dyDescent="0.25">
      <c r="A2448" s="3">
        <v>43210.979166666664</v>
      </c>
      <c r="B2448" s="4">
        <v>398.55807495117188</v>
      </c>
      <c r="C2448" s="4">
        <v>1499.4766845703125</v>
      </c>
      <c r="D2448" s="4">
        <v>215.37406921386719</v>
      </c>
      <c r="E2448" s="4">
        <v>227.5291748046875</v>
      </c>
      <c r="F2448" s="4">
        <v>625.87359619140625</v>
      </c>
      <c r="G2448" s="4">
        <v>60.2425537109375</v>
      </c>
      <c r="H2448" s="4">
        <v>186.69577026367188</v>
      </c>
      <c r="I2448" s="4">
        <v>106.01329040527344</v>
      </c>
      <c r="J2448" s="4">
        <v>583.03448486328125</v>
      </c>
      <c r="K2448" s="4">
        <v>3.0517683029174805</v>
      </c>
      <c r="L2448" s="4">
        <v>2.5824999809265137</v>
      </c>
      <c r="M2448" s="4">
        <v>2.5577418804168701</v>
      </c>
      <c r="N2448" s="4">
        <v>2.3674588203430176</v>
      </c>
      <c r="O2448" s="4">
        <v>328.1529541015625</v>
      </c>
      <c r="P2448" s="4">
        <v>96.306793212890625</v>
      </c>
      <c r="Q2448" s="4">
        <v>228.95454406738281</v>
      </c>
      <c r="R2448" s="4">
        <v>1.1520454883575439</v>
      </c>
      <c r="S2448" s="4">
        <v>1.3594366312026978</v>
      </c>
      <c r="T2448" s="4">
        <v>89.671432495117188</v>
      </c>
      <c r="U2448" s="4">
        <v>36.283645629882813</v>
      </c>
      <c r="V2448" s="4">
        <v>1.7926784753799438</v>
      </c>
      <c r="W2448" s="4">
        <v>1.7954672574996948</v>
      </c>
      <c r="X2448" s="4">
        <v>151.7113037109375</v>
      </c>
      <c r="Y2448" s="4">
        <v>18.528947830200195</v>
      </c>
      <c r="Z2448" s="4">
        <v>53.549137115478516</v>
      </c>
      <c r="AA2448" s="4">
        <v>31.814504623413086</v>
      </c>
      <c r="AB2448" s="4">
        <v>2.7248959541320801</v>
      </c>
      <c r="AC2448" s="4">
        <v>2.6633129119873047</v>
      </c>
      <c r="AD2448" s="4">
        <v>2447</v>
      </c>
      <c r="AE2448">
        <f t="shared" si="44"/>
        <v>209</v>
      </c>
    </row>
    <row r="2449" spans="1:31" x14ac:dyDescent="0.25">
      <c r="A2449" s="3">
        <v>43211</v>
      </c>
      <c r="B2449" s="4">
        <v>398.47872924804688</v>
      </c>
      <c r="C2449" s="4">
        <v>1497.9677734375</v>
      </c>
      <c r="D2449" s="4">
        <v>201.60433959960938</v>
      </c>
      <c r="E2449" s="4">
        <v>226.43478393554688</v>
      </c>
      <c r="F2449" s="4">
        <v>624.56695556640625</v>
      </c>
      <c r="G2449" s="4">
        <v>53.713333129882813</v>
      </c>
      <c r="H2449" s="4">
        <v>169.26470947265625</v>
      </c>
      <c r="I2449" s="4">
        <v>103.54444885253906</v>
      </c>
      <c r="J2449" s="4">
        <v>581.70269775390625</v>
      </c>
      <c r="K2449" s="4">
        <v>3.0439128875732422</v>
      </c>
      <c r="L2449" s="4">
        <v>2.5525000095367432</v>
      </c>
      <c r="M2449" s="4">
        <v>2.5265209674835205</v>
      </c>
      <c r="N2449" s="4">
        <v>2.3416666984558105</v>
      </c>
      <c r="O2449" s="4">
        <v>327.88778686523438</v>
      </c>
      <c r="P2449" s="4">
        <v>86.389999389648438</v>
      </c>
      <c r="Q2449" s="4">
        <v>217.84416198730469</v>
      </c>
      <c r="R2449" s="4">
        <v>1.2782113552093506</v>
      </c>
      <c r="S2449" s="4">
        <v>1.4660000801086426</v>
      </c>
      <c r="T2449" s="4">
        <v>87.221099853515625</v>
      </c>
      <c r="U2449" s="4">
        <v>34.029544830322266</v>
      </c>
      <c r="V2449" s="4">
        <v>1.8857983350753784</v>
      </c>
      <c r="W2449" s="4">
        <v>1.8908333778381348</v>
      </c>
      <c r="X2449" s="4">
        <v>152.24221801757813</v>
      </c>
      <c r="Y2449" s="4">
        <v>16.203750610351563</v>
      </c>
      <c r="Z2449" s="4">
        <v>50.553123474121094</v>
      </c>
      <c r="AA2449" s="4">
        <v>30.251785278320313</v>
      </c>
      <c r="AB2449" s="4">
        <v>2.8672220706939697</v>
      </c>
      <c r="AC2449" s="4">
        <v>2.8104729652404785</v>
      </c>
      <c r="AD2449" s="4">
        <v>2448</v>
      </c>
      <c r="AE2449">
        <f t="shared" si="44"/>
        <v>210</v>
      </c>
    </row>
    <row r="2450" spans="1:31" x14ac:dyDescent="0.25">
      <c r="A2450" s="3">
        <v>43211.020833333336</v>
      </c>
      <c r="B2450" s="4">
        <v>398.7135009765625</v>
      </c>
      <c r="C2450" s="4">
        <v>1496.4588623046875</v>
      </c>
      <c r="D2450" s="4">
        <v>181.18214416503906</v>
      </c>
      <c r="E2450" s="4">
        <v>227.97122192382813</v>
      </c>
      <c r="F2450" s="4">
        <v>626.521240234375</v>
      </c>
      <c r="G2450" s="4">
        <v>43.737499237060547</v>
      </c>
      <c r="H2450" s="4">
        <v>144.52908325195313</v>
      </c>
      <c r="I2450" s="4">
        <v>88.153030395507813</v>
      </c>
      <c r="J2450" s="4">
        <v>582.0352783203125</v>
      </c>
      <c r="K2450" s="4">
        <v>3.0579419136047363</v>
      </c>
      <c r="L2450" s="4">
        <v>2.6039998531341553</v>
      </c>
      <c r="M2450" s="4">
        <v>2.5596625804901123</v>
      </c>
      <c r="N2450" s="4">
        <v>2.3755931854248047</v>
      </c>
      <c r="O2450" s="4">
        <v>328.77630615234375</v>
      </c>
      <c r="P2450" s="4">
        <v>80.174751281738281</v>
      </c>
      <c r="Q2450" s="4">
        <v>168.66624450683594</v>
      </c>
      <c r="R2450" s="4">
        <v>1.4376000165939331</v>
      </c>
      <c r="S2450" s="4">
        <v>1.6000000238418579</v>
      </c>
      <c r="T2450" s="4">
        <v>75.769874572753906</v>
      </c>
      <c r="U2450" s="4">
        <v>31.017581939697266</v>
      </c>
      <c r="V2450" s="4">
        <v>1.9936841726303101</v>
      </c>
      <c r="W2450" s="4">
        <v>1.9979845285415649</v>
      </c>
      <c r="X2450" s="4">
        <v>152.81867980957031</v>
      </c>
      <c r="Y2450" s="4">
        <v>9.2873783111572266</v>
      </c>
      <c r="Z2450" s="4">
        <v>43.213485717773438</v>
      </c>
      <c r="AA2450" s="4">
        <v>27.007949829101563</v>
      </c>
      <c r="AB2450" s="4">
        <v>3.0573635101318359</v>
      </c>
      <c r="AC2450" s="4">
        <v>3.0037078857421875</v>
      </c>
      <c r="AD2450" s="4">
        <v>2449</v>
      </c>
      <c r="AE2450">
        <f t="shared" si="44"/>
        <v>211</v>
      </c>
    </row>
    <row r="2451" spans="1:31" x14ac:dyDescent="0.25">
      <c r="A2451" s="3">
        <v>43211.041666666664</v>
      </c>
      <c r="B2451" s="4">
        <v>398.07058715820313</v>
      </c>
      <c r="C2451" s="4">
        <v>1495.7789306640625</v>
      </c>
      <c r="D2451" s="4">
        <v>171.66854858398438</v>
      </c>
      <c r="E2451" s="4">
        <v>227.19760131835938</v>
      </c>
      <c r="F2451" s="4">
        <v>626.9744873046875</v>
      </c>
      <c r="G2451" s="4">
        <v>39.197872161865234</v>
      </c>
      <c r="H2451" s="4">
        <v>142.90536499023438</v>
      </c>
      <c r="I2451" s="4">
        <v>84.443916320800781</v>
      </c>
      <c r="J2451" s="4">
        <v>582.3507080078125</v>
      </c>
      <c r="K2451" s="4">
        <v>3.1153669357299805</v>
      </c>
      <c r="L2451" s="4">
        <v>2.6804349422454834</v>
      </c>
      <c r="M2451" s="4">
        <v>2.6312792301177979</v>
      </c>
      <c r="N2451" s="4">
        <v>2.4450705051422119</v>
      </c>
      <c r="O2451" s="4">
        <v>327.55917358398438</v>
      </c>
      <c r="P2451" s="4">
        <v>76.899993896484375</v>
      </c>
      <c r="Q2451" s="4">
        <v>155.93629455566406</v>
      </c>
      <c r="R2451" s="4">
        <v>1.6024999618530273</v>
      </c>
      <c r="S2451" s="4">
        <v>1.771868109703064</v>
      </c>
      <c r="T2451" s="4">
        <v>70.026153564453125</v>
      </c>
      <c r="U2451" s="4">
        <v>28.750164031982422</v>
      </c>
      <c r="V2451" s="4">
        <v>2.117321252822876</v>
      </c>
      <c r="W2451" s="4">
        <v>2.1206204891204834</v>
      </c>
      <c r="X2451" s="4">
        <v>153.47694396972656</v>
      </c>
      <c r="Y2451" s="4">
        <v>0</v>
      </c>
      <c r="Z2451" s="4">
        <v>34.987213134765625</v>
      </c>
      <c r="AA2451" s="4">
        <v>24.119541168212891</v>
      </c>
      <c r="AB2451" s="4">
        <v>3.2962121963500977</v>
      </c>
      <c r="AC2451" s="4">
        <v>3.2472307682037354</v>
      </c>
      <c r="AD2451" s="4">
        <v>2450</v>
      </c>
      <c r="AE2451">
        <f t="shared" si="44"/>
        <v>212</v>
      </c>
    </row>
    <row r="2452" spans="1:31" x14ac:dyDescent="0.25">
      <c r="A2452" s="3">
        <v>43211.0625</v>
      </c>
      <c r="B2452" s="4">
        <v>397.2642822265625</v>
      </c>
      <c r="C2452" s="4">
        <v>1498.6947021484375</v>
      </c>
      <c r="D2452" s="4">
        <v>161.94403076171875</v>
      </c>
      <c r="E2452" s="4">
        <v>227.76750183105469</v>
      </c>
      <c r="F2452" s="4">
        <v>625.9317626953125</v>
      </c>
      <c r="G2452" s="4">
        <v>34.733333587646484</v>
      </c>
      <c r="H2452" s="4">
        <v>142.81861877441406</v>
      </c>
      <c r="I2452" s="4">
        <v>86.136642456054688</v>
      </c>
      <c r="J2452" s="4">
        <v>584.617919921875</v>
      </c>
      <c r="K2452" s="4">
        <v>3.167323112487793</v>
      </c>
      <c r="L2452" s="4">
        <v>2.7375714778900146</v>
      </c>
      <c r="M2452" s="4">
        <v>2.692955493927002</v>
      </c>
      <c r="N2452" s="4">
        <v>2.5079998970031738</v>
      </c>
      <c r="O2452" s="4">
        <v>328.89785766601563</v>
      </c>
      <c r="P2452" s="4">
        <v>68.888999938964844</v>
      </c>
      <c r="Q2452" s="4">
        <v>141.35000610351563</v>
      </c>
      <c r="R2452" s="4">
        <v>1.7844871282577515</v>
      </c>
      <c r="S2452" s="4">
        <v>1.9480953216552734</v>
      </c>
      <c r="T2452" s="4">
        <v>64.682968139648438</v>
      </c>
      <c r="U2452" s="4">
        <v>26.463890075683594</v>
      </c>
      <c r="V2452" s="4">
        <v>2.2510623931884766</v>
      </c>
      <c r="W2452" s="4">
        <v>2.2556309700012207</v>
      </c>
      <c r="X2452" s="4">
        <v>153.86190795898438</v>
      </c>
      <c r="Y2452" s="4">
        <v>0</v>
      </c>
      <c r="Z2452" s="4">
        <v>33.088310241699219</v>
      </c>
      <c r="AA2452" s="4">
        <v>22.231521606445313</v>
      </c>
      <c r="AB2452" s="4">
        <v>3.5731744766235352</v>
      </c>
      <c r="AC2452" s="4">
        <v>3.5283999443054199</v>
      </c>
      <c r="AD2452" s="4">
        <v>2451</v>
      </c>
      <c r="AE2452">
        <f t="shared" si="44"/>
        <v>213</v>
      </c>
    </row>
    <row r="2453" spans="1:31" x14ac:dyDescent="0.25">
      <c r="A2453" s="3">
        <v>43211.083333333336</v>
      </c>
      <c r="B2453" s="4">
        <v>397.88705444335938</v>
      </c>
      <c r="C2453" s="4">
        <v>1499.899658203125</v>
      </c>
      <c r="D2453" s="4">
        <v>155.9716796875</v>
      </c>
      <c r="E2453" s="4">
        <v>228.40324401855469</v>
      </c>
      <c r="F2453" s="4">
        <v>624.88897705078125</v>
      </c>
      <c r="G2453" s="4">
        <v>33.117546081542969</v>
      </c>
      <c r="H2453" s="4">
        <v>141.79360961914063</v>
      </c>
      <c r="I2453" s="4">
        <v>85.336090087890625</v>
      </c>
      <c r="J2453" s="4">
        <v>586.38934326171875</v>
      </c>
      <c r="K2453" s="4">
        <v>3.2012543678283691</v>
      </c>
      <c r="L2453" s="4">
        <v>2.7825000286102295</v>
      </c>
      <c r="M2453" s="4">
        <v>2.7304348945617676</v>
      </c>
      <c r="N2453" s="4">
        <v>2.557499885559082</v>
      </c>
      <c r="O2453" s="4">
        <v>327.88363647460938</v>
      </c>
      <c r="P2453" s="4">
        <v>61.465320587158203</v>
      </c>
      <c r="Q2453" s="4">
        <v>123.58648681640625</v>
      </c>
      <c r="R2453" s="4">
        <v>1.971818208694458</v>
      </c>
      <c r="S2453" s="4">
        <v>2.1451351642608643</v>
      </c>
      <c r="T2453" s="4">
        <v>58.077442169189453</v>
      </c>
      <c r="U2453" s="4">
        <v>25.554054260253906</v>
      </c>
      <c r="V2453" s="4">
        <v>2.3913416862487793</v>
      </c>
      <c r="W2453" s="4">
        <v>2.4081721305847168</v>
      </c>
      <c r="X2453" s="4">
        <v>154.80801391601563</v>
      </c>
      <c r="Y2453" s="4">
        <v>0</v>
      </c>
      <c r="Z2453" s="4">
        <v>32.315383911132813</v>
      </c>
      <c r="AA2453" s="4">
        <v>17.997297286987305</v>
      </c>
      <c r="AB2453" s="4">
        <v>3.8620338439941406</v>
      </c>
      <c r="AC2453" s="4">
        <v>3.8185937404632568</v>
      </c>
      <c r="AD2453" s="4">
        <v>2452</v>
      </c>
      <c r="AE2453">
        <f t="shared" si="44"/>
        <v>214</v>
      </c>
    </row>
    <row r="2454" spans="1:31" x14ac:dyDescent="0.25">
      <c r="A2454" s="3">
        <v>43211.104166666664</v>
      </c>
      <c r="B2454" s="4">
        <v>397.74102783203125</v>
      </c>
      <c r="C2454" s="4">
        <v>1498.3121337890625</v>
      </c>
      <c r="D2454" s="4">
        <v>149.01437377929688</v>
      </c>
      <c r="E2454" s="4">
        <v>228.19378662109375</v>
      </c>
      <c r="F2454" s="4">
        <v>623.84619140625</v>
      </c>
      <c r="G2454" s="4">
        <v>28.987049102783203</v>
      </c>
      <c r="H2454" s="4">
        <v>141.11019897460938</v>
      </c>
      <c r="I2454" s="4">
        <v>82.610397338867188</v>
      </c>
      <c r="J2454" s="4">
        <v>584.9268798828125</v>
      </c>
      <c r="K2454" s="4">
        <v>3.2424383163452148</v>
      </c>
      <c r="L2454" s="4">
        <v>2.834155797958374</v>
      </c>
      <c r="M2454" s="4">
        <v>2.7825000286102295</v>
      </c>
      <c r="N2454" s="4">
        <v>2.6035802364349365</v>
      </c>
      <c r="O2454" s="4">
        <v>328.66134643554688</v>
      </c>
      <c r="P2454" s="4">
        <v>59.391521453857422</v>
      </c>
      <c r="Q2454" s="4">
        <v>117.73954772949219</v>
      </c>
      <c r="R2454" s="4">
        <v>2.1936781406402588</v>
      </c>
      <c r="S2454" s="4">
        <v>2.3535525798797607</v>
      </c>
      <c r="T2454" s="4">
        <v>56.119388580322266</v>
      </c>
      <c r="U2454" s="4">
        <v>24.255342483520508</v>
      </c>
      <c r="V2454" s="4">
        <v>2.5401020050048828</v>
      </c>
      <c r="W2454" s="4">
        <v>2.549689769744873</v>
      </c>
      <c r="X2454" s="4">
        <v>155.65573120117188</v>
      </c>
      <c r="Y2454" s="4">
        <v>0</v>
      </c>
      <c r="Z2454" s="4">
        <v>30.850440979003906</v>
      </c>
      <c r="AA2454" s="4">
        <v>18.752630233764648</v>
      </c>
      <c r="AB2454" s="4">
        <v>4.1624526977539063</v>
      </c>
      <c r="AC2454" s="4">
        <v>4.1188406944274902</v>
      </c>
      <c r="AD2454" s="4">
        <v>2453</v>
      </c>
      <c r="AE2454">
        <f t="shared" si="44"/>
        <v>215</v>
      </c>
    </row>
    <row r="2455" spans="1:31" x14ac:dyDescent="0.25">
      <c r="A2455" s="3">
        <v>43211.125</v>
      </c>
      <c r="B2455" s="4">
        <v>397.64361572265625</v>
      </c>
      <c r="C2455" s="4">
        <v>1496.724609375</v>
      </c>
      <c r="D2455" s="4">
        <v>145.63786315917969</v>
      </c>
      <c r="E2455" s="4">
        <v>229.2012939453125</v>
      </c>
      <c r="F2455" s="4">
        <v>524.78118896484375</v>
      </c>
      <c r="G2455" s="4">
        <v>28.398122787475586</v>
      </c>
      <c r="H2455" s="4">
        <v>166.58723449707031</v>
      </c>
      <c r="I2455" s="4">
        <v>96.223762512207031</v>
      </c>
      <c r="J2455" s="4">
        <v>588.1905517578125</v>
      </c>
      <c r="K2455" s="4">
        <v>3.3004236221313477</v>
      </c>
      <c r="L2455" s="4">
        <v>2.934999942779541</v>
      </c>
      <c r="M2455" s="4">
        <v>2.8710782527923584</v>
      </c>
      <c r="N2455" s="4">
        <v>2.6887500286102295</v>
      </c>
      <c r="O2455" s="4">
        <v>328.34286499023438</v>
      </c>
      <c r="P2455" s="4">
        <v>56.334156036376953</v>
      </c>
      <c r="Q2455" s="4">
        <v>111.72222137451172</v>
      </c>
      <c r="R2455" s="4">
        <v>2.4109261035919189</v>
      </c>
      <c r="S2455" s="4">
        <v>2.5714704990386963</v>
      </c>
      <c r="T2455" s="4">
        <v>56.458789825439453</v>
      </c>
      <c r="U2455" s="4">
        <v>23.952236175537109</v>
      </c>
      <c r="V2455" s="4">
        <v>2.6922974586486816</v>
      </c>
      <c r="W2455" s="4">
        <v>2.7034645080566406</v>
      </c>
      <c r="X2455" s="4">
        <v>156.23106384277344</v>
      </c>
      <c r="Y2455" s="4">
        <v>0</v>
      </c>
      <c r="Z2455" s="4">
        <v>29.906177520751953</v>
      </c>
      <c r="AA2455" s="4">
        <v>17.669136047363281</v>
      </c>
      <c r="AB2455" s="4">
        <v>4.4684996604919434</v>
      </c>
      <c r="AC2455" s="4">
        <v>4.428499698638916</v>
      </c>
      <c r="AD2455" s="4">
        <v>2454</v>
      </c>
      <c r="AE2455">
        <f t="shared" si="44"/>
        <v>216</v>
      </c>
    </row>
    <row r="2456" spans="1:31" x14ac:dyDescent="0.25">
      <c r="A2456" s="3">
        <v>43211.145833333336</v>
      </c>
      <c r="B2456" s="4">
        <v>397.14385986328125</v>
      </c>
      <c r="C2456" s="4">
        <v>1495.136962890625</v>
      </c>
      <c r="D2456" s="4">
        <v>144.32588195800781</v>
      </c>
      <c r="E2456" s="4">
        <v>230.16806030273438</v>
      </c>
      <c r="F2456" s="4">
        <v>523.06146240234375</v>
      </c>
      <c r="G2456" s="4">
        <v>27.632911682128906</v>
      </c>
      <c r="H2456" s="4">
        <v>167.11332702636719</v>
      </c>
      <c r="I2456" s="4">
        <v>96.984855651855469</v>
      </c>
      <c r="J2456" s="4">
        <v>587.946044921875</v>
      </c>
      <c r="K2456" s="4">
        <v>3.3629884719848633</v>
      </c>
      <c r="L2456" s="4">
        <v>2.9939999580383301</v>
      </c>
      <c r="M2456" s="4">
        <v>2.9514245986938477</v>
      </c>
      <c r="N2456" s="4">
        <v>2.7713096141815186</v>
      </c>
      <c r="O2456" s="4">
        <v>326.95413208007813</v>
      </c>
      <c r="P2456" s="4">
        <v>54.897640228271484</v>
      </c>
      <c r="Q2456" s="4">
        <v>109.72255706787109</v>
      </c>
      <c r="R2456" s="4">
        <v>2.6316666603088379</v>
      </c>
      <c r="S2456" s="4">
        <v>2.7943055629730225</v>
      </c>
      <c r="T2456" s="4">
        <v>55.928573608398438</v>
      </c>
      <c r="U2456" s="4">
        <v>23</v>
      </c>
      <c r="V2456" s="4">
        <v>2.8419547080993652</v>
      </c>
      <c r="W2456" s="4">
        <v>2.8519089221954346</v>
      </c>
      <c r="X2456" s="4">
        <v>156.7816162109375</v>
      </c>
      <c r="Y2456" s="4">
        <v>0</v>
      </c>
      <c r="Z2456" s="4">
        <v>30.177675247192383</v>
      </c>
      <c r="AA2456" s="4">
        <v>17.912765502929688</v>
      </c>
      <c r="AB2456" s="4">
        <v>4.7780394554138184</v>
      </c>
      <c r="AC2456" s="4">
        <v>4.7419228553771973</v>
      </c>
      <c r="AD2456" s="4">
        <v>2455</v>
      </c>
      <c r="AE2456">
        <f t="shared" si="44"/>
        <v>217</v>
      </c>
    </row>
    <row r="2457" spans="1:31" x14ac:dyDescent="0.25">
      <c r="A2457" s="3">
        <v>43211.166666666664</v>
      </c>
      <c r="B2457" s="4">
        <v>397.27618408203125</v>
      </c>
      <c r="C2457" s="4">
        <v>1499.04833984375</v>
      </c>
      <c r="D2457" s="4">
        <v>142.54791259765625</v>
      </c>
      <c r="E2457" s="4">
        <v>230.26148986816406</v>
      </c>
      <c r="F2457" s="4">
        <v>501.46514892578125</v>
      </c>
      <c r="G2457" s="4">
        <v>26.38200569152832</v>
      </c>
      <c r="H2457" s="4">
        <v>165.55032348632813</v>
      </c>
      <c r="I2457" s="4">
        <v>96.365234375</v>
      </c>
      <c r="J2457" s="4">
        <v>590.16302490234375</v>
      </c>
      <c r="K2457" s="4">
        <v>3.4638462066650391</v>
      </c>
      <c r="L2457" s="4">
        <v>3.1126666069030762</v>
      </c>
      <c r="M2457" s="4">
        <v>3.0454838275909424</v>
      </c>
      <c r="N2457" s="4">
        <v>2.865725040435791</v>
      </c>
      <c r="O2457" s="4">
        <v>327.72842407226563</v>
      </c>
      <c r="P2457" s="4">
        <v>54.325954437255859</v>
      </c>
      <c r="Q2457" s="4">
        <v>104.83851623535156</v>
      </c>
      <c r="R2457" s="4">
        <v>2.8549349308013916</v>
      </c>
      <c r="S2457" s="4">
        <v>3.0213332176208496</v>
      </c>
      <c r="T2457" s="4">
        <v>59.296154022216797</v>
      </c>
      <c r="U2457" s="4">
        <v>23</v>
      </c>
      <c r="V2457" s="4">
        <v>3.1315152645111084</v>
      </c>
      <c r="W2457" s="4">
        <v>3.1502273082733154</v>
      </c>
      <c r="X2457" s="4">
        <v>0</v>
      </c>
      <c r="Y2457" s="4">
        <v>0</v>
      </c>
      <c r="Z2457" s="4">
        <v>28.81501579284668</v>
      </c>
      <c r="AA2457" s="4">
        <v>17.978691101074219</v>
      </c>
      <c r="AB2457" s="4">
        <v>4.7822756767272949</v>
      </c>
      <c r="AC2457" s="4">
        <v>4.7548837661743164</v>
      </c>
      <c r="AD2457" s="4">
        <v>2456</v>
      </c>
      <c r="AE2457">
        <f t="shared" si="44"/>
        <v>218</v>
      </c>
    </row>
    <row r="2458" spans="1:31" x14ac:dyDescent="0.25">
      <c r="A2458" s="3">
        <v>43211.1875</v>
      </c>
      <c r="B2458" s="4">
        <v>398.43023681640625</v>
      </c>
      <c r="C2458" s="4">
        <v>1499.310791015625</v>
      </c>
      <c r="D2458" s="4">
        <v>143.03733825683594</v>
      </c>
      <c r="E2458" s="4">
        <v>231.10983276367188</v>
      </c>
      <c r="F2458" s="4">
        <v>503.25933837890625</v>
      </c>
      <c r="G2458" s="4">
        <v>26.071052551269531</v>
      </c>
      <c r="H2458" s="4">
        <v>144.89920043945313</v>
      </c>
      <c r="I2458" s="4">
        <v>88.481979370117188</v>
      </c>
      <c r="J2458" s="4">
        <v>591.82342529296875</v>
      </c>
      <c r="K2458" s="4">
        <v>3.5628662109375</v>
      </c>
      <c r="L2458" s="4">
        <v>3.2210378646850586</v>
      </c>
      <c r="M2458" s="4">
        <v>3.1508944034576416</v>
      </c>
      <c r="N2458" s="4">
        <v>2.972733736038208</v>
      </c>
      <c r="O2458" s="4">
        <v>328.008544921875</v>
      </c>
      <c r="P2458" s="4">
        <v>54.272727966308594</v>
      </c>
      <c r="Q2458" s="4">
        <v>104.22777557373047</v>
      </c>
      <c r="R2458" s="4">
        <v>3.0865998268127441</v>
      </c>
      <c r="S2458" s="4">
        <v>3.25</v>
      </c>
      <c r="T2458" s="4">
        <v>57.852504730224609</v>
      </c>
      <c r="U2458" s="4">
        <v>23</v>
      </c>
      <c r="V2458" s="4">
        <v>3.4952082633972168</v>
      </c>
      <c r="W2458" s="4">
        <v>3.5146510601043701</v>
      </c>
      <c r="X2458" s="4">
        <v>0</v>
      </c>
      <c r="Y2458" s="4">
        <v>0</v>
      </c>
      <c r="Z2458" s="4">
        <v>29.274864196777344</v>
      </c>
      <c r="AA2458" s="4">
        <v>17.346267700195313</v>
      </c>
      <c r="AB2458" s="4">
        <v>4.664337158203125</v>
      </c>
      <c r="AC2458" s="4">
        <v>4.6367740631103516</v>
      </c>
      <c r="AD2458" s="4">
        <v>2457</v>
      </c>
      <c r="AE2458">
        <f t="shared" si="44"/>
        <v>219</v>
      </c>
    </row>
    <row r="2459" spans="1:31" x14ac:dyDescent="0.25">
      <c r="A2459" s="3">
        <v>43211.208333333336</v>
      </c>
      <c r="B2459" s="4">
        <v>397.65585327148438</v>
      </c>
      <c r="C2459" s="4">
        <v>1496.6343994140625</v>
      </c>
      <c r="D2459" s="4">
        <v>143.87153625488281</v>
      </c>
      <c r="E2459" s="4">
        <v>231.70855712890625</v>
      </c>
      <c r="F2459" s="4">
        <v>523.53192138671875</v>
      </c>
      <c r="G2459" s="4">
        <v>30.235713958740234</v>
      </c>
      <c r="H2459" s="4">
        <v>157.88787841796875</v>
      </c>
      <c r="I2459" s="4">
        <v>92.044609069824219</v>
      </c>
      <c r="J2459" s="4">
        <v>592.162109375</v>
      </c>
      <c r="K2459" s="4">
        <v>3.6500000953674316</v>
      </c>
      <c r="L2459" s="4">
        <v>3.3199999332427979</v>
      </c>
      <c r="M2459" s="4">
        <v>3.2475309371948242</v>
      </c>
      <c r="N2459" s="4">
        <v>3.0710077285766602</v>
      </c>
      <c r="O2459" s="4">
        <v>327.81878662109375</v>
      </c>
      <c r="P2459" s="4">
        <v>54.177528381347656</v>
      </c>
      <c r="Q2459" s="4">
        <v>104.85294342041016</v>
      </c>
      <c r="R2459" s="4">
        <v>3.3147420883178711</v>
      </c>
      <c r="S2459" s="4">
        <v>3.4839189052581787</v>
      </c>
      <c r="T2459" s="4">
        <v>62.400001525878906</v>
      </c>
      <c r="U2459" s="4">
        <v>22.79646110534668</v>
      </c>
      <c r="V2459" s="4">
        <v>3.8541860580444336</v>
      </c>
      <c r="W2459" s="4">
        <v>3.8737499713897705</v>
      </c>
      <c r="X2459" s="4">
        <v>0</v>
      </c>
      <c r="Y2459" s="4">
        <v>0</v>
      </c>
      <c r="Z2459" s="4">
        <v>34.705768585205078</v>
      </c>
      <c r="AA2459" s="4">
        <v>19.739437103271484</v>
      </c>
      <c r="AB2459" s="4">
        <v>4.5347471237182617</v>
      </c>
      <c r="AC2459" s="4">
        <v>4.507042407989502</v>
      </c>
      <c r="AD2459" s="4">
        <v>2458</v>
      </c>
      <c r="AE2459">
        <f t="shared" si="44"/>
        <v>220</v>
      </c>
    </row>
    <row r="2460" spans="1:31" x14ac:dyDescent="0.25">
      <c r="A2460" s="3">
        <v>43211.229166666664</v>
      </c>
      <c r="B2460" s="4">
        <v>397.85305786132813</v>
      </c>
      <c r="C2460" s="4">
        <v>1499.87646484375</v>
      </c>
      <c r="D2460" s="4">
        <v>142.5208740234375</v>
      </c>
      <c r="E2460" s="4">
        <v>231.83110046386719</v>
      </c>
      <c r="F2460" s="4">
        <v>537.7362060546875</v>
      </c>
      <c r="G2460" s="4">
        <v>31.047014236450195</v>
      </c>
      <c r="H2460" s="4">
        <v>159.75575256347656</v>
      </c>
      <c r="I2460" s="4">
        <v>96.658966064453125</v>
      </c>
      <c r="J2460" s="4">
        <v>592.340576171875</v>
      </c>
      <c r="K2460" s="4">
        <v>3.7482352256774902</v>
      </c>
      <c r="L2460" s="4">
        <v>3.3941977024078369</v>
      </c>
      <c r="M2460" s="4">
        <v>3.321220874786377</v>
      </c>
      <c r="N2460" s="4">
        <v>3.1400001049041748</v>
      </c>
      <c r="O2460" s="4">
        <v>326.784423828125</v>
      </c>
      <c r="P2460" s="4">
        <v>55.476879119873047</v>
      </c>
      <c r="Q2460" s="4">
        <v>106.61772155761719</v>
      </c>
      <c r="R2460" s="4">
        <v>3.5448215007781982</v>
      </c>
      <c r="S2460" s="4">
        <v>3.7147421836853027</v>
      </c>
      <c r="T2460" s="4">
        <v>61.835292816162109</v>
      </c>
      <c r="U2460" s="4">
        <v>23.664545059204102</v>
      </c>
      <c r="V2460" s="4">
        <v>4.2088680267333984</v>
      </c>
      <c r="W2460" s="4">
        <v>4.228360652923584</v>
      </c>
      <c r="X2460" s="4">
        <v>0</v>
      </c>
      <c r="Y2460" s="4">
        <v>0</v>
      </c>
      <c r="Z2460" s="4">
        <v>34.652606964111328</v>
      </c>
      <c r="AA2460" s="4">
        <v>18.730978012084961</v>
      </c>
      <c r="AB2460" s="4">
        <v>4.3962421417236328</v>
      </c>
      <c r="AC2460" s="4">
        <v>4.3666176795959473</v>
      </c>
      <c r="AD2460" s="4">
        <v>2459</v>
      </c>
      <c r="AE2460">
        <f t="shared" si="44"/>
        <v>221</v>
      </c>
    </row>
    <row r="2461" spans="1:31" x14ac:dyDescent="0.25">
      <c r="A2461" s="3">
        <v>43211.25</v>
      </c>
      <c r="B2461" s="4">
        <v>396.62857055664063</v>
      </c>
      <c r="C2461" s="4">
        <v>1496.4580078125</v>
      </c>
      <c r="D2461" s="4">
        <v>144.95285034179688</v>
      </c>
      <c r="E2461" s="4">
        <v>151.2919921875</v>
      </c>
      <c r="F2461" s="4">
        <v>539.73858642578125</v>
      </c>
      <c r="G2461" s="4">
        <v>36.736362457275391</v>
      </c>
      <c r="H2461" s="4">
        <v>171.13265991210938</v>
      </c>
      <c r="I2461" s="4">
        <v>104.08073425292969</v>
      </c>
      <c r="J2461" s="4">
        <v>393.0347900390625</v>
      </c>
      <c r="K2461" s="4">
        <v>3.8226346969604492</v>
      </c>
      <c r="L2461" s="4">
        <v>3.4774999618530273</v>
      </c>
      <c r="M2461" s="4">
        <v>3.3972840309143066</v>
      </c>
      <c r="N2461" s="4">
        <v>3.2214493751525879</v>
      </c>
      <c r="O2461" s="4">
        <v>0.20000000298023224</v>
      </c>
      <c r="P2461" s="4">
        <v>58.680992126464844</v>
      </c>
      <c r="Q2461" s="4">
        <v>135.58744812011719</v>
      </c>
      <c r="R2461" s="4">
        <v>3.809999942779541</v>
      </c>
      <c r="S2461" s="4">
        <v>3.9361875057220459</v>
      </c>
      <c r="T2461" s="4">
        <v>66.226669311523438</v>
      </c>
      <c r="U2461" s="4">
        <v>24.621793746948242</v>
      </c>
      <c r="V2461" s="4">
        <v>4.4390568733215332</v>
      </c>
      <c r="W2461" s="4">
        <v>4.4644613265991211</v>
      </c>
      <c r="X2461" s="4">
        <v>158.3349609375</v>
      </c>
      <c r="Y2461" s="4">
        <v>12.425490379333496</v>
      </c>
      <c r="Z2461" s="4">
        <v>38.570587158203125</v>
      </c>
      <c r="AA2461" s="4">
        <v>22.29058837890625</v>
      </c>
      <c r="AB2461" s="4">
        <v>4.3345832824707031</v>
      </c>
      <c r="AC2461" s="4">
        <v>4.2903332710266113</v>
      </c>
      <c r="AD2461" s="4">
        <v>2460</v>
      </c>
      <c r="AE2461">
        <f t="shared" si="44"/>
        <v>222</v>
      </c>
    </row>
    <row r="2462" spans="1:31" x14ac:dyDescent="0.25">
      <c r="A2462" s="3">
        <v>43211.270833333336</v>
      </c>
      <c r="B2462" s="4">
        <v>317.24252319335938</v>
      </c>
      <c r="C2462" s="4">
        <v>1197.9351806640625</v>
      </c>
      <c r="D2462" s="4">
        <v>155.25619506835938</v>
      </c>
      <c r="E2462" s="4">
        <v>0.82848453521728516</v>
      </c>
      <c r="F2462" s="4">
        <v>438.51922607421875</v>
      </c>
      <c r="G2462" s="4">
        <v>39.944828033447266</v>
      </c>
      <c r="H2462" s="4">
        <v>163.17216491699219</v>
      </c>
      <c r="I2462" s="4">
        <v>91.499176025390625</v>
      </c>
      <c r="J2462" s="4">
        <v>1.7999999523162842</v>
      </c>
      <c r="K2462" s="4">
        <v>4.0346593856811523</v>
      </c>
      <c r="L2462" s="4">
        <v>3.9474999904632568</v>
      </c>
      <c r="M2462" s="4">
        <v>3.8374998569488525</v>
      </c>
      <c r="N2462" s="4">
        <v>3.6478571891784668</v>
      </c>
      <c r="O2462" s="4">
        <v>0.20000000298023224</v>
      </c>
      <c r="P2462" s="4">
        <v>63.116989135742188</v>
      </c>
      <c r="Q2462" s="4">
        <v>140.9888916015625</v>
      </c>
      <c r="R2462" s="4">
        <v>3.827777624130249</v>
      </c>
      <c r="S2462" s="4">
        <v>3.9405770301818848</v>
      </c>
      <c r="T2462" s="4">
        <v>70.522079467773438</v>
      </c>
      <c r="U2462" s="4">
        <v>25.583333969116211</v>
      </c>
      <c r="V2462" s="4">
        <v>4.0876193046569824</v>
      </c>
      <c r="W2462" s="4">
        <v>4.1106977462768555</v>
      </c>
      <c r="X2462" s="4">
        <v>161.974609375</v>
      </c>
      <c r="Y2462" s="4">
        <v>7.3819670677185059</v>
      </c>
      <c r="Z2462" s="4">
        <v>40.917160034179688</v>
      </c>
      <c r="AA2462" s="4">
        <v>22.875757217407227</v>
      </c>
      <c r="AB2462" s="4">
        <v>4.5961403846740723</v>
      </c>
      <c r="AC2462" s="4">
        <v>4.5462636947631836</v>
      </c>
      <c r="AD2462" s="4">
        <v>2461</v>
      </c>
      <c r="AE2462">
        <f t="shared" si="44"/>
        <v>223</v>
      </c>
    </row>
    <row r="2463" spans="1:31" x14ac:dyDescent="0.25">
      <c r="A2463" s="3">
        <v>43211.291666666664</v>
      </c>
      <c r="B2463" s="4">
        <v>316.59588623046875</v>
      </c>
      <c r="C2463" s="4">
        <v>1196.5621337890625</v>
      </c>
      <c r="D2463" s="4">
        <v>174.75468444824219</v>
      </c>
      <c r="E2463" s="4">
        <v>149.40846252441406</v>
      </c>
      <c r="F2463" s="4">
        <v>648.6600341796875</v>
      </c>
      <c r="G2463" s="4">
        <v>17.900001525878906</v>
      </c>
      <c r="H2463" s="4">
        <v>154.49032592773438</v>
      </c>
      <c r="I2463" s="4">
        <v>73.664619445800781</v>
      </c>
      <c r="J2463" s="4">
        <v>397.90274047851563</v>
      </c>
      <c r="K2463" s="4">
        <v>4.2969412803649902</v>
      </c>
      <c r="L2463" s="4">
        <v>4.1833333969116211</v>
      </c>
      <c r="M2463" s="4">
        <v>4.1725778579711914</v>
      </c>
      <c r="N2463" s="4">
        <v>4.0130000114440918</v>
      </c>
      <c r="O2463" s="4">
        <v>329.396728515625</v>
      </c>
      <c r="P2463" s="4">
        <v>69.829757690429688</v>
      </c>
      <c r="Q2463" s="4">
        <v>178.35499572753906</v>
      </c>
      <c r="R2463" s="4">
        <v>3.5689113140106201</v>
      </c>
      <c r="S2463" s="4">
        <v>3.7559287548065186</v>
      </c>
      <c r="T2463" s="4">
        <v>82.191009521484375</v>
      </c>
      <c r="U2463" s="4">
        <v>28.342857360839844</v>
      </c>
      <c r="V2463" s="4">
        <v>4.0481977462768555</v>
      </c>
      <c r="W2463" s="4">
        <v>4.063786506652832</v>
      </c>
      <c r="X2463" s="4">
        <v>161.90802001953125</v>
      </c>
      <c r="Y2463" s="4">
        <v>15.547388076782227</v>
      </c>
      <c r="Z2463" s="4">
        <v>47.971427917480469</v>
      </c>
      <c r="AA2463" s="4">
        <v>29.007499694824219</v>
      </c>
      <c r="AB2463" s="4">
        <v>4.8197321891784668</v>
      </c>
      <c r="AC2463" s="4">
        <v>4.7690348625183105</v>
      </c>
      <c r="AD2463" s="4">
        <v>2462</v>
      </c>
      <c r="AE2463">
        <f t="shared" si="44"/>
        <v>224</v>
      </c>
    </row>
    <row r="2464" spans="1:31" x14ac:dyDescent="0.25">
      <c r="A2464" s="3">
        <v>43211.3125</v>
      </c>
      <c r="B2464" s="4">
        <v>317.01443481445313</v>
      </c>
      <c r="C2464" s="4">
        <v>1199.9857177734375</v>
      </c>
      <c r="D2464" s="4">
        <v>199.46067810058594</v>
      </c>
      <c r="E2464" s="4">
        <v>149.89405822753906</v>
      </c>
      <c r="F2464" s="4">
        <v>619.132080078125</v>
      </c>
      <c r="G2464" s="4">
        <v>65.868965148925781</v>
      </c>
      <c r="H2464" s="4">
        <v>202.35000610351563</v>
      </c>
      <c r="I2464" s="4">
        <v>109.43515014648438</v>
      </c>
      <c r="J2464" s="4">
        <v>395.55474853515625</v>
      </c>
      <c r="K2464" s="4">
        <v>4.3527798652648926</v>
      </c>
      <c r="L2464" s="4">
        <v>4.098750114440918</v>
      </c>
      <c r="M2464" s="4">
        <v>4.0923352241516113</v>
      </c>
      <c r="N2464" s="4">
        <v>3.9309999942779541</v>
      </c>
      <c r="O2464" s="4">
        <v>326.51934814453125</v>
      </c>
      <c r="P2464" s="4">
        <v>83.727447509765625</v>
      </c>
      <c r="Q2464" s="4">
        <v>197.63499450683594</v>
      </c>
      <c r="R2464" s="4">
        <v>3.5224380493164063</v>
      </c>
      <c r="S2464" s="4">
        <v>3.7181026935577393</v>
      </c>
      <c r="T2464" s="4">
        <v>90.546859741210938</v>
      </c>
      <c r="U2464" s="4">
        <v>36.070709228515625</v>
      </c>
      <c r="V2464" s="4">
        <v>4.3106780052185059</v>
      </c>
      <c r="W2464" s="4">
        <v>4.2816667556762695</v>
      </c>
      <c r="X2464" s="4">
        <v>0</v>
      </c>
      <c r="Y2464" s="4">
        <v>19.564029693603516</v>
      </c>
      <c r="Z2464" s="4">
        <v>63.301639556884766</v>
      </c>
      <c r="AA2464" s="4">
        <v>31.560203552246094</v>
      </c>
      <c r="AB2464" s="4">
        <v>4.5790910720825195</v>
      </c>
      <c r="AC2464" s="4">
        <v>4.5450000762939453</v>
      </c>
      <c r="AD2464" s="4">
        <v>2463</v>
      </c>
      <c r="AE2464">
        <f t="shared" si="44"/>
        <v>225</v>
      </c>
    </row>
    <row r="2465" spans="1:31" x14ac:dyDescent="0.25">
      <c r="A2465" s="3">
        <v>43211.333333333336</v>
      </c>
      <c r="B2465" s="4">
        <v>399.028564453125</v>
      </c>
      <c r="C2465" s="4">
        <v>1495.9124755859375</v>
      </c>
      <c r="D2465" s="4">
        <v>225.8482666015625</v>
      </c>
      <c r="E2465" s="4">
        <v>233.24163818359375</v>
      </c>
      <c r="F2465" s="4">
        <v>539.70001220703125</v>
      </c>
      <c r="G2465" s="4">
        <v>71.337501525878906</v>
      </c>
      <c r="H2465" s="4">
        <v>177.62254333496094</v>
      </c>
      <c r="I2465" s="4">
        <v>100.80466461181641</v>
      </c>
      <c r="J2465" s="4">
        <v>600.43878173828125</v>
      </c>
      <c r="K2465" s="4">
        <v>4.2655172348022461</v>
      </c>
      <c r="L2465" s="4">
        <v>3.9253847599029541</v>
      </c>
      <c r="M2465" s="4">
        <v>3.961010217666626</v>
      </c>
      <c r="N2465" s="4">
        <v>3.8022890090942383</v>
      </c>
      <c r="O2465" s="4">
        <v>325.07998657226563</v>
      </c>
      <c r="P2465" s="4">
        <v>100.52458953857422</v>
      </c>
      <c r="Q2465" s="4">
        <v>237.181640625</v>
      </c>
      <c r="R2465" s="4">
        <v>3.5454838275909424</v>
      </c>
      <c r="S2465" s="4">
        <v>3.7509448528289795</v>
      </c>
      <c r="T2465" s="4">
        <v>110.34303283691406</v>
      </c>
      <c r="U2465" s="4">
        <v>40.363086700439453</v>
      </c>
      <c r="V2465" s="4">
        <v>4.4764838218688965</v>
      </c>
      <c r="W2465" s="4">
        <v>4.383760929107666</v>
      </c>
      <c r="X2465" s="4">
        <v>164.19525146484375</v>
      </c>
      <c r="Y2465" s="4">
        <v>26.496490478515625</v>
      </c>
      <c r="Z2465" s="4">
        <v>70.258689880371094</v>
      </c>
      <c r="AA2465" s="4">
        <v>37.228572845458984</v>
      </c>
      <c r="AB2465" s="4">
        <v>4.4924240112304688</v>
      </c>
      <c r="AC2465" s="4">
        <v>4.4457011222839355</v>
      </c>
      <c r="AD2465" s="4">
        <v>2464</v>
      </c>
      <c r="AE2465">
        <f t="shared" si="44"/>
        <v>226</v>
      </c>
    </row>
    <row r="2466" spans="1:31" x14ac:dyDescent="0.25">
      <c r="A2466" s="3">
        <v>43211.354166666664</v>
      </c>
      <c r="B2466" s="4">
        <v>397.62203979492188</v>
      </c>
      <c r="C2466" s="4">
        <v>1495.8526611328125</v>
      </c>
      <c r="D2466" s="4">
        <v>260.489990234375</v>
      </c>
      <c r="E2466" s="4">
        <v>232.57188415527344</v>
      </c>
      <c r="F2466" s="4">
        <v>531.75714111328125</v>
      </c>
      <c r="G2466" s="4">
        <v>90.339996337890625</v>
      </c>
      <c r="H2466" s="4">
        <v>183.14924621582031</v>
      </c>
      <c r="I2466" s="4">
        <v>106.70992279052734</v>
      </c>
      <c r="J2466" s="4">
        <v>598.19683837890625</v>
      </c>
      <c r="K2466" s="4">
        <v>4.2628631591796875</v>
      </c>
      <c r="L2466" s="4">
        <v>3.8499999046325684</v>
      </c>
      <c r="M2466" s="4">
        <v>3.813251256942749</v>
      </c>
      <c r="N2466" s="4">
        <v>3.6539456844329834</v>
      </c>
      <c r="O2466" s="4">
        <v>327.44888305664063</v>
      </c>
      <c r="P2466" s="4">
        <v>118.09999847412109</v>
      </c>
      <c r="Q2466" s="4">
        <v>266.66537475585938</v>
      </c>
      <c r="R2466" s="4">
        <v>3.6265408992767334</v>
      </c>
      <c r="S2466" s="4">
        <v>3.8443748950958252</v>
      </c>
      <c r="T2466" s="4">
        <v>141.21818542480469</v>
      </c>
      <c r="U2466" s="4">
        <v>48.384616851806641</v>
      </c>
      <c r="V2466" s="4">
        <v>4.4713191986083984</v>
      </c>
      <c r="W2466" s="4">
        <v>4.3552470207214355</v>
      </c>
      <c r="X2466" s="4">
        <v>163.97074890136719</v>
      </c>
      <c r="Y2466" s="4">
        <v>37.237289428710938</v>
      </c>
      <c r="Z2466" s="4">
        <v>84.955558776855469</v>
      </c>
      <c r="AA2466" s="4">
        <v>47.010715484619141</v>
      </c>
      <c r="AB2466" s="4">
        <v>4.5243592262268066</v>
      </c>
      <c r="AC2466" s="4">
        <v>4.4639997482299805</v>
      </c>
      <c r="AD2466" s="4">
        <v>2465</v>
      </c>
      <c r="AE2466">
        <f t="shared" si="44"/>
        <v>227</v>
      </c>
    </row>
    <row r="2467" spans="1:31" x14ac:dyDescent="0.25">
      <c r="A2467" s="3">
        <v>43211.375</v>
      </c>
      <c r="B2467" s="4">
        <v>398.7652587890625</v>
      </c>
      <c r="C2467" s="4">
        <v>1494.0230712890625</v>
      </c>
      <c r="D2467" s="4">
        <v>289.8883056640625</v>
      </c>
      <c r="E2467" s="4">
        <v>231.80000305175781</v>
      </c>
      <c r="F2467" s="4">
        <v>530.3939208984375</v>
      </c>
      <c r="G2467" s="4">
        <v>107.61428833007813</v>
      </c>
      <c r="H2467" s="4">
        <v>184.914306640625</v>
      </c>
      <c r="I2467" s="4">
        <v>107.85697174072266</v>
      </c>
      <c r="J2467" s="4">
        <v>598.2764892578125</v>
      </c>
      <c r="K2467" s="4">
        <v>4.2360000610351563</v>
      </c>
      <c r="L2467" s="4">
        <v>3.7539999485015869</v>
      </c>
      <c r="M2467" s="4">
        <v>3.7089297771453857</v>
      </c>
      <c r="N2467" s="4">
        <v>3.5514507293701172</v>
      </c>
      <c r="O2467" s="4">
        <v>328.2271728515625</v>
      </c>
      <c r="P2467" s="4">
        <v>139.48193359375</v>
      </c>
      <c r="Q2467" s="4">
        <v>298.29092407226563</v>
      </c>
      <c r="R2467" s="4">
        <v>3.6785411834716797</v>
      </c>
      <c r="S2467" s="4">
        <v>3.9092309474945068</v>
      </c>
      <c r="T2467" s="4">
        <v>155.1107177734375</v>
      </c>
      <c r="U2467" s="4">
        <v>56.188888549804688</v>
      </c>
      <c r="V2467" s="4">
        <v>4.4410896301269531</v>
      </c>
      <c r="W2467" s="4">
        <v>4.2962913513183594</v>
      </c>
      <c r="X2467" s="4">
        <v>163.73286437988281</v>
      </c>
      <c r="Y2467" s="4">
        <v>43.317779541015625</v>
      </c>
      <c r="Z2467" s="4">
        <v>93.042854309082031</v>
      </c>
      <c r="AA2467" s="4">
        <v>50.804878234863281</v>
      </c>
      <c r="AB2467" s="4">
        <v>4.485161304473877</v>
      </c>
      <c r="AC2467" s="4">
        <v>4.4311485290527344</v>
      </c>
      <c r="AD2467" s="4">
        <v>2466</v>
      </c>
      <c r="AE2467">
        <f t="shared" si="44"/>
        <v>228</v>
      </c>
    </row>
    <row r="2468" spans="1:31" x14ac:dyDescent="0.25">
      <c r="A2468" s="3">
        <v>43211.395833333336</v>
      </c>
      <c r="B2468" s="4">
        <v>398.63644409179688</v>
      </c>
      <c r="C2468" s="4">
        <v>1492.1934814453125</v>
      </c>
      <c r="D2468" s="4">
        <v>324.03170776367188</v>
      </c>
      <c r="E2468" s="4">
        <v>149.30000305175781</v>
      </c>
      <c r="F2468" s="4">
        <v>532.2945556640625</v>
      </c>
      <c r="G2468" s="4">
        <v>122.91110992431641</v>
      </c>
      <c r="H2468" s="4">
        <v>173.02162170410156</v>
      </c>
      <c r="I2468" s="4">
        <v>108.90714263916016</v>
      </c>
      <c r="J2468" s="4">
        <v>393.00503540039063</v>
      </c>
      <c r="K2468" s="4">
        <v>4.2794866561889648</v>
      </c>
      <c r="L2468" s="4">
        <v>3.8769698143005371</v>
      </c>
      <c r="M2468" s="4">
        <v>3.8011763095855713</v>
      </c>
      <c r="N2468" s="4">
        <v>3.6460714340209961</v>
      </c>
      <c r="O2468" s="4">
        <v>326.7919921875</v>
      </c>
      <c r="P2468" s="4">
        <v>159.03822326660156</v>
      </c>
      <c r="Q2468" s="4">
        <v>335.37823486328125</v>
      </c>
      <c r="R2468" s="4">
        <v>3.4938235282897949</v>
      </c>
      <c r="S2468" s="4">
        <v>3.7379710674285889</v>
      </c>
      <c r="T2468" s="4">
        <v>169.29818725585938</v>
      </c>
      <c r="U2468" s="4">
        <v>61.322288513183594</v>
      </c>
      <c r="V2468" s="4">
        <v>4.3868851661682129</v>
      </c>
      <c r="W2468" s="4">
        <v>4.2206101417541504</v>
      </c>
      <c r="X2468" s="4">
        <v>163.45248413085938</v>
      </c>
      <c r="Y2468" s="4">
        <v>46.845546722412109</v>
      </c>
      <c r="Z2468" s="4">
        <v>100.32787322998047</v>
      </c>
      <c r="AA2468" s="4">
        <v>56.678573608398438</v>
      </c>
      <c r="AB2468" s="4">
        <v>4.4002499580383301</v>
      </c>
      <c r="AC2468" s="4">
        <v>4.3431506156921387</v>
      </c>
      <c r="AD2468" s="4">
        <v>2467</v>
      </c>
      <c r="AE2468">
        <f t="shared" si="44"/>
        <v>229</v>
      </c>
    </row>
    <row r="2469" spans="1:31" x14ac:dyDescent="0.25">
      <c r="A2469" s="3">
        <v>43211.416666666664</v>
      </c>
      <c r="B2469" s="4">
        <v>398.19134521484375</v>
      </c>
      <c r="C2469" s="4">
        <v>1498.3575439453125</v>
      </c>
      <c r="D2469" s="4">
        <v>342.4580078125</v>
      </c>
      <c r="E2469" s="4">
        <v>231.71409606933594</v>
      </c>
      <c r="F2469" s="4">
        <v>533.76922607421875</v>
      </c>
      <c r="G2469" s="4">
        <v>134.50799560546875</v>
      </c>
      <c r="H2469" s="4">
        <v>167.0166015625</v>
      </c>
      <c r="I2469" s="4">
        <v>102.65297698974609</v>
      </c>
      <c r="J2469" s="4">
        <v>596.64849853515625</v>
      </c>
      <c r="K2469" s="4">
        <v>4.2549166679382324</v>
      </c>
      <c r="L2469" s="4">
        <v>3.7487499713897705</v>
      </c>
      <c r="M2469" s="4">
        <v>3.7341270446777344</v>
      </c>
      <c r="N2469" s="4">
        <v>3.5684754848480225</v>
      </c>
      <c r="O2469" s="4">
        <v>325.75454711914063</v>
      </c>
      <c r="P2469" s="4">
        <v>172.04011535644531</v>
      </c>
      <c r="Q2469" s="4">
        <v>389.75677490234375</v>
      </c>
      <c r="R2469" s="4">
        <v>3.4071369171142578</v>
      </c>
      <c r="S2469" s="4">
        <v>3.6692767143249512</v>
      </c>
      <c r="T2469" s="4">
        <v>181.98526000976563</v>
      </c>
      <c r="U2469" s="4">
        <v>64.569564819335938</v>
      </c>
      <c r="V2469" s="4">
        <v>4.3029999732971191</v>
      </c>
      <c r="W2469" s="4">
        <v>4.113713264465332</v>
      </c>
      <c r="X2469" s="4">
        <v>163.033935546875</v>
      </c>
      <c r="Y2469" s="4">
        <v>55.975677490234375</v>
      </c>
      <c r="Z2469" s="4">
        <v>105.97681427001953</v>
      </c>
      <c r="AA2469" s="4">
        <v>60.294445037841797</v>
      </c>
      <c r="AB2469" s="4">
        <v>4.2713460922241211</v>
      </c>
      <c r="AC2469" s="4">
        <v>4.2142219543457031</v>
      </c>
      <c r="AD2469" s="4">
        <v>2468</v>
      </c>
      <c r="AE2469">
        <f t="shared" si="44"/>
        <v>230</v>
      </c>
    </row>
    <row r="2470" spans="1:31" x14ac:dyDescent="0.25">
      <c r="A2470" s="3">
        <v>43211.4375</v>
      </c>
      <c r="B2470" s="4">
        <v>398.39364624023438</v>
      </c>
      <c r="C2470" s="4">
        <v>1499.2664794921875</v>
      </c>
      <c r="D2470" s="4">
        <v>363.64468383789063</v>
      </c>
      <c r="E2470" s="4">
        <v>231.81269836425781</v>
      </c>
      <c r="F2470" s="4">
        <v>534.85089111328125</v>
      </c>
      <c r="G2470" s="4">
        <v>144.93792724609375</v>
      </c>
      <c r="H2470" s="4">
        <v>167.46986389160156</v>
      </c>
      <c r="I2470" s="4">
        <v>104.57499694824219</v>
      </c>
      <c r="J2470" s="4">
        <v>595.9571533203125</v>
      </c>
      <c r="K2470" s="4">
        <v>4.1908164024353027</v>
      </c>
      <c r="L2470" s="4">
        <v>3.6247057914733887</v>
      </c>
      <c r="M2470" s="4">
        <v>3.6028785705566406</v>
      </c>
      <c r="N2470" s="4">
        <v>3.4402520656585693</v>
      </c>
      <c r="O2470" s="4">
        <v>328.02044677734375</v>
      </c>
      <c r="P2470" s="4">
        <v>185.28279113769531</v>
      </c>
      <c r="Q2470" s="4">
        <v>396.32040405273438</v>
      </c>
      <c r="R2470" s="4">
        <v>3.3442666530609131</v>
      </c>
      <c r="S2470" s="4">
        <v>3.6196696758270264</v>
      </c>
      <c r="T2470" s="4">
        <v>183.64443969726563</v>
      </c>
      <c r="U2470" s="4">
        <v>68.984001159667969</v>
      </c>
      <c r="V2470" s="4">
        <v>4.1994051933288574</v>
      </c>
      <c r="W2470" s="4">
        <v>4.0026216506958008</v>
      </c>
      <c r="X2470" s="4">
        <v>162.55293273925781</v>
      </c>
      <c r="Y2470" s="4">
        <v>59.299999237060547</v>
      </c>
      <c r="Z2470" s="4">
        <v>112.81446075439453</v>
      </c>
      <c r="AA2470" s="4">
        <v>62.511764526367188</v>
      </c>
      <c r="AB2470" s="4">
        <v>4.0935482978820801</v>
      </c>
      <c r="AC2470" s="4">
        <v>4.0352210998535156</v>
      </c>
      <c r="AD2470" s="4">
        <v>2469</v>
      </c>
      <c r="AE2470">
        <f t="shared" si="44"/>
        <v>231</v>
      </c>
    </row>
    <row r="2471" spans="1:31" x14ac:dyDescent="0.25">
      <c r="A2471" s="3">
        <v>43211.458333333336</v>
      </c>
      <c r="B2471" s="4">
        <v>398.82595825195313</v>
      </c>
      <c r="C2471" s="4">
        <v>1500.175537109375</v>
      </c>
      <c r="D2471" s="4">
        <v>371.9818115234375</v>
      </c>
      <c r="E2471" s="4">
        <v>231.10000610351563</v>
      </c>
      <c r="F2471" s="4">
        <v>575.2811279296875</v>
      </c>
      <c r="G2471" s="4">
        <v>148.50526428222656</v>
      </c>
      <c r="H2471" s="4">
        <v>162.71250915527344</v>
      </c>
      <c r="I2471" s="4">
        <v>94.955352783203125</v>
      </c>
      <c r="J2471" s="4">
        <v>595.0484619140625</v>
      </c>
      <c r="K2471" s="4">
        <v>4.1011819839477539</v>
      </c>
      <c r="L2471" s="4">
        <v>3.4900000095367432</v>
      </c>
      <c r="M2471" s="4">
        <v>3.4831297397613525</v>
      </c>
      <c r="N2471" s="4">
        <v>3.3159089088439941</v>
      </c>
      <c r="O2471" s="4">
        <v>324.60000610351563</v>
      </c>
      <c r="P2471" s="4">
        <v>186.02857971191406</v>
      </c>
      <c r="Q2471" s="4">
        <v>414.915771484375</v>
      </c>
      <c r="R2471" s="4">
        <v>3.2662262916564941</v>
      </c>
      <c r="S2471" s="4">
        <v>3.5470588207244873</v>
      </c>
      <c r="T2471" s="4">
        <v>188.80000305175781</v>
      </c>
      <c r="U2471" s="4">
        <v>70.783164978027344</v>
      </c>
      <c r="V2471" s="4">
        <v>4.0887980461120605</v>
      </c>
      <c r="W2471" s="4">
        <v>3.8783950805664063</v>
      </c>
      <c r="X2471" s="4">
        <v>161.99232482910156</v>
      </c>
      <c r="Y2471" s="4">
        <v>65.98907470703125</v>
      </c>
      <c r="Z2471" s="4">
        <v>113.23513031005859</v>
      </c>
      <c r="AA2471" s="4">
        <v>61.658824920654297</v>
      </c>
      <c r="AB2471" s="4">
        <v>3.8891141414642334</v>
      </c>
      <c r="AC2471" s="4">
        <v>3.8343820571899414</v>
      </c>
      <c r="AD2471" s="4">
        <v>2470</v>
      </c>
      <c r="AE2471">
        <f t="shared" si="44"/>
        <v>232</v>
      </c>
    </row>
    <row r="2472" spans="1:31" x14ac:dyDescent="0.25">
      <c r="A2472" s="3">
        <v>43211.479166666664</v>
      </c>
      <c r="B2472" s="4">
        <v>398.91427612304688</v>
      </c>
      <c r="C2472" s="4">
        <v>1501.08447265625</v>
      </c>
      <c r="D2472" s="4">
        <v>380.11480712890625</v>
      </c>
      <c r="E2472" s="4">
        <v>229.47213745117188</v>
      </c>
      <c r="F2472" s="4">
        <v>577.01544189453125</v>
      </c>
      <c r="G2472" s="4">
        <v>150.7152099609375</v>
      </c>
      <c r="H2472" s="4">
        <v>142.96665954589844</v>
      </c>
      <c r="I2472" s="4">
        <v>88.036842346191406</v>
      </c>
      <c r="J2472" s="4">
        <v>592.91778564453125</v>
      </c>
      <c r="K2472" s="4">
        <v>3.9951074123382568</v>
      </c>
      <c r="L2472" s="4">
        <v>3.371999979019165</v>
      </c>
      <c r="M2472" s="4">
        <v>3.3563501834869385</v>
      </c>
      <c r="N2472" s="4">
        <v>3.1882143020629883</v>
      </c>
      <c r="O2472" s="4">
        <v>325.6182861328125</v>
      </c>
      <c r="P2472" s="4">
        <v>187.43098449707031</v>
      </c>
      <c r="Q2472" s="4">
        <v>418.4000244140625</v>
      </c>
      <c r="R2472" s="4">
        <v>3.1796598434448242</v>
      </c>
      <c r="S2472" s="4">
        <v>3.4604196548461914</v>
      </c>
      <c r="T2472" s="4">
        <v>193.81529235839844</v>
      </c>
      <c r="U2472" s="4">
        <v>70.828575134277344</v>
      </c>
      <c r="V2472" s="4">
        <v>3.975614070892334</v>
      </c>
      <c r="W2472" s="4">
        <v>3.758636474609375</v>
      </c>
      <c r="X2472" s="4">
        <v>161.47441101074219</v>
      </c>
      <c r="Y2472" s="4">
        <v>65.535614013671875</v>
      </c>
      <c r="Z2472" s="4">
        <v>112.90850830078125</v>
      </c>
      <c r="AA2472" s="4">
        <v>62.806667327880859</v>
      </c>
      <c r="AB2472" s="4">
        <v>3.6667742729187012</v>
      </c>
      <c r="AC2472" s="4">
        <v>3.6137034893035889</v>
      </c>
      <c r="AD2472" s="4">
        <v>2471</v>
      </c>
      <c r="AE2472">
        <f t="shared" si="44"/>
        <v>233</v>
      </c>
    </row>
    <row r="2473" spans="1:31" x14ac:dyDescent="0.25">
      <c r="A2473" s="3">
        <v>43211.5</v>
      </c>
      <c r="B2473" s="4">
        <v>398.7772216796875</v>
      </c>
      <c r="C2473" s="4">
        <v>1501.9935302734375</v>
      </c>
      <c r="D2473" s="4">
        <v>379.935546875</v>
      </c>
      <c r="E2473" s="4">
        <v>228.43173217773438</v>
      </c>
      <c r="F2473" s="4">
        <v>593.52703857421875</v>
      </c>
      <c r="G2473" s="4">
        <v>150.96749877929688</v>
      </c>
      <c r="H2473" s="4">
        <v>146.88713073730469</v>
      </c>
      <c r="I2473" s="4">
        <v>92.5062255859375</v>
      </c>
      <c r="J2473" s="4">
        <v>591.6005859375</v>
      </c>
      <c r="K2473" s="4">
        <v>3.8720669746398926</v>
      </c>
      <c r="L2473" s="4">
        <v>3.2455556392669678</v>
      </c>
      <c r="M2473" s="4">
        <v>3.2350304126739502</v>
      </c>
      <c r="N2473" s="4">
        <v>3.0616559982299805</v>
      </c>
      <c r="O2473" s="4">
        <v>326.95355224609375</v>
      </c>
      <c r="P2473" s="4">
        <v>192.32771301269531</v>
      </c>
      <c r="Q2473" s="4">
        <v>412.73590087890625</v>
      </c>
      <c r="R2473" s="4">
        <v>3.0913732051849365</v>
      </c>
      <c r="S2473" s="4">
        <v>3.3746609687805176</v>
      </c>
      <c r="T2473" s="4">
        <v>186.44322204589844</v>
      </c>
      <c r="U2473" s="4">
        <v>67.066665649414063</v>
      </c>
      <c r="V2473" s="4">
        <v>3.8623213768005371</v>
      </c>
      <c r="W2473" s="4">
        <v>3.6167185306549072</v>
      </c>
      <c r="X2473" s="4">
        <v>160.95806884765625</v>
      </c>
      <c r="Y2473" s="4">
        <v>64.910171508789063</v>
      </c>
      <c r="Z2473" s="4">
        <v>114.57499694824219</v>
      </c>
      <c r="AA2473" s="4">
        <v>61.745452880859375</v>
      </c>
      <c r="AB2473" s="4">
        <v>3.4436936378479004</v>
      </c>
      <c r="AC2473" s="4">
        <v>3.3937180042266846</v>
      </c>
      <c r="AD2473" s="4">
        <v>2472</v>
      </c>
      <c r="AE2473">
        <f t="shared" si="44"/>
        <v>234</v>
      </c>
    </row>
    <row r="2474" spans="1:31" x14ac:dyDescent="0.25">
      <c r="A2474" s="3">
        <v>43211.520833333336</v>
      </c>
      <c r="B2474" s="4">
        <v>398.93804931640625</v>
      </c>
      <c r="C2474" s="4">
        <v>1502.902587890625</v>
      </c>
      <c r="D2474" s="4">
        <v>379.37786865234375</v>
      </c>
      <c r="E2474" s="4">
        <v>228.77940368652344</v>
      </c>
      <c r="F2474" s="4">
        <v>597.2603759765625</v>
      </c>
      <c r="G2474" s="4">
        <v>146.44000244140625</v>
      </c>
      <c r="H2474" s="4">
        <v>147.70570373535156</v>
      </c>
      <c r="I2474" s="4">
        <v>89.844795227050781</v>
      </c>
      <c r="J2474" s="4">
        <v>591.70257568359375</v>
      </c>
      <c r="K2474" s="4">
        <v>3.7637691497802734</v>
      </c>
      <c r="L2474" s="4">
        <v>3.125</v>
      </c>
      <c r="M2474" s="4">
        <v>3.1209714412689209</v>
      </c>
      <c r="N2474" s="4">
        <v>2.9467902183532715</v>
      </c>
      <c r="O2474" s="4">
        <v>326.66586303710938</v>
      </c>
      <c r="P2474" s="4">
        <v>191.68333435058594</v>
      </c>
      <c r="Q2474" s="4">
        <v>405.48355102539063</v>
      </c>
      <c r="R2474" s="4">
        <v>3.0092682838439941</v>
      </c>
      <c r="S2474" s="4">
        <v>3.2886784076690674</v>
      </c>
      <c r="T2474" s="4">
        <v>182.65652465820313</v>
      </c>
      <c r="U2474" s="4">
        <v>66.175003051757813</v>
      </c>
      <c r="V2474" s="4">
        <v>3.7620000839233398</v>
      </c>
      <c r="W2474" s="4">
        <v>3.5106666088104248</v>
      </c>
      <c r="X2474" s="4">
        <v>160.51004028320313</v>
      </c>
      <c r="Y2474" s="4">
        <v>61.537704467773438</v>
      </c>
      <c r="Z2474" s="4">
        <v>107.98000335693359</v>
      </c>
      <c r="AA2474" s="4">
        <v>60.660438537597656</v>
      </c>
      <c r="AB2474" s="4">
        <v>3.2403371334075928</v>
      </c>
      <c r="AC2474" s="4">
        <v>3.1942858695983887</v>
      </c>
      <c r="AD2474" s="4">
        <v>2473</v>
      </c>
      <c r="AE2474">
        <f t="shared" si="44"/>
        <v>235</v>
      </c>
    </row>
    <row r="2475" spans="1:31" x14ac:dyDescent="0.25">
      <c r="A2475" s="3">
        <v>43211.541666666664</v>
      </c>
      <c r="B2475" s="4">
        <v>398.27099609375</v>
      </c>
      <c r="C2475" s="4">
        <v>1497.2562255859375</v>
      </c>
      <c r="D2475" s="4">
        <v>371.309814453125</v>
      </c>
      <c r="E2475" s="4">
        <v>227.70057678222656</v>
      </c>
      <c r="F2475" s="4">
        <v>611.13287353515625</v>
      </c>
      <c r="G2475" s="4">
        <v>146.55326843261719</v>
      </c>
      <c r="H2475" s="4">
        <v>160.96482849121094</v>
      </c>
      <c r="I2475" s="4">
        <v>98.731941223144531</v>
      </c>
      <c r="J2475" s="4">
        <v>586.79736328125</v>
      </c>
      <c r="K2475" s="4">
        <v>3.6224408149719238</v>
      </c>
      <c r="L2475" s="4">
        <v>2.961212158203125</v>
      </c>
      <c r="M2475" s="4">
        <v>2.9844849109649658</v>
      </c>
      <c r="N2475" s="4">
        <v>2.8040740489959717</v>
      </c>
      <c r="O2475" s="4">
        <v>324.6649169921875</v>
      </c>
      <c r="P2475" s="4">
        <v>180.81918334960938</v>
      </c>
      <c r="Q2475" s="4">
        <v>402.77658081054688</v>
      </c>
      <c r="R2475" s="4">
        <v>2.9304444789886475</v>
      </c>
      <c r="S2475" s="4">
        <v>3.2058823108673096</v>
      </c>
      <c r="T2475" s="4">
        <v>178.25827026367188</v>
      </c>
      <c r="U2475" s="4">
        <v>63.59197998046875</v>
      </c>
      <c r="V2475" s="4">
        <v>3.6731250286102295</v>
      </c>
      <c r="W2475" s="4">
        <v>3.4152941703796387</v>
      </c>
      <c r="X2475" s="4">
        <v>160.11412048339844</v>
      </c>
      <c r="Y2475" s="4">
        <v>59.857334136962891</v>
      </c>
      <c r="Z2475" s="4">
        <v>109.03600311279297</v>
      </c>
      <c r="AA2475" s="4">
        <v>58.728572845458984</v>
      </c>
      <c r="AB2475" s="4">
        <v>3.0447726249694824</v>
      </c>
      <c r="AC2475" s="4">
        <v>2.9965476989746094</v>
      </c>
      <c r="AD2475" s="4">
        <v>2474</v>
      </c>
      <c r="AE2475">
        <f t="shared" si="44"/>
        <v>236</v>
      </c>
    </row>
    <row r="2476" spans="1:31" x14ac:dyDescent="0.25">
      <c r="A2476" s="3">
        <v>43211.5625</v>
      </c>
      <c r="B2476" s="4">
        <v>399.00177001953125</v>
      </c>
      <c r="C2476" s="4">
        <v>1496.72998046875</v>
      </c>
      <c r="D2476" s="4">
        <v>368.892578125</v>
      </c>
      <c r="E2476" s="4">
        <v>226.70208740234375</v>
      </c>
      <c r="F2476" s="4">
        <v>612.20025634765625</v>
      </c>
      <c r="G2476" s="4">
        <v>141.16667175292969</v>
      </c>
      <c r="H2476" s="4">
        <v>167.77729797363281</v>
      </c>
      <c r="I2476" s="4">
        <v>105.12295532226563</v>
      </c>
      <c r="J2476" s="4">
        <v>587.36724853515625</v>
      </c>
      <c r="K2476" s="4">
        <v>3.5149998664855957</v>
      </c>
      <c r="L2476" s="4">
        <v>2.8594117164611816</v>
      </c>
      <c r="M2476" s="4">
        <v>2.8620471954345703</v>
      </c>
      <c r="N2476" s="4">
        <v>2.6776666641235352</v>
      </c>
      <c r="O2476" s="4">
        <v>326.26153564453125</v>
      </c>
      <c r="P2476" s="4">
        <v>179.59999084472656</v>
      </c>
      <c r="Q2476" s="4">
        <v>400.49444580078125</v>
      </c>
      <c r="R2476" s="4">
        <v>2.866363525390625</v>
      </c>
      <c r="S2476" s="4">
        <v>3.1301205158233643</v>
      </c>
      <c r="T2476" s="4">
        <v>176.604248046875</v>
      </c>
      <c r="U2476" s="4">
        <v>62.636363983154297</v>
      </c>
      <c r="V2476" s="4">
        <v>3.5952656269073486</v>
      </c>
      <c r="W2476" s="4">
        <v>3.2763752937316895</v>
      </c>
      <c r="X2476" s="4">
        <v>159.68167114257813</v>
      </c>
      <c r="Y2476" s="4">
        <v>59.392536163330078</v>
      </c>
      <c r="Z2476" s="4">
        <v>105.38666534423828</v>
      </c>
      <c r="AA2476" s="4">
        <v>58.359573364257813</v>
      </c>
      <c r="AB2476" s="4">
        <v>2.855877161026001</v>
      </c>
      <c r="AC2476" s="4">
        <v>2.8108420372009277</v>
      </c>
      <c r="AD2476" s="4">
        <v>2475</v>
      </c>
      <c r="AE2476">
        <f t="shared" si="44"/>
        <v>237</v>
      </c>
    </row>
    <row r="2477" spans="1:31" x14ac:dyDescent="0.25">
      <c r="A2477" s="3">
        <v>43211.583333333336</v>
      </c>
      <c r="B2477" s="4">
        <v>397.14712524414063</v>
      </c>
      <c r="C2477" s="4">
        <v>1496.203857421875</v>
      </c>
      <c r="D2477" s="4">
        <v>360.23922729492188</v>
      </c>
      <c r="E2477" s="4">
        <v>226.74021911621094</v>
      </c>
      <c r="F2477" s="4">
        <v>608.57049560546875</v>
      </c>
      <c r="G2477" s="4">
        <v>136.86666870117188</v>
      </c>
      <c r="H2477" s="4">
        <v>167.63333129882813</v>
      </c>
      <c r="I2477" s="4">
        <v>105.83312225341797</v>
      </c>
      <c r="J2477" s="4">
        <v>583.0482177734375</v>
      </c>
      <c r="K2477" s="4">
        <v>3.376734733581543</v>
      </c>
      <c r="L2477" s="4">
        <v>2.725428581237793</v>
      </c>
      <c r="M2477" s="4">
        <v>2.7334678173065186</v>
      </c>
      <c r="N2477" s="4">
        <v>2.5454604625701904</v>
      </c>
      <c r="O2477" s="4">
        <v>326.64398193359375</v>
      </c>
      <c r="P2477" s="4">
        <v>177.74571228027344</v>
      </c>
      <c r="Q2477" s="4">
        <v>391.06573486328125</v>
      </c>
      <c r="R2477" s="4">
        <v>2.7983331680297852</v>
      </c>
      <c r="S2477" s="4">
        <v>3.0594573020935059</v>
      </c>
      <c r="T2477" s="4">
        <v>166.46841430664063</v>
      </c>
      <c r="U2477" s="4">
        <v>66.064994812011719</v>
      </c>
      <c r="V2477" s="4">
        <v>3.5372152328491211</v>
      </c>
      <c r="W2477" s="4">
        <v>3.189885139465332</v>
      </c>
      <c r="X2477" s="4">
        <v>159.49955749511719</v>
      </c>
      <c r="Y2477" s="4">
        <v>56.462501525878906</v>
      </c>
      <c r="Z2477" s="4">
        <v>105.56896209716797</v>
      </c>
      <c r="AA2477" s="4">
        <v>55.458332061767578</v>
      </c>
      <c r="AB2477" s="4">
        <v>2.682142972946167</v>
      </c>
      <c r="AC2477" s="4">
        <v>2.6362688541412354</v>
      </c>
      <c r="AD2477" s="4">
        <v>2476</v>
      </c>
      <c r="AE2477">
        <f t="shared" si="44"/>
        <v>238</v>
      </c>
    </row>
    <row r="2478" spans="1:31" x14ac:dyDescent="0.25">
      <c r="A2478" s="3">
        <v>43211.604166666664</v>
      </c>
      <c r="B2478" s="4">
        <v>398.99935913085938</v>
      </c>
      <c r="C2478" s="4">
        <v>1495.677734375</v>
      </c>
      <c r="D2478" s="4">
        <v>346.04998779296875</v>
      </c>
      <c r="E2478" s="4">
        <v>226.08493041992188</v>
      </c>
      <c r="F2478" s="4">
        <v>604.94073486328125</v>
      </c>
      <c r="G2478" s="4">
        <v>129.89999389648438</v>
      </c>
      <c r="H2478" s="4">
        <v>166.12718200683594</v>
      </c>
      <c r="I2478" s="4">
        <v>99.517448425292969</v>
      </c>
      <c r="J2478" s="4">
        <v>582.4781494140625</v>
      </c>
      <c r="K2478" s="4">
        <v>3.2455556392669678</v>
      </c>
      <c r="L2478" s="4">
        <v>2.6014997959136963</v>
      </c>
      <c r="M2478" s="4">
        <v>2.611738920211792</v>
      </c>
      <c r="N2478" s="4">
        <v>2.4210000038146973</v>
      </c>
      <c r="O2478" s="4">
        <v>326.59591674804688</v>
      </c>
      <c r="P2478" s="4">
        <v>169.86769104003906</v>
      </c>
      <c r="Q2478" s="4">
        <v>377.67654418945313</v>
      </c>
      <c r="R2478" s="4">
        <v>2.7322726249694824</v>
      </c>
      <c r="S2478" s="4">
        <v>2.9922096729278564</v>
      </c>
      <c r="T2478" s="4">
        <v>163.53572082519531</v>
      </c>
      <c r="U2478" s="4">
        <v>59.118824005126953</v>
      </c>
      <c r="V2478" s="4">
        <v>3.4609427452087402</v>
      </c>
      <c r="W2478" s="4">
        <v>3.1705365180969238</v>
      </c>
      <c r="X2478" s="4">
        <v>159.20840454101563</v>
      </c>
      <c r="Y2478" s="4">
        <v>55.915908813476563</v>
      </c>
      <c r="Z2478" s="4">
        <v>102.86171722412109</v>
      </c>
      <c r="AA2478" s="4">
        <v>53.871429443359375</v>
      </c>
      <c r="AB2478" s="4">
        <v>2.520982027053833</v>
      </c>
      <c r="AC2478" s="4">
        <v>2.4751136302947998</v>
      </c>
      <c r="AD2478" s="4">
        <v>2477</v>
      </c>
      <c r="AE2478">
        <f t="shared" si="44"/>
        <v>239</v>
      </c>
    </row>
    <row r="2479" spans="1:31" x14ac:dyDescent="0.25">
      <c r="A2479" s="3">
        <v>43211.625</v>
      </c>
      <c r="B2479" s="4">
        <v>398.27899169921875</v>
      </c>
      <c r="C2479" s="4">
        <v>1495.1514892578125</v>
      </c>
      <c r="D2479" s="4">
        <v>337.47201538085938</v>
      </c>
      <c r="E2479" s="4">
        <v>225.540283203125</v>
      </c>
      <c r="F2479" s="4">
        <v>599.485595703125</v>
      </c>
      <c r="G2479" s="4">
        <v>128.16522216796875</v>
      </c>
      <c r="H2479" s="4">
        <v>162.10533142089844</v>
      </c>
      <c r="I2479" s="4">
        <v>97.746780395507813</v>
      </c>
      <c r="J2479" s="4">
        <v>580.251220703125</v>
      </c>
      <c r="K2479" s="4">
        <v>3.1160869598388672</v>
      </c>
      <c r="L2479" s="4">
        <v>2.4900000095367432</v>
      </c>
      <c r="M2479" s="4">
        <v>2.5099999904632568</v>
      </c>
      <c r="N2479" s="4">
        <v>2.3051784038543701</v>
      </c>
      <c r="O2479" s="4">
        <v>325.74826049804688</v>
      </c>
      <c r="P2479" s="4">
        <v>161.51914978027344</v>
      </c>
      <c r="Q2479" s="4">
        <v>365.74874877929688</v>
      </c>
      <c r="R2479" s="4">
        <v>2.6865019798278809</v>
      </c>
      <c r="S2479" s="4">
        <v>2.9454307556152344</v>
      </c>
      <c r="T2479" s="4">
        <v>156.40943908691406</v>
      </c>
      <c r="U2479" s="4">
        <v>57.659999847412109</v>
      </c>
      <c r="V2479" s="4">
        <v>3.4198939800262451</v>
      </c>
      <c r="W2479" s="4">
        <v>3.1642529964447021</v>
      </c>
      <c r="X2479" s="4">
        <v>159.04812622070313</v>
      </c>
      <c r="Y2479" s="4">
        <v>53.830265045166016</v>
      </c>
      <c r="Z2479" s="4">
        <v>100.21454620361328</v>
      </c>
      <c r="AA2479" s="4">
        <v>52.248569488525391</v>
      </c>
      <c r="AB2479" s="4">
        <v>2.3759551048278809</v>
      </c>
      <c r="AC2479" s="4">
        <v>2.3320114612579346</v>
      </c>
      <c r="AD2479" s="4">
        <v>2478</v>
      </c>
      <c r="AE2479">
        <f t="shared" si="44"/>
        <v>240</v>
      </c>
    </row>
    <row r="2480" spans="1:31" x14ac:dyDescent="0.25">
      <c r="A2480" s="3">
        <v>43211.645833333336</v>
      </c>
      <c r="B2480" s="4">
        <v>397.61972045898438</v>
      </c>
      <c r="C2480" s="4">
        <v>1494.6253662109375</v>
      </c>
      <c r="D2480" s="4">
        <v>326.16522216796875</v>
      </c>
      <c r="E2480" s="4">
        <v>225.02592468261719</v>
      </c>
      <c r="F2480" s="4">
        <v>597.97064208984375</v>
      </c>
      <c r="G2480" s="4">
        <v>114.45526123046875</v>
      </c>
      <c r="H2480" s="4">
        <v>159.24899291992188</v>
      </c>
      <c r="I2480" s="4">
        <v>91.38433837890625</v>
      </c>
      <c r="J2480" s="4">
        <v>579.6021728515625</v>
      </c>
      <c r="K2480" s="4">
        <v>2.9757871627807617</v>
      </c>
      <c r="L2480" s="4">
        <v>2.3925001621246338</v>
      </c>
      <c r="M2480" s="4">
        <v>2.3932099342346191</v>
      </c>
      <c r="N2480" s="4">
        <v>2.2014117240905762</v>
      </c>
      <c r="O2480" s="4">
        <v>325.01687622070313</v>
      </c>
      <c r="P2480" s="4">
        <v>155.11428833007813</v>
      </c>
      <c r="Q2480" s="4">
        <v>363.44699096679688</v>
      </c>
      <c r="R2480" s="4">
        <v>2.6505334377288818</v>
      </c>
      <c r="S2480" s="4">
        <v>2.9052600860595703</v>
      </c>
      <c r="T2480" s="4">
        <v>151.84056091308594</v>
      </c>
      <c r="U2480" s="4">
        <v>56.989978790283203</v>
      </c>
      <c r="V2480" s="4">
        <v>3.380000114440918</v>
      </c>
      <c r="W2480" s="4">
        <v>3.1437709331512451</v>
      </c>
      <c r="X2480" s="4">
        <v>158.81117248535156</v>
      </c>
      <c r="Y2480" s="4">
        <v>48.807792663574219</v>
      </c>
      <c r="Z2480" s="4">
        <v>96.889999389648438</v>
      </c>
      <c r="AA2480" s="4">
        <v>49.658824920654297</v>
      </c>
      <c r="AB2480" s="4">
        <v>2.2669999599456787</v>
      </c>
      <c r="AC2480" s="4">
        <v>2.2143549919128418</v>
      </c>
      <c r="AD2480" s="4">
        <v>2479</v>
      </c>
      <c r="AE2480">
        <f t="shared" si="44"/>
        <v>241</v>
      </c>
    </row>
    <row r="2481" spans="1:31" x14ac:dyDescent="0.25">
      <c r="A2481" s="3">
        <v>43211.666666666664</v>
      </c>
      <c r="B2481" s="4">
        <v>398.503662109375</v>
      </c>
      <c r="C2481" s="4">
        <v>1494.09912109375</v>
      </c>
      <c r="D2481" s="4">
        <v>312.78887939453125</v>
      </c>
      <c r="E2481" s="4">
        <v>224.36666870117188</v>
      </c>
      <c r="F2481" s="4">
        <v>595.01715087890625</v>
      </c>
      <c r="G2481" s="4">
        <v>107.32857513427734</v>
      </c>
      <c r="H2481" s="4">
        <v>201.01251220703125</v>
      </c>
      <c r="I2481" s="4">
        <v>103.21764373779297</v>
      </c>
      <c r="J2481" s="4">
        <v>577.84942626953125</v>
      </c>
      <c r="K2481" s="4">
        <v>2.9339303970336914</v>
      </c>
      <c r="L2481" s="4">
        <v>2.3649997711181641</v>
      </c>
      <c r="M2481" s="4">
        <v>2.3462402820587158</v>
      </c>
      <c r="N2481" s="4">
        <v>2.1528656482696533</v>
      </c>
      <c r="O2481" s="4">
        <v>326.65179443359375</v>
      </c>
      <c r="P2481" s="4">
        <v>147.6871337890625</v>
      </c>
      <c r="Q2481" s="4">
        <v>344.41998291015625</v>
      </c>
      <c r="R2481" s="4">
        <v>2.6275703907012939</v>
      </c>
      <c r="S2481" s="4">
        <v>2.8751826286315918</v>
      </c>
      <c r="T2481" s="4">
        <v>144.345947265625</v>
      </c>
      <c r="U2481" s="4">
        <v>53.189472198486328</v>
      </c>
      <c r="V2481" s="4">
        <v>3.3566665649414063</v>
      </c>
      <c r="W2481" s="4">
        <v>3.1263318061828613</v>
      </c>
      <c r="X2481" s="4">
        <v>158.69415283203125</v>
      </c>
      <c r="Y2481" s="4">
        <v>47.151851654052734</v>
      </c>
      <c r="Z2481" s="4">
        <v>96.564613342285156</v>
      </c>
      <c r="AA2481" s="4">
        <v>47.971431732177734</v>
      </c>
      <c r="AB2481" s="4">
        <v>2.1610360145568848</v>
      </c>
      <c r="AC2481" s="4">
        <v>2.1178786754608154</v>
      </c>
      <c r="AD2481" s="4">
        <v>2480</v>
      </c>
      <c r="AE2481">
        <f t="shared" si="44"/>
        <v>242</v>
      </c>
    </row>
    <row r="2482" spans="1:31" x14ac:dyDescent="0.25">
      <c r="A2482" s="3">
        <v>43211.6875</v>
      </c>
      <c r="B2482" s="4">
        <v>397.39999389648438</v>
      </c>
      <c r="C2482" s="4">
        <v>1493.572998046875</v>
      </c>
      <c r="D2482" s="4">
        <v>304.59347534179688</v>
      </c>
      <c r="E2482" s="4">
        <v>223.63389587402344</v>
      </c>
      <c r="F2482" s="4">
        <v>595.7447509765625</v>
      </c>
      <c r="G2482" s="4">
        <v>106.94117736816406</v>
      </c>
      <c r="H2482" s="4">
        <v>179.54167175292969</v>
      </c>
      <c r="I2482" s="4">
        <v>103.04886627197266</v>
      </c>
      <c r="J2482" s="4">
        <v>578.2611083984375</v>
      </c>
      <c r="K2482" s="4">
        <v>2.8720879554748535</v>
      </c>
      <c r="L2482" s="4">
        <v>2.3045454025268555</v>
      </c>
      <c r="M2482" s="4">
        <v>2.294489860534668</v>
      </c>
      <c r="N2482" s="4">
        <v>2.0979068279266357</v>
      </c>
      <c r="O2482" s="4">
        <v>325.62149047851563</v>
      </c>
      <c r="P2482" s="4">
        <v>147.76173400878906</v>
      </c>
      <c r="Q2482" s="4">
        <v>339.44390869140625</v>
      </c>
      <c r="R2482" s="4">
        <v>2.6162402629852295</v>
      </c>
      <c r="S2482" s="4">
        <v>2.8664283752441406</v>
      </c>
      <c r="T2482" s="4">
        <v>142.25372314453125</v>
      </c>
      <c r="U2482" s="4">
        <v>50.881633758544922</v>
      </c>
      <c r="V2482" s="4">
        <v>3.3281784057617188</v>
      </c>
      <c r="W2482" s="4">
        <v>3.0369842052459717</v>
      </c>
      <c r="X2482" s="4">
        <v>158.57711791992188</v>
      </c>
      <c r="Y2482" s="4">
        <v>46.234676361083984</v>
      </c>
      <c r="Z2482" s="4">
        <v>92.346870422363281</v>
      </c>
      <c r="AA2482" s="4">
        <v>46.275001525878906</v>
      </c>
      <c r="AB2482" s="4">
        <v>2.0898673534393311</v>
      </c>
      <c r="AC2482" s="4">
        <v>2.0416483879089355</v>
      </c>
      <c r="AD2482" s="4">
        <v>2481</v>
      </c>
      <c r="AE2482">
        <f t="shared" si="44"/>
        <v>243</v>
      </c>
    </row>
    <row r="2483" spans="1:31" x14ac:dyDescent="0.25">
      <c r="A2483" s="3">
        <v>43211.708333333336</v>
      </c>
      <c r="B2483" s="4">
        <v>397.30999755859375</v>
      </c>
      <c r="C2483" s="4">
        <v>1493.0467529296875</v>
      </c>
      <c r="D2483" s="4">
        <v>295.58969116210938</v>
      </c>
      <c r="E2483" s="4">
        <v>223.30000305175781</v>
      </c>
      <c r="F2483" s="4">
        <v>596.47235107421875</v>
      </c>
      <c r="G2483" s="4">
        <v>109.40000152587891</v>
      </c>
      <c r="H2483" s="4">
        <v>184.38395690917969</v>
      </c>
      <c r="I2483" s="4">
        <v>103.06538391113281</v>
      </c>
      <c r="J2483" s="4">
        <v>576.063720703125</v>
      </c>
      <c r="K2483" s="4">
        <v>2.7594246864318848</v>
      </c>
      <c r="L2483" s="4">
        <v>2.2000000476837158</v>
      </c>
      <c r="M2483" s="4">
        <v>2.1969332695007324</v>
      </c>
      <c r="N2483" s="4">
        <v>2</v>
      </c>
      <c r="O2483" s="4">
        <v>324.85000610351563</v>
      </c>
      <c r="P2483" s="4">
        <v>143.63966369628906</v>
      </c>
      <c r="Q2483" s="4">
        <v>332.67181396484375</v>
      </c>
      <c r="R2483" s="4">
        <v>2.6082029342651367</v>
      </c>
      <c r="S2483" s="4">
        <v>2.8452250957489014</v>
      </c>
      <c r="T2483" s="4">
        <v>139.00654602050781</v>
      </c>
      <c r="U2483" s="4">
        <v>52.122085571289063</v>
      </c>
      <c r="V2483" s="4">
        <v>3.3249571323394775</v>
      </c>
      <c r="W2483" s="4">
        <v>3.0777096748352051</v>
      </c>
      <c r="X2483" s="4">
        <v>158.82218933105469</v>
      </c>
      <c r="Y2483" s="4">
        <v>41.778572082519531</v>
      </c>
      <c r="Z2483" s="4">
        <v>85.298164367675781</v>
      </c>
      <c r="AA2483" s="4">
        <v>44.193878173828125</v>
      </c>
      <c r="AB2483" s="4">
        <v>2.0199999809265137</v>
      </c>
      <c r="AC2483" s="4">
        <v>1.9730522632598877</v>
      </c>
      <c r="AD2483" s="4">
        <v>2482</v>
      </c>
      <c r="AE2483">
        <f t="shared" si="44"/>
        <v>244</v>
      </c>
    </row>
    <row r="2484" spans="1:31" x14ac:dyDescent="0.25">
      <c r="A2484" s="3">
        <v>43211.729166666664</v>
      </c>
      <c r="B2484" s="4">
        <v>397.42568969726563</v>
      </c>
      <c r="C2484" s="4">
        <v>1492.5206298828125</v>
      </c>
      <c r="D2484" s="4">
        <v>297.18185424804688</v>
      </c>
      <c r="E2484" s="4">
        <v>223.46018981933594</v>
      </c>
      <c r="F2484" s="4">
        <v>597.199951171875</v>
      </c>
      <c r="G2484" s="4">
        <v>105.16842651367188</v>
      </c>
      <c r="H2484" s="4">
        <v>201.79151916503906</v>
      </c>
      <c r="I2484" s="4">
        <v>113.96440124511719</v>
      </c>
      <c r="J2484" s="4">
        <v>576.1845703125</v>
      </c>
      <c r="K2484" s="4">
        <v>2.6933870315551758</v>
      </c>
      <c r="L2484" s="4">
        <v>2.132000207901001</v>
      </c>
      <c r="M2484" s="4">
        <v>2.1225113868713379</v>
      </c>
      <c r="N2484" s="4">
        <v>1.9276096820831299</v>
      </c>
      <c r="O2484" s="4">
        <v>325.12399291992188</v>
      </c>
      <c r="P2484" s="4">
        <v>145.65252685546875</v>
      </c>
      <c r="Q2484" s="4">
        <v>324.18487548828125</v>
      </c>
      <c r="R2484" s="4">
        <v>2.6028120517730713</v>
      </c>
      <c r="S2484" s="4">
        <v>2.8426315784454346</v>
      </c>
      <c r="T2484" s="4">
        <v>137.79081726074219</v>
      </c>
      <c r="U2484" s="4">
        <v>51.746601104736328</v>
      </c>
      <c r="V2484" s="4">
        <v>3.3195564746856689</v>
      </c>
      <c r="W2484" s="4">
        <v>3.1376404762268066</v>
      </c>
      <c r="X2484" s="4">
        <v>158.53163146972656</v>
      </c>
      <c r="Y2484" s="4">
        <v>41.132431030273438</v>
      </c>
      <c r="Z2484" s="4">
        <v>88.122413635253906</v>
      </c>
      <c r="AA2484" s="4">
        <v>46.599998474121094</v>
      </c>
      <c r="AB2484" s="4">
        <v>1.9875862598419189</v>
      </c>
      <c r="AC2484" s="4">
        <v>1.936363697052002</v>
      </c>
      <c r="AD2484" s="4">
        <v>2483</v>
      </c>
      <c r="AE2484">
        <f t="shared" si="44"/>
        <v>245</v>
      </c>
    </row>
    <row r="2485" spans="1:31" x14ac:dyDescent="0.25">
      <c r="A2485" s="3">
        <v>43211.75</v>
      </c>
      <c r="B2485" s="4">
        <v>398.4931640625</v>
      </c>
      <c r="C2485" s="4">
        <v>1497.324951171875</v>
      </c>
      <c r="D2485" s="4">
        <v>304.6094970703125</v>
      </c>
      <c r="E2485" s="4">
        <v>223.12458801269531</v>
      </c>
      <c r="F2485" s="4">
        <v>597.92755126953125</v>
      </c>
      <c r="G2485" s="4">
        <v>104.79259490966797</v>
      </c>
      <c r="H2485" s="4">
        <v>202.24650573730469</v>
      </c>
      <c r="I2485" s="4">
        <v>112.20578002929688</v>
      </c>
      <c r="J2485" s="4">
        <v>574.73760986328125</v>
      </c>
      <c r="K2485" s="4">
        <v>2.6307938098907471</v>
      </c>
      <c r="L2485" s="4">
        <v>2.0593750476837158</v>
      </c>
      <c r="M2485" s="4">
        <v>2.0492181777954102</v>
      </c>
      <c r="N2485" s="4">
        <v>1.8504800796508789</v>
      </c>
      <c r="O2485" s="4">
        <v>326.51568603515625</v>
      </c>
      <c r="P2485" s="4">
        <v>144.00869750976563</v>
      </c>
      <c r="Q2485" s="4">
        <v>328.62826538085938</v>
      </c>
      <c r="R2485" s="4">
        <v>2.6018168926239014</v>
      </c>
      <c r="S2485" s="4">
        <v>2.8348488807678223</v>
      </c>
      <c r="T2485" s="4">
        <v>138.71490478515625</v>
      </c>
      <c r="U2485" s="4">
        <v>52.9888916015625</v>
      </c>
      <c r="V2485" s="4">
        <v>3.3038625717163086</v>
      </c>
      <c r="W2485" s="4">
        <v>3.1960031986236572</v>
      </c>
      <c r="X2485" s="4">
        <v>158.54010009765625</v>
      </c>
      <c r="Y2485" s="4">
        <v>45.184818267822266</v>
      </c>
      <c r="Z2485" s="4">
        <v>89.961540222167969</v>
      </c>
      <c r="AA2485" s="4">
        <v>47.379543304443359</v>
      </c>
      <c r="AB2485" s="4">
        <v>1.91019606590271</v>
      </c>
      <c r="AC2485" s="4">
        <v>1.859367847442627</v>
      </c>
      <c r="AD2485" s="4">
        <v>2484</v>
      </c>
      <c r="AE2485">
        <f t="shared" si="44"/>
        <v>246</v>
      </c>
    </row>
    <row r="2486" spans="1:31" x14ac:dyDescent="0.25">
      <c r="A2486" s="3">
        <v>43211.770833333336</v>
      </c>
      <c r="B2486" s="4">
        <v>398.454345703125</v>
      </c>
      <c r="C2486" s="4">
        <v>1499.712890625</v>
      </c>
      <c r="D2486" s="4">
        <v>305.88034057617188</v>
      </c>
      <c r="E2486" s="4">
        <v>222.64448547363281</v>
      </c>
      <c r="F2486" s="4">
        <v>598.6551513671875</v>
      </c>
      <c r="G2486" s="4">
        <v>104.09545135498047</v>
      </c>
      <c r="H2486" s="4">
        <v>204.439208984375</v>
      </c>
      <c r="I2486" s="4">
        <v>113.29393768310547</v>
      </c>
      <c r="J2486" s="4">
        <v>571.85107421875</v>
      </c>
      <c r="K2486" s="4">
        <v>2.5311427116394043</v>
      </c>
      <c r="L2486" s="4">
        <v>1.9405882358551025</v>
      </c>
      <c r="M2486" s="4">
        <v>1.9584167003631592</v>
      </c>
      <c r="N2486" s="4">
        <v>1.7550920248031616</v>
      </c>
      <c r="O2486" s="4">
        <v>326.26336669921875</v>
      </c>
      <c r="P2486" s="4">
        <v>140.74079895019531</v>
      </c>
      <c r="Q2486" s="4">
        <v>335.15512084960938</v>
      </c>
      <c r="R2486" s="4">
        <v>2.5885851383209229</v>
      </c>
      <c r="S2486" s="4">
        <v>2.8309090137481689</v>
      </c>
      <c r="T2486" s="4">
        <v>143.47901916503906</v>
      </c>
      <c r="U2486" s="4">
        <v>51.671623229980469</v>
      </c>
      <c r="V2486" s="4">
        <v>3.2938709259033203</v>
      </c>
      <c r="W2486" s="4">
        <v>3.1936664581298828</v>
      </c>
      <c r="X2486" s="4">
        <v>158.61590576171875</v>
      </c>
      <c r="Y2486" s="4">
        <v>39.733661651611328</v>
      </c>
      <c r="Z2486" s="4">
        <v>84.171737670898438</v>
      </c>
      <c r="AA2486" s="4">
        <v>47.528572082519531</v>
      </c>
      <c r="AB2486" s="4">
        <v>1.8787713050842285</v>
      </c>
      <c r="AC2486" s="4">
        <v>1.8252606391906738</v>
      </c>
      <c r="AD2486" s="4">
        <v>2485</v>
      </c>
      <c r="AE2486">
        <f t="shared" si="44"/>
        <v>247</v>
      </c>
    </row>
    <row r="2487" spans="1:31" x14ac:dyDescent="0.25">
      <c r="A2487" s="3">
        <v>43211.791666666664</v>
      </c>
      <c r="B2487" s="4">
        <v>397.86721801757813</v>
      </c>
      <c r="C2487" s="4">
        <v>1501.2874755859375</v>
      </c>
      <c r="D2487" s="4">
        <v>289.99063110351563</v>
      </c>
      <c r="E2487" s="4">
        <v>222.06210327148438</v>
      </c>
      <c r="F2487" s="4">
        <v>656.2301025390625</v>
      </c>
      <c r="G2487" s="4">
        <v>98.655265808105469</v>
      </c>
      <c r="H2487" s="4">
        <v>205.45907592773438</v>
      </c>
      <c r="I2487" s="4">
        <v>112.69332885742188</v>
      </c>
      <c r="J2487" s="4">
        <v>572.04998779296875</v>
      </c>
      <c r="K2487" s="4">
        <v>2.442000150680542</v>
      </c>
      <c r="L2487" s="4">
        <v>1.8519999980926514</v>
      </c>
      <c r="M2487" s="4">
        <v>1.8569388389587402</v>
      </c>
      <c r="N2487" s="4">
        <v>1.6556521654129028</v>
      </c>
      <c r="O2487" s="4">
        <v>325.99557495117188</v>
      </c>
      <c r="P2487" s="4">
        <v>138.58680725097656</v>
      </c>
      <c r="Q2487" s="4">
        <v>324.245849609375</v>
      </c>
      <c r="R2487" s="4">
        <v>2.5833909511566162</v>
      </c>
      <c r="S2487" s="4">
        <v>2.8238461017608643</v>
      </c>
      <c r="T2487" s="4">
        <v>139.87339782714844</v>
      </c>
      <c r="U2487" s="4">
        <v>49.900001525878906</v>
      </c>
      <c r="V2487" s="4">
        <v>3.2809100151062012</v>
      </c>
      <c r="W2487" s="4">
        <v>3.1840088367462158</v>
      </c>
      <c r="X2487" s="4">
        <v>158.69172668457031</v>
      </c>
      <c r="Y2487" s="4">
        <v>35.945285797119141</v>
      </c>
      <c r="Z2487" s="4">
        <v>81.894004821777344</v>
      </c>
      <c r="AA2487" s="4">
        <v>46.807144165039063</v>
      </c>
      <c r="AB2487" s="4">
        <v>1.8507692813873291</v>
      </c>
      <c r="AC2487" s="4">
        <v>1.7931177616119385</v>
      </c>
      <c r="AD2487" s="4">
        <v>2486</v>
      </c>
      <c r="AE2487">
        <f t="shared" si="44"/>
        <v>248</v>
      </c>
    </row>
    <row r="2488" spans="1:31" x14ac:dyDescent="0.25">
      <c r="A2488" s="3">
        <v>43211.8125</v>
      </c>
      <c r="B2488" s="4">
        <v>396.635498046875</v>
      </c>
      <c r="C2488" s="4">
        <v>1499.4359130859375</v>
      </c>
      <c r="D2488" s="4">
        <v>276.32501220703125</v>
      </c>
      <c r="E2488" s="4">
        <v>223.69999694824219</v>
      </c>
      <c r="F2488" s="4">
        <v>655.62548828125</v>
      </c>
      <c r="G2488" s="4">
        <v>91.066665649414063</v>
      </c>
      <c r="H2488" s="4">
        <v>204.2742919921875</v>
      </c>
      <c r="I2488" s="4">
        <v>112.75447845458984</v>
      </c>
      <c r="J2488" s="4">
        <v>570.04052734375</v>
      </c>
      <c r="K2488" s="4">
        <v>2.380000114440918</v>
      </c>
      <c r="L2488" s="4">
        <v>1.7899999618530273</v>
      </c>
      <c r="M2488" s="4">
        <v>1.7899999618530273</v>
      </c>
      <c r="N2488" s="4">
        <v>1.5765490531921387</v>
      </c>
      <c r="O2488" s="4">
        <v>327.94546508789063</v>
      </c>
      <c r="P2488" s="4">
        <v>132.04728698730469</v>
      </c>
      <c r="Q2488" s="4">
        <v>317.15570068359375</v>
      </c>
      <c r="R2488" s="4">
        <v>2.5830190181732178</v>
      </c>
      <c r="S2488" s="4">
        <v>2.8260679244995117</v>
      </c>
      <c r="T2488" s="4">
        <v>135.1419677734375</v>
      </c>
      <c r="U2488" s="4">
        <v>48.172054290771484</v>
      </c>
      <c r="V2488" s="4">
        <v>3.2855768203735352</v>
      </c>
      <c r="W2488" s="4">
        <v>3.1944689750671387</v>
      </c>
      <c r="X2488" s="4">
        <v>158.76753234863281</v>
      </c>
      <c r="Y2488" s="4">
        <v>33.680881500244141</v>
      </c>
      <c r="Z2488" s="4">
        <v>78.163314819335938</v>
      </c>
      <c r="AA2488" s="4">
        <v>43.365215301513672</v>
      </c>
      <c r="AB2488" s="4">
        <v>1.8530541658401489</v>
      </c>
      <c r="AC2488" s="4">
        <v>1.7993103265762329</v>
      </c>
      <c r="AD2488" s="4">
        <v>2487</v>
      </c>
      <c r="AE2488">
        <f t="shared" si="44"/>
        <v>249</v>
      </c>
    </row>
    <row r="2489" spans="1:31" x14ac:dyDescent="0.25">
      <c r="A2489" s="3">
        <v>43211.833333333336</v>
      </c>
      <c r="B2489" s="4">
        <v>398.04940795898438</v>
      </c>
      <c r="C2489" s="4">
        <v>1502.6087646484375</v>
      </c>
      <c r="D2489" s="4">
        <v>264.61312866210938</v>
      </c>
      <c r="E2489" s="4">
        <v>222.50059509277344</v>
      </c>
      <c r="F2489" s="4">
        <v>655.0208740234375</v>
      </c>
      <c r="G2489" s="4">
        <v>90.109672546386719</v>
      </c>
      <c r="H2489" s="4">
        <v>204.02742004394531</v>
      </c>
      <c r="I2489" s="4">
        <v>109.23468017578125</v>
      </c>
      <c r="J2489" s="4">
        <v>570.60968017578125</v>
      </c>
      <c r="K2489" s="4">
        <v>2.2835094928741455</v>
      </c>
      <c r="L2489" s="4">
        <v>1.690000057220459</v>
      </c>
      <c r="M2489" s="4">
        <v>1.6964800357818604</v>
      </c>
      <c r="N2489" s="4">
        <v>1.490154504776001</v>
      </c>
      <c r="O2489" s="4">
        <v>325.86666870117188</v>
      </c>
      <c r="P2489" s="4">
        <v>128.39999389648438</v>
      </c>
      <c r="Q2489" s="4">
        <v>309.88055419921875</v>
      </c>
      <c r="R2489" s="4">
        <v>2.5938708782196045</v>
      </c>
      <c r="S2489" s="4">
        <v>2.8203108310699463</v>
      </c>
      <c r="T2489" s="4">
        <v>129.5660400390625</v>
      </c>
      <c r="U2489" s="4">
        <v>46.959327697753906</v>
      </c>
      <c r="V2489" s="4">
        <v>3.2845454216003418</v>
      </c>
      <c r="W2489" s="4">
        <v>3.2141399383544922</v>
      </c>
      <c r="X2489" s="4">
        <v>158.84333801269531</v>
      </c>
      <c r="Y2489" s="4">
        <v>31.929056167602539</v>
      </c>
      <c r="Z2489" s="4">
        <v>75.44000244140625</v>
      </c>
      <c r="AA2489" s="4">
        <v>40.831249237060547</v>
      </c>
      <c r="AB2489" s="4">
        <v>1.8848775625228882</v>
      </c>
      <c r="AC2489" s="4">
        <v>1.8284000158309937</v>
      </c>
      <c r="AD2489" s="4">
        <v>2488</v>
      </c>
      <c r="AE2489">
        <f t="shared" si="44"/>
        <v>250</v>
      </c>
    </row>
    <row r="2490" spans="1:31" x14ac:dyDescent="0.25">
      <c r="A2490" s="3">
        <v>43211.854166666664</v>
      </c>
      <c r="B2490" s="4">
        <v>397.30349731445313</v>
      </c>
      <c r="C2490" s="4">
        <v>1500.5211181640625</v>
      </c>
      <c r="D2490" s="4">
        <v>249.93827819824219</v>
      </c>
      <c r="E2490" s="4">
        <v>222.06364440917969</v>
      </c>
      <c r="F2490" s="4">
        <v>654.416259765625</v>
      </c>
      <c r="G2490" s="4">
        <v>80.529029846191406</v>
      </c>
      <c r="H2490" s="4">
        <v>204.79705810546875</v>
      </c>
      <c r="I2490" s="4">
        <v>104.92074584960938</v>
      </c>
      <c r="J2490" s="4">
        <v>569.02001953125</v>
      </c>
      <c r="K2490" s="4">
        <v>2.2130813598632813</v>
      </c>
      <c r="L2490" s="4">
        <v>1.6349999904632568</v>
      </c>
      <c r="M2490" s="4">
        <v>1.635411262512207</v>
      </c>
      <c r="N2490" s="4">
        <v>1.4304901361465454</v>
      </c>
      <c r="O2490" s="4">
        <v>327.64077758789063</v>
      </c>
      <c r="P2490" s="4">
        <v>121.07094573974609</v>
      </c>
      <c r="Q2490" s="4">
        <v>292.36654663085938</v>
      </c>
      <c r="R2490" s="4">
        <v>2.6257655620574951</v>
      </c>
      <c r="S2490" s="4">
        <v>2.8514237403869629</v>
      </c>
      <c r="T2490" s="4">
        <v>118.79286193847656</v>
      </c>
      <c r="U2490" s="4">
        <v>44.509731292724609</v>
      </c>
      <c r="V2490" s="4">
        <v>3.3145248889923096</v>
      </c>
      <c r="W2490" s="4">
        <v>3.2592308521270752</v>
      </c>
      <c r="X2490" s="4">
        <v>158.94209289550781</v>
      </c>
      <c r="Y2490" s="4">
        <v>30.252632141113281</v>
      </c>
      <c r="Z2490" s="4">
        <v>71.042854309082031</v>
      </c>
      <c r="AA2490" s="4">
        <v>39.919231414794922</v>
      </c>
      <c r="AB2490" s="4">
        <v>1.9285674095153809</v>
      </c>
      <c r="AC2490" s="4">
        <v>1.8692857027053833</v>
      </c>
      <c r="AD2490" s="4">
        <v>2489</v>
      </c>
      <c r="AE2490">
        <f t="shared" si="44"/>
        <v>251</v>
      </c>
    </row>
    <row r="2491" spans="1:31" x14ac:dyDescent="0.25">
      <c r="A2491" s="3">
        <v>43211.875</v>
      </c>
      <c r="B2491" s="4">
        <v>396.55758666992188</v>
      </c>
      <c r="C2491" s="4">
        <v>1497.8934326171875</v>
      </c>
      <c r="D2491" s="4">
        <v>237.56666564941406</v>
      </c>
      <c r="E2491" s="4">
        <v>221.22079467773438</v>
      </c>
      <c r="F2491" s="4">
        <v>653.81170654296875</v>
      </c>
      <c r="G2491" s="4">
        <v>79.663330078125</v>
      </c>
      <c r="H2491" s="4">
        <v>204.83561706542969</v>
      </c>
      <c r="I2491" s="4">
        <v>113.53441619873047</v>
      </c>
      <c r="J2491" s="4">
        <v>569.8656005859375</v>
      </c>
      <c r="K2491" s="4">
        <v>2.1398818492889404</v>
      </c>
      <c r="L2491" s="4">
        <v>1.5733333826065063</v>
      </c>
      <c r="M2491" s="4">
        <v>1.5728514194488525</v>
      </c>
      <c r="N2491" s="4">
        <v>1.3625751733779907</v>
      </c>
      <c r="O2491" s="4">
        <v>326</v>
      </c>
      <c r="P2491" s="4">
        <v>120.02115631103516</v>
      </c>
      <c r="Q2491" s="4">
        <v>280.91656494140625</v>
      </c>
      <c r="R2491" s="4">
        <v>2.6561112403869629</v>
      </c>
      <c r="S2491" s="4">
        <v>2.8818624019622803</v>
      </c>
      <c r="T2491" s="4">
        <v>115.95744323730469</v>
      </c>
      <c r="U2491" s="4">
        <v>43.782745361328125</v>
      </c>
      <c r="V2491" s="4">
        <v>3.3453285694122314</v>
      </c>
      <c r="W2491" s="4">
        <v>3.300853967666626</v>
      </c>
      <c r="X2491" s="4">
        <v>159.10859680175781</v>
      </c>
      <c r="Y2491" s="4">
        <v>28.689155578613281</v>
      </c>
      <c r="Z2491" s="4">
        <v>68.439537048339844</v>
      </c>
      <c r="AA2491" s="4">
        <v>39.575000762939453</v>
      </c>
      <c r="AB2491" s="4">
        <v>1.9889166355133057</v>
      </c>
      <c r="AC2491" s="4">
        <v>1.9204545021057129</v>
      </c>
      <c r="AD2491" s="4">
        <v>2490</v>
      </c>
      <c r="AE2491">
        <f t="shared" si="44"/>
        <v>252</v>
      </c>
    </row>
    <row r="2492" spans="1:31" x14ac:dyDescent="0.25">
      <c r="A2492" s="3">
        <v>43211.895833333336</v>
      </c>
      <c r="B2492" s="4">
        <v>398.2576904296875</v>
      </c>
      <c r="C2492" s="4">
        <v>1502.3565673828125</v>
      </c>
      <c r="D2492" s="4">
        <v>224.82882690429688</v>
      </c>
      <c r="E2492" s="4">
        <v>220.71144104003906</v>
      </c>
      <c r="F2492" s="4">
        <v>653.20709228515625</v>
      </c>
      <c r="G2492" s="4">
        <v>73.998703002929688</v>
      </c>
      <c r="H2492" s="4">
        <v>205.70303344726563</v>
      </c>
      <c r="I2492" s="4">
        <v>111.01596832275391</v>
      </c>
      <c r="J2492" s="4">
        <v>568.61895751953125</v>
      </c>
      <c r="K2492" s="4">
        <v>2.0426921844482422</v>
      </c>
      <c r="L2492" s="4">
        <v>1.5149999856948853</v>
      </c>
      <c r="M2492" s="4">
        <v>1.4979777336120605</v>
      </c>
      <c r="N2492" s="4">
        <v>1.2987301349639893</v>
      </c>
      <c r="O2492" s="4">
        <v>325.75</v>
      </c>
      <c r="P2492" s="4">
        <v>111.80952453613281</v>
      </c>
      <c r="Q2492" s="4">
        <v>260.572265625</v>
      </c>
      <c r="R2492" s="4">
        <v>2.7093467712402344</v>
      </c>
      <c r="S2492" s="4">
        <v>2.9236283302307129</v>
      </c>
      <c r="T2492" s="4">
        <v>105.63448333740234</v>
      </c>
      <c r="U2492" s="4">
        <v>42.497238159179688</v>
      </c>
      <c r="V2492" s="4">
        <v>3.3870499134063721</v>
      </c>
      <c r="W2492" s="4">
        <v>3.3492255210876465</v>
      </c>
      <c r="X2492" s="4">
        <v>159.27511596679688</v>
      </c>
      <c r="Y2492" s="4">
        <v>26.741891860961914</v>
      </c>
      <c r="Z2492" s="4">
        <v>67.495330810546875</v>
      </c>
      <c r="AA2492" s="4">
        <v>36.200000762939453</v>
      </c>
      <c r="AB2492" s="4">
        <v>2.054999828338623</v>
      </c>
      <c r="AC2492" s="4">
        <v>2.0010714530944824</v>
      </c>
      <c r="AD2492" s="4">
        <v>2491</v>
      </c>
      <c r="AE2492">
        <f t="shared" si="44"/>
        <v>253</v>
      </c>
    </row>
    <row r="2493" spans="1:31" x14ac:dyDescent="0.25">
      <c r="A2493" s="3">
        <v>43211.916666666664</v>
      </c>
      <c r="B2493" s="4">
        <v>397.31240844726563</v>
      </c>
      <c r="C2493" s="4">
        <v>1498.9400634765625</v>
      </c>
      <c r="D2493" s="4">
        <v>216.24488830566406</v>
      </c>
      <c r="E2493" s="4">
        <v>221.49853515625</v>
      </c>
      <c r="F2493" s="4">
        <v>610.97430419921875</v>
      </c>
      <c r="G2493" s="4">
        <v>54.599998474121094</v>
      </c>
      <c r="H2493" s="4">
        <v>169.33999633789063</v>
      </c>
      <c r="I2493" s="4">
        <v>94.680000305175781</v>
      </c>
      <c r="J2493" s="4">
        <v>567.09344482421875</v>
      </c>
      <c r="K2493" s="4">
        <v>2.0197033882141113</v>
      </c>
      <c r="L2493" s="4">
        <v>1.4919999837875366</v>
      </c>
      <c r="M2493" s="4">
        <v>1.4959677457809448</v>
      </c>
      <c r="N2493" s="4">
        <v>1.2860000133514404</v>
      </c>
      <c r="O2493" s="4">
        <v>326.23394775390625</v>
      </c>
      <c r="P2493" s="4">
        <v>109.10809326171875</v>
      </c>
      <c r="Q2493" s="4">
        <v>254.02018737792969</v>
      </c>
      <c r="R2493" s="4">
        <v>2.7633333206176758</v>
      </c>
      <c r="S2493" s="4">
        <v>2.9838502407073975</v>
      </c>
      <c r="T2493" s="4">
        <v>102.71855163574219</v>
      </c>
      <c r="U2493" s="4">
        <v>40.19915771484375</v>
      </c>
      <c r="V2493" s="4">
        <v>3.431807279586792</v>
      </c>
      <c r="W2493" s="4">
        <v>3.409327507019043</v>
      </c>
      <c r="X2493" s="4">
        <v>159.47908020019531</v>
      </c>
      <c r="Y2493" s="4">
        <v>23.422355651855469</v>
      </c>
      <c r="Z2493" s="4">
        <v>63.788463592529297</v>
      </c>
      <c r="AA2493" s="4">
        <v>35.065715789794922</v>
      </c>
      <c r="AB2493" s="4">
        <v>2.172393798828125</v>
      </c>
      <c r="AC2493" s="4">
        <v>2.1087968349456787</v>
      </c>
      <c r="AD2493" s="4">
        <v>2492</v>
      </c>
      <c r="AE2493">
        <f t="shared" si="44"/>
        <v>254</v>
      </c>
    </row>
    <row r="2494" spans="1:31" x14ac:dyDescent="0.25">
      <c r="A2494" s="3">
        <v>43211.9375</v>
      </c>
      <c r="B2494" s="4">
        <v>397.71759033203125</v>
      </c>
      <c r="C2494" s="4">
        <v>1498.406494140625</v>
      </c>
      <c r="D2494" s="4">
        <v>215.61000061035156</v>
      </c>
      <c r="E2494" s="4">
        <v>220.8753662109375</v>
      </c>
      <c r="F2494" s="4">
        <v>601.098876953125</v>
      </c>
      <c r="G2494" s="4">
        <v>61.155555725097656</v>
      </c>
      <c r="H2494" s="4">
        <v>154.66511535644531</v>
      </c>
      <c r="I2494" s="4">
        <v>82.868385314941406</v>
      </c>
      <c r="J2494" s="4">
        <v>568.0450439453125</v>
      </c>
      <c r="K2494" s="4">
        <v>2.0013391971588135</v>
      </c>
      <c r="L2494" s="4">
        <v>1.5338938236236572</v>
      </c>
      <c r="M2494" s="4">
        <v>1.5262851715087891</v>
      </c>
      <c r="N2494" s="4">
        <v>1.3155643939971924</v>
      </c>
      <c r="O2494" s="4">
        <v>325.83551025390625</v>
      </c>
      <c r="P2494" s="4">
        <v>104.6114501953125</v>
      </c>
      <c r="Q2494" s="4">
        <v>238.30000305175781</v>
      </c>
      <c r="R2494" s="4">
        <v>2.8466417789459229</v>
      </c>
      <c r="S2494" s="4">
        <v>3.0564143657684326</v>
      </c>
      <c r="T2494" s="4">
        <v>98.823333740234375</v>
      </c>
      <c r="U2494" s="4">
        <v>40.571063995361328</v>
      </c>
      <c r="V2494" s="4">
        <v>3.4920535087585449</v>
      </c>
      <c r="W2494" s="4">
        <v>3.4674351215362549</v>
      </c>
      <c r="X2494" s="4">
        <v>159.69999694824219</v>
      </c>
      <c r="Y2494" s="4">
        <v>23.476470947265625</v>
      </c>
      <c r="Z2494" s="4">
        <v>57.858959197998047</v>
      </c>
      <c r="AA2494" s="4">
        <v>35.285465240478516</v>
      </c>
      <c r="AB2494" s="4">
        <v>2.2899999618530273</v>
      </c>
      <c r="AC2494" s="4">
        <v>2.2300000190734863</v>
      </c>
      <c r="AD2494" s="4">
        <v>2493</v>
      </c>
      <c r="AE2494">
        <f t="shared" si="44"/>
        <v>255</v>
      </c>
    </row>
    <row r="2495" spans="1:31" x14ac:dyDescent="0.25">
      <c r="A2495" s="3">
        <v>43211.958333333336</v>
      </c>
      <c r="B2495" s="4">
        <v>397.569091796875</v>
      </c>
      <c r="C2495" s="4">
        <v>1499.7333984375</v>
      </c>
      <c r="D2495" s="4">
        <v>213.47221374511719</v>
      </c>
      <c r="E2495" s="4">
        <v>221.31321716308594</v>
      </c>
      <c r="F2495" s="4">
        <v>583.84088134765625</v>
      </c>
      <c r="G2495" s="4">
        <v>64.479995727539063</v>
      </c>
      <c r="H2495" s="4">
        <v>160.65583801269531</v>
      </c>
      <c r="I2495" s="4">
        <v>93.923118591308594</v>
      </c>
      <c r="J2495" s="4">
        <v>568.137939453125</v>
      </c>
      <c r="K2495" s="4">
        <v>1.9640171527862549</v>
      </c>
      <c r="L2495" s="4">
        <v>1.53125</v>
      </c>
      <c r="M2495" s="4">
        <v>1.5142241716384888</v>
      </c>
      <c r="N2495" s="4">
        <v>1.3004215955734253</v>
      </c>
      <c r="O2495" s="4">
        <v>327.58944702148438</v>
      </c>
      <c r="P2495" s="4">
        <v>101.69508361816406</v>
      </c>
      <c r="Q2495" s="4">
        <v>219.37702941894531</v>
      </c>
      <c r="R2495" s="4">
        <v>2.9246950149536133</v>
      </c>
      <c r="S2495" s="4">
        <v>3.1314668655395508</v>
      </c>
      <c r="T2495" s="4">
        <v>93.124290466308594</v>
      </c>
      <c r="U2495" s="4">
        <v>39.745716094970703</v>
      </c>
      <c r="V2495" s="4">
        <v>3.5578007698059082</v>
      </c>
      <c r="W2495" s="4">
        <v>3.5241947174072266</v>
      </c>
      <c r="X2495" s="4">
        <v>160.10247802734375</v>
      </c>
      <c r="Y2495" s="4">
        <v>21.455554962158203</v>
      </c>
      <c r="Z2495" s="4">
        <v>57.248176574707031</v>
      </c>
      <c r="AA2495" s="4">
        <v>30.582221984863281</v>
      </c>
      <c r="AB2495" s="4">
        <v>2.4227199554443359</v>
      </c>
      <c r="AC2495" s="4">
        <v>2.361764669418335</v>
      </c>
      <c r="AD2495" s="4">
        <v>2494</v>
      </c>
      <c r="AE2495">
        <f t="shared" si="44"/>
        <v>256</v>
      </c>
    </row>
    <row r="2496" spans="1:31" x14ac:dyDescent="0.25">
      <c r="A2496" s="3">
        <v>43211.979166666664</v>
      </c>
      <c r="B2496" s="4">
        <v>397.84719848632813</v>
      </c>
      <c r="C2496" s="4">
        <v>1501.0604248046875</v>
      </c>
      <c r="D2496" s="4">
        <v>199.77090454101563</v>
      </c>
      <c r="E2496" s="4">
        <v>222.28125</v>
      </c>
      <c r="F2496" s="4">
        <v>530.32177734375</v>
      </c>
      <c r="G2496" s="4">
        <v>54.363334655761719</v>
      </c>
      <c r="H2496" s="4">
        <v>155.79393005371094</v>
      </c>
      <c r="I2496" s="4">
        <v>88.587425231933594</v>
      </c>
      <c r="J2496" s="4">
        <v>569.7742919921875</v>
      </c>
      <c r="K2496" s="4">
        <v>2.0042049884796143</v>
      </c>
      <c r="L2496" s="4">
        <v>1.5880000591278076</v>
      </c>
      <c r="M2496" s="4">
        <v>1.5609411001205444</v>
      </c>
      <c r="N2496" s="4">
        <v>1.3501091003417969</v>
      </c>
      <c r="O2496" s="4">
        <v>328.35531616210938</v>
      </c>
      <c r="P2496" s="4">
        <v>94.310989379882813</v>
      </c>
      <c r="Q2496" s="4">
        <v>207.915283203125</v>
      </c>
      <c r="R2496" s="4">
        <v>3.0279998779296875</v>
      </c>
      <c r="S2496" s="4">
        <v>3.2200000286102295</v>
      </c>
      <c r="T2496" s="4">
        <v>90.369430541992188</v>
      </c>
      <c r="U2496" s="4">
        <v>36.982692718505859</v>
      </c>
      <c r="V2496" s="4">
        <v>3.6312234401702881</v>
      </c>
      <c r="W2496" s="4">
        <v>3.5936911106109619</v>
      </c>
      <c r="X2496" s="4">
        <v>160.46923828125</v>
      </c>
      <c r="Y2496" s="4">
        <v>16.674575805664063</v>
      </c>
      <c r="Z2496" s="4">
        <v>53.835330963134766</v>
      </c>
      <c r="AA2496" s="4">
        <v>30.068181991577148</v>
      </c>
      <c r="AB2496" s="4">
        <v>2.5745453834533691</v>
      </c>
      <c r="AC2496" s="4">
        <v>2.5195651054382324</v>
      </c>
      <c r="AD2496" s="4">
        <v>2495</v>
      </c>
      <c r="AE2496">
        <f t="shared" ref="AE2496:AE2559" si="45">IF(AD2496-1=AD2495,AE2495+1,1)</f>
        <v>257</v>
      </c>
    </row>
    <row r="2497" spans="1:31" x14ac:dyDescent="0.25">
      <c r="A2497" s="3">
        <v>43212</v>
      </c>
      <c r="B2497" s="4">
        <v>397.11224365234375</v>
      </c>
      <c r="C2497" s="4">
        <v>1502.3873291015625</v>
      </c>
      <c r="D2497" s="4">
        <v>189.92666625976563</v>
      </c>
      <c r="E2497" s="4">
        <v>223.49168395996094</v>
      </c>
      <c r="F2497" s="4">
        <v>531.437255859375</v>
      </c>
      <c r="G2497" s="4">
        <v>44.896514892578125</v>
      </c>
      <c r="H2497" s="4">
        <v>146.15538024902344</v>
      </c>
      <c r="I2497" s="4">
        <v>84.190101623535156</v>
      </c>
      <c r="J2497" s="4">
        <v>570.22369384765625</v>
      </c>
      <c r="K2497" s="4">
        <v>2.0791389942169189</v>
      </c>
      <c r="L2497" s="4">
        <v>1.7100000381469727</v>
      </c>
      <c r="M2497" s="4">
        <v>1.6563106775283813</v>
      </c>
      <c r="N2497" s="4">
        <v>1.4299999475479126</v>
      </c>
      <c r="O2497" s="4">
        <v>327.33831787109375</v>
      </c>
      <c r="P2497" s="4">
        <v>89.688156127929688</v>
      </c>
      <c r="Q2497" s="4">
        <v>165.86283874511719</v>
      </c>
      <c r="R2497" s="4">
        <v>3.1577649116516113</v>
      </c>
      <c r="S2497" s="4">
        <v>3.3472387790679932</v>
      </c>
      <c r="T2497" s="4">
        <v>80.454681396484375</v>
      </c>
      <c r="U2497" s="4">
        <v>33.230232238769531</v>
      </c>
      <c r="V2497" s="4">
        <v>3.7165341377258301</v>
      </c>
      <c r="W2497" s="4">
        <v>3.689342737197876</v>
      </c>
      <c r="X2497" s="4">
        <v>160.842041015625</v>
      </c>
      <c r="Y2497" s="4">
        <v>9.4850473403930664</v>
      </c>
      <c r="Z2497" s="4">
        <v>48.320835113525391</v>
      </c>
      <c r="AA2497" s="4">
        <v>27.716001510620117</v>
      </c>
      <c r="AB2497" s="4">
        <v>2.7723076343536377</v>
      </c>
      <c r="AC2497" s="4">
        <v>2.7133722305297852</v>
      </c>
      <c r="AD2497" s="4">
        <v>2496</v>
      </c>
      <c r="AE2497">
        <f t="shared" si="45"/>
        <v>258</v>
      </c>
    </row>
    <row r="2498" spans="1:31" x14ac:dyDescent="0.25">
      <c r="A2498" s="3">
        <v>43212.020833333336</v>
      </c>
      <c r="B2498" s="4">
        <v>397.03665161132813</v>
      </c>
      <c r="C2498" s="4">
        <v>1498.1190185546875</v>
      </c>
      <c r="D2498" s="4">
        <v>179.45489501953125</v>
      </c>
      <c r="E2498" s="4">
        <v>223.86286926269531</v>
      </c>
      <c r="F2498" s="4">
        <v>544.33966064453125</v>
      </c>
      <c r="G2498" s="4">
        <v>43.394737243652344</v>
      </c>
      <c r="H2498" s="4">
        <v>142.99739074707031</v>
      </c>
      <c r="I2498" s="4">
        <v>85.107696533203125</v>
      </c>
      <c r="J2498" s="4">
        <v>572.20928955078125</v>
      </c>
      <c r="K2498" s="4">
        <v>2.1617074012756348</v>
      </c>
      <c r="L2498" s="4">
        <v>1.7831249237060547</v>
      </c>
      <c r="M2498" s="4">
        <v>1.747499942779541</v>
      </c>
      <c r="N2498" s="4">
        <v>1.5405999422073364</v>
      </c>
      <c r="O2498" s="4">
        <v>326.14892578125</v>
      </c>
      <c r="P2498" s="4">
        <v>81.625236511230469</v>
      </c>
      <c r="Q2498" s="4">
        <v>156.63803100585938</v>
      </c>
      <c r="R2498" s="4">
        <v>3.307999849319458</v>
      </c>
      <c r="S2498" s="4">
        <v>3.4917459487915039</v>
      </c>
      <c r="T2498" s="4">
        <v>75.1729736328125</v>
      </c>
      <c r="U2498" s="4">
        <v>31.229469299316406</v>
      </c>
      <c r="V2498" s="4">
        <v>3.8103570938110352</v>
      </c>
      <c r="W2498" s="4">
        <v>3.7748234272003174</v>
      </c>
      <c r="X2498" s="4">
        <v>161.29766845703125</v>
      </c>
      <c r="Y2498" s="4">
        <v>8.5592813491821289</v>
      </c>
      <c r="Z2498" s="4">
        <v>45.470493316650391</v>
      </c>
      <c r="AA2498" s="4">
        <v>25.847541809082031</v>
      </c>
      <c r="AB2498" s="4">
        <v>2.991948127746582</v>
      </c>
      <c r="AC2498" s="4">
        <v>2.9364516735076904</v>
      </c>
      <c r="AD2498" s="4">
        <v>2497</v>
      </c>
      <c r="AE2498">
        <f t="shared" si="45"/>
        <v>259</v>
      </c>
    </row>
    <row r="2499" spans="1:31" x14ac:dyDescent="0.25">
      <c r="A2499" s="3">
        <v>43212.041666666664</v>
      </c>
      <c r="B2499" s="4">
        <v>397.57192993164063</v>
      </c>
      <c r="C2499" s="4">
        <v>1499.4365234375</v>
      </c>
      <c r="D2499" s="4">
        <v>168.01919555664063</v>
      </c>
      <c r="E2499" s="4">
        <v>223.70964050292969</v>
      </c>
      <c r="F2499" s="4">
        <v>543.59112548828125</v>
      </c>
      <c r="G2499" s="4">
        <v>36.850433349609375</v>
      </c>
      <c r="H2499" s="4">
        <v>143.75086975097656</v>
      </c>
      <c r="I2499" s="4">
        <v>85.575477600097656</v>
      </c>
      <c r="J2499" s="4">
        <v>572.2587890625</v>
      </c>
      <c r="K2499" s="4">
        <v>2.2253334522247314</v>
      </c>
      <c r="L2499" s="4">
        <v>1.8672727346420288</v>
      </c>
      <c r="M2499" s="4">
        <v>1.8272671699523926</v>
      </c>
      <c r="N2499" s="4">
        <v>1.6181035041809082</v>
      </c>
      <c r="O2499" s="4">
        <v>326.77816772460938</v>
      </c>
      <c r="P2499" s="4">
        <v>74.452384948730469</v>
      </c>
      <c r="Q2499" s="4">
        <v>145.28936767578125</v>
      </c>
      <c r="R2499" s="4">
        <v>3.4700000286102295</v>
      </c>
      <c r="S2499" s="4">
        <v>3.6494286060333252</v>
      </c>
      <c r="T2499" s="4">
        <v>69.661056518554688</v>
      </c>
      <c r="U2499" s="4">
        <v>28.674999237060547</v>
      </c>
      <c r="V2499" s="4">
        <v>3.9191083908081055</v>
      </c>
      <c r="W2499" s="4">
        <v>3.8942646980285645</v>
      </c>
      <c r="X2499" s="4">
        <v>161.79536437988281</v>
      </c>
      <c r="Y2499" s="4">
        <v>0</v>
      </c>
      <c r="Z2499" s="4">
        <v>36.449100494384766</v>
      </c>
      <c r="AA2499" s="4">
        <v>22.044000625610352</v>
      </c>
      <c r="AB2499" s="4">
        <v>3.2575361728668213</v>
      </c>
      <c r="AC2499" s="4">
        <v>3.207160472869873</v>
      </c>
      <c r="AD2499" s="4">
        <v>2498</v>
      </c>
      <c r="AE2499">
        <f t="shared" si="45"/>
        <v>260</v>
      </c>
    </row>
    <row r="2500" spans="1:31" x14ac:dyDescent="0.25">
      <c r="A2500" s="3">
        <v>43212.0625</v>
      </c>
      <c r="B2500" s="4">
        <v>397.13623046875</v>
      </c>
      <c r="C2500" s="4">
        <v>1500.754150390625</v>
      </c>
      <c r="D2500" s="4">
        <v>158.834228515625</v>
      </c>
      <c r="E2500" s="4">
        <v>224.70762634277344</v>
      </c>
      <c r="F2500" s="4">
        <v>542.842529296875</v>
      </c>
      <c r="G2500" s="4">
        <v>31.166667938232422</v>
      </c>
      <c r="H2500" s="4">
        <v>142.63816833496094</v>
      </c>
      <c r="I2500" s="4">
        <v>81.636932373046875</v>
      </c>
      <c r="J2500" s="4">
        <v>574.3262939453125</v>
      </c>
      <c r="K2500" s="4">
        <v>2.3179998397827148</v>
      </c>
      <c r="L2500" s="4">
        <v>1.9538462162017822</v>
      </c>
      <c r="M2500" s="4">
        <v>1.9288960695266724</v>
      </c>
      <c r="N2500" s="4">
        <v>1.7120000123977661</v>
      </c>
      <c r="O2500" s="4">
        <v>328.01797485351563</v>
      </c>
      <c r="P2500" s="4">
        <v>70.141746520996094</v>
      </c>
      <c r="Q2500" s="4">
        <v>137.35494995117188</v>
      </c>
      <c r="R2500" s="4">
        <v>3.6451327800750732</v>
      </c>
      <c r="S2500" s="4">
        <v>3.8257691860198975</v>
      </c>
      <c r="T2500" s="4">
        <v>66.098365783691406</v>
      </c>
      <c r="U2500" s="4">
        <v>27.312030792236328</v>
      </c>
      <c r="V2500" s="4">
        <v>4.036412239074707</v>
      </c>
      <c r="W2500" s="4">
        <v>4.0060544013977051</v>
      </c>
      <c r="X2500" s="4">
        <v>162.36981201171875</v>
      </c>
      <c r="Y2500" s="4">
        <v>0</v>
      </c>
      <c r="Z2500" s="4">
        <v>34.869480133056641</v>
      </c>
      <c r="AA2500" s="4">
        <v>21.888889312744141</v>
      </c>
      <c r="AB2500" s="4">
        <v>3.5610666275024414</v>
      </c>
      <c r="AC2500" s="4">
        <v>3.5101613998413086</v>
      </c>
      <c r="AD2500" s="4">
        <v>2499</v>
      </c>
      <c r="AE2500">
        <f t="shared" si="45"/>
        <v>261</v>
      </c>
    </row>
    <row r="2501" spans="1:31" x14ac:dyDescent="0.25">
      <c r="A2501" s="3">
        <v>43212.083333333336</v>
      </c>
      <c r="B2501" s="4">
        <v>398.42196655273438</v>
      </c>
      <c r="C2501" s="4">
        <v>1502.07177734375</v>
      </c>
      <c r="D2501" s="4">
        <v>160.70123291015625</v>
      </c>
      <c r="E2501" s="4">
        <v>143.80116271972656</v>
      </c>
      <c r="F2501" s="4">
        <v>542.093994140625</v>
      </c>
      <c r="G2501" s="4">
        <v>28.200000762939453</v>
      </c>
      <c r="H2501" s="4">
        <v>147.5</v>
      </c>
      <c r="I2501" s="4">
        <v>81.979034423828125</v>
      </c>
      <c r="J2501" s="4">
        <v>375.81631469726563</v>
      </c>
      <c r="K2501" s="4">
        <v>2.4300000667572021</v>
      </c>
      <c r="L2501" s="4">
        <v>2.1600000858306885</v>
      </c>
      <c r="M2501" s="4">
        <v>2.1032142639160156</v>
      </c>
      <c r="N2501" s="4">
        <v>1.8969999551773071</v>
      </c>
      <c r="O2501" s="4">
        <v>328.46575927734375</v>
      </c>
      <c r="P2501" s="4">
        <v>64.91986083984375</v>
      </c>
      <c r="Q2501" s="4">
        <v>123.27797698974609</v>
      </c>
      <c r="R2501" s="4">
        <v>3.7284197807312012</v>
      </c>
      <c r="S2501" s="4">
        <v>3.9011943340301514</v>
      </c>
      <c r="T2501" s="4">
        <v>59.602481842041016</v>
      </c>
      <c r="U2501" s="4">
        <v>27.141242980957031</v>
      </c>
      <c r="V2501" s="4">
        <v>4.1623425483703613</v>
      </c>
      <c r="W2501" s="4">
        <v>4.1348552703857422</v>
      </c>
      <c r="X2501" s="4">
        <v>162.99957275390625</v>
      </c>
      <c r="Y2501" s="4">
        <v>0</v>
      </c>
      <c r="Z2501" s="4">
        <v>32.645114898681641</v>
      </c>
      <c r="AA2501" s="4">
        <v>20.763290405273438</v>
      </c>
      <c r="AB2501" s="4">
        <v>3.8643331527709961</v>
      </c>
      <c r="AC2501" s="4">
        <v>3.8219695091247559</v>
      </c>
      <c r="AD2501" s="4">
        <v>2500</v>
      </c>
      <c r="AE2501">
        <f t="shared" si="45"/>
        <v>262</v>
      </c>
    </row>
    <row r="2502" spans="1:31" x14ac:dyDescent="0.25">
      <c r="A2502" s="3">
        <v>43212.104166666664</v>
      </c>
      <c r="B2502" s="4">
        <v>398.85333251953125</v>
      </c>
      <c r="C2502" s="4">
        <v>1499.9676513671875</v>
      </c>
      <c r="D2502" s="4">
        <v>148.79090881347656</v>
      </c>
      <c r="E2502" s="4">
        <v>143.82093811035156</v>
      </c>
      <c r="F2502" s="4">
        <v>525.3778076171875</v>
      </c>
      <c r="G2502" s="4">
        <v>27.860757827758789</v>
      </c>
      <c r="H2502" s="4">
        <v>169.78654479980469</v>
      </c>
      <c r="I2502" s="4">
        <v>98.078330993652344</v>
      </c>
      <c r="J2502" s="4">
        <v>380.6646728515625</v>
      </c>
      <c r="K2502" s="4">
        <v>2.6337881088256836</v>
      </c>
      <c r="L2502" s="4">
        <v>2.4056522846221924</v>
      </c>
      <c r="M2502" s="4">
        <v>2.3424718379974365</v>
      </c>
      <c r="N2502" s="4">
        <v>2.132000207901001</v>
      </c>
      <c r="O2502" s="4">
        <v>328.33529663085938</v>
      </c>
      <c r="P2502" s="4">
        <v>62.173721313476563</v>
      </c>
      <c r="Q2502" s="4">
        <v>120.7066650390625</v>
      </c>
      <c r="R2502" s="4">
        <v>3.7296502590179443</v>
      </c>
      <c r="S2502" s="4">
        <v>3.9027681350708008</v>
      </c>
      <c r="T2502" s="4">
        <v>58.086757659912109</v>
      </c>
      <c r="U2502" s="4">
        <v>25.689496994018555</v>
      </c>
      <c r="V2502" s="4">
        <v>4.2923808097839355</v>
      </c>
      <c r="W2502" s="4">
        <v>4.2634210586547852</v>
      </c>
      <c r="X2502" s="4">
        <v>163.61688232421875</v>
      </c>
      <c r="Y2502" s="4">
        <v>0</v>
      </c>
      <c r="Z2502" s="4">
        <v>31.523529052734375</v>
      </c>
      <c r="AA2502" s="4">
        <v>20.299999237060547</v>
      </c>
      <c r="AB2502" s="4">
        <v>4.1820831298828125</v>
      </c>
      <c r="AC2502" s="4">
        <v>4.139777660369873</v>
      </c>
      <c r="AD2502" s="4">
        <v>2501</v>
      </c>
      <c r="AE2502">
        <f t="shared" si="45"/>
        <v>263</v>
      </c>
    </row>
    <row r="2503" spans="1:31" x14ac:dyDescent="0.25">
      <c r="A2503" s="3">
        <v>43212.125</v>
      </c>
      <c r="B2503" s="4">
        <v>397.8272705078125</v>
      </c>
      <c r="C2503" s="4">
        <v>1497.8765869140625</v>
      </c>
      <c r="D2503" s="4">
        <v>151.164306640625</v>
      </c>
      <c r="E2503" s="4">
        <v>145.35031127929688</v>
      </c>
      <c r="F2503" s="4">
        <v>509.32180786132813</v>
      </c>
      <c r="G2503" s="4">
        <v>28.69636344909668</v>
      </c>
      <c r="H2503" s="4">
        <v>168.53620910644531</v>
      </c>
      <c r="I2503" s="4">
        <v>93.011909484863281</v>
      </c>
      <c r="J2503" s="4">
        <v>383.30908203125</v>
      </c>
      <c r="K2503" s="4">
        <v>2.8633651733398438</v>
      </c>
      <c r="L2503" s="4">
        <v>2.6411111354827881</v>
      </c>
      <c r="M2503" s="4">
        <v>2.5806381702423096</v>
      </c>
      <c r="N2503" s="4">
        <v>2.3847169876098633</v>
      </c>
      <c r="O2503" s="4">
        <v>327.27777099609375</v>
      </c>
      <c r="P2503" s="4">
        <v>60.332386016845703</v>
      </c>
      <c r="Q2503" s="4">
        <v>116.14637756347656</v>
      </c>
      <c r="R2503" s="4">
        <v>3.7340772151947021</v>
      </c>
      <c r="S2503" s="4">
        <v>3.907407283782959</v>
      </c>
      <c r="T2503" s="4">
        <v>56.776840209960938</v>
      </c>
      <c r="U2503" s="4">
        <v>25.31913948059082</v>
      </c>
      <c r="V2503" s="4">
        <v>4.4232258796691895</v>
      </c>
      <c r="W2503" s="4">
        <v>4.4031705856323242</v>
      </c>
      <c r="X2503" s="4">
        <v>164.13594055175781</v>
      </c>
      <c r="Y2503" s="4">
        <v>0</v>
      </c>
      <c r="Z2503" s="4">
        <v>17.105075836181641</v>
      </c>
      <c r="AA2503" s="4">
        <v>17.879411697387695</v>
      </c>
      <c r="AB2503" s="4">
        <v>4.5131373405456543</v>
      </c>
      <c r="AC2503" s="4">
        <v>4.4750876426696777</v>
      </c>
      <c r="AD2503" s="4">
        <v>2502</v>
      </c>
      <c r="AE2503">
        <f t="shared" si="45"/>
        <v>264</v>
      </c>
    </row>
    <row r="2504" spans="1:31" x14ac:dyDescent="0.25">
      <c r="A2504" s="3">
        <v>43212.145833333336</v>
      </c>
      <c r="B2504" s="4">
        <v>398.60653686523438</v>
      </c>
      <c r="C2504" s="4">
        <v>1500.5396728515625</v>
      </c>
      <c r="D2504" s="4">
        <v>149.71836853027344</v>
      </c>
      <c r="E2504" s="4">
        <v>145.60000610351563</v>
      </c>
      <c r="F2504" s="4">
        <v>507.49200439453125</v>
      </c>
      <c r="G2504" s="4">
        <v>28.388626098632813</v>
      </c>
      <c r="H2504" s="4">
        <v>168.86114501953125</v>
      </c>
      <c r="I2504" s="4">
        <v>95.561653137207031</v>
      </c>
      <c r="J2504" s="4">
        <v>384.57040405273438</v>
      </c>
      <c r="K2504" s="4">
        <v>3.0882999897003174</v>
      </c>
      <c r="L2504" s="4">
        <v>2.8828847408294678</v>
      </c>
      <c r="M2504" s="4">
        <v>2.8115956783294678</v>
      </c>
      <c r="N2504" s="4">
        <v>2.6188235282897949</v>
      </c>
      <c r="O2504" s="4">
        <v>0.20000000298023224</v>
      </c>
      <c r="P2504" s="4">
        <v>57.699714660644531</v>
      </c>
      <c r="Q2504" s="4">
        <v>114.21417999267578</v>
      </c>
      <c r="R2504" s="4">
        <v>3.8435847759246826</v>
      </c>
      <c r="S2504" s="4">
        <v>3.952923059463501</v>
      </c>
      <c r="T2504" s="4">
        <v>55.472469329833984</v>
      </c>
      <c r="U2504" s="4">
        <v>24.235759735107422</v>
      </c>
      <c r="V2504" s="4">
        <v>4.4178047180175781</v>
      </c>
      <c r="W2504" s="4">
        <v>4.4093332290649414</v>
      </c>
      <c r="X2504" s="4">
        <v>157.63333129882813</v>
      </c>
      <c r="Y2504" s="4">
        <v>0</v>
      </c>
      <c r="Z2504" s="4">
        <v>20.424528121948242</v>
      </c>
      <c r="AA2504" s="4">
        <v>17.932094573974609</v>
      </c>
      <c r="AB2504" s="4">
        <v>4.8751111030578613</v>
      </c>
      <c r="AC2504" s="4">
        <v>4.8403849601745605</v>
      </c>
      <c r="AD2504" s="4">
        <v>2503</v>
      </c>
      <c r="AE2504">
        <f t="shared" si="45"/>
        <v>265</v>
      </c>
    </row>
    <row r="2505" spans="1:31" x14ac:dyDescent="0.25">
      <c r="A2505" s="3">
        <v>43212.166666666664</v>
      </c>
      <c r="B2505" s="4">
        <v>397.63064575195313</v>
      </c>
      <c r="C2505" s="4">
        <v>1498.423095703125</v>
      </c>
      <c r="D2505" s="4">
        <v>146.80441284179688</v>
      </c>
      <c r="E2505" s="4">
        <v>0</v>
      </c>
      <c r="F2505" s="4">
        <v>500.8697509765625</v>
      </c>
      <c r="G2505" s="4">
        <v>26.358139038085938</v>
      </c>
      <c r="H2505" s="4">
        <v>166.56546020507813</v>
      </c>
      <c r="I2505" s="4">
        <v>90.941200256347656</v>
      </c>
      <c r="J2505" s="4">
        <v>1.7999999523162842</v>
      </c>
      <c r="K2505" s="4">
        <v>3.410588264465332</v>
      </c>
      <c r="L2505" s="4">
        <v>3.34375</v>
      </c>
      <c r="M2505" s="4">
        <v>3.2611539363861084</v>
      </c>
      <c r="N2505" s="4">
        <v>3.0582756996154785</v>
      </c>
      <c r="O2505" s="4">
        <v>0.20000000298023224</v>
      </c>
      <c r="P2505" s="4">
        <v>55.5946044921875</v>
      </c>
      <c r="Q2505" s="4">
        <v>107.32900238037109</v>
      </c>
      <c r="R2505" s="4">
        <v>3.8294353485107422</v>
      </c>
      <c r="S2505" s="4">
        <v>3.9403419494628906</v>
      </c>
      <c r="T2505" s="4">
        <v>59.288650512695313</v>
      </c>
      <c r="U2505" s="4">
        <v>23.600000381469727</v>
      </c>
      <c r="V2505" s="4">
        <v>4.2884359359741211</v>
      </c>
      <c r="W2505" s="4">
        <v>4.2858638763427734</v>
      </c>
      <c r="X2505" s="4">
        <v>0.10000000149011612</v>
      </c>
      <c r="Y2505" s="4">
        <v>0</v>
      </c>
      <c r="Z2505" s="4">
        <v>33.139999389648438</v>
      </c>
      <c r="AA2505" s="4">
        <v>17.89375114440918</v>
      </c>
      <c r="AB2505" s="4">
        <v>4.7594938278198242</v>
      </c>
      <c r="AC2505" s="4">
        <v>4.7361536026000977</v>
      </c>
      <c r="AD2505" s="4">
        <v>2504</v>
      </c>
      <c r="AE2505">
        <f t="shared" si="45"/>
        <v>266</v>
      </c>
    </row>
    <row r="2506" spans="1:31" x14ac:dyDescent="0.25">
      <c r="A2506" s="3">
        <v>43212.1875</v>
      </c>
      <c r="B2506" s="4">
        <v>397.65158081054688</v>
      </c>
      <c r="C2506" s="4">
        <v>1495.75048828125</v>
      </c>
      <c r="D2506" s="4">
        <v>147.229736328125</v>
      </c>
      <c r="E2506" s="4">
        <v>0</v>
      </c>
      <c r="F2506" s="4">
        <v>382.76617431640625</v>
      </c>
      <c r="G2506" s="4">
        <v>26.007692337036133</v>
      </c>
      <c r="H2506" s="4">
        <v>140.4996337890625</v>
      </c>
      <c r="I2506" s="4">
        <v>79.720001220703125</v>
      </c>
      <c r="J2506" s="4">
        <v>1.7999999523162842</v>
      </c>
      <c r="K2506" s="4">
        <v>3.937999963760376</v>
      </c>
      <c r="L2506" s="4">
        <v>3.9133334159851074</v>
      </c>
      <c r="M2506" s="4">
        <v>3.8093547821044922</v>
      </c>
      <c r="N2506" s="4">
        <v>3.6141176223754883</v>
      </c>
      <c r="O2506" s="4">
        <v>0.20000000298023224</v>
      </c>
      <c r="P2506" s="4">
        <v>55.372486114501953</v>
      </c>
      <c r="Q2506" s="4">
        <v>105.72394561767578</v>
      </c>
      <c r="R2506" s="4">
        <v>3.7032485008239746</v>
      </c>
      <c r="S2506" s="4">
        <v>3.8119564056396484</v>
      </c>
      <c r="T2506" s="4">
        <v>57.682353973388672</v>
      </c>
      <c r="U2506" s="4">
        <v>23.600000381469727</v>
      </c>
      <c r="V2506" s="4">
        <v>4.176513671875</v>
      </c>
      <c r="W2506" s="4">
        <v>4.1788887977600098</v>
      </c>
      <c r="X2506" s="4">
        <v>0.10000000149011612</v>
      </c>
      <c r="Y2506" s="4">
        <v>0</v>
      </c>
      <c r="Z2506" s="4">
        <v>30.643362045288086</v>
      </c>
      <c r="AA2506" s="4">
        <v>17.14000129699707</v>
      </c>
      <c r="AB2506" s="4">
        <v>4.6332788467407227</v>
      </c>
      <c r="AC2506" s="4">
        <v>4.6121621131896973</v>
      </c>
      <c r="AD2506" s="4">
        <v>2505</v>
      </c>
      <c r="AE2506">
        <f t="shared" si="45"/>
        <v>267</v>
      </c>
    </row>
    <row r="2507" spans="1:31" x14ac:dyDescent="0.25">
      <c r="A2507" s="3">
        <v>43212.208333333336</v>
      </c>
      <c r="B2507" s="4">
        <v>398.69036865234375</v>
      </c>
      <c r="C2507" s="4">
        <v>1492.3114013671875</v>
      </c>
      <c r="D2507" s="4">
        <v>148.59565734863281</v>
      </c>
      <c r="E2507" s="4">
        <v>152.93093872070313</v>
      </c>
      <c r="F2507" s="4">
        <v>433.61788940429688</v>
      </c>
      <c r="G2507" s="4">
        <v>30.332876205444336</v>
      </c>
      <c r="H2507" s="4">
        <v>154.62225341796875</v>
      </c>
      <c r="I2507" s="4">
        <v>88.446327209472656</v>
      </c>
      <c r="J2507" s="4">
        <v>393.6566162109375</v>
      </c>
      <c r="K2507" s="4">
        <v>4.3578181266784668</v>
      </c>
      <c r="L2507" s="4">
        <v>4.2177777290344238</v>
      </c>
      <c r="M2507" s="4">
        <v>4.1335716247558594</v>
      </c>
      <c r="N2507" s="4">
        <v>3.966181755065918</v>
      </c>
      <c r="O2507" s="4">
        <v>0.20000000298023224</v>
      </c>
      <c r="P2507" s="4">
        <v>57.376171112060547</v>
      </c>
      <c r="Q2507" s="4">
        <v>107.04905700683594</v>
      </c>
      <c r="R2507" s="4">
        <v>3.8877050876617432</v>
      </c>
      <c r="S2507" s="4">
        <v>3.9941072463989258</v>
      </c>
      <c r="T2507" s="4">
        <v>62.729091644287109</v>
      </c>
      <c r="U2507" s="4">
        <v>23.600000381469727</v>
      </c>
      <c r="V2507" s="4">
        <v>4.0607194900512695</v>
      </c>
      <c r="W2507" s="4">
        <v>4.0680408477783203</v>
      </c>
      <c r="X2507" s="4">
        <v>0.10000000149011612</v>
      </c>
      <c r="Y2507" s="4">
        <v>0</v>
      </c>
      <c r="Z2507" s="4">
        <v>28.960882186889648</v>
      </c>
      <c r="AA2507" s="4">
        <v>18.532466888427734</v>
      </c>
      <c r="AB2507" s="4">
        <v>4.5132560729980469</v>
      </c>
      <c r="AC2507" s="4">
        <v>4.4894733428955078</v>
      </c>
      <c r="AD2507" s="4">
        <v>2506</v>
      </c>
      <c r="AE2507">
        <f t="shared" si="45"/>
        <v>268</v>
      </c>
    </row>
    <row r="2508" spans="1:31" x14ac:dyDescent="0.25">
      <c r="A2508" s="3">
        <v>43212.229166666664</v>
      </c>
      <c r="B2508" s="4">
        <v>315.89999389648438</v>
      </c>
      <c r="C2508" s="4">
        <v>1183.416015625</v>
      </c>
      <c r="D2508" s="4">
        <v>150.70863342285156</v>
      </c>
      <c r="E2508" s="4">
        <v>0</v>
      </c>
      <c r="F2508" s="4">
        <v>432.80462646484375</v>
      </c>
      <c r="G2508" s="4">
        <v>33.715385437011719</v>
      </c>
      <c r="H2508" s="4">
        <v>154.53091430664063</v>
      </c>
      <c r="I2508" s="4">
        <v>86.124443054199219</v>
      </c>
      <c r="J2508" s="4">
        <v>1.7999999523162842</v>
      </c>
      <c r="K2508" s="4">
        <v>4.8030233383178711</v>
      </c>
      <c r="L2508" s="4">
        <v>4.7565383911132813</v>
      </c>
      <c r="M2508" s="4">
        <v>4.6612820625305176</v>
      </c>
      <c r="N2508" s="4">
        <v>4.4800000190734863</v>
      </c>
      <c r="O2508" s="4">
        <v>327.89364624023438</v>
      </c>
      <c r="P2508" s="4">
        <v>56.167293548583984</v>
      </c>
      <c r="Q2508" s="4">
        <v>106.88690185546875</v>
      </c>
      <c r="R2508" s="4">
        <v>3.6990909576416016</v>
      </c>
      <c r="S2508" s="4">
        <v>3.8648836612701416</v>
      </c>
      <c r="T2508" s="4">
        <v>61.987895965576172</v>
      </c>
      <c r="U2508" s="4">
        <v>23.728193283081055</v>
      </c>
      <c r="V2508" s="4">
        <v>4.1089129447937012</v>
      </c>
      <c r="W2508" s="4">
        <v>4.1227273941040039</v>
      </c>
      <c r="X2508" s="4">
        <v>0</v>
      </c>
      <c r="Y2508" s="4">
        <v>0</v>
      </c>
      <c r="Z2508" s="4">
        <v>29.025684356689453</v>
      </c>
      <c r="AA2508" s="4">
        <v>18.308942794799805</v>
      </c>
      <c r="AB2508" s="4">
        <v>4.3974466323852539</v>
      </c>
      <c r="AC2508" s="4">
        <v>4.367213249206543</v>
      </c>
      <c r="AD2508" s="4">
        <v>2507</v>
      </c>
      <c r="AE2508">
        <f t="shared" si="45"/>
        <v>269</v>
      </c>
    </row>
    <row r="2509" spans="1:31" x14ac:dyDescent="0.25">
      <c r="A2509" s="3">
        <v>43212.25</v>
      </c>
      <c r="B2509" s="4">
        <v>225.95985412597656</v>
      </c>
      <c r="C2509" s="4">
        <v>855.64093017578125</v>
      </c>
      <c r="D2509" s="4">
        <v>147.906982421875</v>
      </c>
      <c r="E2509" s="4">
        <v>154.85176086425781</v>
      </c>
      <c r="F2509" s="4">
        <v>431.9913330078125</v>
      </c>
      <c r="G2509" s="4">
        <v>34.730613708496094</v>
      </c>
      <c r="H2509" s="4">
        <v>149.17500305175781</v>
      </c>
      <c r="I2509" s="4">
        <v>77.558975219726563</v>
      </c>
      <c r="J2509" s="4">
        <v>399.86721801757813</v>
      </c>
      <c r="K2509" s="4">
        <v>4.8448915481567383</v>
      </c>
      <c r="L2509" s="4">
        <v>4.7166275978088379</v>
      </c>
      <c r="M2509" s="4">
        <v>4.7351546287536621</v>
      </c>
      <c r="N2509" s="4">
        <v>4.5780096054077148</v>
      </c>
      <c r="O2509" s="4">
        <v>326.63739013671875</v>
      </c>
      <c r="P2509" s="4">
        <v>55.650001525878906</v>
      </c>
      <c r="Q2509" s="4">
        <v>115.14937591552734</v>
      </c>
      <c r="R2509" s="4">
        <v>3.6201808452606201</v>
      </c>
      <c r="S2509" s="4">
        <v>3.7826316356658936</v>
      </c>
      <c r="T2509" s="4">
        <v>65.276687622070313</v>
      </c>
      <c r="U2509" s="4">
        <v>24.161928176879883</v>
      </c>
      <c r="V2509" s="4">
        <v>4.2864537239074707</v>
      </c>
      <c r="W2509" s="4">
        <v>4.2934913635253906</v>
      </c>
      <c r="X2509" s="4">
        <v>163.615966796875</v>
      </c>
      <c r="Y2509" s="4">
        <v>6.7600002288818359</v>
      </c>
      <c r="Z2509" s="4">
        <v>36.970455169677734</v>
      </c>
      <c r="AA2509" s="4">
        <v>20.290699005126953</v>
      </c>
      <c r="AB2509" s="4">
        <v>4.6556816101074219</v>
      </c>
      <c r="AC2509" s="4">
        <v>4.6118183135986328</v>
      </c>
      <c r="AD2509" s="4">
        <v>2508</v>
      </c>
      <c r="AE2509">
        <f t="shared" si="45"/>
        <v>270</v>
      </c>
    </row>
    <row r="2510" spans="1:31" x14ac:dyDescent="0.25">
      <c r="A2510" s="3">
        <v>43212.270833333336</v>
      </c>
      <c r="B2510" s="4">
        <v>226.71063232421875</v>
      </c>
      <c r="C2510" s="4">
        <v>854.364013671875</v>
      </c>
      <c r="D2510" s="4">
        <v>156.85484313964844</v>
      </c>
      <c r="E2510" s="4">
        <v>154.61959838867188</v>
      </c>
      <c r="F2510" s="4">
        <v>431.17803955078125</v>
      </c>
      <c r="G2510" s="4">
        <v>34.762222290039063</v>
      </c>
      <c r="H2510" s="4">
        <v>145.98483276367188</v>
      </c>
      <c r="I2510" s="4">
        <v>77.70037841796875</v>
      </c>
      <c r="J2510" s="4">
        <v>398.24884033203125</v>
      </c>
      <c r="K2510" s="4">
        <v>4.6628570556640625</v>
      </c>
      <c r="L2510" s="4">
        <v>4.5734748840332031</v>
      </c>
      <c r="M2510" s="4">
        <v>4.6111111640930176</v>
      </c>
      <c r="N2510" s="4">
        <v>4.4534616470336914</v>
      </c>
      <c r="O2510" s="4">
        <v>326.04876708984375</v>
      </c>
      <c r="P2510" s="4">
        <v>60.082866668701172</v>
      </c>
      <c r="Q2510" s="4">
        <v>123.41428375244141</v>
      </c>
      <c r="R2510" s="4">
        <v>3.6360607147216797</v>
      </c>
      <c r="S2510" s="4">
        <v>3.8063156604766846</v>
      </c>
      <c r="T2510" s="4">
        <v>68.241462707519531</v>
      </c>
      <c r="U2510" s="4">
        <v>25.441070556640625</v>
      </c>
      <c r="V2510" s="4">
        <v>4.4511761665344238</v>
      </c>
      <c r="W2510" s="4">
        <v>4.4704761505126953</v>
      </c>
      <c r="X2510" s="4">
        <v>0</v>
      </c>
      <c r="Y2510" s="4">
        <v>5.5534882545471191</v>
      </c>
      <c r="Z2510" s="4">
        <v>36.982021331787109</v>
      </c>
      <c r="AA2510" s="4">
        <v>20.774417877197266</v>
      </c>
      <c r="AB2510" s="4">
        <v>4.826960563659668</v>
      </c>
      <c r="AC2510" s="4">
        <v>4.7891073226928711</v>
      </c>
      <c r="AD2510" s="4">
        <v>2509</v>
      </c>
      <c r="AE2510">
        <f t="shared" si="45"/>
        <v>271</v>
      </c>
    </row>
    <row r="2511" spans="1:31" x14ac:dyDescent="0.25">
      <c r="A2511" s="3">
        <v>43212.291666666664</v>
      </c>
      <c r="B2511" s="4">
        <v>227.46141052246094</v>
      </c>
      <c r="C2511" s="4">
        <v>853.0870361328125</v>
      </c>
      <c r="D2511" s="4">
        <v>169.71562194824219</v>
      </c>
      <c r="E2511" s="4">
        <v>152.40380859375</v>
      </c>
      <c r="F2511" s="4">
        <v>414.47433471679688</v>
      </c>
      <c r="G2511" s="4">
        <v>39.492591857910156</v>
      </c>
      <c r="H2511" s="4">
        <v>146.08467102050781</v>
      </c>
      <c r="I2511" s="4">
        <v>76.05169677734375</v>
      </c>
      <c r="J2511" s="4">
        <v>398.471435546875</v>
      </c>
      <c r="K2511" s="4">
        <v>4.5078573226928711</v>
      </c>
      <c r="L2511" s="4">
        <v>4.4312605857849121</v>
      </c>
      <c r="M2511" s="4">
        <v>4.4601144790649414</v>
      </c>
      <c r="N2511" s="4">
        <v>4.3026762008666992</v>
      </c>
      <c r="O2511" s="4">
        <v>0.20000000298023224</v>
      </c>
      <c r="P2511" s="4">
        <v>66.426795959472656</v>
      </c>
      <c r="Q2511" s="4">
        <v>152.97932434082031</v>
      </c>
      <c r="R2511" s="4">
        <v>3.876666784286499</v>
      </c>
      <c r="S2511" s="4">
        <v>3.9855713844299316</v>
      </c>
      <c r="T2511" s="4">
        <v>80.250770568847656</v>
      </c>
      <c r="U2511" s="4">
        <v>26.866666793823242</v>
      </c>
      <c r="V2511" s="4">
        <v>4.3794078826904297</v>
      </c>
      <c r="W2511" s="4">
        <v>4.407599925994873</v>
      </c>
      <c r="X2511" s="4">
        <v>0</v>
      </c>
      <c r="Y2511" s="4">
        <v>12.319000244140625</v>
      </c>
      <c r="Z2511" s="4">
        <v>48.038890838623047</v>
      </c>
      <c r="AA2511" s="4">
        <v>27.420688629150391</v>
      </c>
      <c r="AB2511" s="4">
        <v>4.6192927360534668</v>
      </c>
      <c r="AC2511" s="4">
        <v>4.5823726654052734</v>
      </c>
      <c r="AD2511" s="4">
        <v>2510</v>
      </c>
      <c r="AE2511">
        <f t="shared" si="45"/>
        <v>272</v>
      </c>
    </row>
    <row r="2512" spans="1:31" x14ac:dyDescent="0.25">
      <c r="A2512" s="3">
        <v>43212.3125</v>
      </c>
      <c r="B2512" s="4">
        <v>227.00086975097656</v>
      </c>
      <c r="C2512" s="4">
        <v>851.81011962890625</v>
      </c>
      <c r="D2512" s="4">
        <v>188.71702575683594</v>
      </c>
      <c r="E2512" s="4">
        <v>0</v>
      </c>
      <c r="F2512" s="4">
        <v>414.47183227539063</v>
      </c>
      <c r="G2512" s="4">
        <v>53.060001373291016</v>
      </c>
      <c r="H2512" s="4">
        <v>157.35069274902344</v>
      </c>
      <c r="I2512" s="4">
        <v>86.994270324707031</v>
      </c>
      <c r="J2512" s="4">
        <v>1.7999999523162842</v>
      </c>
      <c r="K2512" s="4">
        <v>4.5215096473693848</v>
      </c>
      <c r="L2512" s="4">
        <v>4.5442342758178711</v>
      </c>
      <c r="M2512" s="4">
        <v>4.5685834884643555</v>
      </c>
      <c r="N2512" s="4">
        <v>4.4077057838439941</v>
      </c>
      <c r="O2512" s="4">
        <v>0.20000000298023224</v>
      </c>
      <c r="P2512" s="4">
        <v>77.305709838867188</v>
      </c>
      <c r="Q2512" s="4">
        <v>160.56961059570313</v>
      </c>
      <c r="R2512" s="4">
        <v>3.7628421783447266</v>
      </c>
      <c r="S2512" s="4">
        <v>3.8801803588867188</v>
      </c>
      <c r="T2512" s="4">
        <v>89.179344177246094</v>
      </c>
      <c r="U2512" s="4">
        <v>31.684083938598633</v>
      </c>
      <c r="V2512" s="4">
        <v>4.2278046607971191</v>
      </c>
      <c r="W2512" s="4">
        <v>4.2107143402099609</v>
      </c>
      <c r="X2512" s="4">
        <v>56.837501525878906</v>
      </c>
      <c r="Y2512" s="4">
        <v>14.326732635498047</v>
      </c>
      <c r="Z2512" s="4">
        <v>54.110000610351563</v>
      </c>
      <c r="AA2512" s="4">
        <v>29.87419319152832</v>
      </c>
      <c r="AB2512" s="4">
        <v>4.3747057914733887</v>
      </c>
      <c r="AC2512" s="4">
        <v>4.3328948020935059</v>
      </c>
      <c r="AD2512" s="4">
        <v>2511</v>
      </c>
      <c r="AE2512">
        <f t="shared" si="45"/>
        <v>273</v>
      </c>
    </row>
    <row r="2513" spans="1:31" x14ac:dyDescent="0.25">
      <c r="A2513" s="3">
        <v>43212.333333333336</v>
      </c>
      <c r="B2513" s="4">
        <v>227.24903869628906</v>
      </c>
      <c r="C2513" s="4">
        <v>857.48455810546875</v>
      </c>
      <c r="D2513" s="4">
        <v>211.02348327636719</v>
      </c>
      <c r="E2513" s="4">
        <v>152.81390380859375</v>
      </c>
      <c r="F2513" s="4">
        <v>516.25</v>
      </c>
      <c r="G2513" s="4">
        <v>58.392501831054688</v>
      </c>
      <c r="H2513" s="4">
        <v>159.88958740234375</v>
      </c>
      <c r="I2513" s="4">
        <v>93.352531433105469</v>
      </c>
      <c r="J2513" s="4">
        <v>398.16851806640625</v>
      </c>
      <c r="K2513" s="4">
        <v>4.497499942779541</v>
      </c>
      <c r="L2513" s="4">
        <v>4.4175000190734863</v>
      </c>
      <c r="M2513" s="4">
        <v>4.4609484672546387</v>
      </c>
      <c r="N2513" s="4">
        <v>4.3026232719421387</v>
      </c>
      <c r="O2513" s="4">
        <v>327.3660888671875</v>
      </c>
      <c r="P2513" s="4">
        <v>86.489891052246094</v>
      </c>
      <c r="Q2513" s="4">
        <v>194.83332824707031</v>
      </c>
      <c r="R2513" s="4">
        <v>3.5520288944244385</v>
      </c>
      <c r="S2513" s="4">
        <v>3.7495455741882324</v>
      </c>
      <c r="T2513" s="4">
        <v>112.6875</v>
      </c>
      <c r="U2513" s="4">
        <v>35.040000915527344</v>
      </c>
      <c r="V2513" s="4">
        <v>4.2635040283203125</v>
      </c>
      <c r="W2513" s="4">
        <v>4.2116665840148926</v>
      </c>
      <c r="X2513" s="4">
        <v>163.20747375488281</v>
      </c>
      <c r="Y2513" s="4">
        <v>20.124324798583984</v>
      </c>
      <c r="Z2513" s="4">
        <v>64.606246948242188</v>
      </c>
      <c r="AA2513" s="4">
        <v>36.077777862548828</v>
      </c>
      <c r="AB2513" s="4">
        <v>4.5426192283630371</v>
      </c>
      <c r="AC2513" s="4">
        <v>4.4791707992553711</v>
      </c>
      <c r="AD2513" s="4">
        <v>2512</v>
      </c>
      <c r="AE2513">
        <f t="shared" si="45"/>
        <v>274</v>
      </c>
    </row>
    <row r="2514" spans="1:31" x14ac:dyDescent="0.25">
      <c r="A2514" s="3">
        <v>43212.354166666664</v>
      </c>
      <c r="B2514" s="4">
        <v>227.64390563964844</v>
      </c>
      <c r="C2514" s="4">
        <v>862.08758544921875</v>
      </c>
      <c r="D2514" s="4">
        <v>228.68193054199219</v>
      </c>
      <c r="E2514" s="4">
        <v>230.33749389648438</v>
      </c>
      <c r="F2514" s="4">
        <v>559.19561767578125</v>
      </c>
      <c r="G2514" s="4">
        <v>69.572219848632813</v>
      </c>
      <c r="H2514" s="4">
        <v>117</v>
      </c>
      <c r="I2514" s="4">
        <v>78.424995422363281</v>
      </c>
      <c r="J2514" s="4">
        <v>602.71539306640625</v>
      </c>
      <c r="K2514" s="4">
        <v>4.2626190185546875</v>
      </c>
      <c r="L2514" s="4">
        <v>4.0819997787475586</v>
      </c>
      <c r="M2514" s="4">
        <v>4.1883721351623535</v>
      </c>
      <c r="N2514" s="4">
        <v>4.0338573455810547</v>
      </c>
      <c r="O2514" s="4">
        <v>327.10000610351563</v>
      </c>
      <c r="P2514" s="4">
        <v>104.58074188232422</v>
      </c>
      <c r="Q2514" s="4">
        <v>217.88636779785156</v>
      </c>
      <c r="R2514" s="4">
        <v>3.505000114440918</v>
      </c>
      <c r="S2514" s="4">
        <v>3.7047059535980225</v>
      </c>
      <c r="T2514" s="4">
        <v>117.72500610351563</v>
      </c>
      <c r="U2514" s="4">
        <v>40.425453186035156</v>
      </c>
      <c r="V2514" s="4">
        <v>4.3005232810974121</v>
      </c>
      <c r="W2514" s="4">
        <v>4.2321085929870605</v>
      </c>
      <c r="X2514" s="4">
        <v>163.46369934082031</v>
      </c>
      <c r="Y2514" s="4">
        <v>25.366315841674805</v>
      </c>
      <c r="Z2514" s="4">
        <v>67.605262756347656</v>
      </c>
      <c r="AA2514" s="4">
        <v>40.087692260742188</v>
      </c>
      <c r="AB2514" s="4">
        <v>4.6513752937316895</v>
      </c>
      <c r="AC2514" s="4">
        <v>4.5854864120483398</v>
      </c>
      <c r="AD2514" s="4">
        <v>2513</v>
      </c>
      <c r="AE2514">
        <f t="shared" si="45"/>
        <v>275</v>
      </c>
    </row>
    <row r="2515" spans="1:31" x14ac:dyDescent="0.25">
      <c r="A2515" s="3">
        <v>43212.375</v>
      </c>
      <c r="B2515" s="4">
        <v>397.88327026367188</v>
      </c>
      <c r="C2515" s="4">
        <v>1498.4134521484375</v>
      </c>
      <c r="D2515" s="4">
        <v>253.94818115234375</v>
      </c>
      <c r="E2515" s="4">
        <v>235.99563598632813</v>
      </c>
      <c r="F2515" s="4">
        <v>560.53814697265625</v>
      </c>
      <c r="G2515" s="4">
        <v>75.900001525878906</v>
      </c>
      <c r="H2515" s="4">
        <v>144.74838256835938</v>
      </c>
      <c r="I2515" s="4">
        <v>86.906379699707031</v>
      </c>
      <c r="J2515" s="4">
        <v>600.09381103515625</v>
      </c>
      <c r="K2515" s="4">
        <v>4.1929941177368164</v>
      </c>
      <c r="L2515" s="4">
        <v>3.8892309665679932</v>
      </c>
      <c r="M2515" s="4">
        <v>3.8816092014312744</v>
      </c>
      <c r="N2515" s="4">
        <v>3.7220454216003418</v>
      </c>
      <c r="O2515" s="4">
        <v>328.04617309570313</v>
      </c>
      <c r="P2515" s="4">
        <v>115.26478576660156</v>
      </c>
      <c r="Q2515" s="4">
        <v>242.1478271484375</v>
      </c>
      <c r="R2515" s="4">
        <v>3.6105494499206543</v>
      </c>
      <c r="S2515" s="4">
        <v>3.8223402500152588</v>
      </c>
      <c r="T2515" s="4">
        <v>127.8323974609375</v>
      </c>
      <c r="U2515" s="4">
        <v>44.408443450927734</v>
      </c>
      <c r="V2515" s="4">
        <v>4.3115372657775879</v>
      </c>
      <c r="W2515" s="4">
        <v>4.2431387901306152</v>
      </c>
      <c r="X2515" s="4">
        <v>163.18722534179688</v>
      </c>
      <c r="Y2515" s="4">
        <v>32.532520294189453</v>
      </c>
      <c r="Z2515" s="4">
        <v>74.009407043457031</v>
      </c>
      <c r="AA2515" s="4">
        <v>42.378482818603516</v>
      </c>
      <c r="AB2515" s="4">
        <v>4.7149715423583984</v>
      </c>
      <c r="AC2515" s="4">
        <v>4.6498136520385742</v>
      </c>
      <c r="AD2515" s="4">
        <v>2514</v>
      </c>
      <c r="AE2515">
        <f t="shared" si="45"/>
        <v>276</v>
      </c>
    </row>
    <row r="2516" spans="1:31" x14ac:dyDescent="0.25">
      <c r="A2516" s="3">
        <v>43212.395833333336</v>
      </c>
      <c r="B2516" s="4">
        <v>399.3560791015625</v>
      </c>
      <c r="C2516" s="4">
        <v>1499.313232421875</v>
      </c>
      <c r="D2516" s="4">
        <v>282.11859130859375</v>
      </c>
      <c r="E2516" s="4">
        <v>234.83912658691406</v>
      </c>
      <c r="F2516" s="4">
        <v>573.8497314453125</v>
      </c>
      <c r="G2516" s="4">
        <v>89.986663818359375</v>
      </c>
      <c r="H2516" s="4">
        <v>203.33332824707031</v>
      </c>
      <c r="I2516" s="4">
        <v>107.52919006347656</v>
      </c>
      <c r="J2516" s="4">
        <v>598.4334716796875</v>
      </c>
      <c r="K2516" s="4">
        <v>4.2371621131896973</v>
      </c>
      <c r="L2516" s="4">
        <v>3.785865306854248</v>
      </c>
      <c r="M2516" s="4">
        <v>3.7614421844482422</v>
      </c>
      <c r="N2516" s="4">
        <v>3.6061289310455322</v>
      </c>
      <c r="O2516" s="4">
        <v>325.62307739257813</v>
      </c>
      <c r="P2516" s="4">
        <v>130.59706115722656</v>
      </c>
      <c r="Q2516" s="4">
        <v>302.31613159179688</v>
      </c>
      <c r="R2516" s="4">
        <v>3.6615924835205078</v>
      </c>
      <c r="S2516" s="4">
        <v>3.8965110778808594</v>
      </c>
      <c r="T2516" s="4">
        <v>142.7806396484375</v>
      </c>
      <c r="U2516" s="4">
        <v>53.263462066650391</v>
      </c>
      <c r="V2516" s="4">
        <v>4.2974028587341309</v>
      </c>
      <c r="W2516" s="4">
        <v>4.1780080795288086</v>
      </c>
      <c r="X2516" s="4">
        <v>163.39520263671875</v>
      </c>
      <c r="Y2516" s="4">
        <v>40.990219116210938</v>
      </c>
      <c r="Z2516" s="4">
        <v>88.99285888671875</v>
      </c>
      <c r="AA2516" s="4">
        <v>48.887912750244141</v>
      </c>
      <c r="AB2516" s="4">
        <v>4.7088823318481445</v>
      </c>
      <c r="AC2516" s="4">
        <v>4.6347908973693848</v>
      </c>
      <c r="AD2516" s="4">
        <v>2515</v>
      </c>
      <c r="AE2516">
        <f t="shared" si="45"/>
        <v>277</v>
      </c>
    </row>
    <row r="2517" spans="1:31" x14ac:dyDescent="0.25">
      <c r="A2517" s="3">
        <v>43212.416666666664</v>
      </c>
      <c r="B2517" s="4">
        <v>398.924560546875</v>
      </c>
      <c r="C2517" s="4">
        <v>1500.213134765625</v>
      </c>
      <c r="D2517" s="4">
        <v>297.79022216796875</v>
      </c>
      <c r="E2517" s="4">
        <v>149.72383117675781</v>
      </c>
      <c r="F2517" s="4">
        <v>576.24005126953125</v>
      </c>
      <c r="G2517" s="4">
        <v>108.07651519775391</v>
      </c>
      <c r="H2517" s="4">
        <v>202.71800231933594</v>
      </c>
      <c r="I2517" s="4">
        <v>109.44112396240234</v>
      </c>
      <c r="J2517" s="4">
        <v>394.7952880859375</v>
      </c>
      <c r="K2517" s="4">
        <v>4.2525081634521484</v>
      </c>
      <c r="L2517" s="4">
        <v>3.8275675773620605</v>
      </c>
      <c r="M2517" s="4">
        <v>3.7579126358032227</v>
      </c>
      <c r="N2517" s="4">
        <v>3.5925273895263672</v>
      </c>
      <c r="O2517" s="4">
        <v>325.60589599609375</v>
      </c>
      <c r="P2517" s="4">
        <v>147.73143005371094</v>
      </c>
      <c r="Q2517" s="4">
        <v>326.67355346679688</v>
      </c>
      <c r="R2517" s="4">
        <v>3.5522387027740479</v>
      </c>
      <c r="S2517" s="4">
        <v>3.7969229221343994</v>
      </c>
      <c r="T2517" s="4">
        <v>148.94285583496094</v>
      </c>
      <c r="U2517" s="4">
        <v>56.439823150634766</v>
      </c>
      <c r="V2517" s="4">
        <v>4.2771015167236328</v>
      </c>
      <c r="W2517" s="4">
        <v>4.1354827880859375</v>
      </c>
      <c r="X2517" s="4">
        <v>162.79957580566406</v>
      </c>
      <c r="Y2517" s="4">
        <v>47.299999237060547</v>
      </c>
      <c r="Z2517" s="4">
        <v>96.849998474121094</v>
      </c>
      <c r="AA2517" s="4">
        <v>55.950706481933594</v>
      </c>
      <c r="AB2517" s="4">
        <v>4.6487865447998047</v>
      </c>
      <c r="AC2517" s="4">
        <v>4.5751504898071289</v>
      </c>
      <c r="AD2517" s="4">
        <v>2516</v>
      </c>
      <c r="AE2517">
        <f t="shared" si="45"/>
        <v>278</v>
      </c>
    </row>
    <row r="2518" spans="1:31" x14ac:dyDescent="0.25">
      <c r="A2518" s="3">
        <v>43212.4375</v>
      </c>
      <c r="B2518" s="4">
        <v>398.90640258789063</v>
      </c>
      <c r="C2518" s="4">
        <v>1501.1129150390625</v>
      </c>
      <c r="D2518" s="4">
        <v>312.73333740234375</v>
      </c>
      <c r="E2518" s="4">
        <v>233.10528564453125</v>
      </c>
      <c r="F2518" s="4">
        <v>631.3409423828125</v>
      </c>
      <c r="G2518" s="4">
        <v>116.41266632080078</v>
      </c>
      <c r="H2518" s="4">
        <v>201.81245422363281</v>
      </c>
      <c r="I2518" s="4">
        <v>110.06363677978516</v>
      </c>
      <c r="J2518" s="4">
        <v>597.9351806640625</v>
      </c>
      <c r="K2518" s="4">
        <v>4.2380504608154297</v>
      </c>
      <c r="L2518" s="4">
        <v>3.7060000896453857</v>
      </c>
      <c r="M2518" s="4">
        <v>3.7030909061431885</v>
      </c>
      <c r="N2518" s="4">
        <v>3.5412642955780029</v>
      </c>
      <c r="O2518" s="4">
        <v>326.21954345703125</v>
      </c>
      <c r="P2518" s="4">
        <v>156.69642639160156</v>
      </c>
      <c r="Q2518" s="4">
        <v>348.57550048828125</v>
      </c>
      <c r="R2518" s="4">
        <v>3.4269824028015137</v>
      </c>
      <c r="S2518" s="4">
        <v>3.6788697242736816</v>
      </c>
      <c r="T2518" s="4">
        <v>163.88490295410156</v>
      </c>
      <c r="U2518" s="4">
        <v>59.131343841552734</v>
      </c>
      <c r="V2518" s="4">
        <v>4.2140679359436035</v>
      </c>
      <c r="W2518" s="4">
        <v>4.0630230903625488</v>
      </c>
      <c r="X2518" s="4">
        <v>162.52139282226563</v>
      </c>
      <c r="Y2518" s="4">
        <v>49.837928771972656</v>
      </c>
      <c r="Z2518" s="4">
        <v>99.453643798828125</v>
      </c>
      <c r="AA2518" s="4">
        <v>57.435001373291016</v>
      </c>
      <c r="AB2518" s="4">
        <v>4.5328950881958008</v>
      </c>
      <c r="AC2518" s="4">
        <v>4.4632511138916016</v>
      </c>
      <c r="AD2518" s="4">
        <v>2517</v>
      </c>
      <c r="AE2518">
        <f t="shared" si="45"/>
        <v>279</v>
      </c>
    </row>
    <row r="2519" spans="1:31" x14ac:dyDescent="0.25">
      <c r="A2519" s="3">
        <v>43212.458333333336</v>
      </c>
      <c r="B2519" s="4">
        <v>398.98272705078125</v>
      </c>
      <c r="C2519" s="4">
        <v>1502.0128173828125</v>
      </c>
      <c r="D2519" s="4">
        <v>324.47055053710938</v>
      </c>
      <c r="E2519" s="4">
        <v>232.15762329101563</v>
      </c>
      <c r="F2519" s="4">
        <v>630.66424560546875</v>
      </c>
      <c r="G2519" s="4">
        <v>116.72194671630859</v>
      </c>
      <c r="H2519" s="4">
        <v>157.26637268066406</v>
      </c>
      <c r="I2519" s="4">
        <v>93.074470520019531</v>
      </c>
      <c r="J2519" s="4">
        <v>594.20654296875</v>
      </c>
      <c r="K2519" s="4">
        <v>4.1060185432434082</v>
      </c>
      <c r="L2519" s="4">
        <v>3.5075676441192627</v>
      </c>
      <c r="M2519" s="4">
        <v>3.5091428756713867</v>
      </c>
      <c r="N2519" s="4">
        <v>3.3436956405639648</v>
      </c>
      <c r="O2519" s="4">
        <v>327.35342407226563</v>
      </c>
      <c r="P2519" s="4">
        <v>162.69900512695313</v>
      </c>
      <c r="Q2519" s="4">
        <v>358.413330078125</v>
      </c>
      <c r="R2519" s="4">
        <v>3.4048624038696289</v>
      </c>
      <c r="S2519" s="4">
        <v>3.6641998291015625</v>
      </c>
      <c r="T2519" s="4">
        <v>166.14210510253906</v>
      </c>
      <c r="U2519" s="4">
        <v>59.250324249267578</v>
      </c>
      <c r="V2519" s="4">
        <v>4.1465129852294922</v>
      </c>
      <c r="W2519" s="4">
        <v>3.9881818294525146</v>
      </c>
      <c r="X2519" s="4">
        <v>162.30418395996094</v>
      </c>
      <c r="Y2519" s="4">
        <v>55.001228332519531</v>
      </c>
      <c r="Z2519" s="4">
        <v>101.47801971435547</v>
      </c>
      <c r="AA2519" s="4">
        <v>56.349365234375</v>
      </c>
      <c r="AB2519" s="4">
        <v>4.4019532203674316</v>
      </c>
      <c r="AC2519" s="4">
        <v>4.3361196517944336</v>
      </c>
      <c r="AD2519" s="4">
        <v>2518</v>
      </c>
      <c r="AE2519">
        <f t="shared" si="45"/>
        <v>280</v>
      </c>
    </row>
    <row r="2520" spans="1:31" x14ac:dyDescent="0.25">
      <c r="A2520" s="3">
        <v>43212.479166666664</v>
      </c>
      <c r="B2520" s="4">
        <v>399.34713745117188</v>
      </c>
      <c r="C2520" s="4">
        <v>1502.91259765625</v>
      </c>
      <c r="D2520" s="4">
        <v>331.81976318359375</v>
      </c>
      <c r="E2520" s="4">
        <v>231.9847412109375</v>
      </c>
      <c r="F2520" s="4">
        <v>629.987548828125</v>
      </c>
      <c r="G2520" s="4">
        <v>120.72431945800781</v>
      </c>
      <c r="H2520" s="4">
        <v>158.89033508300781</v>
      </c>
      <c r="I2520" s="4">
        <v>94.799140930175781</v>
      </c>
      <c r="J2520" s="4">
        <v>593.32861328125</v>
      </c>
      <c r="K2520" s="4">
        <v>3.9957864284515381</v>
      </c>
      <c r="L2520" s="4">
        <v>3.3839807510375977</v>
      </c>
      <c r="M2520" s="4">
        <v>3.3749654293060303</v>
      </c>
      <c r="N2520" s="4">
        <v>3.2057759761810303</v>
      </c>
      <c r="O2520" s="4">
        <v>326.37527465820313</v>
      </c>
      <c r="P2520" s="4">
        <v>166.96603393554688</v>
      </c>
      <c r="Q2520" s="4">
        <v>369.20492553710938</v>
      </c>
      <c r="R2520" s="4">
        <v>3.377500057220459</v>
      </c>
      <c r="S2520" s="4">
        <v>3.6302354335784912</v>
      </c>
      <c r="T2520" s="4">
        <v>165.43754577636719</v>
      </c>
      <c r="U2520" s="4">
        <v>61.992683410644531</v>
      </c>
      <c r="V2520" s="4">
        <v>4.0764389038085938</v>
      </c>
      <c r="W2520" s="4">
        <v>3.8911540508270264</v>
      </c>
      <c r="X2520" s="4">
        <v>161.958984375</v>
      </c>
      <c r="Y2520" s="4">
        <v>55.866077423095703</v>
      </c>
      <c r="Z2520" s="4">
        <v>101.53653717041016</v>
      </c>
      <c r="AA2520" s="4">
        <v>58.0076904296875</v>
      </c>
      <c r="AB2520" s="4">
        <v>4.258061408996582</v>
      </c>
      <c r="AC2520" s="4">
        <v>4.1961736679077148</v>
      </c>
      <c r="AD2520" s="4">
        <v>2519</v>
      </c>
      <c r="AE2520">
        <f t="shared" si="45"/>
        <v>281</v>
      </c>
    </row>
    <row r="2521" spans="1:31" x14ac:dyDescent="0.25">
      <c r="A2521" s="3">
        <v>43212.5</v>
      </c>
      <c r="B2521" s="4">
        <v>398.52886962890625</v>
      </c>
      <c r="C2521" s="4">
        <v>1498.170654296875</v>
      </c>
      <c r="D2521" s="4">
        <v>335.51171875</v>
      </c>
      <c r="E2521" s="4">
        <v>231.97927856445313</v>
      </c>
      <c r="F2521" s="4">
        <v>629.3109130859375</v>
      </c>
      <c r="G2521" s="4">
        <v>126.38182067871094</v>
      </c>
      <c r="H2521" s="4">
        <v>102.20149230957031</v>
      </c>
      <c r="I2521" s="4">
        <v>68.128273010253906</v>
      </c>
      <c r="J2521" s="4">
        <v>591.555419921875</v>
      </c>
      <c r="K2521" s="4">
        <v>3.9082353115081787</v>
      </c>
      <c r="L2521" s="4">
        <v>3.2974998950958252</v>
      </c>
      <c r="M2521" s="4">
        <v>3.2765908241271973</v>
      </c>
      <c r="N2521" s="4">
        <v>3.1069564819335938</v>
      </c>
      <c r="O2521" s="4">
        <v>327.38613891601563</v>
      </c>
      <c r="P2521" s="4">
        <v>173.57427978515625</v>
      </c>
      <c r="Q2521" s="4">
        <v>383.7012939453125</v>
      </c>
      <c r="R2521" s="4">
        <v>3.3280060291290283</v>
      </c>
      <c r="S2521" s="4">
        <v>3.5934464931488037</v>
      </c>
      <c r="T2521" s="4">
        <v>172.81454467773438</v>
      </c>
      <c r="U2521" s="4">
        <v>62.608474731445313</v>
      </c>
      <c r="V2521" s="4">
        <v>4.0018219947814941</v>
      </c>
      <c r="W2521" s="4">
        <v>3.8021166324615479</v>
      </c>
      <c r="X2521" s="4">
        <v>161.57331848144531</v>
      </c>
      <c r="Y2521" s="4">
        <v>59.306381225585938</v>
      </c>
      <c r="Z2521" s="4">
        <v>99.744575500488281</v>
      </c>
      <c r="AA2521" s="4">
        <v>59.288890838623047</v>
      </c>
      <c r="AB2521" s="4">
        <v>4.111473560333252</v>
      </c>
      <c r="AC2521" s="4">
        <v>4.0501728057861328</v>
      </c>
      <c r="AD2521" s="4">
        <v>2520</v>
      </c>
      <c r="AE2521">
        <f t="shared" si="45"/>
        <v>282</v>
      </c>
    </row>
    <row r="2522" spans="1:31" x14ac:dyDescent="0.25">
      <c r="A2522" s="3">
        <v>43212.520833333336</v>
      </c>
      <c r="B2522" s="4">
        <v>399.0673828125</v>
      </c>
      <c r="C2522" s="4">
        <v>1497.5269775390625</v>
      </c>
      <c r="D2522" s="4">
        <v>319.220947265625</v>
      </c>
      <c r="E2522" s="4">
        <v>231.03077697753906</v>
      </c>
      <c r="F2522" s="4">
        <v>629.0140380859375</v>
      </c>
      <c r="G2522" s="4">
        <v>123.34590148925781</v>
      </c>
      <c r="H2522" s="4">
        <v>184.41108703613281</v>
      </c>
      <c r="I2522" s="4">
        <v>106.03444671630859</v>
      </c>
      <c r="J2522" s="4">
        <v>591.2474365234375</v>
      </c>
      <c r="K2522" s="4">
        <v>3.7980833053588867</v>
      </c>
      <c r="L2522" s="4">
        <v>3.1867647171020508</v>
      </c>
      <c r="M2522" s="4">
        <v>3.1680381298065186</v>
      </c>
      <c r="N2522" s="4">
        <v>2.9950399398803711</v>
      </c>
      <c r="O2522" s="4">
        <v>325.04196166992188</v>
      </c>
      <c r="P2522" s="4">
        <v>170.71607971191406</v>
      </c>
      <c r="Q2522" s="4">
        <v>371.44094848632813</v>
      </c>
      <c r="R2522" s="4">
        <v>3.2799761295318604</v>
      </c>
      <c r="S2522" s="4">
        <v>3.5420258045196533</v>
      </c>
      <c r="T2522" s="4">
        <v>167.69999694824219</v>
      </c>
      <c r="U2522" s="4">
        <v>60.952903747558594</v>
      </c>
      <c r="V2522" s="4">
        <v>3.804999828338623</v>
      </c>
      <c r="W2522" s="4">
        <v>3.7350001335144043</v>
      </c>
      <c r="X2522" s="4">
        <v>161.17988586425781</v>
      </c>
      <c r="Y2522" s="4">
        <v>54.5047607421875</v>
      </c>
      <c r="Z2522" s="4">
        <v>98.105003356933594</v>
      </c>
      <c r="AA2522" s="4">
        <v>56.191303253173828</v>
      </c>
      <c r="AB2522" s="4">
        <v>3.9716949462890625</v>
      </c>
      <c r="AC2522" s="4">
        <v>3.9084615707397461</v>
      </c>
      <c r="AD2522" s="4">
        <v>2521</v>
      </c>
      <c r="AE2522">
        <f t="shared" si="45"/>
        <v>283</v>
      </c>
    </row>
    <row r="2523" spans="1:31" x14ac:dyDescent="0.25">
      <c r="A2523" s="3">
        <v>43212.541666666664</v>
      </c>
      <c r="B2523" s="4">
        <v>399.04901123046875</v>
      </c>
      <c r="C2523" s="4">
        <v>1496.88330078125</v>
      </c>
      <c r="D2523" s="4">
        <v>313.4891357421875</v>
      </c>
      <c r="E2523" s="4">
        <v>229.26596069335938</v>
      </c>
      <c r="F2523" s="4">
        <v>629.88763427734375</v>
      </c>
      <c r="G2523" s="4">
        <v>118.29411315917969</v>
      </c>
      <c r="H2523" s="4">
        <v>184.86717224121094</v>
      </c>
      <c r="I2523" s="4">
        <v>102.29047393798828</v>
      </c>
      <c r="J2523" s="4">
        <v>588.81768798828125</v>
      </c>
      <c r="K2523" s="4">
        <v>3.6887500286102295</v>
      </c>
      <c r="L2523" s="4">
        <v>3.0546665191650391</v>
      </c>
      <c r="M2523" s="4">
        <v>3.049135684967041</v>
      </c>
      <c r="N2523" s="4">
        <v>2.8715345859527588</v>
      </c>
      <c r="O2523" s="4">
        <v>326.40118408203125</v>
      </c>
      <c r="P2523" s="4">
        <v>164.11297607421875</v>
      </c>
      <c r="Q2523" s="4">
        <v>364.61651611328125</v>
      </c>
      <c r="R2523" s="4">
        <v>3.2387242317199707</v>
      </c>
      <c r="S2523" s="4">
        <v>3.5009622573852539</v>
      </c>
      <c r="T2523" s="4">
        <v>158.42195129394531</v>
      </c>
      <c r="U2523" s="4">
        <v>57.828750610351563</v>
      </c>
      <c r="V2523" s="4">
        <v>3.7557141780853271</v>
      </c>
      <c r="W2523" s="4">
        <v>3.6548864841461182</v>
      </c>
      <c r="X2523" s="4">
        <v>161.33616638183594</v>
      </c>
      <c r="Y2523" s="4">
        <v>48.406757354736328</v>
      </c>
      <c r="Z2523" s="4">
        <v>93.50714111328125</v>
      </c>
      <c r="AA2523" s="4">
        <v>52.288887023925781</v>
      </c>
      <c r="AB2523" s="4">
        <v>3.8538250923156738</v>
      </c>
      <c r="AC2523" s="4">
        <v>3.7929801940917969</v>
      </c>
      <c r="AD2523" s="4">
        <v>2522</v>
      </c>
      <c r="AE2523">
        <f t="shared" si="45"/>
        <v>284</v>
      </c>
    </row>
    <row r="2524" spans="1:31" x14ac:dyDescent="0.25">
      <c r="A2524" s="3">
        <v>43212.5625</v>
      </c>
      <c r="B2524" s="4">
        <v>398.46292114257813</v>
      </c>
      <c r="C2524" s="4">
        <v>1496.2396240234375</v>
      </c>
      <c r="D2524" s="4">
        <v>312.38821411132813</v>
      </c>
      <c r="E2524" s="4">
        <v>229.89862060546875</v>
      </c>
      <c r="F2524" s="4">
        <v>630.76129150390625</v>
      </c>
      <c r="G2524" s="4">
        <v>112.63636779785156</v>
      </c>
      <c r="H2524" s="4">
        <v>151.33570861816406</v>
      </c>
      <c r="I2524" s="4">
        <v>89.546981811523438</v>
      </c>
      <c r="J2524" s="4">
        <v>587.585693359375</v>
      </c>
      <c r="K2524" s="4">
        <v>3.5857894420623779</v>
      </c>
      <c r="L2524" s="4">
        <v>2.9618749618530273</v>
      </c>
      <c r="M2524" s="4">
        <v>2.9513888359069824</v>
      </c>
      <c r="N2524" s="4">
        <v>2.7701570987701416</v>
      </c>
      <c r="O2524" s="4">
        <v>327.34286499023438</v>
      </c>
      <c r="P2524" s="4">
        <v>158.33226013183594</v>
      </c>
      <c r="Q2524" s="4">
        <v>350.20510864257813</v>
      </c>
      <c r="R2524" s="4">
        <v>3.2186169624328613</v>
      </c>
      <c r="S2524" s="4">
        <v>3.4657051563262939</v>
      </c>
      <c r="T2524" s="4">
        <v>154.91764831542969</v>
      </c>
      <c r="U2524" s="4">
        <v>55.594837188720703</v>
      </c>
      <c r="V2524" s="4">
        <v>3.7173593044281006</v>
      </c>
      <c r="W2524" s="4">
        <v>3.5625925064086914</v>
      </c>
      <c r="X2524" s="4">
        <v>160.70413208007813</v>
      </c>
      <c r="Y2524" s="4">
        <v>45.285713195800781</v>
      </c>
      <c r="Z2524" s="4">
        <v>89.872657775878906</v>
      </c>
      <c r="AA2524" s="4">
        <v>49.627143859863281</v>
      </c>
      <c r="AB2524" s="4">
        <v>3.7682511806488037</v>
      </c>
      <c r="AC2524" s="4">
        <v>3.7085556983947754</v>
      </c>
      <c r="AD2524" s="4">
        <v>2523</v>
      </c>
      <c r="AE2524">
        <f t="shared" si="45"/>
        <v>285</v>
      </c>
    </row>
    <row r="2525" spans="1:31" x14ac:dyDescent="0.25">
      <c r="A2525" s="3">
        <v>43212.583333333336</v>
      </c>
      <c r="B2525" s="4">
        <v>398.29705810546875</v>
      </c>
      <c r="C2525" s="4">
        <v>1495.5960693359375</v>
      </c>
      <c r="D2525" s="4">
        <v>291.98348999023438</v>
      </c>
      <c r="E2525" s="4">
        <v>229.83753967285156</v>
      </c>
      <c r="F2525" s="4">
        <v>631.6314697265625</v>
      </c>
      <c r="G2525" s="4">
        <v>99.935295104980469</v>
      </c>
      <c r="H2525" s="4">
        <v>149.8125</v>
      </c>
      <c r="I2525" s="4">
        <v>85.107406616210938</v>
      </c>
      <c r="J2525" s="4">
        <v>588.02447509765625</v>
      </c>
      <c r="K2525" s="4">
        <v>3.4955446720123291</v>
      </c>
      <c r="L2525" s="4">
        <v>2.9011111259460449</v>
      </c>
      <c r="M2525" s="4">
        <v>2.8893492221832275</v>
      </c>
      <c r="N2525" s="4">
        <v>2.7085320949554443</v>
      </c>
      <c r="O2525" s="4">
        <v>327.83560180664063</v>
      </c>
      <c r="P2525" s="4">
        <v>150.85850524902344</v>
      </c>
      <c r="Q2525" s="4">
        <v>337.2127685546875</v>
      </c>
      <c r="R2525" s="4">
        <v>3.2000613212585449</v>
      </c>
      <c r="S2525" s="4">
        <v>3.4515151977539063</v>
      </c>
      <c r="T2525" s="4">
        <v>138.60000610351563</v>
      </c>
      <c r="U2525" s="4">
        <v>53.171920776367188</v>
      </c>
      <c r="V2525" s="4">
        <v>3.6892309188842773</v>
      </c>
      <c r="W2525" s="4">
        <v>3.514218807220459</v>
      </c>
      <c r="X2525" s="4">
        <v>160.68939208984375</v>
      </c>
      <c r="Y2525" s="4">
        <v>42.072017669677734</v>
      </c>
      <c r="Z2525" s="4">
        <v>88.571426391601563</v>
      </c>
      <c r="AA2525" s="4">
        <v>50.541465759277344</v>
      </c>
      <c r="AB2525" s="4">
        <v>3.692439079284668</v>
      </c>
      <c r="AC2525" s="4">
        <v>3.6361305713653564</v>
      </c>
      <c r="AD2525" s="4">
        <v>2524</v>
      </c>
      <c r="AE2525">
        <f t="shared" si="45"/>
        <v>286</v>
      </c>
    </row>
    <row r="2526" spans="1:31" x14ac:dyDescent="0.25">
      <c r="A2526" s="3">
        <v>43212.604166666664</v>
      </c>
      <c r="B2526" s="4">
        <v>398.75662231445313</v>
      </c>
      <c r="C2526" s="4">
        <v>1494.952392578125</v>
      </c>
      <c r="D2526" s="4">
        <v>291.73333740234375</v>
      </c>
      <c r="E2526" s="4">
        <v>228.40338134765625</v>
      </c>
      <c r="F2526" s="4">
        <v>632.4193115234375</v>
      </c>
      <c r="G2526" s="4">
        <v>105.63888549804688</v>
      </c>
      <c r="H2526" s="4">
        <v>149.006103515625</v>
      </c>
      <c r="I2526" s="4">
        <v>88.616508483886719</v>
      </c>
      <c r="J2526" s="4">
        <v>586.74530029296875</v>
      </c>
      <c r="K2526" s="4">
        <v>3.3841538429260254</v>
      </c>
      <c r="L2526" s="4">
        <v>2.8179998397827148</v>
      </c>
      <c r="M2526" s="4">
        <v>2.8242499828338623</v>
      </c>
      <c r="N2526" s="4">
        <v>2.6317648887634277</v>
      </c>
      <c r="O2526" s="4">
        <v>326.92532348632813</v>
      </c>
      <c r="P2526" s="4">
        <v>149.16535949707031</v>
      </c>
      <c r="Q2526" s="4">
        <v>332.38525390625</v>
      </c>
      <c r="R2526" s="4">
        <v>3.2058639526367188</v>
      </c>
      <c r="S2526" s="4">
        <v>3.4439194202423096</v>
      </c>
      <c r="T2526" s="4">
        <v>139.92308044433594</v>
      </c>
      <c r="U2526" s="4">
        <v>52.048717498779297</v>
      </c>
      <c r="V2526" s="4">
        <v>3.6767568588256836</v>
      </c>
      <c r="W2526" s="4">
        <v>3.4867630004882813</v>
      </c>
      <c r="X2526" s="4">
        <v>160.65519714355469</v>
      </c>
      <c r="Y2526" s="4">
        <v>39.893749237060547</v>
      </c>
      <c r="Z2526" s="4">
        <v>87.642257690429688</v>
      </c>
      <c r="AA2526" s="4">
        <v>47.228569030761719</v>
      </c>
      <c r="AB2526" s="4">
        <v>3.643021821975708</v>
      </c>
      <c r="AC2526" s="4">
        <v>3.5911827087402344</v>
      </c>
      <c r="AD2526" s="4">
        <v>2525</v>
      </c>
      <c r="AE2526">
        <f t="shared" si="45"/>
        <v>287</v>
      </c>
    </row>
    <row r="2527" spans="1:31" x14ac:dyDescent="0.25">
      <c r="A2527" s="3">
        <v>43212.625</v>
      </c>
      <c r="B2527" s="4">
        <v>397.84912109375</v>
      </c>
      <c r="C2527" s="4">
        <v>1494.3087158203125</v>
      </c>
      <c r="D2527" s="4">
        <v>279.0333251953125</v>
      </c>
      <c r="E2527" s="4">
        <v>227.48789978027344</v>
      </c>
      <c r="F2527" s="4">
        <v>633.20721435546875</v>
      </c>
      <c r="G2527" s="4">
        <v>90.435295104980469</v>
      </c>
      <c r="H2527" s="4">
        <v>148.31532287597656</v>
      </c>
      <c r="I2527" s="4">
        <v>85.306816101074219</v>
      </c>
      <c r="J2527" s="4">
        <v>586.1395263671875</v>
      </c>
      <c r="K2527" s="4">
        <v>3.3267281055450439</v>
      </c>
      <c r="L2527" s="4">
        <v>2.7783050537109375</v>
      </c>
      <c r="M2527" s="4">
        <v>2.7584009170532227</v>
      </c>
      <c r="N2527" s="4">
        <v>2.5774998664855957</v>
      </c>
      <c r="O2527" s="4">
        <v>327.33334350585938</v>
      </c>
      <c r="P2527" s="4">
        <v>135.70819091796875</v>
      </c>
      <c r="Q2527" s="4">
        <v>311.32125854492188</v>
      </c>
      <c r="R2527" s="4">
        <v>3.215569019317627</v>
      </c>
      <c r="S2527" s="4">
        <v>3.4582724571228027</v>
      </c>
      <c r="T2527" s="4">
        <v>135.59713745117188</v>
      </c>
      <c r="U2527" s="4">
        <v>51.447273254394531</v>
      </c>
      <c r="V2527" s="4">
        <v>3.6666667461395264</v>
      </c>
      <c r="W2527" s="4">
        <v>3.4708046913146973</v>
      </c>
      <c r="X2527" s="4">
        <v>160.80216979980469</v>
      </c>
      <c r="Y2527" s="4">
        <v>35.781818389892578</v>
      </c>
      <c r="Z2527" s="4">
        <v>84.639999389648438</v>
      </c>
      <c r="AA2527" s="4">
        <v>43.971427917480469</v>
      </c>
      <c r="AB2527" s="4">
        <v>3.620307445526123</v>
      </c>
      <c r="AC2527" s="4">
        <v>3.5632929801940918</v>
      </c>
      <c r="AD2527" s="4">
        <v>2526</v>
      </c>
      <c r="AE2527">
        <f t="shared" si="45"/>
        <v>288</v>
      </c>
    </row>
    <row r="2528" spans="1:31" x14ac:dyDescent="0.25">
      <c r="A2528" s="3">
        <v>43212.645833333336</v>
      </c>
      <c r="B2528" s="4">
        <v>397.52496337890625</v>
      </c>
      <c r="C2528" s="4">
        <v>1493.6650390625</v>
      </c>
      <c r="D2528" s="4">
        <v>264.65228271484375</v>
      </c>
      <c r="E2528" s="4">
        <v>227.86405944824219</v>
      </c>
      <c r="F2528" s="4">
        <v>633.99505615234375</v>
      </c>
      <c r="G2528" s="4">
        <v>86.889999389648438</v>
      </c>
      <c r="H2528" s="4">
        <v>177.13139343261719</v>
      </c>
      <c r="I2528" s="4">
        <v>100.34300231933594</v>
      </c>
      <c r="J2528" s="4">
        <v>583.68194580078125</v>
      </c>
      <c r="K2528" s="4">
        <v>3.2684364318847656</v>
      </c>
      <c r="L2528" s="4">
        <v>2.7194445133209229</v>
      </c>
      <c r="M2528" s="4">
        <v>2.7048444747924805</v>
      </c>
      <c r="N2528" s="4">
        <v>2.5174887180328369</v>
      </c>
      <c r="O2528" s="4">
        <v>325.0032958984375</v>
      </c>
      <c r="P2528" s="4">
        <v>129.68482971191406</v>
      </c>
      <c r="Q2528" s="4">
        <v>301.89956665039063</v>
      </c>
      <c r="R2528" s="4">
        <v>3.2405612468719482</v>
      </c>
      <c r="S2528" s="4">
        <v>3.4787795543670654</v>
      </c>
      <c r="T2528" s="4">
        <v>126.80356597900391</v>
      </c>
      <c r="U2528" s="4">
        <v>47.772907257080078</v>
      </c>
      <c r="V2528" s="4">
        <v>3.6649999618530273</v>
      </c>
      <c r="W2528" s="4">
        <v>3.4573228359222412</v>
      </c>
      <c r="X2528" s="4">
        <v>160.94912719726563</v>
      </c>
      <c r="Y2528" s="4">
        <v>34.478496551513672</v>
      </c>
      <c r="Z2528" s="4">
        <v>82.342857360839844</v>
      </c>
      <c r="AA2528" s="4">
        <v>44.191429138183594</v>
      </c>
      <c r="AB2528" s="4">
        <v>3.6268985271453857</v>
      </c>
      <c r="AC2528" s="4">
        <v>3.5733399391174316</v>
      </c>
      <c r="AD2528" s="4">
        <v>2527</v>
      </c>
      <c r="AE2528">
        <f t="shared" si="45"/>
        <v>289</v>
      </c>
    </row>
    <row r="2529" spans="1:31" x14ac:dyDescent="0.25">
      <c r="A2529" s="3">
        <v>43212.666666666664</v>
      </c>
      <c r="B2529" s="4">
        <v>397.7059326171875</v>
      </c>
      <c r="C2529" s="4">
        <v>1493.0213623046875</v>
      </c>
      <c r="D2529" s="4">
        <v>262.50311279296875</v>
      </c>
      <c r="E2529" s="4">
        <v>227.77326965332031</v>
      </c>
      <c r="F2529" s="4">
        <v>634.78289794921875</v>
      </c>
      <c r="G2529" s="4">
        <v>80.677780151367188</v>
      </c>
      <c r="H2529" s="4">
        <v>179.72294616699219</v>
      </c>
      <c r="I2529" s="4">
        <v>106.74951934814453</v>
      </c>
      <c r="J2529" s="4">
        <v>583.3984375</v>
      </c>
      <c r="K2529" s="4">
        <v>3.220029354095459</v>
      </c>
      <c r="L2529" s="4">
        <v>2.6717648506164551</v>
      </c>
      <c r="M2529" s="4">
        <v>2.6520001888275146</v>
      </c>
      <c r="N2529" s="4">
        <v>2.4608919620513916</v>
      </c>
      <c r="O2529" s="4">
        <v>327.68569946289063</v>
      </c>
      <c r="P2529" s="4">
        <v>130.194091796875</v>
      </c>
      <c r="Q2529" s="4">
        <v>298.6441650390625</v>
      </c>
      <c r="R2529" s="4">
        <v>3.2762773036956787</v>
      </c>
      <c r="S2529" s="4">
        <v>3.5095453262329102</v>
      </c>
      <c r="T2529" s="4">
        <v>126.15355682373047</v>
      </c>
      <c r="U2529" s="4">
        <v>47.46075439453125</v>
      </c>
      <c r="V2529" s="4">
        <v>3.6449999809265137</v>
      </c>
      <c r="W2529" s="4">
        <v>3.4711794853210449</v>
      </c>
      <c r="X2529" s="4">
        <v>160.6007080078125</v>
      </c>
      <c r="Y2529" s="4">
        <v>32.021053314208984</v>
      </c>
      <c r="Z2529" s="4">
        <v>82.194282531738281</v>
      </c>
      <c r="AA2529" s="4">
        <v>44.796249389648438</v>
      </c>
      <c r="AB2529" s="4">
        <v>3.6312453746795654</v>
      </c>
      <c r="AC2529" s="4">
        <v>3.5785093307495117</v>
      </c>
      <c r="AD2529" s="4">
        <v>2528</v>
      </c>
      <c r="AE2529">
        <f t="shared" si="45"/>
        <v>290</v>
      </c>
    </row>
    <row r="2530" spans="1:31" x14ac:dyDescent="0.25">
      <c r="A2530" s="3">
        <v>43212.6875</v>
      </c>
      <c r="B2530" s="4">
        <v>397.82958984375</v>
      </c>
      <c r="C2530" s="4">
        <v>1497.364501953125</v>
      </c>
      <c r="D2530" s="4">
        <v>259.71487426757813</v>
      </c>
      <c r="E2530" s="4">
        <v>226.99307250976563</v>
      </c>
      <c r="F2530" s="4">
        <v>657.5052490234375</v>
      </c>
      <c r="G2530" s="4">
        <v>81.375</v>
      </c>
      <c r="H2530" s="4">
        <v>204.94435119628906</v>
      </c>
      <c r="I2530" s="4">
        <v>111.17097473144531</v>
      </c>
      <c r="J2530" s="4">
        <v>582.484619140625</v>
      </c>
      <c r="K2530" s="4">
        <v>3.1537501811981201</v>
      </c>
      <c r="L2530" s="4">
        <v>2.5824999809265137</v>
      </c>
      <c r="M2530" s="4">
        <v>2.5818181037902832</v>
      </c>
      <c r="N2530" s="4">
        <v>2.392641544342041</v>
      </c>
      <c r="O2530" s="4">
        <v>326.51962280273438</v>
      </c>
      <c r="P2530" s="4">
        <v>122.29576110839844</v>
      </c>
      <c r="Q2530" s="4">
        <v>276.52908325195313</v>
      </c>
      <c r="R2530" s="4">
        <v>3.3183472156524658</v>
      </c>
      <c r="S2530" s="4">
        <v>3.542222261428833</v>
      </c>
      <c r="T2530" s="4">
        <v>122.97288513183594</v>
      </c>
      <c r="U2530" s="4">
        <v>48.141666412353516</v>
      </c>
      <c r="V2530" s="4">
        <v>3.7649998664855957</v>
      </c>
      <c r="W2530" s="4">
        <v>3.5026829242706299</v>
      </c>
      <c r="X2530" s="4">
        <v>160.91719055175781</v>
      </c>
      <c r="Y2530" s="4">
        <v>31.828571319580078</v>
      </c>
      <c r="Z2530" s="4">
        <v>76.739532470703125</v>
      </c>
      <c r="AA2530" s="4">
        <v>39.948436737060547</v>
      </c>
      <c r="AB2530" s="4">
        <v>3.6528573036193848</v>
      </c>
      <c r="AC2530" s="4">
        <v>3.6000630855560303</v>
      </c>
      <c r="AD2530" s="4">
        <v>2529</v>
      </c>
      <c r="AE2530">
        <f t="shared" si="45"/>
        <v>291</v>
      </c>
    </row>
    <row r="2531" spans="1:31" x14ac:dyDescent="0.25">
      <c r="A2531" s="3">
        <v>43212.708333333336</v>
      </c>
      <c r="B2531" s="4">
        <v>398.01556396484375</v>
      </c>
      <c r="C2531" s="4">
        <v>1494.3201904296875</v>
      </c>
      <c r="D2531" s="4">
        <v>260.56362915039063</v>
      </c>
      <c r="E2531" s="4">
        <v>227.33528137207031</v>
      </c>
      <c r="F2531" s="4">
        <v>658.380126953125</v>
      </c>
      <c r="G2531" s="4">
        <v>85.751998901367188</v>
      </c>
      <c r="H2531" s="4">
        <v>189.11788940429688</v>
      </c>
      <c r="I2531" s="4">
        <v>107.08359527587891</v>
      </c>
      <c r="J2531" s="4">
        <v>580.00909423828125</v>
      </c>
      <c r="K2531" s="4">
        <v>3.080780029296875</v>
      </c>
      <c r="L2531" s="4">
        <v>2.5067856311798096</v>
      </c>
      <c r="M2531" s="4">
        <v>2.5075862407684326</v>
      </c>
      <c r="N2531" s="4">
        <v>2.3065104484558105</v>
      </c>
      <c r="O2531" s="4">
        <v>327.15216064453125</v>
      </c>
      <c r="P2531" s="4">
        <v>119.00748443603516</v>
      </c>
      <c r="Q2531" s="4">
        <v>279.03628540039063</v>
      </c>
      <c r="R2531" s="4">
        <v>3.37294602394104</v>
      </c>
      <c r="S2531" s="4">
        <v>3.601923942565918</v>
      </c>
      <c r="T2531" s="4">
        <v>124.88235473632813</v>
      </c>
      <c r="U2531" s="4">
        <v>48.025531768798828</v>
      </c>
      <c r="V2531" s="4">
        <v>3.8116755485534668</v>
      </c>
      <c r="W2531" s="4">
        <v>3.5908737182617188</v>
      </c>
      <c r="X2531" s="4">
        <v>160.741943359375</v>
      </c>
      <c r="Y2531" s="4">
        <v>32.806060791015625</v>
      </c>
      <c r="Z2531" s="4">
        <v>79.0076904296875</v>
      </c>
      <c r="AA2531" s="4">
        <v>39.722221374511719</v>
      </c>
      <c r="AB2531" s="4">
        <v>3.6801142692565918</v>
      </c>
      <c r="AC2531" s="4">
        <v>3.6369495391845703</v>
      </c>
      <c r="AD2531" s="4">
        <v>2530</v>
      </c>
      <c r="AE2531">
        <f t="shared" si="45"/>
        <v>292</v>
      </c>
    </row>
    <row r="2532" spans="1:31" x14ac:dyDescent="0.25">
      <c r="A2532" s="3">
        <v>43212.729166666664</v>
      </c>
      <c r="B2532" s="4">
        <v>398.2662353515625</v>
      </c>
      <c r="C2532" s="4">
        <v>1497.8656005859375</v>
      </c>
      <c r="D2532" s="4">
        <v>270.21170043945313</v>
      </c>
      <c r="E2532" s="4">
        <v>226.47212219238281</v>
      </c>
      <c r="F2532" s="4">
        <v>659.2550048828125</v>
      </c>
      <c r="G2532" s="4">
        <v>88.462501525878906</v>
      </c>
      <c r="H2532" s="4">
        <v>190.57920837402344</v>
      </c>
      <c r="I2532" s="4">
        <v>102.81181335449219</v>
      </c>
      <c r="J2532" s="4">
        <v>579.859375</v>
      </c>
      <c r="K2532" s="4">
        <v>2.9842746257781982</v>
      </c>
      <c r="L2532" s="4">
        <v>2.4173171520233154</v>
      </c>
      <c r="M2532" s="4">
        <v>2.4045495986938477</v>
      </c>
      <c r="N2532" s="4">
        <v>2.212716817855835</v>
      </c>
      <c r="O2532" s="4">
        <v>326.59051513671875</v>
      </c>
      <c r="P2532" s="4">
        <v>122.53040313720703</v>
      </c>
      <c r="Q2532" s="4">
        <v>286.3565673828125</v>
      </c>
      <c r="R2532" s="4">
        <v>3.4179139137268066</v>
      </c>
      <c r="S2532" s="4">
        <v>3.6477301120758057</v>
      </c>
      <c r="T2532" s="4">
        <v>127.30124664306641</v>
      </c>
      <c r="U2532" s="4">
        <v>45.891044616699219</v>
      </c>
      <c r="V2532" s="4">
        <v>3.8293311595916748</v>
      </c>
      <c r="W2532" s="4">
        <v>3.6819355487823486</v>
      </c>
      <c r="X2532" s="4">
        <v>160.93618774414063</v>
      </c>
      <c r="Y2532" s="4">
        <v>32.006095886230469</v>
      </c>
      <c r="Z2532" s="4">
        <v>78.615386962890625</v>
      </c>
      <c r="AA2532" s="4">
        <v>41.770000457763672</v>
      </c>
      <c r="AB2532" s="4">
        <v>3.7223637104034424</v>
      </c>
      <c r="AC2532" s="4">
        <v>3.6635537147521973</v>
      </c>
      <c r="AD2532" s="4">
        <v>2531</v>
      </c>
      <c r="AE2532">
        <f t="shared" si="45"/>
        <v>293</v>
      </c>
    </row>
    <row r="2533" spans="1:31" x14ac:dyDescent="0.25">
      <c r="A2533" s="3">
        <v>43212.75</v>
      </c>
      <c r="B2533" s="4">
        <v>397.53854370117188</v>
      </c>
      <c r="C2533" s="4">
        <v>1493.0899658203125</v>
      </c>
      <c r="D2533" s="4">
        <v>276.50833129882813</v>
      </c>
      <c r="E2533" s="4">
        <v>225.47299194335938</v>
      </c>
      <c r="F2533" s="4">
        <v>680.44091796875</v>
      </c>
      <c r="G2533" s="4">
        <v>89.900001525878906</v>
      </c>
      <c r="H2533" s="4">
        <v>189.65715026855469</v>
      </c>
      <c r="I2533" s="4">
        <v>105.64862060546875</v>
      </c>
      <c r="J2533" s="4">
        <v>577.0791015625</v>
      </c>
      <c r="K2533" s="4">
        <v>2.8996739387512207</v>
      </c>
      <c r="L2533" s="4">
        <v>2.305384635925293</v>
      </c>
      <c r="M2533" s="4">
        <v>2.3153946399688721</v>
      </c>
      <c r="N2533" s="4">
        <v>2.1227777004241943</v>
      </c>
      <c r="O2533" s="4">
        <v>327.76666259765625</v>
      </c>
      <c r="P2533" s="4">
        <v>129.50613403320313</v>
      </c>
      <c r="Q2533" s="4">
        <v>298.54507446289063</v>
      </c>
      <c r="R2533" s="4">
        <v>3.4494311809539795</v>
      </c>
      <c r="S2533" s="4">
        <v>3.684999942779541</v>
      </c>
      <c r="T2533" s="4">
        <v>132.46000671386719</v>
      </c>
      <c r="U2533" s="4">
        <v>49.836002349853516</v>
      </c>
      <c r="V2533" s="4">
        <v>3.8237841129302979</v>
      </c>
      <c r="W2533" s="4">
        <v>3.7475192546844482</v>
      </c>
      <c r="X2533" s="4">
        <v>160.82423400878906</v>
      </c>
      <c r="Y2533" s="4">
        <v>34.805881500244141</v>
      </c>
      <c r="Z2533" s="4">
        <v>76.107688903808594</v>
      </c>
      <c r="AA2533" s="4">
        <v>44.75</v>
      </c>
      <c r="AB2533" s="4">
        <v>3.7414815425872803</v>
      </c>
      <c r="AC2533" s="4">
        <v>3.6805603504180908</v>
      </c>
      <c r="AD2533" s="4">
        <v>2532</v>
      </c>
      <c r="AE2533">
        <f t="shared" si="45"/>
        <v>294</v>
      </c>
    </row>
    <row r="2534" spans="1:31" x14ac:dyDescent="0.25">
      <c r="A2534" s="3">
        <v>43212.770833333336</v>
      </c>
      <c r="B2534" s="4">
        <v>398.86636352539063</v>
      </c>
      <c r="C2534" s="4">
        <v>1499.2666015625</v>
      </c>
      <c r="D2534" s="4">
        <v>281.27499389648438</v>
      </c>
      <c r="E2534" s="4">
        <v>224.91543579101563</v>
      </c>
      <c r="F2534" s="4">
        <v>682.2567138671875</v>
      </c>
      <c r="G2534" s="4">
        <v>89.430656433105469</v>
      </c>
      <c r="H2534" s="4">
        <v>188.29380798339844</v>
      </c>
      <c r="I2534" s="4">
        <v>98.580665588378906</v>
      </c>
      <c r="J2534" s="4">
        <v>577.086669921875</v>
      </c>
      <c r="K2534" s="4">
        <v>2.7576191425323486</v>
      </c>
      <c r="L2534" s="4">
        <v>2.1431818008422852</v>
      </c>
      <c r="M2534" s="4">
        <v>2.1936905384063721</v>
      </c>
      <c r="N2534" s="4">
        <v>2.0010783672332764</v>
      </c>
      <c r="O2534" s="4">
        <v>327.76544189453125</v>
      </c>
      <c r="P2534" s="4">
        <v>136.64961242675781</v>
      </c>
      <c r="Q2534" s="4">
        <v>298.119140625</v>
      </c>
      <c r="R2534" s="4">
        <v>3.470914363861084</v>
      </c>
      <c r="S2534" s="4">
        <v>3.7078313827514648</v>
      </c>
      <c r="T2534" s="4">
        <v>140.06364440917969</v>
      </c>
      <c r="U2534" s="4">
        <v>52.20526123046875</v>
      </c>
      <c r="V2534" s="4">
        <v>3.8126921653747559</v>
      </c>
      <c r="W2534" s="4">
        <v>3.7569022178649902</v>
      </c>
      <c r="X2534" s="4">
        <v>160.7122802734375</v>
      </c>
      <c r="Y2534" s="4">
        <v>39.280681610107422</v>
      </c>
      <c r="Z2534" s="4">
        <v>77.434371948242188</v>
      </c>
      <c r="AA2534" s="4">
        <v>46.723075866699219</v>
      </c>
      <c r="AB2534" s="4">
        <v>3.7479133605957031</v>
      </c>
      <c r="AC2534" s="4">
        <v>3.6854796409606934</v>
      </c>
      <c r="AD2534" s="4">
        <v>2533</v>
      </c>
      <c r="AE2534">
        <f t="shared" si="45"/>
        <v>295</v>
      </c>
    </row>
    <row r="2535" spans="1:31" x14ac:dyDescent="0.25">
      <c r="A2535" s="3">
        <v>43212.791666666664</v>
      </c>
      <c r="B2535" s="4">
        <v>398.0201416015625</v>
      </c>
      <c r="C2535" s="4">
        <v>1501.850830078125</v>
      </c>
      <c r="D2535" s="4">
        <v>263.20001220703125</v>
      </c>
      <c r="E2535" s="4">
        <v>224.223876953125</v>
      </c>
      <c r="F2535" s="4">
        <v>680.8577880859375</v>
      </c>
      <c r="G2535" s="4">
        <v>89.641181945800781</v>
      </c>
      <c r="H2535" s="4">
        <v>189.21452331542969</v>
      </c>
      <c r="I2535" s="4">
        <v>103.22308349609375</v>
      </c>
      <c r="J2535" s="4">
        <v>574.96588134765625</v>
      </c>
      <c r="K2535" s="4">
        <v>2.6528124809265137</v>
      </c>
      <c r="L2535" s="4">
        <v>2.0625</v>
      </c>
      <c r="M2535" s="4">
        <v>2.0709905624389648</v>
      </c>
      <c r="N2535" s="4">
        <v>1.875249981880188</v>
      </c>
      <c r="O2535" s="4">
        <v>327.83847045898438</v>
      </c>
      <c r="P2535" s="4">
        <v>128.99473571777344</v>
      </c>
      <c r="Q2535" s="4">
        <v>297.31112670898438</v>
      </c>
      <c r="R2535" s="4">
        <v>3.4931182861328125</v>
      </c>
      <c r="S2535" s="4">
        <v>3.7290909290313721</v>
      </c>
      <c r="T2535" s="4">
        <v>132.26512145996094</v>
      </c>
      <c r="U2535" s="4">
        <v>49.670475006103516</v>
      </c>
      <c r="V2535" s="4">
        <v>3.8120322227478027</v>
      </c>
      <c r="W2535" s="4">
        <v>3.7599999904632568</v>
      </c>
      <c r="X2535" s="4">
        <v>160.60031127929688</v>
      </c>
      <c r="Y2535" s="4">
        <v>32.350601196289063</v>
      </c>
      <c r="Z2535" s="4">
        <v>71.782859802246094</v>
      </c>
      <c r="AA2535" s="4">
        <v>43.449996948242188</v>
      </c>
      <c r="AB2535" s="4">
        <v>3.7622480392456055</v>
      </c>
      <c r="AC2535" s="4">
        <v>3.6923325061798096</v>
      </c>
      <c r="AD2535" s="4">
        <v>2534</v>
      </c>
      <c r="AE2535">
        <f t="shared" si="45"/>
        <v>296</v>
      </c>
    </row>
    <row r="2536" spans="1:31" x14ac:dyDescent="0.25">
      <c r="A2536" s="3">
        <v>43212.8125</v>
      </c>
      <c r="B2536" s="4">
        <v>398.44979858398438</v>
      </c>
      <c r="C2536" s="4">
        <v>1498.378662109375</v>
      </c>
      <c r="D2536" s="4">
        <v>247.58432006835938</v>
      </c>
      <c r="E2536" s="4">
        <v>222.97872924804688</v>
      </c>
      <c r="F2536" s="4">
        <v>679.85992431640625</v>
      </c>
      <c r="G2536" s="4">
        <v>78.741668701171875</v>
      </c>
      <c r="H2536" s="4">
        <v>188.36811828613281</v>
      </c>
      <c r="I2536" s="4">
        <v>104.67037200927734</v>
      </c>
      <c r="J2536" s="4">
        <v>575.94171142578125</v>
      </c>
      <c r="K2536" s="4">
        <v>2.5650408267974854</v>
      </c>
      <c r="L2536" s="4">
        <v>1.9853845834732056</v>
      </c>
      <c r="M2536" s="4">
        <v>1.9790147542953491</v>
      </c>
      <c r="N2536" s="4">
        <v>1.7840284109115601</v>
      </c>
      <c r="O2536" s="4">
        <v>326.9058837890625</v>
      </c>
      <c r="P2536" s="4">
        <v>129.09686279296875</v>
      </c>
      <c r="Q2536" s="4">
        <v>301.9429931640625</v>
      </c>
      <c r="R2536" s="4">
        <v>3.5117917060852051</v>
      </c>
      <c r="S2536" s="4">
        <v>3.7512450218200684</v>
      </c>
      <c r="T2536" s="4">
        <v>129.69342041015625</v>
      </c>
      <c r="U2536" s="4">
        <v>48.013511657714844</v>
      </c>
      <c r="V2536" s="4">
        <v>3.8180887699127197</v>
      </c>
      <c r="W2536" s="4">
        <v>3.7892916202545166</v>
      </c>
      <c r="X2536" s="4">
        <v>160.74604797363281</v>
      </c>
      <c r="Y2536" s="4">
        <v>32.968963623046875</v>
      </c>
      <c r="Z2536" s="4">
        <v>69.728569030761719</v>
      </c>
      <c r="AA2536" s="4">
        <v>42.867290496826172</v>
      </c>
      <c r="AB2536" s="4">
        <v>3.8128509521484375</v>
      </c>
      <c r="AC2536" s="4">
        <v>3.7369444370269775</v>
      </c>
      <c r="AD2536" s="4">
        <v>2535</v>
      </c>
      <c r="AE2536">
        <f t="shared" si="45"/>
        <v>297</v>
      </c>
    </row>
    <row r="2537" spans="1:31" x14ac:dyDescent="0.25">
      <c r="A2537" s="3">
        <v>43212.833333333336</v>
      </c>
      <c r="B2537" s="4">
        <v>397.48318481445313</v>
      </c>
      <c r="C2537" s="4">
        <v>1501.802001953125</v>
      </c>
      <c r="D2537" s="4">
        <v>257.30767822265625</v>
      </c>
      <c r="E2537" s="4">
        <v>222.10850524902344</v>
      </c>
      <c r="F2537" s="4">
        <v>679.05712890625</v>
      </c>
      <c r="G2537" s="4">
        <v>81.524993896484375</v>
      </c>
      <c r="H2537" s="4">
        <v>164.77690124511719</v>
      </c>
      <c r="I2537" s="4">
        <v>92.306854248046875</v>
      </c>
      <c r="J2537" s="4">
        <v>576.33721923828125</v>
      </c>
      <c r="K2537" s="4">
        <v>2.4803175926208496</v>
      </c>
      <c r="L2537" s="4">
        <v>1.9236363172531128</v>
      </c>
      <c r="M2537" s="4">
        <v>1.9154067039489746</v>
      </c>
      <c r="N2537" s="4">
        <v>1.7178878784179688</v>
      </c>
      <c r="O2537" s="4">
        <v>327.2608642578125</v>
      </c>
      <c r="P2537" s="4">
        <v>131.2587890625</v>
      </c>
      <c r="Q2537" s="4">
        <v>303.15213012695313</v>
      </c>
      <c r="R2537" s="4">
        <v>3.5312118530273438</v>
      </c>
      <c r="S2537" s="4">
        <v>3.7683334350585938</v>
      </c>
      <c r="T2537" s="4">
        <v>123.75217437744141</v>
      </c>
      <c r="U2537" s="4">
        <v>48.040676116943359</v>
      </c>
      <c r="V2537" s="4">
        <v>3.8284163475036621</v>
      </c>
      <c r="W2537" s="4">
        <v>3.8103594779968262</v>
      </c>
      <c r="X2537" s="4">
        <v>161.05961608886719</v>
      </c>
      <c r="Y2537" s="4">
        <v>32.617073059082031</v>
      </c>
      <c r="Z2537" s="4">
        <v>72.033332824707031</v>
      </c>
      <c r="AA2537" s="4">
        <v>43.694114685058594</v>
      </c>
      <c r="AB2537" s="4">
        <v>3.8560712337493896</v>
      </c>
      <c r="AC2537" s="4">
        <v>3.7852611541748047</v>
      </c>
      <c r="AD2537" s="4">
        <v>2536</v>
      </c>
      <c r="AE2537">
        <f t="shared" si="45"/>
        <v>298</v>
      </c>
    </row>
    <row r="2538" spans="1:31" x14ac:dyDescent="0.25">
      <c r="A2538" s="3">
        <v>43212.854166666664</v>
      </c>
      <c r="B2538" s="4">
        <v>398.8040771484375</v>
      </c>
      <c r="C2538" s="4">
        <v>1498.992431640625</v>
      </c>
      <c r="D2538" s="4">
        <v>246.05374145507813</v>
      </c>
      <c r="E2538" s="4">
        <v>222.34523010253906</v>
      </c>
      <c r="F2538" s="4">
        <v>678.25439453125</v>
      </c>
      <c r="G2538" s="4">
        <v>80.984001159667969</v>
      </c>
      <c r="H2538" s="4">
        <v>161.74208068847656</v>
      </c>
      <c r="I2538" s="4">
        <v>88.385894775390625</v>
      </c>
      <c r="J2538" s="4">
        <v>573.27655029296875</v>
      </c>
      <c r="K2538" s="4">
        <v>2.4003448486328125</v>
      </c>
      <c r="L2538" s="4">
        <v>1.8500000238418579</v>
      </c>
      <c r="M2538" s="4">
        <v>1.8541393280029297</v>
      </c>
      <c r="N2538" s="4">
        <v>1.6548298597335815</v>
      </c>
      <c r="O2538" s="4">
        <v>327.24166870117188</v>
      </c>
      <c r="P2538" s="4">
        <v>131.62580871582031</v>
      </c>
      <c r="Q2538" s="4">
        <v>287.42813110351563</v>
      </c>
      <c r="R2538" s="4">
        <v>3.5568797588348389</v>
      </c>
      <c r="S2538" s="4">
        <v>3.7856817245483398</v>
      </c>
      <c r="T2538" s="4">
        <v>125.30845642089844</v>
      </c>
      <c r="U2538" s="4">
        <v>49.192726135253906</v>
      </c>
      <c r="V2538" s="4">
        <v>3.8369345664978027</v>
      </c>
      <c r="W2538" s="4">
        <v>3.8298561573028564</v>
      </c>
      <c r="X2538" s="4">
        <v>161.155517578125</v>
      </c>
      <c r="Y2538" s="4">
        <v>33.104347229003906</v>
      </c>
      <c r="Z2538" s="4">
        <v>67.313591003417969</v>
      </c>
      <c r="AA2538" s="4">
        <v>42.676471710205078</v>
      </c>
      <c r="AB2538" s="4">
        <v>3.9122819900512695</v>
      </c>
      <c r="AC2538" s="4">
        <v>3.8342294692993164</v>
      </c>
      <c r="AD2538" s="4">
        <v>2537</v>
      </c>
      <c r="AE2538">
        <f t="shared" si="45"/>
        <v>299</v>
      </c>
    </row>
    <row r="2539" spans="1:31" x14ac:dyDescent="0.25">
      <c r="A2539" s="3">
        <v>43212.875</v>
      </c>
      <c r="B2539" s="4">
        <v>397.31808471679688</v>
      </c>
      <c r="C2539" s="4">
        <v>1500.518310546875</v>
      </c>
      <c r="D2539" s="4">
        <v>247.51654052734375</v>
      </c>
      <c r="E2539" s="4">
        <v>222.36833190917969</v>
      </c>
      <c r="F2539" s="4">
        <v>647.70245361328125</v>
      </c>
      <c r="G2539" s="4">
        <v>77.5</v>
      </c>
      <c r="H2539" s="4">
        <v>160.73675537109375</v>
      </c>
      <c r="I2539" s="4">
        <v>89.54510498046875</v>
      </c>
      <c r="J2539" s="4">
        <v>574.78338623046875</v>
      </c>
      <c r="K2539" s="4">
        <v>2.3511924743652344</v>
      </c>
      <c r="L2539" s="4">
        <v>1.8275001049041748</v>
      </c>
      <c r="M2539" s="4">
        <v>1.8109351396560669</v>
      </c>
      <c r="N2539" s="4">
        <v>1.6189473867416382</v>
      </c>
      <c r="O2539" s="4">
        <v>328.74411010742188</v>
      </c>
      <c r="P2539" s="4">
        <v>123.4873046875</v>
      </c>
      <c r="Q2539" s="4">
        <v>282.1312255859375</v>
      </c>
      <c r="R2539" s="4">
        <v>3.5854544639587402</v>
      </c>
      <c r="S2539" s="4">
        <v>3.8229110240936279</v>
      </c>
      <c r="T2539" s="4">
        <v>117.53455352783203</v>
      </c>
      <c r="U2539" s="4">
        <v>46.474327087402344</v>
      </c>
      <c r="V2539" s="4">
        <v>3.8534414768218994</v>
      </c>
      <c r="W2539" s="4">
        <v>3.8593668937683105</v>
      </c>
      <c r="X2539" s="4">
        <v>161.25140380859375</v>
      </c>
      <c r="Y2539" s="4">
        <v>32.791549682617188</v>
      </c>
      <c r="Z2539" s="4">
        <v>67.392303466796875</v>
      </c>
      <c r="AA2539" s="4">
        <v>41.731250762939453</v>
      </c>
      <c r="AB2539" s="4">
        <v>3.961538553237915</v>
      </c>
      <c r="AC2539" s="4">
        <v>3.891298770904541</v>
      </c>
      <c r="AD2539" s="4">
        <v>2538</v>
      </c>
      <c r="AE2539">
        <f t="shared" si="45"/>
        <v>300</v>
      </c>
    </row>
    <row r="2540" spans="1:31" x14ac:dyDescent="0.25">
      <c r="A2540" s="3">
        <v>43212.895833333336</v>
      </c>
      <c r="B2540" s="4">
        <v>398.40048217773438</v>
      </c>
      <c r="C2540" s="4">
        <v>1502.1953125</v>
      </c>
      <c r="D2540" s="4">
        <v>243.11227416992188</v>
      </c>
      <c r="E2540" s="4">
        <v>223.37440490722656</v>
      </c>
      <c r="F2540" s="4">
        <v>527.95916748046875</v>
      </c>
      <c r="G2540" s="4">
        <v>70.911109924316406</v>
      </c>
      <c r="H2540" s="4">
        <v>184.65821838378906</v>
      </c>
      <c r="I2540" s="4">
        <v>96.42083740234375</v>
      </c>
      <c r="J2540" s="4">
        <v>573.9000244140625</v>
      </c>
      <c r="K2540" s="4">
        <v>2.3089888095855713</v>
      </c>
      <c r="L2540" s="4">
        <v>1.8392857313156128</v>
      </c>
      <c r="M2540" s="4">
        <v>1.8104493618011475</v>
      </c>
      <c r="N2540" s="4">
        <v>1.6116822957992554</v>
      </c>
      <c r="O2540" s="4">
        <v>328.68643188476563</v>
      </c>
      <c r="P2540" s="4">
        <v>118.92189788818359</v>
      </c>
      <c r="Q2540" s="4">
        <v>279.07223510742188</v>
      </c>
      <c r="R2540" s="4">
        <v>3.6293563842773438</v>
      </c>
      <c r="S2540" s="4">
        <v>3.8605263233184814</v>
      </c>
      <c r="T2540" s="4">
        <v>121.484375</v>
      </c>
      <c r="U2540" s="4">
        <v>45.628894805908203</v>
      </c>
      <c r="V2540" s="4">
        <v>3.8703007698059082</v>
      </c>
      <c r="W2540" s="4">
        <v>3.8720977306365967</v>
      </c>
      <c r="X2540" s="4">
        <v>161.34730529785156</v>
      </c>
      <c r="Y2540" s="4">
        <v>31.214815139770508</v>
      </c>
      <c r="Z2540" s="4">
        <v>65.786941528320313</v>
      </c>
      <c r="AA2540" s="4">
        <v>41.940738677978516</v>
      </c>
      <c r="AB2540" s="4">
        <v>4.0255951881408691</v>
      </c>
      <c r="AC2540" s="4">
        <v>3.945023775100708</v>
      </c>
      <c r="AD2540" s="4">
        <v>2539</v>
      </c>
      <c r="AE2540">
        <f t="shared" si="45"/>
        <v>301</v>
      </c>
    </row>
    <row r="2541" spans="1:31" x14ac:dyDescent="0.25">
      <c r="A2541" s="3">
        <v>43212.916666666664</v>
      </c>
      <c r="B2541" s="4">
        <v>397.11279296875</v>
      </c>
      <c r="C2541" s="4">
        <v>1498.8094482421875</v>
      </c>
      <c r="D2541" s="4">
        <v>231.10302734375</v>
      </c>
      <c r="E2541" s="4">
        <v>222.7769775390625</v>
      </c>
      <c r="F2541" s="4">
        <v>526.6397705078125</v>
      </c>
      <c r="G2541" s="4">
        <v>69.494285583496094</v>
      </c>
      <c r="H2541" s="4">
        <v>185.57366943359375</v>
      </c>
      <c r="I2541" s="4">
        <v>98.86065673828125</v>
      </c>
      <c r="J2541" s="4">
        <v>572.67486572265625</v>
      </c>
      <c r="K2541" s="4">
        <v>2.3244442939758301</v>
      </c>
      <c r="L2541" s="4">
        <v>1.8778947591781616</v>
      </c>
      <c r="M2541" s="4">
        <v>1.8378846645355225</v>
      </c>
      <c r="N2541" s="4">
        <v>1.6432545185089111</v>
      </c>
      <c r="O2541" s="4">
        <v>328.60000610351563</v>
      </c>
      <c r="P2541" s="4">
        <v>116.29705810546875</v>
      </c>
      <c r="Q2541" s="4">
        <v>269.05224609375</v>
      </c>
      <c r="R2541" s="4">
        <v>3.673137903213501</v>
      </c>
      <c r="S2541" s="4">
        <v>3.9001612663269043</v>
      </c>
      <c r="T2541" s="4">
        <v>111.90898132324219</v>
      </c>
      <c r="U2541" s="4">
        <v>43.876636505126953</v>
      </c>
      <c r="V2541" s="4">
        <v>3.8930001258850098</v>
      </c>
      <c r="W2541" s="4">
        <v>3.9132559299468994</v>
      </c>
      <c r="X2541" s="4">
        <v>161.49821472167969</v>
      </c>
      <c r="Y2541" s="4">
        <v>27.806665420532227</v>
      </c>
      <c r="Z2541" s="4">
        <v>62.809089660644531</v>
      </c>
      <c r="AA2541" s="4">
        <v>39.188888549804688</v>
      </c>
      <c r="AB2541" s="4">
        <v>4.0920224189758301</v>
      </c>
      <c r="AC2541" s="4">
        <v>4.0115818977355957</v>
      </c>
      <c r="AD2541" s="4">
        <v>2540</v>
      </c>
      <c r="AE2541">
        <f t="shared" si="45"/>
        <v>302</v>
      </c>
    </row>
    <row r="2542" spans="1:31" x14ac:dyDescent="0.25">
      <c r="A2542" s="3">
        <v>43212.9375</v>
      </c>
      <c r="B2542" s="4">
        <v>398.89785766601563</v>
      </c>
      <c r="C2542" s="4">
        <v>1503.447998046875</v>
      </c>
      <c r="D2542" s="4">
        <v>223.15806579589844</v>
      </c>
      <c r="E2542" s="4">
        <v>142.60000610351563</v>
      </c>
      <c r="F2542" s="4">
        <v>527.6064453125</v>
      </c>
      <c r="G2542" s="4">
        <v>64.045455932617188</v>
      </c>
      <c r="H2542" s="4">
        <v>190.63056945800781</v>
      </c>
      <c r="I2542" s="4">
        <v>107.38064575195313</v>
      </c>
      <c r="J2542" s="4">
        <v>375.67715454101563</v>
      </c>
      <c r="K2542" s="4">
        <v>2.3967039585113525</v>
      </c>
      <c r="L2542" s="4">
        <v>2.054999828338623</v>
      </c>
      <c r="M2542" s="4">
        <v>1.9949425458908081</v>
      </c>
      <c r="N2542" s="4">
        <v>1.7908661365509033</v>
      </c>
      <c r="O2542" s="4">
        <v>328.51242065429688</v>
      </c>
      <c r="P2542" s="4">
        <v>110.98780059814453</v>
      </c>
      <c r="Q2542" s="4">
        <v>259.27188110351563</v>
      </c>
      <c r="R2542" s="4">
        <v>3.5722880363464355</v>
      </c>
      <c r="S2542" s="4">
        <v>3.7919468879699707</v>
      </c>
      <c r="T2542" s="4">
        <v>109.10000610351563</v>
      </c>
      <c r="U2542" s="4">
        <v>41.560569763183594</v>
      </c>
      <c r="V2542" s="4">
        <v>3.9396712779998779</v>
      </c>
      <c r="W2542" s="4">
        <v>3.958855152130127</v>
      </c>
      <c r="X2542" s="4">
        <v>161.71620178222656</v>
      </c>
      <c r="Y2542" s="4">
        <v>27.173076629638672</v>
      </c>
      <c r="Z2542" s="4">
        <v>60.414283752441406</v>
      </c>
      <c r="AA2542" s="4">
        <v>37.544998168945313</v>
      </c>
      <c r="AB2542" s="4">
        <v>4.181884765625</v>
      </c>
      <c r="AC2542" s="4">
        <v>4.1051750183105469</v>
      </c>
      <c r="AD2542" s="4">
        <v>2541</v>
      </c>
      <c r="AE2542">
        <f t="shared" si="45"/>
        <v>303</v>
      </c>
    </row>
    <row r="2543" spans="1:31" x14ac:dyDescent="0.25">
      <c r="A2543" s="3">
        <v>43212.958333333336</v>
      </c>
      <c r="B2543" s="4">
        <v>398.13192749023438</v>
      </c>
      <c r="C2543" s="4">
        <v>1500.0377197265625</v>
      </c>
      <c r="D2543" s="4">
        <v>209.47500610351563</v>
      </c>
      <c r="E2543" s="4">
        <v>223.21823120117188</v>
      </c>
      <c r="F2543" s="4">
        <v>526.89569091796875</v>
      </c>
      <c r="G2543" s="4">
        <v>56.041664123535156</v>
      </c>
      <c r="H2543" s="4">
        <v>189.40953063964844</v>
      </c>
      <c r="I2543" s="4">
        <v>105.98506927490234</v>
      </c>
      <c r="J2543" s="4">
        <v>577.6142578125</v>
      </c>
      <c r="K2543" s="4">
        <v>2.4844143390655518</v>
      </c>
      <c r="L2543" s="4">
        <v>2.140625</v>
      </c>
      <c r="M2543" s="4">
        <v>2.1233463287353516</v>
      </c>
      <c r="N2543" s="4">
        <v>1.92674720287323</v>
      </c>
      <c r="O2543" s="4">
        <v>327.35012817382813</v>
      </c>
      <c r="P2543" s="4">
        <v>104.13644409179688</v>
      </c>
      <c r="Q2543" s="4">
        <v>226.16363525390625</v>
      </c>
      <c r="R2543" s="4">
        <v>3.4959092140197754</v>
      </c>
      <c r="S2543" s="4">
        <v>3.7074835300445557</v>
      </c>
      <c r="T2543" s="4">
        <v>93.531425476074219</v>
      </c>
      <c r="U2543" s="4">
        <v>38.398750305175781</v>
      </c>
      <c r="V2543" s="4">
        <v>3.9925682544708252</v>
      </c>
      <c r="W2543" s="4">
        <v>4.0142455101013184</v>
      </c>
      <c r="X2543" s="4">
        <v>162.03204345703125</v>
      </c>
      <c r="Y2543" s="4">
        <v>17.785715103149414</v>
      </c>
      <c r="Z2543" s="4">
        <v>56.221736907958984</v>
      </c>
      <c r="AA2543" s="4">
        <v>30.096097946166992</v>
      </c>
      <c r="AB2543" s="4">
        <v>4.3079380989074707</v>
      </c>
      <c r="AC2543" s="4">
        <v>4.2330679893493652</v>
      </c>
      <c r="AD2543" s="4">
        <v>2542</v>
      </c>
      <c r="AE2543">
        <f t="shared" si="45"/>
        <v>304</v>
      </c>
    </row>
    <row r="2544" spans="1:31" x14ac:dyDescent="0.25">
      <c r="A2544" s="3">
        <v>43212.979166666664</v>
      </c>
      <c r="B2544" s="4">
        <v>397.365966796875</v>
      </c>
      <c r="C2544" s="4">
        <v>1502.86767578125</v>
      </c>
      <c r="D2544" s="4">
        <v>193.36283874511719</v>
      </c>
      <c r="E2544" s="4">
        <v>224.30000305175781</v>
      </c>
      <c r="F2544" s="4">
        <v>511.35153198242188</v>
      </c>
      <c r="G2544" s="4">
        <v>48.465518951416016</v>
      </c>
      <c r="H2544" s="4">
        <v>165.30192565917969</v>
      </c>
      <c r="I2544" s="4">
        <v>94.721435546875</v>
      </c>
      <c r="J2544" s="4">
        <v>579.1976318359375</v>
      </c>
      <c r="K2544" s="4">
        <v>2.5731902122497559</v>
      </c>
      <c r="L2544" s="4">
        <v>2.1991667747497559</v>
      </c>
      <c r="M2544" s="4">
        <v>2.1542859077453613</v>
      </c>
      <c r="N2544" s="4">
        <v>1.9592307806015015</v>
      </c>
      <c r="O2544" s="4">
        <v>328.18173217773438</v>
      </c>
      <c r="P2544" s="4">
        <v>90.826774597167969</v>
      </c>
      <c r="Q2544" s="4">
        <v>217.791259765625</v>
      </c>
      <c r="R2544" s="4">
        <v>3.5994443893432617</v>
      </c>
      <c r="S2544" s="4">
        <v>3.802727222442627</v>
      </c>
      <c r="T2544" s="4">
        <v>86.826316833496094</v>
      </c>
      <c r="U2544" s="4">
        <v>35.706897735595703</v>
      </c>
      <c r="V2544" s="4">
        <v>4.0667328834533691</v>
      </c>
      <c r="W2544" s="4">
        <v>4.0944972038269043</v>
      </c>
      <c r="X2544" s="4">
        <v>162.37742614746094</v>
      </c>
      <c r="Y2544" s="4">
        <v>13.641803741455078</v>
      </c>
      <c r="Z2544" s="4">
        <v>51.078514099121094</v>
      </c>
      <c r="AA2544" s="4">
        <v>27.323808670043945</v>
      </c>
      <c r="AB2544" s="4">
        <v>4.4855880737304688</v>
      </c>
      <c r="AC2544" s="4">
        <v>4.4137077331542969</v>
      </c>
      <c r="AD2544" s="4">
        <v>2543</v>
      </c>
      <c r="AE2544">
        <f t="shared" si="45"/>
        <v>305</v>
      </c>
    </row>
    <row r="2545" spans="1:31" x14ac:dyDescent="0.25">
      <c r="A2545" s="3">
        <v>43213</v>
      </c>
      <c r="B2545" s="4">
        <v>397.10000610351563</v>
      </c>
      <c r="C2545" s="4">
        <v>1498.40966796875</v>
      </c>
      <c r="D2545" s="4">
        <v>178.73422241210938</v>
      </c>
      <c r="E2545" s="4">
        <v>143.59600830078125</v>
      </c>
      <c r="F2545" s="4">
        <v>509.88980102539063</v>
      </c>
      <c r="G2545" s="4">
        <v>44.666667938232422</v>
      </c>
      <c r="H2545" s="4">
        <v>160.77468872070313</v>
      </c>
      <c r="I2545" s="4">
        <v>96.975784301757813</v>
      </c>
      <c r="J2545" s="4">
        <v>380.996826171875</v>
      </c>
      <c r="K2545" s="4">
        <v>2.6872000694274902</v>
      </c>
      <c r="L2545" s="4">
        <v>2.4043245315551758</v>
      </c>
      <c r="M2545" s="4">
        <v>2.343658447265625</v>
      </c>
      <c r="N2545" s="4">
        <v>2.1455557346343994</v>
      </c>
      <c r="O2545" s="4">
        <v>326.01248168945313</v>
      </c>
      <c r="P2545" s="4">
        <v>80.9517822265625</v>
      </c>
      <c r="Q2545" s="4">
        <v>194.30435180664063</v>
      </c>
      <c r="R2545" s="4">
        <v>3.5692591667175293</v>
      </c>
      <c r="S2545" s="4">
        <v>3.767932653427124</v>
      </c>
      <c r="T2545" s="4">
        <v>78.31475830078125</v>
      </c>
      <c r="U2545" s="4">
        <v>31.832416534423828</v>
      </c>
      <c r="V2545" s="4">
        <v>4.1552906036376953</v>
      </c>
      <c r="W2545" s="4">
        <v>4.1827273368835449</v>
      </c>
      <c r="X2545" s="4">
        <v>162.83518981933594</v>
      </c>
      <c r="Y2545" s="4">
        <v>11.335483551025391</v>
      </c>
      <c r="Z2545" s="4">
        <v>46.406665802001953</v>
      </c>
      <c r="AA2545" s="4">
        <v>25.733081817626953</v>
      </c>
      <c r="AB2545" s="4">
        <v>4.6960463523864746</v>
      </c>
      <c r="AC2545" s="4">
        <v>4.6258587837219238</v>
      </c>
      <c r="AD2545" s="4">
        <v>2544</v>
      </c>
      <c r="AE2545">
        <f t="shared" si="45"/>
        <v>306</v>
      </c>
    </row>
    <row r="2546" spans="1:31" x14ac:dyDescent="0.25">
      <c r="A2546" s="3">
        <v>43213.020833333336</v>
      </c>
      <c r="B2546" s="4">
        <v>397.34567260742188</v>
      </c>
      <c r="C2546" s="4">
        <v>1502.46875</v>
      </c>
      <c r="D2546" s="4">
        <v>170.69599914550781</v>
      </c>
      <c r="E2546" s="4">
        <v>144.28202819824219</v>
      </c>
      <c r="F2546" s="4">
        <v>512.415771484375</v>
      </c>
      <c r="G2546" s="4">
        <v>34.361904144287109</v>
      </c>
      <c r="H2546" s="4">
        <v>143.28265380859375</v>
      </c>
      <c r="I2546" s="4">
        <v>81.843650817871094</v>
      </c>
      <c r="J2546" s="4">
        <v>383.29324340820313</v>
      </c>
      <c r="K2546" s="4">
        <v>2.9079546928405762</v>
      </c>
      <c r="L2546" s="4">
        <v>2.6700000762939453</v>
      </c>
      <c r="M2546" s="4">
        <v>2.6121666431427002</v>
      </c>
      <c r="N2546" s="4">
        <v>2.4100000858306885</v>
      </c>
      <c r="O2546" s="4">
        <v>327.28076171875</v>
      </c>
      <c r="P2546" s="4">
        <v>71.390098571777344</v>
      </c>
      <c r="Q2546" s="4">
        <v>150.7244873046875</v>
      </c>
      <c r="R2546" s="4">
        <v>3.5478048324584961</v>
      </c>
      <c r="S2546" s="4">
        <v>3.721724271774292</v>
      </c>
      <c r="T2546" s="4">
        <v>67.881134033203125</v>
      </c>
      <c r="U2546" s="4">
        <v>29.216550827026367</v>
      </c>
      <c r="V2546" s="4">
        <v>4.3232002258300781</v>
      </c>
      <c r="W2546" s="4">
        <v>4.3620753288269043</v>
      </c>
      <c r="X2546" s="4">
        <v>0</v>
      </c>
      <c r="Y2546" s="4">
        <v>3.8199999332427979</v>
      </c>
      <c r="Z2546" s="4">
        <v>39.311477661132813</v>
      </c>
      <c r="AA2546" s="4">
        <v>23.303703308105469</v>
      </c>
      <c r="AB2546" s="4">
        <v>4.8010587692260742</v>
      </c>
      <c r="AC2546" s="4">
        <v>4.7457895278930664</v>
      </c>
      <c r="AD2546" s="4">
        <v>2545</v>
      </c>
      <c r="AE2546">
        <f t="shared" si="45"/>
        <v>307</v>
      </c>
    </row>
    <row r="2547" spans="1:31" x14ac:dyDescent="0.25">
      <c r="A2547" s="3">
        <v>43213.041666666664</v>
      </c>
      <c r="B2547" s="4">
        <v>397.93826293945313</v>
      </c>
      <c r="C2547" s="4">
        <v>1502.7413330078125</v>
      </c>
      <c r="D2547" s="4">
        <v>158.91999816894531</v>
      </c>
      <c r="E2547" s="4">
        <v>145.81953430175781</v>
      </c>
      <c r="F2547" s="4">
        <v>501.79559326171875</v>
      </c>
      <c r="G2547" s="4">
        <v>31.962499618530273</v>
      </c>
      <c r="H2547" s="4">
        <v>142.95686340332031</v>
      </c>
      <c r="I2547" s="4">
        <v>81.616043090820313</v>
      </c>
      <c r="J2547" s="4">
        <v>386.6981201171875</v>
      </c>
      <c r="K2547" s="4">
        <v>3.1341748237609863</v>
      </c>
      <c r="L2547" s="4">
        <v>2.9225001335144043</v>
      </c>
      <c r="M2547" s="4">
        <v>2.862727165222168</v>
      </c>
      <c r="N2547" s="4">
        <v>2.6715219020843506</v>
      </c>
      <c r="O2547" s="4">
        <v>0.20000000298023224</v>
      </c>
      <c r="P2547" s="4">
        <v>66.46044921875</v>
      </c>
      <c r="Q2547" s="4">
        <v>135.3885498046875</v>
      </c>
      <c r="R2547" s="4">
        <v>3.6960275173187256</v>
      </c>
      <c r="S2547" s="4">
        <v>3.8015873432159424</v>
      </c>
      <c r="T2547" s="4">
        <v>62.840156555175781</v>
      </c>
      <c r="U2547" s="4">
        <v>26.716217041015625</v>
      </c>
      <c r="V2547" s="4">
        <v>4.4147367477416992</v>
      </c>
      <c r="W2547" s="4">
        <v>4.4558773040771484</v>
      </c>
      <c r="X2547" s="4">
        <v>0</v>
      </c>
      <c r="Y2547" s="4">
        <v>2.4000000953674316</v>
      </c>
      <c r="Z2547" s="4">
        <v>36.951503753662109</v>
      </c>
      <c r="AA2547" s="4">
        <v>23.100000381469727</v>
      </c>
      <c r="AB2547" s="4">
        <v>4.6217498779296875</v>
      </c>
      <c r="AC2547" s="4">
        <v>4.5749998092651367</v>
      </c>
      <c r="AD2547" s="4">
        <v>2546</v>
      </c>
      <c r="AE2547">
        <f t="shared" si="45"/>
        <v>308</v>
      </c>
    </row>
    <row r="2548" spans="1:31" x14ac:dyDescent="0.25">
      <c r="A2548" s="3">
        <v>43213.0625</v>
      </c>
      <c r="B2548" s="4">
        <v>397.67593383789063</v>
      </c>
      <c r="C2548" s="4">
        <v>1499.697998046875</v>
      </c>
      <c r="D2548" s="4">
        <v>152.8951416015625</v>
      </c>
      <c r="E2548" s="4">
        <v>0</v>
      </c>
      <c r="F2548" s="4">
        <v>502.98089599609375</v>
      </c>
      <c r="G2548" s="4">
        <v>27.510000228881836</v>
      </c>
      <c r="H2548" s="4">
        <v>142.92311096191406</v>
      </c>
      <c r="I2548" s="4">
        <v>81.674674987792969</v>
      </c>
      <c r="J2548" s="4">
        <v>78.300003051757813</v>
      </c>
      <c r="K2548" s="4">
        <v>3.3479998111724854</v>
      </c>
      <c r="L2548" s="4">
        <v>3.2100000381469727</v>
      </c>
      <c r="M2548" s="4">
        <v>3.1129999160766602</v>
      </c>
      <c r="N2548" s="4">
        <v>2.9220931529998779</v>
      </c>
      <c r="O2548" s="4">
        <v>0.20000000298023224</v>
      </c>
      <c r="P2548" s="4">
        <v>61.588329315185547</v>
      </c>
      <c r="Q2548" s="4">
        <v>118.85594177246094</v>
      </c>
      <c r="R2548" s="4">
        <v>3.9175677299499512</v>
      </c>
      <c r="S2548" s="4">
        <v>4.0128092765808105</v>
      </c>
      <c r="T2548" s="4">
        <v>59.288234710693359</v>
      </c>
      <c r="U2548" s="4">
        <v>25.101451873779297</v>
      </c>
      <c r="V2548" s="4">
        <v>4.2968559265136719</v>
      </c>
      <c r="W2548" s="4">
        <v>4.3412952423095703</v>
      </c>
      <c r="X2548" s="4">
        <v>0</v>
      </c>
      <c r="Y2548" s="4">
        <v>0</v>
      </c>
      <c r="Z2548" s="4">
        <v>30.264425277709961</v>
      </c>
      <c r="AA2548" s="4">
        <v>21.052778244018555</v>
      </c>
      <c r="AB2548" s="4">
        <v>4.4888458251953125</v>
      </c>
      <c r="AC2548" s="4">
        <v>4.4348764419555664</v>
      </c>
      <c r="AD2548" s="4">
        <v>2547</v>
      </c>
      <c r="AE2548">
        <f t="shared" si="45"/>
        <v>309</v>
      </c>
    </row>
    <row r="2549" spans="1:31" x14ac:dyDescent="0.25">
      <c r="A2549" s="3">
        <v>43213.083333333336</v>
      </c>
      <c r="B2549" s="4">
        <v>398.228271484375</v>
      </c>
      <c r="C2549" s="4">
        <v>1503.107177734375</v>
      </c>
      <c r="D2549" s="4">
        <v>152.54571533203125</v>
      </c>
      <c r="E2549" s="4">
        <v>0</v>
      </c>
      <c r="F2549" s="4">
        <v>489.94354248046875</v>
      </c>
      <c r="G2549" s="4">
        <v>24.5</v>
      </c>
      <c r="H2549" s="4">
        <v>89.099998474121094</v>
      </c>
      <c r="I2549" s="4">
        <v>63</v>
      </c>
      <c r="J2549" s="4">
        <v>1.3999999761581421</v>
      </c>
      <c r="K2549" s="4">
        <v>3.8431427478790283</v>
      </c>
      <c r="L2549" s="4">
        <v>3.7899999618530273</v>
      </c>
      <c r="M2549" s="4">
        <v>3.6953334808349609</v>
      </c>
      <c r="N2549" s="4">
        <v>3.5061538219451904</v>
      </c>
      <c r="O2549" s="4">
        <v>0.20000000298023224</v>
      </c>
      <c r="P2549" s="4">
        <v>58.354290008544922</v>
      </c>
      <c r="Q2549" s="4">
        <v>110.24615478515625</v>
      </c>
      <c r="R2549" s="4">
        <v>3.7716250419616699</v>
      </c>
      <c r="S2549" s="4">
        <v>3.8816251754760742</v>
      </c>
      <c r="T2549" s="4">
        <v>58.607692718505859</v>
      </c>
      <c r="U2549" s="4">
        <v>23.810161590576172</v>
      </c>
      <c r="V2549" s="4">
        <v>4.183863639831543</v>
      </c>
      <c r="W2549" s="4">
        <v>4.2360897064208984</v>
      </c>
      <c r="X2549" s="4">
        <v>0</v>
      </c>
      <c r="Y2549" s="4">
        <v>0</v>
      </c>
      <c r="Z2549" s="4">
        <v>29.939733505249023</v>
      </c>
      <c r="AA2549" s="4">
        <v>19.774999618530273</v>
      </c>
      <c r="AB2549" s="4">
        <v>4.3567614555358887</v>
      </c>
      <c r="AC2549" s="4">
        <v>4.3076043128967285</v>
      </c>
      <c r="AD2549" s="4">
        <v>2548</v>
      </c>
      <c r="AE2549">
        <f t="shared" si="45"/>
        <v>310</v>
      </c>
    </row>
    <row r="2550" spans="1:31" x14ac:dyDescent="0.25">
      <c r="A2550" s="3">
        <v>43213.104166666664</v>
      </c>
      <c r="B2550" s="4">
        <v>394.04376220703125</v>
      </c>
      <c r="C2550" s="4">
        <v>1501.396240234375</v>
      </c>
      <c r="D2550" s="4">
        <v>151.73561096191406</v>
      </c>
      <c r="E2550" s="4">
        <v>0</v>
      </c>
      <c r="F2550" s="4">
        <v>491.1956787109375</v>
      </c>
      <c r="G2550" s="4">
        <v>24.359090805053711</v>
      </c>
      <c r="H2550" s="4">
        <v>66.486274719238281</v>
      </c>
      <c r="I2550" s="4">
        <v>42.630001068115234</v>
      </c>
      <c r="J2550" s="4">
        <v>1.3999999761581421</v>
      </c>
      <c r="K2550" s="4">
        <v>4.4295997619628906</v>
      </c>
      <c r="L2550" s="4">
        <v>4.4025001525878906</v>
      </c>
      <c r="M2550" s="4">
        <v>4.3060002326965332</v>
      </c>
      <c r="N2550" s="4">
        <v>4.120999813079834</v>
      </c>
      <c r="O2550" s="4">
        <v>0.20000000298023224</v>
      </c>
      <c r="P2550" s="4">
        <v>56.121833801269531</v>
      </c>
      <c r="Q2550" s="4">
        <v>107.97261810302734</v>
      </c>
      <c r="R2550" s="4">
        <v>3.6418046951293945</v>
      </c>
      <c r="S2550" s="4">
        <v>3.7533333301544189</v>
      </c>
      <c r="T2550" s="4">
        <v>53.151168823242188</v>
      </c>
      <c r="U2550" s="4">
        <v>23.251863479614258</v>
      </c>
      <c r="V2550" s="4">
        <v>4.0758509635925293</v>
      </c>
      <c r="W2550" s="4">
        <v>4.1260433197021484</v>
      </c>
      <c r="X2550" s="4">
        <v>0</v>
      </c>
      <c r="Y2550" s="4">
        <v>0</v>
      </c>
      <c r="Z2550" s="4">
        <v>28.905906677246094</v>
      </c>
      <c r="AA2550" s="4">
        <v>16.961721420288086</v>
      </c>
      <c r="AB2550" s="4">
        <v>4.2485713958740234</v>
      </c>
      <c r="AC2550" s="4">
        <v>4.1870212554931641</v>
      </c>
      <c r="AD2550" s="4">
        <v>2549</v>
      </c>
      <c r="AE2550">
        <f t="shared" si="45"/>
        <v>311</v>
      </c>
    </row>
    <row r="2551" spans="1:31" x14ac:dyDescent="0.25">
      <c r="A2551" s="3">
        <v>43213.125</v>
      </c>
      <c r="B2551" s="4">
        <v>139.1754150390625</v>
      </c>
      <c r="C2551" s="4">
        <v>499.09844970703125</v>
      </c>
      <c r="D2551" s="4">
        <v>147.78608703613281</v>
      </c>
      <c r="E2551" s="4">
        <v>153.01737976074219</v>
      </c>
      <c r="F2551" s="4">
        <v>378.55966186523438</v>
      </c>
      <c r="G2551" s="4">
        <v>25.24371337890625</v>
      </c>
      <c r="H2551" s="4">
        <v>127.052001953125</v>
      </c>
      <c r="I2551" s="4">
        <v>76.097900390625</v>
      </c>
      <c r="J2551" s="4">
        <v>400.62493896484375</v>
      </c>
      <c r="K2551" s="4">
        <v>4.8207693099975586</v>
      </c>
      <c r="L2551" s="4">
        <v>4.7133331298828125</v>
      </c>
      <c r="M2551" s="4">
        <v>4.6903448104858398</v>
      </c>
      <c r="N2551" s="4">
        <v>4.5445175170898438</v>
      </c>
      <c r="O2551" s="4">
        <v>327.89999389648438</v>
      </c>
      <c r="P2551" s="4">
        <v>54.138771057128906</v>
      </c>
      <c r="Q2551" s="4">
        <v>105.63465118408203</v>
      </c>
      <c r="R2551" s="4">
        <v>3.6666667461395264</v>
      </c>
      <c r="S2551" s="4">
        <v>3.7978503704071045</v>
      </c>
      <c r="T2551" s="4">
        <v>52.800205230712891</v>
      </c>
      <c r="U2551" s="4">
        <v>23.137845993041992</v>
      </c>
      <c r="V2551" s="4">
        <v>4.0357894897460938</v>
      </c>
      <c r="W2551" s="4">
        <v>4.0761537551879883</v>
      </c>
      <c r="X2551" s="4">
        <v>0</v>
      </c>
      <c r="Y2551" s="4">
        <v>0</v>
      </c>
      <c r="Z2551" s="4">
        <v>28.534669876098633</v>
      </c>
      <c r="AA2551" s="4">
        <v>16.724624633789063</v>
      </c>
      <c r="AB2551" s="4">
        <v>4.1206207275390625</v>
      </c>
      <c r="AC2551" s="4">
        <v>4.0697917938232422</v>
      </c>
      <c r="AD2551" s="4">
        <v>2550</v>
      </c>
      <c r="AE2551">
        <f t="shared" si="45"/>
        <v>312</v>
      </c>
    </row>
    <row r="2552" spans="1:31" x14ac:dyDescent="0.25">
      <c r="A2552" s="3">
        <v>43213.145833333336</v>
      </c>
      <c r="B2552" s="4">
        <v>250.94107055664063</v>
      </c>
      <c r="C2552" s="4">
        <v>946.563232421875</v>
      </c>
      <c r="D2552" s="4">
        <v>143.75068664550781</v>
      </c>
      <c r="E2552" s="4">
        <v>154.20603942871094</v>
      </c>
      <c r="F2552" s="4">
        <v>406.17721557617188</v>
      </c>
      <c r="G2552" s="4">
        <v>25.682573318481445</v>
      </c>
      <c r="H2552" s="4">
        <v>123.71809387207031</v>
      </c>
      <c r="I2552" s="4">
        <v>72.364547729492188</v>
      </c>
      <c r="J2552" s="4">
        <v>400.840576171875</v>
      </c>
      <c r="K2552" s="4">
        <v>4.6316037178039551</v>
      </c>
      <c r="L2552" s="4">
        <v>4.5842103958129883</v>
      </c>
      <c r="M2552" s="4">
        <v>4.6089653968811035</v>
      </c>
      <c r="N2552" s="4">
        <v>4.4527640342712402</v>
      </c>
      <c r="O2552" s="4">
        <v>326.86727905273438</v>
      </c>
      <c r="P2552" s="4">
        <v>52.455890655517578</v>
      </c>
      <c r="Q2552" s="4">
        <v>100.5787353515625</v>
      </c>
      <c r="R2552" s="4">
        <v>3.684999942779541</v>
      </c>
      <c r="S2552" s="4">
        <v>3.8474998474121094</v>
      </c>
      <c r="T2552" s="4">
        <v>52.431968688964844</v>
      </c>
      <c r="U2552" s="4">
        <v>23.203010559082031</v>
      </c>
      <c r="V2552" s="4">
        <v>4.403749942779541</v>
      </c>
      <c r="W2552" s="4">
        <v>4.4397826194763184</v>
      </c>
      <c r="X2552" s="4">
        <v>0</v>
      </c>
      <c r="Y2552" s="4">
        <v>0</v>
      </c>
      <c r="Z2552" s="4">
        <v>28.285453796386719</v>
      </c>
      <c r="AA2552" s="4">
        <v>16.368387222290039</v>
      </c>
      <c r="AB2552" s="4">
        <v>4.0055456161499023</v>
      </c>
      <c r="AC2552" s="4">
        <v>3.9591729640960693</v>
      </c>
      <c r="AD2552" s="4">
        <v>2551</v>
      </c>
      <c r="AE2552">
        <f t="shared" si="45"/>
        <v>313</v>
      </c>
    </row>
    <row r="2553" spans="1:31" x14ac:dyDescent="0.25">
      <c r="A2553" s="3">
        <v>43213.166666666664</v>
      </c>
      <c r="B2553" s="4">
        <v>250.57565307617188</v>
      </c>
      <c r="C2553" s="4">
        <v>944.59869384765625</v>
      </c>
      <c r="D2553" s="4">
        <v>144.18965148925781</v>
      </c>
      <c r="E2553" s="4">
        <v>4.722222313284874E-2</v>
      </c>
      <c r="F2553" s="4">
        <v>403.2296142578125</v>
      </c>
      <c r="G2553" s="4">
        <v>24.860000610351563</v>
      </c>
      <c r="H2553" s="4">
        <v>121.9375</v>
      </c>
      <c r="I2553" s="4">
        <v>71.694969177246094</v>
      </c>
      <c r="J2553" s="4">
        <v>159.125</v>
      </c>
      <c r="K2553" s="4">
        <v>4.6400361061096191</v>
      </c>
      <c r="L2553" s="4">
        <v>4.617499828338623</v>
      </c>
      <c r="M2553" s="4">
        <v>4.5974998474121094</v>
      </c>
      <c r="N2553" s="4">
        <v>4.4443211555480957</v>
      </c>
      <c r="O2553" s="4">
        <v>0.20000000298023224</v>
      </c>
      <c r="P2553" s="4">
        <v>51.966583251953125</v>
      </c>
      <c r="Q2553" s="4">
        <v>103.47023773193359</v>
      </c>
      <c r="R2553" s="4">
        <v>3.9128572940826416</v>
      </c>
      <c r="S2553" s="4">
        <v>4.0177068710327148</v>
      </c>
      <c r="T2553" s="4">
        <v>56.579822540283203</v>
      </c>
      <c r="U2553" s="4">
        <v>23.041788101196289</v>
      </c>
      <c r="V2553" s="4">
        <v>4.2527275085449219</v>
      </c>
      <c r="W2553" s="4">
        <v>4.274716854095459</v>
      </c>
      <c r="X2553" s="4">
        <v>162.44743347167969</v>
      </c>
      <c r="Y2553" s="4">
        <v>0</v>
      </c>
      <c r="Z2553" s="4">
        <v>28.103242874145508</v>
      </c>
      <c r="AA2553" s="4">
        <v>16.397668838500977</v>
      </c>
      <c r="AB2553" s="4">
        <v>4.2426667213439941</v>
      </c>
      <c r="AC2553" s="4">
        <v>4.1876273155212402</v>
      </c>
      <c r="AD2553" s="4">
        <v>2552</v>
      </c>
      <c r="AE2553">
        <f t="shared" si="45"/>
        <v>314</v>
      </c>
    </row>
    <row r="2554" spans="1:31" x14ac:dyDescent="0.25">
      <c r="A2554" s="3">
        <v>43213.1875</v>
      </c>
      <c r="B2554" s="4">
        <v>250.12777709960938</v>
      </c>
      <c r="C2554" s="4">
        <v>942.63409423828125</v>
      </c>
      <c r="D2554" s="4">
        <v>147.05294799804688</v>
      </c>
      <c r="E2554" s="4">
        <v>1.7138888835906982</v>
      </c>
      <c r="F2554" s="4">
        <v>404.94796752929688</v>
      </c>
      <c r="G2554" s="4">
        <v>24.181251525878906</v>
      </c>
      <c r="H2554" s="4">
        <v>132.59046936035156</v>
      </c>
      <c r="I2554" s="4">
        <v>71.658027648925781</v>
      </c>
      <c r="J2554" s="4">
        <v>1.7999999523162842</v>
      </c>
      <c r="K2554" s="4">
        <v>4.8085293769836426</v>
      </c>
      <c r="L2554" s="4">
        <v>4.8276190757751465</v>
      </c>
      <c r="M2554" s="4">
        <v>4.8359999656677246</v>
      </c>
      <c r="N2554" s="4">
        <v>4.6812357902526855</v>
      </c>
      <c r="O2554" s="4">
        <v>328.561279296875</v>
      </c>
      <c r="P2554" s="4">
        <v>52.543220520019531</v>
      </c>
      <c r="Q2554" s="4">
        <v>107.37532043457031</v>
      </c>
      <c r="R2554" s="4">
        <v>3.7266666889190674</v>
      </c>
      <c r="S2554" s="4">
        <v>3.8749020099639893</v>
      </c>
      <c r="T2554" s="4">
        <v>56.703449249267578</v>
      </c>
      <c r="U2554" s="4">
        <v>23.407281875610352</v>
      </c>
      <c r="V2554" s="4">
        <v>4.005000114440918</v>
      </c>
      <c r="W2554" s="4">
        <v>4.0208773612976074</v>
      </c>
      <c r="X2554" s="4">
        <v>161.98280334472656</v>
      </c>
      <c r="Y2554" s="4">
        <v>0</v>
      </c>
      <c r="Z2554" s="4">
        <v>28.31199836730957</v>
      </c>
      <c r="AA2554" s="4">
        <v>16.44786262512207</v>
      </c>
      <c r="AB2554" s="4">
        <v>4.573157787322998</v>
      </c>
      <c r="AC2554" s="4">
        <v>4.5236735343933105</v>
      </c>
      <c r="AD2554" s="4">
        <v>2553</v>
      </c>
      <c r="AE2554">
        <f t="shared" si="45"/>
        <v>315</v>
      </c>
    </row>
    <row r="2555" spans="1:31" x14ac:dyDescent="0.25">
      <c r="A2555" s="3">
        <v>43213.208333333336</v>
      </c>
      <c r="B2555" s="4">
        <v>142.40394592285156</v>
      </c>
      <c r="C2555" s="4">
        <v>501.385986328125</v>
      </c>
      <c r="D2555" s="4">
        <v>146.76834106445313</v>
      </c>
      <c r="E2555" s="4">
        <v>153.8858642578125</v>
      </c>
      <c r="F2555" s="4">
        <v>408.30673217773438</v>
      </c>
      <c r="G2555" s="4">
        <v>32.200000762939453</v>
      </c>
      <c r="H2555" s="4">
        <v>152.93333435058594</v>
      </c>
      <c r="I2555" s="4">
        <v>79.6207275390625</v>
      </c>
      <c r="J2555" s="4">
        <v>400.95462036132813</v>
      </c>
      <c r="K2555" s="4">
        <v>4.8499999046325684</v>
      </c>
      <c r="L2555" s="4">
        <v>4.7572131156921387</v>
      </c>
      <c r="M2555" s="4">
        <v>4.861320972442627</v>
      </c>
      <c r="N2555" s="4">
        <v>4.7143397331237793</v>
      </c>
      <c r="O2555" s="4">
        <v>326.85064697265625</v>
      </c>
      <c r="P2555" s="4">
        <v>53.281208038330078</v>
      </c>
      <c r="Q2555" s="4">
        <v>117.11817932128906</v>
      </c>
      <c r="R2555" s="4">
        <v>3.5083491802215576</v>
      </c>
      <c r="S2555" s="4">
        <v>3.6823530197143555</v>
      </c>
      <c r="T2555" s="4">
        <v>63.853488922119141</v>
      </c>
      <c r="U2555" s="4">
        <v>22.950042724609375</v>
      </c>
      <c r="V2555" s="4">
        <v>4.1489472389221191</v>
      </c>
      <c r="W2555" s="4">
        <v>4.181551456451416</v>
      </c>
      <c r="X2555" s="4">
        <v>3.5999999046325684</v>
      </c>
      <c r="Y2555" s="4">
        <v>0</v>
      </c>
      <c r="Z2555" s="4">
        <v>30.430131912231445</v>
      </c>
      <c r="AA2555" s="4">
        <v>16.700000762939453</v>
      </c>
      <c r="AB2555" s="4">
        <v>4.8703279495239258</v>
      </c>
      <c r="AC2555" s="4">
        <v>4.8225960731506348</v>
      </c>
      <c r="AD2555" s="4">
        <v>2554</v>
      </c>
      <c r="AE2555">
        <f t="shared" si="45"/>
        <v>316</v>
      </c>
    </row>
    <row r="2556" spans="1:31" x14ac:dyDescent="0.25">
      <c r="A2556" s="3">
        <v>43213.229166666664</v>
      </c>
      <c r="B2556" s="4">
        <v>251.06976318359375</v>
      </c>
      <c r="C2556" s="4">
        <v>949.763427734375</v>
      </c>
      <c r="D2556" s="4">
        <v>160.07489013671875</v>
      </c>
      <c r="E2556" s="4">
        <v>154.23956298828125</v>
      </c>
      <c r="F2556" s="4">
        <v>411.95388793945313</v>
      </c>
      <c r="G2556" s="4">
        <v>34.441665649414063</v>
      </c>
      <c r="H2556" s="4">
        <v>72.978195190429688</v>
      </c>
      <c r="I2556" s="4">
        <v>51.668674468994141</v>
      </c>
      <c r="J2556" s="4">
        <v>400.38211059570313</v>
      </c>
      <c r="K2556" s="4">
        <v>4.7220950126647949</v>
      </c>
      <c r="L2556" s="4">
        <v>4.6674656867980957</v>
      </c>
      <c r="M2556" s="4">
        <v>4.6643986701965332</v>
      </c>
      <c r="N2556" s="4">
        <v>4.5113973617553711</v>
      </c>
      <c r="O2556" s="4">
        <v>0.20000000298023224</v>
      </c>
      <c r="P2556" s="4">
        <v>56.031314849853516</v>
      </c>
      <c r="Q2556" s="4">
        <v>116.85910797119141</v>
      </c>
      <c r="R2556" s="4">
        <v>3.5559258460998535</v>
      </c>
      <c r="S2556" s="4">
        <v>3.7070834636688232</v>
      </c>
      <c r="T2556" s="4">
        <v>64.021621704101563</v>
      </c>
      <c r="U2556" s="4">
        <v>24.938692092895508</v>
      </c>
      <c r="V2556" s="4">
        <v>4.473456859588623</v>
      </c>
      <c r="W2556" s="4">
        <v>4.5154876708984375</v>
      </c>
      <c r="X2556" s="4">
        <v>0</v>
      </c>
      <c r="Y2556" s="4">
        <v>0</v>
      </c>
      <c r="Z2556" s="4">
        <v>35.985542297363281</v>
      </c>
      <c r="AA2556" s="4">
        <v>19.429412841796875</v>
      </c>
      <c r="AB2556" s="4">
        <v>4.7249999046325684</v>
      </c>
      <c r="AC2556" s="4">
        <v>4.6784400939941406</v>
      </c>
      <c r="AD2556" s="4">
        <v>2555</v>
      </c>
      <c r="AE2556">
        <f t="shared" si="45"/>
        <v>317</v>
      </c>
    </row>
    <row r="2557" spans="1:31" x14ac:dyDescent="0.25">
      <c r="A2557" s="3">
        <v>43213.25</v>
      </c>
      <c r="B2557" s="4">
        <v>251.93931579589844</v>
      </c>
      <c r="C2557" s="4">
        <v>951.56121826171875</v>
      </c>
      <c r="D2557" s="4">
        <v>177.73283386230469</v>
      </c>
      <c r="E2557" s="4">
        <v>153.86869812011719</v>
      </c>
      <c r="F2557" s="4">
        <v>404.38656616210938</v>
      </c>
      <c r="G2557" s="4">
        <v>44.426868438720703</v>
      </c>
      <c r="H2557" s="4">
        <v>64.794158935546875</v>
      </c>
      <c r="I2557" s="4">
        <v>40.891605377197266</v>
      </c>
      <c r="J2557" s="4">
        <v>400.24642944335938</v>
      </c>
      <c r="K2557" s="4">
        <v>4.7038092613220215</v>
      </c>
      <c r="L2557" s="4">
        <v>4.6527419090270996</v>
      </c>
      <c r="M2557" s="4">
        <v>4.6427583694458008</v>
      </c>
      <c r="N2557" s="4">
        <v>4.4912781715393066</v>
      </c>
      <c r="O2557" s="4">
        <v>0.20000000298023224</v>
      </c>
      <c r="P2557" s="4">
        <v>65.724334716796875</v>
      </c>
      <c r="Q2557" s="4">
        <v>125.65599822998047</v>
      </c>
      <c r="R2557" s="4">
        <v>3.8384125232696533</v>
      </c>
      <c r="S2557" s="4">
        <v>3.9450724124908447</v>
      </c>
      <c r="T2557" s="4">
        <v>71.160469055175781</v>
      </c>
      <c r="U2557" s="4">
        <v>27.680850982666016</v>
      </c>
      <c r="V2557" s="4">
        <v>4.3403201103210449</v>
      </c>
      <c r="W2557" s="4">
        <v>4.3975200653076172</v>
      </c>
      <c r="X2557" s="4">
        <v>0</v>
      </c>
      <c r="Y2557" s="4">
        <v>0</v>
      </c>
      <c r="Z2557" s="4">
        <v>40.058696746826172</v>
      </c>
      <c r="AA2557" s="4">
        <v>22.426050186157227</v>
      </c>
      <c r="AB2557" s="4">
        <v>4.5702276229858398</v>
      </c>
      <c r="AC2557" s="4">
        <v>4.5255436897277832</v>
      </c>
      <c r="AD2557" s="4">
        <v>2556</v>
      </c>
      <c r="AE2557">
        <f t="shared" si="45"/>
        <v>318</v>
      </c>
    </row>
    <row r="2558" spans="1:31" x14ac:dyDescent="0.25">
      <c r="A2558" s="3">
        <v>43213.270833333336</v>
      </c>
      <c r="B2558" s="4">
        <v>252.12117004394531</v>
      </c>
      <c r="C2558" s="4">
        <v>953.3590087890625</v>
      </c>
      <c r="D2558" s="4">
        <v>203.71707153320313</v>
      </c>
      <c r="E2558" s="4">
        <v>0</v>
      </c>
      <c r="F2558" s="4">
        <v>399.7584228515625</v>
      </c>
      <c r="G2558" s="4">
        <v>55.636066436767578</v>
      </c>
      <c r="H2558" s="4">
        <v>68.900001525878906</v>
      </c>
      <c r="I2558" s="4">
        <v>43.561538696289063</v>
      </c>
      <c r="J2558" s="4">
        <v>1.7999999523162842</v>
      </c>
      <c r="K2558" s="4">
        <v>4.820000171661377</v>
      </c>
      <c r="L2558" s="4">
        <v>4.8280000686645508</v>
      </c>
      <c r="M2558" s="4">
        <v>4.827761173248291</v>
      </c>
      <c r="N2558" s="4">
        <v>4.6715254783630371</v>
      </c>
      <c r="O2558" s="4">
        <v>327.79998779296875</v>
      </c>
      <c r="P2558" s="4">
        <v>82.871429443359375</v>
      </c>
      <c r="Q2558" s="4">
        <v>185.06521606445313</v>
      </c>
      <c r="R2558" s="4">
        <v>3.7608332633972168</v>
      </c>
      <c r="S2558" s="4">
        <v>3.8903846740722656</v>
      </c>
      <c r="T2558" s="4">
        <v>95</v>
      </c>
      <c r="U2558" s="4">
        <v>35.086765289306641</v>
      </c>
      <c r="V2558" s="4">
        <v>4.1049728393554688</v>
      </c>
      <c r="W2558" s="4">
        <v>4.1466665267944336</v>
      </c>
      <c r="X2558" s="4">
        <v>162.03842163085938</v>
      </c>
      <c r="Y2558" s="4">
        <v>21.638710021972656</v>
      </c>
      <c r="Z2558" s="4">
        <v>54.135593414306641</v>
      </c>
      <c r="AA2558" s="4">
        <v>32.938400268554688</v>
      </c>
      <c r="AB2558" s="4">
        <v>4.5478863716125488</v>
      </c>
      <c r="AC2558" s="4">
        <v>4.4854898452758789</v>
      </c>
      <c r="AD2558" s="4">
        <v>2557</v>
      </c>
      <c r="AE2558">
        <f t="shared" si="45"/>
        <v>319</v>
      </c>
    </row>
    <row r="2559" spans="1:31" x14ac:dyDescent="0.25">
      <c r="A2559" s="3">
        <v>43213.291666666664</v>
      </c>
      <c r="B2559" s="4">
        <v>251.44285583496094</v>
      </c>
      <c r="C2559" s="4">
        <v>955.15679931640625</v>
      </c>
      <c r="D2559" s="4">
        <v>228.77084350585938</v>
      </c>
      <c r="E2559" s="4">
        <v>155.13386535644531</v>
      </c>
      <c r="F2559" s="4">
        <v>408.76168823242188</v>
      </c>
      <c r="G2559" s="4">
        <v>60.935295104980469</v>
      </c>
      <c r="H2559" s="4">
        <v>132.61447143554688</v>
      </c>
      <c r="I2559" s="4">
        <v>71.119148254394531</v>
      </c>
      <c r="J2559" s="4">
        <v>399.77667236328125</v>
      </c>
      <c r="K2559" s="4">
        <v>4.9079151153564453</v>
      </c>
      <c r="L2559" s="4">
        <v>4.7891664505004883</v>
      </c>
      <c r="M2559" s="4">
        <v>4.8005104064941406</v>
      </c>
      <c r="N2559" s="4">
        <v>4.6539316177368164</v>
      </c>
      <c r="O2559" s="4">
        <v>328.1722412109375</v>
      </c>
      <c r="P2559" s="4">
        <v>96.314697265625</v>
      </c>
      <c r="Q2559" s="4">
        <v>251.05000305175781</v>
      </c>
      <c r="R2559" s="4">
        <v>3.5199999809265137</v>
      </c>
      <c r="S2559" s="4">
        <v>3.714400053024292</v>
      </c>
      <c r="T2559" s="4">
        <v>116.33454132080078</v>
      </c>
      <c r="U2559" s="4">
        <v>40.163234710693359</v>
      </c>
      <c r="V2559" s="4">
        <v>4.1599397659301758</v>
      </c>
      <c r="W2559" s="4">
        <v>4.1866664886474609</v>
      </c>
      <c r="X2559" s="4">
        <v>162.5543212890625</v>
      </c>
      <c r="Y2559" s="4">
        <v>30.560714721679688</v>
      </c>
      <c r="Z2559" s="4">
        <v>68.678947448730469</v>
      </c>
      <c r="AA2559" s="4">
        <v>43.161293029785156</v>
      </c>
      <c r="AB2559" s="4">
        <v>4.6697049140930176</v>
      </c>
      <c r="AC2559" s="4">
        <v>4.6005997657775879</v>
      </c>
      <c r="AD2559" s="4">
        <v>2558</v>
      </c>
      <c r="AE2559">
        <f t="shared" si="45"/>
        <v>320</v>
      </c>
    </row>
    <row r="2560" spans="1:31" x14ac:dyDescent="0.25">
      <c r="A2560" s="3">
        <v>43213.3125</v>
      </c>
      <c r="B2560" s="4">
        <v>251.01806640625</v>
      </c>
      <c r="C2560" s="4">
        <v>956.95458984375</v>
      </c>
      <c r="D2560" s="4">
        <v>243.27073669433594</v>
      </c>
      <c r="E2560" s="4">
        <v>151.18072509765625</v>
      </c>
      <c r="F2560" s="4">
        <v>621.8115234375</v>
      </c>
      <c r="G2560" s="4">
        <v>64.631706237792969</v>
      </c>
      <c r="H2560" s="4">
        <v>129.4228515625</v>
      </c>
      <c r="I2560" s="4">
        <v>73.197776794433594</v>
      </c>
      <c r="J2560" s="4">
        <v>398.20538330078125</v>
      </c>
      <c r="K2560" s="4">
        <v>4.7516160011291504</v>
      </c>
      <c r="L2560" s="4">
        <v>4.5419998168945313</v>
      </c>
      <c r="M2560" s="4">
        <v>4.6095352172851563</v>
      </c>
      <c r="N2560" s="4">
        <v>4.4631147384643555</v>
      </c>
      <c r="O2560" s="4">
        <v>325.15286254882813</v>
      </c>
      <c r="P2560" s="4">
        <v>111.61640167236328</v>
      </c>
      <c r="Q2560" s="4">
        <v>266.37582397460938</v>
      </c>
      <c r="R2560" s="4">
        <v>3.3899250030517578</v>
      </c>
      <c r="S2560" s="4">
        <v>3.6044530868530273</v>
      </c>
      <c r="T2560" s="4">
        <v>123.74615478515625</v>
      </c>
      <c r="U2560" s="4">
        <v>44.99615478515625</v>
      </c>
      <c r="V2560" s="4">
        <v>4.177464485168457</v>
      </c>
      <c r="W2560" s="4">
        <v>4.1715531349182129</v>
      </c>
      <c r="X2560" s="4">
        <v>162.72869873046875</v>
      </c>
      <c r="Y2560" s="4">
        <v>31.772340774536133</v>
      </c>
      <c r="Z2560" s="4">
        <v>78.239364624023438</v>
      </c>
      <c r="AA2560" s="4">
        <v>44.535415649414063</v>
      </c>
      <c r="AB2560" s="4">
        <v>4.6919045448303223</v>
      </c>
      <c r="AC2560" s="4">
        <v>4.6300420761108398</v>
      </c>
      <c r="AD2560" s="4">
        <v>2559</v>
      </c>
      <c r="AE2560">
        <f t="shared" ref="AE2560:AE2610" si="46">IF(AD2560-1=AD2559,AE2559+1,1)</f>
        <v>321</v>
      </c>
    </row>
    <row r="2561" spans="1:31" x14ac:dyDescent="0.25">
      <c r="A2561" s="3">
        <v>43213.333333333336</v>
      </c>
      <c r="B2561" s="4">
        <v>255.43528747558594</v>
      </c>
      <c r="C2561" s="4">
        <v>958.75238037109375</v>
      </c>
      <c r="D2561" s="4">
        <v>254.11297607421875</v>
      </c>
      <c r="E2561" s="4">
        <v>224.10000610351563</v>
      </c>
      <c r="F2561" s="4">
        <v>637.7119140625</v>
      </c>
      <c r="G2561" s="4">
        <v>64.677421569824219</v>
      </c>
      <c r="H2561" s="4">
        <v>141.46879577636719</v>
      </c>
      <c r="I2561" s="4">
        <v>81.146957397460938</v>
      </c>
      <c r="J2561" s="4">
        <v>585.5</v>
      </c>
      <c r="K2561" s="4">
        <v>4.4980950355529785</v>
      </c>
      <c r="L2561" s="4">
        <v>4.2564287185668945</v>
      </c>
      <c r="M2561" s="4">
        <v>4.3726530075073242</v>
      </c>
      <c r="N2561" s="4">
        <v>4.2232499122619629</v>
      </c>
      <c r="O2561" s="4">
        <v>326.30746459960938</v>
      </c>
      <c r="P2561" s="4">
        <v>114.63139343261719</v>
      </c>
      <c r="Q2561" s="4">
        <v>284.23095703125</v>
      </c>
      <c r="R2561" s="4">
        <v>3.2749650478363037</v>
      </c>
      <c r="S2561" s="4">
        <v>3.4976859092712402</v>
      </c>
      <c r="T2561" s="4">
        <v>149.72857666015625</v>
      </c>
      <c r="U2561" s="4">
        <v>53.010845184326172</v>
      </c>
      <c r="V2561" s="4">
        <v>4.1686935424804688</v>
      </c>
      <c r="W2561" s="4">
        <v>4.141746997833252</v>
      </c>
      <c r="X2561" s="4">
        <v>162.39259338378906</v>
      </c>
      <c r="Y2561" s="4">
        <v>33.265518188476563</v>
      </c>
      <c r="Z2561" s="4">
        <v>89.354545593261719</v>
      </c>
      <c r="AA2561" s="4">
        <v>49.323406219482422</v>
      </c>
      <c r="AB2561" s="4">
        <v>4.7121739387512207</v>
      </c>
      <c r="AC2561" s="4">
        <v>4.631960391998291</v>
      </c>
      <c r="AD2561" s="4">
        <v>2560</v>
      </c>
      <c r="AE2561">
        <f t="shared" si="46"/>
        <v>322</v>
      </c>
    </row>
    <row r="2562" spans="1:31" x14ac:dyDescent="0.25">
      <c r="A2562" s="3">
        <v>43213.354166666664</v>
      </c>
      <c r="B2562" s="4">
        <v>397.57745361328125</v>
      </c>
      <c r="C2562" s="4">
        <v>1500.1209716796875</v>
      </c>
      <c r="D2562" s="4">
        <v>262.2430419921875</v>
      </c>
      <c r="E2562" s="4">
        <v>236.37396240234375</v>
      </c>
      <c r="F2562" s="4">
        <v>630.08477783203125</v>
      </c>
      <c r="G2562" s="4">
        <v>76.726531982421875</v>
      </c>
      <c r="H2562" s="4">
        <v>140.36785888671875</v>
      </c>
      <c r="I2562" s="4">
        <v>77.78607177734375</v>
      </c>
      <c r="J2562" s="4">
        <v>602.99053955078125</v>
      </c>
      <c r="K2562" s="4">
        <v>4.4145317077636719</v>
      </c>
      <c r="L2562" s="4">
        <v>4.049285888671875</v>
      </c>
      <c r="M2562" s="4">
        <v>4.0404672622680664</v>
      </c>
      <c r="N2562" s="4">
        <v>3.8980000019073486</v>
      </c>
      <c r="O2562" s="4">
        <v>325.86154174804688</v>
      </c>
      <c r="P2562" s="4">
        <v>123.70696258544922</v>
      </c>
      <c r="Q2562" s="4">
        <v>306.31246948242188</v>
      </c>
      <c r="R2562" s="4">
        <v>3.3223426342010498</v>
      </c>
      <c r="S2562" s="4">
        <v>3.56009840965271</v>
      </c>
      <c r="T2562" s="4">
        <v>151.39410400390625</v>
      </c>
      <c r="U2562" s="4">
        <v>55.319671630859375</v>
      </c>
      <c r="V2562" s="4">
        <v>4.1353845596313477</v>
      </c>
      <c r="W2562" s="4">
        <v>4.0944614410400391</v>
      </c>
      <c r="X2562" s="4">
        <v>162.38847351074219</v>
      </c>
      <c r="Y2562" s="4">
        <v>37.3028564453125</v>
      </c>
      <c r="Z2562" s="4">
        <v>90.033332824707031</v>
      </c>
      <c r="AA2562" s="4">
        <v>53.074287414550781</v>
      </c>
      <c r="AB2562" s="4">
        <v>4.6857142448425293</v>
      </c>
      <c r="AC2562" s="4">
        <v>4.6053457260131836</v>
      </c>
      <c r="AD2562" s="4">
        <v>2561</v>
      </c>
      <c r="AE2562">
        <f t="shared" si="46"/>
        <v>323</v>
      </c>
    </row>
    <row r="2563" spans="1:31" x14ac:dyDescent="0.25">
      <c r="A2563" s="3">
        <v>43213.375</v>
      </c>
      <c r="B2563" s="4">
        <v>396.51577758789063</v>
      </c>
      <c r="C2563" s="4">
        <v>1498.89501953125</v>
      </c>
      <c r="D2563" s="4">
        <v>292.33206176757813</v>
      </c>
      <c r="E2563" s="4">
        <v>235.52055358886719</v>
      </c>
      <c r="F2563" s="4">
        <v>626.723876953125</v>
      </c>
      <c r="G2563" s="4">
        <v>83.903129577636719</v>
      </c>
      <c r="H2563" s="4">
        <v>124.86289215087891</v>
      </c>
      <c r="I2563" s="4">
        <v>77.065299987792969</v>
      </c>
      <c r="J2563" s="4">
        <v>601.2646484375</v>
      </c>
      <c r="K2563" s="4">
        <v>4.4395508766174316</v>
      </c>
      <c r="L2563" s="4">
        <v>3.9874999523162842</v>
      </c>
      <c r="M2563" s="4">
        <v>3.9306609630584717</v>
      </c>
      <c r="N2563" s="4">
        <v>3.7886362075805664</v>
      </c>
      <c r="O2563" s="4">
        <v>326.45001220703125</v>
      </c>
      <c r="P2563" s="4">
        <v>130.16448974609375</v>
      </c>
      <c r="Q2563" s="4">
        <v>343.12875366210938</v>
      </c>
      <c r="R2563" s="4">
        <v>3.3429999351501465</v>
      </c>
      <c r="S2563" s="4">
        <v>3.5952630043029785</v>
      </c>
      <c r="T2563" s="4">
        <v>160.58448791503906</v>
      </c>
      <c r="U2563" s="4">
        <v>58.732978820800781</v>
      </c>
      <c r="V2563" s="4">
        <v>4.0809998512268066</v>
      </c>
      <c r="W2563" s="4">
        <v>4.030181884765625</v>
      </c>
      <c r="X2563" s="4">
        <v>161.76632690429688</v>
      </c>
      <c r="Y2563" s="4">
        <v>41.561538696289063</v>
      </c>
      <c r="Z2563" s="4">
        <v>94.590904235839844</v>
      </c>
      <c r="AA2563" s="4">
        <v>54.354545593261719</v>
      </c>
      <c r="AB2563" s="4">
        <v>4.6209268569946289</v>
      </c>
      <c r="AC2563" s="4">
        <v>4.5444002151489258</v>
      </c>
      <c r="AD2563" s="4">
        <v>2562</v>
      </c>
      <c r="AE2563">
        <f t="shared" si="46"/>
        <v>324</v>
      </c>
    </row>
    <row r="2564" spans="1:31" x14ac:dyDescent="0.25">
      <c r="A2564" s="3">
        <v>43213.395833333336</v>
      </c>
      <c r="B2564" s="4">
        <v>397.61654663085938</v>
      </c>
      <c r="C2564" s="4">
        <v>1500.8802490234375</v>
      </c>
      <c r="D2564" s="4">
        <v>293.41543579101563</v>
      </c>
      <c r="E2564" s="4">
        <v>235.84263610839844</v>
      </c>
      <c r="F2564" s="4">
        <v>617.8626708984375</v>
      </c>
      <c r="G2564" s="4">
        <v>87.44232177734375</v>
      </c>
      <c r="H2564" s="4">
        <v>124.73861694335938</v>
      </c>
      <c r="I2564" s="4">
        <v>75.383331298828125</v>
      </c>
      <c r="J2564" s="4">
        <v>601.22222900390625</v>
      </c>
      <c r="K2564" s="4">
        <v>4.4392719268798828</v>
      </c>
      <c r="L2564" s="4">
        <v>3.9232354164123535</v>
      </c>
      <c r="M2564" s="4">
        <v>3.8783607482910156</v>
      </c>
      <c r="N2564" s="4">
        <v>3.725365161895752</v>
      </c>
      <c r="O2564" s="4">
        <v>326.39999389648438</v>
      </c>
      <c r="P2564" s="4">
        <v>143.69999694824219</v>
      </c>
      <c r="Q2564" s="4">
        <v>364.64208984375</v>
      </c>
      <c r="R2564" s="4">
        <v>3.3399999141693115</v>
      </c>
      <c r="S2564" s="4">
        <v>3.5999999046325684</v>
      </c>
      <c r="T2564" s="4">
        <v>166.86799621582031</v>
      </c>
      <c r="U2564" s="4">
        <v>59.200000762939453</v>
      </c>
      <c r="V2564" s="4">
        <v>4.0260000228881836</v>
      </c>
      <c r="W2564" s="4">
        <v>3.9707143306732178</v>
      </c>
      <c r="X2564" s="4">
        <v>161.48397827148438</v>
      </c>
      <c r="Y2564" s="4">
        <v>45.313617706298828</v>
      </c>
      <c r="Z2564" s="4">
        <v>96.5</v>
      </c>
      <c r="AA2564" s="4">
        <v>61.369232177734375</v>
      </c>
      <c r="AB2564" s="4">
        <v>4.5275001525878906</v>
      </c>
      <c r="AC2564" s="4">
        <v>4.4472684860229492</v>
      </c>
      <c r="AD2564" s="4">
        <v>2563</v>
      </c>
      <c r="AE2564">
        <f t="shared" si="46"/>
        <v>325</v>
      </c>
    </row>
    <row r="2565" spans="1:31" x14ac:dyDescent="0.25">
      <c r="A2565" s="3">
        <v>43213.416666666664</v>
      </c>
      <c r="B2565" s="4">
        <v>399.5811767578125</v>
      </c>
      <c r="C2565" s="4">
        <v>1497.0943603515625</v>
      </c>
      <c r="D2565" s="4">
        <v>314.97271728515625</v>
      </c>
      <c r="E2565" s="4">
        <v>234.8282470703125</v>
      </c>
      <c r="F2565" s="4">
        <v>595.98504638671875</v>
      </c>
      <c r="G2565" s="4">
        <v>87.558135986328125</v>
      </c>
      <c r="H2565" s="4">
        <v>123.90058135986328</v>
      </c>
      <c r="I2565" s="4">
        <v>76.661537170410156</v>
      </c>
      <c r="J2565" s="4">
        <v>598.5562744140625</v>
      </c>
      <c r="K2565" s="4">
        <v>4.3593869209289551</v>
      </c>
      <c r="L2565" s="4">
        <v>3.8449997901916504</v>
      </c>
      <c r="M2565" s="4">
        <v>3.8143143653869629</v>
      </c>
      <c r="N2565" s="4">
        <v>3.6668422222137451</v>
      </c>
      <c r="O2565" s="4">
        <v>326.10000610351563</v>
      </c>
      <c r="P2565" s="4">
        <v>148.23695373535156</v>
      </c>
      <c r="Q2565" s="4">
        <v>371.607666015625</v>
      </c>
      <c r="R2565" s="4">
        <v>3.3191735744476318</v>
      </c>
      <c r="S2565" s="4">
        <v>3.5827357769012451</v>
      </c>
      <c r="T2565" s="4">
        <v>172.52105712890625</v>
      </c>
      <c r="U2565" s="4">
        <v>59.388233184814453</v>
      </c>
      <c r="V2565" s="4">
        <v>3.9592001438140869</v>
      </c>
      <c r="W2565" s="4">
        <v>3.8867828845977783</v>
      </c>
      <c r="X2565" s="4">
        <v>161.18408203125</v>
      </c>
      <c r="Y2565" s="4">
        <v>46.627464294433594</v>
      </c>
      <c r="Z2565" s="4">
        <v>97.366348266601563</v>
      </c>
      <c r="AA2565" s="4">
        <v>59.385486602783203</v>
      </c>
      <c r="AB2565" s="4">
        <v>4.4089756011962891</v>
      </c>
      <c r="AC2565" s="4">
        <v>4.3283443450927734</v>
      </c>
      <c r="AD2565" s="4">
        <v>2564</v>
      </c>
      <c r="AE2565">
        <f t="shared" si="46"/>
        <v>326</v>
      </c>
    </row>
    <row r="2566" spans="1:31" x14ac:dyDescent="0.25">
      <c r="A2566" s="3">
        <v>43213.4375</v>
      </c>
      <c r="B2566" s="4">
        <v>399.00311279296875</v>
      </c>
      <c r="C2566" s="4">
        <v>1498.2601318359375</v>
      </c>
      <c r="D2566" s="4">
        <v>319.62222290039063</v>
      </c>
      <c r="E2566" s="4">
        <v>234.4075927734375</v>
      </c>
      <c r="F2566" s="4">
        <v>602.84307861328125</v>
      </c>
      <c r="G2566" s="4">
        <v>110.44736480712891</v>
      </c>
      <c r="H2566" s="4">
        <v>149.09953308105469</v>
      </c>
      <c r="I2566" s="4">
        <v>90.551536560058594</v>
      </c>
      <c r="J2566" s="4">
        <v>599.4857177734375</v>
      </c>
      <c r="K2566" s="4">
        <v>4.2850542068481445</v>
      </c>
      <c r="L2566" s="4">
        <v>3.7370312213897705</v>
      </c>
      <c r="M2566" s="4">
        <v>3.7108592987060547</v>
      </c>
      <c r="N2566" s="4">
        <v>3.5534167289733887</v>
      </c>
      <c r="O2566" s="4">
        <v>327.07058715820313</v>
      </c>
      <c r="P2566" s="4">
        <v>156.59152221679688</v>
      </c>
      <c r="Q2566" s="4">
        <v>378.446044921875</v>
      </c>
      <c r="R2566" s="4">
        <v>3.2890081405639648</v>
      </c>
      <c r="S2566" s="4">
        <v>3.5544989109039307</v>
      </c>
      <c r="T2566" s="4">
        <v>175.31488037109375</v>
      </c>
      <c r="U2566" s="4">
        <v>65.681175231933594</v>
      </c>
      <c r="V2566" s="4">
        <v>3.8759596347808838</v>
      </c>
      <c r="W2566" s="4">
        <v>3.771414041519165</v>
      </c>
      <c r="X2566" s="4">
        <v>160.85487365722656</v>
      </c>
      <c r="Y2566" s="4">
        <v>46.584552764892578</v>
      </c>
      <c r="Z2566" s="4">
        <v>100.08461761474609</v>
      </c>
      <c r="AA2566" s="4">
        <v>60.74285888671875</v>
      </c>
      <c r="AB2566" s="4">
        <v>4.2889232635498047</v>
      </c>
      <c r="AC2566" s="4">
        <v>4.2094306945800781</v>
      </c>
      <c r="AD2566" s="4">
        <v>2565</v>
      </c>
      <c r="AE2566">
        <f t="shared" si="46"/>
        <v>327</v>
      </c>
    </row>
    <row r="2567" spans="1:31" x14ac:dyDescent="0.25">
      <c r="A2567" s="3">
        <v>43213.458333333336</v>
      </c>
      <c r="B2567" s="4">
        <v>398.44833374023438</v>
      </c>
      <c r="C2567" s="4">
        <v>1500.2103271484375</v>
      </c>
      <c r="D2567" s="4">
        <v>318.8489990234375</v>
      </c>
      <c r="E2567" s="4">
        <v>233.96304321289063</v>
      </c>
      <c r="F2567" s="4">
        <v>601.20074462890625</v>
      </c>
      <c r="G2567" s="4">
        <v>109.09333038330078</v>
      </c>
      <c r="H2567" s="4">
        <v>157.97616577148438</v>
      </c>
      <c r="I2567" s="4">
        <v>99.615692138671875</v>
      </c>
      <c r="J2567" s="4">
        <v>595.413818359375</v>
      </c>
      <c r="K2567" s="4">
        <v>4.2162461280822754</v>
      </c>
      <c r="L2567" s="4">
        <v>3.6449999809265137</v>
      </c>
      <c r="M2567" s="4">
        <v>3.6121311187744141</v>
      </c>
      <c r="N2567" s="4">
        <v>3.4524712562561035</v>
      </c>
      <c r="O2567" s="4">
        <v>326.55966186523438</v>
      </c>
      <c r="P2567" s="4">
        <v>158.73439025878906</v>
      </c>
      <c r="Q2567" s="4">
        <v>376.37026977539063</v>
      </c>
      <c r="R2567" s="4">
        <v>3.2517588138580322</v>
      </c>
      <c r="S2567" s="4">
        <v>3.5299999713897705</v>
      </c>
      <c r="T2567" s="4">
        <v>172.30419921875</v>
      </c>
      <c r="U2567" s="4">
        <v>64.955558776855469</v>
      </c>
      <c r="V2567" s="4">
        <v>3.7908763885498047</v>
      </c>
      <c r="W2567" s="4">
        <v>3.6647655963897705</v>
      </c>
      <c r="X2567" s="4">
        <v>160.38108825683594</v>
      </c>
      <c r="Y2567" s="4">
        <v>46.664375305175781</v>
      </c>
      <c r="Z2567" s="4">
        <v>103.63181304931641</v>
      </c>
      <c r="AA2567" s="4">
        <v>58.978260040283203</v>
      </c>
      <c r="AB2567" s="4">
        <v>4.1563863754272461</v>
      </c>
      <c r="AC2567" s="4">
        <v>4.0794229507446289</v>
      </c>
      <c r="AD2567" s="4">
        <v>2566</v>
      </c>
      <c r="AE2567">
        <f t="shared" si="46"/>
        <v>328</v>
      </c>
    </row>
    <row r="2568" spans="1:31" x14ac:dyDescent="0.25">
      <c r="A2568" s="3">
        <v>43213.479166666664</v>
      </c>
      <c r="B2568" s="4">
        <v>399.61959838867188</v>
      </c>
      <c r="C2568" s="4">
        <v>1496.64794921875</v>
      </c>
      <c r="D2568" s="4">
        <v>328.7880859375</v>
      </c>
      <c r="E2568" s="4">
        <v>232.88803100585938</v>
      </c>
      <c r="F2568" s="4">
        <v>599.55841064453125</v>
      </c>
      <c r="G2568" s="4">
        <v>108.53586578369141</v>
      </c>
      <c r="H2568" s="4">
        <v>102.19037628173828</v>
      </c>
      <c r="I2568" s="4">
        <v>70.800003051757813</v>
      </c>
      <c r="J2568" s="4">
        <v>596.12078857421875</v>
      </c>
      <c r="K2568" s="4">
        <v>4.1316142082214355</v>
      </c>
      <c r="L2568" s="4">
        <v>3.565000057220459</v>
      </c>
      <c r="M2568" s="4">
        <v>3.5287671089172363</v>
      </c>
      <c r="N2568" s="4">
        <v>3.3653647899627686</v>
      </c>
      <c r="O2568" s="4">
        <v>328.06088256835938</v>
      </c>
      <c r="P2568" s="4">
        <v>159.91999816894531</v>
      </c>
      <c r="Q2568" s="4">
        <v>382.07501220703125</v>
      </c>
      <c r="R2568" s="4">
        <v>3.2151281833648682</v>
      </c>
      <c r="S2568" s="4">
        <v>3.4821195602416992</v>
      </c>
      <c r="T2568" s="4">
        <v>175.65554809570313</v>
      </c>
      <c r="U2568" s="4">
        <v>60.917926788330078</v>
      </c>
      <c r="V2568" s="4">
        <v>3.7158334255218506</v>
      </c>
      <c r="W2568" s="4">
        <v>3.5614762306213379</v>
      </c>
      <c r="X2568" s="4">
        <v>160.09751892089844</v>
      </c>
      <c r="Y2568" s="4">
        <v>51.292102813720703</v>
      </c>
      <c r="Z2568" s="4">
        <v>102.16785430908203</v>
      </c>
      <c r="AA2568" s="4">
        <v>61.492855072021484</v>
      </c>
      <c r="AB2568" s="4">
        <v>4.0133333206176758</v>
      </c>
      <c r="AC2568" s="4">
        <v>3.940136194229126</v>
      </c>
      <c r="AD2568" s="4">
        <v>2567</v>
      </c>
      <c r="AE2568">
        <f t="shared" si="46"/>
        <v>329</v>
      </c>
    </row>
    <row r="2569" spans="1:31" x14ac:dyDescent="0.25">
      <c r="A2569" s="3">
        <v>43213.5</v>
      </c>
      <c r="B2569" s="4">
        <v>399.19189453125</v>
      </c>
      <c r="C2569" s="4">
        <v>1499.0225830078125</v>
      </c>
      <c r="D2569" s="4">
        <v>326.42001342773438</v>
      </c>
      <c r="E2569" s="4">
        <v>232.73475646972656</v>
      </c>
      <c r="F2569" s="4">
        <v>588.42156982421875</v>
      </c>
      <c r="G2569" s="4">
        <v>107.875</v>
      </c>
      <c r="H2569" s="4">
        <v>99.363334655761719</v>
      </c>
      <c r="I2569" s="4">
        <v>73.61602783203125</v>
      </c>
      <c r="J2569" s="4">
        <v>595.78363037109375</v>
      </c>
      <c r="K2569" s="4">
        <v>4.0917649269104004</v>
      </c>
      <c r="L2569" s="4">
        <v>3.554999828338623</v>
      </c>
      <c r="M2569" s="4">
        <v>3.5056660175323486</v>
      </c>
      <c r="N2569" s="4">
        <v>3.3407788276672363</v>
      </c>
      <c r="O2569" s="4">
        <v>326.75619506835938</v>
      </c>
      <c r="P2569" s="4">
        <v>159.06864929199219</v>
      </c>
      <c r="Q2569" s="4">
        <v>397.2760009765625</v>
      </c>
      <c r="R2569" s="4">
        <v>3.1711463928222656</v>
      </c>
      <c r="S2569" s="4">
        <v>3.4433526992797852</v>
      </c>
      <c r="T2569" s="4">
        <v>173.7357177734375</v>
      </c>
      <c r="U2569" s="4">
        <v>60.392208099365234</v>
      </c>
      <c r="V2569" s="4">
        <v>3.639737606048584</v>
      </c>
      <c r="W2569" s="4">
        <v>3.4718406200408936</v>
      </c>
      <c r="X2569" s="4">
        <v>159.65818786621094</v>
      </c>
      <c r="Y2569" s="4">
        <v>50.468421936035156</v>
      </c>
      <c r="Z2569" s="4">
        <v>96.778945922851563</v>
      </c>
      <c r="AA2569" s="4">
        <v>60.007694244384766</v>
      </c>
      <c r="AB2569" s="4">
        <v>3.8685712814331055</v>
      </c>
      <c r="AC2569" s="4">
        <v>3.7996609210968018</v>
      </c>
      <c r="AD2569" s="4">
        <v>2568</v>
      </c>
      <c r="AE2569">
        <f t="shared" si="46"/>
        <v>330</v>
      </c>
    </row>
    <row r="2570" spans="1:31" x14ac:dyDescent="0.25">
      <c r="A2570" s="3">
        <v>43213.520833333336</v>
      </c>
      <c r="B2570" s="4">
        <v>397.36163330078125</v>
      </c>
      <c r="C2570" s="4">
        <v>1501.15576171875</v>
      </c>
      <c r="D2570" s="4">
        <v>315.60714721679688</v>
      </c>
      <c r="E2570" s="4">
        <v>233.05430603027344</v>
      </c>
      <c r="F2570" s="4">
        <v>587.59869384765625</v>
      </c>
      <c r="G2570" s="4">
        <v>105.5</v>
      </c>
      <c r="H2570" s="4">
        <v>183.42941284179688</v>
      </c>
      <c r="I2570" s="4">
        <v>105.15581512451172</v>
      </c>
      <c r="J2570" s="4">
        <v>593.91815185546875</v>
      </c>
      <c r="K2570" s="4">
        <v>4.041450023651123</v>
      </c>
      <c r="L2570" s="4">
        <v>3.5</v>
      </c>
      <c r="M2570" s="4">
        <v>3.465977668762207</v>
      </c>
      <c r="N2570" s="4">
        <v>3.2999999523162842</v>
      </c>
      <c r="O2570" s="4">
        <v>328.29373168945313</v>
      </c>
      <c r="P2570" s="4">
        <v>151.95954895019531</v>
      </c>
      <c r="Q2570" s="4">
        <v>378.38436889648438</v>
      </c>
      <c r="R2570" s="4">
        <v>3.1305861473083496</v>
      </c>
      <c r="S2570" s="4">
        <v>3.4050002098083496</v>
      </c>
      <c r="T2570" s="4">
        <v>169.68174743652344</v>
      </c>
      <c r="U2570" s="4">
        <v>57.109092712402344</v>
      </c>
      <c r="V2570" s="4">
        <v>3.5755302906036377</v>
      </c>
      <c r="W2570" s="4">
        <v>3.3874320983886719</v>
      </c>
      <c r="X2570" s="4">
        <v>159.49200439453125</v>
      </c>
      <c r="Y2570" s="4">
        <v>47.15142822265625</v>
      </c>
      <c r="Z2570" s="4">
        <v>97.25238037109375</v>
      </c>
      <c r="AA2570" s="4">
        <v>57.386363983154297</v>
      </c>
      <c r="AB2570" s="4">
        <v>3.7425179481506348</v>
      </c>
      <c r="AC2570" s="4">
        <v>3.6758410930633545</v>
      </c>
      <c r="AD2570" s="4">
        <v>2569</v>
      </c>
      <c r="AE2570">
        <f t="shared" si="46"/>
        <v>331</v>
      </c>
    </row>
    <row r="2571" spans="1:31" x14ac:dyDescent="0.25">
      <c r="A2571" s="3">
        <v>43213.541666666664</v>
      </c>
      <c r="B2571" s="4">
        <v>396.4073486328125</v>
      </c>
      <c r="C2571" s="4">
        <v>1497.5439453125</v>
      </c>
      <c r="D2571" s="4">
        <v>308.01303100585938</v>
      </c>
      <c r="E2571" s="4">
        <v>232.22615051269531</v>
      </c>
      <c r="F2571" s="4">
        <v>586.77581787109375</v>
      </c>
      <c r="G2571" s="4">
        <v>98.852180480957031</v>
      </c>
      <c r="H2571" s="4">
        <v>204.6771240234375</v>
      </c>
      <c r="I2571" s="4">
        <v>115.73631286621094</v>
      </c>
      <c r="J2571" s="4">
        <v>592.803955078125</v>
      </c>
      <c r="K2571" s="4">
        <v>3.9670898914337158</v>
      </c>
      <c r="L2571" s="4">
        <v>3.3850002288818359</v>
      </c>
      <c r="M2571" s="4">
        <v>3.3592617511749268</v>
      </c>
      <c r="N2571" s="4">
        <v>3.1896052360534668</v>
      </c>
      <c r="O2571" s="4">
        <v>327.69110107421875</v>
      </c>
      <c r="P2571" s="4">
        <v>149.22413635253906</v>
      </c>
      <c r="Q2571" s="4">
        <v>370.72894287109375</v>
      </c>
      <c r="R2571" s="4">
        <v>3.105144739151001</v>
      </c>
      <c r="S2571" s="4">
        <v>3.3743374347686768</v>
      </c>
      <c r="T2571" s="4">
        <v>163.13243103027344</v>
      </c>
      <c r="U2571" s="4">
        <v>57.943885803222656</v>
      </c>
      <c r="V2571" s="4">
        <v>3.5211420059204102</v>
      </c>
      <c r="W2571" s="4">
        <v>3.3212499618530273</v>
      </c>
      <c r="X2571" s="4">
        <v>159.23037719726563</v>
      </c>
      <c r="Y2571" s="4">
        <v>46.536205291748047</v>
      </c>
      <c r="Z2571" s="4">
        <v>93.057144165039063</v>
      </c>
      <c r="AA2571" s="4">
        <v>55.131034851074219</v>
      </c>
      <c r="AB2571" s="4">
        <v>3.6379630565643311</v>
      </c>
      <c r="AC2571" s="4">
        <v>3.5699565410614014</v>
      </c>
      <c r="AD2571" s="4">
        <v>2570</v>
      </c>
      <c r="AE2571">
        <f t="shared" si="46"/>
        <v>332</v>
      </c>
    </row>
    <row r="2572" spans="1:31" x14ac:dyDescent="0.25">
      <c r="A2572" s="3">
        <v>43213.5625</v>
      </c>
      <c r="B2572" s="4">
        <v>398.65802001953125</v>
      </c>
      <c r="C2572" s="4">
        <v>1499.2730712890625</v>
      </c>
      <c r="D2572" s="4">
        <v>304.22061157226563</v>
      </c>
      <c r="E2572" s="4">
        <v>230.8984375</v>
      </c>
      <c r="F2572" s="4">
        <v>589.230224609375</v>
      </c>
      <c r="G2572" s="4">
        <v>95.900001525878906</v>
      </c>
      <c r="H2572" s="4">
        <v>205.5831298828125</v>
      </c>
      <c r="I2572" s="4">
        <v>118.6719970703125</v>
      </c>
      <c r="J2572" s="4">
        <v>593.3017578125</v>
      </c>
      <c r="K2572" s="4">
        <v>3.8691947460174561</v>
      </c>
      <c r="L2572" s="4">
        <v>3.2789473533630371</v>
      </c>
      <c r="M2572" s="4">
        <v>3.255000114440918</v>
      </c>
      <c r="N2572" s="4">
        <v>3.0822579860687256</v>
      </c>
      <c r="O2572" s="4">
        <v>326.77392578125</v>
      </c>
      <c r="P2572" s="4">
        <v>147.03126525878906</v>
      </c>
      <c r="Q2572" s="4">
        <v>364.12942504882813</v>
      </c>
      <c r="R2572" s="4">
        <v>3.0806393623352051</v>
      </c>
      <c r="S2572" s="4">
        <v>3.3400557041168213</v>
      </c>
      <c r="T2572" s="4">
        <v>163.05484008789063</v>
      </c>
      <c r="U2572" s="4">
        <v>57.972728729248047</v>
      </c>
      <c r="V2572" s="4">
        <v>3.4743306636810303</v>
      </c>
      <c r="W2572" s="4">
        <v>3.268092155456543</v>
      </c>
      <c r="X2572" s="4">
        <v>158.9619140625</v>
      </c>
      <c r="Y2572" s="4">
        <v>43.338462829589844</v>
      </c>
      <c r="Z2572" s="4">
        <v>92.199996948242188</v>
      </c>
      <c r="AA2572" s="4">
        <v>55.0625</v>
      </c>
      <c r="AB2572" s="4">
        <v>3.5432202816009521</v>
      </c>
      <c r="AC2572" s="4">
        <v>3.4753165245056152</v>
      </c>
      <c r="AD2572" s="4">
        <v>2571</v>
      </c>
      <c r="AE2572">
        <f t="shared" si="46"/>
        <v>333</v>
      </c>
    </row>
    <row r="2573" spans="1:31" x14ac:dyDescent="0.25">
      <c r="A2573" s="3">
        <v>43213.583333333336</v>
      </c>
      <c r="B2573" s="4">
        <v>399.49066162109375</v>
      </c>
      <c r="C2573" s="4">
        <v>1499.874755859375</v>
      </c>
      <c r="D2573" s="4">
        <v>303.9735107421875</v>
      </c>
      <c r="E2573" s="4">
        <v>230.04022216796875</v>
      </c>
      <c r="F2573" s="4">
        <v>590.65960693359375</v>
      </c>
      <c r="G2573" s="4">
        <v>92.25</v>
      </c>
      <c r="H2573" s="4">
        <v>205.10385131835938</v>
      </c>
      <c r="I2573" s="4">
        <v>119.62383270263672</v>
      </c>
      <c r="J2573" s="4">
        <v>589.48114013671875</v>
      </c>
      <c r="K2573" s="4">
        <v>3.7842621803283691</v>
      </c>
      <c r="L2573" s="4">
        <v>3.184999942779541</v>
      </c>
      <c r="M2573" s="4">
        <v>3.1626229286193848</v>
      </c>
      <c r="N2573" s="4">
        <v>2.9877841472625732</v>
      </c>
      <c r="O2573" s="4">
        <v>327.43984985351563</v>
      </c>
      <c r="P2573" s="4">
        <v>142.00807189941406</v>
      </c>
      <c r="Q2573" s="4">
        <v>363.43136596679688</v>
      </c>
      <c r="R2573" s="4">
        <v>3.0583505630493164</v>
      </c>
      <c r="S2573" s="4">
        <v>3.3192341327667236</v>
      </c>
      <c r="T2573" s="4">
        <v>160.63845825195313</v>
      </c>
      <c r="U2573" s="4">
        <v>55.572162628173828</v>
      </c>
      <c r="V2573" s="4">
        <v>3.40116286277771</v>
      </c>
      <c r="W2573" s="4">
        <v>3.2079999446868896</v>
      </c>
      <c r="X2573" s="4">
        <v>158.75303649902344</v>
      </c>
      <c r="Y2573" s="4">
        <v>43.582759857177734</v>
      </c>
      <c r="Z2573" s="4">
        <v>91.697296142578125</v>
      </c>
      <c r="AA2573" s="4">
        <v>54.238094329833984</v>
      </c>
      <c r="AB2573" s="4">
        <v>3.4570269584655762</v>
      </c>
      <c r="AC2573" s="4">
        <v>3.3898739814758301</v>
      </c>
      <c r="AD2573" s="4">
        <v>2572</v>
      </c>
      <c r="AE2573">
        <f t="shared" si="46"/>
        <v>334</v>
      </c>
    </row>
    <row r="2574" spans="1:31" x14ac:dyDescent="0.25">
      <c r="A2574" s="3">
        <v>43213.604166666664</v>
      </c>
      <c r="B2574" s="4">
        <v>400.32330322265625</v>
      </c>
      <c r="C2574" s="4">
        <v>1495.803955078125</v>
      </c>
      <c r="D2574" s="4">
        <v>292.18096923828125</v>
      </c>
      <c r="E2574" s="4">
        <v>229.40080261230469</v>
      </c>
      <c r="F2574" s="4">
        <v>591.8167724609375</v>
      </c>
      <c r="G2574" s="4">
        <v>90.284614562988281</v>
      </c>
      <c r="H2574" s="4">
        <v>206.32072448730469</v>
      </c>
      <c r="I2574" s="4">
        <v>117.07368469238281</v>
      </c>
      <c r="J2574" s="4">
        <v>589.53460693359375</v>
      </c>
      <c r="K2574" s="4">
        <v>3.6833987236022949</v>
      </c>
      <c r="L2574" s="4">
        <v>3.0979998111724854</v>
      </c>
      <c r="M2574" s="4">
        <v>3.062000036239624</v>
      </c>
      <c r="N2574" s="4">
        <v>2.8860397338867188</v>
      </c>
      <c r="O2574" s="4">
        <v>327.31304931640625</v>
      </c>
      <c r="P2574" s="4">
        <v>138.83380126953125</v>
      </c>
      <c r="Q2574" s="4">
        <v>355.1300048828125</v>
      </c>
      <c r="R2574" s="4">
        <v>3.0495262145996094</v>
      </c>
      <c r="S2574" s="4">
        <v>3.3086178302764893</v>
      </c>
      <c r="T2574" s="4">
        <v>147.63108825683594</v>
      </c>
      <c r="U2574" s="4">
        <v>54.419998168945313</v>
      </c>
      <c r="V2574" s="4">
        <v>3.3977653980255127</v>
      </c>
      <c r="W2574" s="4">
        <v>3.188666820526123</v>
      </c>
      <c r="X2574" s="4">
        <v>158.63528442382813</v>
      </c>
      <c r="Y2574" s="4">
        <v>40.597297668457031</v>
      </c>
      <c r="Z2574" s="4">
        <v>88.67755126953125</v>
      </c>
      <c r="AA2574" s="4">
        <v>52.959999084472656</v>
      </c>
      <c r="AB2574" s="4">
        <v>3.3806636333465576</v>
      </c>
      <c r="AC2574" s="4">
        <v>3.316204309463501</v>
      </c>
      <c r="AD2574" s="4">
        <v>2573</v>
      </c>
      <c r="AE2574">
        <f t="shared" si="46"/>
        <v>335</v>
      </c>
    </row>
    <row r="2575" spans="1:31" x14ac:dyDescent="0.25">
      <c r="A2575" s="3">
        <v>43213.625</v>
      </c>
      <c r="B2575" s="4">
        <v>400.24978637695313</v>
      </c>
      <c r="C2575" s="4">
        <v>1496.436767578125</v>
      </c>
      <c r="D2575" s="4">
        <v>293.3499755859375</v>
      </c>
      <c r="E2575" s="4">
        <v>229.38958740234375</v>
      </c>
      <c r="F2575" s="4">
        <v>591.18695068359375</v>
      </c>
      <c r="G2575" s="4">
        <v>88</v>
      </c>
      <c r="H2575" s="4">
        <v>204.92308044433594</v>
      </c>
      <c r="I2575" s="4">
        <v>116.36981201171875</v>
      </c>
      <c r="J2575" s="4">
        <v>587.88677978515625</v>
      </c>
      <c r="K2575" s="4">
        <v>3.6017353534698486</v>
      </c>
      <c r="L2575" s="4">
        <v>3.0099999904632568</v>
      </c>
      <c r="M2575" s="4">
        <v>2.9987585544586182</v>
      </c>
      <c r="N2575" s="4">
        <v>2.815812349319458</v>
      </c>
      <c r="O2575" s="4">
        <v>327.5789794921875</v>
      </c>
      <c r="P2575" s="4">
        <v>132.1759033203125</v>
      </c>
      <c r="Q2575" s="4">
        <v>353.82821655273438</v>
      </c>
      <c r="R2575" s="4">
        <v>3.0423812866210938</v>
      </c>
      <c r="S2575" s="4">
        <v>3.2909557819366455</v>
      </c>
      <c r="T2575" s="4">
        <v>155.625</v>
      </c>
      <c r="U2575" s="4">
        <v>51.854686737060547</v>
      </c>
      <c r="V2575" s="4">
        <v>3.3842458724975586</v>
      </c>
      <c r="W2575" s="4">
        <v>3.2248325347900391</v>
      </c>
      <c r="X2575" s="4">
        <v>158.51754760742188</v>
      </c>
      <c r="Y2575" s="4">
        <v>38.586441040039063</v>
      </c>
      <c r="Z2575" s="4">
        <v>86.527908325195313</v>
      </c>
      <c r="AA2575" s="4">
        <v>49.099998474121094</v>
      </c>
      <c r="AB2575" s="4">
        <v>3.3220601081848145</v>
      </c>
      <c r="AC2575" s="4">
        <v>3.2641665935516357</v>
      </c>
      <c r="AD2575" s="4">
        <v>2574</v>
      </c>
      <c r="AE2575">
        <f t="shared" si="46"/>
        <v>336</v>
      </c>
    </row>
    <row r="2576" spans="1:31" x14ac:dyDescent="0.25">
      <c r="A2576" s="3">
        <v>43213.645833333336</v>
      </c>
      <c r="B2576" s="4">
        <v>398.82977294921875</v>
      </c>
      <c r="C2576" s="4">
        <v>1497.61669921875</v>
      </c>
      <c r="D2576" s="4">
        <v>293.24606323242188</v>
      </c>
      <c r="E2576" s="4">
        <v>229.30796813964844</v>
      </c>
      <c r="F2576" s="4">
        <v>590.55718994140625</v>
      </c>
      <c r="G2576" s="4">
        <v>79.300003051757813</v>
      </c>
      <c r="H2576" s="4">
        <v>206.33818054199219</v>
      </c>
      <c r="I2576" s="4">
        <v>114.39858245849609</v>
      </c>
      <c r="J2576" s="4">
        <v>585.479736328125</v>
      </c>
      <c r="K2576" s="4">
        <v>3.5161030292510986</v>
      </c>
      <c r="L2576" s="4">
        <v>2.9342105388641357</v>
      </c>
      <c r="M2576" s="4">
        <v>2.912158727645874</v>
      </c>
      <c r="N2576" s="4">
        <v>2.7380356788635254</v>
      </c>
      <c r="O2576" s="4">
        <v>328.23068237304688</v>
      </c>
      <c r="P2576" s="4">
        <v>131.67091369628906</v>
      </c>
      <c r="Q2576" s="4">
        <v>328.83755493164063</v>
      </c>
      <c r="R2576" s="4">
        <v>3.0561070442199707</v>
      </c>
      <c r="S2576" s="4">
        <v>3.2933332920074463</v>
      </c>
      <c r="T2576" s="4">
        <v>139.77668762207031</v>
      </c>
      <c r="U2576" s="4">
        <v>50.515789031982422</v>
      </c>
      <c r="V2576" s="4">
        <v>3.3683333396911621</v>
      </c>
      <c r="W2576" s="4">
        <v>3.0771133899688721</v>
      </c>
      <c r="X2576" s="4">
        <v>158.41015625</v>
      </c>
      <c r="Y2576" s="4">
        <v>34.767440795898438</v>
      </c>
      <c r="Z2576" s="4">
        <v>87.607147216796875</v>
      </c>
      <c r="AA2576" s="4">
        <v>47.474998474121094</v>
      </c>
      <c r="AB2576" s="4">
        <v>3.2881457805633545</v>
      </c>
      <c r="AC2576" s="4">
        <v>3.225306510925293</v>
      </c>
      <c r="AD2576" s="4">
        <v>2575</v>
      </c>
      <c r="AE2576">
        <f t="shared" si="46"/>
        <v>337</v>
      </c>
    </row>
    <row r="2577" spans="1:31" x14ac:dyDescent="0.25">
      <c r="A2577" s="3">
        <v>43213.666666666664</v>
      </c>
      <c r="B2577" s="4">
        <v>399.46633911132813</v>
      </c>
      <c r="C2577" s="4">
        <v>1498.7967529296875</v>
      </c>
      <c r="D2577" s="4">
        <v>285.25128173828125</v>
      </c>
      <c r="E2577" s="4">
        <v>228.20245361328125</v>
      </c>
      <c r="F2577" s="4">
        <v>589.92742919921875</v>
      </c>
      <c r="G2577" s="4">
        <v>80.565521240234375</v>
      </c>
      <c r="H2577" s="4">
        <v>182.11776733398438</v>
      </c>
      <c r="I2577" s="4">
        <v>106.51151275634766</v>
      </c>
      <c r="J2577" s="4">
        <v>586.3797607421875</v>
      </c>
      <c r="K2577" s="4">
        <v>3.4384090900421143</v>
      </c>
      <c r="L2577" s="4">
        <v>2.8738298416137695</v>
      </c>
      <c r="M2577" s="4">
        <v>2.8403348922729492</v>
      </c>
      <c r="N2577" s="4">
        <v>2.6622223854064941</v>
      </c>
      <c r="O2577" s="4">
        <v>326.89276123046875</v>
      </c>
      <c r="P2577" s="4">
        <v>122.97547912597656</v>
      </c>
      <c r="Q2577" s="4">
        <v>331.47848510742188</v>
      </c>
      <c r="R2577" s="4">
        <v>3.0674598217010498</v>
      </c>
      <c r="S2577" s="4">
        <v>3.3123867511749268</v>
      </c>
      <c r="T2577" s="4">
        <v>134.41488647460938</v>
      </c>
      <c r="U2577" s="4">
        <v>50.940818786621094</v>
      </c>
      <c r="V2577" s="4">
        <v>3.3619704246520996</v>
      </c>
      <c r="W2577" s="4">
        <v>3.0713698863983154</v>
      </c>
      <c r="X2577" s="4">
        <v>158.72306823730469</v>
      </c>
      <c r="Y2577" s="4">
        <v>35.761627197265625</v>
      </c>
      <c r="Z2577" s="4">
        <v>82.8607177734375</v>
      </c>
      <c r="AA2577" s="4">
        <v>43.177906036376953</v>
      </c>
      <c r="AB2577" s="4">
        <v>3.2628357410430908</v>
      </c>
      <c r="AC2577" s="4">
        <v>3.2015485763549805</v>
      </c>
      <c r="AD2577" s="4">
        <v>2576</v>
      </c>
      <c r="AE2577">
        <f t="shared" si="46"/>
        <v>338</v>
      </c>
    </row>
    <row r="2578" spans="1:31" x14ac:dyDescent="0.25">
      <c r="A2578" s="3">
        <v>43213.6875</v>
      </c>
      <c r="B2578" s="4">
        <v>400.10293579101563</v>
      </c>
      <c r="C2578" s="4">
        <v>1499.9766845703125</v>
      </c>
      <c r="D2578" s="4">
        <v>286.62399291992188</v>
      </c>
      <c r="E2578" s="4">
        <v>227.95742797851563</v>
      </c>
      <c r="F2578" s="4">
        <v>589.29766845703125</v>
      </c>
      <c r="G2578" s="4">
        <v>84.9923095703125</v>
      </c>
      <c r="H2578" s="4">
        <v>181.60850524902344</v>
      </c>
      <c r="I2578" s="4">
        <v>107.15579986572266</v>
      </c>
      <c r="J2578" s="4">
        <v>583.62640380859375</v>
      </c>
      <c r="K2578" s="4">
        <v>3.3424293994903564</v>
      </c>
      <c r="L2578" s="4">
        <v>2.7976922988891602</v>
      </c>
      <c r="M2578" s="4">
        <v>2.7705838680267334</v>
      </c>
      <c r="N2578" s="4">
        <v>2.5876965522766113</v>
      </c>
      <c r="O2578" s="4">
        <v>327.0965576171875</v>
      </c>
      <c r="P2578" s="4">
        <v>124.43986511230469</v>
      </c>
      <c r="Q2578" s="4">
        <v>330.75625610351563</v>
      </c>
      <c r="R2578" s="4">
        <v>3.0709090232849121</v>
      </c>
      <c r="S2578" s="4">
        <v>3.3248872756958008</v>
      </c>
      <c r="T2578" s="4">
        <v>131.31428527832031</v>
      </c>
      <c r="U2578" s="4">
        <v>54.770320892333984</v>
      </c>
      <c r="V2578" s="4">
        <v>3.3613605499267578</v>
      </c>
      <c r="W2578" s="4">
        <v>3.0978357791900635</v>
      </c>
      <c r="X2578" s="4">
        <v>158.46711730957031</v>
      </c>
      <c r="Y2578" s="4">
        <v>35.372726440429688</v>
      </c>
      <c r="Z2578" s="4">
        <v>83</v>
      </c>
      <c r="AA2578" s="4">
        <v>41.564704895019531</v>
      </c>
      <c r="AB2578" s="4">
        <v>3.2626087665557861</v>
      </c>
      <c r="AC2578" s="4">
        <v>3.2037324905395508</v>
      </c>
      <c r="AD2578" s="4">
        <v>2577</v>
      </c>
      <c r="AE2578">
        <f t="shared" si="46"/>
        <v>339</v>
      </c>
    </row>
    <row r="2579" spans="1:31" x14ac:dyDescent="0.25">
      <c r="A2579" s="3">
        <v>43213.708333333336</v>
      </c>
      <c r="B2579" s="4">
        <v>400.739501953125</v>
      </c>
      <c r="C2579" s="4">
        <v>1501.15673828125</v>
      </c>
      <c r="D2579" s="4">
        <v>278.1988525390625</v>
      </c>
      <c r="E2579" s="4">
        <v>228.89596557617188</v>
      </c>
      <c r="F2579" s="4">
        <v>567.03912353515625</v>
      </c>
      <c r="G2579" s="4">
        <v>79.340911865234375</v>
      </c>
      <c r="H2579" s="4">
        <v>125.49562835693359</v>
      </c>
      <c r="I2579" s="4">
        <v>79.167060852050781</v>
      </c>
      <c r="J2579" s="4">
        <v>583.95001220703125</v>
      </c>
      <c r="K2579" s="4">
        <v>3.2951517105102539</v>
      </c>
      <c r="L2579" s="4">
        <v>2.7966666221618652</v>
      </c>
      <c r="M2579" s="4">
        <v>2.7695271968841553</v>
      </c>
      <c r="N2579" s="4">
        <v>2.5799999237060547</v>
      </c>
      <c r="O2579" s="4">
        <v>329.12155151367188</v>
      </c>
      <c r="P2579" s="4">
        <v>122.58164215087891</v>
      </c>
      <c r="Q2579" s="4">
        <v>314.81964111328125</v>
      </c>
      <c r="R2579" s="4">
        <v>3.1027896404266357</v>
      </c>
      <c r="S2579" s="4">
        <v>3.3436510562896729</v>
      </c>
      <c r="T2579" s="4">
        <v>132.977783203125</v>
      </c>
      <c r="U2579" s="4">
        <v>44.520511627197266</v>
      </c>
      <c r="V2579" s="4">
        <v>3.3744955062866211</v>
      </c>
      <c r="W2579" s="4">
        <v>3.1834766864776611</v>
      </c>
      <c r="X2579" s="4">
        <v>158.71473693847656</v>
      </c>
      <c r="Y2579" s="4">
        <v>35.147457122802734</v>
      </c>
      <c r="Z2579" s="4">
        <v>78.457145690917969</v>
      </c>
      <c r="AA2579" s="4">
        <v>41.933334350585938</v>
      </c>
      <c r="AB2579" s="4">
        <v>3.2744429111480713</v>
      </c>
      <c r="AC2579" s="4">
        <v>3.2084484100341797</v>
      </c>
      <c r="AD2579" s="4">
        <v>2578</v>
      </c>
      <c r="AE2579">
        <f t="shared" si="46"/>
        <v>340</v>
      </c>
    </row>
    <row r="2580" spans="1:31" x14ac:dyDescent="0.25">
      <c r="A2580" s="3">
        <v>43213.729166666664</v>
      </c>
      <c r="B2580" s="4">
        <v>399.67889404296875</v>
      </c>
      <c r="C2580" s="4">
        <v>1501.006103515625</v>
      </c>
      <c r="D2580" s="4">
        <v>283.66439819335938</v>
      </c>
      <c r="E2580" s="4">
        <v>228.69926452636719</v>
      </c>
      <c r="F2580" s="4">
        <v>570.4534912109375</v>
      </c>
      <c r="G2580" s="4">
        <v>91.654541015625</v>
      </c>
      <c r="H2580" s="4">
        <v>117.73333740234375</v>
      </c>
      <c r="I2580" s="4">
        <v>78.823638916015625</v>
      </c>
      <c r="J2580" s="4">
        <v>584.5999755859375</v>
      </c>
      <c r="K2580" s="4">
        <v>3.2507143020629883</v>
      </c>
      <c r="L2580" s="4">
        <v>2.7716665267944336</v>
      </c>
      <c r="M2580" s="4">
        <v>2.7568461894989014</v>
      </c>
      <c r="N2580" s="4">
        <v>2.5739998817443848</v>
      </c>
      <c r="O2580" s="4">
        <v>327.52069091796875</v>
      </c>
      <c r="P2580" s="4">
        <v>125.27021789550781</v>
      </c>
      <c r="Q2580" s="4">
        <v>304.21551513671875</v>
      </c>
      <c r="R2580" s="4">
        <v>3.132007360458374</v>
      </c>
      <c r="S2580" s="4">
        <v>3.3689653873443604</v>
      </c>
      <c r="T2580" s="4">
        <v>130.68791198730469</v>
      </c>
      <c r="U2580" s="4">
        <v>45.165454864501953</v>
      </c>
      <c r="V2580" s="4">
        <v>3.3862259387969971</v>
      </c>
      <c r="W2580" s="4">
        <v>3.2535812854766846</v>
      </c>
      <c r="X2580" s="4">
        <v>158.54811096191406</v>
      </c>
      <c r="Y2580" s="4">
        <v>34.613067626953125</v>
      </c>
      <c r="Z2580" s="4">
        <v>79.925865173339844</v>
      </c>
      <c r="AA2580" s="4">
        <v>42.614284515380859</v>
      </c>
      <c r="AB2580" s="4">
        <v>3.2764284610748291</v>
      </c>
      <c r="AC2580" s="4">
        <v>3.2155416011810303</v>
      </c>
      <c r="AD2580" s="4">
        <v>2579</v>
      </c>
      <c r="AE2580">
        <f t="shared" si="46"/>
        <v>341</v>
      </c>
    </row>
    <row r="2581" spans="1:31" x14ac:dyDescent="0.25">
      <c r="A2581" s="3">
        <v>43213.75</v>
      </c>
      <c r="B2581" s="4">
        <v>90.033332824707031</v>
      </c>
      <c r="C2581" s="4">
        <v>693.22503662109375</v>
      </c>
      <c r="D2581" s="4">
        <v>295.8194580078125</v>
      </c>
      <c r="E2581" s="4">
        <v>3.5535305738449097E-2</v>
      </c>
      <c r="F2581" s="4">
        <v>35.645454406738281</v>
      </c>
      <c r="G2581" s="4">
        <v>91.237495422363281</v>
      </c>
      <c r="H2581" s="4">
        <v>188.98333740234375</v>
      </c>
      <c r="I2581" s="4">
        <v>104.02507019042969</v>
      </c>
      <c r="J2581" s="4">
        <v>52.8125</v>
      </c>
      <c r="K2581" s="4">
        <v>3.2158217430114746</v>
      </c>
      <c r="L2581" s="4">
        <v>2.8945455551147461</v>
      </c>
      <c r="M2581" s="4">
        <v>2.7791428565979004</v>
      </c>
      <c r="N2581" s="4">
        <v>2.5724999904632568</v>
      </c>
      <c r="O2581" s="4">
        <v>0.20000000298023224</v>
      </c>
      <c r="P2581" s="4">
        <v>131.18316650390625</v>
      </c>
      <c r="Q2581" s="4">
        <v>300.87118530273438</v>
      </c>
      <c r="R2581" s="4">
        <v>3.1476471424102783</v>
      </c>
      <c r="S2581" s="4">
        <v>3.334467887878418</v>
      </c>
      <c r="T2581" s="4">
        <v>132.35000610351563</v>
      </c>
      <c r="U2581" s="4">
        <v>45.753467559814453</v>
      </c>
      <c r="V2581" s="4">
        <v>3.3241860866546631</v>
      </c>
      <c r="W2581" s="4">
        <v>3.2474358081817627</v>
      </c>
      <c r="X2581" s="4">
        <v>157.83740234375</v>
      </c>
      <c r="Y2581" s="4">
        <v>37.610870361328125</v>
      </c>
      <c r="Z2581" s="4">
        <v>77.678947448730469</v>
      </c>
      <c r="AA2581" s="4">
        <v>45.924324035644531</v>
      </c>
      <c r="AB2581" s="4">
        <v>3.2881879806518555</v>
      </c>
      <c r="AC2581" s="4">
        <v>3.2110869884490967</v>
      </c>
      <c r="AD2581" s="4">
        <v>2580</v>
      </c>
      <c r="AE2581">
        <f t="shared" si="46"/>
        <v>342</v>
      </c>
    </row>
    <row r="2582" spans="1:31" x14ac:dyDescent="0.25">
      <c r="A2582" s="3">
        <v>43213.770833333336</v>
      </c>
      <c r="B2582" s="4">
        <v>107.32269287109375</v>
      </c>
      <c r="C2582" s="4">
        <v>380.27352905273438</v>
      </c>
      <c r="D2582" s="4">
        <v>298.145263671875</v>
      </c>
      <c r="E2582" s="4">
        <v>0.34305238723754883</v>
      </c>
      <c r="F2582" s="4">
        <v>13.654624938964844</v>
      </c>
      <c r="G2582" s="4">
        <v>100.34999847412109</v>
      </c>
      <c r="H2582" s="4">
        <v>190.82493591308594</v>
      </c>
      <c r="I2582" s="4">
        <v>102.93746185302734</v>
      </c>
      <c r="J2582" s="4">
        <v>1.3999999761581421</v>
      </c>
      <c r="K2582" s="4">
        <v>2.989553689956665</v>
      </c>
      <c r="L2582" s="4">
        <v>3.0191667079925537</v>
      </c>
      <c r="M2582" s="4">
        <v>3.0943143367767334</v>
      </c>
      <c r="N2582" s="4">
        <v>2.9029092788696289</v>
      </c>
      <c r="O2582" s="4">
        <v>0.20000000298023224</v>
      </c>
      <c r="P2582" s="4">
        <v>132.32499694824219</v>
      </c>
      <c r="Q2582" s="4">
        <v>316.83700561523438</v>
      </c>
      <c r="R2582" s="4">
        <v>2.8456408977508545</v>
      </c>
      <c r="S2582" s="4">
        <v>2.9853224754333496</v>
      </c>
      <c r="T2582" s="4">
        <v>136.72903442382813</v>
      </c>
      <c r="U2582" s="4">
        <v>43.985107421875</v>
      </c>
      <c r="V2582" s="4">
        <v>2.8564102649688721</v>
      </c>
      <c r="W2582" s="4">
        <v>2.8005659580230713</v>
      </c>
      <c r="X2582" s="4">
        <v>155.67094421386719</v>
      </c>
      <c r="Y2582" s="4">
        <v>38.992595672607422</v>
      </c>
      <c r="Z2582" s="4">
        <v>82.054733276367188</v>
      </c>
      <c r="AA2582" s="4">
        <v>46.904056549072266</v>
      </c>
      <c r="AB2582" s="4">
        <v>3.2618939876556396</v>
      </c>
      <c r="AC2582" s="4">
        <v>3.191030740737915</v>
      </c>
      <c r="AD2582" s="4">
        <v>2581</v>
      </c>
      <c r="AE2582">
        <f t="shared" si="46"/>
        <v>343</v>
      </c>
    </row>
    <row r="2583" spans="1:31" x14ac:dyDescent="0.25">
      <c r="A2583" s="3">
        <v>43213.791666666664</v>
      </c>
      <c r="B2583" s="4">
        <v>107.84208679199219</v>
      </c>
      <c r="C2583" s="4">
        <v>381.5750732421875</v>
      </c>
      <c r="D2583" s="4">
        <v>299.5947265625</v>
      </c>
      <c r="E2583" s="4">
        <v>0.65056943893432617</v>
      </c>
      <c r="F2583" s="4">
        <v>12.93886661529541</v>
      </c>
      <c r="G2583" s="4">
        <v>99.0142822265625</v>
      </c>
      <c r="H2583" s="4">
        <v>190.25636291503906</v>
      </c>
      <c r="I2583" s="4">
        <v>107.72222137451172</v>
      </c>
      <c r="J2583" s="4">
        <v>1.3999999761581421</v>
      </c>
      <c r="K2583" s="4">
        <v>2.8806850910186768</v>
      </c>
      <c r="L2583" s="4">
        <v>2.909278392791748</v>
      </c>
      <c r="M2583" s="4">
        <v>3.0031111240386963</v>
      </c>
      <c r="N2583" s="4">
        <v>2.8112499713897705</v>
      </c>
      <c r="O2583" s="4">
        <v>0.20000000298023224</v>
      </c>
      <c r="P2583" s="4">
        <v>135.15972900390625</v>
      </c>
      <c r="Q2583" s="4">
        <v>314.45413208007813</v>
      </c>
      <c r="R2583" s="4">
        <v>2.5192105770111084</v>
      </c>
      <c r="S2583" s="4">
        <v>2.6600000858306885</v>
      </c>
      <c r="T2583" s="4">
        <v>136.61421203613281</v>
      </c>
      <c r="U2583" s="4">
        <v>46.759574890136719</v>
      </c>
      <c r="V2583" s="4">
        <v>2.428431510925293</v>
      </c>
      <c r="W2583" s="4">
        <v>2.3991947174072266</v>
      </c>
      <c r="X2583" s="4">
        <v>79.400001525878906</v>
      </c>
      <c r="Y2583" s="4">
        <v>39.150825500488281</v>
      </c>
      <c r="Z2583" s="4">
        <v>80.712326049804688</v>
      </c>
      <c r="AA2583" s="4">
        <v>47.799999237060547</v>
      </c>
      <c r="AB2583" s="4">
        <v>3.1400001049041748</v>
      </c>
      <c r="AC2583" s="4">
        <v>3.0713725090026855</v>
      </c>
      <c r="AD2583" s="4">
        <v>2582</v>
      </c>
      <c r="AE2583">
        <f t="shared" si="46"/>
        <v>344</v>
      </c>
    </row>
    <row r="2584" spans="1:31" x14ac:dyDescent="0.25">
      <c r="A2584" s="3">
        <v>43213.8125</v>
      </c>
      <c r="B2584" s="4">
        <v>109.27177429199219</v>
      </c>
      <c r="C2584" s="4">
        <v>382.8765869140625</v>
      </c>
      <c r="D2584" s="4">
        <v>293.31442260742188</v>
      </c>
      <c r="E2584" s="4">
        <v>1.3255354166030884</v>
      </c>
      <c r="F2584" s="4">
        <v>12.223108291625977</v>
      </c>
      <c r="G2584" s="4">
        <v>102.33846282958984</v>
      </c>
      <c r="H2584" s="4">
        <v>194.32772827148438</v>
      </c>
      <c r="I2584" s="4">
        <v>109.50270080566406</v>
      </c>
      <c r="J2584" s="4">
        <v>1.3999999761581421</v>
      </c>
      <c r="K2584" s="4">
        <v>2.7849693298339844</v>
      </c>
      <c r="L2584" s="4">
        <v>2.8056962490081787</v>
      </c>
      <c r="M2584" s="4">
        <v>2.901165246963501</v>
      </c>
      <c r="N2584" s="4">
        <v>2.7138462066650391</v>
      </c>
      <c r="O2584" s="4">
        <v>0.20000000298023224</v>
      </c>
      <c r="P2584" s="4">
        <v>139.09507751464844</v>
      </c>
      <c r="Q2584" s="4">
        <v>332.46249389648438</v>
      </c>
      <c r="R2584" s="4">
        <v>2.1830508708953857</v>
      </c>
      <c r="S2584" s="4">
        <v>2.3155767917633057</v>
      </c>
      <c r="T2584" s="4">
        <v>137.21739196777344</v>
      </c>
      <c r="U2584" s="4">
        <v>50.341018676757813</v>
      </c>
      <c r="V2584" s="4">
        <v>2.0461363792419434</v>
      </c>
      <c r="W2584" s="4">
        <v>2.0439705848693848</v>
      </c>
      <c r="X2584" s="4">
        <v>88.300003051757813</v>
      </c>
      <c r="Y2584" s="4">
        <v>40.294631958007813</v>
      </c>
      <c r="Z2584" s="4">
        <v>81.565513610839844</v>
      </c>
      <c r="AA2584" s="4">
        <v>47.539588928222656</v>
      </c>
      <c r="AB2584" s="4">
        <v>2.9067533016204834</v>
      </c>
      <c r="AC2584" s="4">
        <v>2.8377921581268311</v>
      </c>
      <c r="AD2584" s="4">
        <v>2583</v>
      </c>
      <c r="AE2584">
        <f t="shared" si="46"/>
        <v>345</v>
      </c>
    </row>
    <row r="2585" spans="1:31" x14ac:dyDescent="0.25">
      <c r="A2585" s="3">
        <v>43213.833333333336</v>
      </c>
      <c r="B2585" s="4">
        <v>110.70146942138672</v>
      </c>
      <c r="C2585" s="4">
        <v>384.1781005859375</v>
      </c>
      <c r="D2585" s="4">
        <v>285.3231201171875</v>
      </c>
      <c r="E2585" s="4">
        <v>0.21675391495227814</v>
      </c>
      <c r="F2585" s="4">
        <v>11.600000381469727</v>
      </c>
      <c r="G2585" s="4">
        <v>93.556098937988281</v>
      </c>
      <c r="H2585" s="4">
        <v>193.14999389648438</v>
      </c>
      <c r="I2585" s="4">
        <v>108.41053009033203</v>
      </c>
      <c r="J2585" s="4">
        <v>1.3999999761581421</v>
      </c>
      <c r="K2585" s="4">
        <v>2.6836364269256592</v>
      </c>
      <c r="L2585" s="4">
        <v>2.71478271484375</v>
      </c>
      <c r="M2585" s="4">
        <v>2.8035950660705566</v>
      </c>
      <c r="N2585" s="4">
        <v>2.6111583709716797</v>
      </c>
      <c r="O2585" s="4">
        <v>0.20000000298023224</v>
      </c>
      <c r="P2585" s="4">
        <v>137.22451782226563</v>
      </c>
      <c r="Q2585" s="4">
        <v>316.09286499023438</v>
      </c>
      <c r="R2585" s="4">
        <v>1.8446512222290039</v>
      </c>
      <c r="S2585" s="4">
        <v>1.9696875810623169</v>
      </c>
      <c r="T2585" s="4">
        <v>131.75</v>
      </c>
      <c r="U2585" s="4">
        <v>50.370002746582031</v>
      </c>
      <c r="V2585" s="4">
        <v>1.6861817836761475</v>
      </c>
      <c r="W2585" s="4">
        <v>1.702786922454834</v>
      </c>
      <c r="X2585" s="4">
        <v>0</v>
      </c>
      <c r="Y2585" s="4">
        <v>37.873332977294922</v>
      </c>
      <c r="Z2585" s="4">
        <v>80.966262817382813</v>
      </c>
      <c r="AA2585" s="4">
        <v>46.735385894775391</v>
      </c>
      <c r="AB2585" s="4">
        <v>2.6277778148651123</v>
      </c>
      <c r="AC2585" s="4">
        <v>2.5651850700378418</v>
      </c>
      <c r="AD2585" s="4">
        <v>2584</v>
      </c>
      <c r="AE2585">
        <f t="shared" si="46"/>
        <v>346</v>
      </c>
    </row>
    <row r="2586" spans="1:31" x14ac:dyDescent="0.25">
      <c r="A2586" s="3">
        <v>43213.854166666664</v>
      </c>
      <c r="B2586" s="4">
        <v>112.13115692138672</v>
      </c>
      <c r="C2586" s="4">
        <v>385.4796142578125</v>
      </c>
      <c r="D2586" s="4">
        <v>276.35101318359375</v>
      </c>
      <c r="E2586" s="4">
        <v>0</v>
      </c>
      <c r="F2586" s="4">
        <v>11.600000381469727</v>
      </c>
      <c r="G2586" s="4">
        <v>88.046295166015625</v>
      </c>
      <c r="H2586" s="4">
        <v>204.19879150390625</v>
      </c>
      <c r="I2586" s="4">
        <v>107.29117584228516</v>
      </c>
      <c r="J2586" s="4">
        <v>1.3999999761581421</v>
      </c>
      <c r="K2586" s="4">
        <v>2.5913491249084473</v>
      </c>
      <c r="L2586" s="4">
        <v>2.6112358570098877</v>
      </c>
      <c r="M2586" s="4">
        <v>2.7179999351501465</v>
      </c>
      <c r="N2586" s="4">
        <v>2.5155894756317139</v>
      </c>
      <c r="O2586" s="4">
        <v>0.20000000298023224</v>
      </c>
      <c r="P2586" s="4">
        <v>134.28755187988281</v>
      </c>
      <c r="Q2586" s="4">
        <v>326.1756591796875</v>
      </c>
      <c r="R2586" s="4">
        <v>1.5038000345230103</v>
      </c>
      <c r="S2586" s="4">
        <v>1.6321429014205933</v>
      </c>
      <c r="T2586" s="4">
        <v>130.83792114257813</v>
      </c>
      <c r="U2586" s="4">
        <v>49.286399841308594</v>
      </c>
      <c r="V2586" s="4">
        <v>1.4255318641662598</v>
      </c>
      <c r="W2586" s="4">
        <v>1.4614286422729492</v>
      </c>
      <c r="X2586" s="4">
        <v>0</v>
      </c>
      <c r="Y2586" s="4">
        <v>39.020832061767578</v>
      </c>
      <c r="Z2586" s="4">
        <v>78.232177734375</v>
      </c>
      <c r="AA2586" s="4">
        <v>46.760715484619141</v>
      </c>
      <c r="AB2586" s="4">
        <v>2.1663157939910889</v>
      </c>
      <c r="AC2586" s="4">
        <v>2.1127998828887939</v>
      </c>
      <c r="AD2586" s="4">
        <v>2585</v>
      </c>
      <c r="AE2586">
        <f t="shared" si="46"/>
        <v>347</v>
      </c>
    </row>
    <row r="2587" spans="1:31" x14ac:dyDescent="0.25">
      <c r="A2587" s="3">
        <v>43213.875</v>
      </c>
      <c r="B2587" s="4">
        <v>113.56084442138672</v>
      </c>
      <c r="C2587" s="4">
        <v>386.7811279296875</v>
      </c>
      <c r="D2587" s="4">
        <v>276.99136352539063</v>
      </c>
      <c r="E2587" s="4">
        <v>147.02297973632813</v>
      </c>
      <c r="F2587" s="4">
        <v>11.600000381469727</v>
      </c>
      <c r="G2587" s="4">
        <v>89.833328247070313</v>
      </c>
      <c r="H2587" s="4">
        <v>164.53727722167969</v>
      </c>
      <c r="I2587" s="4">
        <v>93.011116027832031</v>
      </c>
      <c r="J2587" s="4">
        <v>380.7891845703125</v>
      </c>
      <c r="K2587" s="4">
        <v>2.4097561836242676</v>
      </c>
      <c r="L2587" s="4">
        <v>2.3243749141693115</v>
      </c>
      <c r="M2587" s="4">
        <v>2.4888236522674561</v>
      </c>
      <c r="N2587" s="4">
        <v>2.2972726821899414</v>
      </c>
      <c r="O2587" s="4">
        <v>328.42855834960938</v>
      </c>
      <c r="P2587" s="4">
        <v>137.35945129394531</v>
      </c>
      <c r="Q2587" s="4">
        <v>318.88449096679688</v>
      </c>
      <c r="R2587" s="4">
        <v>1.3249020576477051</v>
      </c>
      <c r="S2587" s="4">
        <v>1.4514573812484741</v>
      </c>
      <c r="T2587" s="4">
        <v>130.12156677246094</v>
      </c>
      <c r="U2587" s="4">
        <v>51.67529296875</v>
      </c>
      <c r="V2587" s="4">
        <v>1.1992453336715698</v>
      </c>
      <c r="W2587" s="4">
        <v>1.2390588521957397</v>
      </c>
      <c r="X2587" s="4">
        <v>0</v>
      </c>
      <c r="Y2587" s="4">
        <v>40.403076171875</v>
      </c>
      <c r="Z2587" s="4">
        <v>79.821311950683594</v>
      </c>
      <c r="AA2587" s="4">
        <v>46.509632110595703</v>
      </c>
      <c r="AB2587" s="4">
        <v>1.6676666736602783</v>
      </c>
      <c r="AC2587" s="4">
        <v>1.6003774404525757</v>
      </c>
      <c r="AD2587" s="4">
        <v>2586</v>
      </c>
      <c r="AE2587">
        <f t="shared" si="46"/>
        <v>348</v>
      </c>
    </row>
    <row r="2588" spans="1:31" x14ac:dyDescent="0.25">
      <c r="A2588" s="3">
        <v>43213.895833333336</v>
      </c>
      <c r="B2588" s="4">
        <v>397.90652465820313</v>
      </c>
      <c r="C2588" s="4">
        <v>1499.010986328125</v>
      </c>
      <c r="D2588" s="4">
        <v>276.69073486328125</v>
      </c>
      <c r="E2588" s="4">
        <v>224.4337158203125</v>
      </c>
      <c r="F2588" s="4">
        <v>543.57501220703125</v>
      </c>
      <c r="G2588" s="4">
        <v>81.311111450195313</v>
      </c>
      <c r="H2588" s="4">
        <v>161.38116455078125</v>
      </c>
      <c r="I2588" s="4">
        <v>87.121452331542969</v>
      </c>
      <c r="J2588" s="4">
        <v>577.2098388671875</v>
      </c>
      <c r="K2588" s="4">
        <v>2.268916130065918</v>
      </c>
      <c r="L2588" s="4">
        <v>2.0481250286102295</v>
      </c>
      <c r="M2588" s="4">
        <v>2.1214034557342529</v>
      </c>
      <c r="N2588" s="4">
        <v>1.9303029775619507</v>
      </c>
      <c r="O2588" s="4">
        <v>328.48553466796875</v>
      </c>
      <c r="P2588" s="4">
        <v>125.58478546142578</v>
      </c>
      <c r="Q2588" s="4">
        <v>311.77777099609375</v>
      </c>
      <c r="R2588" s="4">
        <v>1.1262500286102295</v>
      </c>
      <c r="S2588" s="4">
        <v>1.3240000009536743</v>
      </c>
      <c r="T2588" s="4">
        <v>129.634033203125</v>
      </c>
      <c r="U2588" s="4">
        <v>48.943702697753906</v>
      </c>
      <c r="V2588" s="4">
        <v>1.2680792808532715</v>
      </c>
      <c r="W2588" s="4">
        <v>1.3082795143127441</v>
      </c>
      <c r="X2588" s="4">
        <v>148.36228942871094</v>
      </c>
      <c r="Y2588" s="4">
        <v>35.979999542236328</v>
      </c>
      <c r="Z2588" s="4">
        <v>74.26153564453125</v>
      </c>
      <c r="AA2588" s="4">
        <v>45.293445587158203</v>
      </c>
      <c r="AB2588" s="4">
        <v>1.5465624332427979</v>
      </c>
      <c r="AC2588" s="4">
        <v>1.4521346092224121</v>
      </c>
      <c r="AD2588" s="4">
        <v>2587</v>
      </c>
      <c r="AE2588">
        <f t="shared" si="46"/>
        <v>349</v>
      </c>
    </row>
    <row r="2589" spans="1:31" x14ac:dyDescent="0.25">
      <c r="A2589" s="3">
        <v>43213.916666666664</v>
      </c>
      <c r="B2589" s="4">
        <v>398.258544921875</v>
      </c>
      <c r="C2589" s="4">
        <v>1498.5269775390625</v>
      </c>
      <c r="D2589" s="4">
        <v>286.86578369140625</v>
      </c>
      <c r="E2589" s="4">
        <v>224.21443176269531</v>
      </c>
      <c r="F2589" s="4">
        <v>545.54241943359375</v>
      </c>
      <c r="G2589" s="4">
        <v>74.692680358886719</v>
      </c>
      <c r="H2589" s="4">
        <v>163.23750305175781</v>
      </c>
      <c r="I2589" s="4">
        <v>91.574028015136719</v>
      </c>
      <c r="J2589" s="4">
        <v>574.87384033203125</v>
      </c>
      <c r="K2589" s="4">
        <v>2.41058349609375</v>
      </c>
      <c r="L2589" s="4">
        <v>2.0483331680297852</v>
      </c>
      <c r="M2589" s="4">
        <v>2.0188226699829102</v>
      </c>
      <c r="N2589" s="4">
        <v>1.8266406059265137</v>
      </c>
      <c r="O2589" s="4">
        <v>326.3028564453125</v>
      </c>
      <c r="P2589" s="4">
        <v>118.65852355957031</v>
      </c>
      <c r="Q2589" s="4">
        <v>301.38034057617188</v>
      </c>
      <c r="R2589" s="4">
        <v>1.1323529481887817</v>
      </c>
      <c r="S2589" s="4">
        <v>1.3497368097305298</v>
      </c>
      <c r="T2589" s="4">
        <v>116.10137939453125</v>
      </c>
      <c r="U2589" s="4">
        <v>41.799999237060547</v>
      </c>
      <c r="V2589" s="4">
        <v>1.3052691221237183</v>
      </c>
      <c r="W2589" s="4">
        <v>1.3447238206863403</v>
      </c>
      <c r="X2589" s="4">
        <v>148.68630981445313</v>
      </c>
      <c r="Y2589" s="4">
        <v>29.468355178833008</v>
      </c>
      <c r="Z2589" s="4">
        <v>64.082611083984375</v>
      </c>
      <c r="AA2589" s="4">
        <v>40.042858123779297</v>
      </c>
      <c r="AB2589" s="4">
        <v>1.558704137802124</v>
      </c>
      <c r="AC2589" s="4">
        <v>1.4653333425521851</v>
      </c>
      <c r="AD2589" s="4">
        <v>2588</v>
      </c>
      <c r="AE2589">
        <f t="shared" si="46"/>
        <v>350</v>
      </c>
    </row>
    <row r="2590" spans="1:31" x14ac:dyDescent="0.25">
      <c r="A2590" s="3">
        <v>43213.9375</v>
      </c>
      <c r="B2590" s="4">
        <v>397.57565307617188</v>
      </c>
      <c r="C2590" s="4">
        <v>1498.39453125</v>
      </c>
      <c r="D2590" s="4">
        <v>291.68551635742188</v>
      </c>
      <c r="E2590" s="4">
        <v>224.56822204589844</v>
      </c>
      <c r="F2590" s="4">
        <v>546.17864990234375</v>
      </c>
      <c r="G2590" s="4">
        <v>73.033332824707031</v>
      </c>
      <c r="H2590" s="4">
        <v>183.75555419921875</v>
      </c>
      <c r="I2590" s="4">
        <v>96.872222900390625</v>
      </c>
      <c r="J2590" s="4">
        <v>574.457763671875</v>
      </c>
      <c r="K2590" s="4">
        <v>2.4579999446868896</v>
      </c>
      <c r="L2590" s="4">
        <v>2.0460000038146973</v>
      </c>
      <c r="M2590" s="4">
        <v>2.0107691287994385</v>
      </c>
      <c r="N2590" s="4">
        <v>1.8281818628311157</v>
      </c>
      <c r="O2590" s="4">
        <v>0.20000000298023224</v>
      </c>
      <c r="P2590" s="4">
        <v>114.20210266113281</v>
      </c>
      <c r="Q2590" s="4">
        <v>273.9561767578125</v>
      </c>
      <c r="R2590" s="4">
        <v>1.3985999822616577</v>
      </c>
      <c r="S2590" s="4">
        <v>1.5015789270401001</v>
      </c>
      <c r="T2590" s="4">
        <v>113.93235778808594</v>
      </c>
      <c r="U2590" s="4">
        <v>40.452690124511719</v>
      </c>
      <c r="V2590" s="4">
        <v>1.027368426322937</v>
      </c>
      <c r="W2590" s="4">
        <v>1.0658333301544189</v>
      </c>
      <c r="X2590" s="4">
        <v>146.79000854492188</v>
      </c>
      <c r="Y2590" s="4">
        <v>28.272222518920898</v>
      </c>
      <c r="Z2590" s="4">
        <v>62.859458923339844</v>
      </c>
      <c r="AA2590" s="4">
        <v>38.400001525878906</v>
      </c>
      <c r="AB2590" s="4">
        <v>1.6180000305175781</v>
      </c>
      <c r="AC2590" s="4">
        <v>1.5274999141693115</v>
      </c>
      <c r="AD2590" s="4">
        <v>2589</v>
      </c>
      <c r="AE2590">
        <f t="shared" si="46"/>
        <v>351</v>
      </c>
    </row>
    <row r="2591" spans="1:31" x14ac:dyDescent="0.25">
      <c r="A2591" s="3">
        <v>43213.958333333336</v>
      </c>
      <c r="B2591" s="4">
        <v>397.6588134765625</v>
      </c>
      <c r="C2591" s="4">
        <v>1503.212646484375</v>
      </c>
      <c r="D2591" s="4">
        <v>308.4105224609375</v>
      </c>
      <c r="E2591" s="4">
        <v>224.1529541015625</v>
      </c>
      <c r="F2591" s="4">
        <v>546.8148193359375</v>
      </c>
      <c r="G2591" s="4">
        <v>63.154056549072266</v>
      </c>
      <c r="H2591" s="4">
        <v>191.39190673828125</v>
      </c>
      <c r="I2591" s="4">
        <v>107.89332580566406</v>
      </c>
      <c r="J2591" s="4">
        <v>576.087890625</v>
      </c>
      <c r="K2591" s="4">
        <v>2.4542791843414307</v>
      </c>
      <c r="L2591" s="4">
        <v>2.0091111660003662</v>
      </c>
      <c r="M2591" s="4">
        <v>1.9720245599746704</v>
      </c>
      <c r="N2591" s="4">
        <v>1.7823207378387451</v>
      </c>
      <c r="O2591" s="4">
        <v>330.41165161132813</v>
      </c>
      <c r="P2591" s="4">
        <v>108.27138519287109</v>
      </c>
      <c r="Q2591" s="4">
        <v>241.57876586914063</v>
      </c>
      <c r="R2591" s="4">
        <v>1.4748598337173462</v>
      </c>
      <c r="S2591" s="4">
        <v>1.6679999828338623</v>
      </c>
      <c r="T2591" s="4">
        <v>113.71538543701172</v>
      </c>
      <c r="U2591" s="4">
        <v>39.461292266845703</v>
      </c>
      <c r="V2591" s="4">
        <v>1.0107499361038208</v>
      </c>
      <c r="W2591" s="4">
        <v>1.0389490127563477</v>
      </c>
      <c r="X2591" s="4">
        <v>147</v>
      </c>
      <c r="Y2591" s="4">
        <v>24.726530075073242</v>
      </c>
      <c r="Z2591" s="4">
        <v>60.511184692382813</v>
      </c>
      <c r="AA2591" s="4">
        <v>31.53376579284668</v>
      </c>
      <c r="AB2591" s="4">
        <v>1.6874074935913086</v>
      </c>
      <c r="AC2591" s="4">
        <v>1.6051428318023682</v>
      </c>
      <c r="AD2591" s="4">
        <v>2590</v>
      </c>
      <c r="AE2591">
        <f t="shared" si="46"/>
        <v>352</v>
      </c>
    </row>
    <row r="2592" spans="1:31" x14ac:dyDescent="0.25">
      <c r="A2592" s="3">
        <v>43213.979166666664</v>
      </c>
      <c r="B2592" s="4">
        <v>399.07476806640625</v>
      </c>
      <c r="C2592" s="4">
        <v>1500.5166015625</v>
      </c>
      <c r="D2592" s="4">
        <v>242.38972473144531</v>
      </c>
      <c r="E2592" s="4">
        <v>224.84249877929688</v>
      </c>
      <c r="F2592" s="4">
        <v>547.4510498046875</v>
      </c>
      <c r="G2592" s="4">
        <v>58.599998474121094</v>
      </c>
      <c r="H2592" s="4">
        <v>190.47221374511719</v>
      </c>
      <c r="I2592" s="4">
        <v>109.63235473632813</v>
      </c>
      <c r="J2592" s="4">
        <v>575.62945556640625</v>
      </c>
      <c r="K2592" s="4">
        <v>2.4507143497467041</v>
      </c>
      <c r="L2592" s="4">
        <v>2.002000093460083</v>
      </c>
      <c r="M2592" s="4">
        <v>1.9731035232543945</v>
      </c>
      <c r="N2592" s="4">
        <v>1.7806693315505981</v>
      </c>
      <c r="O2592" s="4">
        <v>332.26873779296875</v>
      </c>
      <c r="P2592" s="4">
        <v>100.09224700927734</v>
      </c>
      <c r="Q2592" s="4">
        <v>231.06173706054688</v>
      </c>
      <c r="R2592" s="4">
        <v>1.6632846593856812</v>
      </c>
      <c r="S2592" s="4">
        <v>1.8258824348449707</v>
      </c>
      <c r="T2592" s="4">
        <v>28.100000381469727</v>
      </c>
      <c r="U2592" s="4">
        <v>33.376056671142578</v>
      </c>
      <c r="V2592" s="4">
        <v>0.98168832063674927</v>
      </c>
      <c r="W2592" s="4">
        <v>1.0116071701049805</v>
      </c>
      <c r="X2592" s="4">
        <v>147.24871826171875</v>
      </c>
      <c r="Y2592" s="4">
        <v>18.517499923706055</v>
      </c>
      <c r="Z2592" s="4">
        <v>56</v>
      </c>
      <c r="AA2592" s="4">
        <v>31.905660629272461</v>
      </c>
      <c r="AB2592" s="4">
        <v>1.8064515590667725</v>
      </c>
      <c r="AC2592" s="4">
        <v>1.7231343984603882</v>
      </c>
      <c r="AD2592" s="4">
        <v>2591</v>
      </c>
      <c r="AE2592">
        <f t="shared" si="46"/>
        <v>353</v>
      </c>
    </row>
    <row r="2593" spans="1:31" x14ac:dyDescent="0.25">
      <c r="A2593" s="3">
        <v>43214</v>
      </c>
      <c r="B2593" s="4">
        <v>399.3089599609375</v>
      </c>
      <c r="C2593" s="4">
        <v>1501.88623046875</v>
      </c>
      <c r="D2593" s="4">
        <v>193.61186218261719</v>
      </c>
      <c r="E2593" s="4">
        <v>224.55270385742188</v>
      </c>
      <c r="F2593" s="4">
        <v>548.0872802734375</v>
      </c>
      <c r="G2593" s="4">
        <v>47.909641265869141</v>
      </c>
      <c r="H2593" s="4">
        <v>189.05119323730469</v>
      </c>
      <c r="I2593" s="4">
        <v>106.51781463623047</v>
      </c>
      <c r="J2593" s="4">
        <v>575.73956298828125</v>
      </c>
      <c r="K2593" s="4">
        <v>2.4619083404541016</v>
      </c>
      <c r="L2593" s="4">
        <v>2.0399999618530273</v>
      </c>
      <c r="M2593" s="4">
        <v>2.0021464824676514</v>
      </c>
      <c r="N2593" s="4">
        <v>1.8072478771209717</v>
      </c>
      <c r="O2593" s="4">
        <v>330.61819458007813</v>
      </c>
      <c r="P2593" s="4">
        <v>84.183616638183594</v>
      </c>
      <c r="Q2593" s="4">
        <v>206.01724243164063</v>
      </c>
      <c r="R2593" s="4">
        <v>1.7562637329101563</v>
      </c>
      <c r="S2593" s="4">
        <v>1.9426144361495972</v>
      </c>
      <c r="T2593" s="4">
        <v>124.5</v>
      </c>
      <c r="U2593" s="4">
        <v>28.594980239868164</v>
      </c>
      <c r="V2593" s="4">
        <v>1.1121538877487183</v>
      </c>
      <c r="W2593" s="4">
        <v>1.147004246711731</v>
      </c>
      <c r="X2593" s="4">
        <v>147.80006408691406</v>
      </c>
      <c r="Y2593" s="4">
        <v>12.600000381469727</v>
      </c>
      <c r="Z2593" s="4">
        <v>48.680877685546875</v>
      </c>
      <c r="AA2593" s="4">
        <v>27.891489028930664</v>
      </c>
      <c r="AB2593" s="4">
        <v>1.9750847816467285</v>
      </c>
      <c r="AC2593" s="4">
        <v>1.8931249380111694</v>
      </c>
      <c r="AD2593" s="4">
        <v>2592</v>
      </c>
      <c r="AE2593">
        <f t="shared" si="46"/>
        <v>354</v>
      </c>
    </row>
    <row r="2594" spans="1:31" x14ac:dyDescent="0.25">
      <c r="A2594" s="3">
        <v>43214.020833333336</v>
      </c>
      <c r="B2594" s="4">
        <v>398.88400268554688</v>
      </c>
      <c r="C2594" s="4">
        <v>1498.546142578125</v>
      </c>
      <c r="D2594" s="4">
        <v>180.34597778320313</v>
      </c>
      <c r="E2594" s="4">
        <v>224.97428894042969</v>
      </c>
      <c r="F2594" s="4">
        <v>573.85455322265625</v>
      </c>
      <c r="G2594" s="4">
        <v>40.277107238769531</v>
      </c>
      <c r="H2594" s="4">
        <v>168.52810668945313</v>
      </c>
      <c r="I2594" s="4">
        <v>92.693916320800781</v>
      </c>
      <c r="J2594" s="4">
        <v>575.13165283203125</v>
      </c>
      <c r="K2594" s="4">
        <v>2.5199999809265137</v>
      </c>
      <c r="L2594" s="4">
        <v>2.1099998950958252</v>
      </c>
      <c r="M2594" s="4">
        <v>2.0591599941253662</v>
      </c>
      <c r="N2594" s="4">
        <v>1.8643722534179688</v>
      </c>
      <c r="O2594" s="4">
        <v>331.3411865234375</v>
      </c>
      <c r="P2594" s="4">
        <v>75.78009033203125</v>
      </c>
      <c r="Q2594" s="4">
        <v>163.06375122070313</v>
      </c>
      <c r="R2594" s="4">
        <v>1.9010833501815796</v>
      </c>
      <c r="S2594" s="4">
        <v>2.0705554485321045</v>
      </c>
      <c r="T2594" s="4">
        <v>74.533332824707031</v>
      </c>
      <c r="U2594" s="4">
        <v>26.905788421630859</v>
      </c>
      <c r="V2594" s="4">
        <v>1.2313445806503296</v>
      </c>
      <c r="W2594" s="4">
        <v>1.2757692337036133</v>
      </c>
      <c r="X2594" s="4">
        <v>148.44393920898438</v>
      </c>
      <c r="Y2594" s="4">
        <v>4.8606557846069336</v>
      </c>
      <c r="Z2594" s="4">
        <v>40.945743560791016</v>
      </c>
      <c r="AA2594" s="4">
        <v>23.414999008178711</v>
      </c>
      <c r="AB2594" s="4">
        <v>2.2068750858306885</v>
      </c>
      <c r="AC2594" s="4">
        <v>2.1248672008514404</v>
      </c>
      <c r="AD2594" s="4">
        <v>2593</v>
      </c>
      <c r="AE2594">
        <f t="shared" si="46"/>
        <v>355</v>
      </c>
    </row>
    <row r="2595" spans="1:31" x14ac:dyDescent="0.25">
      <c r="A2595" s="3">
        <v>43214.041666666664</v>
      </c>
      <c r="B2595" s="4">
        <v>398.40704345703125</v>
      </c>
      <c r="C2595" s="4">
        <v>1499.2906494140625</v>
      </c>
      <c r="D2595" s="4">
        <v>166.60671997070313</v>
      </c>
      <c r="E2595" s="4">
        <v>225.67050170898438</v>
      </c>
      <c r="F2595" s="4">
        <v>574.670166015625</v>
      </c>
      <c r="G2595" s="4">
        <v>35.612499237060547</v>
      </c>
      <c r="H2595" s="4">
        <v>143.65538024902344</v>
      </c>
      <c r="I2595" s="4">
        <v>83.342857360839844</v>
      </c>
      <c r="J2595" s="4">
        <v>576.849365234375</v>
      </c>
      <c r="K2595" s="4">
        <v>2.6017346382141113</v>
      </c>
      <c r="L2595" s="4">
        <v>2.1979999542236328</v>
      </c>
      <c r="M2595" s="4">
        <v>2.1571750640869141</v>
      </c>
      <c r="N2595" s="4">
        <v>1.9550000429153442</v>
      </c>
      <c r="O2595" s="4">
        <v>331.5972900390625</v>
      </c>
      <c r="P2595" s="4">
        <v>69.484245300292969</v>
      </c>
      <c r="Q2595" s="4">
        <v>148.93016052246094</v>
      </c>
      <c r="R2595" s="4">
        <v>2.0638570785522461</v>
      </c>
      <c r="S2595" s="4">
        <v>2.2360870838165283</v>
      </c>
      <c r="T2595" s="4">
        <v>64.138465881347656</v>
      </c>
      <c r="U2595" s="4">
        <v>24.572076797485352</v>
      </c>
      <c r="V2595" s="4">
        <v>1.3748201131820679</v>
      </c>
      <c r="W2595" s="4">
        <v>1.4208791255950928</v>
      </c>
      <c r="X2595" s="4">
        <v>149.21928405761719</v>
      </c>
      <c r="Y2595" s="4">
        <v>0</v>
      </c>
      <c r="Z2595" s="4">
        <v>21.950000762939453</v>
      </c>
      <c r="AA2595" s="4">
        <v>20.440000534057617</v>
      </c>
      <c r="AB2595" s="4">
        <v>2.4328169822692871</v>
      </c>
      <c r="AC2595" s="4">
        <v>2.359743595123291</v>
      </c>
      <c r="AD2595" s="4">
        <v>2594</v>
      </c>
      <c r="AE2595">
        <f t="shared" si="46"/>
        <v>356</v>
      </c>
    </row>
    <row r="2596" spans="1:31" x14ac:dyDescent="0.25">
      <c r="A2596" s="3">
        <v>43214.0625</v>
      </c>
      <c r="B2596" s="4">
        <v>398.2711181640625</v>
      </c>
      <c r="C2596" s="4">
        <v>1500.0350341796875</v>
      </c>
      <c r="D2596" s="4">
        <v>152.66429138183594</v>
      </c>
      <c r="E2596" s="4">
        <v>225.58805847167969</v>
      </c>
      <c r="F2596" s="4">
        <v>575.4857177734375</v>
      </c>
      <c r="G2596" s="4">
        <v>30.100000381469727</v>
      </c>
      <c r="H2596" s="4">
        <v>143.60000610351563</v>
      </c>
      <c r="I2596" s="4">
        <v>82.442390441894531</v>
      </c>
      <c r="J2596" s="4">
        <v>578.76104736328125</v>
      </c>
      <c r="K2596" s="4">
        <v>2.6665256023406982</v>
      </c>
      <c r="L2596" s="4">
        <v>2.2999999523162842</v>
      </c>
      <c r="M2596" s="4">
        <v>2.2393193244934082</v>
      </c>
      <c r="N2596" s="4">
        <v>2.0493893623352051</v>
      </c>
      <c r="O2596" s="4">
        <v>330.08499145507813</v>
      </c>
      <c r="P2596" s="4">
        <v>62.799091339111328</v>
      </c>
      <c r="Q2596" s="4">
        <v>131.24075317382813</v>
      </c>
      <c r="R2596" s="4">
        <v>2.2453124523162842</v>
      </c>
      <c r="S2596" s="4">
        <v>2.4139640331268311</v>
      </c>
      <c r="T2596" s="4">
        <v>60.572647094726563</v>
      </c>
      <c r="U2596" s="4">
        <v>23.172695159912109</v>
      </c>
      <c r="V2596" s="4">
        <v>1.5284614562988281</v>
      </c>
      <c r="W2596" s="4">
        <v>1.5838462114334106</v>
      </c>
      <c r="X2596" s="4">
        <v>150.01808166503906</v>
      </c>
      <c r="Y2596" s="4">
        <v>0</v>
      </c>
      <c r="Z2596" s="4">
        <v>31.02067756652832</v>
      </c>
      <c r="AA2596" s="4">
        <v>19.665657043457031</v>
      </c>
      <c r="AB2596" s="4">
        <v>2.7210345268249512</v>
      </c>
      <c r="AC2596" s="4">
        <v>2.6460001468658447</v>
      </c>
      <c r="AD2596" s="4">
        <v>2595</v>
      </c>
      <c r="AE2596">
        <f t="shared" si="46"/>
        <v>357</v>
      </c>
    </row>
    <row r="2597" spans="1:31" x14ac:dyDescent="0.25">
      <c r="A2597" s="3">
        <v>43214.083333333336</v>
      </c>
      <c r="B2597" s="4">
        <v>398.18740844726563</v>
      </c>
      <c r="C2597" s="4">
        <v>1500.779541015625</v>
      </c>
      <c r="D2597" s="4">
        <v>157.71475219726563</v>
      </c>
      <c r="E2597" s="4">
        <v>226.25175476074219</v>
      </c>
      <c r="F2597" s="4">
        <v>576.47479248046875</v>
      </c>
      <c r="G2597" s="4">
        <v>29.542858123779297</v>
      </c>
      <c r="H2597" s="4">
        <v>143</v>
      </c>
      <c r="I2597" s="4">
        <v>83.136955261230469</v>
      </c>
      <c r="J2597" s="4">
        <v>579.32196044921875</v>
      </c>
      <c r="K2597" s="4">
        <v>2.7465445995330811</v>
      </c>
      <c r="L2597" s="4">
        <v>2.372499942779541</v>
      </c>
      <c r="M2597" s="4">
        <v>2.3306152820587158</v>
      </c>
      <c r="N2597" s="4">
        <v>2.1389362812042236</v>
      </c>
      <c r="O2597" s="4">
        <v>331.7703857421875</v>
      </c>
      <c r="P2597" s="4">
        <v>57.556999206542969</v>
      </c>
      <c r="Q2597" s="4">
        <v>119.2677001953125</v>
      </c>
      <c r="R2597" s="4">
        <v>2.4309091567993164</v>
      </c>
      <c r="S2597" s="4">
        <v>2.6051280498504639</v>
      </c>
      <c r="T2597" s="4">
        <v>57.548194885253906</v>
      </c>
      <c r="U2597" s="4">
        <v>22.431020736694336</v>
      </c>
      <c r="V2597" s="4">
        <v>1.692264199256897</v>
      </c>
      <c r="W2597" s="4">
        <v>1.7400000095367432</v>
      </c>
      <c r="X2597" s="4">
        <v>150.76451110839844</v>
      </c>
      <c r="Y2597" s="4">
        <v>0</v>
      </c>
      <c r="Z2597" s="4">
        <v>30.552000045776367</v>
      </c>
      <c r="AA2597" s="4">
        <v>19</v>
      </c>
      <c r="AB2597" s="4">
        <v>3.0097014904022217</v>
      </c>
      <c r="AC2597" s="4">
        <v>2.9383020401000977</v>
      </c>
      <c r="AD2597" s="4">
        <v>2596</v>
      </c>
      <c r="AE2597">
        <f t="shared" si="46"/>
        <v>358</v>
      </c>
    </row>
    <row r="2598" spans="1:31" x14ac:dyDescent="0.25">
      <c r="A2598" s="3">
        <v>43214.104166666664</v>
      </c>
      <c r="B2598" s="4">
        <v>398.13235473632813</v>
      </c>
      <c r="C2598" s="4">
        <v>1501.5240478515625</v>
      </c>
      <c r="D2598" s="4">
        <v>150.49076843261719</v>
      </c>
      <c r="E2598" s="4">
        <v>226.91032409667969</v>
      </c>
      <c r="F2598" s="4">
        <v>577.76007080078125</v>
      </c>
      <c r="G2598" s="4">
        <v>26.062105178833008</v>
      </c>
      <c r="H2598" s="4">
        <v>142.39999389648438</v>
      </c>
      <c r="I2598" s="4">
        <v>84.998733520507813</v>
      </c>
      <c r="J2598" s="4">
        <v>579.404052734375</v>
      </c>
      <c r="K2598" s="4">
        <v>2.839439868927002</v>
      </c>
      <c r="L2598" s="4">
        <v>2.4800000190734863</v>
      </c>
      <c r="M2598" s="4">
        <v>2.4171428680419922</v>
      </c>
      <c r="N2598" s="4">
        <v>2.2327570915222168</v>
      </c>
      <c r="O2598" s="4">
        <v>333.01889038085938</v>
      </c>
      <c r="P2598" s="4">
        <v>54.873760223388672</v>
      </c>
      <c r="Q2598" s="4">
        <v>111.88316345214844</v>
      </c>
      <c r="R2598" s="4">
        <v>2.6479487419128418</v>
      </c>
      <c r="S2598" s="4">
        <v>2.8120803833007813</v>
      </c>
      <c r="T2598" s="4">
        <v>53.441581726074219</v>
      </c>
      <c r="U2598" s="4">
        <v>21.680133819580078</v>
      </c>
      <c r="V2598" s="4">
        <v>1.8596969842910767</v>
      </c>
      <c r="W2598" s="4">
        <v>1.9025242328643799</v>
      </c>
      <c r="X2598" s="4">
        <v>151.5</v>
      </c>
      <c r="Y2598" s="4">
        <v>0</v>
      </c>
      <c r="Z2598" s="4">
        <v>29.700000762939453</v>
      </c>
      <c r="AA2598" s="4">
        <v>16.379459381103516</v>
      </c>
      <c r="AB2598" s="4">
        <v>3.3084931373596191</v>
      </c>
      <c r="AC2598" s="4">
        <v>3.2400000095367432</v>
      </c>
      <c r="AD2598" s="4">
        <v>2597</v>
      </c>
      <c r="AE2598">
        <f t="shared" si="46"/>
        <v>359</v>
      </c>
    </row>
    <row r="2599" spans="1:31" x14ac:dyDescent="0.25">
      <c r="A2599" s="3">
        <v>43214.125</v>
      </c>
      <c r="B2599" s="4">
        <v>399.66131591796875</v>
      </c>
      <c r="C2599" s="4">
        <v>1502.2685546875</v>
      </c>
      <c r="D2599" s="4">
        <v>145.68333435058594</v>
      </c>
      <c r="E2599" s="4">
        <v>227.38429260253906</v>
      </c>
      <c r="F2599" s="4">
        <v>579.0452880859375</v>
      </c>
      <c r="G2599" s="4">
        <v>25.382608413696289</v>
      </c>
      <c r="H2599" s="4">
        <v>144.39479064941406</v>
      </c>
      <c r="I2599" s="4">
        <v>83.047683715820313</v>
      </c>
      <c r="J2599" s="4">
        <v>580.95489501953125</v>
      </c>
      <c r="K2599" s="4">
        <v>2.8994669914245605</v>
      </c>
      <c r="L2599" s="4">
        <v>2.5349998474121094</v>
      </c>
      <c r="M2599" s="4">
        <v>2.4944000244140625</v>
      </c>
      <c r="N2599" s="4">
        <v>2.3070507049560547</v>
      </c>
      <c r="O2599" s="4">
        <v>331.52725219726563</v>
      </c>
      <c r="P2599" s="4">
        <v>52.724189758300781</v>
      </c>
      <c r="Q2599" s="4">
        <v>110.52348327636719</v>
      </c>
      <c r="R2599" s="4">
        <v>2.8587837219238281</v>
      </c>
      <c r="S2599" s="4">
        <v>3.024404764175415</v>
      </c>
      <c r="T2599" s="4">
        <v>52.627040863037109</v>
      </c>
      <c r="U2599" s="4">
        <v>21.277862548828125</v>
      </c>
      <c r="V2599" s="4">
        <v>2.0299999713897705</v>
      </c>
      <c r="W2599" s="4">
        <v>2.064157247543335</v>
      </c>
      <c r="X2599" s="4">
        <v>152.57510375976563</v>
      </c>
      <c r="Y2599" s="4">
        <v>0</v>
      </c>
      <c r="Z2599" s="4">
        <v>29.552679061889648</v>
      </c>
      <c r="AA2599" s="4">
        <v>16.152444839477539</v>
      </c>
      <c r="AB2599" s="4">
        <v>3.611764669418335</v>
      </c>
      <c r="AC2599" s="4">
        <v>3.5493650436401367</v>
      </c>
      <c r="AD2599" s="4">
        <v>2598</v>
      </c>
      <c r="AE2599">
        <f t="shared" si="46"/>
        <v>360</v>
      </c>
    </row>
    <row r="2600" spans="1:31" x14ac:dyDescent="0.25">
      <c r="A2600" s="3">
        <v>43214.145833333336</v>
      </c>
      <c r="B2600" s="4">
        <v>397.74609375</v>
      </c>
      <c r="C2600" s="4">
        <v>1503.012939453125</v>
      </c>
      <c r="D2600" s="4">
        <v>146.00393676757813</v>
      </c>
      <c r="E2600" s="4">
        <v>227.29396057128906</v>
      </c>
      <c r="F2600" s="4">
        <v>599.11065673828125</v>
      </c>
      <c r="G2600" s="4">
        <v>26.533918380737305</v>
      </c>
      <c r="H2600" s="4">
        <v>152.72700500488281</v>
      </c>
      <c r="I2600" s="4">
        <v>87.361343383789063</v>
      </c>
      <c r="J2600" s="4">
        <v>582.9722900390625</v>
      </c>
      <c r="K2600" s="4">
        <v>2.9967646598815918</v>
      </c>
      <c r="L2600" s="4">
        <v>2.629166841506958</v>
      </c>
      <c r="M2600" s="4">
        <v>2.5714998245239258</v>
      </c>
      <c r="N2600" s="4">
        <v>2.3854880332946777</v>
      </c>
      <c r="O2600" s="4">
        <v>333.35000610351563</v>
      </c>
      <c r="P2600" s="4">
        <v>53.879665374755859</v>
      </c>
      <c r="Q2600" s="4">
        <v>107.22753143310547</v>
      </c>
      <c r="R2600" s="4">
        <v>3.0710809230804443</v>
      </c>
      <c r="S2600" s="4">
        <v>3.2417142391204834</v>
      </c>
      <c r="T2600" s="4">
        <v>52.311664581298828</v>
      </c>
      <c r="U2600" s="4">
        <v>20.957387924194336</v>
      </c>
      <c r="V2600" s="4">
        <v>2.1977777481079102</v>
      </c>
      <c r="W2600" s="4">
        <v>2.2270298004150391</v>
      </c>
      <c r="X2600" s="4">
        <v>153.35000610351563</v>
      </c>
      <c r="Y2600" s="4">
        <v>0</v>
      </c>
      <c r="Z2600" s="4">
        <v>28.758754730224609</v>
      </c>
      <c r="AA2600" s="4">
        <v>16.089847564697266</v>
      </c>
      <c r="AB2600" s="4">
        <v>3.9187932014465332</v>
      </c>
      <c r="AC2600" s="4">
        <v>3.8589229583740234</v>
      </c>
      <c r="AD2600" s="4">
        <v>2599</v>
      </c>
      <c r="AE2600">
        <f t="shared" si="46"/>
        <v>361</v>
      </c>
    </row>
    <row r="2601" spans="1:31" x14ac:dyDescent="0.25">
      <c r="A2601" s="3">
        <v>43214.166666666664</v>
      </c>
      <c r="B2601" s="4">
        <v>399.05538940429688</v>
      </c>
      <c r="C2601" s="4">
        <v>1501.6337890625</v>
      </c>
      <c r="D2601" s="4">
        <v>139.91777038574219</v>
      </c>
      <c r="E2601" s="4">
        <v>228.48545837402344</v>
      </c>
      <c r="F2601" s="4">
        <v>590.98480224609375</v>
      </c>
      <c r="G2601" s="4">
        <v>26.316982269287109</v>
      </c>
      <c r="H2601" s="4">
        <v>150.38862609863281</v>
      </c>
      <c r="I2601" s="4">
        <v>84.882164001464844</v>
      </c>
      <c r="J2601" s="4">
        <v>584.967529296875</v>
      </c>
      <c r="K2601" s="4">
        <v>3.0717675685882568</v>
      </c>
      <c r="L2601" s="4">
        <v>2.692173957824707</v>
      </c>
      <c r="M2601" s="4">
        <v>2.6420588493347168</v>
      </c>
      <c r="N2601" s="4">
        <v>2.4552717208862305</v>
      </c>
      <c r="O2601" s="4">
        <v>331.65652465820313</v>
      </c>
      <c r="P2601" s="4">
        <v>51.777462005615234</v>
      </c>
      <c r="Q2601" s="4">
        <v>105.21246337890625</v>
      </c>
      <c r="R2601" s="4">
        <v>3.2904818058013916</v>
      </c>
      <c r="S2601" s="4">
        <v>3.4610526561737061</v>
      </c>
      <c r="T2601" s="4">
        <v>54.774681091308594</v>
      </c>
      <c r="U2601" s="4">
        <v>21.057785034179688</v>
      </c>
      <c r="V2601" s="4">
        <v>2.3645520210266113</v>
      </c>
      <c r="W2601" s="4">
        <v>2.4039745330810547</v>
      </c>
      <c r="X2601" s="4">
        <v>154.195556640625</v>
      </c>
      <c r="Y2601" s="4">
        <v>0</v>
      </c>
      <c r="Z2601" s="4">
        <v>28.964733123779297</v>
      </c>
      <c r="AA2601" s="4">
        <v>16.128932952880859</v>
      </c>
      <c r="AB2601" s="4">
        <v>4.2268919944763184</v>
      </c>
      <c r="AC2601" s="4">
        <v>4.1706666946411133</v>
      </c>
      <c r="AD2601" s="4">
        <v>2600</v>
      </c>
      <c r="AE2601">
        <f t="shared" si="46"/>
        <v>362</v>
      </c>
    </row>
    <row r="2602" spans="1:31" x14ac:dyDescent="0.25">
      <c r="A2602" s="3">
        <v>43214.1875</v>
      </c>
      <c r="B2602" s="4">
        <v>399.05581665039063</v>
      </c>
      <c r="C2602" s="4">
        <v>1502.5672607421875</v>
      </c>
      <c r="D2602" s="4">
        <v>142.2711181640625</v>
      </c>
      <c r="E2602" s="4">
        <v>227.95016479492188</v>
      </c>
      <c r="F2602" s="4">
        <v>570.42535400390625</v>
      </c>
      <c r="G2602" s="4">
        <v>26.850000381469727</v>
      </c>
      <c r="H2602" s="4">
        <v>150.44883728027344</v>
      </c>
      <c r="I2602" s="4">
        <v>88.997955322265625</v>
      </c>
      <c r="J2602" s="4">
        <v>583.8699951171875</v>
      </c>
      <c r="K2602" s="4">
        <v>3.1344187259674072</v>
      </c>
      <c r="L2602" s="4">
        <v>2.7750000953674316</v>
      </c>
      <c r="M2602" s="4">
        <v>2.7107751369476318</v>
      </c>
      <c r="N2602" s="4">
        <v>2.529198169708252</v>
      </c>
      <c r="O2602" s="4">
        <v>332.14544677734375</v>
      </c>
      <c r="P2602" s="4">
        <v>51.496738433837891</v>
      </c>
      <c r="Q2602" s="4">
        <v>106.81619262695313</v>
      </c>
      <c r="R2602" s="4">
        <v>3.5103797912597656</v>
      </c>
      <c r="S2602" s="4">
        <v>3.6841413974761963</v>
      </c>
      <c r="T2602" s="4">
        <v>56.878135681152344</v>
      </c>
      <c r="U2602" s="4">
        <v>21.514360427856445</v>
      </c>
      <c r="V2602" s="4">
        <v>2.5185401439666748</v>
      </c>
      <c r="W2602" s="4">
        <v>2.5585963726043701</v>
      </c>
      <c r="X2602" s="4">
        <v>154.94851684570313</v>
      </c>
      <c r="Y2602" s="4">
        <v>0</v>
      </c>
      <c r="Z2602" s="4">
        <v>29.462499618530273</v>
      </c>
      <c r="AA2602" s="4">
        <v>16.26416015625</v>
      </c>
      <c r="AB2602" s="4">
        <v>4.5415492057800293</v>
      </c>
      <c r="AC2602" s="4">
        <v>4.4834613800048828</v>
      </c>
      <c r="AD2602" s="4">
        <v>2601</v>
      </c>
      <c r="AE2602">
        <f t="shared" si="46"/>
        <v>363</v>
      </c>
    </row>
    <row r="2603" spans="1:31" x14ac:dyDescent="0.25">
      <c r="A2603" s="3">
        <v>43214.208333333336</v>
      </c>
      <c r="B2603" s="4">
        <v>398.17779541015625</v>
      </c>
      <c r="C2603" s="4">
        <v>1500.8988037109375</v>
      </c>
      <c r="D2603" s="4">
        <v>147.98318481445313</v>
      </c>
      <c r="E2603" s="4">
        <v>229.40185546875</v>
      </c>
      <c r="F2603" s="4">
        <v>568.1640625</v>
      </c>
      <c r="G2603" s="4">
        <v>30.211111068725586</v>
      </c>
      <c r="H2603" s="4">
        <v>155.55186462402344</v>
      </c>
      <c r="I2603" s="4">
        <v>90.827583312988281</v>
      </c>
      <c r="J2603" s="4">
        <v>586.320556640625</v>
      </c>
      <c r="K2603" s="4">
        <v>3.2089865207672119</v>
      </c>
      <c r="L2603" s="4">
        <v>2.8324999809265137</v>
      </c>
      <c r="M2603" s="4">
        <v>2.7805953025817871</v>
      </c>
      <c r="N2603" s="4">
        <v>2.5995397567749023</v>
      </c>
      <c r="O2603" s="4">
        <v>332.64675903320313</v>
      </c>
      <c r="P2603" s="4">
        <v>52.474998474121094</v>
      </c>
      <c r="Q2603" s="4">
        <v>103.20944976806641</v>
      </c>
      <c r="R2603" s="4">
        <v>3.7290360927581787</v>
      </c>
      <c r="S2603" s="4">
        <v>3.9048051834106445</v>
      </c>
      <c r="T2603" s="4">
        <v>60.785713195800781</v>
      </c>
      <c r="U2603" s="4">
        <v>21.866840362548828</v>
      </c>
      <c r="V2603" s="4">
        <v>2.678969144821167</v>
      </c>
      <c r="W2603" s="4">
        <v>2.7091596126556396</v>
      </c>
      <c r="X2603" s="4">
        <v>152.24285888671875</v>
      </c>
      <c r="Y2603" s="4">
        <v>0</v>
      </c>
      <c r="Z2603" s="4">
        <v>36.347274780273438</v>
      </c>
      <c r="AA2603" s="4">
        <v>18.906742095947266</v>
      </c>
      <c r="AB2603" s="4">
        <v>4.848414421081543</v>
      </c>
      <c r="AC2603" s="4">
        <v>4.7941074371337891</v>
      </c>
      <c r="AD2603" s="4">
        <v>2602</v>
      </c>
      <c r="AE2603">
        <f t="shared" si="46"/>
        <v>364</v>
      </c>
    </row>
    <row r="2604" spans="1:31" x14ac:dyDescent="0.25">
      <c r="A2604" s="3">
        <v>43214.229166666664</v>
      </c>
      <c r="B2604" s="4">
        <v>398.84750366210938</v>
      </c>
      <c r="C2604" s="4">
        <v>1500.9141845703125</v>
      </c>
      <c r="D2604" s="4">
        <v>153.88966369628906</v>
      </c>
      <c r="E2604" s="4">
        <v>147.00294494628906</v>
      </c>
      <c r="F2604" s="4">
        <v>565.25</v>
      </c>
      <c r="G2604" s="4">
        <v>35.875</v>
      </c>
      <c r="H2604" s="4">
        <v>150.50088500976563</v>
      </c>
      <c r="I2604" s="4">
        <v>80.578048706054688</v>
      </c>
      <c r="J2604" s="4">
        <v>387.09243774414063</v>
      </c>
      <c r="K2604" s="4">
        <v>3.3417923450469971</v>
      </c>
      <c r="L2604" s="4">
        <v>3.0749998092651367</v>
      </c>
      <c r="M2604" s="4">
        <v>3.0032203197479248</v>
      </c>
      <c r="N2604" s="4">
        <v>2.8197402954101563</v>
      </c>
      <c r="O2604" s="4">
        <v>331.73626708984375</v>
      </c>
      <c r="P2604" s="4">
        <v>55.330272674560547</v>
      </c>
      <c r="Q2604" s="4">
        <v>113.73216247558594</v>
      </c>
      <c r="R2604" s="4">
        <v>3.7590000629425049</v>
      </c>
      <c r="S2604" s="4">
        <v>3.9282886981964111</v>
      </c>
      <c r="T2604" s="4">
        <v>65.878753662109375</v>
      </c>
      <c r="U2604" s="4">
        <v>22.980869293212891</v>
      </c>
      <c r="V2604" s="4">
        <v>3.0148837566375732</v>
      </c>
      <c r="W2604" s="4">
        <v>3.0673770904541016</v>
      </c>
      <c r="X2604" s="4">
        <v>0</v>
      </c>
      <c r="Y2604" s="4">
        <v>0</v>
      </c>
      <c r="Z2604" s="4">
        <v>36.117645263671875</v>
      </c>
      <c r="AA2604" s="4">
        <v>19.721725463867188</v>
      </c>
      <c r="AB2604" s="4">
        <v>4.7357521057128906</v>
      </c>
      <c r="AC2604" s="4">
        <v>4.6895713806152344</v>
      </c>
      <c r="AD2604" s="4">
        <v>2603</v>
      </c>
      <c r="AE2604">
        <f t="shared" si="46"/>
        <v>365</v>
      </c>
    </row>
    <row r="2605" spans="1:31" x14ac:dyDescent="0.25">
      <c r="A2605" s="3">
        <v>43214.25</v>
      </c>
      <c r="B2605" s="4">
        <v>398.4288330078125</v>
      </c>
      <c r="C2605" s="4">
        <v>1495.275390625</v>
      </c>
      <c r="D2605" s="4">
        <v>171.07929992675781</v>
      </c>
      <c r="E2605" s="4">
        <v>147.34065246582031</v>
      </c>
      <c r="F2605" s="4">
        <v>570.78570556640625</v>
      </c>
      <c r="G2605" s="4">
        <v>49.533332824707031</v>
      </c>
      <c r="H2605" s="4">
        <v>191.55818176269531</v>
      </c>
      <c r="I2605" s="4">
        <v>96.522193908691406</v>
      </c>
      <c r="J2605" s="4">
        <v>388.99984741210938</v>
      </c>
      <c r="K2605" s="4">
        <v>3.5288791656494141</v>
      </c>
      <c r="L2605" s="4">
        <v>3.2820000648498535</v>
      </c>
      <c r="M2605" s="4">
        <v>3.2116162776947021</v>
      </c>
      <c r="N2605" s="4">
        <v>3.0339081287384033</v>
      </c>
      <c r="O2605" s="4">
        <v>329.2713623046875</v>
      </c>
      <c r="P2605" s="4">
        <v>66.858650207519531</v>
      </c>
      <c r="Q2605" s="4">
        <v>159.78536987304688</v>
      </c>
      <c r="R2605" s="4">
        <v>3.7471747398376465</v>
      </c>
      <c r="S2605" s="4">
        <v>3.9211909770965576</v>
      </c>
      <c r="T2605" s="4">
        <v>79.150001525878906</v>
      </c>
      <c r="U2605" s="4">
        <v>26.326530456542969</v>
      </c>
      <c r="V2605" s="4">
        <v>3.3629410266876221</v>
      </c>
      <c r="W2605" s="4">
        <v>3.4202666282653809</v>
      </c>
      <c r="X2605" s="4">
        <v>0</v>
      </c>
      <c r="Y2605" s="4">
        <v>0</v>
      </c>
      <c r="Z2605" s="4">
        <v>46.400001525878906</v>
      </c>
      <c r="AA2605" s="4">
        <v>27.099998474121094</v>
      </c>
      <c r="AB2605" s="4">
        <v>4.580482006072998</v>
      </c>
      <c r="AC2605" s="4">
        <v>4.5319104194641113</v>
      </c>
      <c r="AD2605" s="4">
        <v>2604</v>
      </c>
      <c r="AE2605">
        <f t="shared" si="46"/>
        <v>366</v>
      </c>
    </row>
    <row r="2606" spans="1:31" x14ac:dyDescent="0.25">
      <c r="A2606" s="3">
        <v>43214.270833333336</v>
      </c>
      <c r="B2606" s="4">
        <v>399.72000122070313</v>
      </c>
      <c r="C2606" s="4">
        <v>1501.660400390625</v>
      </c>
      <c r="D2606" s="4">
        <v>198.83999633789063</v>
      </c>
      <c r="E2606" s="4">
        <v>148.33389282226563</v>
      </c>
      <c r="F2606" s="4">
        <v>619.00665283203125</v>
      </c>
      <c r="G2606" s="4">
        <v>57.651351928710938</v>
      </c>
      <c r="H2606" s="4">
        <v>199.80354309082031</v>
      </c>
      <c r="I2606" s="4">
        <v>110.625</v>
      </c>
      <c r="J2606" s="4">
        <v>391.239990234375</v>
      </c>
      <c r="K2606" s="4">
        <v>3.7171154022216797</v>
      </c>
      <c r="L2606" s="4">
        <v>3.4175000190734863</v>
      </c>
      <c r="M2606" s="4">
        <v>3.352658748626709</v>
      </c>
      <c r="N2606" s="4">
        <v>3.1782200336456299</v>
      </c>
      <c r="O2606" s="4">
        <v>328.7109375</v>
      </c>
      <c r="P2606" s="4">
        <v>81.656753540039063</v>
      </c>
      <c r="Q2606" s="4">
        <v>195.97560119628906</v>
      </c>
      <c r="R2606" s="4">
        <v>3.6970443725585938</v>
      </c>
      <c r="S2606" s="4">
        <v>3.8871142864227295</v>
      </c>
      <c r="T2606" s="4">
        <v>102.53513336181641</v>
      </c>
      <c r="U2606" s="4">
        <v>33.784465789794922</v>
      </c>
      <c r="V2606" s="4">
        <v>3.6841332912445068</v>
      </c>
      <c r="W2606" s="4">
        <v>3.728245735168457</v>
      </c>
      <c r="X2606" s="4">
        <v>0</v>
      </c>
      <c r="Y2606" s="4">
        <v>18.796550750732422</v>
      </c>
      <c r="Z2606" s="4">
        <v>52.878749847412109</v>
      </c>
      <c r="AA2606" s="4">
        <v>33.802127838134766</v>
      </c>
      <c r="AB2606" s="4">
        <v>4.3082609176635742</v>
      </c>
      <c r="AC2606" s="4">
        <v>4.2578787803649902</v>
      </c>
      <c r="AD2606" s="4">
        <v>2605</v>
      </c>
      <c r="AE2606">
        <f t="shared" si="46"/>
        <v>367</v>
      </c>
    </row>
    <row r="2607" spans="1:31" x14ac:dyDescent="0.25">
      <c r="A2607" s="3">
        <v>43214.291666666664</v>
      </c>
      <c r="B2607" s="4">
        <v>398.0723876953125</v>
      </c>
      <c r="C2607" s="4">
        <v>1499.3170166015625</v>
      </c>
      <c r="D2607" s="4">
        <v>228.66389465332031</v>
      </c>
      <c r="E2607" s="4">
        <v>147.73431396484375</v>
      </c>
      <c r="F2607" s="4">
        <v>637.97247314453125</v>
      </c>
      <c r="G2607" s="4">
        <v>71.121055603027344</v>
      </c>
      <c r="H2607" s="4">
        <v>200.83000183105469</v>
      </c>
      <c r="I2607" s="4">
        <v>106.04000091552734</v>
      </c>
      <c r="J2607" s="4">
        <v>391.18319702148438</v>
      </c>
      <c r="K2607" s="4">
        <v>3.8407289981842041</v>
      </c>
      <c r="L2607" s="4">
        <v>3.4925000667572021</v>
      </c>
      <c r="M2607" s="4">
        <v>3.4396278858184814</v>
      </c>
      <c r="N2607" s="4">
        <v>3.2697675228118896</v>
      </c>
      <c r="O2607" s="4">
        <v>329.05581665039063</v>
      </c>
      <c r="P2607" s="4">
        <v>98.618919372558594</v>
      </c>
      <c r="Q2607" s="4">
        <v>246.44380187988281</v>
      </c>
      <c r="R2607" s="4">
        <v>3.6024999618530273</v>
      </c>
      <c r="S2607" s="4">
        <v>3.8107070922851563</v>
      </c>
      <c r="T2607" s="4">
        <v>115.03556823730469</v>
      </c>
      <c r="U2607" s="4">
        <v>39.409328460693359</v>
      </c>
      <c r="V2607" s="4">
        <v>3.7812623977661133</v>
      </c>
      <c r="W2607" s="4">
        <v>3.8185851573944092</v>
      </c>
      <c r="X2607" s="4">
        <v>160.65994262695313</v>
      </c>
      <c r="Y2607" s="4">
        <v>29.181632995605469</v>
      </c>
      <c r="Z2607" s="4">
        <v>71.563262939453125</v>
      </c>
      <c r="AA2607" s="4">
        <v>42.057144165039063</v>
      </c>
      <c r="AB2607" s="4">
        <v>4.3769564628601074</v>
      </c>
      <c r="AC2607" s="4">
        <v>4.3090295791625977</v>
      </c>
      <c r="AD2607" s="4">
        <v>2606</v>
      </c>
      <c r="AE2607">
        <f t="shared" si="46"/>
        <v>368</v>
      </c>
    </row>
    <row r="2608" spans="1:31" x14ac:dyDescent="0.25">
      <c r="A2608" s="3">
        <v>43214.3125</v>
      </c>
      <c r="B2608" s="4">
        <v>398.0408935546875</v>
      </c>
      <c r="C2608" s="4">
        <v>1498.494384765625</v>
      </c>
      <c r="D2608" s="4">
        <v>245.45237731933594</v>
      </c>
      <c r="E2608" s="4">
        <v>148.69999694824219</v>
      </c>
      <c r="F2608" s="4">
        <v>639.29998779296875</v>
      </c>
      <c r="G2608" s="4">
        <v>69.531578063964844</v>
      </c>
      <c r="H2608" s="4">
        <v>183.08607482910156</v>
      </c>
      <c r="I2608" s="4">
        <v>106.84285736083984</v>
      </c>
      <c r="J2608" s="4">
        <v>393.77716064453125</v>
      </c>
      <c r="K2608" s="4">
        <v>3.9324193000793457</v>
      </c>
      <c r="L2608" s="4">
        <v>3.5762221813201904</v>
      </c>
      <c r="M2608" s="4">
        <v>3.5112500190734863</v>
      </c>
      <c r="N2608" s="4">
        <v>3.3474998474121094</v>
      </c>
      <c r="O2608" s="4">
        <v>328.23876953125</v>
      </c>
      <c r="P2608" s="4">
        <v>105.70077514648438</v>
      </c>
      <c r="Q2608" s="4">
        <v>261.92257690429688</v>
      </c>
      <c r="R2608" s="4">
        <v>3.4795522689819336</v>
      </c>
      <c r="S2608" s="4">
        <v>3.6957252025604248</v>
      </c>
      <c r="T2608" s="4">
        <v>121.38919067382813</v>
      </c>
      <c r="U2608" s="4">
        <v>45.364002227783203</v>
      </c>
      <c r="V2608" s="4">
        <v>3.8098998069763184</v>
      </c>
      <c r="W2608" s="4">
        <v>3.8254837989807129</v>
      </c>
      <c r="X2608" s="4">
        <v>160.80000305175781</v>
      </c>
      <c r="Y2608" s="4">
        <v>31.203571319580078</v>
      </c>
      <c r="Z2608" s="4">
        <v>71.974647521972656</v>
      </c>
      <c r="AA2608" s="4">
        <v>41.353126525878906</v>
      </c>
      <c r="AB2608" s="4">
        <v>4.4336743354797363</v>
      </c>
      <c r="AC2608" s="4">
        <v>4.3610100746154785</v>
      </c>
      <c r="AD2608" s="4">
        <v>2607</v>
      </c>
      <c r="AE2608">
        <f t="shared" si="46"/>
        <v>369</v>
      </c>
    </row>
    <row r="2609" spans="1:31" x14ac:dyDescent="0.25">
      <c r="A2609" s="3">
        <v>43214.333333333336</v>
      </c>
      <c r="B2609" s="4">
        <v>400.1439208984375</v>
      </c>
      <c r="C2609" s="4">
        <v>1503.589599609375</v>
      </c>
      <c r="D2609" s="4">
        <v>243.81575012207031</v>
      </c>
      <c r="E2609" s="4">
        <v>233.08247375488281</v>
      </c>
      <c r="F2609" s="4">
        <v>638.154296875</v>
      </c>
      <c r="G2609" s="4">
        <v>71.874465942382813</v>
      </c>
      <c r="H2609" s="4">
        <v>176.24525451660156</v>
      </c>
      <c r="I2609" s="4">
        <v>98.198265075683594</v>
      </c>
      <c r="J2609" s="4">
        <v>594.86065673828125</v>
      </c>
      <c r="K2609" s="4">
        <v>3.9554769992828369</v>
      </c>
      <c r="L2609" s="4">
        <v>3.4837501049041748</v>
      </c>
      <c r="M2609" s="4">
        <v>3.4453940391540527</v>
      </c>
      <c r="N2609" s="4">
        <v>3.2773911952972412</v>
      </c>
      <c r="O2609" s="4">
        <v>329.1519775390625</v>
      </c>
      <c r="P2609" s="4">
        <v>113.4232177734375</v>
      </c>
      <c r="Q2609" s="4">
        <v>280.29998779296875</v>
      </c>
      <c r="R2609" s="4">
        <v>3.5317196846008301</v>
      </c>
      <c r="S2609" s="4">
        <v>3.752500057220459</v>
      </c>
      <c r="T2609" s="4">
        <v>124.15806579589844</v>
      </c>
      <c r="U2609" s="4">
        <v>45.569698333740234</v>
      </c>
      <c r="V2609" s="4">
        <v>3.8296709060668945</v>
      </c>
      <c r="W2609" s="4">
        <v>3.8385157585144043</v>
      </c>
      <c r="X2609" s="4">
        <v>160.80000305175781</v>
      </c>
      <c r="Y2609" s="4">
        <v>29.581817626953125</v>
      </c>
      <c r="Z2609" s="4">
        <v>72.579521179199219</v>
      </c>
      <c r="AA2609" s="4">
        <v>42.928123474121094</v>
      </c>
      <c r="AB2609" s="4">
        <v>4.4812660217285156</v>
      </c>
      <c r="AC2609" s="4">
        <v>4.407315731048584</v>
      </c>
      <c r="AD2609" s="4">
        <v>2608</v>
      </c>
      <c r="AE2609">
        <f t="shared" si="46"/>
        <v>370</v>
      </c>
    </row>
    <row r="2610" spans="1:31" x14ac:dyDescent="0.25">
      <c r="A2610" s="3">
        <v>43214.354166666664</v>
      </c>
      <c r="B2610" s="4">
        <v>399.66732788085938</v>
      </c>
      <c r="C2610" s="4">
        <v>1501.871337890625</v>
      </c>
      <c r="D2610" s="4">
        <v>253.7833251953125</v>
      </c>
      <c r="E2610" s="4">
        <v>234.57583618164063</v>
      </c>
      <c r="F2610" s="4">
        <v>568.24798583984375</v>
      </c>
      <c r="G2610" s="4">
        <v>77.133331298828125</v>
      </c>
      <c r="H2610" s="4">
        <v>81.049400329589844</v>
      </c>
      <c r="I2610" s="4">
        <v>55.418403625488281</v>
      </c>
      <c r="J2610" s="4">
        <v>593.94183349609375</v>
      </c>
      <c r="K2610" s="4">
        <v>3.9629056453704834</v>
      </c>
      <c r="L2610" s="4">
        <v>3.5061111450195313</v>
      </c>
      <c r="M2610" s="4">
        <v>3.448939323425293</v>
      </c>
      <c r="N2610" s="4">
        <v>3.2831287384033203</v>
      </c>
      <c r="O2610" s="4">
        <v>328.78866577148438</v>
      </c>
      <c r="P2610" s="4">
        <v>119.96364593505859</v>
      </c>
      <c r="Q2610" s="4">
        <v>310.70205688476563</v>
      </c>
      <c r="R2610" s="4">
        <v>3.5758962631225586</v>
      </c>
      <c r="S2610" s="4">
        <v>3.8177108764648438</v>
      </c>
      <c r="T2610" s="4">
        <v>134.7664794921875</v>
      </c>
      <c r="U2610" s="4">
        <v>51.788768768310547</v>
      </c>
      <c r="V2610" s="4">
        <v>3.8208301067352295</v>
      </c>
      <c r="W2610" s="4">
        <v>3.8307690620422363</v>
      </c>
      <c r="X2610" s="4">
        <v>160.80000305175781</v>
      </c>
      <c r="Y2610" s="4">
        <v>31.949056625366211</v>
      </c>
      <c r="Z2610" s="4">
        <v>82.060317993164063</v>
      </c>
      <c r="AA2610" s="4">
        <v>47</v>
      </c>
      <c r="AB2610" s="4">
        <v>4.4981818199157715</v>
      </c>
      <c r="AC2610" s="4">
        <v>4.4200000762939453</v>
      </c>
      <c r="AD2610" s="4">
        <v>2609</v>
      </c>
      <c r="AE2610">
        <f t="shared" si="46"/>
        <v>371</v>
      </c>
    </row>
    <row r="2611" spans="1:31" hidden="1" x14ac:dyDescent="0.25">
      <c r="A2611" s="3">
        <v>43214.375</v>
      </c>
      <c r="B2611" s="4">
        <v>397.70001220703125</v>
      </c>
      <c r="C2611" s="4">
        <v>1498.199951171875</v>
      </c>
      <c r="D2611" s="4">
        <v>270.78866577148438</v>
      </c>
      <c r="E2611" s="4">
        <v>233.71258544921875</v>
      </c>
      <c r="F2611" s="4">
        <v>554.20782470703125</v>
      </c>
      <c r="G2611" s="4">
        <v>82.084434509277344</v>
      </c>
      <c r="H2611" s="4">
        <v>146.44244384765625</v>
      </c>
      <c r="I2611" s="4">
        <v>86.594345092773438</v>
      </c>
      <c r="J2611" s="4">
        <v>594.75439453125</v>
      </c>
      <c r="K2611" s="4">
        <v>3.9368395805358887</v>
      </c>
      <c r="L2611" s="4">
        <v>3.4656209945678711</v>
      </c>
      <c r="M2611" s="4">
        <v>3.4246623516082764</v>
      </c>
      <c r="N2611" s="4">
        <v>3.2602827548980713</v>
      </c>
      <c r="O2611" s="4" t="s">
        <v>1</v>
      </c>
      <c r="P2611" s="4">
        <v>127.59999847412109</v>
      </c>
      <c r="Q2611" s="4">
        <v>319.933349609375</v>
      </c>
      <c r="R2611" s="4">
        <v>3.5999999046325684</v>
      </c>
      <c r="S2611" s="4">
        <v>3.8399999141693115</v>
      </c>
      <c r="T2611" s="4" t="s">
        <v>1</v>
      </c>
      <c r="U2611" s="4" t="s">
        <v>1</v>
      </c>
      <c r="V2611" s="4" t="s">
        <v>1</v>
      </c>
      <c r="W2611" s="4" t="s">
        <v>1</v>
      </c>
      <c r="X2611" s="4" t="s">
        <v>1</v>
      </c>
      <c r="Y2611" s="4" t="s">
        <v>1</v>
      </c>
      <c r="Z2611" s="4" t="s">
        <v>1</v>
      </c>
      <c r="AA2611" s="4">
        <v>47.700000762939453</v>
      </c>
      <c r="AB2611" s="4" t="s">
        <v>1</v>
      </c>
      <c r="AC2611" s="4" t="s">
        <v>1</v>
      </c>
      <c r="AD2611" s="4">
        <v>2610</v>
      </c>
    </row>
    <row r="2612" spans="1:31" hidden="1" x14ac:dyDescent="0.25">
      <c r="A2612" s="3">
        <v>43214.395833333336</v>
      </c>
      <c r="B2612" s="4">
        <v>397.43997192382813</v>
      </c>
      <c r="C2612" s="4">
        <v>1497.750244140625</v>
      </c>
      <c r="D2612" s="4">
        <v>274.60000610351563</v>
      </c>
      <c r="E2612" s="4">
        <v>232.52651977539063</v>
      </c>
      <c r="F2612" s="4">
        <v>532.40533447265625</v>
      </c>
      <c r="G2612" s="4">
        <v>83.087692260742188</v>
      </c>
      <c r="H2612" s="4">
        <v>206.2734375</v>
      </c>
      <c r="I2612" s="4">
        <v>113.09821319580078</v>
      </c>
      <c r="J2612" s="4">
        <v>594.55804443359375</v>
      </c>
      <c r="K2612" s="4">
        <v>3.8924131393432617</v>
      </c>
      <c r="L2612" s="4">
        <v>3.4046666622161865</v>
      </c>
      <c r="M2612" s="4">
        <v>3.3483927249908447</v>
      </c>
      <c r="N2612" s="4">
        <v>3.1821141242980957</v>
      </c>
      <c r="O2612" s="4">
        <v>328.20001220703125</v>
      </c>
      <c r="P2612" s="4">
        <v>130.38090515136719</v>
      </c>
      <c r="Q2612" s="4">
        <v>329.7757568359375</v>
      </c>
      <c r="R2612" s="4">
        <v>3.619999885559082</v>
      </c>
      <c r="S2612" s="4">
        <v>3.8639631271362305</v>
      </c>
      <c r="T2612" s="4">
        <v>143.44779968261719</v>
      </c>
      <c r="U2612" s="4">
        <v>56.599998474121094</v>
      </c>
      <c r="V2612" s="4">
        <v>3.7936029434204102</v>
      </c>
      <c r="W2612" s="4">
        <v>3.7340495586395264</v>
      </c>
      <c r="X2612" s="4" t="s">
        <v>1</v>
      </c>
      <c r="Y2612" s="4" t="s">
        <v>1</v>
      </c>
      <c r="Z2612" s="4" t="s">
        <v>1</v>
      </c>
      <c r="AA2612" s="4" t="s">
        <v>1</v>
      </c>
      <c r="AB2612" s="4" t="s">
        <v>1</v>
      </c>
      <c r="AC2612" s="4" t="s">
        <v>1</v>
      </c>
      <c r="AD2612" s="4">
        <v>2611</v>
      </c>
    </row>
    <row r="2613" spans="1:31" hidden="1" x14ac:dyDescent="0.25">
      <c r="A2613" s="3">
        <v>43214.416666666664</v>
      </c>
      <c r="B2613" s="4">
        <v>398.36282348632813</v>
      </c>
      <c r="C2613" s="4">
        <v>1502.210693359375</v>
      </c>
      <c r="D2613" s="4">
        <v>289.935546875</v>
      </c>
      <c r="E2613" s="4">
        <v>232.47793579101563</v>
      </c>
      <c r="F2613" s="4">
        <v>518.74725341796875</v>
      </c>
      <c r="G2613" s="4">
        <v>92.699996948242188</v>
      </c>
      <c r="H2613" s="4">
        <v>204.78195190429688</v>
      </c>
      <c r="I2613" s="4">
        <v>114.40217590332031</v>
      </c>
      <c r="J2613" s="4">
        <v>592.50128173828125</v>
      </c>
      <c r="K2613" s="4">
        <v>3.884227991104126</v>
      </c>
      <c r="L2613" s="4">
        <v>3.3718276023864746</v>
      </c>
      <c r="M2613" s="4">
        <v>3.3145008087158203</v>
      </c>
      <c r="N2613" s="4">
        <v>3.1509802341461182</v>
      </c>
      <c r="O2613" s="4">
        <v>328.22100830078125</v>
      </c>
      <c r="P2613" s="4">
        <v>134.69721984863281</v>
      </c>
      <c r="Q2613" s="4">
        <v>354.048828125</v>
      </c>
      <c r="R2613" s="4">
        <v>3.619999885559082</v>
      </c>
      <c r="S2613" s="4">
        <v>3.8774316310882568</v>
      </c>
      <c r="T2613" s="4">
        <v>147.10000610351563</v>
      </c>
      <c r="U2613" s="4">
        <v>56.715000152587891</v>
      </c>
      <c r="V2613" s="4">
        <v>3.7698750495910645</v>
      </c>
      <c r="W2613" s="4">
        <v>3.6798751354217529</v>
      </c>
      <c r="X2613" s="4" t="s">
        <v>1</v>
      </c>
      <c r="Y2613" s="4" t="s">
        <v>1</v>
      </c>
      <c r="Z2613" s="4" t="s">
        <v>1</v>
      </c>
      <c r="AA2613" s="4" t="s">
        <v>1</v>
      </c>
      <c r="AB2613" s="4" t="s">
        <v>1</v>
      </c>
      <c r="AC2613" s="4" t="s">
        <v>1</v>
      </c>
      <c r="AD2613" s="4">
        <v>2612</v>
      </c>
    </row>
    <row r="2614" spans="1:31" hidden="1" x14ac:dyDescent="0.25">
      <c r="A2614" s="3">
        <v>43214.4375</v>
      </c>
      <c r="B2614" s="4">
        <v>397.91754150390625</v>
      </c>
      <c r="C2614" s="4">
        <v>1499.4356689453125</v>
      </c>
      <c r="D2614" s="4">
        <v>295.20001220703125</v>
      </c>
      <c r="E2614" s="4">
        <v>231.55522155761719</v>
      </c>
      <c r="F2614" s="4">
        <v>509.89572143554688</v>
      </c>
      <c r="G2614" s="4">
        <v>95.046737670898438</v>
      </c>
      <c r="H2614" s="4">
        <v>203.93904113769531</v>
      </c>
      <c r="I2614" s="4">
        <v>113.14115905761719</v>
      </c>
      <c r="J2614" s="4">
        <v>591.309814453125</v>
      </c>
      <c r="K2614" s="4">
        <v>3.8258821964263916</v>
      </c>
      <c r="L2614" s="4">
        <v>3.2943243980407715</v>
      </c>
      <c r="M2614" s="4">
        <v>3.2557194232940674</v>
      </c>
      <c r="N2614" s="4">
        <v>3.0871620178222656</v>
      </c>
      <c r="O2614" s="4" t="s">
        <v>1</v>
      </c>
      <c r="P2614" s="4" t="s">
        <v>1</v>
      </c>
      <c r="Q2614" s="4" t="s">
        <v>1</v>
      </c>
      <c r="R2614" s="4" t="s">
        <v>1</v>
      </c>
      <c r="S2614" s="4" t="s">
        <v>1</v>
      </c>
      <c r="T2614" s="4">
        <v>151.05793762207031</v>
      </c>
      <c r="U2614" s="4">
        <v>58.606605529785156</v>
      </c>
      <c r="V2614" s="4">
        <v>3.7300000190734863</v>
      </c>
      <c r="W2614" s="4">
        <v>3.6006362438201904</v>
      </c>
      <c r="X2614" s="4" t="s">
        <v>1</v>
      </c>
      <c r="Y2614" s="4" t="s">
        <v>1</v>
      </c>
      <c r="Z2614" s="4" t="s">
        <v>1</v>
      </c>
      <c r="AA2614" s="4" t="s">
        <v>1</v>
      </c>
      <c r="AB2614" s="4" t="s">
        <v>1</v>
      </c>
      <c r="AC2614" s="4" t="s">
        <v>1</v>
      </c>
      <c r="AD2614" s="4">
        <v>2613</v>
      </c>
    </row>
    <row r="2615" spans="1:31" hidden="1" x14ac:dyDescent="0.25">
      <c r="A2615" s="3">
        <v>43214.458333333336</v>
      </c>
      <c r="B2615" s="4">
        <v>397.47222900390625</v>
      </c>
      <c r="C2615" s="4">
        <v>1502.8853759765625</v>
      </c>
      <c r="D2615" s="4">
        <v>317.83868408203125</v>
      </c>
      <c r="E2615" s="4">
        <v>232.07942199707031</v>
      </c>
      <c r="F2615" s="4">
        <v>507.51153564453125</v>
      </c>
      <c r="G2615" s="4">
        <v>98.44000244140625</v>
      </c>
      <c r="H2615" s="4">
        <v>204.50346374511719</v>
      </c>
      <c r="I2615" s="4">
        <v>115.57758331298828</v>
      </c>
      <c r="J2615" s="4">
        <v>591.78717041015625</v>
      </c>
      <c r="K2615" s="4">
        <v>3.7407197952270508</v>
      </c>
      <c r="L2615" s="4">
        <v>3.2154285907745361</v>
      </c>
      <c r="M2615" s="4">
        <v>3.1764318943023682</v>
      </c>
      <c r="N2615" s="4">
        <v>3.0049333572387695</v>
      </c>
      <c r="O2615" s="4" t="s">
        <v>1</v>
      </c>
      <c r="P2615" s="4" t="s">
        <v>1</v>
      </c>
      <c r="Q2615" s="4" t="s">
        <v>1</v>
      </c>
      <c r="R2615" s="4" t="s">
        <v>1</v>
      </c>
      <c r="S2615" s="4" t="s">
        <v>1</v>
      </c>
      <c r="T2615" s="4">
        <v>151.89999389648438</v>
      </c>
      <c r="U2615" s="4">
        <v>58.546669006347656</v>
      </c>
      <c r="V2615" s="4">
        <v>3.690000057220459</v>
      </c>
      <c r="W2615" s="4">
        <v>3.5468800067901611</v>
      </c>
      <c r="X2615" s="4" t="s">
        <v>1</v>
      </c>
      <c r="Y2615" s="4" t="s">
        <v>1</v>
      </c>
      <c r="Z2615" s="4" t="s">
        <v>1</v>
      </c>
      <c r="AA2615" s="4" t="s">
        <v>1</v>
      </c>
      <c r="AB2615" s="4" t="s">
        <v>1</v>
      </c>
      <c r="AC2615" s="4" t="s">
        <v>1</v>
      </c>
      <c r="AD2615" s="4">
        <v>2614</v>
      </c>
    </row>
    <row r="2616" spans="1:31" hidden="1" x14ac:dyDescent="0.25">
      <c r="A2616" s="3">
        <v>43214.479166666664</v>
      </c>
      <c r="B2616" s="4">
        <v>397.02694702148438</v>
      </c>
      <c r="C2616" s="4">
        <v>1501.5465087890625</v>
      </c>
      <c r="D2616" s="4">
        <v>324.33804321289063</v>
      </c>
      <c r="E2616" s="4">
        <v>231.64202880859375</v>
      </c>
      <c r="F2616" s="4">
        <v>508.83367919921875</v>
      </c>
      <c r="G2616" s="4">
        <v>105.19499969482422</v>
      </c>
      <c r="H2616" s="4">
        <v>187.07717895507813</v>
      </c>
      <c r="I2616" s="4">
        <v>112.39213562011719</v>
      </c>
      <c r="J2616" s="4">
        <v>590.582763671875</v>
      </c>
      <c r="K2616" s="4">
        <v>3.7055490016937256</v>
      </c>
      <c r="L2616" s="4">
        <v>3.1628291606903076</v>
      </c>
      <c r="M2616" s="4">
        <v>3.1211001873016357</v>
      </c>
      <c r="N2616" s="4">
        <v>2.9461832046508789</v>
      </c>
      <c r="O2616" s="4" t="s">
        <v>1</v>
      </c>
      <c r="P2616" s="4" t="s">
        <v>1</v>
      </c>
      <c r="Q2616" s="4" t="s">
        <v>1</v>
      </c>
      <c r="R2616" s="4" t="s">
        <v>1</v>
      </c>
      <c r="S2616" s="4" t="s">
        <v>1</v>
      </c>
      <c r="T2616" s="4">
        <v>172.93222045898438</v>
      </c>
      <c r="U2616" s="4">
        <v>60.667884826660156</v>
      </c>
      <c r="V2616" s="4">
        <v>3.6400001049041748</v>
      </c>
      <c r="W2616" s="4">
        <v>3.4807615280151367</v>
      </c>
      <c r="X2616" s="4" t="s">
        <v>1</v>
      </c>
      <c r="Y2616" s="4" t="s">
        <v>1</v>
      </c>
      <c r="Z2616" s="4" t="s">
        <v>1</v>
      </c>
      <c r="AA2616" s="4" t="s">
        <v>1</v>
      </c>
      <c r="AB2616" s="4" t="s">
        <v>1</v>
      </c>
      <c r="AC2616" s="4" t="s">
        <v>1</v>
      </c>
      <c r="AD2616" s="4">
        <v>2615</v>
      </c>
    </row>
    <row r="2617" spans="1:31" hidden="1" x14ac:dyDescent="0.25">
      <c r="A2617" s="3">
        <v>43214.5</v>
      </c>
      <c r="B2617" s="4">
        <v>396.58163452148438</v>
      </c>
      <c r="C2617" s="4">
        <v>1497.8177490234375</v>
      </c>
      <c r="D2617" s="4">
        <v>319.24465942382813</v>
      </c>
      <c r="E2617" s="4">
        <v>230.80000305175781</v>
      </c>
      <c r="F2617" s="4">
        <v>510.10000610351563</v>
      </c>
      <c r="G2617" s="4">
        <v>101.22727203369141</v>
      </c>
      <c r="H2617" s="4">
        <v>184.52250671386719</v>
      </c>
      <c r="I2617" s="4">
        <v>108.50540924072266</v>
      </c>
      <c r="J2617" s="4">
        <v>592.05877685546875</v>
      </c>
      <c r="K2617" s="4">
        <v>3.6684210300445557</v>
      </c>
      <c r="L2617" s="4">
        <v>3.1115624904632568</v>
      </c>
      <c r="M2617" s="4">
        <v>3.0704853534698486</v>
      </c>
      <c r="N2617" s="4">
        <v>2.8958423137664795</v>
      </c>
      <c r="O2617" s="4" t="s">
        <v>1</v>
      </c>
      <c r="P2617" s="4" t="s">
        <v>1</v>
      </c>
      <c r="Q2617" s="4" t="s">
        <v>1</v>
      </c>
      <c r="R2617" s="4" t="s">
        <v>1</v>
      </c>
      <c r="S2617" s="4" t="s">
        <v>1</v>
      </c>
      <c r="T2617" s="4">
        <v>173.64544677734375</v>
      </c>
      <c r="U2617" s="4">
        <v>59.868419647216797</v>
      </c>
      <c r="V2617" s="4">
        <v>3.5632834434509277</v>
      </c>
      <c r="W2617" s="4">
        <v>3.3810346126556396</v>
      </c>
      <c r="X2617" s="4">
        <v>159.30000305175781</v>
      </c>
      <c r="Y2617" s="4">
        <v>45.952060699462891</v>
      </c>
      <c r="Z2617" s="4">
        <v>96.552352905273438</v>
      </c>
      <c r="AA2617" s="4">
        <v>59.871429443359375</v>
      </c>
      <c r="AB2617" s="4">
        <v>4.070000171661377</v>
      </c>
      <c r="AC2617" s="4">
        <v>4.005035400390625</v>
      </c>
      <c r="AD2617" s="4">
        <v>2616</v>
      </c>
    </row>
    <row r="2618" spans="1:31" hidden="1" x14ac:dyDescent="0.25">
      <c r="A2618" s="3">
        <v>43214.520833333336</v>
      </c>
      <c r="B2618" s="4">
        <v>399.96450805664063</v>
      </c>
      <c r="C2618" s="4">
        <v>1501.6605224609375</v>
      </c>
      <c r="D2618" s="4">
        <v>311.2916259765625</v>
      </c>
      <c r="E2618" s="4">
        <v>231.02375793457031</v>
      </c>
      <c r="F2618" s="4">
        <v>509.15322875976563</v>
      </c>
      <c r="G2618" s="4">
        <v>101.18363952636719</v>
      </c>
      <c r="H2618" s="4">
        <v>201.53392028808594</v>
      </c>
      <c r="I2618" s="4">
        <v>115.40303039550781</v>
      </c>
      <c r="J2618" s="4">
        <v>591.04052734375</v>
      </c>
      <c r="K2618" s="4">
        <v>3.6168594360351563</v>
      </c>
      <c r="L2618" s="4">
        <v>3.0749998092651367</v>
      </c>
      <c r="M2618" s="4">
        <v>3.0304574966430664</v>
      </c>
      <c r="N2618" s="4">
        <v>2.8504700660705566</v>
      </c>
      <c r="O2618" s="4" t="s">
        <v>1</v>
      </c>
      <c r="P2618" s="4" t="s">
        <v>1</v>
      </c>
      <c r="Q2618" s="4" t="s">
        <v>1</v>
      </c>
      <c r="R2618" s="4" t="s">
        <v>1</v>
      </c>
      <c r="S2618" s="4" t="s">
        <v>1</v>
      </c>
      <c r="T2618" s="4">
        <v>161.01080322265625</v>
      </c>
      <c r="U2618" s="4">
        <v>56.473682403564453</v>
      </c>
      <c r="V2618" s="4">
        <v>3.5182540416717529</v>
      </c>
      <c r="W2618" s="4">
        <v>3.3081250190734863</v>
      </c>
      <c r="X2618" s="4">
        <v>159.03874206542969</v>
      </c>
      <c r="Y2618" s="4">
        <v>45.156948089599609</v>
      </c>
      <c r="Z2618" s="4">
        <v>93.055999755859375</v>
      </c>
      <c r="AA2618" s="4">
        <v>56.335712432861328</v>
      </c>
      <c r="AB2618" s="4">
        <v>3.9735715389251709</v>
      </c>
      <c r="AC2618" s="4">
        <v>3.9037575721740723</v>
      </c>
      <c r="AD2618" s="4">
        <v>2617</v>
      </c>
    </row>
    <row r="2619" spans="1:31" x14ac:dyDescent="0.25">
      <c r="A2619" s="3">
        <v>43214.541666666664</v>
      </c>
      <c r="B2619" s="4">
        <v>398.16314697265625</v>
      </c>
      <c r="C2619" s="4">
        <v>1497.010498046875</v>
      </c>
      <c r="D2619" s="4">
        <v>301.28988647460938</v>
      </c>
      <c r="E2619" s="4">
        <v>230.16487121582031</v>
      </c>
      <c r="F2619" s="4">
        <v>509.87216186523438</v>
      </c>
      <c r="G2619" s="4">
        <v>94.053848266601563</v>
      </c>
      <c r="H2619" s="4">
        <v>203.30453491210938</v>
      </c>
      <c r="I2619" s="4">
        <v>110.00846862792969</v>
      </c>
      <c r="J2619" s="4">
        <v>589.82305908203125</v>
      </c>
      <c r="K2619" s="4">
        <v>3.5433623790740967</v>
      </c>
      <c r="L2619" s="4">
        <v>3.0155556201934814</v>
      </c>
      <c r="M2619" s="4">
        <v>2.9796955585479736</v>
      </c>
      <c r="N2619" s="4">
        <v>2.7977089881896973</v>
      </c>
      <c r="O2619" s="4">
        <v>328.57107543945313</v>
      </c>
      <c r="P2619" s="4">
        <v>144.62724304199219</v>
      </c>
      <c r="Q2619" s="4">
        <v>361.62155151367188</v>
      </c>
      <c r="R2619" s="4">
        <v>3.4723076820373535</v>
      </c>
      <c r="S2619" s="4">
        <v>3.7386300563812256</v>
      </c>
      <c r="T2619" s="4">
        <v>151.7166748046875</v>
      </c>
      <c r="U2619" s="4">
        <v>57.228904724121094</v>
      </c>
      <c r="V2619" s="4">
        <v>3.4761841297149658</v>
      </c>
      <c r="W2619" s="4">
        <v>3.259615421295166</v>
      </c>
      <c r="X2619" s="4">
        <v>158.88375854492188</v>
      </c>
      <c r="Y2619" s="4">
        <v>41.294364929199219</v>
      </c>
      <c r="Z2619" s="4">
        <v>89.769813537597656</v>
      </c>
      <c r="AA2619" s="4">
        <v>56.892856597900391</v>
      </c>
      <c r="AB2619" s="4">
        <v>3.8816666603088379</v>
      </c>
      <c r="AC2619" s="4">
        <v>3.8164842128753662</v>
      </c>
      <c r="AD2619" s="4">
        <v>2618</v>
      </c>
      <c r="AE2619">
        <f t="shared" ref="AE2619:AE2682" si="47">IF(AD2619-1=AD2618,AE2618+1,1)</f>
        <v>1</v>
      </c>
    </row>
    <row r="2620" spans="1:31" x14ac:dyDescent="0.25">
      <c r="A2620" s="3">
        <v>43214.5625</v>
      </c>
      <c r="B2620" s="4">
        <v>399.83096313476563</v>
      </c>
      <c r="C2620" s="4">
        <v>1497.1536865234375</v>
      </c>
      <c r="D2620" s="4">
        <v>308.74423217773438</v>
      </c>
      <c r="E2620" s="4">
        <v>230.46694946289063</v>
      </c>
      <c r="F2620" s="4">
        <v>510.59109497070313</v>
      </c>
      <c r="G2620" s="4">
        <v>91.837501525878906</v>
      </c>
      <c r="H2620" s="4">
        <v>152.78218078613281</v>
      </c>
      <c r="I2620" s="4">
        <v>94.100967407226563</v>
      </c>
      <c r="J2620" s="4">
        <v>587.6414794921875</v>
      </c>
      <c r="K2620" s="4">
        <v>3.496610164642334</v>
      </c>
      <c r="L2620" s="4">
        <v>3</v>
      </c>
      <c r="M2620" s="4">
        <v>2.9543750286102295</v>
      </c>
      <c r="N2620" s="4">
        <v>2.7695415019989014</v>
      </c>
      <c r="O2620" s="4">
        <v>328.92001342773438</v>
      </c>
      <c r="P2620" s="4">
        <v>143.12953186035156</v>
      </c>
      <c r="Q2620" s="4">
        <v>356.87359619140625</v>
      </c>
      <c r="R2620" s="4">
        <v>3.4583334922790527</v>
      </c>
      <c r="S2620" s="4">
        <v>3.7116665840148926</v>
      </c>
      <c r="T2620" s="4">
        <v>152.79623413085938</v>
      </c>
      <c r="U2620" s="4">
        <v>57.356452941894531</v>
      </c>
      <c r="V2620" s="4">
        <v>3.4476096630096436</v>
      </c>
      <c r="W2620" s="4">
        <v>3.1714999675750732</v>
      </c>
      <c r="X2620" s="4">
        <v>158.76295471191406</v>
      </c>
      <c r="Y2620" s="4">
        <v>40.551723480224609</v>
      </c>
      <c r="Z2620" s="4">
        <v>91.442108154296875</v>
      </c>
      <c r="AA2620" s="4">
        <v>53.104000091552734</v>
      </c>
      <c r="AB2620" s="4">
        <v>3.802180290222168</v>
      </c>
      <c r="AC2620" s="4">
        <v>3.7423920631408691</v>
      </c>
      <c r="AD2620" s="4">
        <v>2619</v>
      </c>
      <c r="AE2620">
        <f t="shared" si="47"/>
        <v>2</v>
      </c>
    </row>
    <row r="2621" spans="1:31" x14ac:dyDescent="0.25">
      <c r="A2621" s="3">
        <v>43214.583333333336</v>
      </c>
      <c r="B2621" s="4">
        <v>398.466796875</v>
      </c>
      <c r="C2621" s="4">
        <v>1498.161376953125</v>
      </c>
      <c r="D2621" s="4">
        <v>296.03656005859375</v>
      </c>
      <c r="E2621" s="4">
        <v>230.56614685058594</v>
      </c>
      <c r="F2621" s="4">
        <v>511.31002807617188</v>
      </c>
      <c r="G2621" s="4">
        <v>91.776313781738281</v>
      </c>
      <c r="H2621" s="4">
        <v>150.94509887695313</v>
      </c>
      <c r="I2621" s="4">
        <v>91.47412109375</v>
      </c>
      <c r="J2621" s="4">
        <v>588.78106689453125</v>
      </c>
      <c r="K2621" s="4">
        <v>3.4629666805267334</v>
      </c>
      <c r="L2621" s="4">
        <v>2.9842307567596436</v>
      </c>
      <c r="M2621" s="4">
        <v>2.9457955360412598</v>
      </c>
      <c r="N2621" s="4">
        <v>2.7582783699035645</v>
      </c>
      <c r="O2621" s="4">
        <v>329.369384765625</v>
      </c>
      <c r="P2621" s="4">
        <v>139.05862426757813</v>
      </c>
      <c r="Q2621" s="4">
        <v>350.758056640625</v>
      </c>
      <c r="R2621" s="4">
        <v>3.4356448650360107</v>
      </c>
      <c r="S2621" s="4">
        <v>3.6947462558746338</v>
      </c>
      <c r="T2621" s="4">
        <v>147.57234191894531</v>
      </c>
      <c r="U2621" s="4">
        <v>54.525581359863281</v>
      </c>
      <c r="V2621" s="4">
        <v>3.4298076629638672</v>
      </c>
      <c r="W2621" s="4">
        <v>3.1380770206451416</v>
      </c>
      <c r="X2621" s="4">
        <v>158.64215087890625</v>
      </c>
      <c r="Y2621" s="4">
        <v>38.613845825195313</v>
      </c>
      <c r="Z2621" s="4">
        <v>90.164703369140625</v>
      </c>
      <c r="AA2621" s="4">
        <v>55.579486846923828</v>
      </c>
      <c r="AB2621" s="4">
        <v>3.7295925617218018</v>
      </c>
      <c r="AC2621" s="4">
        <v>3.6710031032562256</v>
      </c>
      <c r="AD2621" s="4">
        <v>2620</v>
      </c>
      <c r="AE2621">
        <f t="shared" si="47"/>
        <v>3</v>
      </c>
    </row>
    <row r="2622" spans="1:31" x14ac:dyDescent="0.25">
      <c r="A2622" s="3">
        <v>43214.604166666664</v>
      </c>
      <c r="B2622" s="4">
        <v>398.99557495117188</v>
      </c>
      <c r="C2622" s="4">
        <v>1499.1689453125</v>
      </c>
      <c r="D2622" s="4">
        <v>287.27426147460938</v>
      </c>
      <c r="E2622" s="4">
        <v>230.87272644042969</v>
      </c>
      <c r="F2622" s="4">
        <v>513.3017578125</v>
      </c>
      <c r="G2622" s="4">
        <v>82.288002014160156</v>
      </c>
      <c r="H2622" s="4">
        <v>147.87567138671875</v>
      </c>
      <c r="I2622" s="4">
        <v>88.084335327148438</v>
      </c>
      <c r="J2622" s="4">
        <v>588.33514404296875</v>
      </c>
      <c r="K2622" s="4">
        <v>3.4421534538269043</v>
      </c>
      <c r="L2622" s="4">
        <v>2.9720001220703125</v>
      </c>
      <c r="M2622" s="4">
        <v>2.9336848258972168</v>
      </c>
      <c r="N2622" s="4">
        <v>2.7452754974365234</v>
      </c>
      <c r="O2622" s="4">
        <v>327.739990234375</v>
      </c>
      <c r="P2622" s="4">
        <v>131.59922790527344</v>
      </c>
      <c r="Q2622" s="4">
        <v>339.63442993164063</v>
      </c>
      <c r="R2622" s="4">
        <v>3.4376745223999023</v>
      </c>
      <c r="S2622" s="4">
        <v>3.6807224750518799</v>
      </c>
      <c r="T2622" s="4">
        <v>142.2396240234375</v>
      </c>
      <c r="U2622" s="4">
        <v>53.438823699951172</v>
      </c>
      <c r="V2622" s="4">
        <v>3.3994266986846924</v>
      </c>
      <c r="W2622" s="4">
        <v>3.1974999904632568</v>
      </c>
      <c r="X2622" s="4">
        <v>158.60882568359375</v>
      </c>
      <c r="Y2622" s="4">
        <v>35.40618896484375</v>
      </c>
      <c r="Z2622" s="4">
        <v>87.353424072265625</v>
      </c>
      <c r="AA2622" s="4">
        <v>53.982925415039063</v>
      </c>
      <c r="AB2622" s="4">
        <v>3.6644845008850098</v>
      </c>
      <c r="AC2622" s="4">
        <v>3.6087467670440674</v>
      </c>
      <c r="AD2622" s="4">
        <v>2621</v>
      </c>
      <c r="AE2622">
        <f t="shared" si="47"/>
        <v>4</v>
      </c>
    </row>
    <row r="2623" spans="1:31" x14ac:dyDescent="0.25">
      <c r="A2623" s="3">
        <v>43214.625</v>
      </c>
      <c r="B2623" s="4">
        <v>399.52435302734375</v>
      </c>
      <c r="C2623" s="4">
        <v>1500.1766357421875</v>
      </c>
      <c r="D2623" s="4">
        <v>280.76852416992188</v>
      </c>
      <c r="E2623" s="4">
        <v>230.08718872070313</v>
      </c>
      <c r="F2623" s="4">
        <v>515.21234130859375</v>
      </c>
      <c r="G2623" s="4">
        <v>80.599998474121094</v>
      </c>
      <c r="H2623" s="4">
        <v>153.43489074707031</v>
      </c>
      <c r="I2623" s="4">
        <v>97.307403564453125</v>
      </c>
      <c r="J2623" s="4">
        <v>586.85400390625</v>
      </c>
      <c r="K2623" s="4">
        <v>3.4375796318054199</v>
      </c>
      <c r="L2623" s="4">
        <v>2.9749999046325684</v>
      </c>
      <c r="M2623" s="4">
        <v>2.9376363754272461</v>
      </c>
      <c r="N2623" s="4">
        <v>2.7435810565948486</v>
      </c>
      <c r="O2623" s="4">
        <v>328.714111328125</v>
      </c>
      <c r="P2623" s="4">
        <v>132.43879699707031</v>
      </c>
      <c r="Q2623" s="4">
        <v>336.60311889648438</v>
      </c>
      <c r="R2623" s="4">
        <v>3.4360001087188721</v>
      </c>
      <c r="S2623" s="4">
        <v>3.6957466602325439</v>
      </c>
      <c r="T2623" s="4">
        <v>137.76136779785156</v>
      </c>
      <c r="U2623" s="4">
        <v>51.709999084472656</v>
      </c>
      <c r="V2623" s="4">
        <v>3.3872795104980469</v>
      </c>
      <c r="W2623" s="4">
        <v>3.2028999328613281</v>
      </c>
      <c r="X2623" s="4">
        <v>158.71543884277344</v>
      </c>
      <c r="Y2623" s="4">
        <v>34.456249237060547</v>
      </c>
      <c r="Z2623" s="4">
        <v>85.946662902832031</v>
      </c>
      <c r="AA2623" s="4">
        <v>48.582759857177734</v>
      </c>
      <c r="AB2623" s="4">
        <v>3.6269404888153076</v>
      </c>
      <c r="AC2623" s="4">
        <v>3.5700244903564453</v>
      </c>
      <c r="AD2623" s="4">
        <v>2622</v>
      </c>
      <c r="AE2623">
        <f t="shared" si="47"/>
        <v>5</v>
      </c>
    </row>
    <row r="2624" spans="1:31" x14ac:dyDescent="0.25">
      <c r="A2624" s="3">
        <v>43214.645833333336</v>
      </c>
      <c r="B2624" s="4">
        <v>400.05313110351563</v>
      </c>
      <c r="C2624" s="4">
        <v>1501.184326171875</v>
      </c>
      <c r="D2624" s="4">
        <v>283.4827880859375</v>
      </c>
      <c r="E2624" s="4">
        <v>229.46673583984375</v>
      </c>
      <c r="F2624" s="4">
        <v>516.61590576171875</v>
      </c>
      <c r="G2624" s="4">
        <v>82.050003051757813</v>
      </c>
      <c r="H2624" s="4">
        <v>93.189529418945313</v>
      </c>
      <c r="I2624" s="4">
        <v>64.347618103027344</v>
      </c>
      <c r="J2624" s="4">
        <v>589.10870361328125</v>
      </c>
      <c r="K2624" s="4">
        <v>3.4611868858337402</v>
      </c>
      <c r="L2624" s="4">
        <v>3.0149998664855957</v>
      </c>
      <c r="M2624" s="4">
        <v>2.9778082370758057</v>
      </c>
      <c r="N2624" s="4">
        <v>2.7882945537567139</v>
      </c>
      <c r="O2624" s="4">
        <v>328.24105834960938</v>
      </c>
      <c r="P2624" s="4">
        <v>123.13868713378906</v>
      </c>
      <c r="Q2624" s="4">
        <v>329.41778564453125</v>
      </c>
      <c r="R2624" s="4">
        <v>3.4575400352478027</v>
      </c>
      <c r="S2624" s="4">
        <v>3.7027885913848877</v>
      </c>
      <c r="T2624" s="4">
        <v>136.07000732421875</v>
      </c>
      <c r="U2624" s="4">
        <v>49.980690002441406</v>
      </c>
      <c r="V2624" s="4">
        <v>3.3882484436035156</v>
      </c>
      <c r="W2624" s="4">
        <v>3.1834783554077148</v>
      </c>
      <c r="X2624" s="4">
        <v>158.82203674316406</v>
      </c>
      <c r="Y2624" s="4">
        <v>33.901226043701172</v>
      </c>
      <c r="Z2624" s="4">
        <v>84.034996032714844</v>
      </c>
      <c r="AA2624" s="4">
        <v>47.114288330078125</v>
      </c>
      <c r="AB2624" s="4">
        <v>3.6167645454406738</v>
      </c>
      <c r="AC2624" s="4">
        <v>3.5551762580871582</v>
      </c>
      <c r="AD2624" s="4">
        <v>2623</v>
      </c>
      <c r="AE2624">
        <f t="shared" si="47"/>
        <v>6</v>
      </c>
    </row>
    <row r="2625" spans="1:31" x14ac:dyDescent="0.25">
      <c r="A2625" s="3">
        <v>43214.666666666664</v>
      </c>
      <c r="B2625" s="4">
        <v>399.61703491210938</v>
      </c>
      <c r="C2625" s="4">
        <v>1500.54638671875</v>
      </c>
      <c r="D2625" s="4">
        <v>281.57144165039063</v>
      </c>
      <c r="E2625" s="4">
        <v>228.97418212890625</v>
      </c>
      <c r="F2625" s="4">
        <v>523.14703369140625</v>
      </c>
      <c r="G2625" s="4">
        <v>79.188240051269531</v>
      </c>
      <c r="H2625" s="4">
        <v>94.254371643066406</v>
      </c>
      <c r="I2625" s="4">
        <v>66.421821594238281</v>
      </c>
      <c r="J2625" s="4">
        <v>587.681396484375</v>
      </c>
      <c r="K2625" s="4">
        <v>3.4938056468963623</v>
      </c>
      <c r="L2625" s="4">
        <v>3.0616664886474609</v>
      </c>
      <c r="M2625" s="4">
        <v>3.0232701301574707</v>
      </c>
      <c r="N2625" s="4">
        <v>2.8403923511505127</v>
      </c>
      <c r="O2625" s="4">
        <v>329.45901489257813</v>
      </c>
      <c r="P2625" s="4">
        <v>122.98381805419922</v>
      </c>
      <c r="Q2625" s="4">
        <v>321.33004760742188</v>
      </c>
      <c r="R2625" s="4">
        <v>3.4795663356781006</v>
      </c>
      <c r="S2625" s="4">
        <v>3.7227208614349365</v>
      </c>
      <c r="T2625" s="4">
        <v>131.19230651855469</v>
      </c>
      <c r="U2625" s="4">
        <v>50.463638305664063</v>
      </c>
      <c r="V2625" s="4">
        <v>3.3906879425048828</v>
      </c>
      <c r="W2625" s="4">
        <v>3.1833629608154297</v>
      </c>
      <c r="X2625" s="4">
        <v>158.92863464355469</v>
      </c>
      <c r="Y2625" s="4">
        <v>33.078571319580078</v>
      </c>
      <c r="Z2625" s="4">
        <v>80.792076110839844</v>
      </c>
      <c r="AA2625" s="4">
        <v>47.764705657958984</v>
      </c>
      <c r="AB2625" s="4">
        <v>3.6083331108093262</v>
      </c>
      <c r="AC2625" s="4">
        <v>3.5532262325286865</v>
      </c>
      <c r="AD2625" s="4">
        <v>2624</v>
      </c>
      <c r="AE2625">
        <f t="shared" si="47"/>
        <v>7</v>
      </c>
    </row>
    <row r="2626" spans="1:31" x14ac:dyDescent="0.25">
      <c r="A2626" s="3">
        <v>43214.6875</v>
      </c>
      <c r="B2626" s="4">
        <v>398.99615478515625</v>
      </c>
      <c r="C2626" s="4">
        <v>1498.7003173828125</v>
      </c>
      <c r="D2626" s="4">
        <v>269.65554809570313</v>
      </c>
      <c r="E2626" s="4">
        <v>228.092529296875</v>
      </c>
      <c r="F2626" s="4">
        <v>572.566650390625</v>
      </c>
      <c r="G2626" s="4">
        <v>84.7786865234375</v>
      </c>
      <c r="H2626" s="4">
        <v>89.169166564941406</v>
      </c>
      <c r="I2626" s="4">
        <v>61.405094146728516</v>
      </c>
      <c r="J2626" s="4">
        <v>586.934814453125</v>
      </c>
      <c r="K2626" s="4">
        <v>3.5048844814300537</v>
      </c>
      <c r="L2626" s="4">
        <v>3.065000057220459</v>
      </c>
      <c r="M2626" s="4">
        <v>3.0353257656097412</v>
      </c>
      <c r="N2626" s="4">
        <v>2.8449997901916504</v>
      </c>
      <c r="O2626" s="4">
        <v>329.0908203125</v>
      </c>
      <c r="P2626" s="4">
        <v>124.39346313476563</v>
      </c>
      <c r="Q2626" s="4">
        <v>311.15945434570313</v>
      </c>
      <c r="R2626" s="4">
        <v>3.5059397220611572</v>
      </c>
      <c r="S2626" s="4">
        <v>3.7512671947479248</v>
      </c>
      <c r="T2626" s="4">
        <v>129.01969909667969</v>
      </c>
      <c r="U2626" s="4">
        <v>47.468017578125</v>
      </c>
      <c r="V2626" s="4">
        <v>3.4027566909790039</v>
      </c>
      <c r="W2626" s="4">
        <v>3.1471586227416992</v>
      </c>
      <c r="X2626" s="4">
        <v>158.64865112304688</v>
      </c>
      <c r="Y2626" s="4">
        <v>32.917697906494141</v>
      </c>
      <c r="Z2626" s="4">
        <v>81.651924133300781</v>
      </c>
      <c r="AA2626" s="4">
        <v>42.745452880859375</v>
      </c>
      <c r="AB2626" s="4">
        <v>3.6148574352264404</v>
      </c>
      <c r="AC2626" s="4">
        <v>3.5595455169677734</v>
      </c>
      <c r="AD2626" s="4">
        <v>2625</v>
      </c>
      <c r="AE2626">
        <f t="shared" si="47"/>
        <v>8</v>
      </c>
    </row>
    <row r="2627" spans="1:31" x14ac:dyDescent="0.25">
      <c r="A2627" s="3">
        <v>43214.708333333336</v>
      </c>
      <c r="B2627" s="4">
        <v>398.98373413085938</v>
      </c>
      <c r="C2627" s="4">
        <v>1499.5780029296875</v>
      </c>
      <c r="D2627" s="4">
        <v>269.5076904296875</v>
      </c>
      <c r="E2627" s="4">
        <v>228.66294860839844</v>
      </c>
      <c r="F2627" s="4">
        <v>592.16436767578125</v>
      </c>
      <c r="G2627" s="4">
        <v>82.050003051757813</v>
      </c>
      <c r="H2627" s="4">
        <v>148.30014038085938</v>
      </c>
      <c r="I2627" s="4">
        <v>89.289154052734375</v>
      </c>
      <c r="J2627" s="4">
        <v>588.67681884765625</v>
      </c>
      <c r="K2627" s="4">
        <v>3.5045945644378662</v>
      </c>
      <c r="L2627" s="4">
        <v>3.0425000190734863</v>
      </c>
      <c r="M2627" s="4">
        <v>3.0140390396118164</v>
      </c>
      <c r="N2627" s="4">
        <v>2.8356966972351074</v>
      </c>
      <c r="O2627" s="4">
        <v>328.78591918945313</v>
      </c>
      <c r="P2627" s="4">
        <v>116.64400482177734</v>
      </c>
      <c r="Q2627" s="4">
        <v>305.74078369140625</v>
      </c>
      <c r="R2627" s="4">
        <v>3.5390908718109131</v>
      </c>
      <c r="S2627" s="4">
        <v>3.7808816432952881</v>
      </c>
      <c r="T2627" s="4">
        <v>125.80000305175781</v>
      </c>
      <c r="U2627" s="4">
        <v>48.953754425048828</v>
      </c>
      <c r="V2627" s="4">
        <v>3.4165210723876953</v>
      </c>
      <c r="W2627" s="4">
        <v>3.2125000953674316</v>
      </c>
      <c r="X2627" s="4">
        <v>158.91238403320313</v>
      </c>
      <c r="Y2627" s="4">
        <v>32.305278778076172</v>
      </c>
      <c r="Z2627" s="4">
        <v>76.418479919433594</v>
      </c>
      <c r="AA2627" s="4">
        <v>41.525001525878906</v>
      </c>
      <c r="AB2627" s="4">
        <v>3.622230052947998</v>
      </c>
      <c r="AC2627" s="4">
        <v>3.5679779052734375</v>
      </c>
      <c r="AD2627" s="4">
        <v>2626</v>
      </c>
      <c r="AE2627">
        <f t="shared" si="47"/>
        <v>9</v>
      </c>
    </row>
    <row r="2628" spans="1:31" x14ac:dyDescent="0.25">
      <c r="A2628" s="3">
        <v>43214.729166666664</v>
      </c>
      <c r="B2628" s="4">
        <v>399.85549926757813</v>
      </c>
      <c r="C2628" s="4">
        <v>1501.685302734375</v>
      </c>
      <c r="D2628" s="4">
        <v>277.86065673828125</v>
      </c>
      <c r="E2628" s="4">
        <v>228.50682067871094</v>
      </c>
      <c r="F2628" s="4">
        <v>595.21527099609375</v>
      </c>
      <c r="G2628" s="4">
        <v>84.4888916015625</v>
      </c>
      <c r="H2628" s="4">
        <v>148.06143188476563</v>
      </c>
      <c r="I2628" s="4">
        <v>86.293052673339844</v>
      </c>
      <c r="J2628" s="4">
        <v>586.51947021484375</v>
      </c>
      <c r="K2628" s="4">
        <v>3.4359276294708252</v>
      </c>
      <c r="L2628" s="4">
        <v>2.9539999961853027</v>
      </c>
      <c r="M2628" s="4">
        <v>2.942173957824707</v>
      </c>
      <c r="N2628" s="4">
        <v>2.7609794139862061</v>
      </c>
      <c r="O2628" s="4">
        <v>329.32913208007813</v>
      </c>
      <c r="P2628" s="4">
        <v>121.23925018310547</v>
      </c>
      <c r="Q2628" s="4">
        <v>308.30502319335938</v>
      </c>
      <c r="R2628" s="4">
        <v>3.5769491195678711</v>
      </c>
      <c r="S2628" s="4">
        <v>3.8190765380859375</v>
      </c>
      <c r="T2628" s="4">
        <v>127.19835662841797</v>
      </c>
      <c r="U2628" s="4">
        <v>47.461837768554688</v>
      </c>
      <c r="V2628" s="4">
        <v>3.4329345226287842</v>
      </c>
      <c r="W2628" s="4">
        <v>3.2905478477478027</v>
      </c>
      <c r="X2628" s="4">
        <v>158.79878234863281</v>
      </c>
      <c r="Y2628" s="4">
        <v>32.288124084472656</v>
      </c>
      <c r="Z2628" s="4">
        <v>78.458335876464844</v>
      </c>
      <c r="AA2628" s="4">
        <v>41.577140808105469</v>
      </c>
      <c r="AB2628" s="4">
        <v>3.6427614688873291</v>
      </c>
      <c r="AC2628" s="4">
        <v>3.5839066505432129</v>
      </c>
      <c r="AD2628" s="4">
        <v>2627</v>
      </c>
      <c r="AE2628">
        <f t="shared" si="47"/>
        <v>10</v>
      </c>
    </row>
    <row r="2629" spans="1:31" x14ac:dyDescent="0.25">
      <c r="A2629" s="3">
        <v>43214.75</v>
      </c>
      <c r="B2629" s="4">
        <v>0.30000001192092896</v>
      </c>
      <c r="C2629" s="4">
        <v>155.22500610351563</v>
      </c>
      <c r="D2629" s="4">
        <v>294.09432983398438</v>
      </c>
      <c r="E2629" s="4">
        <v>5.5541560053825378E-2</v>
      </c>
      <c r="F2629" s="4">
        <v>215.1041259765625</v>
      </c>
      <c r="G2629" s="4">
        <v>97.846153259277344</v>
      </c>
      <c r="H2629" s="4">
        <v>150.8468017578125</v>
      </c>
      <c r="I2629" s="4">
        <v>86.974250793457031</v>
      </c>
      <c r="J2629" s="4">
        <v>24.816667556762695</v>
      </c>
      <c r="K2629" s="4">
        <v>3.4042775630950928</v>
      </c>
      <c r="L2629" s="4">
        <v>3.1292309761047363</v>
      </c>
      <c r="M2629" s="4">
        <v>2.9960000514984131</v>
      </c>
      <c r="N2629" s="4">
        <v>2.7953333854675293</v>
      </c>
      <c r="O2629" s="4">
        <v>0.20000000298023224</v>
      </c>
      <c r="P2629" s="4">
        <v>133.85102844238281</v>
      </c>
      <c r="Q2629" s="4">
        <v>312.0809326171875</v>
      </c>
      <c r="R2629" s="4">
        <v>3.5904080867767334</v>
      </c>
      <c r="S2629" s="4">
        <v>3.7566666603088379</v>
      </c>
      <c r="T2629" s="4">
        <v>134.484619140625</v>
      </c>
      <c r="U2629" s="4">
        <v>50.520000457763672</v>
      </c>
      <c r="V2629" s="4">
        <v>3.2994117736816406</v>
      </c>
      <c r="W2629" s="4">
        <v>3.2179412841796875</v>
      </c>
      <c r="X2629" s="4">
        <v>157.71455383300781</v>
      </c>
      <c r="Y2629" s="4">
        <v>36.240425109863281</v>
      </c>
      <c r="Z2629" s="4">
        <v>79.846664428710938</v>
      </c>
      <c r="AA2629" s="4">
        <v>44.038463592529297</v>
      </c>
      <c r="AB2629" s="4">
        <v>3.6437833309173584</v>
      </c>
      <c r="AC2629" s="4">
        <v>3.5822949409484863</v>
      </c>
      <c r="AD2629" s="4">
        <v>2628</v>
      </c>
      <c r="AE2629">
        <f t="shared" si="47"/>
        <v>11</v>
      </c>
    </row>
    <row r="2630" spans="1:31" x14ac:dyDescent="0.25">
      <c r="A2630" s="3">
        <v>43214.770833333336</v>
      </c>
      <c r="B2630" s="4">
        <v>0.30000001192092896</v>
      </c>
      <c r="C2630" s="4">
        <v>0</v>
      </c>
      <c r="D2630" s="4">
        <v>304.29470825195313</v>
      </c>
      <c r="E2630" s="4">
        <v>0.34701329469680786</v>
      </c>
      <c r="F2630" s="4">
        <v>186.82574462890625</v>
      </c>
      <c r="G2630" s="4">
        <v>100.09999847412109</v>
      </c>
      <c r="H2630" s="4">
        <v>150.23994445800781</v>
      </c>
      <c r="I2630" s="4">
        <v>85.160430908203125</v>
      </c>
      <c r="J2630" s="4">
        <v>1.3999999761581421</v>
      </c>
      <c r="K2630" s="4">
        <v>3.0085184574127197</v>
      </c>
      <c r="L2630" s="4">
        <v>2.8777966499328613</v>
      </c>
      <c r="M2630" s="4">
        <v>3.0523288249969482</v>
      </c>
      <c r="N2630" s="4">
        <v>2.8712499141693115</v>
      </c>
      <c r="O2630" s="4">
        <v>0.20000000298023224</v>
      </c>
      <c r="P2630" s="4">
        <v>133.58636474609375</v>
      </c>
      <c r="Q2630" s="4">
        <v>318.5</v>
      </c>
      <c r="R2630" s="4">
        <v>3.2736923694610596</v>
      </c>
      <c r="S2630" s="4">
        <v>3.4149999618530273</v>
      </c>
      <c r="T2630" s="4">
        <v>136.54643249511719</v>
      </c>
      <c r="U2630" s="4">
        <v>49.339241027832031</v>
      </c>
      <c r="V2630" s="4">
        <v>2.8274998664855957</v>
      </c>
      <c r="W2630" s="4">
        <v>2.7691836357116699</v>
      </c>
      <c r="X2630" s="4">
        <v>155.36088562011719</v>
      </c>
      <c r="Y2630" s="4">
        <v>36.793495178222656</v>
      </c>
      <c r="Z2630" s="4">
        <v>84.255844116210938</v>
      </c>
      <c r="AA2630" s="4">
        <v>46.463832855224609</v>
      </c>
      <c r="AB2630" s="4">
        <v>3.629197359085083</v>
      </c>
      <c r="AC2630" s="4">
        <v>3.5647783279418945</v>
      </c>
      <c r="AD2630" s="4">
        <v>2629</v>
      </c>
      <c r="AE2630">
        <f t="shared" si="47"/>
        <v>12</v>
      </c>
    </row>
    <row r="2631" spans="1:31" x14ac:dyDescent="0.25">
      <c r="A2631" s="3">
        <v>43214.791666666664</v>
      </c>
      <c r="B2631" s="4">
        <v>0.30000001192092896</v>
      </c>
      <c r="C2631" s="4">
        <v>0</v>
      </c>
      <c r="D2631" s="4">
        <v>299.08749389648438</v>
      </c>
      <c r="E2631" s="4">
        <v>0.63848507404327393</v>
      </c>
      <c r="F2631" s="4">
        <v>181.34556579589844</v>
      </c>
      <c r="G2631" s="4">
        <v>103.18181610107422</v>
      </c>
      <c r="H2631" s="4">
        <v>84.882820129394531</v>
      </c>
      <c r="I2631" s="4">
        <v>61.037822723388672</v>
      </c>
      <c r="J2631" s="4">
        <v>1.3999999761581421</v>
      </c>
      <c r="K2631" s="4">
        <v>2.6450724601745605</v>
      </c>
      <c r="L2631" s="4">
        <v>2.5333845615386963</v>
      </c>
      <c r="M2631" s="4">
        <v>2.7100000381469727</v>
      </c>
      <c r="N2631" s="4">
        <v>2.5227658748626709</v>
      </c>
      <c r="O2631" s="4">
        <v>0.20000000298023224</v>
      </c>
      <c r="P2631" s="4">
        <v>138.57049560546875</v>
      </c>
      <c r="Q2631" s="4">
        <v>310.83285522460938</v>
      </c>
      <c r="R2631" s="4">
        <v>2.9424591064453125</v>
      </c>
      <c r="S2631" s="4">
        <v>3.0827271938323975</v>
      </c>
      <c r="T2631" s="4">
        <v>136.8408203125</v>
      </c>
      <c r="U2631" s="4">
        <v>49.271430969238281</v>
      </c>
      <c r="V2631" s="4">
        <v>2.3545281887054443</v>
      </c>
      <c r="W2631" s="4">
        <v>2.3172726631164551</v>
      </c>
      <c r="X2631" s="4">
        <v>153.13825988769531</v>
      </c>
      <c r="Y2631" s="4">
        <v>39.286087036132813</v>
      </c>
      <c r="Z2631" s="4">
        <v>82.086204528808594</v>
      </c>
      <c r="AA2631" s="4">
        <v>47.193748474121094</v>
      </c>
      <c r="AB2631" s="4">
        <v>3.5960216522216797</v>
      </c>
      <c r="AC2631" s="4">
        <v>3.5286767482757568</v>
      </c>
      <c r="AD2631" s="4">
        <v>2630</v>
      </c>
      <c r="AE2631">
        <f t="shared" si="47"/>
        <v>13</v>
      </c>
    </row>
    <row r="2632" spans="1:31" x14ac:dyDescent="0.25">
      <c r="A2632" s="3">
        <v>43214.8125</v>
      </c>
      <c r="B2632" s="4">
        <v>0.30000001192092896</v>
      </c>
      <c r="C2632" s="4">
        <v>0</v>
      </c>
      <c r="D2632" s="4">
        <v>293.90884399414063</v>
      </c>
      <c r="E2632" s="4">
        <v>1.1205297708511353</v>
      </c>
      <c r="F2632" s="4">
        <v>174.14291381835938</v>
      </c>
      <c r="G2632" s="4">
        <v>103.93333435058594</v>
      </c>
      <c r="H2632" s="4">
        <v>180.86854553222656</v>
      </c>
      <c r="I2632" s="4">
        <v>100.9063720703125</v>
      </c>
      <c r="J2632" s="4">
        <v>1.3999999761581421</v>
      </c>
      <c r="K2632" s="4">
        <v>2.2821428775787354</v>
      </c>
      <c r="L2632" s="4">
        <v>2.126666784286499</v>
      </c>
      <c r="M2632" s="4">
        <v>2.3524999618530273</v>
      </c>
      <c r="N2632" s="4">
        <v>2.1592309474945068</v>
      </c>
      <c r="O2632" s="4">
        <v>0.20000000298023224</v>
      </c>
      <c r="P2632" s="4">
        <v>139.37031555175781</v>
      </c>
      <c r="Q2632" s="4">
        <v>322.83999633789063</v>
      </c>
      <c r="R2632" s="4">
        <v>2.6150908470153809</v>
      </c>
      <c r="S2632" s="4">
        <v>2.747999906539917</v>
      </c>
      <c r="T2632" s="4">
        <v>138.73477172851563</v>
      </c>
      <c r="U2632" s="4">
        <v>50.096820831298828</v>
      </c>
      <c r="V2632" s="4">
        <v>1.8816279172897339</v>
      </c>
      <c r="W2632" s="4">
        <v>1.8623332977294922</v>
      </c>
      <c r="X2632" s="4">
        <v>150.81045532226563</v>
      </c>
      <c r="Y2632" s="4">
        <v>38.891880035400391</v>
      </c>
      <c r="Z2632" s="4">
        <v>81.129997253417969</v>
      </c>
      <c r="AA2632" s="4">
        <v>45.673683166503906</v>
      </c>
      <c r="AB2632" s="4">
        <v>3.5641665458679199</v>
      </c>
      <c r="AC2632" s="4">
        <v>3.4883222579956055</v>
      </c>
      <c r="AD2632" s="4">
        <v>2631</v>
      </c>
      <c r="AE2632">
        <f t="shared" si="47"/>
        <v>14</v>
      </c>
    </row>
    <row r="2633" spans="1:31" x14ac:dyDescent="0.25">
      <c r="A2633" s="3">
        <v>43214.833333333336</v>
      </c>
      <c r="B2633" s="4">
        <v>0.30000001192092896</v>
      </c>
      <c r="C2633" s="4">
        <v>0</v>
      </c>
      <c r="D2633" s="4">
        <v>286.8834228515625</v>
      </c>
      <c r="E2633" s="4">
        <v>0.49142855405807495</v>
      </c>
      <c r="F2633" s="4">
        <v>167.04644775390625</v>
      </c>
      <c r="G2633" s="4">
        <v>91.955558776855469</v>
      </c>
      <c r="H2633" s="4">
        <v>185.30000305175781</v>
      </c>
      <c r="I2633" s="4">
        <v>103.27320098876953</v>
      </c>
      <c r="J2633" s="4">
        <v>1.3999999761581421</v>
      </c>
      <c r="K2633" s="4">
        <v>1.8725454807281494</v>
      </c>
      <c r="L2633" s="4">
        <v>1.7178431749343872</v>
      </c>
      <c r="M2633" s="4">
        <v>1.9471795558929443</v>
      </c>
      <c r="N2633" s="4">
        <v>1.7549999952316284</v>
      </c>
      <c r="O2633" s="4">
        <v>0.20000000298023224</v>
      </c>
      <c r="P2633" s="4">
        <v>144.0771484375</v>
      </c>
      <c r="Q2633" s="4">
        <v>329.952880859375</v>
      </c>
      <c r="R2633" s="4">
        <v>2.2697618007659912</v>
      </c>
      <c r="S2633" s="4">
        <v>2.4057142734527588</v>
      </c>
      <c r="T2633" s="4">
        <v>127.56842041015625</v>
      </c>
      <c r="U2633" s="4">
        <v>48.627471923828125</v>
      </c>
      <c r="V2633" s="4">
        <v>1.4086538553237915</v>
      </c>
      <c r="W2633" s="4">
        <v>1.4097297191619873</v>
      </c>
      <c r="X2633" s="4">
        <v>148.54786682128906</v>
      </c>
      <c r="Y2633" s="4">
        <v>36.5</v>
      </c>
      <c r="Z2633" s="4">
        <v>81.885063171386719</v>
      </c>
      <c r="AA2633" s="4">
        <v>45.295555114746094</v>
      </c>
      <c r="AB2633" s="4">
        <v>3.5191445350646973</v>
      </c>
      <c r="AC2633" s="4">
        <v>3.4473528861999512</v>
      </c>
      <c r="AD2633" s="4">
        <v>2632</v>
      </c>
      <c r="AE2633">
        <f t="shared" si="47"/>
        <v>15</v>
      </c>
    </row>
    <row r="2634" spans="1:31" x14ac:dyDescent="0.25">
      <c r="A2634" s="3">
        <v>43214.854166666664</v>
      </c>
      <c r="B2634" s="4">
        <v>0.30000001192092896</v>
      </c>
      <c r="C2634" s="4">
        <v>0</v>
      </c>
      <c r="D2634" s="4">
        <v>280.86923217773438</v>
      </c>
      <c r="E2634" s="4">
        <v>0.13742555677890778</v>
      </c>
      <c r="F2634" s="4">
        <v>159.65887451171875</v>
      </c>
      <c r="G2634" s="4">
        <v>95.775001525878906</v>
      </c>
      <c r="H2634" s="4">
        <v>201.83999633789063</v>
      </c>
      <c r="I2634" s="4">
        <v>109.8310546875</v>
      </c>
      <c r="J2634" s="4">
        <v>1.3999999761581421</v>
      </c>
      <c r="K2634" s="4">
        <v>1.4531035423278809</v>
      </c>
      <c r="L2634" s="4">
        <v>1.2963635921478271</v>
      </c>
      <c r="M2634" s="4">
        <v>1.5369811058044434</v>
      </c>
      <c r="N2634" s="4">
        <v>1.3302702903747559</v>
      </c>
      <c r="O2634" s="4">
        <v>0.20000000298023224</v>
      </c>
      <c r="P2634" s="4">
        <v>135.66090393066406</v>
      </c>
      <c r="Q2634" s="4">
        <v>331.60000610351563</v>
      </c>
      <c r="R2634" s="4">
        <v>1.9273170232772827</v>
      </c>
      <c r="S2634" s="4">
        <v>2.0583333969116211</v>
      </c>
      <c r="T2634" s="4">
        <v>134.927001953125</v>
      </c>
      <c r="U2634" s="4">
        <v>48.905014038085938</v>
      </c>
      <c r="V2634" s="4">
        <v>1.0305062532424927</v>
      </c>
      <c r="W2634" s="4">
        <v>1.0534721612930298</v>
      </c>
      <c r="X2634" s="4">
        <v>0</v>
      </c>
      <c r="Y2634" s="4">
        <v>37.943038940429688</v>
      </c>
      <c r="Z2634" s="4">
        <v>79.127998352050781</v>
      </c>
      <c r="AA2634" s="4">
        <v>47.670909881591797</v>
      </c>
      <c r="AB2634" s="4">
        <v>3.2753334045410156</v>
      </c>
      <c r="AC2634" s="4">
        <v>3.2261111736297607</v>
      </c>
      <c r="AD2634" s="4">
        <v>2633</v>
      </c>
      <c r="AE2634">
        <f t="shared" si="47"/>
        <v>16</v>
      </c>
    </row>
    <row r="2635" spans="1:31" x14ac:dyDescent="0.25">
      <c r="A2635" s="3">
        <v>43214.875</v>
      </c>
      <c r="B2635" s="4">
        <v>0.30000001192092896</v>
      </c>
      <c r="C2635" s="4">
        <v>0</v>
      </c>
      <c r="D2635" s="4">
        <v>279.59573364257813</v>
      </c>
      <c r="E2635" s="4">
        <v>1.3742556571960449</v>
      </c>
      <c r="F2635" s="4">
        <v>152.07659912109375</v>
      </c>
      <c r="G2635" s="4">
        <v>97.328567504882813</v>
      </c>
      <c r="H2635" s="4">
        <v>186.73954772949219</v>
      </c>
      <c r="I2635" s="4">
        <v>97.506820678710938</v>
      </c>
      <c r="J2635" s="4">
        <v>1.3999999761581421</v>
      </c>
      <c r="K2635" s="4">
        <v>1.0402940511703491</v>
      </c>
      <c r="L2635" s="4">
        <v>0.89639997482299805</v>
      </c>
      <c r="M2635" s="4">
        <v>1.1359258890151978</v>
      </c>
      <c r="N2635" s="4">
        <v>0.92199999094009399</v>
      </c>
      <c r="O2635" s="4">
        <v>0.20000000298023224</v>
      </c>
      <c r="P2635" s="4">
        <v>133.73820495605469</v>
      </c>
      <c r="Q2635" s="4">
        <v>303.3724365234375</v>
      </c>
      <c r="R2635" s="4">
        <v>1.4471429586410522</v>
      </c>
      <c r="S2635" s="4">
        <v>1.5956000089645386</v>
      </c>
      <c r="T2635" s="4">
        <v>131.30000305175781</v>
      </c>
      <c r="U2635" s="4">
        <v>48.376571655273438</v>
      </c>
      <c r="V2635" s="4">
        <v>1.0288571119308472</v>
      </c>
      <c r="W2635" s="4">
        <v>1.0632292032241821</v>
      </c>
      <c r="X2635" s="4">
        <v>0</v>
      </c>
      <c r="Y2635" s="4">
        <v>39.782417297363281</v>
      </c>
      <c r="Z2635" s="4">
        <v>78.517677307128906</v>
      </c>
      <c r="AA2635" s="4">
        <v>45.801540374755859</v>
      </c>
      <c r="AB2635" s="4">
        <v>2.8138461112976074</v>
      </c>
      <c r="AC2635" s="4">
        <v>2.7615554332733154</v>
      </c>
      <c r="AD2635" s="4">
        <v>2634</v>
      </c>
      <c r="AE2635">
        <f t="shared" si="47"/>
        <v>17</v>
      </c>
    </row>
    <row r="2636" spans="1:31" x14ac:dyDescent="0.25">
      <c r="A2636" s="3">
        <v>43214.895833333336</v>
      </c>
      <c r="B2636" s="4">
        <v>387.97567749023438</v>
      </c>
      <c r="C2636" s="4">
        <v>1459.017822265625</v>
      </c>
      <c r="D2636" s="4">
        <v>253.0384521484375</v>
      </c>
      <c r="E2636" s="4">
        <v>152.24000549316406</v>
      </c>
      <c r="F2636" s="4">
        <v>25.30769157409668</v>
      </c>
      <c r="G2636" s="4">
        <v>87.765518188476563</v>
      </c>
      <c r="H2636" s="4">
        <v>186.83076477050781</v>
      </c>
      <c r="I2636" s="4">
        <v>101.41920471191406</v>
      </c>
      <c r="J2636" s="4">
        <v>401.54998779296875</v>
      </c>
      <c r="K2636" s="4">
        <v>0.83547943830490112</v>
      </c>
      <c r="L2636" s="4">
        <v>0.81199997663497925</v>
      </c>
      <c r="M2636" s="4">
        <v>0.88622879981994629</v>
      </c>
      <c r="N2636" s="4">
        <v>0.6637452244758606</v>
      </c>
      <c r="O2636" s="4">
        <v>326.41281127929688</v>
      </c>
      <c r="P2636" s="4">
        <v>124.30097198486328</v>
      </c>
      <c r="Q2636" s="4">
        <v>310.1695556640625</v>
      </c>
      <c r="R2636" s="4">
        <v>0.90888893604278564</v>
      </c>
      <c r="S2636" s="4">
        <v>1.1240384578704834</v>
      </c>
      <c r="T2636" s="4">
        <v>125.35345458984375</v>
      </c>
      <c r="U2636" s="4">
        <v>48.483562469482422</v>
      </c>
      <c r="V2636" s="4">
        <v>1.2188888788223267</v>
      </c>
      <c r="W2636" s="4">
        <v>1.2541877031326294</v>
      </c>
      <c r="X2636" s="4">
        <v>141.76263427734375</v>
      </c>
      <c r="Y2636" s="4">
        <v>36.119003295898438</v>
      </c>
      <c r="Z2636" s="4">
        <v>73.940780639648438</v>
      </c>
      <c r="AA2636" s="4">
        <v>44.328216552734375</v>
      </c>
      <c r="AB2636" s="4">
        <v>2.4681196212768555</v>
      </c>
      <c r="AC2636" s="4">
        <v>2.3988890647888184</v>
      </c>
      <c r="AD2636" s="4">
        <v>2635</v>
      </c>
      <c r="AE2636">
        <f t="shared" si="47"/>
        <v>18</v>
      </c>
    </row>
    <row r="2637" spans="1:31" x14ac:dyDescent="0.25">
      <c r="A2637" s="3">
        <v>43214.916666666664</v>
      </c>
      <c r="B2637" s="4">
        <v>387.60699462890625</v>
      </c>
      <c r="C2637" s="4">
        <v>1455.319580078125</v>
      </c>
      <c r="D2637" s="4">
        <v>246.42738342285156</v>
      </c>
      <c r="E2637" s="4">
        <v>139.84918212890625</v>
      </c>
      <c r="F2637" s="4">
        <v>421.79296875</v>
      </c>
      <c r="G2637" s="4">
        <v>77.311538696289063</v>
      </c>
      <c r="H2637" s="4">
        <v>184.52206420898438</v>
      </c>
      <c r="I2637" s="4">
        <v>94.372978210449219</v>
      </c>
      <c r="J2637" s="4">
        <v>358.01947021484375</v>
      </c>
      <c r="K2637" s="4">
        <v>1.1100000143051147</v>
      </c>
      <c r="L2637" s="4">
        <v>0.98000001907348633</v>
      </c>
      <c r="M2637" s="4">
        <v>0.93676471710205078</v>
      </c>
      <c r="N2637" s="4">
        <v>0.71416664123535156</v>
      </c>
      <c r="O2637" s="4">
        <v>325.47271728515625</v>
      </c>
      <c r="P2637" s="4">
        <v>116.74578094482422</v>
      </c>
      <c r="Q2637" s="4">
        <v>299.54000854492188</v>
      </c>
      <c r="R2637" s="4">
        <v>0.70957446098327637</v>
      </c>
      <c r="S2637" s="4">
        <v>0.91172730922698975</v>
      </c>
      <c r="T2637" s="4">
        <v>116.3709716796875</v>
      </c>
      <c r="U2637" s="4">
        <v>45.154441833496094</v>
      </c>
      <c r="V2637" s="4">
        <v>1.2589654922485352</v>
      </c>
      <c r="W2637" s="4">
        <v>1.2749999761581421</v>
      </c>
      <c r="X2637" s="4">
        <v>148.38728332519531</v>
      </c>
      <c r="Y2637" s="4">
        <v>30.068750381469727</v>
      </c>
      <c r="Z2637" s="4">
        <v>65.001312255859375</v>
      </c>
      <c r="AA2637" s="4">
        <v>40.568000793457031</v>
      </c>
      <c r="AB2637" s="4">
        <v>2.4785714149475098</v>
      </c>
      <c r="AC2637" s="4">
        <v>2.3985714912414551</v>
      </c>
      <c r="AD2637" s="4">
        <v>2636</v>
      </c>
      <c r="AE2637">
        <f t="shared" si="47"/>
        <v>19</v>
      </c>
    </row>
    <row r="2638" spans="1:31" x14ac:dyDescent="0.25">
      <c r="A2638" s="3">
        <v>43214.9375</v>
      </c>
      <c r="B2638" s="4">
        <v>387.17352294921875</v>
      </c>
      <c r="C2638" s="4">
        <v>1454.7164306640625</v>
      </c>
      <c r="D2638" s="4">
        <v>244.455810546875</v>
      </c>
      <c r="E2638" s="4">
        <v>216.90689086914063</v>
      </c>
      <c r="F2638" s="4">
        <v>531.98016357421875</v>
      </c>
      <c r="G2638" s="4">
        <v>68.907691955566406</v>
      </c>
      <c r="H2638" s="4">
        <v>158.5699462890625</v>
      </c>
      <c r="I2638" s="4">
        <v>84.58709716796875</v>
      </c>
      <c r="J2638" s="4">
        <v>561.77276611328125</v>
      </c>
      <c r="K2638" s="4">
        <v>1.2592307329177856</v>
      </c>
      <c r="L2638" s="4">
        <v>0.93230772018432617</v>
      </c>
      <c r="M2638" s="4">
        <v>0.91208410263061523</v>
      </c>
      <c r="N2638" s="4">
        <v>0.69407808780670166</v>
      </c>
      <c r="O2638" s="4">
        <v>325.76608276367188</v>
      </c>
      <c r="P2638" s="4">
        <v>113.62911987304688</v>
      </c>
      <c r="Q2638" s="4">
        <v>285.26907348632813</v>
      </c>
      <c r="R2638" s="4">
        <v>0.69999998807907104</v>
      </c>
      <c r="S2638" s="4">
        <v>0.89405655860900879</v>
      </c>
      <c r="T2638" s="4">
        <v>114.12000274658203</v>
      </c>
      <c r="U2638" s="4">
        <v>42.949996948242188</v>
      </c>
      <c r="V2638" s="4">
        <v>1.3083945512771606</v>
      </c>
      <c r="W2638" s="4">
        <v>1.3295823335647583</v>
      </c>
      <c r="X2638" s="4">
        <v>148.5142822265625</v>
      </c>
      <c r="Y2638" s="4">
        <v>29.241275787353516</v>
      </c>
      <c r="Z2638" s="4">
        <v>62.864284515380859</v>
      </c>
      <c r="AA2638" s="4">
        <v>39.790721893310547</v>
      </c>
      <c r="AB2638" s="4">
        <v>2.5324773788452148</v>
      </c>
      <c r="AC2638" s="4">
        <v>2.4487161636352539</v>
      </c>
      <c r="AD2638" s="4">
        <v>2637</v>
      </c>
      <c r="AE2638">
        <f t="shared" si="47"/>
        <v>20</v>
      </c>
    </row>
    <row r="2639" spans="1:31" x14ac:dyDescent="0.25">
      <c r="A2639" s="3">
        <v>43214.958333333336</v>
      </c>
      <c r="B2639" s="4">
        <v>385.86468505859375</v>
      </c>
      <c r="C2639" s="4">
        <v>1456.5706787109375</v>
      </c>
      <c r="D2639" s="4">
        <v>227.92353820800781</v>
      </c>
      <c r="E2639" s="4">
        <v>217.438720703125</v>
      </c>
      <c r="F2639" s="4">
        <v>399.75433349609375</v>
      </c>
      <c r="G2639" s="4">
        <v>67.915382385253906</v>
      </c>
      <c r="H2639" s="4">
        <v>159.30000305175781</v>
      </c>
      <c r="I2639" s="4">
        <v>87.325904846191406</v>
      </c>
      <c r="J2639" s="4">
        <v>561.03076171875</v>
      </c>
      <c r="K2639" s="4">
        <v>1.2513142824172974</v>
      </c>
      <c r="L2639" s="4">
        <v>0.93000000715255737</v>
      </c>
      <c r="M2639" s="4">
        <v>0.9038582444190979</v>
      </c>
      <c r="N2639" s="4">
        <v>0.6796729564666748</v>
      </c>
      <c r="O2639" s="4">
        <v>324.4857177734375</v>
      </c>
      <c r="P2639" s="4">
        <v>109.02303314208984</v>
      </c>
      <c r="Q2639" s="4">
        <v>276.8902587890625</v>
      </c>
      <c r="R2639" s="4">
        <v>0.71166664361953735</v>
      </c>
      <c r="S2639" s="4">
        <v>0.91564655303955078</v>
      </c>
      <c r="T2639" s="4">
        <v>112.07826232910156</v>
      </c>
      <c r="U2639" s="4">
        <v>41.257606506347656</v>
      </c>
      <c r="V2639" s="4">
        <v>1.3555272817611694</v>
      </c>
      <c r="W2639" s="4">
        <v>1.3922791481018066</v>
      </c>
      <c r="X2639" s="4">
        <v>148.77078247070313</v>
      </c>
      <c r="Y2639" s="4">
        <v>25.154216766357422</v>
      </c>
      <c r="Z2639" s="4">
        <v>62.193149566650391</v>
      </c>
      <c r="AA2639" s="4">
        <v>37.241664886474609</v>
      </c>
      <c r="AB2639" s="4">
        <v>2.5721211433410645</v>
      </c>
      <c r="AC2639" s="4">
        <v>2.4997975826263428</v>
      </c>
      <c r="AD2639" s="4">
        <v>2638</v>
      </c>
      <c r="AE2639">
        <f t="shared" si="47"/>
        <v>21</v>
      </c>
    </row>
    <row r="2640" spans="1:31" x14ac:dyDescent="0.25">
      <c r="A2640" s="3">
        <v>43214.979166666664</v>
      </c>
      <c r="B2640" s="4">
        <v>387.37228393554688</v>
      </c>
      <c r="C2640" s="4">
        <v>1458.4478759765625</v>
      </c>
      <c r="D2640" s="4">
        <v>207.83488464355469</v>
      </c>
      <c r="E2640" s="4">
        <v>216.62736511230469</v>
      </c>
      <c r="F2640" s="4">
        <v>634.98602294921875</v>
      </c>
      <c r="G2640" s="4">
        <v>58.545734405517578</v>
      </c>
      <c r="H2640" s="4">
        <v>158.02174377441406</v>
      </c>
      <c r="I2640" s="4">
        <v>89.379791259765625</v>
      </c>
      <c r="J2640" s="4">
        <v>558.3563232421875</v>
      </c>
      <c r="K2640" s="4">
        <v>1.3337770700454712</v>
      </c>
      <c r="L2640" s="4">
        <v>0.9440000057220459</v>
      </c>
      <c r="M2640" s="4">
        <v>0.92826497554779053</v>
      </c>
      <c r="N2640" s="4">
        <v>0.70671004056930542</v>
      </c>
      <c r="O2640" s="4">
        <v>324.46664428710938</v>
      </c>
      <c r="P2640" s="4">
        <v>97.769210815429688</v>
      </c>
      <c r="Q2640" s="4">
        <v>240.83845520019531</v>
      </c>
      <c r="R2640" s="4">
        <v>0.78956735134124756</v>
      </c>
      <c r="S2640" s="4">
        <v>0.96384614706039429</v>
      </c>
      <c r="T2640" s="4">
        <v>0.60000002384185791</v>
      </c>
      <c r="U2640" s="4">
        <v>34.547290802001953</v>
      </c>
      <c r="V2640" s="4">
        <v>1.4537805318832397</v>
      </c>
      <c r="W2640" s="4">
        <v>1.4926514625549316</v>
      </c>
      <c r="X2640" s="4">
        <v>149.27781677246094</v>
      </c>
      <c r="Y2640" s="4">
        <v>19.235483169555664</v>
      </c>
      <c r="Z2640" s="4">
        <v>53.731914520263672</v>
      </c>
      <c r="AA2640" s="4">
        <v>31.305713653564453</v>
      </c>
      <c r="AB2640" s="4">
        <v>2.6826062202453613</v>
      </c>
      <c r="AC2640" s="4">
        <v>2.6074264049530029</v>
      </c>
      <c r="AD2640" s="4">
        <v>2639</v>
      </c>
      <c r="AE2640">
        <f t="shared" si="47"/>
        <v>22</v>
      </c>
    </row>
    <row r="2641" spans="1:31" x14ac:dyDescent="0.25">
      <c r="A2641" s="3">
        <v>43215</v>
      </c>
      <c r="B2641" s="4">
        <v>385.94287109375</v>
      </c>
      <c r="C2641" s="4">
        <v>1455.513671875</v>
      </c>
      <c r="D2641" s="4">
        <v>188.42820739746094</v>
      </c>
      <c r="E2641" s="4">
        <v>216.29533386230469</v>
      </c>
      <c r="F2641" s="4">
        <v>611.5975341796875</v>
      </c>
      <c r="G2641" s="4">
        <v>45.576923370361328</v>
      </c>
      <c r="H2641" s="4">
        <v>149.2833251953125</v>
      </c>
      <c r="I2641" s="4">
        <v>88.072036743164063</v>
      </c>
      <c r="J2641" s="4">
        <v>560.29168701171875</v>
      </c>
      <c r="K2641" s="4">
        <v>1.3361111879348755</v>
      </c>
      <c r="L2641" s="4">
        <v>0.94499999284744263</v>
      </c>
      <c r="M2641" s="4">
        <v>0.92961287498474121</v>
      </c>
      <c r="N2641" s="4">
        <v>0.70961642265319824</v>
      </c>
      <c r="O2641" s="4">
        <v>326.85205078125</v>
      </c>
      <c r="P2641" s="4">
        <v>84.077674865722656</v>
      </c>
      <c r="Q2641" s="4">
        <v>200.62889099121094</v>
      </c>
      <c r="R2641" s="4">
        <v>0.87916666269302368</v>
      </c>
      <c r="S2641" s="4">
        <v>1.0578377246856689</v>
      </c>
      <c r="T2641" s="4">
        <v>80.149269104003906</v>
      </c>
      <c r="U2641" s="4">
        <v>31.529670715332031</v>
      </c>
      <c r="V2641" s="4">
        <v>1.5471428632736206</v>
      </c>
      <c r="W2641" s="4">
        <v>1.5900794267654419</v>
      </c>
      <c r="X2641" s="4">
        <v>149.82769775390625</v>
      </c>
      <c r="Y2641" s="4">
        <v>10.734426498413086</v>
      </c>
      <c r="Z2641" s="4">
        <v>46.8441162109375</v>
      </c>
      <c r="AA2641" s="4">
        <v>26.282285690307617</v>
      </c>
      <c r="AB2641" s="4">
        <v>2.8424191474914551</v>
      </c>
      <c r="AC2641" s="4">
        <v>2.7666666507720947</v>
      </c>
      <c r="AD2641" s="4">
        <v>2640</v>
      </c>
      <c r="AE2641">
        <f t="shared" si="47"/>
        <v>23</v>
      </c>
    </row>
    <row r="2642" spans="1:31" x14ac:dyDescent="0.25">
      <c r="A2642" s="3">
        <v>43215.020833333336</v>
      </c>
      <c r="B2642" s="4">
        <v>387.27877807617188</v>
      </c>
      <c r="C2642" s="4">
        <v>1456.08056640625</v>
      </c>
      <c r="D2642" s="4">
        <v>174.24568176269531</v>
      </c>
      <c r="E2642" s="4">
        <v>217.10981750488281</v>
      </c>
      <c r="F2642" s="4">
        <v>602.54937744140625</v>
      </c>
      <c r="G2642" s="4">
        <v>41.303794860839844</v>
      </c>
      <c r="H2642" s="4">
        <v>168.77687072753906</v>
      </c>
      <c r="I2642" s="4">
        <v>91.899093627929688</v>
      </c>
      <c r="J2642" s="4">
        <v>559.94146728515625</v>
      </c>
      <c r="K2642" s="4">
        <v>1.3600000143051147</v>
      </c>
      <c r="L2642" s="4">
        <v>0.99000000953674316</v>
      </c>
      <c r="M2642" s="4">
        <v>0.94190478324890137</v>
      </c>
      <c r="N2642" s="4">
        <v>0.72937202453613281</v>
      </c>
      <c r="O2642" s="4">
        <v>325.86273193359375</v>
      </c>
      <c r="P2642" s="4">
        <v>75.611312866210938</v>
      </c>
      <c r="Q2642" s="4">
        <v>174.54885864257813</v>
      </c>
      <c r="R2642" s="4">
        <v>1.0041228532791138</v>
      </c>
      <c r="S2642" s="4">
        <v>1.1737178564071655</v>
      </c>
      <c r="T2642" s="4">
        <v>72.188377380371094</v>
      </c>
      <c r="U2642" s="4">
        <v>29.043695449829102</v>
      </c>
      <c r="V2642" s="4">
        <v>1.6642372608184814</v>
      </c>
      <c r="W2642" s="4">
        <v>1.6915385723114014</v>
      </c>
      <c r="X2642" s="4">
        <v>150.39375305175781</v>
      </c>
      <c r="Y2642" s="4">
        <v>7.7274436950683594</v>
      </c>
      <c r="Z2642" s="4">
        <v>41.111766815185547</v>
      </c>
      <c r="AA2642" s="4">
        <v>24.330379486083984</v>
      </c>
      <c r="AB2642" s="4">
        <v>3.0482857227325439</v>
      </c>
      <c r="AC2642" s="4">
        <v>2.9719231128692627</v>
      </c>
      <c r="AD2642" s="4">
        <v>2641</v>
      </c>
      <c r="AE2642">
        <f t="shared" si="47"/>
        <v>24</v>
      </c>
    </row>
    <row r="2643" spans="1:31" x14ac:dyDescent="0.25">
      <c r="A2643" s="3">
        <v>43215.041666666664</v>
      </c>
      <c r="B2643" s="4">
        <v>386.1337890625</v>
      </c>
      <c r="C2643" s="4">
        <v>1457.3699951171875</v>
      </c>
      <c r="D2643" s="4">
        <v>161.11311340332031</v>
      </c>
      <c r="E2643" s="4">
        <v>216.89288330078125</v>
      </c>
      <c r="F2643" s="4">
        <v>602.02728271484375</v>
      </c>
      <c r="G2643" s="4">
        <v>35.25</v>
      </c>
      <c r="H2643" s="4">
        <v>166.30967712402344</v>
      </c>
      <c r="I2643" s="4">
        <v>89.462348937988281</v>
      </c>
      <c r="J2643" s="4">
        <v>561.75909423828125</v>
      </c>
      <c r="K2643" s="4">
        <v>1.389459490776062</v>
      </c>
      <c r="L2643" s="4">
        <v>1.0119999647140503</v>
      </c>
      <c r="M2643" s="4">
        <v>0.98023474216461182</v>
      </c>
      <c r="N2643" s="4">
        <v>0.75772726535797119</v>
      </c>
      <c r="O2643" s="4">
        <v>325.16009521484375</v>
      </c>
      <c r="P2643" s="4">
        <v>69.970733642578125</v>
      </c>
      <c r="Q2643" s="4">
        <v>140.75920104980469</v>
      </c>
      <c r="R2643" s="4">
        <v>1.1399999856948853</v>
      </c>
      <c r="S2643" s="4">
        <v>1.312394380569458</v>
      </c>
      <c r="T2643" s="4">
        <v>63.700000762939453</v>
      </c>
      <c r="U2643" s="4">
        <v>26.149547576904297</v>
      </c>
      <c r="V2643" s="4">
        <v>1.7977390289306641</v>
      </c>
      <c r="W2643" s="4">
        <v>1.8395237922668457</v>
      </c>
      <c r="X2643" s="4">
        <v>151.12191772460938</v>
      </c>
      <c r="Y2643" s="4">
        <v>0</v>
      </c>
      <c r="Z2643" s="4">
        <v>32.239406585693359</v>
      </c>
      <c r="AA2643" s="4">
        <v>21.775001525878906</v>
      </c>
      <c r="AB2643" s="4">
        <v>3.2828123569488525</v>
      </c>
      <c r="AC2643" s="4">
        <v>3.2107999324798584</v>
      </c>
      <c r="AD2643" s="4">
        <v>2642</v>
      </c>
      <c r="AE2643">
        <f t="shared" si="47"/>
        <v>25</v>
      </c>
    </row>
    <row r="2644" spans="1:31" x14ac:dyDescent="0.25">
      <c r="A2644" s="3">
        <v>43215.0625</v>
      </c>
      <c r="B2644" s="4">
        <v>386.70120239257813</v>
      </c>
      <c r="C2644" s="4">
        <v>1454.3699951171875</v>
      </c>
      <c r="D2644" s="4">
        <v>151.07527160644531</v>
      </c>
      <c r="E2644" s="4">
        <v>217.54421997070313</v>
      </c>
      <c r="F2644" s="4">
        <v>601.5052490234375</v>
      </c>
      <c r="G2644" s="4">
        <v>34.074546813964844</v>
      </c>
      <c r="H2644" s="4">
        <v>164.95870971679688</v>
      </c>
      <c r="I2644" s="4">
        <v>88.485725402832031</v>
      </c>
      <c r="J2644" s="4">
        <v>561.43792724609375</v>
      </c>
      <c r="K2644" s="4">
        <v>1.4334436655044556</v>
      </c>
      <c r="L2644" s="4">
        <v>1.0499999523162842</v>
      </c>
      <c r="M2644" s="4">
        <v>1.0335311889648438</v>
      </c>
      <c r="N2644" s="4">
        <v>0.81137681007385254</v>
      </c>
      <c r="O2644" s="4">
        <v>326.296142578125</v>
      </c>
      <c r="P2644" s="4">
        <v>62.491161346435547</v>
      </c>
      <c r="Q2644" s="4">
        <v>128.6737060546875</v>
      </c>
      <c r="R2644" s="4">
        <v>1.321428656578064</v>
      </c>
      <c r="S2644" s="4">
        <v>1.479204535484314</v>
      </c>
      <c r="T2644" s="4">
        <v>59.458160400390625</v>
      </c>
      <c r="U2644" s="4">
        <v>24.392457962036133</v>
      </c>
      <c r="V2644" s="4">
        <v>1.9399138689041138</v>
      </c>
      <c r="W2644" s="4">
        <v>1.9898780584335327</v>
      </c>
      <c r="X2644" s="4">
        <v>151.84747314453125</v>
      </c>
      <c r="Y2644" s="4">
        <v>0</v>
      </c>
      <c r="Z2644" s="4">
        <v>31.622993469238281</v>
      </c>
      <c r="AA2644" s="4">
        <v>20.854076385498047</v>
      </c>
      <c r="AB2644" s="4">
        <v>3.5630555152893066</v>
      </c>
      <c r="AC2644" s="4">
        <v>3.4976119995117188</v>
      </c>
      <c r="AD2644" s="4">
        <v>2643</v>
      </c>
      <c r="AE2644">
        <f t="shared" si="47"/>
        <v>26</v>
      </c>
    </row>
    <row r="2645" spans="1:31" x14ac:dyDescent="0.25">
      <c r="A2645" s="3">
        <v>43215.083333333336</v>
      </c>
      <c r="B2645" s="4">
        <v>386.834716796875</v>
      </c>
      <c r="C2645" s="4">
        <v>1458.453369140625</v>
      </c>
      <c r="D2645" s="4">
        <v>145.45138549804688</v>
      </c>
      <c r="E2645" s="4">
        <v>218.03282165527344</v>
      </c>
      <c r="F2645" s="4">
        <v>600.983154296875</v>
      </c>
      <c r="G2645" s="4">
        <v>29.399999618530273</v>
      </c>
      <c r="H2645" s="4">
        <v>140.37606811523438</v>
      </c>
      <c r="I2645" s="4">
        <v>77.341201782226563</v>
      </c>
      <c r="J2645" s="4">
        <v>562.5831298828125</v>
      </c>
      <c r="K2645" s="4">
        <v>1.5099999904632568</v>
      </c>
      <c r="L2645" s="4">
        <v>1.190000057220459</v>
      </c>
      <c r="M2645" s="4">
        <v>1.1299999952316284</v>
      </c>
      <c r="N2645" s="4">
        <v>0.9077419638633728</v>
      </c>
      <c r="O2645" s="4">
        <v>326.372314453125</v>
      </c>
      <c r="P2645" s="4">
        <v>60.685333251953125</v>
      </c>
      <c r="Q2645" s="4">
        <v>112.18623352050781</v>
      </c>
      <c r="R2645" s="4">
        <v>1.5072499513626099</v>
      </c>
      <c r="S2645" s="4">
        <v>1.6590110063552856</v>
      </c>
      <c r="T2645" s="4">
        <v>55.318889617919922</v>
      </c>
      <c r="U2645" s="4">
        <v>23.873720169067383</v>
      </c>
      <c r="V2645" s="4">
        <v>2.0902271270751953</v>
      </c>
      <c r="W2645" s="4">
        <v>2.1350002288818359</v>
      </c>
      <c r="X2645" s="4">
        <v>152.76583862304688</v>
      </c>
      <c r="Y2645" s="4">
        <v>0</v>
      </c>
      <c r="Z2645" s="4">
        <v>30.787729263305664</v>
      </c>
      <c r="AA2645" s="4">
        <v>17.273832321166992</v>
      </c>
      <c r="AB2645" s="4">
        <v>3.848461389541626</v>
      </c>
      <c r="AC2645" s="4">
        <v>3.7898609638214111</v>
      </c>
      <c r="AD2645" s="4">
        <v>2644</v>
      </c>
      <c r="AE2645">
        <f t="shared" si="47"/>
        <v>27</v>
      </c>
    </row>
    <row r="2646" spans="1:31" x14ac:dyDescent="0.25">
      <c r="A2646" s="3">
        <v>43215.104166666664</v>
      </c>
      <c r="B2646" s="4">
        <v>387.10159301757813</v>
      </c>
      <c r="C2646" s="4">
        <v>1455.030029296875</v>
      </c>
      <c r="D2646" s="4">
        <v>137.74411010742188</v>
      </c>
      <c r="E2646" s="4">
        <v>217.91818237304688</v>
      </c>
      <c r="F2646" s="4">
        <v>600.4610595703125</v>
      </c>
      <c r="G2646" s="4">
        <v>27.147674560546875</v>
      </c>
      <c r="H2646" s="4">
        <v>139.63813781738281</v>
      </c>
      <c r="I2646" s="4">
        <v>77.350318908691406</v>
      </c>
      <c r="J2646" s="4">
        <v>565.4459228515625</v>
      </c>
      <c r="K2646" s="4">
        <v>1.5880476236343384</v>
      </c>
      <c r="L2646" s="4">
        <v>1.2439999580383301</v>
      </c>
      <c r="M2646" s="4">
        <v>1.2057693004608154</v>
      </c>
      <c r="N2646" s="4">
        <v>0.98199999332427979</v>
      </c>
      <c r="O2646" s="4">
        <v>325.51922607421875</v>
      </c>
      <c r="P2646" s="4">
        <v>56.476493835449219</v>
      </c>
      <c r="Q2646" s="4">
        <v>111.71849060058594</v>
      </c>
      <c r="R2646" s="4">
        <v>1.698888897895813</v>
      </c>
      <c r="S2646" s="4">
        <v>1.8531249761581421</v>
      </c>
      <c r="T2646" s="4">
        <v>53.655742645263672</v>
      </c>
      <c r="U2646" s="4">
        <v>24.274608612060547</v>
      </c>
      <c r="V2646" s="4">
        <v>2.2461905479431152</v>
      </c>
      <c r="W2646" s="4">
        <v>2.2943634986877441</v>
      </c>
      <c r="X2646" s="4">
        <v>153.37571716308594</v>
      </c>
      <c r="Y2646" s="4">
        <v>0</v>
      </c>
      <c r="Z2646" s="4">
        <v>30.186315536499023</v>
      </c>
      <c r="AA2646" s="4">
        <v>17.479612350463867</v>
      </c>
      <c r="AB2646" s="4">
        <v>4.1468181610107422</v>
      </c>
      <c r="AC2646" s="4">
        <v>4.0938296318054199</v>
      </c>
      <c r="AD2646" s="4">
        <v>2645</v>
      </c>
      <c r="AE2646">
        <f t="shared" si="47"/>
        <v>28</v>
      </c>
    </row>
    <row r="2647" spans="1:31" x14ac:dyDescent="0.25">
      <c r="A2647" s="3">
        <v>43215.125</v>
      </c>
      <c r="B2647" s="4">
        <v>387.9541015625</v>
      </c>
      <c r="C2647" s="4">
        <v>1458.9197998046875</v>
      </c>
      <c r="D2647" s="4">
        <v>139.59825134277344</v>
      </c>
      <c r="E2647" s="4">
        <v>217.72183227539063</v>
      </c>
      <c r="F2647" s="4">
        <v>511.29998779296875</v>
      </c>
      <c r="G2647" s="4">
        <v>25.778144836425781</v>
      </c>
      <c r="H2647" s="4">
        <v>139.53697204589844</v>
      </c>
      <c r="I2647" s="4">
        <v>78.480941772460938</v>
      </c>
      <c r="J2647" s="4">
        <v>565.04534912109375</v>
      </c>
      <c r="K2647" s="4">
        <v>1.6361538171768188</v>
      </c>
      <c r="L2647" s="4">
        <v>1.3200000524520874</v>
      </c>
      <c r="M2647" s="4">
        <v>1.2699999809265137</v>
      </c>
      <c r="N2647" s="4">
        <v>1.059490442276001</v>
      </c>
      <c r="O2647" s="4">
        <v>326.44284057617188</v>
      </c>
      <c r="P2647" s="4">
        <v>51.933441162109375</v>
      </c>
      <c r="Q2647" s="4">
        <v>111.60819244384766</v>
      </c>
      <c r="R2647" s="4">
        <v>1.8978313207626343</v>
      </c>
      <c r="S2647" s="4">
        <v>2.0483331680297852</v>
      </c>
      <c r="T2647" s="4">
        <v>53.203102111816406</v>
      </c>
      <c r="U2647" s="4">
        <v>23.554840087890625</v>
      </c>
      <c r="V2647" s="4">
        <v>2.4019310474395752</v>
      </c>
      <c r="W2647" s="4">
        <v>2.4460840225219727</v>
      </c>
      <c r="X2647" s="4">
        <v>154.2296142578125</v>
      </c>
      <c r="Y2647" s="4">
        <v>0</v>
      </c>
      <c r="Z2647" s="4">
        <v>29.111339569091797</v>
      </c>
      <c r="AA2647" s="4">
        <v>16.859699249267578</v>
      </c>
      <c r="AB2647" s="4">
        <v>4.4504079818725586</v>
      </c>
      <c r="AC2647" s="4">
        <v>4.4034566879272461</v>
      </c>
      <c r="AD2647" s="4">
        <v>2646</v>
      </c>
      <c r="AE2647">
        <f t="shared" si="47"/>
        <v>29</v>
      </c>
    </row>
    <row r="2648" spans="1:31" x14ac:dyDescent="0.25">
      <c r="A2648" s="3">
        <v>43215.145833333336</v>
      </c>
      <c r="B2648" s="4">
        <v>386.56088256835938</v>
      </c>
      <c r="C2648" s="4">
        <v>1457.7001953125</v>
      </c>
      <c r="D2648" s="4">
        <v>137.70811462402344</v>
      </c>
      <c r="E2648" s="4">
        <v>218.35035705566406</v>
      </c>
      <c r="F2648" s="4">
        <v>509.90695190429688</v>
      </c>
      <c r="G2648" s="4">
        <v>27.042858123779297</v>
      </c>
      <c r="H2648" s="4">
        <v>143.92095947265625</v>
      </c>
      <c r="I2648" s="4">
        <v>82.197975158691406</v>
      </c>
      <c r="J2648" s="4">
        <v>567.123779296875</v>
      </c>
      <c r="K2648" s="4">
        <v>1.718000054359436</v>
      </c>
      <c r="L2648" s="4">
        <v>1.4179999828338623</v>
      </c>
      <c r="M2648" s="4">
        <v>1.3849999904632568</v>
      </c>
      <c r="N2648" s="4">
        <v>1.1673684120178223</v>
      </c>
      <c r="O2648" s="4">
        <v>328.37060546875</v>
      </c>
      <c r="P2648" s="4">
        <v>52.692733764648438</v>
      </c>
      <c r="Q2648" s="4">
        <v>106.09467315673828</v>
      </c>
      <c r="R2648" s="4">
        <v>2.0994734764099121</v>
      </c>
      <c r="S2648" s="4">
        <v>2.2502703666687012</v>
      </c>
      <c r="T2648" s="4">
        <v>52.609989166259766</v>
      </c>
      <c r="U2648" s="4">
        <v>23.210577011108398</v>
      </c>
      <c r="V2648" s="4">
        <v>2.5568420886993408</v>
      </c>
      <c r="W2648" s="4">
        <v>2.6015462875366211</v>
      </c>
      <c r="X2648" s="4">
        <v>154.89215087890625</v>
      </c>
      <c r="Y2648" s="4">
        <v>0</v>
      </c>
      <c r="Z2648" s="4">
        <v>28.767784118652344</v>
      </c>
      <c r="AA2648" s="4">
        <v>16.420400619506836</v>
      </c>
      <c r="AB2648" s="4">
        <v>4.7639999389648438</v>
      </c>
      <c r="AC2648" s="4">
        <v>4.7172222137451172</v>
      </c>
      <c r="AD2648" s="4">
        <v>2647</v>
      </c>
      <c r="AE2648">
        <f t="shared" si="47"/>
        <v>30</v>
      </c>
    </row>
    <row r="2649" spans="1:31" x14ac:dyDescent="0.25">
      <c r="A2649" s="3">
        <v>43215.166666666664</v>
      </c>
      <c r="B2649" s="4">
        <v>386.3153076171875</v>
      </c>
      <c r="C2649" s="4">
        <v>1456.480712890625</v>
      </c>
      <c r="D2649" s="4">
        <v>139.9490966796875</v>
      </c>
      <c r="E2649" s="4">
        <v>219.79815673828125</v>
      </c>
      <c r="F2649" s="4">
        <v>522.44598388671875</v>
      </c>
      <c r="G2649" s="4">
        <v>25.973833084106445</v>
      </c>
      <c r="H2649" s="4">
        <v>144.78958129882813</v>
      </c>
      <c r="I2649" s="4">
        <v>86.405082702636719</v>
      </c>
      <c r="J2649" s="4">
        <v>569.05474853515625</v>
      </c>
      <c r="K2649" s="4">
        <v>1.7997915744781494</v>
      </c>
      <c r="L2649" s="4">
        <v>1.4900000095367432</v>
      </c>
      <c r="M2649" s="4">
        <v>1.4677011966705322</v>
      </c>
      <c r="N2649" s="4">
        <v>1.2521622180938721</v>
      </c>
      <c r="O2649" s="4">
        <v>325.97171020507813</v>
      </c>
      <c r="P2649" s="4">
        <v>50.711856842041016</v>
      </c>
      <c r="Q2649" s="4">
        <v>104.11020660400391</v>
      </c>
      <c r="R2649" s="4">
        <v>2.3033707141876221</v>
      </c>
      <c r="S2649" s="4">
        <v>2.4575362205505371</v>
      </c>
      <c r="T2649" s="4">
        <v>57.259792327880859</v>
      </c>
      <c r="U2649" s="4">
        <v>23.475608825683594</v>
      </c>
      <c r="V2649" s="4">
        <v>2.8357141017913818</v>
      </c>
      <c r="W2649" s="4">
        <v>2.8926830291748047</v>
      </c>
      <c r="X2649" s="4">
        <v>0</v>
      </c>
      <c r="Y2649" s="4">
        <v>0</v>
      </c>
      <c r="Z2649" s="4">
        <v>29.006681442260742</v>
      </c>
      <c r="AA2649" s="4">
        <v>16.416362762451172</v>
      </c>
      <c r="AB2649" s="4">
        <v>4.7970528602600098</v>
      </c>
      <c r="AC2649" s="4">
        <v>4.7601370811462402</v>
      </c>
      <c r="AD2649" s="4">
        <v>2648</v>
      </c>
      <c r="AE2649">
        <f t="shared" si="47"/>
        <v>31</v>
      </c>
    </row>
    <row r="2650" spans="1:31" x14ac:dyDescent="0.25">
      <c r="A2650" s="3">
        <v>43215.1875</v>
      </c>
      <c r="B2650" s="4">
        <v>387.8587646484375</v>
      </c>
      <c r="C2650" s="4">
        <v>1455.26123046875</v>
      </c>
      <c r="D2650" s="4">
        <v>140.09902954101563</v>
      </c>
      <c r="E2650" s="4">
        <v>220.44464111328125</v>
      </c>
      <c r="F2650" s="4">
        <v>526.3460693359375</v>
      </c>
      <c r="G2650" s="4">
        <v>26.978570938110352</v>
      </c>
      <c r="H2650" s="4">
        <v>144.32342529296875</v>
      </c>
      <c r="I2650" s="4">
        <v>83.404991149902344</v>
      </c>
      <c r="J2650" s="4">
        <v>567.08709716796875</v>
      </c>
      <c r="K2650" s="4">
        <v>1.9162068367004395</v>
      </c>
      <c r="L2650" s="4">
        <v>1.5900000333786011</v>
      </c>
      <c r="M2650" s="4">
        <v>1.564934253692627</v>
      </c>
      <c r="N2650" s="4">
        <v>1.3517792224884033</v>
      </c>
      <c r="O2650" s="4">
        <v>328.37646484375</v>
      </c>
      <c r="P2650" s="4">
        <v>51.345317840576172</v>
      </c>
      <c r="Q2650" s="4">
        <v>106.94916534423828</v>
      </c>
      <c r="R2650" s="4">
        <v>2.5120730400085449</v>
      </c>
      <c r="S2650" s="4">
        <v>2.6674747467041016</v>
      </c>
      <c r="T2650" s="4">
        <v>56.432144165039063</v>
      </c>
      <c r="U2650" s="4">
        <v>23.575019836425781</v>
      </c>
      <c r="V2650" s="4">
        <v>3.1986668109893799</v>
      </c>
      <c r="W2650" s="4">
        <v>3.2588000297546387</v>
      </c>
      <c r="X2650" s="4">
        <v>0</v>
      </c>
      <c r="Y2650" s="4">
        <v>0</v>
      </c>
      <c r="Z2650" s="4">
        <v>29.08125114440918</v>
      </c>
      <c r="AA2650" s="4">
        <v>16.424827575683594</v>
      </c>
      <c r="AB2650" s="4">
        <v>4.6832141876220703</v>
      </c>
      <c r="AC2650" s="4">
        <v>4.6456904411315918</v>
      </c>
      <c r="AD2650" s="4">
        <v>2649</v>
      </c>
      <c r="AE2650">
        <f t="shared" si="47"/>
        <v>32</v>
      </c>
    </row>
    <row r="2651" spans="1:31" x14ac:dyDescent="0.25">
      <c r="A2651" s="3">
        <v>43215.208333333336</v>
      </c>
      <c r="B2651" s="4">
        <v>387.33685302734375</v>
      </c>
      <c r="C2651" s="4">
        <v>1454.041748046875</v>
      </c>
      <c r="D2651" s="4">
        <v>142.63235473632813</v>
      </c>
      <c r="E2651" s="4">
        <v>220.99211120605469</v>
      </c>
      <c r="F2651" s="4">
        <v>527.1319580078125</v>
      </c>
      <c r="G2651" s="4">
        <v>32.297958374023438</v>
      </c>
      <c r="H2651" s="4">
        <v>156.36091613769531</v>
      </c>
      <c r="I2651" s="4">
        <v>89.353790283203125</v>
      </c>
      <c r="J2651" s="4">
        <v>570.38983154296875</v>
      </c>
      <c r="K2651" s="4">
        <v>2.0005714893341064</v>
      </c>
      <c r="L2651" s="4">
        <v>1.6875</v>
      </c>
      <c r="M2651" s="4">
        <v>1.6435294151306152</v>
      </c>
      <c r="N2651" s="4">
        <v>1.4367619752883911</v>
      </c>
      <c r="O2651" s="4">
        <v>326.41168212890625</v>
      </c>
      <c r="P2651" s="4">
        <v>52.404762268066406</v>
      </c>
      <c r="Q2651" s="4">
        <v>108.00234985351563</v>
      </c>
      <c r="R2651" s="4">
        <v>2.7168605327606201</v>
      </c>
      <c r="S2651" s="4">
        <v>2.8786666393280029</v>
      </c>
      <c r="T2651" s="4">
        <v>62.459491729736328</v>
      </c>
      <c r="U2651" s="4">
        <v>23.936262130737305</v>
      </c>
      <c r="V2651" s="4">
        <v>3.5609259605407715</v>
      </c>
      <c r="W2651" s="4">
        <v>3.6180391311645508</v>
      </c>
      <c r="X2651" s="4">
        <v>0</v>
      </c>
      <c r="Y2651" s="4">
        <v>0</v>
      </c>
      <c r="Z2651" s="4">
        <v>36.348800659179688</v>
      </c>
      <c r="AA2651" s="4">
        <v>19.594804763793945</v>
      </c>
      <c r="AB2651" s="4">
        <v>4.5606060028076172</v>
      </c>
      <c r="AC2651" s="4">
        <v>4.5219388008117676</v>
      </c>
      <c r="AD2651" s="4">
        <v>2650</v>
      </c>
      <c r="AE2651">
        <f t="shared" si="47"/>
        <v>33</v>
      </c>
    </row>
    <row r="2652" spans="1:31" x14ac:dyDescent="0.25">
      <c r="A2652" s="3">
        <v>43215.229166666664</v>
      </c>
      <c r="B2652" s="4">
        <v>387.72689819335938</v>
      </c>
      <c r="C2652" s="4">
        <v>1455.4849853515625</v>
      </c>
      <c r="D2652" s="4">
        <v>148.08189392089844</v>
      </c>
      <c r="E2652" s="4">
        <v>221.27859497070313</v>
      </c>
      <c r="F2652" s="4">
        <v>527.91778564453125</v>
      </c>
      <c r="G2652" s="4">
        <v>37.599998474121094</v>
      </c>
      <c r="H2652" s="4">
        <v>158.64083862304688</v>
      </c>
      <c r="I2652" s="4">
        <v>94.307083129882813</v>
      </c>
      <c r="J2652" s="4">
        <v>570.76153564453125</v>
      </c>
      <c r="K2652" s="4">
        <v>2.0755555629730225</v>
      </c>
      <c r="L2652" s="4">
        <v>1.7405555248260498</v>
      </c>
      <c r="M2652" s="4">
        <v>1.7120000123977661</v>
      </c>
      <c r="N2652" s="4">
        <v>1.5105659961700439</v>
      </c>
      <c r="O2652" s="4">
        <v>324.70474243164063</v>
      </c>
      <c r="P2652" s="4">
        <v>56.12481689453125</v>
      </c>
      <c r="Q2652" s="4">
        <v>115.52120971679688</v>
      </c>
      <c r="R2652" s="4">
        <v>2.9170000553131104</v>
      </c>
      <c r="S2652" s="4">
        <v>3.0843749046325684</v>
      </c>
      <c r="T2652" s="4">
        <v>64.718948364257813</v>
      </c>
      <c r="U2652" s="4">
        <v>25.179296493530273</v>
      </c>
      <c r="V2652" s="4">
        <v>3.9096922874450684</v>
      </c>
      <c r="W2652" s="4">
        <v>3.9729311466217041</v>
      </c>
      <c r="X2652" s="4">
        <v>0</v>
      </c>
      <c r="Y2652" s="4">
        <v>0</v>
      </c>
      <c r="Z2652" s="4">
        <v>36.51641845703125</v>
      </c>
      <c r="AA2652" s="4">
        <v>19.803998947143555</v>
      </c>
      <c r="AB2652" s="4">
        <v>4.4279999732971191</v>
      </c>
      <c r="AC2652" s="4">
        <v>4.3773832321166992</v>
      </c>
      <c r="AD2652" s="4">
        <v>2651</v>
      </c>
      <c r="AE2652">
        <f t="shared" si="47"/>
        <v>34</v>
      </c>
    </row>
    <row r="2653" spans="1:31" x14ac:dyDescent="0.25">
      <c r="A2653" s="3">
        <v>43215.25</v>
      </c>
      <c r="B2653" s="4">
        <v>387.29052734375</v>
      </c>
      <c r="C2653" s="4">
        <v>1460.2935791015625</v>
      </c>
      <c r="D2653" s="4">
        <v>167.03886413574219</v>
      </c>
      <c r="E2653" s="4">
        <v>221.67214965820313</v>
      </c>
      <c r="F2653" s="4">
        <v>528.70361328125</v>
      </c>
      <c r="G2653" s="4">
        <v>43.799999237060547</v>
      </c>
      <c r="H2653" s="4">
        <v>196.186279296875</v>
      </c>
      <c r="I2653" s="4">
        <v>106.59319305419922</v>
      </c>
      <c r="J2653" s="4">
        <v>571.53564453125</v>
      </c>
      <c r="K2653" s="4">
        <v>2.1634147167205811</v>
      </c>
      <c r="L2653" s="4">
        <v>1.8077777624130249</v>
      </c>
      <c r="M2653" s="4">
        <v>1.767037034034729</v>
      </c>
      <c r="N2653" s="4">
        <v>1.5663073062896729</v>
      </c>
      <c r="O2653" s="4">
        <v>326.12448120117188</v>
      </c>
      <c r="P2653" s="4">
        <v>65.1473388671875</v>
      </c>
      <c r="Q2653" s="4">
        <v>156.86666870117188</v>
      </c>
      <c r="R2653" s="4">
        <v>3.1013102531433105</v>
      </c>
      <c r="S2653" s="4">
        <v>3.2777776718139648</v>
      </c>
      <c r="T2653" s="4">
        <v>76.837242126464844</v>
      </c>
      <c r="U2653" s="4">
        <v>28.064704895019531</v>
      </c>
      <c r="V2653" s="4">
        <v>4.2300634384155273</v>
      </c>
      <c r="W2653" s="4">
        <v>4.2744379043579102</v>
      </c>
      <c r="X2653" s="4">
        <v>134.19999694824219</v>
      </c>
      <c r="Y2653" s="4">
        <v>6.7529411315917969</v>
      </c>
      <c r="Z2653" s="4">
        <v>43.460762023925781</v>
      </c>
      <c r="AA2653" s="4">
        <v>27.263158798217773</v>
      </c>
      <c r="AB2653" s="4">
        <v>4.3077273368835449</v>
      </c>
      <c r="AC2653" s="4">
        <v>4.2573390007019043</v>
      </c>
      <c r="AD2653" s="4">
        <v>2652</v>
      </c>
      <c r="AE2653">
        <f t="shared" si="47"/>
        <v>35</v>
      </c>
    </row>
    <row r="2654" spans="1:31" x14ac:dyDescent="0.25">
      <c r="A2654" s="3">
        <v>43215.270833333336</v>
      </c>
      <c r="B2654" s="4">
        <v>387.96490478515625</v>
      </c>
      <c r="C2654" s="4">
        <v>1463.7586669921875</v>
      </c>
      <c r="D2654" s="4">
        <v>198.38999938964844</v>
      </c>
      <c r="E2654" s="4">
        <v>221.26150512695313</v>
      </c>
      <c r="F2654" s="4">
        <v>558.8392333984375</v>
      </c>
      <c r="G2654" s="4">
        <v>61.381816864013672</v>
      </c>
      <c r="H2654" s="4">
        <v>192.92558288574219</v>
      </c>
      <c r="I2654" s="4">
        <v>98.60638427734375</v>
      </c>
      <c r="J2654" s="4">
        <v>571.345947265625</v>
      </c>
      <c r="K2654" s="4">
        <v>2.1941177845001221</v>
      </c>
      <c r="L2654" s="4">
        <v>1.7925000190734863</v>
      </c>
      <c r="M2654" s="4">
        <v>1.7662500143051147</v>
      </c>
      <c r="N2654" s="4">
        <v>1.5799714326858521</v>
      </c>
      <c r="O2654" s="4">
        <v>325.10000610351563</v>
      </c>
      <c r="P2654" s="4">
        <v>83.8756103515625</v>
      </c>
      <c r="Q2654" s="4">
        <v>203.48867797851563</v>
      </c>
      <c r="R2654" s="4">
        <v>3.2344944477081299</v>
      </c>
      <c r="S2654" s="4">
        <v>3.4277710914611816</v>
      </c>
      <c r="T2654" s="4">
        <v>92.43804931640625</v>
      </c>
      <c r="U2654" s="4">
        <v>36.308364868164063</v>
      </c>
      <c r="V2654" s="4">
        <v>4.317324161529541</v>
      </c>
      <c r="W2654" s="4">
        <v>4.3511295318603516</v>
      </c>
      <c r="X2654" s="4">
        <v>162.88333129882813</v>
      </c>
      <c r="Y2654" s="4">
        <v>18.565420150756836</v>
      </c>
      <c r="Z2654" s="4">
        <v>53.894283294677734</v>
      </c>
      <c r="AA2654" s="4">
        <v>33.622001647949219</v>
      </c>
      <c r="AB2654" s="4">
        <v>4.5093059539794922</v>
      </c>
      <c r="AC2654" s="4">
        <v>4.4462409019470215</v>
      </c>
      <c r="AD2654" s="4">
        <v>2653</v>
      </c>
      <c r="AE2654">
        <f t="shared" si="47"/>
        <v>36</v>
      </c>
    </row>
    <row r="2655" spans="1:31" x14ac:dyDescent="0.25">
      <c r="A2655" s="3">
        <v>43215.291666666664</v>
      </c>
      <c r="B2655" s="4">
        <v>389.26766967773438</v>
      </c>
      <c r="C2655" s="4">
        <v>1457.7369384765625</v>
      </c>
      <c r="D2655" s="4">
        <v>215.586669921875</v>
      </c>
      <c r="E2655" s="4">
        <v>222.17892456054688</v>
      </c>
      <c r="F2655" s="4">
        <v>566.0704345703125</v>
      </c>
      <c r="G2655" s="4">
        <v>69.425674438476563</v>
      </c>
      <c r="H2655" s="4">
        <v>198.8193359375</v>
      </c>
      <c r="I2655" s="4">
        <v>103.132080078125</v>
      </c>
      <c r="J2655" s="4">
        <v>570.275390625</v>
      </c>
      <c r="K2655" s="4">
        <v>2.1903531551361084</v>
      </c>
      <c r="L2655" s="4">
        <v>1.7674999237060547</v>
      </c>
      <c r="M2655" s="4">
        <v>1.7410176992416382</v>
      </c>
      <c r="N2655" s="4">
        <v>1.5432353019714355</v>
      </c>
      <c r="O2655" s="4">
        <v>325.828125</v>
      </c>
      <c r="P2655" s="4">
        <v>99.532394409179688</v>
      </c>
      <c r="Q2655" s="4">
        <v>249.33944702148438</v>
      </c>
      <c r="R2655" s="4">
        <v>3.3199293613433838</v>
      </c>
      <c r="S2655" s="4">
        <v>3.521777868270874</v>
      </c>
      <c r="T2655" s="4">
        <v>115.57017517089844</v>
      </c>
      <c r="U2655" s="4">
        <v>40.475105285644531</v>
      </c>
      <c r="V2655" s="4">
        <v>4.3622221946716309</v>
      </c>
      <c r="W2655" s="4">
        <v>4.4034566879272461</v>
      </c>
      <c r="X2655" s="4">
        <v>163.03138732910156</v>
      </c>
      <c r="Y2655" s="4">
        <v>30.478946685791016</v>
      </c>
      <c r="Z2655" s="4">
        <v>71.793098449707031</v>
      </c>
      <c r="AA2655" s="4">
        <v>42.650001525878906</v>
      </c>
      <c r="AB2655" s="4">
        <v>4.6155295372009277</v>
      </c>
      <c r="AC2655" s="4">
        <v>4.5466666221618652</v>
      </c>
      <c r="AD2655" s="4">
        <v>2654</v>
      </c>
      <c r="AE2655">
        <f t="shared" si="47"/>
        <v>37</v>
      </c>
    </row>
    <row r="2656" spans="1:31" x14ac:dyDescent="0.25">
      <c r="A2656" s="3">
        <v>43215.3125</v>
      </c>
      <c r="B2656" s="4">
        <v>386.73605346679688</v>
      </c>
      <c r="C2656" s="4">
        <v>1455.783447265625</v>
      </c>
      <c r="D2656" s="4">
        <v>235.52592468261719</v>
      </c>
      <c r="E2656" s="4">
        <v>222.72831726074219</v>
      </c>
      <c r="F2656" s="4">
        <v>521.315185546875</v>
      </c>
      <c r="G2656" s="4">
        <v>72.587806701660156</v>
      </c>
      <c r="H2656" s="4">
        <v>177</v>
      </c>
      <c r="I2656" s="4">
        <v>100.65263366699219</v>
      </c>
      <c r="J2656" s="4">
        <v>572.4991455078125</v>
      </c>
      <c r="K2656" s="4">
        <v>2.1753334999084473</v>
      </c>
      <c r="L2656" s="4">
        <v>1.7676923274993896</v>
      </c>
      <c r="M2656" s="4">
        <v>1.73857581615448</v>
      </c>
      <c r="N2656" s="4">
        <v>1.5340282917022705</v>
      </c>
      <c r="O2656" s="4">
        <v>324.59622192382813</v>
      </c>
      <c r="P2656" s="4">
        <v>110.77777099609375</v>
      </c>
      <c r="Q2656" s="4">
        <v>267.09906005859375</v>
      </c>
      <c r="R2656" s="4">
        <v>3.378530740737915</v>
      </c>
      <c r="S2656" s="4">
        <v>3.5977983474731445</v>
      </c>
      <c r="T2656" s="4">
        <v>122.45842742919922</v>
      </c>
      <c r="U2656" s="4">
        <v>48.535408020019531</v>
      </c>
      <c r="V2656" s="4">
        <v>4.3862190246582031</v>
      </c>
      <c r="W2656" s="4">
        <v>4.4183082580566406</v>
      </c>
      <c r="X2656" s="4">
        <v>162.84710693359375</v>
      </c>
      <c r="Y2656" s="4">
        <v>31.830289840698242</v>
      </c>
      <c r="Z2656" s="4">
        <v>72.0772705078125</v>
      </c>
      <c r="AA2656" s="4">
        <v>43.885456085205078</v>
      </c>
      <c r="AB2656" s="4">
        <v>4.666785717010498</v>
      </c>
      <c r="AC2656" s="4">
        <v>4.5996551513671875</v>
      </c>
      <c r="AD2656" s="4">
        <v>2655</v>
      </c>
      <c r="AE2656">
        <f t="shared" si="47"/>
        <v>38</v>
      </c>
    </row>
    <row r="2657" spans="1:31" x14ac:dyDescent="0.25">
      <c r="A2657" s="3">
        <v>43215.333333333336</v>
      </c>
      <c r="B2657" s="4">
        <v>385.65768432617188</v>
      </c>
      <c r="C2657" s="4">
        <v>1453.830078125</v>
      </c>
      <c r="D2657" s="4">
        <v>235.94535827636719</v>
      </c>
      <c r="E2657" s="4">
        <v>221.41426086425781</v>
      </c>
      <c r="F2657" s="4">
        <v>619.9493408203125</v>
      </c>
      <c r="G2657" s="4">
        <v>68.423530578613281</v>
      </c>
      <c r="H2657" s="4">
        <v>79.117416381835938</v>
      </c>
      <c r="I2657" s="4">
        <v>51.811111450195313</v>
      </c>
      <c r="J2657" s="4">
        <v>570.89141845703125</v>
      </c>
      <c r="K2657" s="4">
        <v>2.1847727298736572</v>
      </c>
      <c r="L2657" s="4">
        <v>1.7558823823928833</v>
      </c>
      <c r="M2657" s="4">
        <v>1.7392092943191528</v>
      </c>
      <c r="N2657" s="4">
        <v>1.5346013307571411</v>
      </c>
      <c r="O2657" s="4">
        <v>325.56887817382813</v>
      </c>
      <c r="P2657" s="4">
        <v>114.73163604736328</v>
      </c>
      <c r="Q2657" s="4">
        <v>250.23333740234375</v>
      </c>
      <c r="R2657" s="4">
        <v>3.444019079208374</v>
      </c>
      <c r="S2657" s="4">
        <v>3.6520578861236572</v>
      </c>
      <c r="T2657" s="4">
        <v>145.58660888671875</v>
      </c>
      <c r="U2657" s="4">
        <v>50.186599731445313</v>
      </c>
      <c r="V2657" s="4">
        <v>4.4006366729736328</v>
      </c>
      <c r="W2657" s="4">
        <v>4.4390068054199219</v>
      </c>
      <c r="X2657" s="4">
        <v>19.200000762939453</v>
      </c>
      <c r="Y2657" s="4">
        <v>31.460975646972656</v>
      </c>
      <c r="Z2657" s="4">
        <v>72.291122436523438</v>
      </c>
      <c r="AA2657" s="4">
        <v>43.099998474121094</v>
      </c>
      <c r="AB2657" s="4">
        <v>4.6955170631408691</v>
      </c>
      <c r="AC2657" s="4">
        <v>4.6189827919006348</v>
      </c>
      <c r="AD2657" s="4">
        <v>2656</v>
      </c>
      <c r="AE2657">
        <f t="shared" si="47"/>
        <v>39</v>
      </c>
    </row>
    <row r="2658" spans="1:31" x14ac:dyDescent="0.25">
      <c r="A2658" s="3">
        <v>43215.354166666664</v>
      </c>
      <c r="B2658" s="4">
        <v>386.8055419921875</v>
      </c>
      <c r="C2658" s="4">
        <v>1458.1025390625</v>
      </c>
      <c r="D2658" s="4">
        <v>248.06295776367188</v>
      </c>
      <c r="E2658" s="4">
        <v>222.48780822753906</v>
      </c>
      <c r="F2658" s="4">
        <v>618.3406982421875</v>
      </c>
      <c r="G2658" s="4">
        <v>73.525001525878906</v>
      </c>
      <c r="H2658" s="4">
        <v>80.841667175292969</v>
      </c>
      <c r="I2658" s="4">
        <v>57.611766815185547</v>
      </c>
      <c r="J2658" s="4">
        <v>572.12725830078125</v>
      </c>
      <c r="K2658" s="4">
        <v>2.1822621822357178</v>
      </c>
      <c r="L2658" s="4">
        <v>1.7725000381469727</v>
      </c>
      <c r="M2658" s="4">
        <v>1.7662360668182373</v>
      </c>
      <c r="N2658" s="4">
        <v>1.554430365562439</v>
      </c>
      <c r="O2658" s="4">
        <v>345.88461303710938</v>
      </c>
      <c r="P2658" s="4">
        <v>120.25245666503906</v>
      </c>
      <c r="Q2658" s="4">
        <v>302.291015625</v>
      </c>
      <c r="R2658" s="4">
        <v>3.503230094909668</v>
      </c>
      <c r="S2658" s="4">
        <v>3.7228412628173828</v>
      </c>
      <c r="T2658" s="4">
        <v>144.58197021484375</v>
      </c>
      <c r="U2658" s="4">
        <v>52.742401123046875</v>
      </c>
      <c r="V2658" s="4">
        <v>4.5275001525878906</v>
      </c>
      <c r="W2658" s="4">
        <v>4.5591397285461426</v>
      </c>
      <c r="X2658" s="4">
        <v>105</v>
      </c>
      <c r="Y2658" s="4">
        <v>32.085842132568359</v>
      </c>
      <c r="Z2658" s="4">
        <v>81.674400329589844</v>
      </c>
      <c r="AA2658" s="4">
        <v>48.182075500488281</v>
      </c>
      <c r="AB2658" s="4">
        <v>4.2627205848693848</v>
      </c>
      <c r="AC2658" s="4">
        <v>4.203153133392334</v>
      </c>
      <c r="AD2658" s="4">
        <v>2657</v>
      </c>
      <c r="AE2658">
        <f t="shared" si="47"/>
        <v>40</v>
      </c>
    </row>
    <row r="2659" spans="1:31" x14ac:dyDescent="0.25">
      <c r="A2659" s="3">
        <v>43215.375</v>
      </c>
      <c r="B2659" s="4">
        <v>386.05255126953125</v>
      </c>
      <c r="C2659" s="4">
        <v>1456.8154296875</v>
      </c>
      <c r="D2659" s="4">
        <v>262.0413818359375</v>
      </c>
      <c r="E2659" s="4">
        <v>223.08328247070313</v>
      </c>
      <c r="F2659" s="4">
        <v>526.33331298828125</v>
      </c>
      <c r="G2659" s="4">
        <v>79.457893371582031</v>
      </c>
      <c r="H2659" s="4">
        <v>203.92094421386719</v>
      </c>
      <c r="I2659" s="4">
        <v>115.0965576171875</v>
      </c>
      <c r="J2659" s="4">
        <v>570.64739990234375</v>
      </c>
      <c r="K2659" s="4">
        <v>2.1787805557250977</v>
      </c>
      <c r="L2659" s="4">
        <v>1.7033333778381348</v>
      </c>
      <c r="M2659" s="4">
        <v>1.6905426979064941</v>
      </c>
      <c r="N2659" s="4">
        <v>1.4884189367294312</v>
      </c>
      <c r="O2659" s="4">
        <v>0.20000000298023224</v>
      </c>
      <c r="P2659" s="4">
        <v>126.15550994873047</v>
      </c>
      <c r="Q2659" s="4">
        <v>134.06362915039063</v>
      </c>
      <c r="R2659" s="4">
        <v>3.735405445098877</v>
      </c>
      <c r="S2659" s="4">
        <v>3.8586273193359375</v>
      </c>
      <c r="T2659" s="4">
        <v>152.01272583007813</v>
      </c>
      <c r="U2659" s="4">
        <v>55.987155914306641</v>
      </c>
      <c r="V2659" s="4">
        <v>4.2496151924133301</v>
      </c>
      <c r="W2659" s="4">
        <v>4.2283334732055664</v>
      </c>
      <c r="X2659" s="4">
        <v>161.8876953125</v>
      </c>
      <c r="Y2659" s="4">
        <v>35.88482666015625</v>
      </c>
      <c r="Z2659" s="4">
        <v>86.378570556640625</v>
      </c>
      <c r="AA2659" s="4">
        <v>52.915382385253906</v>
      </c>
      <c r="AB2659" s="4">
        <v>4.2529730796813965</v>
      </c>
      <c r="AC2659" s="4">
        <v>4.1706013679504395</v>
      </c>
      <c r="AD2659" s="4">
        <v>2658</v>
      </c>
      <c r="AE2659">
        <f t="shared" si="47"/>
        <v>41</v>
      </c>
    </row>
    <row r="2660" spans="1:31" x14ac:dyDescent="0.25">
      <c r="A2660" s="3">
        <v>43215.395833333336</v>
      </c>
      <c r="B2660" s="4">
        <v>385.299560546875</v>
      </c>
      <c r="C2660" s="4">
        <v>1455.5284423828125</v>
      </c>
      <c r="D2660" s="4">
        <v>275.14849853515625</v>
      </c>
      <c r="E2660" s="4">
        <v>141.30000305175781</v>
      </c>
      <c r="F2660" s="4">
        <v>517.60382080078125</v>
      </c>
      <c r="G2660" s="4">
        <v>81.510528564453125</v>
      </c>
      <c r="H2660" s="4">
        <v>204.57173156738281</v>
      </c>
      <c r="I2660" s="4">
        <v>119.20554351806641</v>
      </c>
      <c r="J2660" s="4">
        <v>372.8946533203125</v>
      </c>
      <c r="K2660" s="4">
        <v>2.1730303764343262</v>
      </c>
      <c r="L2660" s="4">
        <v>1.8025000095367432</v>
      </c>
      <c r="M2660" s="4">
        <v>1.7716546058654785</v>
      </c>
      <c r="N2660" s="4">
        <v>1.5623683929443359</v>
      </c>
      <c r="O2660" s="4">
        <v>349.80697631835938</v>
      </c>
      <c r="P2660" s="4">
        <v>128.56875610351563</v>
      </c>
      <c r="Q2660" s="4">
        <v>371.68914794921875</v>
      </c>
      <c r="R2660" s="4">
        <v>3.6508164405822754</v>
      </c>
      <c r="S2660" s="4">
        <v>3.8690140247344971</v>
      </c>
      <c r="T2660" s="4">
        <v>152.96363830566406</v>
      </c>
      <c r="U2660" s="4">
        <v>58.29559326171875</v>
      </c>
      <c r="V2660" s="4">
        <v>4.0152416229248047</v>
      </c>
      <c r="W2660" s="4">
        <v>3.9916620254516602</v>
      </c>
      <c r="X2660" s="4">
        <v>161.31443786621094</v>
      </c>
      <c r="Y2660" s="4">
        <v>39.319999694824219</v>
      </c>
      <c r="Z2660" s="4">
        <v>89.899993896484375</v>
      </c>
      <c r="AA2660" s="4">
        <v>53.302440643310547</v>
      </c>
      <c r="AB2660" s="4">
        <v>4.2109403610229492</v>
      </c>
      <c r="AC2660" s="4">
        <v>4.1261568069458008</v>
      </c>
      <c r="AD2660" s="4">
        <v>2659</v>
      </c>
      <c r="AE2660">
        <f t="shared" si="47"/>
        <v>42</v>
      </c>
    </row>
    <row r="2661" spans="1:31" x14ac:dyDescent="0.25">
      <c r="A2661" s="3">
        <v>43215.416666666664</v>
      </c>
      <c r="B2661" s="4">
        <v>386.49822998046875</v>
      </c>
      <c r="C2661" s="4">
        <v>1454.2413330078125</v>
      </c>
      <c r="D2661" s="4">
        <v>287.88580322265625</v>
      </c>
      <c r="E2661" s="4">
        <v>223.1005859375</v>
      </c>
      <c r="F2661" s="4">
        <v>519.03759765625</v>
      </c>
      <c r="G2661" s="4">
        <v>90.925003051757813</v>
      </c>
      <c r="H2661" s="4">
        <v>150.68453979492188</v>
      </c>
      <c r="I2661" s="4">
        <v>88.724838256835938</v>
      </c>
      <c r="J2661" s="4">
        <v>573.01190185546875</v>
      </c>
      <c r="K2661" s="4">
        <v>2.2138967514038086</v>
      </c>
      <c r="L2661" s="4">
        <v>1.8320000171661377</v>
      </c>
      <c r="M2661" s="4">
        <v>1.8330357074737549</v>
      </c>
      <c r="N2661" s="4">
        <v>1.6292655467987061</v>
      </c>
      <c r="O2661" s="4">
        <v>346.61874389648438</v>
      </c>
      <c r="P2661" s="4">
        <v>134.19374084472656</v>
      </c>
      <c r="Q2661" s="4">
        <v>374.41229248046875</v>
      </c>
      <c r="R2661" s="4">
        <v>3.4148986339569092</v>
      </c>
      <c r="S2661" s="4">
        <v>3.6685512065887451</v>
      </c>
      <c r="T2661" s="4">
        <v>152.74629211425781</v>
      </c>
      <c r="U2661" s="4">
        <v>58.381252288818359</v>
      </c>
      <c r="V2661" s="4">
        <v>4.0087289810180664</v>
      </c>
      <c r="W2661" s="4">
        <v>3.8972916603088379</v>
      </c>
      <c r="X2661" s="4">
        <v>161.14865112304688</v>
      </c>
      <c r="Y2661" s="4">
        <v>43.524642944335938</v>
      </c>
      <c r="Z2661" s="4">
        <v>93.389999389648438</v>
      </c>
      <c r="AA2661" s="4">
        <v>56.734001159667969</v>
      </c>
      <c r="AB2661" s="4">
        <v>4.1380929946899414</v>
      </c>
      <c r="AC2661" s="4">
        <v>4.0590577125549316</v>
      </c>
      <c r="AD2661" s="4">
        <v>2660</v>
      </c>
      <c r="AE2661">
        <f t="shared" si="47"/>
        <v>43</v>
      </c>
    </row>
    <row r="2662" spans="1:31" x14ac:dyDescent="0.25">
      <c r="A2662" s="3">
        <v>43215.4375</v>
      </c>
      <c r="B2662" s="4">
        <v>386.88119506835938</v>
      </c>
      <c r="C2662" s="4">
        <v>1457.866943359375</v>
      </c>
      <c r="D2662" s="4">
        <v>303.03955078125</v>
      </c>
      <c r="E2662" s="4">
        <v>223.1693115234375</v>
      </c>
      <c r="F2662" s="4">
        <v>517.9669189453125</v>
      </c>
      <c r="G2662" s="4">
        <v>97.80810546875</v>
      </c>
      <c r="H2662" s="4">
        <v>148.40823364257813</v>
      </c>
      <c r="I2662" s="4">
        <v>91.595306396484375</v>
      </c>
      <c r="J2662" s="4">
        <v>573.41705322265625</v>
      </c>
      <c r="K2662" s="4">
        <v>2.2350001335144043</v>
      </c>
      <c r="L2662" s="4">
        <v>1.8016666173934937</v>
      </c>
      <c r="M2662" s="4">
        <v>1.7915881872177124</v>
      </c>
      <c r="N2662" s="4">
        <v>1.5809495449066162</v>
      </c>
      <c r="O2662" s="4">
        <v>346.80001831054688</v>
      </c>
      <c r="P2662" s="4">
        <v>139.83775329589844</v>
      </c>
      <c r="Q2662" s="4">
        <v>369.92721557617188</v>
      </c>
      <c r="R2662" s="4">
        <v>3.3497483730316162</v>
      </c>
      <c r="S2662" s="4">
        <v>3.6151666641235352</v>
      </c>
      <c r="T2662" s="4">
        <v>166.23735046386719</v>
      </c>
      <c r="U2662" s="4">
        <v>60.006095886230469</v>
      </c>
      <c r="V2662" s="4">
        <v>3.9590790271759033</v>
      </c>
      <c r="W2662" s="4">
        <v>3.8400702476501465</v>
      </c>
      <c r="X2662" s="4">
        <v>160.97514343261719</v>
      </c>
      <c r="Y2662" s="4">
        <v>42.935195922851563</v>
      </c>
      <c r="Z2662" s="4">
        <v>96.074996948242188</v>
      </c>
      <c r="AA2662" s="4">
        <v>59.189132690429688</v>
      </c>
      <c r="AB2662" s="4">
        <v>4.044621467590332</v>
      </c>
      <c r="AC2662" s="4">
        <v>3.9650001525878906</v>
      </c>
      <c r="AD2662" s="4">
        <v>2661</v>
      </c>
      <c r="AE2662">
        <f t="shared" si="47"/>
        <v>44</v>
      </c>
    </row>
    <row r="2663" spans="1:31" x14ac:dyDescent="0.25">
      <c r="A2663" s="3">
        <v>43215.458333333336</v>
      </c>
      <c r="B2663" s="4">
        <v>385.57513427734375</v>
      </c>
      <c r="C2663" s="4">
        <v>1454.6412353515625</v>
      </c>
      <c r="D2663" s="4">
        <v>317.03753662109375</v>
      </c>
      <c r="E2663" s="4">
        <v>222.56269836425781</v>
      </c>
      <c r="F2663" s="4">
        <v>516.89617919921875</v>
      </c>
      <c r="G2663" s="4">
        <v>101.10400390625</v>
      </c>
      <c r="H2663" s="4">
        <v>87.2010498046875</v>
      </c>
      <c r="I2663" s="4">
        <v>60.190959930419922</v>
      </c>
      <c r="J2663" s="4">
        <v>571.39080810546875</v>
      </c>
      <c r="K2663" s="4">
        <v>2.2032296657562256</v>
      </c>
      <c r="L2663" s="4">
        <v>1.7779999971389771</v>
      </c>
      <c r="M2663" s="4">
        <v>1.7811137437820435</v>
      </c>
      <c r="N2663" s="4">
        <v>1.5741086006164551</v>
      </c>
      <c r="O2663" s="4">
        <v>347.14599609375</v>
      </c>
      <c r="P2663" s="4">
        <v>143.13088989257813</v>
      </c>
      <c r="Q2663" s="4">
        <v>364.673828125</v>
      </c>
      <c r="R2663" s="4">
        <v>3.2965645790100098</v>
      </c>
      <c r="S2663" s="4">
        <v>3.5514285564422607</v>
      </c>
      <c r="T2663" s="4">
        <v>166.36895751953125</v>
      </c>
      <c r="U2663" s="4">
        <v>59.284572601318359</v>
      </c>
      <c r="V2663" s="4">
        <v>3.9301960468292236</v>
      </c>
      <c r="W2663" s="4">
        <v>3.817115306854248</v>
      </c>
      <c r="X2663" s="4">
        <v>160.73458862304688</v>
      </c>
      <c r="Y2663" s="4">
        <v>45.012321472167969</v>
      </c>
      <c r="Z2663" s="4">
        <v>97.542648315429688</v>
      </c>
      <c r="AA2663" s="4">
        <v>57.078262329101563</v>
      </c>
      <c r="AB2663" s="4">
        <v>3.9378862380981445</v>
      </c>
      <c r="AC2663" s="4">
        <v>3.8606586456298828</v>
      </c>
      <c r="AD2663" s="4">
        <v>2662</v>
      </c>
      <c r="AE2663">
        <f t="shared" si="47"/>
        <v>45</v>
      </c>
    </row>
    <row r="2664" spans="1:31" x14ac:dyDescent="0.25">
      <c r="A2664" s="3">
        <v>43215.479166666664</v>
      </c>
      <c r="B2664" s="4">
        <v>386.34445190429688</v>
      </c>
      <c r="C2664" s="4">
        <v>1455.9752197265625</v>
      </c>
      <c r="D2664" s="4">
        <v>319.16314697265625</v>
      </c>
      <c r="E2664" s="4">
        <v>222.62826538085938</v>
      </c>
      <c r="F2664" s="4">
        <v>514.88995361328125</v>
      </c>
      <c r="G2664" s="4">
        <v>102.59729766845703</v>
      </c>
      <c r="H2664" s="4">
        <v>91.325424194335938</v>
      </c>
      <c r="I2664" s="4">
        <v>66.720504760742188</v>
      </c>
      <c r="J2664" s="4">
        <v>571.7908935546875</v>
      </c>
      <c r="K2664" s="4">
        <v>2.1490001678466797</v>
      </c>
      <c r="L2664" s="4">
        <v>1.7310000658035278</v>
      </c>
      <c r="M2664" s="4">
        <v>1.746896505355835</v>
      </c>
      <c r="N2664" s="4">
        <v>1.5277435779571533</v>
      </c>
      <c r="O2664" s="4">
        <v>346.36923217773438</v>
      </c>
      <c r="P2664" s="4">
        <v>146.97500610351563</v>
      </c>
      <c r="Q2664" s="4">
        <v>367.29998779296875</v>
      </c>
      <c r="R2664" s="4">
        <v>3.2358162403106689</v>
      </c>
      <c r="S2664" s="4">
        <v>3.490708589553833</v>
      </c>
      <c r="T2664" s="4">
        <v>166.83894348144531</v>
      </c>
      <c r="U2664" s="4">
        <v>60.909999847412109</v>
      </c>
      <c r="V2664" s="4">
        <v>3.8876409530639648</v>
      </c>
      <c r="W2664" s="4">
        <v>3.7397491931915283</v>
      </c>
      <c r="X2664" s="4">
        <v>160.73040771484375</v>
      </c>
      <c r="Y2664" s="4">
        <v>45.029495239257813</v>
      </c>
      <c r="Z2664" s="4">
        <v>100.11000061035156</v>
      </c>
      <c r="AA2664" s="4">
        <v>58.406665802001953</v>
      </c>
      <c r="AB2664" s="4">
        <v>3.8339998722076416</v>
      </c>
      <c r="AC2664" s="4">
        <v>3.7553465366363525</v>
      </c>
      <c r="AD2664" s="4">
        <v>2663</v>
      </c>
      <c r="AE2664">
        <f t="shared" si="47"/>
        <v>46</v>
      </c>
    </row>
    <row r="2665" spans="1:31" x14ac:dyDescent="0.25">
      <c r="A2665" s="3">
        <v>43215.5</v>
      </c>
      <c r="B2665" s="4">
        <v>385.70150756835938</v>
      </c>
      <c r="C2665" s="4">
        <v>1460.9385986328125</v>
      </c>
      <c r="D2665" s="4">
        <v>317.33334350585938</v>
      </c>
      <c r="E2665" s="4">
        <v>222.338134765625</v>
      </c>
      <c r="F2665" s="4">
        <v>493.06817626953125</v>
      </c>
      <c r="G2665" s="4">
        <v>106.48000335693359</v>
      </c>
      <c r="H2665" s="4">
        <v>149.97776794433594</v>
      </c>
      <c r="I2665" s="4">
        <v>86.843399047851563</v>
      </c>
      <c r="J2665" s="4">
        <v>571.74310302734375</v>
      </c>
      <c r="K2665" s="4">
        <v>2.1391212940216064</v>
      </c>
      <c r="L2665" s="4">
        <v>1.698888897895813</v>
      </c>
      <c r="M2665" s="4">
        <v>1.6734514236450195</v>
      </c>
      <c r="N2665" s="4">
        <v>1.4621429443359375</v>
      </c>
      <c r="O2665" s="4">
        <v>346.48837280273438</v>
      </c>
      <c r="P2665" s="4">
        <v>144.95866394042969</v>
      </c>
      <c r="Q2665" s="4">
        <v>364.97857666015625</v>
      </c>
      <c r="R2665" s="4">
        <v>3.1814286708831787</v>
      </c>
      <c r="S2665" s="4">
        <v>3.4381616115570068</v>
      </c>
      <c r="T2665" s="4">
        <v>160.48149108886719</v>
      </c>
      <c r="U2665" s="4">
        <v>58.005729675292969</v>
      </c>
      <c r="V2665" s="4">
        <v>3.8536496162414551</v>
      </c>
      <c r="W2665" s="4">
        <v>3.6967568397521973</v>
      </c>
      <c r="X2665" s="4">
        <v>160.60000610351563</v>
      </c>
      <c r="Y2665" s="4">
        <v>44.142856597900391</v>
      </c>
      <c r="Z2665" s="4">
        <v>97.415908813476563</v>
      </c>
      <c r="AA2665" s="4">
        <v>55.786666870117188</v>
      </c>
      <c r="AB2665" s="4">
        <v>3.7201137542724609</v>
      </c>
      <c r="AC2665" s="4">
        <v>3.6507301330566406</v>
      </c>
      <c r="AD2665" s="4">
        <v>2664</v>
      </c>
      <c r="AE2665">
        <f t="shared" si="47"/>
        <v>47</v>
      </c>
    </row>
    <row r="2666" spans="1:31" x14ac:dyDescent="0.25">
      <c r="A2666" s="3">
        <v>43215.520833333336</v>
      </c>
      <c r="B2666" s="4">
        <v>386.89779663085938</v>
      </c>
      <c r="C2666" s="4">
        <v>1454.7305908203125</v>
      </c>
      <c r="D2666" s="4">
        <v>319.04461669921875</v>
      </c>
      <c r="E2666" s="4">
        <v>223.08711242675781</v>
      </c>
      <c r="F2666" s="4">
        <v>494.09091186523438</v>
      </c>
      <c r="G2666" s="4">
        <v>98.894119262695313</v>
      </c>
      <c r="H2666" s="4">
        <v>150.92381286621094</v>
      </c>
      <c r="I2666" s="4">
        <v>92.996116638183594</v>
      </c>
      <c r="J2666" s="4">
        <v>570.2430419921875</v>
      </c>
      <c r="K2666" s="4">
        <v>2.1342313289642334</v>
      </c>
      <c r="L2666" s="4">
        <v>1.6770588159561157</v>
      </c>
      <c r="M2666" s="4">
        <v>1.6631883382797241</v>
      </c>
      <c r="N2666" s="4">
        <v>1.4525001049041748</v>
      </c>
      <c r="O2666" s="4">
        <v>347.17837524414063</v>
      </c>
      <c r="P2666" s="4">
        <v>142.84196472167969</v>
      </c>
      <c r="Q2666" s="4">
        <v>351.54745483398438</v>
      </c>
      <c r="R2666" s="4">
        <v>3.1277060508728027</v>
      </c>
      <c r="S2666" s="4">
        <v>3.3816666603088379</v>
      </c>
      <c r="T2666" s="4">
        <v>155.82499694824219</v>
      </c>
      <c r="U2666" s="4">
        <v>56.780742645263672</v>
      </c>
      <c r="V2666" s="4">
        <v>3.8320164680480957</v>
      </c>
      <c r="W2666" s="4">
        <v>3.6510000228881836</v>
      </c>
      <c r="X2666" s="4">
        <v>160.60000610351563</v>
      </c>
      <c r="Y2666" s="4">
        <v>42.248275756835938</v>
      </c>
      <c r="Z2666" s="4">
        <v>92.423080444335938</v>
      </c>
      <c r="AA2666" s="4">
        <v>52.970268249511719</v>
      </c>
      <c r="AB2666" s="4">
        <v>3.629260778427124</v>
      </c>
      <c r="AC2666" s="4">
        <v>3.5605332851409912</v>
      </c>
      <c r="AD2666" s="4">
        <v>2665</v>
      </c>
      <c r="AE2666">
        <f t="shared" si="47"/>
        <v>48</v>
      </c>
    </row>
    <row r="2667" spans="1:31" x14ac:dyDescent="0.25">
      <c r="A2667" s="3">
        <v>43215.541666666664</v>
      </c>
      <c r="B2667" s="4">
        <v>385.40121459960938</v>
      </c>
      <c r="C2667" s="4">
        <v>1458.0556640625</v>
      </c>
      <c r="D2667" s="4">
        <v>304.07260131835938</v>
      </c>
      <c r="E2667" s="4">
        <v>221.83390808105469</v>
      </c>
      <c r="F2667" s="4">
        <v>495.1136474609375</v>
      </c>
      <c r="G2667" s="4">
        <v>98.761970520019531</v>
      </c>
      <c r="H2667" s="4">
        <v>150.4586181640625</v>
      </c>
      <c r="I2667" s="4">
        <v>90.065826416015625</v>
      </c>
      <c r="J2667" s="4">
        <v>569.54376220703125</v>
      </c>
      <c r="K2667" s="4">
        <v>2.108942985534668</v>
      </c>
      <c r="L2667" s="4">
        <v>1.6475000381469727</v>
      </c>
      <c r="M2667" s="4">
        <v>1.659065842628479</v>
      </c>
      <c r="N2667" s="4">
        <v>1.4375714063644409</v>
      </c>
      <c r="O2667" s="4">
        <v>345.60000610351563</v>
      </c>
      <c r="P2667" s="4">
        <v>137.94081115722656</v>
      </c>
      <c r="Q2667" s="4">
        <v>346.55679321289063</v>
      </c>
      <c r="R2667" s="4">
        <v>3.0954544544219971</v>
      </c>
      <c r="S2667" s="4">
        <v>3.3454544544219971</v>
      </c>
      <c r="T2667" s="4">
        <v>150.43214416503906</v>
      </c>
      <c r="U2667" s="4">
        <v>54.804214477539063</v>
      </c>
      <c r="V2667" s="4">
        <v>3.833087682723999</v>
      </c>
      <c r="W2667" s="4">
        <v>3.5913901329040527</v>
      </c>
      <c r="X2667" s="4">
        <v>160.57644653320313</v>
      </c>
      <c r="Y2667" s="4">
        <v>40.351428985595703</v>
      </c>
      <c r="Z2667" s="4">
        <v>91.119049072265625</v>
      </c>
      <c r="AA2667" s="4">
        <v>51.871429443359375</v>
      </c>
      <c r="AB2667" s="4">
        <v>3.5625588893890381</v>
      </c>
      <c r="AC2667" s="4">
        <v>3.499666690826416</v>
      </c>
      <c r="AD2667" s="4">
        <v>2666</v>
      </c>
      <c r="AE2667">
        <f t="shared" si="47"/>
        <v>49</v>
      </c>
    </row>
    <row r="2668" spans="1:31" x14ac:dyDescent="0.25">
      <c r="A2668" s="3">
        <v>43215.5625</v>
      </c>
      <c r="B2668" s="4">
        <v>387.12274169921875</v>
      </c>
      <c r="C2668" s="4">
        <v>1453.99365234375</v>
      </c>
      <c r="D2668" s="4">
        <v>308.82632446289063</v>
      </c>
      <c r="E2668" s="4">
        <v>221.47743225097656</v>
      </c>
      <c r="F2668" s="4">
        <v>494.13265991210938</v>
      </c>
      <c r="G2668" s="4">
        <v>90.211997985839844</v>
      </c>
      <c r="H2668" s="4">
        <v>201.86666870117188</v>
      </c>
      <c r="I2668" s="4">
        <v>118.32166290283203</v>
      </c>
      <c r="J2668" s="4">
        <v>570.00482177734375</v>
      </c>
      <c r="K2668" s="4">
        <v>2.0616161823272705</v>
      </c>
      <c r="L2668" s="4">
        <v>1.5744445323944092</v>
      </c>
      <c r="M2668" s="4">
        <v>1.605555534362793</v>
      </c>
      <c r="N2668" s="4">
        <v>1.3819999694824219</v>
      </c>
      <c r="O2668" s="4">
        <v>346.8380126953125</v>
      </c>
      <c r="P2668" s="4">
        <v>136.14122009277344</v>
      </c>
      <c r="Q2668" s="4">
        <v>347.00271606445313</v>
      </c>
      <c r="R2668" s="4">
        <v>3.0536363124847412</v>
      </c>
      <c r="S2668" s="4">
        <v>3.2984764575958252</v>
      </c>
      <c r="T2668" s="4">
        <v>148.87397766113281</v>
      </c>
      <c r="U2668" s="4">
        <v>54.297931671142578</v>
      </c>
      <c r="V2668" s="4">
        <v>3.8437225818634033</v>
      </c>
      <c r="W2668" s="4">
        <v>3.6035714149475098</v>
      </c>
      <c r="X2668" s="4">
        <v>160.40615844726563</v>
      </c>
      <c r="Y2668" s="4">
        <v>39.643093109130859</v>
      </c>
      <c r="Z2668" s="4">
        <v>91.410957336425781</v>
      </c>
      <c r="AA2668" s="4">
        <v>51.7808837890625</v>
      </c>
      <c r="AB2668" s="4">
        <v>3.4903044700622559</v>
      </c>
      <c r="AC2668" s="4">
        <v>3.433588981628418</v>
      </c>
      <c r="AD2668" s="4">
        <v>2667</v>
      </c>
      <c r="AE2668">
        <f t="shared" si="47"/>
        <v>50</v>
      </c>
    </row>
    <row r="2669" spans="1:31" x14ac:dyDescent="0.25">
      <c r="A2669" s="3">
        <v>43215.583333333336</v>
      </c>
      <c r="B2669" s="4">
        <v>385.56796264648438</v>
      </c>
      <c r="C2669" s="4">
        <v>1456.5247802734375</v>
      </c>
      <c r="D2669" s="4">
        <v>305.71310424804688</v>
      </c>
      <c r="E2669" s="4">
        <v>220.882080078125</v>
      </c>
      <c r="F2669" s="4">
        <v>494.3983154296875</v>
      </c>
      <c r="G2669" s="4">
        <v>96.099998474121094</v>
      </c>
      <c r="H2669" s="4">
        <v>157.18327331542969</v>
      </c>
      <c r="I2669" s="4">
        <v>95.574996948242188</v>
      </c>
      <c r="J2669" s="4">
        <v>569.380126953125</v>
      </c>
      <c r="K2669" s="4">
        <v>2.0412499904632568</v>
      </c>
      <c r="L2669" s="4">
        <v>1.5649999380111694</v>
      </c>
      <c r="M2669" s="4">
        <v>1.5715363025665283</v>
      </c>
      <c r="N2669" s="4">
        <v>1.3491666316986084</v>
      </c>
      <c r="O2669" s="4">
        <v>345.70001220703125</v>
      </c>
      <c r="P2669" s="4">
        <v>131.9913330078125</v>
      </c>
      <c r="Q2669" s="4">
        <v>341.61666870117188</v>
      </c>
      <c r="R2669" s="4">
        <v>3.0117781162261963</v>
      </c>
      <c r="S2669" s="4">
        <v>3.2652809619903564</v>
      </c>
      <c r="T2669" s="4">
        <v>144.5</v>
      </c>
      <c r="U2669" s="4">
        <v>56.123477935791016</v>
      </c>
      <c r="V2669" s="4">
        <v>3.8232095241546631</v>
      </c>
      <c r="W2669" s="4">
        <v>3.5327584743499756</v>
      </c>
      <c r="X2669" s="4">
        <v>160.5562744140625</v>
      </c>
      <c r="Y2669" s="4">
        <v>35.962501525878906</v>
      </c>
      <c r="Z2669" s="4">
        <v>87.68206787109375</v>
      </c>
      <c r="AA2669" s="4">
        <v>52.115383148193359</v>
      </c>
      <c r="AB2669" s="4">
        <v>3.4349527359008789</v>
      </c>
      <c r="AC2669" s="4">
        <v>3.3785035610198975</v>
      </c>
      <c r="AD2669" s="4">
        <v>2668</v>
      </c>
      <c r="AE2669">
        <f t="shared" si="47"/>
        <v>51</v>
      </c>
    </row>
    <row r="2670" spans="1:31" x14ac:dyDescent="0.25">
      <c r="A2670" s="3">
        <v>43215.604166666664</v>
      </c>
      <c r="B2670" s="4">
        <v>385.73199462890625</v>
      </c>
      <c r="C2670" s="4">
        <v>1458.984130859375</v>
      </c>
      <c r="D2670" s="4">
        <v>297.40609741210938</v>
      </c>
      <c r="E2670" s="4">
        <v>221.98289489746094</v>
      </c>
      <c r="F2670" s="4">
        <v>496.45147705078125</v>
      </c>
      <c r="G2670" s="4">
        <v>87.339996337890625</v>
      </c>
      <c r="H2670" s="4">
        <v>93.681816101074219</v>
      </c>
      <c r="I2670" s="4">
        <v>68.116889953613281</v>
      </c>
      <c r="J2670" s="4">
        <v>569.1861572265625</v>
      </c>
      <c r="K2670" s="4">
        <v>2.0357141494750977</v>
      </c>
      <c r="L2670" s="4">
        <v>1.5911111831665039</v>
      </c>
      <c r="M2670" s="4">
        <v>1.5985393524169922</v>
      </c>
      <c r="N2670" s="4">
        <v>1.3636000156402588</v>
      </c>
      <c r="O2670" s="4">
        <v>345.24075317382813</v>
      </c>
      <c r="P2670" s="4">
        <v>130.69796752929688</v>
      </c>
      <c r="Q2670" s="4">
        <v>338.84616088867188</v>
      </c>
      <c r="R2670" s="4">
        <v>2.9822416305541992</v>
      </c>
      <c r="S2670" s="4">
        <v>3.2253351211547852</v>
      </c>
      <c r="T2670" s="4">
        <v>139.41667175292969</v>
      </c>
      <c r="U2670" s="4">
        <v>52.811763763427734</v>
      </c>
      <c r="V2670" s="4">
        <v>3.8211588859558105</v>
      </c>
      <c r="W2670" s="4">
        <v>3.5204241275787354</v>
      </c>
      <c r="X2670" s="4">
        <v>160.69999694824219</v>
      </c>
      <c r="Y2670" s="4">
        <v>36.085712432861328</v>
      </c>
      <c r="Z2670" s="4">
        <v>89.535713195800781</v>
      </c>
      <c r="AA2670" s="4">
        <v>50.979999542236328</v>
      </c>
      <c r="AB2670" s="4">
        <v>3.3975000381469727</v>
      </c>
      <c r="AC2670" s="4">
        <v>3.3342592716217041</v>
      </c>
      <c r="AD2670" s="4">
        <v>2669</v>
      </c>
      <c r="AE2670">
        <f t="shared" si="47"/>
        <v>52</v>
      </c>
    </row>
    <row r="2671" spans="1:31" x14ac:dyDescent="0.25">
      <c r="A2671" s="3">
        <v>43215.625</v>
      </c>
      <c r="B2671" s="4">
        <v>385.26553344726563</v>
      </c>
      <c r="C2671" s="4">
        <v>1455.4483642578125</v>
      </c>
      <c r="D2671" s="4">
        <v>293.15451049804688</v>
      </c>
      <c r="E2671" s="4">
        <v>222.17266845703125</v>
      </c>
      <c r="F2671" s="4">
        <v>498.56167602539063</v>
      </c>
      <c r="G2671" s="4">
        <v>80.771430969238281</v>
      </c>
      <c r="H2671" s="4">
        <v>178.13252258300781</v>
      </c>
      <c r="I2671" s="4">
        <v>100.26585388183594</v>
      </c>
      <c r="J2671" s="4">
        <v>570.02972412109375</v>
      </c>
      <c r="K2671" s="4">
        <v>2.0120549201965332</v>
      </c>
      <c r="L2671" s="4">
        <v>1.5540000200271606</v>
      </c>
      <c r="M2671" s="4">
        <v>1.5580147504806519</v>
      </c>
      <c r="N2671" s="4">
        <v>1.3320200443267822</v>
      </c>
      <c r="O2671" s="4">
        <v>0.20000000298023224</v>
      </c>
      <c r="P2671" s="4">
        <v>130.35848999023438</v>
      </c>
      <c r="Q2671" s="4">
        <v>334.30511474609375</v>
      </c>
      <c r="R2671" s="4">
        <v>3.1095998287200928</v>
      </c>
      <c r="S2671" s="4">
        <v>3.2591667175292969</v>
      </c>
      <c r="T2671" s="4">
        <v>134.03823852539063</v>
      </c>
      <c r="U2671" s="4">
        <v>52.064910888671875</v>
      </c>
      <c r="V2671" s="4">
        <v>3.6601667404174805</v>
      </c>
      <c r="W2671" s="4">
        <v>3.3759055137634277</v>
      </c>
      <c r="X2671" s="4">
        <v>159.18019104003906</v>
      </c>
      <c r="Y2671" s="4">
        <v>32.555553436279297</v>
      </c>
      <c r="Z2671" s="4">
        <v>85.13861083984375</v>
      </c>
      <c r="AA2671" s="4">
        <v>47.916667938232422</v>
      </c>
      <c r="AB2671" s="4">
        <v>3.3611841201782227</v>
      </c>
      <c r="AC2671" s="4">
        <v>3.3044803142547607</v>
      </c>
      <c r="AD2671" s="4">
        <v>2670</v>
      </c>
      <c r="AE2671">
        <f t="shared" si="47"/>
        <v>53</v>
      </c>
    </row>
    <row r="2672" spans="1:31" x14ac:dyDescent="0.25">
      <c r="A2672" s="3">
        <v>43215.645833333336</v>
      </c>
      <c r="B2672" s="4">
        <v>326.71829223632813</v>
      </c>
      <c r="C2672" s="4">
        <v>1231.6917724609375</v>
      </c>
      <c r="D2672" s="4">
        <v>282.99765014648438</v>
      </c>
      <c r="E2672" s="4">
        <v>220.06541442871094</v>
      </c>
      <c r="F2672" s="4">
        <v>568.5892333984375</v>
      </c>
      <c r="G2672" s="4">
        <v>84.634284973144531</v>
      </c>
      <c r="H2672" s="4">
        <v>180.00350952148438</v>
      </c>
      <c r="I2672" s="4">
        <v>105.37716674804688</v>
      </c>
      <c r="J2672" s="4">
        <v>567.16180419921875</v>
      </c>
      <c r="K2672" s="4">
        <v>1.9833818674087524</v>
      </c>
      <c r="L2672" s="4">
        <v>1.5019999742507935</v>
      </c>
      <c r="M2672" s="4">
        <v>1.5216227769851685</v>
      </c>
      <c r="N2672" s="4">
        <v>1.2963333129882813</v>
      </c>
      <c r="O2672" s="4">
        <v>347.096435546875</v>
      </c>
      <c r="P2672" s="4">
        <v>120.24274444580078</v>
      </c>
      <c r="Q2672" s="4">
        <v>331.4217529296875</v>
      </c>
      <c r="R2672" s="4">
        <v>3.1744384765625</v>
      </c>
      <c r="S2672" s="4">
        <v>3.3948869705200195</v>
      </c>
      <c r="T2672" s="4">
        <v>132.67143249511719</v>
      </c>
      <c r="U2672" s="4">
        <v>48.198814392089844</v>
      </c>
      <c r="V2672" s="4">
        <v>3.4502315521240234</v>
      </c>
      <c r="W2672" s="4">
        <v>3.1630771160125732</v>
      </c>
      <c r="X2672" s="4">
        <v>158.90338134765625</v>
      </c>
      <c r="Y2672" s="4">
        <v>32.680000305175781</v>
      </c>
      <c r="Z2672" s="4">
        <v>82.900001525878906</v>
      </c>
      <c r="AA2672" s="4">
        <v>46.610000610351563</v>
      </c>
      <c r="AB2672" s="4">
        <v>3.3459956645965576</v>
      </c>
      <c r="AC2672" s="4">
        <v>3.2925524711608887</v>
      </c>
      <c r="AD2672" s="4">
        <v>2671</v>
      </c>
      <c r="AE2672">
        <f t="shared" si="47"/>
        <v>54</v>
      </c>
    </row>
    <row r="2673" spans="1:31" x14ac:dyDescent="0.25">
      <c r="A2673" s="3">
        <v>43215.666666666664</v>
      </c>
      <c r="B2673" s="4">
        <v>330.57568359375</v>
      </c>
      <c r="C2673" s="4">
        <v>1238.0191650390625</v>
      </c>
      <c r="D2673" s="4">
        <v>278.4857177734375</v>
      </c>
      <c r="E2673" s="4">
        <v>219.50904846191406</v>
      </c>
      <c r="F2673" s="4">
        <v>569.33929443359375</v>
      </c>
      <c r="G2673" s="4">
        <v>82.193748474121094</v>
      </c>
      <c r="H2673" s="4">
        <v>201.85479736328125</v>
      </c>
      <c r="I2673" s="4">
        <v>112.65188598632813</v>
      </c>
      <c r="J2673" s="4">
        <v>565.2884521484375</v>
      </c>
      <c r="K2673" s="4">
        <v>1.7795348167419434</v>
      </c>
      <c r="L2673" s="4">
        <v>1.2649999856948853</v>
      </c>
      <c r="M2673" s="4">
        <v>1.3867708444595337</v>
      </c>
      <c r="N2673" s="4">
        <v>1.1616417169570923</v>
      </c>
      <c r="O2673" s="4">
        <v>347.21224975585938</v>
      </c>
      <c r="P2673" s="4">
        <v>123.60303497314453</v>
      </c>
      <c r="Q2673" s="4">
        <v>330.95455932617188</v>
      </c>
      <c r="R2673" s="4">
        <v>3.145909309387207</v>
      </c>
      <c r="S2673" s="4">
        <v>3.3822224140167236</v>
      </c>
      <c r="T2673" s="4">
        <v>126.85178375244141</v>
      </c>
      <c r="U2673" s="4">
        <v>45.676925659179688</v>
      </c>
      <c r="V2673" s="4">
        <v>3.4851768016815186</v>
      </c>
      <c r="W2673" s="4">
        <v>3.1931753158569336</v>
      </c>
      <c r="X2673" s="4">
        <v>158.99835205078125</v>
      </c>
      <c r="Y2673" s="4">
        <v>32.154544830322266</v>
      </c>
      <c r="Z2673" s="4">
        <v>82.06341552734375</v>
      </c>
      <c r="AA2673" s="4">
        <v>40.319999694824219</v>
      </c>
      <c r="AB2673" s="4">
        <v>3.3552865982055664</v>
      </c>
      <c r="AC2673" s="4">
        <v>3.3024287223815918</v>
      </c>
      <c r="AD2673" s="4">
        <v>2672</v>
      </c>
      <c r="AE2673">
        <f t="shared" si="47"/>
        <v>55</v>
      </c>
    </row>
    <row r="2674" spans="1:31" x14ac:dyDescent="0.25">
      <c r="A2674" s="3">
        <v>43215.6875</v>
      </c>
      <c r="B2674" s="4">
        <v>386.73370361328125</v>
      </c>
      <c r="C2674" s="4">
        <v>1459.9510498046875</v>
      </c>
      <c r="D2674" s="4">
        <v>274.76443481445313</v>
      </c>
      <c r="E2674" s="4">
        <v>217.74752807617188</v>
      </c>
      <c r="F2674" s="4">
        <v>570.08935546875</v>
      </c>
      <c r="G2674" s="4">
        <v>79.908332824707031</v>
      </c>
      <c r="H2674" s="4">
        <v>201.39242553710938</v>
      </c>
      <c r="I2674" s="4">
        <v>113.69536590576172</v>
      </c>
      <c r="J2674" s="4">
        <v>563.5999755859375</v>
      </c>
      <c r="K2674" s="4">
        <v>1.6635432243347168</v>
      </c>
      <c r="L2674" s="4">
        <v>1.1974999904632568</v>
      </c>
      <c r="M2674" s="4">
        <v>1.2374999523162842</v>
      </c>
      <c r="N2674" s="4">
        <v>0.99664950370788574</v>
      </c>
      <c r="O2674" s="4">
        <v>347</v>
      </c>
      <c r="P2674" s="4">
        <v>118.82551574707031</v>
      </c>
      <c r="Q2674" s="4">
        <v>328.82351684570313</v>
      </c>
      <c r="R2674" s="4">
        <v>3.1239216327667236</v>
      </c>
      <c r="S2674" s="4">
        <v>3.3594250679016113</v>
      </c>
      <c r="T2674" s="4">
        <v>126.04444122314453</v>
      </c>
      <c r="U2674" s="4">
        <v>46.484210968017578</v>
      </c>
      <c r="V2674" s="4">
        <v>3.5319769382476807</v>
      </c>
      <c r="W2674" s="4">
        <v>3.271791934967041</v>
      </c>
      <c r="X2674" s="4">
        <v>159.39993286132813</v>
      </c>
      <c r="Y2674" s="4">
        <v>31.376316070556641</v>
      </c>
      <c r="Z2674" s="4">
        <v>81.36737060546875</v>
      </c>
      <c r="AA2674" s="4">
        <v>45.433334350585938</v>
      </c>
      <c r="AB2674" s="4">
        <v>3.3695454597473145</v>
      </c>
      <c r="AC2674" s="4">
        <v>3.3144428730010986</v>
      </c>
      <c r="AD2674" s="4">
        <v>2673</v>
      </c>
      <c r="AE2674">
        <f t="shared" si="47"/>
        <v>56</v>
      </c>
    </row>
    <row r="2675" spans="1:31" x14ac:dyDescent="0.25">
      <c r="A2675" s="3">
        <v>43215.708333333336</v>
      </c>
      <c r="B2675" s="4">
        <v>385.69625854492188</v>
      </c>
      <c r="C2675" s="4">
        <v>1455.815673828125</v>
      </c>
      <c r="D2675" s="4">
        <v>275.72052001953125</v>
      </c>
      <c r="E2675" s="4">
        <v>161.21455383300781</v>
      </c>
      <c r="F2675" s="4">
        <v>570.8394775390625</v>
      </c>
      <c r="G2675" s="4">
        <v>78.347061157226563</v>
      </c>
      <c r="H2675" s="4">
        <v>202.95574951171875</v>
      </c>
      <c r="I2675" s="4">
        <v>115.24839782714844</v>
      </c>
      <c r="J2675" s="4">
        <v>551.16900634765625</v>
      </c>
      <c r="K2675" s="4">
        <v>1.6958013772964478</v>
      </c>
      <c r="L2675" s="4">
        <v>1.2874999046325684</v>
      </c>
      <c r="M2675" s="4">
        <v>1.3183951377868652</v>
      </c>
      <c r="N2675" s="4">
        <v>1.0883681774139404</v>
      </c>
      <c r="O2675" s="4">
        <v>345.48919677734375</v>
      </c>
      <c r="P2675" s="4">
        <v>119.29368591308594</v>
      </c>
      <c r="Q2675" s="4">
        <v>325.21200561523438</v>
      </c>
      <c r="R2675" s="4">
        <v>2.8742134571075439</v>
      </c>
      <c r="S2675" s="4">
        <v>3.1272728443145752</v>
      </c>
      <c r="T2675" s="4">
        <v>125.66144561767578</v>
      </c>
      <c r="U2675" s="4">
        <v>45.630508422851563</v>
      </c>
      <c r="V2675" s="4">
        <v>3.5758779048919678</v>
      </c>
      <c r="W2675" s="4">
        <v>3.3677575588226318</v>
      </c>
      <c r="X2675" s="4">
        <v>159.5712890625</v>
      </c>
      <c r="Y2675" s="4">
        <v>30.575675964355469</v>
      </c>
      <c r="Z2675" s="4">
        <v>81.956253051757813</v>
      </c>
      <c r="AA2675" s="4">
        <v>42.241539001464844</v>
      </c>
      <c r="AB2675" s="4">
        <v>3.3824665546417236</v>
      </c>
      <c r="AC2675" s="4">
        <v>3.3237924575805664</v>
      </c>
      <c r="AD2675" s="4">
        <v>2674</v>
      </c>
      <c r="AE2675">
        <f t="shared" si="47"/>
        <v>57</v>
      </c>
    </row>
    <row r="2676" spans="1:31" x14ac:dyDescent="0.25">
      <c r="A2676" s="3">
        <v>43215.729166666664</v>
      </c>
      <c r="B2676" s="4">
        <v>386.05413818359375</v>
      </c>
      <c r="C2676" s="4">
        <v>1457.296142578125</v>
      </c>
      <c r="D2676" s="4">
        <v>275.91067504882813</v>
      </c>
      <c r="E2676" s="4">
        <v>155.10000610351563</v>
      </c>
      <c r="F2676" s="4">
        <v>571.58953857421875</v>
      </c>
      <c r="G2676" s="4">
        <v>85.476921081542969</v>
      </c>
      <c r="H2676" s="4">
        <v>201.84226989746094</v>
      </c>
      <c r="I2676" s="4">
        <v>117.55019378662109</v>
      </c>
      <c r="J2676" s="4">
        <v>550.63238525390625</v>
      </c>
      <c r="K2676" s="4">
        <v>1.662622332572937</v>
      </c>
      <c r="L2676" s="4">
        <v>1.1966667175292969</v>
      </c>
      <c r="M2676" s="4">
        <v>1.2533333301544189</v>
      </c>
      <c r="N2676" s="4">
        <v>1.0230088233947754</v>
      </c>
      <c r="O2676" s="4">
        <v>344.83749389648438</v>
      </c>
      <c r="P2676" s="4">
        <v>123.41287994384766</v>
      </c>
      <c r="Q2676" s="4">
        <v>322.12234497070313</v>
      </c>
      <c r="R2676" s="4">
        <v>2.8021600246429443</v>
      </c>
      <c r="S2676" s="4">
        <v>3.0426061153411865</v>
      </c>
      <c r="T2676" s="4">
        <v>126.39935302734375</v>
      </c>
      <c r="U2676" s="4">
        <v>45.772026062011719</v>
      </c>
      <c r="V2676" s="4">
        <v>3.6189353466033936</v>
      </c>
      <c r="W2676" s="4">
        <v>3.4839999675750732</v>
      </c>
      <c r="X2676" s="4">
        <v>159.37167358398438</v>
      </c>
      <c r="Y2676" s="4">
        <v>34.565078735351563</v>
      </c>
      <c r="Z2676" s="4">
        <v>85.293754577636719</v>
      </c>
      <c r="AA2676" s="4">
        <v>40.75</v>
      </c>
      <c r="AB2676" s="4">
        <v>3.3949999809265137</v>
      </c>
      <c r="AC2676" s="4">
        <v>3.3388345241546631</v>
      </c>
      <c r="AD2676" s="4">
        <v>2675</v>
      </c>
      <c r="AE2676">
        <f t="shared" si="47"/>
        <v>58</v>
      </c>
    </row>
    <row r="2677" spans="1:31" x14ac:dyDescent="0.25">
      <c r="A2677" s="3">
        <v>43215.75</v>
      </c>
      <c r="B2677" s="4">
        <v>251.74363708496094</v>
      </c>
      <c r="C2677" s="4">
        <v>964.89501953125</v>
      </c>
      <c r="D2677" s="4">
        <v>299.11141967773438</v>
      </c>
      <c r="E2677" s="4">
        <v>0.11184124648571014</v>
      </c>
      <c r="F2677" s="4">
        <v>210.52499389648438</v>
      </c>
      <c r="G2677" s="4">
        <v>96.660003662109375</v>
      </c>
      <c r="H2677" s="4">
        <v>202.76722717285156</v>
      </c>
      <c r="I2677" s="4">
        <v>118.26181793212891</v>
      </c>
      <c r="J2677" s="4">
        <v>1.3999999761581421</v>
      </c>
      <c r="K2677" s="4">
        <v>1.6584134101867676</v>
      </c>
      <c r="L2677" s="4">
        <v>1.3824999332427979</v>
      </c>
      <c r="M2677" s="4">
        <v>1.3129411935806274</v>
      </c>
      <c r="N2677" s="4">
        <v>1.0648648738861084</v>
      </c>
      <c r="O2677" s="4">
        <v>0.20000000298023224</v>
      </c>
      <c r="P2677" s="4">
        <v>129.52049255371094</v>
      </c>
      <c r="Q2677" s="4">
        <v>320.64801025390625</v>
      </c>
      <c r="R2677" s="4">
        <v>2.688906192779541</v>
      </c>
      <c r="S2677" s="4">
        <v>2.8763265609741211</v>
      </c>
      <c r="T2677" s="4">
        <v>136.91053771972656</v>
      </c>
      <c r="U2677" s="4">
        <v>49.70440673828125</v>
      </c>
      <c r="V2677" s="4">
        <v>3.560232400894165</v>
      </c>
      <c r="W2677" s="4">
        <v>3.4838461875915527</v>
      </c>
      <c r="X2677" s="4">
        <v>158.58753967285156</v>
      </c>
      <c r="Y2677" s="4">
        <v>36.669231414794922</v>
      </c>
      <c r="Z2677" s="4">
        <v>81.800003051757813</v>
      </c>
      <c r="AA2677" s="4">
        <v>44.4375</v>
      </c>
      <c r="AB2677" s="4">
        <v>3.3932225704193115</v>
      </c>
      <c r="AC2677" s="4">
        <v>3.331911563873291</v>
      </c>
      <c r="AD2677" s="4">
        <v>2676</v>
      </c>
      <c r="AE2677">
        <f t="shared" si="47"/>
        <v>59</v>
      </c>
    </row>
    <row r="2678" spans="1:31" x14ac:dyDescent="0.25">
      <c r="A2678" s="3">
        <v>43215.770833333336</v>
      </c>
      <c r="B2678" s="4">
        <v>250.81280517578125</v>
      </c>
      <c r="C2678" s="4">
        <v>946.99432373046875</v>
      </c>
      <c r="D2678" s="4">
        <v>302.42327880859375</v>
      </c>
      <c r="E2678" s="4">
        <v>0.63884186744689941</v>
      </c>
      <c r="F2678" s="4">
        <v>198.65849304199219</v>
      </c>
      <c r="G2678" s="4">
        <v>104.30323028564453</v>
      </c>
      <c r="H2678" s="4">
        <v>201.5731201171875</v>
      </c>
      <c r="I2678" s="4">
        <v>117.43529510498047</v>
      </c>
      <c r="J2678" s="4">
        <v>1.3999999761581421</v>
      </c>
      <c r="K2678" s="4">
        <v>1.6682677268981934</v>
      </c>
      <c r="L2678" s="4">
        <v>1.644444465637207</v>
      </c>
      <c r="M2678" s="4">
        <v>1.6912162303924561</v>
      </c>
      <c r="N2678" s="4">
        <v>1.4600000381469727</v>
      </c>
      <c r="O2678" s="4">
        <v>0.20000000298023224</v>
      </c>
      <c r="P2678" s="4">
        <v>131.12423706054688</v>
      </c>
      <c r="Q2678" s="4">
        <v>327.49114990234375</v>
      </c>
      <c r="R2678" s="4">
        <v>2.3839025497436523</v>
      </c>
      <c r="S2678" s="4">
        <v>2.51424241065979</v>
      </c>
      <c r="T2678" s="4">
        <v>140.08462524414063</v>
      </c>
      <c r="U2678" s="4">
        <v>47.831832885742188</v>
      </c>
      <c r="V2678" s="4">
        <v>3.0865116119384766</v>
      </c>
      <c r="W2678" s="4">
        <v>3.0357141494750977</v>
      </c>
      <c r="X2678" s="4">
        <v>156.4793701171875</v>
      </c>
      <c r="Y2678" s="4">
        <v>37.530433654785156</v>
      </c>
      <c r="Z2678" s="4">
        <v>85.091995239257813</v>
      </c>
      <c r="AA2678" s="4">
        <v>45.394340515136719</v>
      </c>
      <c r="AB2678" s="4">
        <v>3.3759217262268066</v>
      </c>
      <c r="AC2678" s="4">
        <v>3.3119065761566162</v>
      </c>
      <c r="AD2678" s="4">
        <v>2677</v>
      </c>
      <c r="AE2678">
        <f t="shared" si="47"/>
        <v>60</v>
      </c>
    </row>
    <row r="2679" spans="1:31" x14ac:dyDescent="0.25">
      <c r="A2679" s="3">
        <v>43215.791666666664</v>
      </c>
      <c r="B2679" s="4">
        <v>249.8819580078125</v>
      </c>
      <c r="C2679" s="4">
        <v>945.81396484375</v>
      </c>
      <c r="D2679" s="4">
        <v>299.42156982421875</v>
      </c>
      <c r="E2679" s="4">
        <v>2.3657143115997314</v>
      </c>
      <c r="F2679" s="4">
        <v>202.59515380859375</v>
      </c>
      <c r="G2679" s="4">
        <v>102.55405426025391</v>
      </c>
      <c r="H2679" s="4">
        <v>183.71385192871094</v>
      </c>
      <c r="I2679" s="4">
        <v>107.59685516357422</v>
      </c>
      <c r="J2679" s="4">
        <v>1.3999999761581421</v>
      </c>
      <c r="K2679" s="4">
        <v>1.7899999618530273</v>
      </c>
      <c r="L2679" s="4">
        <v>1.7899999618530273</v>
      </c>
      <c r="M2679" s="4">
        <v>1.8692173957824707</v>
      </c>
      <c r="N2679" s="4">
        <v>1.6473404169082642</v>
      </c>
      <c r="O2679" s="4">
        <v>0.20000000298023224</v>
      </c>
      <c r="P2679" s="4">
        <v>135.63740539550781</v>
      </c>
      <c r="Q2679" s="4">
        <v>327.39630126953125</v>
      </c>
      <c r="R2679" s="4">
        <v>2.0483331680297852</v>
      </c>
      <c r="S2679" s="4">
        <v>2.1767308712005615</v>
      </c>
      <c r="T2679" s="4">
        <v>138.35263061523438</v>
      </c>
      <c r="U2679" s="4">
        <v>48.145359039306641</v>
      </c>
      <c r="V2679" s="4">
        <v>2.6115908622741699</v>
      </c>
      <c r="W2679" s="4">
        <v>2.585101842880249</v>
      </c>
      <c r="X2679" s="4">
        <v>154.20722961425781</v>
      </c>
      <c r="Y2679" s="4">
        <v>37.415000915527344</v>
      </c>
      <c r="Z2679" s="4">
        <v>83.199996948242188</v>
      </c>
      <c r="AA2679" s="4">
        <v>47.495311737060547</v>
      </c>
      <c r="AB2679" s="4">
        <v>3.3432831764221191</v>
      </c>
      <c r="AC2679" s="4">
        <v>3.2793467044830322</v>
      </c>
      <c r="AD2679" s="4">
        <v>2678</v>
      </c>
      <c r="AE2679">
        <f t="shared" si="47"/>
        <v>61</v>
      </c>
    </row>
    <row r="2680" spans="1:31" x14ac:dyDescent="0.25">
      <c r="A2680" s="3">
        <v>43215.8125</v>
      </c>
      <c r="B2680" s="4">
        <v>250.08616638183594</v>
      </c>
      <c r="C2680" s="4">
        <v>944.633544921875</v>
      </c>
      <c r="D2680" s="4">
        <v>301.07110595703125</v>
      </c>
      <c r="E2680" s="4">
        <v>0.18191489577293396</v>
      </c>
      <c r="F2680" s="4">
        <v>206.53839111328125</v>
      </c>
      <c r="G2680" s="4">
        <v>98.649993896484375</v>
      </c>
      <c r="H2680" s="4">
        <v>182.00509643554688</v>
      </c>
      <c r="I2680" s="4">
        <v>100.90608215332031</v>
      </c>
      <c r="J2680" s="4">
        <v>1.3999999761581421</v>
      </c>
      <c r="K2680" s="4">
        <v>1.9552892446517944</v>
      </c>
      <c r="L2680" s="4">
        <v>1.9674999713897705</v>
      </c>
      <c r="M2680" s="4">
        <v>2.0388298034667969</v>
      </c>
      <c r="N2680" s="4">
        <v>1.8181372880935669</v>
      </c>
      <c r="O2680" s="4">
        <v>0.20000000298023224</v>
      </c>
      <c r="P2680" s="4">
        <v>137.006591796875</v>
      </c>
      <c r="Q2680" s="4">
        <v>335.15142822265625</v>
      </c>
      <c r="R2680" s="4">
        <v>1.7101408243179321</v>
      </c>
      <c r="S2680" s="4">
        <v>1.8312766551971436</v>
      </c>
      <c r="T2680" s="4">
        <v>138.87113952636719</v>
      </c>
      <c r="U2680" s="4">
        <v>47.688888549804688</v>
      </c>
      <c r="V2680" s="4">
        <v>2.1353335380554199</v>
      </c>
      <c r="W2680" s="4">
        <v>2.1310346126556396</v>
      </c>
      <c r="X2680" s="4">
        <v>152.02316284179688</v>
      </c>
      <c r="Y2680" s="4">
        <v>37.892353057861328</v>
      </c>
      <c r="Z2680" s="4">
        <v>81.433334350585938</v>
      </c>
      <c r="AA2680" s="4">
        <v>46.410770416259766</v>
      </c>
      <c r="AB2680" s="4">
        <v>3.3130481243133545</v>
      </c>
      <c r="AC2680" s="4">
        <v>3.2474837303161621</v>
      </c>
      <c r="AD2680" s="4">
        <v>2679</v>
      </c>
      <c r="AE2680">
        <f t="shared" si="47"/>
        <v>62</v>
      </c>
    </row>
    <row r="2681" spans="1:31" x14ac:dyDescent="0.25">
      <c r="A2681" s="3">
        <v>43215.833333333336</v>
      </c>
      <c r="B2681" s="4">
        <v>251.50909423828125</v>
      </c>
      <c r="C2681" s="4">
        <v>943.453125</v>
      </c>
      <c r="D2681" s="4">
        <v>288.76205444335938</v>
      </c>
      <c r="E2681" s="4">
        <v>0.28410136699676514</v>
      </c>
      <c r="F2681" s="4">
        <v>210.26069641113281</v>
      </c>
      <c r="G2681" s="4">
        <v>95.953056335449219</v>
      </c>
      <c r="H2681" s="4">
        <v>181.48536682128906</v>
      </c>
      <c r="I2681" s="4">
        <v>105.88036346435547</v>
      </c>
      <c r="J2681" s="4">
        <v>1.3999999761581421</v>
      </c>
      <c r="K2681" s="4">
        <v>2.1349496841430664</v>
      </c>
      <c r="L2681" s="4">
        <v>2.1400001049041748</v>
      </c>
      <c r="M2681" s="4">
        <v>2.1977477073669434</v>
      </c>
      <c r="N2681" s="4">
        <v>1.9811267852783203</v>
      </c>
      <c r="O2681" s="4">
        <v>0.20000000298023224</v>
      </c>
      <c r="P2681" s="4">
        <v>135.14289855957031</v>
      </c>
      <c r="Q2681" s="4">
        <v>329.5714111328125</v>
      </c>
      <c r="R2681" s="4">
        <v>1.3597260713577271</v>
      </c>
      <c r="S2681" s="4">
        <v>1.4828571081161499</v>
      </c>
      <c r="T2681" s="4">
        <v>136.25532531738281</v>
      </c>
      <c r="U2681" s="4">
        <v>48.595565795898438</v>
      </c>
      <c r="V2681" s="4">
        <v>1.6657499074935913</v>
      </c>
      <c r="W2681" s="4">
        <v>1.6764582395553589</v>
      </c>
      <c r="X2681" s="4">
        <v>149.60276794433594</v>
      </c>
      <c r="Y2681" s="4">
        <v>37.380393981933594</v>
      </c>
      <c r="Z2681" s="4">
        <v>79.546737670898438</v>
      </c>
      <c r="AA2681" s="4">
        <v>46.962856292724609</v>
      </c>
      <c r="AB2681" s="4">
        <v>3.2807083129882813</v>
      </c>
      <c r="AC2681" s="4">
        <v>3.2114100456237793</v>
      </c>
      <c r="AD2681" s="4">
        <v>2680</v>
      </c>
      <c r="AE2681">
        <f t="shared" si="47"/>
        <v>63</v>
      </c>
    </row>
    <row r="2682" spans="1:31" x14ac:dyDescent="0.25">
      <c r="A2682" s="3">
        <v>43215.854166666664</v>
      </c>
      <c r="B2682" s="4">
        <v>249.92266845703125</v>
      </c>
      <c r="C2682" s="4">
        <v>948.634033203125</v>
      </c>
      <c r="D2682" s="4">
        <v>285.93331909179688</v>
      </c>
      <c r="E2682" s="4">
        <v>0</v>
      </c>
      <c r="F2682" s="4">
        <v>193.04998779296875</v>
      </c>
      <c r="G2682" s="4">
        <v>95.139999389648438</v>
      </c>
      <c r="H2682" s="4">
        <v>202.50675964355469</v>
      </c>
      <c r="I2682" s="4">
        <v>114.24500274658203</v>
      </c>
      <c r="J2682" s="4">
        <v>1.3999999761581421</v>
      </c>
      <c r="K2682" s="4">
        <v>2.3134737014770508</v>
      </c>
      <c r="L2682" s="4">
        <v>2.3249998092651367</v>
      </c>
      <c r="M2682" s="4">
        <v>2.3845920562744141</v>
      </c>
      <c r="N2682" s="4">
        <v>2.1740245819091797</v>
      </c>
      <c r="O2682" s="4">
        <v>0.20000000298023224</v>
      </c>
      <c r="P2682" s="4">
        <v>136.71296691894531</v>
      </c>
      <c r="Q2682" s="4">
        <v>324.62911987304688</v>
      </c>
      <c r="R2682" s="4">
        <v>1.0249999761581421</v>
      </c>
      <c r="S2682" s="4">
        <v>1.1393749713897705</v>
      </c>
      <c r="T2682" s="4">
        <v>138.8607177734375</v>
      </c>
      <c r="U2682" s="4">
        <v>49.822650909423828</v>
      </c>
      <c r="V2682" s="4">
        <v>1.2006452083587646</v>
      </c>
      <c r="W2682" s="4">
        <v>1.2258974313735962</v>
      </c>
      <c r="X2682" s="4">
        <v>147.28253173828125</v>
      </c>
      <c r="Y2682" s="4">
        <v>40.229328155517578</v>
      </c>
      <c r="Z2682" s="4">
        <v>81.087669372558594</v>
      </c>
      <c r="AA2682" s="4">
        <v>47.722320556640625</v>
      </c>
      <c r="AB2682" s="4">
        <v>3.2367548942565918</v>
      </c>
      <c r="AC2682" s="4">
        <v>3.1645872592926025</v>
      </c>
      <c r="AD2682" s="4">
        <v>2681</v>
      </c>
      <c r="AE2682">
        <f t="shared" si="47"/>
        <v>64</v>
      </c>
    </row>
    <row r="2683" spans="1:31" x14ac:dyDescent="0.25">
      <c r="A2683" s="3">
        <v>43215.875</v>
      </c>
      <c r="B2683" s="4">
        <v>255.04855346679688</v>
      </c>
      <c r="C2683" s="4">
        <v>951.84930419921875</v>
      </c>
      <c r="D2683" s="4">
        <v>277.03570556640625</v>
      </c>
      <c r="E2683" s="4">
        <v>146.7177734375</v>
      </c>
      <c r="F2683" s="4">
        <v>203.93093872070313</v>
      </c>
      <c r="G2683" s="4">
        <v>82.799995422363281</v>
      </c>
      <c r="H2683" s="4">
        <v>189.00698852539063</v>
      </c>
      <c r="I2683" s="4">
        <v>105.26666259765625</v>
      </c>
      <c r="J2683" s="4">
        <v>379.87689208984375</v>
      </c>
      <c r="K2683" s="4">
        <v>2.3859941959381104</v>
      </c>
      <c r="L2683" s="4">
        <v>2.3279998302459717</v>
      </c>
      <c r="M2683" s="4">
        <v>2.394406795501709</v>
      </c>
      <c r="N2683" s="4">
        <v>2.1873738765716553</v>
      </c>
      <c r="O2683" s="4">
        <v>347.0181884765625</v>
      </c>
      <c r="P2683" s="4">
        <v>125.85483551025391</v>
      </c>
      <c r="Q2683" s="4">
        <v>312.39483642578125</v>
      </c>
      <c r="R2683" s="4">
        <v>0.72695654630661011</v>
      </c>
      <c r="S2683" s="4">
        <v>0.88851350545883179</v>
      </c>
      <c r="T2683" s="4">
        <v>128.59782409667969</v>
      </c>
      <c r="U2683" s="4">
        <v>47.693233489990234</v>
      </c>
      <c r="V2683" s="4">
        <v>0.95087802410125732</v>
      </c>
      <c r="W2683" s="4">
        <v>0.9847368597984314</v>
      </c>
      <c r="X2683" s="4">
        <v>146.61801147460938</v>
      </c>
      <c r="Y2683" s="4">
        <v>38.446666717529297</v>
      </c>
      <c r="Z2683" s="4">
        <v>76.169181823730469</v>
      </c>
      <c r="AA2683" s="4">
        <v>46.116664886474609</v>
      </c>
      <c r="AB2683" s="4">
        <v>3.1879909038543701</v>
      </c>
      <c r="AC2683" s="4">
        <v>3.1163063049316406</v>
      </c>
      <c r="AD2683" s="4">
        <v>2682</v>
      </c>
      <c r="AE2683">
        <f t="shared" ref="AE2683:AE2746" si="48">IF(AD2683-1=AD2682,AE2682+1,1)</f>
        <v>65</v>
      </c>
    </row>
    <row r="2684" spans="1:31" x14ac:dyDescent="0.25">
      <c r="A2684" s="3">
        <v>43215.895833333336</v>
      </c>
      <c r="B2684" s="4">
        <v>386.0987548828125</v>
      </c>
      <c r="C2684" s="4">
        <v>1459.784423828125</v>
      </c>
      <c r="D2684" s="4">
        <v>272.52420043945313</v>
      </c>
      <c r="E2684" s="4">
        <v>223.94354248046875</v>
      </c>
      <c r="F2684" s="4">
        <v>560.08221435546875</v>
      </c>
      <c r="G2684" s="4">
        <v>81.160812377929688</v>
      </c>
      <c r="H2684" s="4">
        <v>186.35972595214844</v>
      </c>
      <c r="I2684" s="4">
        <v>97.414627075195313</v>
      </c>
      <c r="J2684" s="4">
        <v>573.91497802734375</v>
      </c>
      <c r="K2684" s="4">
        <v>2.1967999935150146</v>
      </c>
      <c r="L2684" s="4">
        <v>1.879523754119873</v>
      </c>
      <c r="M2684" s="4">
        <v>2.0442104339599609</v>
      </c>
      <c r="N2684" s="4">
        <v>1.8451219797134399</v>
      </c>
      <c r="O2684" s="4">
        <v>346.85263061523438</v>
      </c>
      <c r="P2684" s="4">
        <v>118.12249755859375</v>
      </c>
      <c r="Q2684" s="4">
        <v>280.8101806640625</v>
      </c>
      <c r="R2684" s="4">
        <v>0.68944442272186279</v>
      </c>
      <c r="S2684" s="4">
        <v>0.86122810840606689</v>
      </c>
      <c r="T2684" s="4">
        <v>125.27400207519531</v>
      </c>
      <c r="U2684" s="4">
        <v>46.112075805664063</v>
      </c>
      <c r="V2684" s="4">
        <v>1.0112539529800415</v>
      </c>
      <c r="W2684" s="4">
        <v>1.0582172870635986</v>
      </c>
      <c r="X2684" s="4">
        <v>147.07109069824219</v>
      </c>
      <c r="Y2684" s="4">
        <v>35.171428680419922</v>
      </c>
      <c r="Z2684" s="4">
        <v>73.066993713378906</v>
      </c>
      <c r="AA2684" s="4">
        <v>44.596000671386719</v>
      </c>
      <c r="AB2684" s="4">
        <v>3.1679613590240479</v>
      </c>
      <c r="AC2684" s="4">
        <v>3.0923435688018799</v>
      </c>
      <c r="AD2684" s="4">
        <v>2683</v>
      </c>
      <c r="AE2684">
        <f t="shared" si="48"/>
        <v>66</v>
      </c>
    </row>
    <row r="2685" spans="1:31" x14ac:dyDescent="0.25">
      <c r="A2685" s="3">
        <v>43215.916666666664</v>
      </c>
      <c r="B2685" s="4">
        <v>387.36209106445313</v>
      </c>
      <c r="C2685" s="4">
        <v>1461.6500244140625</v>
      </c>
      <c r="D2685" s="4">
        <v>271.528564453125</v>
      </c>
      <c r="E2685" s="4">
        <v>223.61494445800781</v>
      </c>
      <c r="F2685" s="4">
        <v>547.9107666015625</v>
      </c>
      <c r="G2685" s="4">
        <v>82.1300048828125</v>
      </c>
      <c r="H2685" s="4">
        <v>189.40113830566406</v>
      </c>
      <c r="I2685" s="4">
        <v>105.65552520751953</v>
      </c>
      <c r="J2685" s="4">
        <v>572.98834228515625</v>
      </c>
      <c r="K2685" s="4">
        <v>2.2087814807891846</v>
      </c>
      <c r="L2685" s="4">
        <v>1.8212500810623169</v>
      </c>
      <c r="M2685" s="4">
        <v>1.849600076675415</v>
      </c>
      <c r="N2685" s="4">
        <v>1.6335513591766357</v>
      </c>
      <c r="O2685" s="4">
        <v>346.1517333984375</v>
      </c>
      <c r="P2685" s="4">
        <v>120.37222290039063</v>
      </c>
      <c r="Q2685" s="4">
        <v>291.30526733398438</v>
      </c>
      <c r="R2685" s="4">
        <v>0.70727270841598511</v>
      </c>
      <c r="S2685" s="4">
        <v>0.88340133428573608</v>
      </c>
      <c r="T2685" s="4">
        <v>120.35319519042969</v>
      </c>
      <c r="U2685" s="4">
        <v>46.358036041259766</v>
      </c>
      <c r="V2685" s="4">
        <v>1.0767308473587036</v>
      </c>
      <c r="W2685" s="4">
        <v>1.1325974464416504</v>
      </c>
      <c r="X2685" s="4">
        <v>147.22200012207031</v>
      </c>
      <c r="Y2685" s="4">
        <v>32.787097930908203</v>
      </c>
      <c r="Z2685" s="4">
        <v>65.055557250976563</v>
      </c>
      <c r="AA2685" s="4">
        <v>42.003158569335938</v>
      </c>
      <c r="AB2685" s="4">
        <v>3.1769504547119141</v>
      </c>
      <c r="AC2685" s="4">
        <v>3.1054732799530029</v>
      </c>
      <c r="AD2685" s="4">
        <v>2684</v>
      </c>
      <c r="AE2685">
        <f t="shared" si="48"/>
        <v>67</v>
      </c>
    </row>
    <row r="2686" spans="1:31" x14ac:dyDescent="0.25">
      <c r="A2686" s="3">
        <v>43215.9375</v>
      </c>
      <c r="B2686" s="4">
        <v>388.28436279296875</v>
      </c>
      <c r="C2686" s="4">
        <v>1462.7734375</v>
      </c>
      <c r="D2686" s="4">
        <v>259.92132568359375</v>
      </c>
      <c r="E2686" s="4">
        <v>222.80000305175781</v>
      </c>
      <c r="F2686" s="4">
        <v>549.51983642578125</v>
      </c>
      <c r="G2686" s="4">
        <v>74.158332824707031</v>
      </c>
      <c r="H2686" s="4">
        <v>163.39024353027344</v>
      </c>
      <c r="I2686" s="4">
        <v>94.420890808105469</v>
      </c>
      <c r="J2686" s="4">
        <v>571.255859375</v>
      </c>
      <c r="K2686" s="4">
        <v>2.205324649810791</v>
      </c>
      <c r="L2686" s="4">
        <v>1.7699999809265137</v>
      </c>
      <c r="M2686" s="4">
        <v>1.7585959434509277</v>
      </c>
      <c r="N2686" s="4">
        <v>1.5537647008895874</v>
      </c>
      <c r="O2686" s="4">
        <v>345.41650390625</v>
      </c>
      <c r="P2686" s="4">
        <v>114.24529266357422</v>
      </c>
      <c r="Q2686" s="4">
        <v>276.31039428710938</v>
      </c>
      <c r="R2686" s="4">
        <v>0.72666668891906738</v>
      </c>
      <c r="S2686" s="4">
        <v>0.91181820631027222</v>
      </c>
      <c r="T2686" s="4">
        <v>114.81326293945313</v>
      </c>
      <c r="U2686" s="4">
        <v>42.112079620361328</v>
      </c>
      <c r="V2686" s="4">
        <v>1.1477500200271606</v>
      </c>
      <c r="W2686" s="4">
        <v>1.202239990234375</v>
      </c>
      <c r="X2686" s="4">
        <v>147.6239013671875</v>
      </c>
      <c r="Y2686" s="4">
        <v>29.404294967651367</v>
      </c>
      <c r="Z2686" s="4">
        <v>66.972000122070313</v>
      </c>
      <c r="AA2686" s="4">
        <v>40.00701904296875</v>
      </c>
      <c r="AB2686" s="4">
        <v>3.1975963115692139</v>
      </c>
      <c r="AC2686" s="4">
        <v>3.1293017864227295</v>
      </c>
      <c r="AD2686" s="4">
        <v>2685</v>
      </c>
      <c r="AE2686">
        <f t="shared" si="48"/>
        <v>68</v>
      </c>
    </row>
    <row r="2687" spans="1:31" x14ac:dyDescent="0.25">
      <c r="A2687" s="3">
        <v>43215.958333333336</v>
      </c>
      <c r="B2687" s="4">
        <v>389.00860595703125</v>
      </c>
      <c r="C2687" s="4">
        <v>1462.3275146484375</v>
      </c>
      <c r="D2687" s="4">
        <v>247.5804443359375</v>
      </c>
      <c r="E2687" s="4">
        <v>222.4910888671875</v>
      </c>
      <c r="F2687" s="4">
        <v>551.12890625</v>
      </c>
      <c r="G2687" s="4">
        <v>61.170272827148438</v>
      </c>
      <c r="H2687" s="4">
        <v>163.04634094238281</v>
      </c>
      <c r="I2687" s="4">
        <v>94.255836486816406</v>
      </c>
      <c r="J2687" s="4">
        <v>572.52166748046875</v>
      </c>
      <c r="K2687" s="4">
        <v>2.1649999618530273</v>
      </c>
      <c r="L2687" s="4">
        <v>1.7574999332427979</v>
      </c>
      <c r="M2687" s="4">
        <v>1.7309966087341309</v>
      </c>
      <c r="N2687" s="4">
        <v>1.5274277925491333</v>
      </c>
      <c r="O2687" s="4">
        <v>346.61630249023438</v>
      </c>
      <c r="P2687" s="4">
        <v>102.66160583496094</v>
      </c>
      <c r="Q2687" s="4">
        <v>257.77825927734375</v>
      </c>
      <c r="R2687" s="4">
        <v>0.76125001907348633</v>
      </c>
      <c r="S2687" s="4">
        <v>0.95307689905166626</v>
      </c>
      <c r="T2687" s="4">
        <v>102.88965606689453</v>
      </c>
      <c r="U2687" s="4">
        <v>39.306896209716797</v>
      </c>
      <c r="V2687" s="4">
        <v>1.241698145866394</v>
      </c>
      <c r="W2687" s="4">
        <v>1.2931139469146729</v>
      </c>
      <c r="X2687" s="4">
        <v>148.1658935546875</v>
      </c>
      <c r="Y2687" s="4">
        <v>24.260215759277344</v>
      </c>
      <c r="Z2687" s="4">
        <v>60.803508758544922</v>
      </c>
      <c r="AA2687" s="4">
        <v>33.9375</v>
      </c>
      <c r="AB2687" s="4">
        <v>3.256934642791748</v>
      </c>
      <c r="AC2687" s="4">
        <v>3.1874594688415527</v>
      </c>
      <c r="AD2687" s="4">
        <v>2686</v>
      </c>
      <c r="AE2687">
        <f t="shared" si="48"/>
        <v>69</v>
      </c>
    </row>
    <row r="2688" spans="1:31" x14ac:dyDescent="0.25">
      <c r="A2688" s="3">
        <v>43215.979166666664</v>
      </c>
      <c r="B2688" s="4">
        <v>387.10836791992188</v>
      </c>
      <c r="C2688" s="4">
        <v>1459.3701171875</v>
      </c>
      <c r="D2688" s="4">
        <v>212.44090270996094</v>
      </c>
      <c r="E2688" s="4">
        <v>222.22201538085938</v>
      </c>
      <c r="F2688" s="4">
        <v>601.79510498046875</v>
      </c>
      <c r="G2688" s="4">
        <v>55.655170440673828</v>
      </c>
      <c r="H2688" s="4">
        <v>157.52569580078125</v>
      </c>
      <c r="I2688" s="4">
        <v>83.142738342285156</v>
      </c>
      <c r="J2688" s="4">
        <v>570.32666015625</v>
      </c>
      <c r="K2688" s="4">
        <v>2.203453540802002</v>
      </c>
      <c r="L2688" s="4">
        <v>1.7860000133514404</v>
      </c>
      <c r="M2688" s="4">
        <v>1.7565053701400757</v>
      </c>
      <c r="N2688" s="4">
        <v>1.5464614629745483</v>
      </c>
      <c r="O2688" s="4">
        <v>342.53265380859375</v>
      </c>
      <c r="P2688" s="4">
        <v>93.448150634765625</v>
      </c>
      <c r="Q2688" s="4">
        <v>232.45463562011719</v>
      </c>
      <c r="R2688" s="4">
        <v>0.83666664361953735</v>
      </c>
      <c r="S2688" s="4">
        <v>1.0111764669418335</v>
      </c>
      <c r="T2688" s="4">
        <v>92.382347106933594</v>
      </c>
      <c r="U2688" s="4">
        <v>36.981327056884766</v>
      </c>
      <c r="V2688" s="4">
        <v>1.3400000333786011</v>
      </c>
      <c r="W2688" s="4">
        <v>1.3932758569717407</v>
      </c>
      <c r="X2688" s="4">
        <v>148.76914978027344</v>
      </c>
      <c r="Y2688" s="4">
        <v>19.509090423583984</v>
      </c>
      <c r="Z2688" s="4">
        <v>53.860565185546875</v>
      </c>
      <c r="AA2688" s="4">
        <v>31.002307891845703</v>
      </c>
      <c r="AB2688" s="4">
        <v>3.3595798015594482</v>
      </c>
      <c r="AC2688" s="4">
        <v>3.2938194274902344</v>
      </c>
      <c r="AD2688" s="4">
        <v>2687</v>
      </c>
      <c r="AE2688">
        <f t="shared" si="48"/>
        <v>70</v>
      </c>
    </row>
    <row r="2689" spans="1:31" x14ac:dyDescent="0.25">
      <c r="A2689" s="3">
        <v>43216</v>
      </c>
      <c r="B2689" s="4">
        <v>387.44476318359375</v>
      </c>
      <c r="C2689" s="4">
        <v>1462.3087158203125</v>
      </c>
      <c r="D2689" s="4">
        <v>195.695556640625</v>
      </c>
      <c r="E2689" s="4">
        <v>222.42778015136719</v>
      </c>
      <c r="F2689" s="4">
        <v>601.28350830078125</v>
      </c>
      <c r="G2689" s="4">
        <v>51.041236877441406</v>
      </c>
      <c r="H2689" s="4">
        <v>147.83334350585938</v>
      </c>
      <c r="I2689" s="4">
        <v>84.055419921875</v>
      </c>
      <c r="J2689" s="4">
        <v>572.04119873046875</v>
      </c>
      <c r="K2689" s="4">
        <v>2.1847000122070313</v>
      </c>
      <c r="L2689" s="4">
        <v>1.7725000381469727</v>
      </c>
      <c r="M2689" s="4">
        <v>1.7462319135665894</v>
      </c>
      <c r="N2689" s="4">
        <v>1.545630931854248</v>
      </c>
      <c r="O2689" s="4">
        <v>343.32186889648438</v>
      </c>
      <c r="P2689" s="4">
        <v>87.291038513183594</v>
      </c>
      <c r="Q2689" s="4">
        <v>182.49313354492188</v>
      </c>
      <c r="R2689" s="4">
        <v>0.93119049072265625</v>
      </c>
      <c r="S2689" s="4">
        <v>1.1000000238418579</v>
      </c>
      <c r="T2689" s="4">
        <v>81.573684692382813</v>
      </c>
      <c r="U2689" s="4">
        <v>32.895492553710938</v>
      </c>
      <c r="V2689" s="4">
        <v>1.4661538600921631</v>
      </c>
      <c r="W2689" s="4">
        <v>1.5104202032089233</v>
      </c>
      <c r="X2689" s="4">
        <v>149.39630126953125</v>
      </c>
      <c r="Y2689" s="4">
        <v>10.439999580383301</v>
      </c>
      <c r="Z2689" s="4">
        <v>46.142257690429688</v>
      </c>
      <c r="AA2689" s="4">
        <v>28.127273559570313</v>
      </c>
      <c r="AB2689" s="4">
        <v>3.5096340179443359</v>
      </c>
      <c r="AC2689" s="4">
        <v>3.4496340751647949</v>
      </c>
      <c r="AD2689" s="4">
        <v>2688</v>
      </c>
      <c r="AE2689">
        <f t="shared" si="48"/>
        <v>71</v>
      </c>
    </row>
    <row r="2690" spans="1:31" x14ac:dyDescent="0.25">
      <c r="A2690" s="3">
        <v>43216.020833333336</v>
      </c>
      <c r="B2690" s="4">
        <v>387.78115844726563</v>
      </c>
      <c r="C2690" s="4">
        <v>1458.524658203125</v>
      </c>
      <c r="D2690" s="4">
        <v>178.85714721679688</v>
      </c>
      <c r="E2690" s="4">
        <v>222.33938598632813</v>
      </c>
      <c r="F2690" s="4">
        <v>600.77197265625</v>
      </c>
      <c r="G2690" s="4">
        <v>37.777168273925781</v>
      </c>
      <c r="H2690" s="4">
        <v>168.95330810546875</v>
      </c>
      <c r="I2690" s="4">
        <v>97.381492614746094</v>
      </c>
      <c r="J2690" s="4">
        <v>570.77410888671875</v>
      </c>
      <c r="K2690" s="4">
        <v>2.2293548583984375</v>
      </c>
      <c r="L2690" s="4">
        <v>1.8142857551574707</v>
      </c>
      <c r="M2690" s="4">
        <v>1.7766666412353516</v>
      </c>
      <c r="N2690" s="4">
        <v>1.5720154047012329</v>
      </c>
      <c r="O2690" s="4">
        <v>342.23114013671875</v>
      </c>
      <c r="P2690" s="4">
        <v>77.403617858886719</v>
      </c>
      <c r="Q2690" s="4">
        <v>161.9134521484375</v>
      </c>
      <c r="R2690" s="4">
        <v>1.0799020528793335</v>
      </c>
      <c r="S2690" s="4">
        <v>1.2398245334625244</v>
      </c>
      <c r="T2690" s="4">
        <v>74.003089904785156</v>
      </c>
      <c r="U2690" s="4">
        <v>29.301643371582031</v>
      </c>
      <c r="V2690" s="4">
        <v>1.6106666326522827</v>
      </c>
      <c r="W2690" s="4">
        <v>1.6578881740570068</v>
      </c>
      <c r="X2690" s="4">
        <v>150.14877319335938</v>
      </c>
      <c r="Y2690" s="4">
        <v>7.5377969741821289</v>
      </c>
      <c r="Z2690" s="4">
        <v>43.033565521240234</v>
      </c>
      <c r="AA2690" s="4">
        <v>25.413793563842773</v>
      </c>
      <c r="AB2690" s="4">
        <v>3.7005505561828613</v>
      </c>
      <c r="AC2690" s="4">
        <v>3.6440000534057617</v>
      </c>
      <c r="AD2690" s="4">
        <v>2689</v>
      </c>
      <c r="AE2690">
        <f t="shared" si="48"/>
        <v>72</v>
      </c>
    </row>
    <row r="2691" spans="1:31" x14ac:dyDescent="0.25">
      <c r="A2691" s="3">
        <v>43216.041666666664</v>
      </c>
      <c r="B2691" s="4">
        <v>388.1175537109375</v>
      </c>
      <c r="C2691" s="4">
        <v>1460.1634521484375</v>
      </c>
      <c r="D2691" s="4">
        <v>165.90478515625</v>
      </c>
      <c r="E2691" s="4">
        <v>221.6685791015625</v>
      </c>
      <c r="F2691" s="4">
        <v>600.2603759765625</v>
      </c>
      <c r="G2691" s="4">
        <v>34.587230682373047</v>
      </c>
      <c r="H2691" s="4">
        <v>168.69969177246094</v>
      </c>
      <c r="I2691" s="4">
        <v>96.797080993652344</v>
      </c>
      <c r="J2691" s="4">
        <v>573.838134765625</v>
      </c>
      <c r="K2691" s="4">
        <v>2.2323024272918701</v>
      </c>
      <c r="L2691" s="4">
        <v>1.8250000476837158</v>
      </c>
      <c r="M2691" s="4">
        <v>1.7952097654342651</v>
      </c>
      <c r="N2691" s="4">
        <v>1.5892776250839233</v>
      </c>
      <c r="O2691" s="4">
        <v>343.05264282226563</v>
      </c>
      <c r="P2691" s="4">
        <v>70.248153686523438</v>
      </c>
      <c r="Q2691" s="4">
        <v>148.341796875</v>
      </c>
      <c r="R2691" s="4">
        <v>1.2297561168670654</v>
      </c>
      <c r="S2691" s="4">
        <v>1.3860605955123901</v>
      </c>
      <c r="T2691" s="4">
        <v>65.31451416015625</v>
      </c>
      <c r="U2691" s="4">
        <v>27.196001052856445</v>
      </c>
      <c r="V2691" s="4">
        <v>1.7662500143051147</v>
      </c>
      <c r="W2691" s="4">
        <v>1.8072972297668457</v>
      </c>
      <c r="X2691" s="4">
        <v>150.69999694824219</v>
      </c>
      <c r="Y2691" s="4">
        <v>0</v>
      </c>
      <c r="Z2691" s="4">
        <v>33.783870697021484</v>
      </c>
      <c r="AA2691" s="4">
        <v>21.168539047241211</v>
      </c>
      <c r="AB2691" s="4">
        <v>3.9286420345306396</v>
      </c>
      <c r="AC2691" s="4">
        <v>3.878166675567627</v>
      </c>
      <c r="AD2691" s="4">
        <v>2690</v>
      </c>
      <c r="AE2691">
        <f t="shared" si="48"/>
        <v>73</v>
      </c>
    </row>
    <row r="2692" spans="1:31" x14ac:dyDescent="0.25">
      <c r="A2692" s="3">
        <v>43216.0625</v>
      </c>
      <c r="B2692" s="4">
        <v>388.45394897460938</v>
      </c>
      <c r="C2692" s="4">
        <v>1461.80224609375</v>
      </c>
      <c r="D2692" s="4">
        <v>154.89804077148438</v>
      </c>
      <c r="E2692" s="4">
        <v>223.3016357421875</v>
      </c>
      <c r="F2692" s="4">
        <v>599.74884033203125</v>
      </c>
      <c r="G2692" s="4">
        <v>32.888233184814453</v>
      </c>
      <c r="H2692" s="4">
        <v>151.81999206542969</v>
      </c>
      <c r="I2692" s="4">
        <v>87.946151733398438</v>
      </c>
      <c r="J2692" s="4">
        <v>572.969482421875</v>
      </c>
      <c r="K2692" s="4">
        <v>2.2516105175018311</v>
      </c>
      <c r="L2692" s="4">
        <v>1.8538461923599243</v>
      </c>
      <c r="M2692" s="4">
        <v>1.8277952671051025</v>
      </c>
      <c r="N2692" s="4">
        <v>1.6182308197021484</v>
      </c>
      <c r="O2692" s="4">
        <v>341.87173461914063</v>
      </c>
      <c r="P2692" s="4">
        <v>61.699333190917969</v>
      </c>
      <c r="Q2692" s="4">
        <v>131.1563720703125</v>
      </c>
      <c r="R2692" s="4">
        <v>1.3992856740951538</v>
      </c>
      <c r="S2692" s="4">
        <v>1.5399999618530273</v>
      </c>
      <c r="T2692" s="4">
        <v>59.937870025634766</v>
      </c>
      <c r="U2692" s="4">
        <v>24.764556884765625</v>
      </c>
      <c r="V2692" s="4">
        <v>1.9306976795196533</v>
      </c>
      <c r="W2692" s="4">
        <v>1.9741593599319458</v>
      </c>
      <c r="X2692" s="4">
        <v>151.73582458496094</v>
      </c>
      <c r="Y2692" s="4">
        <v>0</v>
      </c>
      <c r="Z2692" s="4">
        <v>31.809999465942383</v>
      </c>
      <c r="AA2692" s="4">
        <v>20.09375</v>
      </c>
      <c r="AB2692" s="4">
        <v>4.2098360061645508</v>
      </c>
      <c r="AC2692" s="4">
        <v>4.1598777770996094</v>
      </c>
      <c r="AD2692" s="4">
        <v>2691</v>
      </c>
      <c r="AE2692">
        <f t="shared" si="48"/>
        <v>74</v>
      </c>
    </row>
    <row r="2693" spans="1:31" x14ac:dyDescent="0.25">
      <c r="A2693" s="3">
        <v>43216.083333333336</v>
      </c>
      <c r="B2693" s="4">
        <v>388.79034423828125</v>
      </c>
      <c r="C2693" s="4">
        <v>1458.728515625</v>
      </c>
      <c r="D2693" s="4">
        <v>154.79818725585938</v>
      </c>
      <c r="E2693" s="4">
        <v>223.27902221679688</v>
      </c>
      <c r="F2693" s="4">
        <v>599.23724365234375</v>
      </c>
      <c r="G2693" s="4">
        <v>27.695348739624023</v>
      </c>
      <c r="H2693" s="4">
        <v>143.60000610351563</v>
      </c>
      <c r="I2693" s="4">
        <v>85.875900268554688</v>
      </c>
      <c r="J2693" s="4">
        <v>574.349853515625</v>
      </c>
      <c r="K2693" s="4">
        <v>2.2966318130493164</v>
      </c>
      <c r="L2693" s="4">
        <v>1.9199999570846558</v>
      </c>
      <c r="M2693" s="4">
        <v>1.8879544734954834</v>
      </c>
      <c r="N2693" s="4">
        <v>1.6801015138626099</v>
      </c>
      <c r="O2693" s="4">
        <v>341.80599975585938</v>
      </c>
      <c r="P2693" s="4">
        <v>56.372337341308594</v>
      </c>
      <c r="Q2693" s="4">
        <v>112.53214263916016</v>
      </c>
      <c r="R2693" s="4">
        <v>1.587040901184082</v>
      </c>
      <c r="S2693" s="4">
        <v>1.7354166507720947</v>
      </c>
      <c r="T2693" s="4">
        <v>55.701278686523438</v>
      </c>
      <c r="U2693" s="4">
        <v>23.630001068115234</v>
      </c>
      <c r="V2693" s="4">
        <v>2.1089024543762207</v>
      </c>
      <c r="W2693" s="4">
        <v>2.1447060108184814</v>
      </c>
      <c r="X2693" s="4">
        <v>152.60000610351563</v>
      </c>
      <c r="Y2693" s="4">
        <v>0</v>
      </c>
      <c r="Z2693" s="4">
        <v>30.414545059204102</v>
      </c>
      <c r="AA2693" s="4">
        <v>16.857490539550781</v>
      </c>
      <c r="AB2693" s="4">
        <v>4.491666316986084</v>
      </c>
      <c r="AC2693" s="4">
        <v>4.4572219848632813</v>
      </c>
      <c r="AD2693" s="4">
        <v>2692</v>
      </c>
      <c r="AE2693">
        <f t="shared" si="48"/>
        <v>75</v>
      </c>
    </row>
    <row r="2694" spans="1:31" x14ac:dyDescent="0.25">
      <c r="A2694" s="3">
        <v>43216.104166666664</v>
      </c>
      <c r="B2694" s="4">
        <v>389.12673950195313</v>
      </c>
      <c r="C2694" s="4">
        <v>1456.4683837890625</v>
      </c>
      <c r="D2694" s="4">
        <v>141.92198181152344</v>
      </c>
      <c r="E2694" s="4">
        <v>222.7818603515625</v>
      </c>
      <c r="F2694" s="4">
        <v>530.7259521484375</v>
      </c>
      <c r="G2694" s="4">
        <v>26.199756622314453</v>
      </c>
      <c r="H2694" s="4">
        <v>143.29875183105469</v>
      </c>
      <c r="I2694" s="4">
        <v>83.238662719726563</v>
      </c>
      <c r="J2694" s="4">
        <v>575.36627197265625</v>
      </c>
      <c r="K2694" s="4">
        <v>2.3448934555053711</v>
      </c>
      <c r="L2694" s="4">
        <v>1.9939999580383301</v>
      </c>
      <c r="M2694" s="4">
        <v>1.9642105102539063</v>
      </c>
      <c r="N2694" s="4">
        <v>1.7574032545089722</v>
      </c>
      <c r="O2694" s="4">
        <v>347.42352294921875</v>
      </c>
      <c r="P2694" s="4">
        <v>53.283744812011719</v>
      </c>
      <c r="Q2694" s="4">
        <v>108.89275360107422</v>
      </c>
      <c r="R2694" s="4">
        <v>1.7881666421890259</v>
      </c>
      <c r="S2694" s="4">
        <v>1.937333345413208</v>
      </c>
      <c r="T2694" s="4">
        <v>54.937835693359375</v>
      </c>
      <c r="U2694" s="4">
        <v>22.97015380859375</v>
      </c>
      <c r="V2694" s="4">
        <v>2.2854347229003906</v>
      </c>
      <c r="W2694" s="4">
        <v>2.3128395080566406</v>
      </c>
      <c r="X2694" s="4">
        <v>152.89694213867188</v>
      </c>
      <c r="Y2694" s="4">
        <v>0</v>
      </c>
      <c r="Z2694" s="4">
        <v>29.756338119506836</v>
      </c>
      <c r="AA2694" s="4">
        <v>17.297920227050781</v>
      </c>
      <c r="AB2694" s="4">
        <v>4.8035187721252441</v>
      </c>
      <c r="AC2694" s="4">
        <v>4.7627944946289063</v>
      </c>
      <c r="AD2694" s="4">
        <v>2693</v>
      </c>
      <c r="AE2694">
        <f t="shared" si="48"/>
        <v>76</v>
      </c>
    </row>
    <row r="2695" spans="1:31" x14ac:dyDescent="0.25">
      <c r="A2695" s="3">
        <v>43216.125</v>
      </c>
      <c r="B2695" s="4">
        <v>386.5694580078125</v>
      </c>
      <c r="C2695" s="4">
        <v>1455.50439453125</v>
      </c>
      <c r="D2695" s="4">
        <v>144.79176330566406</v>
      </c>
      <c r="E2695" s="4">
        <v>224.3670654296875</v>
      </c>
      <c r="F2695" s="4">
        <v>532.29071044921875</v>
      </c>
      <c r="G2695" s="4">
        <v>24.915384292602539</v>
      </c>
      <c r="H2695" s="4">
        <v>145.850341796875</v>
      </c>
      <c r="I2695" s="4">
        <v>87.666854858398438</v>
      </c>
      <c r="J2695" s="4">
        <v>575.60870361328125</v>
      </c>
      <c r="K2695" s="4">
        <v>2.4110884666442871</v>
      </c>
      <c r="L2695" s="4">
        <v>2.0699999332427979</v>
      </c>
      <c r="M2695" s="4">
        <v>2.0486485958099365</v>
      </c>
      <c r="N2695" s="4">
        <v>1.8404369354248047</v>
      </c>
      <c r="O2695" s="4">
        <v>348.02700805664063</v>
      </c>
      <c r="P2695" s="4">
        <v>51.883232116699219</v>
      </c>
      <c r="Q2695" s="4">
        <v>108.25376892089844</v>
      </c>
      <c r="R2695" s="4">
        <v>1.9815151691436768</v>
      </c>
      <c r="S2695" s="4">
        <v>2.1400001049041748</v>
      </c>
      <c r="T2695" s="4">
        <v>54.114341735839844</v>
      </c>
      <c r="U2695" s="4">
        <v>22.796854019165039</v>
      </c>
      <c r="V2695" s="4">
        <v>2.6220407485961914</v>
      </c>
      <c r="W2695" s="4">
        <v>2.652040958404541</v>
      </c>
      <c r="X2695" s="4">
        <v>0</v>
      </c>
      <c r="Y2695" s="4">
        <v>0</v>
      </c>
      <c r="Z2695" s="4">
        <v>29.643573760986328</v>
      </c>
      <c r="AA2695" s="4">
        <v>16.57774543762207</v>
      </c>
      <c r="AB2695" s="4">
        <v>4.779231071472168</v>
      </c>
      <c r="AC2695" s="4">
        <v>4.7474822998046875</v>
      </c>
      <c r="AD2695" s="4">
        <v>2694</v>
      </c>
      <c r="AE2695">
        <f t="shared" si="48"/>
        <v>77</v>
      </c>
    </row>
    <row r="2696" spans="1:31" x14ac:dyDescent="0.25">
      <c r="A2696" s="3">
        <v>43216.145833333336</v>
      </c>
      <c r="B2696" s="4">
        <v>386.23773193359375</v>
      </c>
      <c r="C2696" s="4">
        <v>1454.5404052734375</v>
      </c>
      <c r="D2696" s="4">
        <v>138.36799621582031</v>
      </c>
      <c r="E2696" s="4">
        <v>224.61399841308594</v>
      </c>
      <c r="F2696" s="4">
        <v>531.43499755859375</v>
      </c>
      <c r="G2696" s="4">
        <v>24.584903717041016</v>
      </c>
      <c r="H2696" s="4">
        <v>144.70440673828125</v>
      </c>
      <c r="I2696" s="4">
        <v>87.347053527832031</v>
      </c>
      <c r="J2696" s="4">
        <v>576.10406494140625</v>
      </c>
      <c r="K2696" s="4">
        <v>2.4695384502410889</v>
      </c>
      <c r="L2696" s="4">
        <v>2.1469230651855469</v>
      </c>
      <c r="M2696" s="4">
        <v>2.1151406764984131</v>
      </c>
      <c r="N2696" s="4">
        <v>1.9072726964950562</v>
      </c>
      <c r="O2696" s="4">
        <v>345.88824462890625</v>
      </c>
      <c r="P2696" s="4">
        <v>51.342815399169922</v>
      </c>
      <c r="Q2696" s="4">
        <v>105.32122039794922</v>
      </c>
      <c r="R2696" s="4">
        <v>2.1863889694213867</v>
      </c>
      <c r="S2696" s="4">
        <v>2.3423476219177246</v>
      </c>
      <c r="T2696" s="4">
        <v>53.690212249755859</v>
      </c>
      <c r="U2696" s="4">
        <v>22.623556137084961</v>
      </c>
      <c r="V2696" s="4">
        <v>3.020714282989502</v>
      </c>
      <c r="W2696" s="4">
        <v>3.0420000553131104</v>
      </c>
      <c r="X2696" s="4">
        <v>0</v>
      </c>
      <c r="Y2696" s="4">
        <v>0</v>
      </c>
      <c r="Z2696" s="4">
        <v>28.76298713684082</v>
      </c>
      <c r="AA2696" s="4">
        <v>16.79893684387207</v>
      </c>
      <c r="AB2696" s="4">
        <v>4.6586718559265137</v>
      </c>
      <c r="AC2696" s="4">
        <v>4.630000114440918</v>
      </c>
      <c r="AD2696" s="4">
        <v>2695</v>
      </c>
      <c r="AE2696">
        <f t="shared" si="48"/>
        <v>78</v>
      </c>
    </row>
    <row r="2697" spans="1:31" x14ac:dyDescent="0.25">
      <c r="A2697" s="3">
        <v>43216.166666666664</v>
      </c>
      <c r="B2697" s="4">
        <v>385.90603637695313</v>
      </c>
      <c r="C2697" s="4">
        <v>1453.576416015625</v>
      </c>
      <c r="D2697" s="4">
        <v>139.94586181640625</v>
      </c>
      <c r="E2697" s="4">
        <v>224.44755554199219</v>
      </c>
      <c r="F2697" s="4">
        <v>530.57928466796875</v>
      </c>
      <c r="G2697" s="4">
        <v>24.525619506835938</v>
      </c>
      <c r="H2697" s="4">
        <v>142.92987060546875</v>
      </c>
      <c r="I2697" s="4">
        <v>84.235191345214844</v>
      </c>
      <c r="J2697" s="4">
        <v>578.15863037109375</v>
      </c>
      <c r="K2697" s="4">
        <v>2.559999942779541</v>
      </c>
      <c r="L2697" s="4">
        <v>2.2418181896209717</v>
      </c>
      <c r="M2697" s="4">
        <v>2.2074713706970215</v>
      </c>
      <c r="N2697" s="4">
        <v>2.0006015300750732</v>
      </c>
      <c r="O2697" s="4">
        <v>345.28350830078125</v>
      </c>
      <c r="P2697" s="4">
        <v>50.802402496337891</v>
      </c>
      <c r="Q2697" s="4">
        <v>104.96919250488281</v>
      </c>
      <c r="R2697" s="4">
        <v>2.387272834777832</v>
      </c>
      <c r="S2697" s="4">
        <v>2.5461764335632324</v>
      </c>
      <c r="T2697" s="4">
        <v>56.983772277832031</v>
      </c>
      <c r="U2697" s="4">
        <v>22.45025634765625</v>
      </c>
      <c r="V2697" s="4">
        <v>3.4145946502685547</v>
      </c>
      <c r="W2697" s="4">
        <v>3.4327907562255859</v>
      </c>
      <c r="X2697" s="4">
        <v>0</v>
      </c>
      <c r="Y2697" s="4">
        <v>0</v>
      </c>
      <c r="Z2697" s="4">
        <v>28.609552383422852</v>
      </c>
      <c r="AA2697" s="4">
        <v>16.906818389892578</v>
      </c>
      <c r="AB2697" s="4">
        <v>4.5453596115112305</v>
      </c>
      <c r="AC2697" s="4">
        <v>4.5123310089111328</v>
      </c>
      <c r="AD2697" s="4">
        <v>2696</v>
      </c>
      <c r="AE2697">
        <f t="shared" si="48"/>
        <v>79</v>
      </c>
    </row>
    <row r="2698" spans="1:31" x14ac:dyDescent="0.25">
      <c r="A2698" s="3">
        <v>43216.1875</v>
      </c>
      <c r="B2698" s="4">
        <v>385.57431030273438</v>
      </c>
      <c r="C2698" s="4">
        <v>1452.6124267578125</v>
      </c>
      <c r="D2698" s="4">
        <v>144.121826171875</v>
      </c>
      <c r="E2698" s="4">
        <v>225.44305419921875</v>
      </c>
      <c r="F2698" s="4">
        <v>529.72357177734375</v>
      </c>
      <c r="G2698" s="4">
        <v>26.007143020629883</v>
      </c>
      <c r="H2698" s="4">
        <v>142.17715454101563</v>
      </c>
      <c r="I2698" s="4">
        <v>80.611747741699219</v>
      </c>
      <c r="J2698" s="4">
        <v>579.0279541015625</v>
      </c>
      <c r="K2698" s="4">
        <v>2.6382052898406982</v>
      </c>
      <c r="L2698" s="4">
        <v>2.3011109828948975</v>
      </c>
      <c r="M2698" s="4">
        <v>2.279935359954834</v>
      </c>
      <c r="N2698" s="4">
        <v>2.0794169902801514</v>
      </c>
      <c r="O2698" s="4">
        <v>344.3798828125</v>
      </c>
      <c r="P2698" s="4">
        <v>52.332855224609375</v>
      </c>
      <c r="Q2698" s="4">
        <v>105.32221984863281</v>
      </c>
      <c r="R2698" s="4">
        <v>2.5950474739074707</v>
      </c>
      <c r="S2698" s="4">
        <v>2.7535617351531982</v>
      </c>
      <c r="T2698" s="4">
        <v>56.558189392089844</v>
      </c>
      <c r="U2698" s="4">
        <v>23.082033157348633</v>
      </c>
      <c r="V2698" s="4">
        <v>3.8041861057281494</v>
      </c>
      <c r="W2698" s="4">
        <v>3.817857027053833</v>
      </c>
      <c r="X2698" s="4">
        <v>0</v>
      </c>
      <c r="Y2698" s="4">
        <v>0</v>
      </c>
      <c r="Z2698" s="4">
        <v>28.686153411865234</v>
      </c>
      <c r="AA2698" s="4">
        <v>17.119644165039063</v>
      </c>
      <c r="AB2698" s="4">
        <v>4.4273481369018555</v>
      </c>
      <c r="AC2698" s="4">
        <v>4.3969831466674805</v>
      </c>
      <c r="AD2698" s="4">
        <v>2697</v>
      </c>
      <c r="AE2698">
        <f t="shared" si="48"/>
        <v>80</v>
      </c>
    </row>
    <row r="2699" spans="1:31" x14ac:dyDescent="0.25">
      <c r="A2699" s="3">
        <v>43216.208333333336</v>
      </c>
      <c r="B2699" s="4">
        <v>385.24261474609375</v>
      </c>
      <c r="C2699" s="4">
        <v>1457.51318359375</v>
      </c>
      <c r="D2699" s="4">
        <v>147.54838562011719</v>
      </c>
      <c r="E2699" s="4">
        <v>226.93450927734375</v>
      </c>
      <c r="F2699" s="4">
        <v>530.86614990234375</v>
      </c>
      <c r="G2699" s="4">
        <v>37</v>
      </c>
      <c r="H2699" s="4">
        <v>74.875</v>
      </c>
      <c r="I2699" s="4">
        <v>52.437755584716797</v>
      </c>
      <c r="J2699" s="4">
        <v>581.13153076171875</v>
      </c>
      <c r="K2699" s="4">
        <v>2.7341666221618652</v>
      </c>
      <c r="L2699" s="4">
        <v>2.4149999618530273</v>
      </c>
      <c r="M2699" s="4">
        <v>2.3751492500305176</v>
      </c>
      <c r="N2699" s="4">
        <v>2.1649999618530273</v>
      </c>
      <c r="O2699" s="4">
        <v>343</v>
      </c>
      <c r="P2699" s="4">
        <v>52.765949249267578</v>
      </c>
      <c r="Q2699" s="4">
        <v>111.64247894287109</v>
      </c>
      <c r="R2699" s="4">
        <v>2.8007791042327881</v>
      </c>
      <c r="S2699" s="4">
        <v>2.9620370864868164</v>
      </c>
      <c r="T2699" s="4">
        <v>57.712959289550781</v>
      </c>
      <c r="U2699" s="4">
        <v>23.173362731933594</v>
      </c>
      <c r="V2699" s="4">
        <v>4.1939535140991211</v>
      </c>
      <c r="W2699" s="4">
        <v>4.2012500762939453</v>
      </c>
      <c r="X2699" s="4">
        <v>0</v>
      </c>
      <c r="Y2699" s="4">
        <v>0</v>
      </c>
      <c r="Z2699" s="4">
        <v>30.049999237060547</v>
      </c>
      <c r="AA2699" s="4">
        <v>17.200000762939453</v>
      </c>
      <c r="AB2699" s="4">
        <v>4.3104734420776367</v>
      </c>
      <c r="AC2699" s="4">
        <v>4.2805056571960449</v>
      </c>
      <c r="AD2699" s="4">
        <v>2698</v>
      </c>
      <c r="AE2699">
        <f t="shared" si="48"/>
        <v>81</v>
      </c>
    </row>
    <row r="2700" spans="1:31" x14ac:dyDescent="0.25">
      <c r="A2700" s="3">
        <v>43216.229166666664</v>
      </c>
      <c r="B2700" s="4">
        <v>384.910888671875</v>
      </c>
      <c r="C2700" s="4">
        <v>1462.49560546875</v>
      </c>
      <c r="D2700" s="4">
        <v>156.37742614746094</v>
      </c>
      <c r="E2700" s="4">
        <v>226.88241577148438</v>
      </c>
      <c r="F2700" s="4">
        <v>532.3460693359375</v>
      </c>
      <c r="G2700" s="4">
        <v>36.700000762939453</v>
      </c>
      <c r="H2700" s="4">
        <v>133.7708740234375</v>
      </c>
      <c r="I2700" s="4">
        <v>82.388236999511719</v>
      </c>
      <c r="J2700" s="4">
        <v>580.82305908203125</v>
      </c>
      <c r="K2700" s="4">
        <v>2.8288033008575439</v>
      </c>
      <c r="L2700" s="4">
        <v>2.502500057220459</v>
      </c>
      <c r="M2700" s="4">
        <v>2.4622223377227783</v>
      </c>
      <c r="N2700" s="4">
        <v>2.2673077583312988</v>
      </c>
      <c r="O2700" s="4">
        <v>345.87161254882813</v>
      </c>
      <c r="P2700" s="4">
        <v>57.181194305419922</v>
      </c>
      <c r="Q2700" s="4">
        <v>114.85771942138672</v>
      </c>
      <c r="R2700" s="4">
        <v>3.0010144710540771</v>
      </c>
      <c r="S2700" s="4">
        <v>3.1668293476104736</v>
      </c>
      <c r="T2700" s="4">
        <v>65.025100708007813</v>
      </c>
      <c r="U2700" s="4">
        <v>24.876752853393555</v>
      </c>
      <c r="V2700" s="4">
        <v>4.4054546356201172</v>
      </c>
      <c r="W2700" s="4">
        <v>4.4084515571594238</v>
      </c>
      <c r="X2700" s="4">
        <v>163.38157653808594</v>
      </c>
      <c r="Y2700" s="4">
        <v>0</v>
      </c>
      <c r="Z2700" s="4">
        <v>36.554347991943359</v>
      </c>
      <c r="AA2700" s="4">
        <v>20.468656539916992</v>
      </c>
      <c r="AB2700" s="4">
        <v>4.5192999839782715</v>
      </c>
      <c r="AC2700" s="4">
        <v>4.4824137687683105</v>
      </c>
      <c r="AD2700" s="4">
        <v>2699</v>
      </c>
      <c r="AE2700">
        <f t="shared" si="48"/>
        <v>82</v>
      </c>
    </row>
    <row r="2701" spans="1:31" x14ac:dyDescent="0.25">
      <c r="A2701" s="3">
        <v>43216.25</v>
      </c>
      <c r="B2701" s="4">
        <v>386.56961059570313</v>
      </c>
      <c r="C2701" s="4">
        <v>1459.6920166015625</v>
      </c>
      <c r="D2701" s="4">
        <v>166.1541748046875</v>
      </c>
      <c r="E2701" s="4">
        <v>227.27679443359375</v>
      </c>
      <c r="F2701" s="4">
        <v>533.8260498046875</v>
      </c>
      <c r="G2701" s="4">
        <v>43.799999237060547</v>
      </c>
      <c r="H2701" s="4">
        <v>136.80000305175781</v>
      </c>
      <c r="I2701" s="4">
        <v>82.292831420898438</v>
      </c>
      <c r="J2701" s="4">
        <v>581.39874267578125</v>
      </c>
      <c r="K2701" s="4">
        <v>2.9000000953674316</v>
      </c>
      <c r="L2701" s="4">
        <v>2.559999942779541</v>
      </c>
      <c r="M2701" s="4">
        <v>2.5390462875366211</v>
      </c>
      <c r="N2701" s="4">
        <v>2.3384823799133301</v>
      </c>
      <c r="O2701" s="4">
        <v>0.20000000298023224</v>
      </c>
      <c r="P2701" s="4">
        <v>66.051002502441406</v>
      </c>
      <c r="Q2701" s="4">
        <v>159.59999084472656</v>
      </c>
      <c r="R2701" s="4">
        <v>3.2811362743377686</v>
      </c>
      <c r="S2701" s="4">
        <v>3.3911364078521729</v>
      </c>
      <c r="T2701" s="4">
        <v>76.266441345214844</v>
      </c>
      <c r="U2701" s="4">
        <v>27.739141464233398</v>
      </c>
      <c r="V2701" s="4">
        <v>4.411250114440918</v>
      </c>
      <c r="W2701" s="4">
        <v>4.4272093772888184</v>
      </c>
      <c r="X2701" s="4">
        <v>162.7557373046875</v>
      </c>
      <c r="Y2701" s="4">
        <v>24.549999237060547</v>
      </c>
      <c r="Z2701" s="4">
        <v>44.090324401855469</v>
      </c>
      <c r="AA2701" s="4">
        <v>26.684616088867188</v>
      </c>
      <c r="AB2701" s="4">
        <v>4.809697151184082</v>
      </c>
      <c r="AC2701" s="4">
        <v>4.7636137008666992</v>
      </c>
      <c r="AD2701" s="4">
        <v>2700</v>
      </c>
      <c r="AE2701">
        <f t="shared" si="48"/>
        <v>83</v>
      </c>
    </row>
    <row r="2702" spans="1:31" x14ac:dyDescent="0.25">
      <c r="A2702" s="3">
        <v>43216.270833333336</v>
      </c>
      <c r="B2702" s="4">
        <v>388.04110717773438</v>
      </c>
      <c r="C2702" s="4">
        <v>1459.0865478515625</v>
      </c>
      <c r="D2702" s="4">
        <v>198.78684997558594</v>
      </c>
      <c r="E2702" s="4">
        <v>227.73237609863281</v>
      </c>
      <c r="F2702" s="4">
        <v>638.46343994140625</v>
      </c>
      <c r="G2702" s="4">
        <v>59.676342010498047</v>
      </c>
      <c r="H2702" s="4">
        <v>173.41110229492188</v>
      </c>
      <c r="I2702" s="4">
        <v>96.618179321289063</v>
      </c>
      <c r="J2702" s="4">
        <v>582.40704345703125</v>
      </c>
      <c r="K2702" s="4">
        <v>2.9583334922790527</v>
      </c>
      <c r="L2702" s="4">
        <v>2.5390000343322754</v>
      </c>
      <c r="M2702" s="4">
        <v>2.5022828578948975</v>
      </c>
      <c r="N2702" s="4">
        <v>2.3121652603149414</v>
      </c>
      <c r="O2702" s="4">
        <v>318.29998779296875</v>
      </c>
      <c r="P2702" s="4">
        <v>84.806480407714844</v>
      </c>
      <c r="Q2702" s="4">
        <v>192.77432250976563</v>
      </c>
      <c r="R2702" s="4">
        <v>3.6784210205078125</v>
      </c>
      <c r="S2702" s="4">
        <v>3.7876811027526855</v>
      </c>
      <c r="T2702" s="4">
        <v>91.897956848144531</v>
      </c>
      <c r="U2702" s="4">
        <v>34.021228790283203</v>
      </c>
      <c r="V2702" s="4">
        <v>4.1994543075561523</v>
      </c>
      <c r="W2702" s="4">
        <v>4.2266120910644531</v>
      </c>
      <c r="X2702" s="4">
        <v>0</v>
      </c>
      <c r="Y2702" s="4">
        <v>21.589231491088867</v>
      </c>
      <c r="Z2702" s="4">
        <v>54.433334350585938</v>
      </c>
      <c r="AA2702" s="4">
        <v>33.362503051757813</v>
      </c>
      <c r="AB2702" s="4">
        <v>4.6283931732177734</v>
      </c>
      <c r="AC2702" s="4">
        <v>4.5981998443603516</v>
      </c>
      <c r="AD2702" s="4">
        <v>2701</v>
      </c>
      <c r="AE2702">
        <f t="shared" si="48"/>
        <v>84</v>
      </c>
    </row>
    <row r="2703" spans="1:31" x14ac:dyDescent="0.25">
      <c r="A2703" s="3">
        <v>43216.291666666664</v>
      </c>
      <c r="B2703" s="4">
        <v>385.99398803710938</v>
      </c>
      <c r="C2703" s="4">
        <v>1458.2452392578125</v>
      </c>
      <c r="D2703" s="4">
        <v>226.86631774902344</v>
      </c>
      <c r="E2703" s="4">
        <v>147.74166870117188</v>
      </c>
      <c r="F2703" s="4">
        <v>564.50244140625</v>
      </c>
      <c r="G2703" s="4">
        <v>66.19622802734375</v>
      </c>
      <c r="H2703" s="4">
        <v>111.34772491455078</v>
      </c>
      <c r="I2703" s="4">
        <v>69.726219177246094</v>
      </c>
      <c r="J2703" s="4">
        <v>380.81951904296875</v>
      </c>
      <c r="K2703" s="4">
        <v>2.9604268074035645</v>
      </c>
      <c r="L2703" s="4">
        <v>2.5843749046325684</v>
      </c>
      <c r="M2703" s="4">
        <v>2.5387670993804932</v>
      </c>
      <c r="N2703" s="4">
        <v>2.3413512706756592</v>
      </c>
      <c r="O2703" s="4">
        <v>347.36892700195313</v>
      </c>
      <c r="P2703" s="4">
        <v>104.94224548339844</v>
      </c>
      <c r="Q2703" s="4">
        <v>254.71966552734375</v>
      </c>
      <c r="R2703" s="4">
        <v>3.6838202476501465</v>
      </c>
      <c r="S2703" s="4">
        <v>3.8895869255065918</v>
      </c>
      <c r="T2703" s="4">
        <v>113.89246368408203</v>
      </c>
      <c r="U2703" s="4">
        <v>41.216064453125</v>
      </c>
      <c r="V2703" s="4">
        <v>4.4099998474121094</v>
      </c>
      <c r="W2703" s="4">
        <v>4.4238758087158203</v>
      </c>
      <c r="X2703" s="4">
        <v>162.95062255859375</v>
      </c>
      <c r="Y2703" s="4">
        <v>28.610855102539063</v>
      </c>
      <c r="Z2703" s="4">
        <v>71.293907165527344</v>
      </c>
      <c r="AA2703" s="4">
        <v>41.739997863769531</v>
      </c>
      <c r="AB2703" s="4">
        <v>4.515322208404541</v>
      </c>
      <c r="AC2703" s="4">
        <v>4.4537601470947266</v>
      </c>
      <c r="AD2703" s="4">
        <v>2702</v>
      </c>
      <c r="AE2703">
        <f t="shared" si="48"/>
        <v>85</v>
      </c>
    </row>
    <row r="2704" spans="1:31" x14ac:dyDescent="0.25">
      <c r="A2704" s="3">
        <v>43216.3125</v>
      </c>
      <c r="B2704" s="4">
        <v>386.21243286132813</v>
      </c>
      <c r="C2704" s="4">
        <v>1462.3455810546875</v>
      </c>
      <c r="D2704" s="4">
        <v>241.42706298828125</v>
      </c>
      <c r="E2704" s="4">
        <v>146.768310546875</v>
      </c>
      <c r="F2704" s="4">
        <v>512.6497802734375</v>
      </c>
      <c r="G2704" s="4">
        <v>70.017242431640625</v>
      </c>
      <c r="H2704" s="4">
        <v>166.87648010253906</v>
      </c>
      <c r="I2704" s="4">
        <v>87.788459777832031</v>
      </c>
      <c r="J2704" s="4">
        <v>383.7086181640625</v>
      </c>
      <c r="K2704" s="4">
        <v>3.0412037372589111</v>
      </c>
      <c r="L2704" s="4">
        <v>2.7680435180664063</v>
      </c>
      <c r="M2704" s="4">
        <v>2.721083402633667</v>
      </c>
      <c r="N2704" s="4">
        <v>2.5270922183990479</v>
      </c>
      <c r="O2704" s="4">
        <v>345.7166748046875</v>
      </c>
      <c r="P2704" s="4">
        <v>106.13333129882813</v>
      </c>
      <c r="Q2704" s="4">
        <v>267.279296875</v>
      </c>
      <c r="R2704" s="4">
        <v>3.5338094234466553</v>
      </c>
      <c r="S2704" s="4">
        <v>3.7471942901611328</v>
      </c>
      <c r="T2704" s="4">
        <v>121.39881134033203</v>
      </c>
      <c r="U2704" s="4">
        <v>46.227836608886719</v>
      </c>
      <c r="V2704" s="4">
        <v>4.4580001831054688</v>
      </c>
      <c r="W2704" s="4">
        <v>4.4588890075683594</v>
      </c>
      <c r="X2704" s="4">
        <v>163.60763549804688</v>
      </c>
      <c r="Y2704" s="4">
        <v>30.609884262084961</v>
      </c>
      <c r="Z2704" s="4">
        <v>72.527046203613281</v>
      </c>
      <c r="AA2704" s="4">
        <v>42.29705810546875</v>
      </c>
      <c r="AB2704" s="4">
        <v>4.5617775917053223</v>
      </c>
      <c r="AC2704" s="4">
        <v>4.5113158226013184</v>
      </c>
      <c r="AD2704" s="4">
        <v>2703</v>
      </c>
      <c r="AE2704">
        <f t="shared" si="48"/>
        <v>86</v>
      </c>
    </row>
    <row r="2705" spans="1:31" x14ac:dyDescent="0.25">
      <c r="A2705" s="3">
        <v>43216.333333333336</v>
      </c>
      <c r="B2705" s="4">
        <v>385.05148315429688</v>
      </c>
      <c r="C2705" s="4">
        <v>1457.67138671875</v>
      </c>
      <c r="D2705" s="4">
        <v>257.71380615234375</v>
      </c>
      <c r="E2705" s="4">
        <v>230.34664916992188</v>
      </c>
      <c r="F2705" s="4">
        <v>513.7763671875</v>
      </c>
      <c r="G2705" s="4">
        <v>75.064910888671875</v>
      </c>
      <c r="H2705" s="4">
        <v>175.3570556640625</v>
      </c>
      <c r="I2705" s="4">
        <v>102.3780517578125</v>
      </c>
      <c r="J2705" s="4">
        <v>585.37982177734375</v>
      </c>
      <c r="K2705" s="4">
        <v>3.1606147289276123</v>
      </c>
      <c r="L2705" s="4">
        <v>2.7757041454315186</v>
      </c>
      <c r="M2705" s="4">
        <v>2.7436790466308594</v>
      </c>
      <c r="N2705" s="4">
        <v>2.5630950927734375</v>
      </c>
      <c r="O2705" s="4">
        <v>345.30630493164063</v>
      </c>
      <c r="P2705" s="4">
        <v>113.37554168701172</v>
      </c>
      <c r="Q2705" s="4">
        <v>295.73175048828125</v>
      </c>
      <c r="R2705" s="4">
        <v>3.4904210567474365</v>
      </c>
      <c r="S2705" s="4">
        <v>3.7142937183380127</v>
      </c>
      <c r="T2705" s="4">
        <v>144.20384216308594</v>
      </c>
      <c r="U2705" s="4">
        <v>52.175628662109375</v>
      </c>
      <c r="V2705" s="4">
        <v>4.4879999160766602</v>
      </c>
      <c r="W2705" s="4">
        <v>4.4495649337768555</v>
      </c>
      <c r="X2705" s="4">
        <v>163.31903076171875</v>
      </c>
      <c r="Y2705" s="4">
        <v>33.670162200927734</v>
      </c>
      <c r="Z2705" s="4">
        <v>83.555000305175781</v>
      </c>
      <c r="AA2705" s="4">
        <v>48.05999755859375</v>
      </c>
      <c r="AB2705" s="4">
        <v>4.5838432312011719</v>
      </c>
      <c r="AC2705" s="4">
        <v>4.5257234573364258</v>
      </c>
      <c r="AD2705" s="4">
        <v>2704</v>
      </c>
      <c r="AE2705">
        <f t="shared" si="48"/>
        <v>87</v>
      </c>
    </row>
    <row r="2706" spans="1:31" x14ac:dyDescent="0.25">
      <c r="A2706" s="3">
        <v>43216.354166666664</v>
      </c>
      <c r="B2706" s="4">
        <v>386.00152587890625</v>
      </c>
      <c r="C2706" s="4">
        <v>1460.15966796875</v>
      </c>
      <c r="D2706" s="4">
        <v>265.08160400390625</v>
      </c>
      <c r="E2706" s="4">
        <v>228.69862365722656</v>
      </c>
      <c r="F2706" s="4">
        <v>514.90301513671875</v>
      </c>
      <c r="G2706" s="4">
        <v>84.699996948242188</v>
      </c>
      <c r="H2706" s="4">
        <v>178.16500854492188</v>
      </c>
      <c r="I2706" s="4">
        <v>104.98089599609375</v>
      </c>
      <c r="J2706" s="4">
        <v>584.7852783203125</v>
      </c>
      <c r="K2706" s="4">
        <v>3.1563889980316162</v>
      </c>
      <c r="L2706" s="4">
        <v>2.7150001525878906</v>
      </c>
      <c r="M2706" s="4">
        <v>2.6945328712463379</v>
      </c>
      <c r="N2706" s="4">
        <v>2.5149998664855957</v>
      </c>
      <c r="O2706" s="4">
        <v>346.78781127929688</v>
      </c>
      <c r="P2706" s="4">
        <v>126.47943878173828</v>
      </c>
      <c r="Q2706" s="4">
        <v>314.5172119140625</v>
      </c>
      <c r="R2706" s="4">
        <v>3.4998946189880371</v>
      </c>
      <c r="S2706" s="4">
        <v>3.7284493446350098</v>
      </c>
      <c r="T2706" s="4">
        <v>150.7833251953125</v>
      </c>
      <c r="U2706" s="4">
        <v>56.782978057861328</v>
      </c>
      <c r="V2706" s="4">
        <v>4.4713544845581055</v>
      </c>
      <c r="W2706" s="4">
        <v>4.3992972373962402</v>
      </c>
      <c r="X2706" s="4">
        <v>163.169921875</v>
      </c>
      <c r="Y2706" s="4">
        <v>36.370002746582031</v>
      </c>
      <c r="Z2706" s="4">
        <v>88.184616088867188</v>
      </c>
      <c r="AA2706" s="4">
        <v>53.653331756591797</v>
      </c>
      <c r="AB2706" s="4">
        <v>4.564481258392334</v>
      </c>
      <c r="AC2706" s="4">
        <v>4.5021471977233887</v>
      </c>
      <c r="AD2706" s="4">
        <v>2705</v>
      </c>
      <c r="AE2706">
        <f t="shared" si="48"/>
        <v>88</v>
      </c>
    </row>
    <row r="2707" spans="1:31" x14ac:dyDescent="0.25">
      <c r="A2707" s="3">
        <v>43216.375</v>
      </c>
      <c r="B2707" s="4">
        <v>386.30819702148438</v>
      </c>
      <c r="C2707" s="4">
        <v>1460.9599609375</v>
      </c>
      <c r="D2707" s="4">
        <v>284.37930297851563</v>
      </c>
      <c r="E2707" s="4">
        <v>228.96379089355469</v>
      </c>
      <c r="F2707" s="4">
        <v>520.96435546875</v>
      </c>
      <c r="G2707" s="4">
        <v>89.258338928222656</v>
      </c>
      <c r="H2707" s="4">
        <v>150.54264831542969</v>
      </c>
      <c r="I2707" s="4">
        <v>89.405754089355469</v>
      </c>
      <c r="J2707" s="4">
        <v>583.2957763671875</v>
      </c>
      <c r="K2707" s="4">
        <v>3.0743532180786133</v>
      </c>
      <c r="L2707" s="4">
        <v>2.6387500762939453</v>
      </c>
      <c r="M2707" s="4">
        <v>2.6122760772705078</v>
      </c>
      <c r="N2707" s="4">
        <v>2.424675464630127</v>
      </c>
      <c r="O2707" s="4">
        <v>346.94427490234375</v>
      </c>
      <c r="P2707" s="4">
        <v>138.6649169921875</v>
      </c>
      <c r="Q2707" s="4">
        <v>358.44705200195313</v>
      </c>
      <c r="R2707" s="4">
        <v>3.4643478393554688</v>
      </c>
      <c r="S2707" s="4">
        <v>3.7169067859649658</v>
      </c>
      <c r="T2707" s="4">
        <v>171.02728271484375</v>
      </c>
      <c r="U2707" s="4">
        <v>55.939998626708984</v>
      </c>
      <c r="V2707" s="4">
        <v>4.4525532722473145</v>
      </c>
      <c r="W2707" s="4">
        <v>4.3520798683166504</v>
      </c>
      <c r="X2707" s="4">
        <v>163.03495788574219</v>
      </c>
      <c r="Y2707" s="4">
        <v>42.629604339599609</v>
      </c>
      <c r="Z2707" s="4">
        <v>89.720001220703125</v>
      </c>
      <c r="AA2707" s="4">
        <v>57.728569030761719</v>
      </c>
      <c r="AB2707" s="4">
        <v>4.5006484985351563</v>
      </c>
      <c r="AC2707" s="4">
        <v>4.4443807601928711</v>
      </c>
      <c r="AD2707" s="4">
        <v>2706</v>
      </c>
      <c r="AE2707">
        <f t="shared" si="48"/>
        <v>89</v>
      </c>
    </row>
    <row r="2708" spans="1:31" x14ac:dyDescent="0.25">
      <c r="A2708" s="3">
        <v>43216.395833333336</v>
      </c>
      <c r="B2708" s="4">
        <v>398.9736328125</v>
      </c>
      <c r="C2708" s="4">
        <v>1499.966064453125</v>
      </c>
      <c r="D2708" s="4">
        <v>301.06875610351563</v>
      </c>
      <c r="E2708" s="4">
        <v>227.7493896484375</v>
      </c>
      <c r="F2708" s="4">
        <v>519.3272705078125</v>
      </c>
      <c r="G2708" s="4">
        <v>95.673072814941406</v>
      </c>
      <c r="H2708" s="4">
        <v>152.61285400390625</v>
      </c>
      <c r="I2708" s="4">
        <v>94.323715209960938</v>
      </c>
      <c r="J2708" s="4">
        <v>583.06982421875</v>
      </c>
      <c r="K2708" s="4">
        <v>3.0131559371948242</v>
      </c>
      <c r="L2708" s="4">
        <v>2.5681250095367432</v>
      </c>
      <c r="M2708" s="4">
        <v>2.5452778339385986</v>
      </c>
      <c r="N2708" s="4">
        <v>2.3567566871643066</v>
      </c>
      <c r="O2708" s="4">
        <v>347.05166625976563</v>
      </c>
      <c r="P2708" s="4">
        <v>144.75135803222656</v>
      </c>
      <c r="Q2708" s="4">
        <v>369.36886596679688</v>
      </c>
      <c r="R2708" s="4">
        <v>3.4250001907348633</v>
      </c>
      <c r="S2708" s="4">
        <v>3.6793854236602783</v>
      </c>
      <c r="T2708" s="4">
        <v>164.83546447753906</v>
      </c>
      <c r="U2708" s="4">
        <v>59.732498168945313</v>
      </c>
      <c r="V2708" s="4">
        <v>4.4127521514892578</v>
      </c>
      <c r="W2708" s="4">
        <v>4.2817850112915039</v>
      </c>
      <c r="X2708" s="4">
        <v>162.89999389648438</v>
      </c>
      <c r="Y2708" s="4">
        <v>44.062831878662109</v>
      </c>
      <c r="Z2708" s="4">
        <v>94.694122314453125</v>
      </c>
      <c r="AA2708" s="4">
        <v>57.884616851806641</v>
      </c>
      <c r="AB2708" s="4">
        <v>4.4197020530700684</v>
      </c>
      <c r="AC2708" s="4">
        <v>4.361569881439209</v>
      </c>
      <c r="AD2708" s="4">
        <v>2707</v>
      </c>
      <c r="AE2708">
        <f t="shared" si="48"/>
        <v>90</v>
      </c>
    </row>
    <row r="2709" spans="1:31" x14ac:dyDescent="0.25">
      <c r="A2709" s="3">
        <v>43216.416666666664</v>
      </c>
      <c r="B2709" s="4">
        <v>400.06997680664063</v>
      </c>
      <c r="C2709" s="4">
        <v>1498.33154296875</v>
      </c>
      <c r="D2709" s="4">
        <v>304.17059326171875</v>
      </c>
      <c r="E2709" s="4">
        <v>228.43284606933594</v>
      </c>
      <c r="F2709" s="4">
        <v>521.224609375</v>
      </c>
      <c r="G2709" s="4">
        <v>95.520004272460938</v>
      </c>
      <c r="H2709" s="4">
        <v>158.80322265625</v>
      </c>
      <c r="I2709" s="4">
        <v>97.716667175292969</v>
      </c>
      <c r="J2709" s="4">
        <v>584.0400390625</v>
      </c>
      <c r="K2709" s="4">
        <v>3.0181832313537598</v>
      </c>
      <c r="L2709" s="4">
        <v>2.5299999713897705</v>
      </c>
      <c r="M2709" s="4">
        <v>2.4900610446929932</v>
      </c>
      <c r="N2709" s="4">
        <v>2.3089473247528076</v>
      </c>
      <c r="O2709" s="4">
        <v>345.20706176757813</v>
      </c>
      <c r="P2709" s="4">
        <v>148.64643859863281</v>
      </c>
      <c r="Q2709" s="4">
        <v>374.80929565429688</v>
      </c>
      <c r="R2709" s="4">
        <v>3.380000114440918</v>
      </c>
      <c r="S2709" s="4">
        <v>3.6325826644897461</v>
      </c>
      <c r="T2709" s="4">
        <v>175.75909423828125</v>
      </c>
      <c r="U2709" s="4">
        <v>62.978622436523438</v>
      </c>
      <c r="V2709" s="4">
        <v>4.371363639831543</v>
      </c>
      <c r="W2709" s="4">
        <v>4.2071142196655273</v>
      </c>
      <c r="X2709" s="4">
        <v>162.71965026855469</v>
      </c>
      <c r="Y2709" s="4">
        <v>45.702198028564453</v>
      </c>
      <c r="Z2709" s="4">
        <v>97.26153564453125</v>
      </c>
      <c r="AA2709" s="4">
        <v>59.446876525878906</v>
      </c>
      <c r="AB2709" s="4">
        <v>4.3179798126220703</v>
      </c>
      <c r="AC2709" s="4">
        <v>4.2609467506408691</v>
      </c>
      <c r="AD2709" s="4">
        <v>2708</v>
      </c>
      <c r="AE2709">
        <f t="shared" si="48"/>
        <v>91</v>
      </c>
    </row>
    <row r="2710" spans="1:31" x14ac:dyDescent="0.25">
      <c r="A2710" s="3">
        <v>43216.4375</v>
      </c>
      <c r="B2710" s="4">
        <v>399.00595092773438</v>
      </c>
      <c r="C2710" s="4">
        <v>1501.268310546875</v>
      </c>
      <c r="D2710" s="4">
        <v>311.36749267578125</v>
      </c>
      <c r="E2710" s="4">
        <v>228.87918090820313</v>
      </c>
      <c r="F2710" s="4">
        <v>521.7550048828125</v>
      </c>
      <c r="G2710" s="4">
        <v>99.566665649414063</v>
      </c>
      <c r="H2710" s="4">
        <v>162.53254699707031</v>
      </c>
      <c r="I2710" s="4">
        <v>102.50050354003906</v>
      </c>
      <c r="J2710" s="4">
        <v>581.90277099609375</v>
      </c>
      <c r="K2710" s="4">
        <v>2.991121768951416</v>
      </c>
      <c r="L2710" s="4">
        <v>2.4925000667572021</v>
      </c>
      <c r="M2710" s="4">
        <v>2.4673697948455811</v>
      </c>
      <c r="N2710" s="4">
        <v>2.2766458988189697</v>
      </c>
      <c r="O2710" s="4">
        <v>346.23129272460938</v>
      </c>
      <c r="P2710" s="4">
        <v>148.38284301757813</v>
      </c>
      <c r="Q2710" s="4">
        <v>372.35134887695313</v>
      </c>
      <c r="R2710" s="4">
        <v>3.3105788230895996</v>
      </c>
      <c r="S2710" s="4">
        <v>3.575678825378418</v>
      </c>
      <c r="T2710" s="4">
        <v>173.59211730957031</v>
      </c>
      <c r="U2710" s="4">
        <v>60.784706115722656</v>
      </c>
      <c r="V2710" s="4">
        <v>4.3196511268615723</v>
      </c>
      <c r="W2710" s="4">
        <v>4.1440315246582031</v>
      </c>
      <c r="X2710" s="4">
        <v>162.77316284179688</v>
      </c>
      <c r="Y2710" s="4">
        <v>45.923454284667969</v>
      </c>
      <c r="Z2710" s="4">
        <v>98.444442749023438</v>
      </c>
      <c r="AA2710" s="4">
        <v>60.075000762939453</v>
      </c>
      <c r="AB2710" s="4">
        <v>4.2011666297912598</v>
      </c>
      <c r="AC2710" s="4">
        <v>4.1475157737731934</v>
      </c>
      <c r="AD2710" s="4">
        <v>2709</v>
      </c>
      <c r="AE2710">
        <f t="shared" si="48"/>
        <v>92</v>
      </c>
    </row>
    <row r="2711" spans="1:31" x14ac:dyDescent="0.25">
      <c r="A2711" s="3">
        <v>43216.458333333336</v>
      </c>
      <c r="B2711" s="4">
        <v>400.42733764648438</v>
      </c>
      <c r="C2711" s="4">
        <v>1500.7152099609375</v>
      </c>
      <c r="D2711" s="4">
        <v>320.85000610351563</v>
      </c>
      <c r="E2711" s="4">
        <v>228.79998779296875</v>
      </c>
      <c r="F2711" s="4">
        <v>522.285400390625</v>
      </c>
      <c r="G2711" s="4">
        <v>98.025001525878906</v>
      </c>
      <c r="H2711" s="4">
        <v>155.22575378417969</v>
      </c>
      <c r="I2711" s="4">
        <v>95.773796081542969</v>
      </c>
      <c r="J2711" s="4">
        <v>581.79052734375</v>
      </c>
      <c r="K2711" s="4">
        <v>2.9847517013549805</v>
      </c>
      <c r="L2711" s="4">
        <v>2.4806249141693115</v>
      </c>
      <c r="M2711" s="4">
        <v>2.4536736011505127</v>
      </c>
      <c r="N2711" s="4">
        <v>2.2562263011932373</v>
      </c>
      <c r="O2711" s="4">
        <v>346.05825805664063</v>
      </c>
      <c r="P2711" s="4">
        <v>150.44166564941406</v>
      </c>
      <c r="Q2711" s="4">
        <v>374.17623901367188</v>
      </c>
      <c r="R2711" s="4">
        <v>3.2670834064483643</v>
      </c>
      <c r="S2711" s="4">
        <v>3.5225212574005127</v>
      </c>
      <c r="T2711" s="4">
        <v>169.61012268066406</v>
      </c>
      <c r="U2711" s="4">
        <v>63.839771270751953</v>
      </c>
      <c r="V2711" s="4">
        <v>4.2759723663330078</v>
      </c>
      <c r="W2711" s="4">
        <v>4.0682859420776367</v>
      </c>
      <c r="X2711" s="4">
        <v>162.29104614257813</v>
      </c>
      <c r="Y2711" s="4">
        <v>45.952762603759766</v>
      </c>
      <c r="Z2711" s="4">
        <v>98.918182373046875</v>
      </c>
      <c r="AA2711" s="4">
        <v>59.942108154296875</v>
      </c>
      <c r="AB2711" s="4">
        <v>4.086451530456543</v>
      </c>
      <c r="AC2711" s="4">
        <v>4.0326766967773438</v>
      </c>
      <c r="AD2711" s="4">
        <v>2710</v>
      </c>
      <c r="AE2711">
        <f t="shared" si="48"/>
        <v>93</v>
      </c>
    </row>
    <row r="2712" spans="1:31" x14ac:dyDescent="0.25">
      <c r="A2712" s="3">
        <v>43216.479166666664</v>
      </c>
      <c r="B2712" s="4">
        <v>398.76104736328125</v>
      </c>
      <c r="C2712" s="4">
        <v>1500.1619873046875</v>
      </c>
      <c r="D2712" s="4">
        <v>322.974609375</v>
      </c>
      <c r="E2712" s="4">
        <v>227.48713684082031</v>
      </c>
      <c r="F2712" s="4">
        <v>522.8157958984375</v>
      </c>
      <c r="G2712" s="4">
        <v>107.09999847412109</v>
      </c>
      <c r="H2712" s="4">
        <v>152.11091613769531</v>
      </c>
      <c r="I2712" s="4">
        <v>93.006843566894531</v>
      </c>
      <c r="J2712" s="4">
        <v>582.5677490234375</v>
      </c>
      <c r="K2712" s="4">
        <v>2.9554014205932617</v>
      </c>
      <c r="L2712" s="4">
        <v>2.4500000476837158</v>
      </c>
      <c r="M2712" s="4">
        <v>2.4198563098907471</v>
      </c>
      <c r="N2712" s="4">
        <v>2.2286796569824219</v>
      </c>
      <c r="O2712" s="4">
        <v>346.51177978515625</v>
      </c>
      <c r="P2712" s="4">
        <v>154.125</v>
      </c>
      <c r="Q2712" s="4">
        <v>373.45263671875</v>
      </c>
      <c r="R2712" s="4">
        <v>3.1993205547332764</v>
      </c>
      <c r="S2712" s="4">
        <v>3.4700000286102295</v>
      </c>
      <c r="T2712" s="4">
        <v>169.0076904296875</v>
      </c>
      <c r="U2712" s="4">
        <v>63.214141845703125</v>
      </c>
      <c r="V2712" s="4">
        <v>4.2180285453796387</v>
      </c>
      <c r="W2712" s="4">
        <v>4.0644841194152832</v>
      </c>
      <c r="X2712" s="4">
        <v>162.07638549804688</v>
      </c>
      <c r="Y2712" s="4">
        <v>48.645652770996094</v>
      </c>
      <c r="Z2712" s="4">
        <v>99.576919555664063</v>
      </c>
      <c r="AA2712" s="4">
        <v>56.912120819091797</v>
      </c>
      <c r="AB2712" s="4">
        <v>3.9720313549041748</v>
      </c>
      <c r="AC2712" s="4">
        <v>3.9228141307830811</v>
      </c>
      <c r="AD2712" s="4">
        <v>2711</v>
      </c>
      <c r="AE2712">
        <f t="shared" si="48"/>
        <v>94</v>
      </c>
    </row>
    <row r="2713" spans="1:31" x14ac:dyDescent="0.25">
      <c r="A2713" s="3">
        <v>43216.5</v>
      </c>
      <c r="B2713" s="4">
        <v>398.33184814453125</v>
      </c>
      <c r="C2713" s="4">
        <v>1499.6087646484375</v>
      </c>
      <c r="D2713" s="4">
        <v>320.21539306640625</v>
      </c>
      <c r="E2713" s="4">
        <v>227.6112060546875</v>
      </c>
      <c r="F2713" s="4">
        <v>523.34619140625</v>
      </c>
      <c r="G2713" s="4">
        <v>100.77500152587891</v>
      </c>
      <c r="H2713" s="4">
        <v>95.660720825195313</v>
      </c>
      <c r="I2713" s="4">
        <v>70.109260559082031</v>
      </c>
      <c r="J2713" s="4">
        <v>582.02032470703125</v>
      </c>
      <c r="K2713" s="4">
        <v>2.9200742244720459</v>
      </c>
      <c r="L2713" s="4">
        <v>2.421875</v>
      </c>
      <c r="M2713" s="4">
        <v>2.4017083644866943</v>
      </c>
      <c r="N2713" s="4">
        <v>2.2018749713897705</v>
      </c>
      <c r="O2713" s="4">
        <v>345.70578002929688</v>
      </c>
      <c r="P2713" s="4">
        <v>151.77346801757813</v>
      </c>
      <c r="Q2713" s="4">
        <v>367.74124145507813</v>
      </c>
      <c r="R2713" s="4">
        <v>3.1416394710540771</v>
      </c>
      <c r="S2713" s="4">
        <v>3.4048616886138916</v>
      </c>
      <c r="T2713" s="4">
        <v>164.14704895019531</v>
      </c>
      <c r="U2713" s="4">
        <v>58.825000762939453</v>
      </c>
      <c r="V2713" s="4">
        <v>4.1881251335144043</v>
      </c>
      <c r="W2713" s="4">
        <v>4.0166130065917969</v>
      </c>
      <c r="X2713" s="4">
        <v>161.84024047851563</v>
      </c>
      <c r="Y2713" s="4">
        <v>46.095687866210938</v>
      </c>
      <c r="Z2713" s="4">
        <v>97.6368408203125</v>
      </c>
      <c r="AA2713" s="4">
        <v>55.100002288818359</v>
      </c>
      <c r="AB2713" s="4">
        <v>3.8553028106689453</v>
      </c>
      <c r="AC2713" s="4">
        <v>3.8112499713897705</v>
      </c>
      <c r="AD2713" s="4">
        <v>2712</v>
      </c>
      <c r="AE2713">
        <f t="shared" si="48"/>
        <v>95</v>
      </c>
    </row>
    <row r="2714" spans="1:31" x14ac:dyDescent="0.25">
      <c r="A2714" s="3">
        <v>43216.520833333336</v>
      </c>
      <c r="B2714" s="4">
        <v>399.0311279296875</v>
      </c>
      <c r="C2714" s="4">
        <v>1499.0555419921875</v>
      </c>
      <c r="D2714" s="4">
        <v>309.7491455078125</v>
      </c>
      <c r="E2714" s="4">
        <v>227.64064025878906</v>
      </c>
      <c r="F2714" s="4">
        <v>524.17095947265625</v>
      </c>
      <c r="G2714" s="4">
        <v>105.41081237792969</v>
      </c>
      <c r="H2714" s="4">
        <v>93.7369384765625</v>
      </c>
      <c r="I2714" s="4">
        <v>62.765625</v>
      </c>
      <c r="J2714" s="4">
        <v>580.97998046875</v>
      </c>
      <c r="K2714" s="4">
        <v>2.9316329956054688</v>
      </c>
      <c r="L2714" s="4">
        <v>2.4706249237060547</v>
      </c>
      <c r="M2714" s="4">
        <v>2.4376001358032227</v>
      </c>
      <c r="N2714" s="4">
        <v>2.2405147552490234</v>
      </c>
      <c r="O2714" s="4">
        <v>346.08123779296875</v>
      </c>
      <c r="P2714" s="4">
        <v>147.02011108398438</v>
      </c>
      <c r="Q2714" s="4">
        <v>360.05184936523438</v>
      </c>
      <c r="R2714" s="4">
        <v>3.1041176319122314</v>
      </c>
      <c r="S2714" s="4">
        <v>3.3580319881439209</v>
      </c>
      <c r="T2714" s="4">
        <v>159.34347534179688</v>
      </c>
      <c r="U2714" s="4">
        <v>56.757896423339844</v>
      </c>
      <c r="V2714" s="4">
        <v>4.154386043548584</v>
      </c>
      <c r="W2714" s="4">
        <v>3.9240972995758057</v>
      </c>
      <c r="X2714" s="4">
        <v>162.12625122070313</v>
      </c>
      <c r="Y2714" s="4">
        <v>43.207691192626953</v>
      </c>
      <c r="Z2714" s="4">
        <v>93.720001220703125</v>
      </c>
      <c r="AA2714" s="4">
        <v>54.053485870361328</v>
      </c>
      <c r="AB2714" s="4">
        <v>3.7618420124053955</v>
      </c>
      <c r="AC2714" s="4">
        <v>3.7192344665527344</v>
      </c>
      <c r="AD2714" s="4">
        <v>2713</v>
      </c>
      <c r="AE2714">
        <f t="shared" si="48"/>
        <v>96</v>
      </c>
    </row>
    <row r="2715" spans="1:31" x14ac:dyDescent="0.25">
      <c r="A2715" s="3">
        <v>43216.541666666664</v>
      </c>
      <c r="B2715" s="4">
        <v>399.73040771484375</v>
      </c>
      <c r="C2715" s="4">
        <v>1498.50244140625</v>
      </c>
      <c r="D2715" s="4">
        <v>303.58688354492188</v>
      </c>
      <c r="E2715" s="4">
        <v>227.36505126953125</v>
      </c>
      <c r="F2715" s="4">
        <v>526.73919677734375</v>
      </c>
      <c r="G2715" s="4">
        <v>97.474998474121094</v>
      </c>
      <c r="H2715" s="4">
        <v>150.65455627441406</v>
      </c>
      <c r="I2715" s="4">
        <v>83.299995422363281</v>
      </c>
      <c r="J2715" s="4">
        <v>582.29229736328125</v>
      </c>
      <c r="K2715" s="4">
        <v>2.9318051338195801</v>
      </c>
      <c r="L2715" s="4">
        <v>2.4920001029968262</v>
      </c>
      <c r="M2715" s="4">
        <v>2.454725980758667</v>
      </c>
      <c r="N2715" s="4">
        <v>2.2549259662628174</v>
      </c>
      <c r="O2715" s="4">
        <v>345.0076904296875</v>
      </c>
      <c r="P2715" s="4">
        <v>140.86128234863281</v>
      </c>
      <c r="Q2715" s="4">
        <v>352.07498168945313</v>
      </c>
      <c r="R2715" s="4">
        <v>3.0759999752044678</v>
      </c>
      <c r="S2715" s="4">
        <v>3.3286337852478027</v>
      </c>
      <c r="T2715" s="4">
        <v>156.57691955566406</v>
      </c>
      <c r="U2715" s="4">
        <v>56.101707458496094</v>
      </c>
      <c r="V2715" s="4">
        <v>4.147284984588623</v>
      </c>
      <c r="W2715" s="4">
        <v>3.9382381439208984</v>
      </c>
      <c r="X2715" s="4">
        <v>161.73210144042969</v>
      </c>
      <c r="Y2715" s="4">
        <v>41.641277313232422</v>
      </c>
      <c r="Z2715" s="4">
        <v>92.8756103515625</v>
      </c>
      <c r="AA2715" s="4">
        <v>53.216667175292969</v>
      </c>
      <c r="AB2715" s="4">
        <v>3.6891810894012451</v>
      </c>
      <c r="AC2715" s="4">
        <v>3.6498565673828125</v>
      </c>
      <c r="AD2715" s="4">
        <v>2714</v>
      </c>
      <c r="AE2715">
        <f t="shared" si="48"/>
        <v>97</v>
      </c>
    </row>
    <row r="2716" spans="1:31" x14ac:dyDescent="0.25">
      <c r="A2716" s="3">
        <v>43216.5625</v>
      </c>
      <c r="B2716" s="4">
        <v>400.4296875</v>
      </c>
      <c r="C2716" s="4">
        <v>1497.94921875</v>
      </c>
      <c r="D2716" s="4">
        <v>309.13656616210938</v>
      </c>
      <c r="E2716" s="4">
        <v>226.05990600585938</v>
      </c>
      <c r="F2716" s="4">
        <v>595.9599609375</v>
      </c>
      <c r="G2716" s="4">
        <v>94.160003662109375</v>
      </c>
      <c r="H2716" s="4">
        <v>163.86285400390625</v>
      </c>
      <c r="I2716" s="4">
        <v>98.324050903320313</v>
      </c>
      <c r="J2716" s="4">
        <v>582.5538330078125</v>
      </c>
      <c r="K2716" s="4">
        <v>2.9243903160095215</v>
      </c>
      <c r="L2716" s="4">
        <v>2.4144444465637207</v>
      </c>
      <c r="M2716" s="4">
        <v>2.4106349945068359</v>
      </c>
      <c r="N2716" s="4">
        <v>2.2145295143127441</v>
      </c>
      <c r="O2716" s="4">
        <v>345.00625610351563</v>
      </c>
      <c r="P2716" s="4">
        <v>138.76167297363281</v>
      </c>
      <c r="Q2716" s="4">
        <v>348.78485107421875</v>
      </c>
      <c r="R2716" s="4">
        <v>3.0439128875732422</v>
      </c>
      <c r="S2716" s="4">
        <v>3.2899765968322754</v>
      </c>
      <c r="T2716" s="4">
        <v>157.24073791503906</v>
      </c>
      <c r="U2716" s="4">
        <v>57.6878662109375</v>
      </c>
      <c r="V2716" s="4">
        <v>4.1195383071899414</v>
      </c>
      <c r="W2716" s="4">
        <v>3.8335416316986084</v>
      </c>
      <c r="X2716" s="4">
        <v>161.65309143066406</v>
      </c>
      <c r="Y2716" s="4">
        <v>41.214118957519531</v>
      </c>
      <c r="Z2716" s="4">
        <v>90.476310729980469</v>
      </c>
      <c r="AA2716" s="4">
        <v>54.732002258300781</v>
      </c>
      <c r="AB2716" s="4">
        <v>3.6170501708984375</v>
      </c>
      <c r="AC2716" s="4">
        <v>3.5850000381469727</v>
      </c>
      <c r="AD2716" s="4">
        <v>2715</v>
      </c>
      <c r="AE2716">
        <f t="shared" si="48"/>
        <v>98</v>
      </c>
    </row>
    <row r="2717" spans="1:31" x14ac:dyDescent="0.25">
      <c r="A2717" s="3">
        <v>43216.583333333336</v>
      </c>
      <c r="B2717" s="4">
        <v>397.96115112304688</v>
      </c>
      <c r="C2717" s="4">
        <v>1497.39599609375</v>
      </c>
      <c r="D2717" s="4">
        <v>295.971435546875</v>
      </c>
      <c r="E2717" s="4">
        <v>227.69920349121094</v>
      </c>
      <c r="F2717" s="4">
        <v>540.4564208984375</v>
      </c>
      <c r="G2717" s="4">
        <v>92.412498474121094</v>
      </c>
      <c r="H2717" s="4">
        <v>163.84700012207031</v>
      </c>
      <c r="I2717" s="4">
        <v>103.73641967773438</v>
      </c>
      <c r="J2717" s="4">
        <v>579.5748291015625</v>
      </c>
      <c r="K2717" s="4">
        <v>2.8445343971252441</v>
      </c>
      <c r="L2717" s="4">
        <v>2.3224999904632568</v>
      </c>
      <c r="M2717" s="4">
        <v>2.3357574939727783</v>
      </c>
      <c r="N2717" s="4">
        <v>2.1232678890228271</v>
      </c>
      <c r="O2717" s="4">
        <v>344.51943969726563</v>
      </c>
      <c r="P2717" s="4">
        <v>141.50471496582031</v>
      </c>
      <c r="Q2717" s="4">
        <v>341.7608642578125</v>
      </c>
      <c r="R2717" s="4">
        <v>3.0139331817626953</v>
      </c>
      <c r="S2717" s="4">
        <v>3.2658441066741943</v>
      </c>
      <c r="T2717" s="4">
        <v>146.85745239257813</v>
      </c>
      <c r="U2717" s="4">
        <v>56.100002288818359</v>
      </c>
      <c r="V2717" s="4">
        <v>4.0948095321655273</v>
      </c>
      <c r="W2717" s="4">
        <v>3.8444185256958008</v>
      </c>
      <c r="X2717" s="4">
        <v>161.57408142089844</v>
      </c>
      <c r="Y2717" s="4">
        <v>38.719512939453125</v>
      </c>
      <c r="Z2717" s="4">
        <v>91.332534790039063</v>
      </c>
      <c r="AA2717" s="4">
        <v>53.307407379150391</v>
      </c>
      <c r="AB2717" s="4">
        <v>3.5515913963317871</v>
      </c>
      <c r="AC2717" s="4">
        <v>3.5151655673980713</v>
      </c>
      <c r="AD2717" s="4">
        <v>2716</v>
      </c>
      <c r="AE2717">
        <f t="shared" si="48"/>
        <v>99</v>
      </c>
    </row>
    <row r="2718" spans="1:31" x14ac:dyDescent="0.25">
      <c r="A2718" s="3">
        <v>43216.604166666664</v>
      </c>
      <c r="B2718" s="4">
        <v>397.51171875</v>
      </c>
      <c r="C2718" s="4">
        <v>1496.8427734375</v>
      </c>
      <c r="D2718" s="4">
        <v>293.295166015625</v>
      </c>
      <c r="E2718" s="4">
        <v>227.89128112792969</v>
      </c>
      <c r="F2718" s="4">
        <v>541.9541015625</v>
      </c>
      <c r="G2718" s="4">
        <v>89.149993896484375</v>
      </c>
      <c r="H2718" s="4">
        <v>154.85345458984375</v>
      </c>
      <c r="I2718" s="4">
        <v>95.037948608398438</v>
      </c>
      <c r="J2718" s="4">
        <v>578.35455322265625</v>
      </c>
      <c r="K2718" s="4">
        <v>2.8375999927520752</v>
      </c>
      <c r="L2718" s="4">
        <v>2.3384613990783691</v>
      </c>
      <c r="M2718" s="4">
        <v>2.3119335174560547</v>
      </c>
      <c r="N2718" s="4">
        <v>2.1185331344604492</v>
      </c>
      <c r="O2718" s="4">
        <v>344.38919067382813</v>
      </c>
      <c r="P2718" s="4">
        <v>135.71836853027344</v>
      </c>
      <c r="Q2718" s="4">
        <v>346.331298828125</v>
      </c>
      <c r="R2718" s="4">
        <v>2.9900000095367432</v>
      </c>
      <c r="S2718" s="4">
        <v>3.2400000095367432</v>
      </c>
      <c r="T2718" s="4">
        <v>145.62757873535156</v>
      </c>
      <c r="U2718" s="4">
        <v>55.277778625488281</v>
      </c>
      <c r="V2718" s="4">
        <v>4.0999999046325684</v>
      </c>
      <c r="W2718" s="4">
        <v>3.841242790222168</v>
      </c>
      <c r="X2718" s="4">
        <v>161.49507141113281</v>
      </c>
      <c r="Y2718" s="4">
        <v>39.498825073242188</v>
      </c>
      <c r="Z2718" s="4">
        <v>88.528572082519531</v>
      </c>
      <c r="AA2718" s="4">
        <v>54.064403533935547</v>
      </c>
      <c r="AB2718" s="4">
        <v>3.4944214820861816</v>
      </c>
      <c r="AC2718" s="4">
        <v>3.4607143402099609</v>
      </c>
      <c r="AD2718" s="4">
        <v>2717</v>
      </c>
      <c r="AE2718">
        <f t="shared" si="48"/>
        <v>100</v>
      </c>
    </row>
    <row r="2719" spans="1:31" x14ac:dyDescent="0.25">
      <c r="A2719" s="3">
        <v>43216.625</v>
      </c>
      <c r="B2719" s="4">
        <v>397.06228637695313</v>
      </c>
      <c r="C2719" s="4">
        <v>1496.540771484375</v>
      </c>
      <c r="D2719" s="4">
        <v>280.40399169921875</v>
      </c>
      <c r="E2719" s="4">
        <v>226.68510437011719</v>
      </c>
      <c r="F2719" s="4">
        <v>541.291259765625</v>
      </c>
      <c r="G2719" s="4">
        <v>83.867347717285156</v>
      </c>
      <c r="H2719" s="4">
        <v>151.73077392578125</v>
      </c>
      <c r="I2719" s="4">
        <v>95.120246887207031</v>
      </c>
      <c r="J2719" s="4">
        <v>578.495361328125</v>
      </c>
      <c r="K2719" s="4">
        <v>2.8120689392089844</v>
      </c>
      <c r="L2719" s="4">
        <v>2.3278570175170898</v>
      </c>
      <c r="M2719" s="4">
        <v>2.3048076629638672</v>
      </c>
      <c r="N2719" s="4">
        <v>2.1048076152801514</v>
      </c>
      <c r="O2719" s="4">
        <v>343.91998291015625</v>
      </c>
      <c r="P2719" s="4">
        <v>126.51535034179688</v>
      </c>
      <c r="Q2719" s="4">
        <v>333.8360595703125</v>
      </c>
      <c r="R2719" s="4">
        <v>2.973186731338501</v>
      </c>
      <c r="S2719" s="4">
        <v>3.2122900485992432</v>
      </c>
      <c r="T2719" s="4">
        <v>139.10000610351563</v>
      </c>
      <c r="U2719" s="4">
        <v>54</v>
      </c>
      <c r="V2719" s="4">
        <v>4.1100001335144043</v>
      </c>
      <c r="W2719" s="4">
        <v>3.869999885559082</v>
      </c>
      <c r="X2719" s="4">
        <v>161.41606140136719</v>
      </c>
      <c r="Y2719" s="4">
        <v>37.308620452880859</v>
      </c>
      <c r="Z2719" s="4">
        <v>86.828567504882813</v>
      </c>
      <c r="AA2719" s="4">
        <v>53.842857360839844</v>
      </c>
      <c r="AB2719" s="4">
        <v>3.448552131652832</v>
      </c>
      <c r="AC2719" s="4">
        <v>3.4152381420135498</v>
      </c>
      <c r="AD2719" s="4">
        <v>2718</v>
      </c>
      <c r="AE2719">
        <f t="shared" si="48"/>
        <v>101</v>
      </c>
    </row>
    <row r="2720" spans="1:31" x14ac:dyDescent="0.25">
      <c r="A2720" s="3">
        <v>43216.645833333336</v>
      </c>
      <c r="B2720" s="4">
        <v>396.61285400390625</v>
      </c>
      <c r="C2720" s="4">
        <v>1498.031494140625</v>
      </c>
      <c r="D2720" s="4">
        <v>275.85690307617188</v>
      </c>
      <c r="E2720" s="4">
        <v>227.09445190429688</v>
      </c>
      <c r="F2720" s="4">
        <v>554.3126220703125</v>
      </c>
      <c r="G2720" s="4">
        <v>82.927276611328125</v>
      </c>
      <c r="H2720" s="4">
        <v>90.735610961914063</v>
      </c>
      <c r="I2720" s="4">
        <v>64.731056213378906</v>
      </c>
      <c r="J2720" s="4">
        <v>578.9715576171875</v>
      </c>
      <c r="K2720" s="4">
        <v>2.8036630153656006</v>
      </c>
      <c r="L2720" s="4">
        <v>2.3449997901916504</v>
      </c>
      <c r="M2720" s="4">
        <v>2.3234467506408691</v>
      </c>
      <c r="N2720" s="4">
        <v>2.1116666793823242</v>
      </c>
      <c r="O2720" s="4">
        <v>343.79998779296875</v>
      </c>
      <c r="P2720" s="4">
        <v>122.02224731445313</v>
      </c>
      <c r="Q2720" s="4">
        <v>324.16397094726563</v>
      </c>
      <c r="R2720" s="4">
        <v>2.9720001220703125</v>
      </c>
      <c r="S2720" s="4">
        <v>3.2185842990875244</v>
      </c>
      <c r="T2720" s="4">
        <v>138</v>
      </c>
      <c r="U2720" s="4">
        <v>53.099998474121094</v>
      </c>
      <c r="V2720" s="4">
        <v>4.119999885559082</v>
      </c>
      <c r="W2720" s="4">
        <v>3.880000114440918</v>
      </c>
      <c r="X2720" s="4">
        <v>161.92201232910156</v>
      </c>
      <c r="Y2720" s="4">
        <v>36.08514404296875</v>
      </c>
      <c r="Z2720" s="4">
        <v>83.360870361328125</v>
      </c>
      <c r="AA2720" s="4">
        <v>48.553779602050781</v>
      </c>
      <c r="AB2720" s="4">
        <v>3.4192309379577637</v>
      </c>
      <c r="AC2720" s="4">
        <v>3.387486457824707</v>
      </c>
      <c r="AD2720" s="4">
        <v>2719</v>
      </c>
      <c r="AE2720">
        <f t="shared" si="48"/>
        <v>102</v>
      </c>
    </row>
    <row r="2721" spans="1:31" x14ac:dyDescent="0.25">
      <c r="A2721" s="3">
        <v>43216.666666666664</v>
      </c>
      <c r="B2721" s="4">
        <v>396.16342163085938</v>
      </c>
      <c r="C2721" s="4">
        <v>1497.005615234375</v>
      </c>
      <c r="D2721" s="4">
        <v>277.73580932617188</v>
      </c>
      <c r="E2721" s="4">
        <v>226.52264404296875</v>
      </c>
      <c r="F2721" s="4">
        <v>546.1925048828125</v>
      </c>
      <c r="G2721" s="4">
        <v>83.791305541992188</v>
      </c>
      <c r="H2721" s="4">
        <v>179.973388671875</v>
      </c>
      <c r="I2721" s="4">
        <v>104.84435272216797</v>
      </c>
      <c r="J2721" s="4">
        <v>578.63873291015625</v>
      </c>
      <c r="K2721" s="4">
        <v>2.81333327293396</v>
      </c>
      <c r="L2721" s="4">
        <v>2.3390908241271973</v>
      </c>
      <c r="M2721" s="4">
        <v>2.3036830425262451</v>
      </c>
      <c r="N2721" s="4">
        <v>2.1088159084320068</v>
      </c>
      <c r="O2721" s="4">
        <v>343.7764892578125</v>
      </c>
      <c r="P2721" s="4">
        <v>128.62797546386719</v>
      </c>
      <c r="Q2721" s="4">
        <v>308.12872314453125</v>
      </c>
      <c r="R2721" s="4">
        <v>2.9879999160766602</v>
      </c>
      <c r="S2721" s="4">
        <v>3.212592601776123</v>
      </c>
      <c r="T2721" s="4">
        <v>135.561279296875</v>
      </c>
      <c r="U2721" s="4">
        <v>50.105731964111328</v>
      </c>
      <c r="V2721" s="4">
        <v>4.1187252998352051</v>
      </c>
      <c r="W2721" s="4">
        <v>3.8949277400970459</v>
      </c>
      <c r="X2721" s="4">
        <v>162.07965087890625</v>
      </c>
      <c r="Y2721" s="4">
        <v>33.997161865234375</v>
      </c>
      <c r="Z2721" s="4">
        <v>84.599998474121094</v>
      </c>
      <c r="AA2721" s="4">
        <v>46.799999237060547</v>
      </c>
      <c r="AB2721" s="4">
        <v>3.4152638912200928</v>
      </c>
      <c r="AC2721" s="4">
        <v>3.3848540782928467</v>
      </c>
      <c r="AD2721" s="4">
        <v>2720</v>
      </c>
      <c r="AE2721">
        <f t="shared" si="48"/>
        <v>103</v>
      </c>
    </row>
    <row r="2722" spans="1:31" x14ac:dyDescent="0.25">
      <c r="A2722" s="3">
        <v>43216.6875</v>
      </c>
      <c r="B2722" s="4">
        <v>398.00430297851563</v>
      </c>
      <c r="C2722" s="4">
        <v>1498.9666748046875</v>
      </c>
      <c r="D2722" s="4">
        <v>288.1175537109375</v>
      </c>
      <c r="E2722" s="4">
        <v>226.80000305175781</v>
      </c>
      <c r="F2722" s="4">
        <v>545.46722412109375</v>
      </c>
      <c r="G2722" s="4">
        <v>82.735298156738281</v>
      </c>
      <c r="H2722" s="4">
        <v>181.83770751953125</v>
      </c>
      <c r="I2722" s="4">
        <v>107.56296539306641</v>
      </c>
      <c r="J2722" s="4">
        <v>578.12628173828125</v>
      </c>
      <c r="K2722" s="4">
        <v>2.7887499332427979</v>
      </c>
      <c r="L2722" s="4">
        <v>2.2825000286102295</v>
      </c>
      <c r="M2722" s="4">
        <v>2.2619297504425049</v>
      </c>
      <c r="N2722" s="4">
        <v>2.0739998817443848</v>
      </c>
      <c r="O2722" s="4">
        <v>343.83554077148438</v>
      </c>
      <c r="P2722" s="4">
        <v>125.26689147949219</v>
      </c>
      <c r="Q2722" s="4">
        <v>319.78887939453125</v>
      </c>
      <c r="R2722" s="4">
        <v>2.9803133010864258</v>
      </c>
      <c r="S2722" s="4">
        <v>3.2238113880157471</v>
      </c>
      <c r="T2722" s="4">
        <v>135.02345275878906</v>
      </c>
      <c r="U2722" s="4">
        <v>50.822223663330078</v>
      </c>
      <c r="V2722" s="4">
        <v>4.1449999809265137</v>
      </c>
      <c r="W2722" s="4">
        <v>3.9108955860137939</v>
      </c>
      <c r="X2722" s="4">
        <v>161.84573364257813</v>
      </c>
      <c r="Y2722" s="4">
        <v>33.631633758544922</v>
      </c>
      <c r="Z2722" s="4">
        <v>81.242851257324219</v>
      </c>
      <c r="AA2722" s="4">
        <v>44.871429443359375</v>
      </c>
      <c r="AB2722" s="4">
        <v>3.4166879653930664</v>
      </c>
      <c r="AC2722" s="4">
        <v>3.3886468410491943</v>
      </c>
      <c r="AD2722" s="4">
        <v>2721</v>
      </c>
      <c r="AE2722">
        <f t="shared" si="48"/>
        <v>104</v>
      </c>
    </row>
    <row r="2723" spans="1:31" x14ac:dyDescent="0.25">
      <c r="A2723" s="3">
        <v>43216.708333333336</v>
      </c>
      <c r="B2723" s="4">
        <v>397.16482543945313</v>
      </c>
      <c r="C2723" s="4">
        <v>1499.35498046875</v>
      </c>
      <c r="D2723" s="4">
        <v>279.1776123046875</v>
      </c>
      <c r="E2723" s="4">
        <v>226.97262573242188</v>
      </c>
      <c r="F2723" s="4">
        <v>544.741943359375</v>
      </c>
      <c r="G2723" s="4">
        <v>84.5</v>
      </c>
      <c r="H2723" s="4">
        <v>204.08570861816406</v>
      </c>
      <c r="I2723" s="4">
        <v>120.36415100097656</v>
      </c>
      <c r="J2723" s="4">
        <v>578.6866455078125</v>
      </c>
      <c r="K2723" s="4">
        <v>2.7759006023406982</v>
      </c>
      <c r="L2723" s="4">
        <v>2.2699999809265137</v>
      </c>
      <c r="M2723" s="4">
        <v>2.25</v>
      </c>
      <c r="N2723" s="4">
        <v>2.0421402454376221</v>
      </c>
      <c r="O2723" s="4">
        <v>342.89999389648438</v>
      </c>
      <c r="P2723" s="4">
        <v>124.6727294921875</v>
      </c>
      <c r="Q2723" s="4">
        <v>311.37957763671875</v>
      </c>
      <c r="R2723" s="4">
        <v>2.9922101497650146</v>
      </c>
      <c r="S2723" s="4">
        <v>3.2294716835021973</v>
      </c>
      <c r="T2723" s="4">
        <v>130.91514587402344</v>
      </c>
      <c r="U2723" s="4">
        <v>46.745456695556641</v>
      </c>
      <c r="V2723" s="4">
        <v>4.1795306205749512</v>
      </c>
      <c r="W2723" s="4">
        <v>4.0018486976623535</v>
      </c>
      <c r="X2723" s="4">
        <v>162.10832214355469</v>
      </c>
      <c r="Y2723" s="4">
        <v>33.997501373291016</v>
      </c>
      <c r="Z2723" s="4">
        <v>78.800003051757813</v>
      </c>
      <c r="AA2723" s="4">
        <v>44.400001525878906</v>
      </c>
      <c r="AB2723" s="4">
        <v>3.4245455265045166</v>
      </c>
      <c r="AC2723" s="4">
        <v>3.3967304229736328</v>
      </c>
      <c r="AD2723" s="4">
        <v>2722</v>
      </c>
      <c r="AE2723">
        <f t="shared" si="48"/>
        <v>105</v>
      </c>
    </row>
    <row r="2724" spans="1:31" x14ac:dyDescent="0.25">
      <c r="A2724" s="3">
        <v>43216.729166666664</v>
      </c>
      <c r="B2724" s="4">
        <v>396.32534790039063</v>
      </c>
      <c r="C2724" s="4">
        <v>1495.5640869140625</v>
      </c>
      <c r="D2724" s="4">
        <v>277.15231323242188</v>
      </c>
      <c r="E2724" s="4">
        <v>226.13999938964844</v>
      </c>
      <c r="F2724" s="4">
        <v>544.0166015625</v>
      </c>
      <c r="G2724" s="4">
        <v>87</v>
      </c>
      <c r="H2724" s="4">
        <v>205.28506469726563</v>
      </c>
      <c r="I2724" s="4">
        <v>120.03773498535156</v>
      </c>
      <c r="J2724" s="4">
        <v>576.79998779296875</v>
      </c>
      <c r="K2724" s="4">
        <v>2.7394192218780518</v>
      </c>
      <c r="L2724" s="4">
        <v>2.2258334159851074</v>
      </c>
      <c r="M2724" s="4">
        <v>2.1958334445953369</v>
      </c>
      <c r="N2724" s="4">
        <v>1.9941326379776001</v>
      </c>
      <c r="O2724" s="4">
        <v>344.33123779296875</v>
      </c>
      <c r="P2724" s="4">
        <v>124.88812255859375</v>
      </c>
      <c r="Q2724" s="4">
        <v>315.16665649414063</v>
      </c>
      <c r="R2724" s="4">
        <v>2.9990909099578857</v>
      </c>
      <c r="S2724" s="4">
        <v>3.2248721122741699</v>
      </c>
      <c r="T2724" s="4">
        <v>129.58293151855469</v>
      </c>
      <c r="U2724" s="4">
        <v>49.073108673095703</v>
      </c>
      <c r="V2724" s="4">
        <v>4.2094154357910156</v>
      </c>
      <c r="W2724" s="4">
        <v>4.107755184173584</v>
      </c>
      <c r="X2724" s="4">
        <v>155.43333435058594</v>
      </c>
      <c r="Y2724" s="4">
        <v>35.847881317138672</v>
      </c>
      <c r="Z2724" s="4">
        <v>80.867958068847656</v>
      </c>
      <c r="AA2724" s="4">
        <v>42.918182373046875</v>
      </c>
      <c r="AB2724" s="4">
        <v>3.434192419052124</v>
      </c>
      <c r="AC2724" s="4">
        <v>3.3951840400695801</v>
      </c>
      <c r="AD2724" s="4">
        <v>2723</v>
      </c>
      <c r="AE2724">
        <f t="shared" si="48"/>
        <v>106</v>
      </c>
    </row>
    <row r="2725" spans="1:31" x14ac:dyDescent="0.25">
      <c r="A2725" s="3">
        <v>43216.75</v>
      </c>
      <c r="B2725" s="4">
        <v>250.52799987792969</v>
      </c>
      <c r="C2725" s="4">
        <v>947.99517822265625</v>
      </c>
      <c r="D2725" s="4">
        <v>296.08236694335938</v>
      </c>
      <c r="E2725" s="4">
        <v>0</v>
      </c>
      <c r="F2725" s="4">
        <v>376.74285888671875</v>
      </c>
      <c r="G2725" s="4">
        <v>92.279998779296875</v>
      </c>
      <c r="H2725" s="4">
        <v>203.75714111328125</v>
      </c>
      <c r="I2725" s="4">
        <v>118.48046112060547</v>
      </c>
      <c r="J2725" s="4">
        <v>39.599998474121094</v>
      </c>
      <c r="K2725" s="4">
        <v>2.6481983661651611</v>
      </c>
      <c r="L2725" s="4">
        <v>2.292222261428833</v>
      </c>
      <c r="M2725" s="4">
        <v>2.2471795082092285</v>
      </c>
      <c r="N2725" s="4">
        <v>2.0314285755157471</v>
      </c>
      <c r="O2725" s="4">
        <v>0.20000000298023224</v>
      </c>
      <c r="P2725" s="4">
        <v>130.49652099609375</v>
      </c>
      <c r="Q2725" s="4">
        <v>312.92916870117188</v>
      </c>
      <c r="R2725" s="4">
        <v>2.99314284324646</v>
      </c>
      <c r="S2725" s="4">
        <v>3.1445715427398682</v>
      </c>
      <c r="T2725" s="4">
        <v>134.72856140136719</v>
      </c>
      <c r="U2725" s="4">
        <v>49.855556488037109</v>
      </c>
      <c r="V2725" s="4">
        <v>4.1585712432861328</v>
      </c>
      <c r="W2725" s="4">
        <v>4.1303849220275879</v>
      </c>
      <c r="X2725" s="4">
        <v>70.099998474121094</v>
      </c>
      <c r="Y2725" s="4">
        <v>37.548343658447266</v>
      </c>
      <c r="Z2725" s="4">
        <v>79.957145690917969</v>
      </c>
      <c r="AA2725" s="4">
        <v>45.472057342529297</v>
      </c>
      <c r="AB2725" s="4">
        <v>3.284691333770752</v>
      </c>
      <c r="AC2725" s="4">
        <v>3.2561290264129639</v>
      </c>
      <c r="AD2725" s="4">
        <v>2724</v>
      </c>
      <c r="AE2725">
        <f t="shared" si="48"/>
        <v>107</v>
      </c>
    </row>
    <row r="2726" spans="1:31" x14ac:dyDescent="0.25">
      <c r="A2726" s="3">
        <v>43216.770833333336</v>
      </c>
      <c r="B2726" s="4">
        <v>250.06324768066406</v>
      </c>
      <c r="C2726" s="4">
        <v>949.92578125</v>
      </c>
      <c r="D2726" s="4">
        <v>309.98687744140625</v>
      </c>
      <c r="E2726" s="4">
        <v>0</v>
      </c>
      <c r="F2726" s="4">
        <v>390.2908935546875</v>
      </c>
      <c r="G2726" s="4">
        <v>99.642852783203125</v>
      </c>
      <c r="H2726" s="4">
        <v>203.33013916015625</v>
      </c>
      <c r="I2726" s="4">
        <v>115.42292022705078</v>
      </c>
      <c r="J2726" s="4">
        <v>1.3999999761581421</v>
      </c>
      <c r="K2726" s="4">
        <v>2.5247540473937988</v>
      </c>
      <c r="L2726" s="4">
        <v>2.4600000381469727</v>
      </c>
      <c r="M2726" s="4">
        <v>2.5052230358123779</v>
      </c>
      <c r="N2726" s="4">
        <v>2.3029952049255371</v>
      </c>
      <c r="O2726" s="4">
        <v>0.20000000298023224</v>
      </c>
      <c r="P2726" s="4">
        <v>133.19999694824219</v>
      </c>
      <c r="Q2726" s="4">
        <v>313.66433715820313</v>
      </c>
      <c r="R2726" s="4">
        <v>2.6733334064483643</v>
      </c>
      <c r="S2726" s="4">
        <v>2.804999828338623</v>
      </c>
      <c r="T2726" s="4">
        <v>137.44000244140625</v>
      </c>
      <c r="U2726" s="4">
        <v>48.95068359375</v>
      </c>
      <c r="V2726" s="4">
        <v>3.800384521484375</v>
      </c>
      <c r="W2726" s="4">
        <v>3.7965455055236816</v>
      </c>
      <c r="X2726" s="4">
        <v>58.733333587646484</v>
      </c>
      <c r="Y2726" s="4">
        <v>38.428390502929688</v>
      </c>
      <c r="Z2726" s="4">
        <v>83.725006103515625</v>
      </c>
      <c r="AA2726" s="4">
        <v>44.257144927978516</v>
      </c>
      <c r="AB2726" s="4">
        <v>3.0351018905639648</v>
      </c>
      <c r="AC2726" s="4">
        <v>3.0027868747711182</v>
      </c>
      <c r="AD2726" s="4">
        <v>2725</v>
      </c>
      <c r="AE2726">
        <f t="shared" si="48"/>
        <v>108</v>
      </c>
    </row>
    <row r="2727" spans="1:31" x14ac:dyDescent="0.25">
      <c r="A2727" s="3">
        <v>43216.791666666664</v>
      </c>
      <c r="B2727" s="4">
        <v>251.522705078125</v>
      </c>
      <c r="C2727" s="4">
        <v>949.27899169921875</v>
      </c>
      <c r="D2727" s="4">
        <v>300.86666870117188</v>
      </c>
      <c r="E2727" s="4">
        <v>0</v>
      </c>
      <c r="F2727" s="4">
        <v>391.26089477539063</v>
      </c>
      <c r="G2727" s="4">
        <v>105.58000183105469</v>
      </c>
      <c r="H2727" s="4">
        <v>201.83982849121094</v>
      </c>
      <c r="I2727" s="4">
        <v>113.97611999511719</v>
      </c>
      <c r="J2727" s="4">
        <v>1.3999999761581421</v>
      </c>
      <c r="K2727" s="4">
        <v>2.5375156402587891</v>
      </c>
      <c r="L2727" s="4">
        <v>2.5209090709686279</v>
      </c>
      <c r="M2727" s="4">
        <v>2.5776798725128174</v>
      </c>
      <c r="N2727" s="4">
        <v>2.3784143924713135</v>
      </c>
      <c r="O2727" s="4">
        <v>0.20000000298023224</v>
      </c>
      <c r="P2727" s="4">
        <v>134.79611206054688</v>
      </c>
      <c r="Q2727" s="4">
        <v>307.86212158203125</v>
      </c>
      <c r="R2727" s="4">
        <v>2.3459181785583496</v>
      </c>
      <c r="S2727" s="4">
        <v>2.473750114440918</v>
      </c>
      <c r="T2727" s="4">
        <v>137.1553955078125</v>
      </c>
      <c r="U2727" s="4">
        <v>51.752037048339844</v>
      </c>
      <c r="V2727" s="4">
        <v>3.4380850791931152</v>
      </c>
      <c r="W2727" s="4">
        <v>3.4560871124267578</v>
      </c>
      <c r="X2727" s="4">
        <v>80.699996948242188</v>
      </c>
      <c r="Y2727" s="4">
        <v>38.473472595214844</v>
      </c>
      <c r="Z2727" s="4">
        <v>81.91290283203125</v>
      </c>
      <c r="AA2727" s="4">
        <v>46.856098175048828</v>
      </c>
      <c r="AB2727" s="4">
        <v>2.7799999713897705</v>
      </c>
      <c r="AC2727" s="4">
        <v>2.7423334121704102</v>
      </c>
      <c r="AD2727" s="4">
        <v>2726</v>
      </c>
      <c r="AE2727">
        <f t="shared" si="48"/>
        <v>109</v>
      </c>
    </row>
    <row r="2728" spans="1:31" x14ac:dyDescent="0.25">
      <c r="A2728" s="3">
        <v>43216.8125</v>
      </c>
      <c r="B2728" s="4">
        <v>250.97189331054688</v>
      </c>
      <c r="C2728" s="4">
        <v>947.91131591796875</v>
      </c>
      <c r="D2728" s="4">
        <v>291.61898803710938</v>
      </c>
      <c r="E2728" s="4">
        <v>0</v>
      </c>
      <c r="F2728" s="4">
        <v>392.23086547851563</v>
      </c>
      <c r="G2728" s="4">
        <v>98.196426391601563</v>
      </c>
      <c r="H2728" s="4">
        <v>203.61111450195313</v>
      </c>
      <c r="I2728" s="4">
        <v>113.78376770019531</v>
      </c>
      <c r="J2728" s="4">
        <v>1.3999999761581421</v>
      </c>
      <c r="K2728" s="4">
        <v>2.5899999141693115</v>
      </c>
      <c r="L2728" s="4">
        <v>2.559999942779541</v>
      </c>
      <c r="M2728" s="4">
        <v>2.6340954303741455</v>
      </c>
      <c r="N2728" s="4">
        <v>2.4367606639862061</v>
      </c>
      <c r="O2728" s="4">
        <v>0.20000000298023224</v>
      </c>
      <c r="P2728" s="4">
        <v>138.60630798339844</v>
      </c>
      <c r="Q2728" s="4">
        <v>323.47894287109375</v>
      </c>
      <c r="R2728" s="4">
        <v>2.015744686126709</v>
      </c>
      <c r="S2728" s="4">
        <v>2.1396775245666504</v>
      </c>
      <c r="T2728" s="4">
        <v>139.46098327636719</v>
      </c>
      <c r="U2728" s="4">
        <v>48.95428466796875</v>
      </c>
      <c r="V2728" s="4">
        <v>3.0783333778381348</v>
      </c>
      <c r="W2728" s="4">
        <v>3.1134693622589111</v>
      </c>
      <c r="X2728" s="4">
        <v>71.300003051757813</v>
      </c>
      <c r="Y2728" s="4">
        <v>38.057220458984375</v>
      </c>
      <c r="Z2728" s="4">
        <v>80.225006103515625</v>
      </c>
      <c r="AA2728" s="4">
        <v>47.274524688720703</v>
      </c>
      <c r="AB2728" s="4">
        <v>2.5250909328460693</v>
      </c>
      <c r="AC2728" s="4">
        <v>2.4862499237060547</v>
      </c>
      <c r="AD2728" s="4">
        <v>2727</v>
      </c>
      <c r="AE2728">
        <f t="shared" si="48"/>
        <v>110</v>
      </c>
    </row>
    <row r="2729" spans="1:31" x14ac:dyDescent="0.25">
      <c r="A2729" s="3">
        <v>43216.833333333336</v>
      </c>
      <c r="B2729" s="4">
        <v>250.0550537109375</v>
      </c>
      <c r="C2729" s="4">
        <v>946.54364013671875</v>
      </c>
      <c r="D2729" s="4">
        <v>285.635986328125</v>
      </c>
      <c r="E2729" s="4">
        <v>0</v>
      </c>
      <c r="F2729" s="4">
        <v>393.6187744140625</v>
      </c>
      <c r="G2729" s="4">
        <v>97.343040466308594</v>
      </c>
      <c r="H2729" s="4">
        <v>202.4169921875</v>
      </c>
      <c r="I2729" s="4">
        <v>112.92062377929688</v>
      </c>
      <c r="J2729" s="4">
        <v>1.3999999761581421</v>
      </c>
      <c r="K2729" s="4">
        <v>2.6537759304046631</v>
      </c>
      <c r="L2729" s="4">
        <v>2.6366667747497559</v>
      </c>
      <c r="M2729" s="4">
        <v>2.6954185962677002</v>
      </c>
      <c r="N2729" s="4">
        <v>2.4939796924591064</v>
      </c>
      <c r="O2729" s="4">
        <v>0.20000000298023224</v>
      </c>
      <c r="P2729" s="4">
        <v>137.20001220703125</v>
      </c>
      <c r="Q2729" s="4">
        <v>319.8565673828125</v>
      </c>
      <c r="R2729" s="4">
        <v>1.6763379573822021</v>
      </c>
      <c r="S2729" s="4">
        <v>1.7995743751525879</v>
      </c>
      <c r="T2729" s="4">
        <v>137.14248657226563</v>
      </c>
      <c r="U2729" s="4">
        <v>51.945194244384766</v>
      </c>
      <c r="V2729" s="4">
        <v>2.7102563381195068</v>
      </c>
      <c r="W2729" s="4">
        <v>2.7593181133270264</v>
      </c>
      <c r="X2729" s="4">
        <v>75.400001525878906</v>
      </c>
      <c r="Y2729" s="4">
        <v>37.771739959716797</v>
      </c>
      <c r="Z2729" s="4">
        <v>80.015716552734375</v>
      </c>
      <c r="AA2729" s="4">
        <v>47.101001739501953</v>
      </c>
      <c r="AB2729" s="4">
        <v>2.2739324569702148</v>
      </c>
      <c r="AC2729" s="4">
        <v>2.2310295104980469</v>
      </c>
      <c r="AD2729" s="4">
        <v>2728</v>
      </c>
      <c r="AE2729">
        <f t="shared" si="48"/>
        <v>111</v>
      </c>
    </row>
    <row r="2730" spans="1:31" x14ac:dyDescent="0.25">
      <c r="A2730" s="3">
        <v>43216.854166666664</v>
      </c>
      <c r="B2730" s="4">
        <v>250.27175903320313</v>
      </c>
      <c r="C2730" s="4">
        <v>945.17596435546875</v>
      </c>
      <c r="D2730" s="4">
        <v>282.38931274414063</v>
      </c>
      <c r="E2730" s="4">
        <v>95.850006103515625</v>
      </c>
      <c r="F2730" s="4">
        <v>395.263427734375</v>
      </c>
      <c r="G2730" s="4">
        <v>91.519996643066406</v>
      </c>
      <c r="H2730" s="4">
        <v>203.97282409667969</v>
      </c>
      <c r="I2730" s="4">
        <v>117.29192352294922</v>
      </c>
      <c r="J2730" s="4">
        <v>133.30000305175781</v>
      </c>
      <c r="K2730" s="4">
        <v>2.7075448036193848</v>
      </c>
      <c r="L2730" s="4">
        <v>2.684999942779541</v>
      </c>
      <c r="M2730" s="4">
        <v>2.7409236431121826</v>
      </c>
      <c r="N2730" s="4">
        <v>2.5490756034851074</v>
      </c>
      <c r="O2730" s="4">
        <v>0.20000000298023224</v>
      </c>
      <c r="P2730" s="4">
        <v>129.97796630859375</v>
      </c>
      <c r="Q2730" s="4">
        <v>317.85427856445313</v>
      </c>
      <c r="R2730" s="4">
        <v>1.3531249761581421</v>
      </c>
      <c r="S2730" s="4">
        <v>1.4708714485168457</v>
      </c>
      <c r="T2730" s="4">
        <v>132.06842041015625</v>
      </c>
      <c r="U2730" s="4">
        <v>49.505970001220703</v>
      </c>
      <c r="V2730" s="4">
        <v>2.352203369140625</v>
      </c>
      <c r="W2730" s="4">
        <v>2.397714376449585</v>
      </c>
      <c r="X2730" s="4">
        <v>69.699996948242188</v>
      </c>
      <c r="Y2730" s="4">
        <v>37.429466247558594</v>
      </c>
      <c r="Z2730" s="4">
        <v>79.75</v>
      </c>
      <c r="AA2730" s="4">
        <v>46.687389373779297</v>
      </c>
      <c r="AB2730" s="4">
        <v>2.0207042694091797</v>
      </c>
      <c r="AC2730" s="4">
        <v>1.9695891141891479</v>
      </c>
      <c r="AD2730" s="4">
        <v>2729</v>
      </c>
      <c r="AE2730">
        <f t="shared" si="48"/>
        <v>112</v>
      </c>
    </row>
    <row r="2731" spans="1:31" x14ac:dyDescent="0.25">
      <c r="A2731" s="3">
        <v>43216.875</v>
      </c>
      <c r="B2731" s="4">
        <v>334.07501220703125</v>
      </c>
      <c r="C2731" s="4">
        <v>1067.75</v>
      </c>
      <c r="D2731" s="4">
        <v>272.51162719726563</v>
      </c>
      <c r="E2731" s="4">
        <v>146.64999389648438</v>
      </c>
      <c r="F2731" s="4">
        <v>397.97610473632813</v>
      </c>
      <c r="G2731" s="4">
        <v>86.844444274902344</v>
      </c>
      <c r="H2731" s="4">
        <v>167.84744262695313</v>
      </c>
      <c r="I2731" s="4">
        <v>98.064094543457031</v>
      </c>
      <c r="J2731" s="4">
        <v>383.22186279296875</v>
      </c>
      <c r="K2731" s="4">
        <v>2.5038635730743408</v>
      </c>
      <c r="L2731" s="4">
        <v>2.3763265609741211</v>
      </c>
      <c r="M2731" s="4">
        <v>2.4972307682037354</v>
      </c>
      <c r="N2731" s="4">
        <v>2.304999828338623</v>
      </c>
      <c r="O2731" s="4">
        <v>0.20000000298023224</v>
      </c>
      <c r="P2731" s="4">
        <v>136.34109497070313</v>
      </c>
      <c r="Q2731" s="4">
        <v>307.47872924804688</v>
      </c>
      <c r="R2731" s="4">
        <v>1.4120529890060425</v>
      </c>
      <c r="S2731" s="4">
        <v>1.5064809322357178</v>
      </c>
      <c r="T2731" s="4">
        <v>130.28718566894531</v>
      </c>
      <c r="U2731" s="4">
        <v>46.888523101806641</v>
      </c>
      <c r="V2731" s="4">
        <v>1.9967187643051147</v>
      </c>
      <c r="W2731" s="4">
        <v>2.0588371753692627</v>
      </c>
      <c r="X2731" s="4">
        <v>75</v>
      </c>
      <c r="Y2731" s="4">
        <v>38.411186218261719</v>
      </c>
      <c r="Z2731" s="4">
        <v>77.300003051757813</v>
      </c>
      <c r="AA2731" s="4">
        <v>46.7760009765625</v>
      </c>
      <c r="AB2731" s="4">
        <v>1.7308332920074463</v>
      </c>
      <c r="AC2731" s="4">
        <v>1.6880000829696655</v>
      </c>
      <c r="AD2731" s="4">
        <v>2730</v>
      </c>
      <c r="AE2731">
        <f t="shared" si="48"/>
        <v>113</v>
      </c>
    </row>
    <row r="2732" spans="1:31" x14ac:dyDescent="0.25">
      <c r="A2732" s="3">
        <v>43216.895833333336</v>
      </c>
      <c r="B2732" s="4">
        <v>398.88922119140625</v>
      </c>
      <c r="C2732" s="4">
        <v>1503.9642333984375</v>
      </c>
      <c r="D2732" s="4">
        <v>269.27499389648438</v>
      </c>
      <c r="E2732" s="4">
        <v>226.382568359375</v>
      </c>
      <c r="F2732" s="4">
        <v>590.73468017578125</v>
      </c>
      <c r="G2732" s="4">
        <v>79.8272705078125</v>
      </c>
      <c r="H2732" s="4">
        <v>165.44145202636719</v>
      </c>
      <c r="I2732" s="4">
        <v>96.668930053710938</v>
      </c>
      <c r="J2732" s="4">
        <v>578.779296875</v>
      </c>
      <c r="K2732" s="4">
        <v>2.5857040882110596</v>
      </c>
      <c r="L2732" s="4">
        <v>2.2400000095367432</v>
      </c>
      <c r="M2732" s="4">
        <v>2.2440297603607178</v>
      </c>
      <c r="N2732" s="4">
        <v>2.0526087284088135</v>
      </c>
      <c r="O2732" s="4">
        <v>0.20000000298023224</v>
      </c>
      <c r="P2732" s="4">
        <v>124.37391662597656</v>
      </c>
      <c r="Q2732" s="4">
        <v>296.673828125</v>
      </c>
      <c r="R2732" s="4">
        <v>1.5702564716339111</v>
      </c>
      <c r="S2732" s="4">
        <v>1.6887209415435791</v>
      </c>
      <c r="T2732" s="4">
        <v>128.74800109863281</v>
      </c>
      <c r="U2732" s="4">
        <v>45.450000762939453</v>
      </c>
      <c r="V2732" s="4">
        <v>1.7439999580383301</v>
      </c>
      <c r="W2732" s="4">
        <v>1.8139023780822754</v>
      </c>
      <c r="X2732" s="4">
        <v>149.70930480957031</v>
      </c>
      <c r="Y2732" s="4">
        <v>36.612411499023438</v>
      </c>
      <c r="Z2732" s="4">
        <v>74.997581481933594</v>
      </c>
      <c r="AA2732" s="4">
        <v>44.357143402099609</v>
      </c>
      <c r="AB2732" s="4">
        <v>1.639629602432251</v>
      </c>
      <c r="AC2732" s="4">
        <v>1.5728693008422852</v>
      </c>
      <c r="AD2732" s="4">
        <v>2731</v>
      </c>
      <c r="AE2732">
        <f t="shared" si="48"/>
        <v>114</v>
      </c>
    </row>
    <row r="2733" spans="1:31" x14ac:dyDescent="0.25">
      <c r="A2733" s="3">
        <v>43216.916666666664</v>
      </c>
      <c r="B2733" s="4">
        <v>399.0771484375</v>
      </c>
      <c r="C2733" s="4">
        <v>1499.57177734375</v>
      </c>
      <c r="D2733" s="4">
        <v>248.16935729980469</v>
      </c>
      <c r="E2733" s="4">
        <v>225.87857055664063</v>
      </c>
      <c r="F2733" s="4">
        <v>591.757568359375</v>
      </c>
      <c r="G2733" s="4">
        <v>76.694122314453125</v>
      </c>
      <c r="H2733" s="4">
        <v>162.81951904296875</v>
      </c>
      <c r="I2733" s="4">
        <v>92.633949279785156</v>
      </c>
      <c r="J2733" s="4">
        <v>579.1776123046875</v>
      </c>
      <c r="K2733" s="4">
        <v>2.6642940044403076</v>
      </c>
      <c r="L2733" s="4">
        <v>2.2211763858795166</v>
      </c>
      <c r="M2733" s="4">
        <v>2.1945455074310303</v>
      </c>
      <c r="N2733" s="4">
        <v>2.0096297264099121</v>
      </c>
      <c r="O2733" s="4">
        <v>349.67916870117188</v>
      </c>
      <c r="P2733" s="4">
        <v>121.87004852294922</v>
      </c>
      <c r="Q2733" s="4">
        <v>297.07501220703125</v>
      </c>
      <c r="R2733" s="4">
        <v>1.7578929662704468</v>
      </c>
      <c r="S2733" s="4">
        <v>1.9154545068740845</v>
      </c>
      <c r="T2733" s="4">
        <v>118.70417022705078</v>
      </c>
      <c r="U2733" s="4">
        <v>42.025619506835938</v>
      </c>
      <c r="V2733" s="4">
        <v>1.4229999780654907</v>
      </c>
      <c r="W2733" s="4">
        <v>1.5038628578186035</v>
      </c>
      <c r="X2733" s="4">
        <v>148.94084167480469</v>
      </c>
      <c r="Y2733" s="4">
        <v>31.651163101196289</v>
      </c>
      <c r="Z2733" s="4">
        <v>65.572723388671875</v>
      </c>
      <c r="AA2733" s="4">
        <v>40.049297332763672</v>
      </c>
      <c r="AB2733" s="4">
        <v>1.6519923210144043</v>
      </c>
      <c r="AC2733" s="4">
        <v>1.5857831239700317</v>
      </c>
      <c r="AD2733" s="4">
        <v>2732</v>
      </c>
      <c r="AE2733">
        <f t="shared" si="48"/>
        <v>115</v>
      </c>
    </row>
    <row r="2734" spans="1:31" x14ac:dyDescent="0.25">
      <c r="A2734" s="3">
        <v>43216.9375</v>
      </c>
      <c r="B2734" s="4">
        <v>398.66162109375</v>
      </c>
      <c r="C2734" s="4">
        <v>1504.053466796875</v>
      </c>
      <c r="D2734" s="4">
        <v>236.80325317382813</v>
      </c>
      <c r="E2734" s="4">
        <v>225.54402160644531</v>
      </c>
      <c r="F2734" s="4">
        <v>592.78045654296875</v>
      </c>
      <c r="G2734" s="4">
        <v>66.892730712890625</v>
      </c>
      <c r="H2734" s="4">
        <v>186.31048583984375</v>
      </c>
      <c r="I2734" s="4">
        <v>101.53797149658203</v>
      </c>
      <c r="J2734" s="4">
        <v>577.5225830078125</v>
      </c>
      <c r="K2734" s="4">
        <v>2.6628260612487793</v>
      </c>
      <c r="L2734" s="4">
        <v>2.1974999904632568</v>
      </c>
      <c r="M2734" s="4">
        <v>2.1630434989929199</v>
      </c>
      <c r="N2734" s="4">
        <v>1.9776086807250977</v>
      </c>
      <c r="O2734" s="4">
        <v>351.03143310546875</v>
      </c>
      <c r="P2734" s="4">
        <v>113.0067138671875</v>
      </c>
      <c r="Q2734" s="4">
        <v>295.14337158203125</v>
      </c>
      <c r="R2734" s="4">
        <v>1.752982497215271</v>
      </c>
      <c r="S2734" s="4">
        <v>1.9700000286102295</v>
      </c>
      <c r="T2734" s="4">
        <v>115.09043121337891</v>
      </c>
      <c r="U2734" s="4">
        <v>41.939075469970703</v>
      </c>
      <c r="V2734" s="4">
        <v>1.5049999952316284</v>
      </c>
      <c r="W2734" s="4">
        <v>1.5722222328186035</v>
      </c>
      <c r="X2734" s="4">
        <v>149.39520263671875</v>
      </c>
      <c r="Y2734" s="4">
        <v>28.709644317626953</v>
      </c>
      <c r="Z2734" s="4">
        <v>61.578262329101563</v>
      </c>
      <c r="AA2734" s="4">
        <v>38.030002593994141</v>
      </c>
      <c r="AB2734" s="4">
        <v>1.7030953168869019</v>
      </c>
      <c r="AC2734" s="4">
        <v>1.6447367668151855</v>
      </c>
      <c r="AD2734" s="4">
        <v>2733</v>
      </c>
      <c r="AE2734">
        <f t="shared" si="48"/>
        <v>116</v>
      </c>
    </row>
    <row r="2735" spans="1:31" x14ac:dyDescent="0.25">
      <c r="A2735" s="3">
        <v>43216.958333333336</v>
      </c>
      <c r="B2735" s="4">
        <v>399.47174072265625</v>
      </c>
      <c r="C2735" s="4">
        <v>1503.28857421875</v>
      </c>
      <c r="D2735" s="4">
        <v>227.34675598144531</v>
      </c>
      <c r="E2735" s="4">
        <v>225.560546875</v>
      </c>
      <c r="F2735" s="4">
        <v>593.80340576171875</v>
      </c>
      <c r="G2735" s="4">
        <v>67.841171264648438</v>
      </c>
      <c r="H2735" s="4">
        <v>186.48847961425781</v>
      </c>
      <c r="I2735" s="4">
        <v>101.87157440185547</v>
      </c>
      <c r="J2735" s="4">
        <v>577.25787353515625</v>
      </c>
      <c r="K2735" s="4">
        <v>2.6520001888275146</v>
      </c>
      <c r="L2735" s="4">
        <v>2.1820001602172852</v>
      </c>
      <c r="M2735" s="4">
        <v>2.1488649845123291</v>
      </c>
      <c r="N2735" s="4">
        <v>1.9488000869750977</v>
      </c>
      <c r="O2735" s="4">
        <v>348.16860961914063</v>
      </c>
      <c r="P2735" s="4">
        <v>108.56282043457031</v>
      </c>
      <c r="Q2735" s="4">
        <v>268.37918090820313</v>
      </c>
      <c r="R2735" s="4">
        <v>1.7915678024291992</v>
      </c>
      <c r="S2735" s="4">
        <v>1.9950000047683716</v>
      </c>
      <c r="T2735" s="4">
        <v>107.85648345947266</v>
      </c>
      <c r="U2735" s="4">
        <v>43.562007904052734</v>
      </c>
      <c r="V2735" s="4">
        <v>1.5981862545013428</v>
      </c>
      <c r="W2735" s="4">
        <v>1.6616058349609375</v>
      </c>
      <c r="X2735" s="4">
        <v>149.81248474121094</v>
      </c>
      <c r="Y2735" s="4">
        <v>28.391836166381836</v>
      </c>
      <c r="Z2735" s="4">
        <v>62.816070556640625</v>
      </c>
      <c r="AA2735" s="4">
        <v>32.576190948486328</v>
      </c>
      <c r="AB2735" s="4">
        <v>1.7868448495864868</v>
      </c>
      <c r="AC2735" s="4">
        <v>1.724761962890625</v>
      </c>
      <c r="AD2735" s="4">
        <v>2734</v>
      </c>
      <c r="AE2735">
        <f t="shared" si="48"/>
        <v>117</v>
      </c>
    </row>
    <row r="2736" spans="1:31" x14ac:dyDescent="0.25">
      <c r="A2736" s="3">
        <v>43216.979166666664</v>
      </c>
      <c r="B2736" s="4">
        <v>399.35089111328125</v>
      </c>
      <c r="C2736" s="4">
        <v>1499.525390625</v>
      </c>
      <c r="D2736" s="4">
        <v>211.5</v>
      </c>
      <c r="E2736" s="4">
        <v>225.49404907226563</v>
      </c>
      <c r="F2736" s="4">
        <v>661.21990966796875</v>
      </c>
      <c r="G2736" s="4">
        <v>57.052379608154297</v>
      </c>
      <c r="H2736" s="4">
        <v>184.70921325683594</v>
      </c>
      <c r="I2736" s="4">
        <v>102.68560791015625</v>
      </c>
      <c r="J2736" s="4">
        <v>575.79736328125</v>
      </c>
      <c r="K2736" s="4">
        <v>2.6296801567077637</v>
      </c>
      <c r="L2736" s="4">
        <v>2.119999885559082</v>
      </c>
      <c r="M2736" s="4">
        <v>2.1188235282897949</v>
      </c>
      <c r="N2736" s="4">
        <v>1.9141145944595337</v>
      </c>
      <c r="O2736" s="4">
        <v>349.54544067382813</v>
      </c>
      <c r="P2736" s="4">
        <v>96.082992553710938</v>
      </c>
      <c r="Q2736" s="4">
        <v>245.35519409179688</v>
      </c>
      <c r="R2736" s="4">
        <v>1.8457895517349243</v>
      </c>
      <c r="S2736" s="4">
        <v>2.0524301528930664</v>
      </c>
      <c r="T2736" s="4">
        <v>96.456001281738281</v>
      </c>
      <c r="U2736" s="4">
        <v>38.174400329589844</v>
      </c>
      <c r="V2736" s="4">
        <v>1.7023741006851196</v>
      </c>
      <c r="W2736" s="4">
        <v>1.7598088979721069</v>
      </c>
      <c r="X2736" s="4">
        <v>150.40214538574219</v>
      </c>
      <c r="Y2736" s="4">
        <v>21.922328948974609</v>
      </c>
      <c r="Z2736" s="4">
        <v>55.610256195068359</v>
      </c>
      <c r="AA2736" s="4">
        <v>31.929412841796875</v>
      </c>
      <c r="AB2736" s="4">
        <v>1.9034453630447388</v>
      </c>
      <c r="AC2736" s="4">
        <v>1.8475000858306885</v>
      </c>
      <c r="AD2736" s="4">
        <v>2735</v>
      </c>
      <c r="AE2736">
        <f t="shared" si="48"/>
        <v>118</v>
      </c>
    </row>
    <row r="2737" spans="1:31" x14ac:dyDescent="0.25">
      <c r="A2737" s="3">
        <v>43217</v>
      </c>
      <c r="B2737" s="4">
        <v>397.6956787109375</v>
      </c>
      <c r="C2737" s="4">
        <v>1504.011962890625</v>
      </c>
      <c r="D2737" s="4">
        <v>198.63165283203125</v>
      </c>
      <c r="E2737" s="4">
        <v>225.54798889160156</v>
      </c>
      <c r="F2737" s="4">
        <v>660.32366943359375</v>
      </c>
      <c r="G2737" s="4">
        <v>45.443588256835938</v>
      </c>
      <c r="H2737" s="4">
        <v>147.52598571777344</v>
      </c>
      <c r="I2737" s="4">
        <v>87.623016357421875</v>
      </c>
      <c r="J2737" s="4">
        <v>575.798583984375</v>
      </c>
      <c r="K2737" s="4">
        <v>2.5805461406707764</v>
      </c>
      <c r="L2737" s="4">
        <v>2.1008331775665283</v>
      </c>
      <c r="M2737" s="4">
        <v>2.0840504169464111</v>
      </c>
      <c r="N2737" s="4">
        <v>1.8894702196121216</v>
      </c>
      <c r="O2737" s="4">
        <v>350.61550903320313</v>
      </c>
      <c r="P2737" s="4">
        <v>87.028350830078125</v>
      </c>
      <c r="Q2737" s="4">
        <v>187.66532897949219</v>
      </c>
      <c r="R2737" s="4">
        <v>1.9423973560333252</v>
      </c>
      <c r="S2737" s="4">
        <v>2.1287143230438232</v>
      </c>
      <c r="T2737" s="4">
        <v>86.151985168457031</v>
      </c>
      <c r="U2737" s="4">
        <v>32.79473876953125</v>
      </c>
      <c r="V2737" s="4">
        <v>1.8245946168899536</v>
      </c>
      <c r="W2737" s="4">
        <v>1.8764556646347046</v>
      </c>
      <c r="X2737" s="4">
        <v>151.11886596679688</v>
      </c>
      <c r="Y2737" s="4">
        <v>10.388235092163086</v>
      </c>
      <c r="Z2737" s="4">
        <v>47.230213165283203</v>
      </c>
      <c r="AA2737" s="4">
        <v>27.059999465942383</v>
      </c>
      <c r="AB2737" s="4">
        <v>2.0638654232025146</v>
      </c>
      <c r="AC2737" s="4">
        <v>2.0114400386810303</v>
      </c>
      <c r="AD2737" s="4">
        <v>2736</v>
      </c>
      <c r="AE2737">
        <f t="shared" si="48"/>
        <v>119</v>
      </c>
    </row>
    <row r="2738" spans="1:31" x14ac:dyDescent="0.25">
      <c r="A2738" s="3">
        <v>43217.020833333336</v>
      </c>
      <c r="B2738" s="4">
        <v>399.46209716796875</v>
      </c>
      <c r="C2738" s="4">
        <v>1500.62353515625</v>
      </c>
      <c r="D2738" s="4">
        <v>173.90263366699219</v>
      </c>
      <c r="E2738" s="4">
        <v>225.28868103027344</v>
      </c>
      <c r="F2738" s="4">
        <v>659.42742919921875</v>
      </c>
      <c r="G2738" s="4">
        <v>40.615383148193359</v>
      </c>
      <c r="H2738" s="4">
        <v>146.41644287109375</v>
      </c>
      <c r="I2738" s="4">
        <v>87.425979614257813</v>
      </c>
      <c r="J2738" s="4">
        <v>577.56365966796875</v>
      </c>
      <c r="K2738" s="4">
        <v>2.5692062377929688</v>
      </c>
      <c r="L2738" s="4">
        <v>2.0999999046325684</v>
      </c>
      <c r="M2738" s="4">
        <v>2.0872786045074463</v>
      </c>
      <c r="N2738" s="4">
        <v>1.8899999856948853</v>
      </c>
      <c r="O2738" s="4">
        <v>349.11880493164063</v>
      </c>
      <c r="P2738" s="4">
        <v>76.113632202148438</v>
      </c>
      <c r="Q2738" s="4">
        <v>171.36666870117188</v>
      </c>
      <c r="R2738" s="4">
        <v>2.0724096298217773</v>
      </c>
      <c r="S2738" s="4">
        <v>2.2439360618591309</v>
      </c>
      <c r="T2738" s="4">
        <v>75.400001525878906</v>
      </c>
      <c r="U2738" s="4">
        <v>29.642917633056641</v>
      </c>
      <c r="V2738" s="4">
        <v>1.9682667255401611</v>
      </c>
      <c r="W2738" s="4">
        <v>2.0254781246185303</v>
      </c>
      <c r="X2738" s="4">
        <v>151.79328918457031</v>
      </c>
      <c r="Y2738" s="4">
        <v>8.1347827911376953</v>
      </c>
      <c r="Z2738" s="4">
        <v>43.814891815185547</v>
      </c>
      <c r="AA2738" s="4">
        <v>25.155769348144531</v>
      </c>
      <c r="AB2738" s="4">
        <v>2.2568421363830566</v>
      </c>
      <c r="AC2738" s="4">
        <v>2.2068421840667725</v>
      </c>
      <c r="AD2738" s="4">
        <v>2737</v>
      </c>
      <c r="AE2738">
        <f t="shared" si="48"/>
        <v>120</v>
      </c>
    </row>
    <row r="2739" spans="1:31" x14ac:dyDescent="0.25">
      <c r="A2739" s="3">
        <v>43217.041666666664</v>
      </c>
      <c r="B2739" s="4">
        <v>399.3800048828125</v>
      </c>
      <c r="C2739" s="4">
        <v>1502.265869140625</v>
      </c>
      <c r="D2739" s="4">
        <v>163.12727355957031</v>
      </c>
      <c r="E2739" s="4">
        <v>225.56414794921875</v>
      </c>
      <c r="F2739" s="4">
        <v>628.3154296875</v>
      </c>
      <c r="G2739" s="4">
        <v>34.421951293945313</v>
      </c>
      <c r="H2739" s="4">
        <v>145.62820434570313</v>
      </c>
      <c r="I2739" s="4">
        <v>83.384788513183594</v>
      </c>
      <c r="J2739" s="4">
        <v>574.8182373046875</v>
      </c>
      <c r="K2739" s="4">
        <v>2.6022114753723145</v>
      </c>
      <c r="L2739" s="4">
        <v>2.1692593097686768</v>
      </c>
      <c r="M2739" s="4">
        <v>2.1270833015441895</v>
      </c>
      <c r="N2739" s="4">
        <v>1.9259999990463257</v>
      </c>
      <c r="O2739" s="4">
        <v>348.29388427734375</v>
      </c>
      <c r="P2739" s="4">
        <v>69.327407836914063</v>
      </c>
      <c r="Q2739" s="4">
        <v>148.84284973144531</v>
      </c>
      <c r="R2739" s="4">
        <v>2.2224242687225342</v>
      </c>
      <c r="S2739" s="4">
        <v>2.380000114440918</v>
      </c>
      <c r="T2739" s="4">
        <v>65.54241943359375</v>
      </c>
      <c r="U2739" s="4">
        <v>26.020458221435547</v>
      </c>
      <c r="V2739" s="4">
        <v>2.1346876621246338</v>
      </c>
      <c r="W2739" s="4">
        <v>2.1954286098480225</v>
      </c>
      <c r="X2739" s="4">
        <v>152.59304809570313</v>
      </c>
      <c r="Y2739" s="4">
        <v>0</v>
      </c>
      <c r="Z2739" s="4">
        <v>33.078655242919922</v>
      </c>
      <c r="AA2739" s="4">
        <v>21.210979461669922</v>
      </c>
      <c r="AB2739" s="4">
        <v>2.4929687976837158</v>
      </c>
      <c r="AC2739" s="4">
        <v>2.4446480274200439</v>
      </c>
      <c r="AD2739" s="4">
        <v>2738</v>
      </c>
      <c r="AE2739">
        <f t="shared" si="48"/>
        <v>121</v>
      </c>
    </row>
    <row r="2740" spans="1:31" x14ac:dyDescent="0.25">
      <c r="A2740" s="3">
        <v>43217.0625</v>
      </c>
      <c r="B2740" s="4">
        <v>398.58270263671875</v>
      </c>
      <c r="C2740" s="4">
        <v>1503.908203125</v>
      </c>
      <c r="D2740" s="4">
        <v>148.65513610839844</v>
      </c>
      <c r="E2740" s="4">
        <v>225.32096862792969</v>
      </c>
      <c r="F2740" s="4">
        <v>614.1685791015625</v>
      </c>
      <c r="G2740" s="4">
        <v>29.682758331298828</v>
      </c>
      <c r="H2740" s="4">
        <v>146.29844665527344</v>
      </c>
      <c r="I2740" s="4">
        <v>86.262603759765625</v>
      </c>
      <c r="J2740" s="4">
        <v>577.522705078125</v>
      </c>
      <c r="K2740" s="4">
        <v>2.6500000953674316</v>
      </c>
      <c r="L2740" s="4">
        <v>2.244999885559082</v>
      </c>
      <c r="M2740" s="4">
        <v>2.1969230175018311</v>
      </c>
      <c r="N2740" s="4">
        <v>2.0061905384063721</v>
      </c>
      <c r="O2740" s="4">
        <v>349.69122314453125</v>
      </c>
      <c r="P2740" s="4">
        <v>64.0726318359375</v>
      </c>
      <c r="Q2740" s="4">
        <v>138.95106506347656</v>
      </c>
      <c r="R2740" s="4">
        <v>2.3889610767364502</v>
      </c>
      <c r="S2740" s="4">
        <v>2.5547747611999512</v>
      </c>
      <c r="T2740" s="4">
        <v>62.414756774902344</v>
      </c>
      <c r="U2740" s="4">
        <v>24.504486083984375</v>
      </c>
      <c r="V2740" s="4">
        <v>2.3051612377166748</v>
      </c>
      <c r="W2740" s="4">
        <v>2.3603570461273193</v>
      </c>
      <c r="X2740" s="4">
        <v>153.51087951660156</v>
      </c>
      <c r="Y2740" s="4">
        <v>0</v>
      </c>
      <c r="Z2740" s="4">
        <v>31.063461303710938</v>
      </c>
      <c r="AA2740" s="4">
        <v>20.801427841186523</v>
      </c>
      <c r="AB2740" s="4">
        <v>2.7864911556243896</v>
      </c>
      <c r="AC2740" s="4">
        <v>2.7383749485015869</v>
      </c>
      <c r="AD2740" s="4">
        <v>2739</v>
      </c>
      <c r="AE2740">
        <f t="shared" si="48"/>
        <v>122</v>
      </c>
    </row>
    <row r="2741" spans="1:31" x14ac:dyDescent="0.25">
      <c r="A2741" s="3">
        <v>43217.083333333336</v>
      </c>
      <c r="B2741" s="4">
        <v>398.40509033203125</v>
      </c>
      <c r="C2741" s="4">
        <v>1500.401611328125</v>
      </c>
      <c r="D2741" s="4">
        <v>143.95001220703125</v>
      </c>
      <c r="E2741" s="4">
        <v>225.90962219238281</v>
      </c>
      <c r="F2741" s="4">
        <v>613.51763916015625</v>
      </c>
      <c r="G2741" s="4">
        <v>25.608484268188477</v>
      </c>
      <c r="H2741" s="4">
        <v>143.97105407714844</v>
      </c>
      <c r="I2741" s="4">
        <v>86.483901977539063</v>
      </c>
      <c r="J2741" s="4">
        <v>578.78448486328125</v>
      </c>
      <c r="K2741" s="4">
        <v>2.71875</v>
      </c>
      <c r="L2741" s="4">
        <v>2.3249998092651367</v>
      </c>
      <c r="M2741" s="4">
        <v>2.2775862216949463</v>
      </c>
      <c r="N2741" s="4">
        <v>2.084871768951416</v>
      </c>
      <c r="O2741" s="4">
        <v>350.80908203125</v>
      </c>
      <c r="P2741" s="4">
        <v>58.371761322021484</v>
      </c>
      <c r="Q2741" s="4">
        <v>119.91999816894531</v>
      </c>
      <c r="R2741" s="4">
        <v>2.5645236968994141</v>
      </c>
      <c r="S2741" s="4">
        <v>2.7314159870147705</v>
      </c>
      <c r="T2741" s="4">
        <v>56.508449554443359</v>
      </c>
      <c r="U2741" s="4">
        <v>23.647188186645508</v>
      </c>
      <c r="V2741" s="4">
        <v>2.4825882911682129</v>
      </c>
      <c r="W2741" s="4">
        <v>2.529576301574707</v>
      </c>
      <c r="X2741" s="4">
        <v>154.46913146972656</v>
      </c>
      <c r="Y2741" s="4">
        <v>0</v>
      </c>
      <c r="Z2741" s="4">
        <v>29.969135284423828</v>
      </c>
      <c r="AA2741" s="4">
        <v>17.560689926147461</v>
      </c>
      <c r="AB2741" s="4">
        <v>3.0850000381469727</v>
      </c>
      <c r="AC2741" s="4">
        <v>3.0398213863372803</v>
      </c>
      <c r="AD2741" s="4">
        <v>2740</v>
      </c>
      <c r="AE2741">
        <f t="shared" si="48"/>
        <v>123</v>
      </c>
    </row>
    <row r="2742" spans="1:31" x14ac:dyDescent="0.25">
      <c r="A2742" s="3">
        <v>43217.104166666664</v>
      </c>
      <c r="B2742" s="4">
        <v>398.788330078125</v>
      </c>
      <c r="C2742" s="4">
        <v>1503.83544921875</v>
      </c>
      <c r="D2742" s="4">
        <v>137.797119140625</v>
      </c>
      <c r="E2742" s="4">
        <v>226.28375244140625</v>
      </c>
      <c r="F2742" s="4">
        <v>612.86676025390625</v>
      </c>
      <c r="G2742" s="4">
        <v>26.052940368652344</v>
      </c>
      <c r="H2742" s="4">
        <v>147.50686645507813</v>
      </c>
      <c r="I2742" s="4">
        <v>89.21063232421875</v>
      </c>
      <c r="J2742" s="4">
        <v>578.5692138671875</v>
      </c>
      <c r="K2742" s="4">
        <v>2.8084924221038818</v>
      </c>
      <c r="L2742" s="4">
        <v>2.4100000858306885</v>
      </c>
      <c r="M2742" s="4">
        <v>2.3745498657226563</v>
      </c>
      <c r="N2742" s="4">
        <v>2.1806504726409912</v>
      </c>
      <c r="O2742" s="4">
        <v>349.40176391601563</v>
      </c>
      <c r="P2742" s="4">
        <v>54.447700500488281</v>
      </c>
      <c r="Q2742" s="4">
        <v>112.39431762695313</v>
      </c>
      <c r="R2742" s="4">
        <v>2.7527778148651123</v>
      </c>
      <c r="S2742" s="4">
        <v>2.9238383769989014</v>
      </c>
      <c r="T2742" s="4">
        <v>55.3568115234375</v>
      </c>
      <c r="U2742" s="4">
        <v>22.530315399169922</v>
      </c>
      <c r="V2742" s="4">
        <v>2.6665909290313721</v>
      </c>
      <c r="W2742" s="4">
        <v>2.708125114440918</v>
      </c>
      <c r="X2742" s="4">
        <v>155.20938110351563</v>
      </c>
      <c r="Y2742" s="4">
        <v>0</v>
      </c>
      <c r="Z2742" s="4">
        <v>29.377119064331055</v>
      </c>
      <c r="AA2742" s="4">
        <v>16.61640739440918</v>
      </c>
      <c r="AB2742" s="4">
        <v>3.391951322555542</v>
      </c>
      <c r="AC2742" s="4">
        <v>3.352238655090332</v>
      </c>
      <c r="AD2742" s="4">
        <v>2741</v>
      </c>
      <c r="AE2742">
        <f t="shared" si="48"/>
        <v>124</v>
      </c>
    </row>
    <row r="2743" spans="1:31" x14ac:dyDescent="0.25">
      <c r="A2743" s="3">
        <v>43217.125</v>
      </c>
      <c r="B2743" s="4">
        <v>397.53131103515625</v>
      </c>
      <c r="C2743" s="4">
        <v>1499.7747802734375</v>
      </c>
      <c r="D2743" s="4">
        <v>134.79341125488281</v>
      </c>
      <c r="E2743" s="4">
        <v>226.98197937011719</v>
      </c>
      <c r="F2743" s="4">
        <v>612.2158203125</v>
      </c>
      <c r="G2743" s="4">
        <v>27.202808380126953</v>
      </c>
      <c r="H2743" s="4">
        <v>142.87107849121094</v>
      </c>
      <c r="I2743" s="4">
        <v>84.890777587890625</v>
      </c>
      <c r="J2743" s="4">
        <v>581.072265625</v>
      </c>
      <c r="K2743" s="4">
        <v>2.8738234043121338</v>
      </c>
      <c r="L2743" s="4">
        <v>2.4905555248260498</v>
      </c>
      <c r="M2743" s="4">
        <v>2.4509303569793701</v>
      </c>
      <c r="N2743" s="4">
        <v>2.2522726058959961</v>
      </c>
      <c r="O2743" s="4">
        <v>349.2232666015625</v>
      </c>
      <c r="P2743" s="4">
        <v>51.785713195800781</v>
      </c>
      <c r="Q2743" s="4">
        <v>110.233642578125</v>
      </c>
      <c r="R2743" s="4">
        <v>2.9557943344116211</v>
      </c>
      <c r="S2743" s="4">
        <v>3.1242647171020508</v>
      </c>
      <c r="T2743" s="4">
        <v>54.495368957519531</v>
      </c>
      <c r="U2743" s="4">
        <v>22.781181335449219</v>
      </c>
      <c r="V2743" s="4">
        <v>2.8399999141693115</v>
      </c>
      <c r="W2743" s="4">
        <v>2.880000114440918</v>
      </c>
      <c r="X2743" s="4">
        <v>156.16009521484375</v>
      </c>
      <c r="Y2743" s="4">
        <v>0</v>
      </c>
      <c r="Z2743" s="4">
        <v>28.584285736083984</v>
      </c>
      <c r="AA2743" s="4">
        <v>16.505987167358398</v>
      </c>
      <c r="AB2743" s="4">
        <v>3.7052240371704102</v>
      </c>
      <c r="AC2743" s="4">
        <v>3.6691305637359619</v>
      </c>
      <c r="AD2743" s="4">
        <v>2742</v>
      </c>
      <c r="AE2743">
        <f t="shared" si="48"/>
        <v>125</v>
      </c>
    </row>
    <row r="2744" spans="1:31" x14ac:dyDescent="0.25">
      <c r="A2744" s="3">
        <v>43217.145833333336</v>
      </c>
      <c r="B2744" s="4">
        <v>399.17324829101563</v>
      </c>
      <c r="C2744" s="4">
        <v>1502.2823486328125</v>
      </c>
      <c r="D2744" s="4">
        <v>138.78884887695313</v>
      </c>
      <c r="E2744" s="4">
        <v>227.33233642578125</v>
      </c>
      <c r="F2744" s="4">
        <v>611.56494140625</v>
      </c>
      <c r="G2744" s="4">
        <v>24.150814056396484</v>
      </c>
      <c r="H2744" s="4">
        <v>141.79733276367188</v>
      </c>
      <c r="I2744" s="4">
        <v>80.909553527832031</v>
      </c>
      <c r="J2744" s="4">
        <v>582.087158203125</v>
      </c>
      <c r="K2744" s="4">
        <v>2.9454090595245361</v>
      </c>
      <c r="L2744" s="4">
        <v>2.56333327293396</v>
      </c>
      <c r="M2744" s="4">
        <v>2.5215015411376953</v>
      </c>
      <c r="N2744" s="4">
        <v>2.3264999389648438</v>
      </c>
      <c r="O2744" s="4">
        <v>350.36328125</v>
      </c>
      <c r="P2744" s="4">
        <v>52.570259094238281</v>
      </c>
      <c r="Q2744" s="4">
        <v>109.08252716064453</v>
      </c>
      <c r="R2744" s="4">
        <v>3.1592755317687988</v>
      </c>
      <c r="S2744" s="4">
        <v>3.3265430927276611</v>
      </c>
      <c r="T2744" s="4">
        <v>53.092220306396484</v>
      </c>
      <c r="U2744" s="4">
        <v>22.289985656738281</v>
      </c>
      <c r="V2744" s="4">
        <v>3.03623366355896</v>
      </c>
      <c r="W2744" s="4">
        <v>3.0724136829376221</v>
      </c>
      <c r="X2744" s="4">
        <v>157.00559997558594</v>
      </c>
      <c r="Y2744" s="4">
        <v>0</v>
      </c>
      <c r="Z2744" s="4">
        <v>27.973836898803711</v>
      </c>
      <c r="AA2744" s="4">
        <v>16.558889389038086</v>
      </c>
      <c r="AB2744" s="4">
        <v>4.0221953392028809</v>
      </c>
      <c r="AC2744" s="4">
        <v>3.9891304969787598</v>
      </c>
      <c r="AD2744" s="4">
        <v>2743</v>
      </c>
      <c r="AE2744">
        <f t="shared" si="48"/>
        <v>126</v>
      </c>
    </row>
    <row r="2745" spans="1:31" x14ac:dyDescent="0.25">
      <c r="A2745" s="3">
        <v>43217.166666666664</v>
      </c>
      <c r="B2745" s="4">
        <v>397.89117431640625</v>
      </c>
      <c r="C2745" s="4">
        <v>1504.7899169921875</v>
      </c>
      <c r="D2745" s="4">
        <v>135.90754699707031</v>
      </c>
      <c r="E2745" s="4">
        <v>227.06637573242188</v>
      </c>
      <c r="F2745" s="4">
        <v>597.85333251953125</v>
      </c>
      <c r="G2745" s="4">
        <v>24.17747688293457</v>
      </c>
      <c r="H2745" s="4">
        <v>168.24171447753906</v>
      </c>
      <c r="I2745" s="4">
        <v>95.076164245605469</v>
      </c>
      <c r="J2745" s="4">
        <v>581.70257568359375</v>
      </c>
      <c r="K2745" s="4">
        <v>3.0076494216918945</v>
      </c>
      <c r="L2745" s="4">
        <v>2.6212499141693115</v>
      </c>
      <c r="M2745" s="4">
        <v>2.5756521224975586</v>
      </c>
      <c r="N2745" s="4">
        <v>2.3827452659606934</v>
      </c>
      <c r="O2745" s="4">
        <v>349.93728637695313</v>
      </c>
      <c r="P2745" s="4">
        <v>51.964500427246094</v>
      </c>
      <c r="Q2745" s="4">
        <v>105.64917755126953</v>
      </c>
      <c r="R2745" s="4">
        <v>3.3627116680145264</v>
      </c>
      <c r="S2745" s="4">
        <v>3.5327658653259277</v>
      </c>
      <c r="T2745" s="4">
        <v>57.728080749511719</v>
      </c>
      <c r="U2745" s="4">
        <v>22.498893737792969</v>
      </c>
      <c r="V2745" s="4">
        <v>3.2191011905670166</v>
      </c>
      <c r="W2745" s="4">
        <v>3.2628865242004395</v>
      </c>
      <c r="X2745" s="4">
        <v>157.90249633789063</v>
      </c>
      <c r="Y2745" s="4">
        <v>0</v>
      </c>
      <c r="Z2745" s="4">
        <v>28.508510589599609</v>
      </c>
      <c r="AA2745" s="4">
        <v>16.289237976074219</v>
      </c>
      <c r="AB2745" s="4">
        <v>4.3451066017150879</v>
      </c>
      <c r="AC2745" s="4">
        <v>4.3118643760681152</v>
      </c>
      <c r="AD2745" s="4">
        <v>2744</v>
      </c>
      <c r="AE2745">
        <f t="shared" si="48"/>
        <v>127</v>
      </c>
    </row>
    <row r="2746" spans="1:31" x14ac:dyDescent="0.25">
      <c r="A2746" s="3">
        <v>43217.1875</v>
      </c>
      <c r="B2746" s="4">
        <v>399.57846069335938</v>
      </c>
      <c r="C2746" s="4">
        <v>1500.583984375</v>
      </c>
      <c r="D2746" s="4">
        <v>139.14985656738281</v>
      </c>
      <c r="E2746" s="4">
        <v>227.95729064941406</v>
      </c>
      <c r="F2746" s="4">
        <v>568.353515625</v>
      </c>
      <c r="G2746" s="4">
        <v>24.355789184570313</v>
      </c>
      <c r="H2746" s="4">
        <v>167.16839599609375</v>
      </c>
      <c r="I2746" s="4">
        <v>91.29425048828125</v>
      </c>
      <c r="J2746" s="4">
        <v>582.833251953125</v>
      </c>
      <c r="K2746" s="4">
        <v>3.0673539638519287</v>
      </c>
      <c r="L2746" s="4">
        <v>2.684999942779541</v>
      </c>
      <c r="M2746" s="4">
        <v>2.6404855251312256</v>
      </c>
      <c r="N2746" s="4">
        <v>2.4504196643829346</v>
      </c>
      <c r="O2746" s="4">
        <v>348.92681884765625</v>
      </c>
      <c r="P2746" s="4">
        <v>52.828926086425781</v>
      </c>
      <c r="Q2746" s="4">
        <v>107.6005859375</v>
      </c>
      <c r="R2746" s="4">
        <v>3.5716667175292969</v>
      </c>
      <c r="S2746" s="4">
        <v>3.740882396697998</v>
      </c>
      <c r="T2746" s="4">
        <v>56.572601318359375</v>
      </c>
      <c r="U2746" s="4">
        <v>22.654691696166992</v>
      </c>
      <c r="V2746" s="4">
        <v>3.3970491886138916</v>
      </c>
      <c r="W2746" s="4">
        <v>3.440000057220459</v>
      </c>
      <c r="X2746" s="4">
        <v>158.72744750976563</v>
      </c>
      <c r="Y2746" s="4">
        <v>0</v>
      </c>
      <c r="Z2746" s="4">
        <v>28.178766250610352</v>
      </c>
      <c r="AA2746" s="4">
        <v>16.655055999755859</v>
      </c>
      <c r="AB2746" s="4">
        <v>4.6740474700927734</v>
      </c>
      <c r="AC2746" s="4">
        <v>4.6366667747497559</v>
      </c>
      <c r="AD2746" s="4">
        <v>2745</v>
      </c>
      <c r="AE2746">
        <f t="shared" si="48"/>
        <v>128</v>
      </c>
    </row>
    <row r="2747" spans="1:31" x14ac:dyDescent="0.25">
      <c r="A2747" s="3">
        <v>43217.208333333336</v>
      </c>
      <c r="B2747" s="4">
        <v>397.8155517578125</v>
      </c>
      <c r="C2747" s="4">
        <v>1502.059814453125</v>
      </c>
      <c r="D2747" s="4">
        <v>143.52055358886719</v>
      </c>
      <c r="E2747" s="4">
        <v>147.07691955566406</v>
      </c>
      <c r="F2747" s="4">
        <v>567.91046142578125</v>
      </c>
      <c r="G2747" s="4">
        <v>28.853847503662109</v>
      </c>
      <c r="H2747" s="4">
        <v>180.00325012207031</v>
      </c>
      <c r="I2747" s="4">
        <v>101.61460113525391</v>
      </c>
      <c r="J2747" s="4">
        <v>383.57305908203125</v>
      </c>
      <c r="K2747" s="4">
        <v>3.1375610828399658</v>
      </c>
      <c r="L2747" s="4">
        <v>2.7935936450958252</v>
      </c>
      <c r="M2747" s="4">
        <v>2.7239706516265869</v>
      </c>
      <c r="N2747" s="4">
        <v>2.5301249027252197</v>
      </c>
      <c r="O2747" s="4">
        <v>348.89999389648438</v>
      </c>
      <c r="P2747" s="4">
        <v>54.058986663818359</v>
      </c>
      <c r="Q2747" s="4">
        <v>108.78823852539063</v>
      </c>
      <c r="R2747" s="4">
        <v>3.749255895614624</v>
      </c>
      <c r="S2747" s="4">
        <v>3.9176220893859863</v>
      </c>
      <c r="T2747" s="4">
        <v>62.503849029541016</v>
      </c>
      <c r="U2747" s="4">
        <v>23.023900985717773</v>
      </c>
      <c r="V2747" s="4">
        <v>3.6421740055084229</v>
      </c>
      <c r="W2747" s="4">
        <v>3.6892728805541992</v>
      </c>
      <c r="X2747" s="4">
        <v>0</v>
      </c>
      <c r="Y2747" s="4">
        <v>0</v>
      </c>
      <c r="Z2747" s="4">
        <v>34.943271636962891</v>
      </c>
      <c r="AA2747" s="4">
        <v>19.704717636108398</v>
      </c>
      <c r="AB2747" s="4">
        <v>4.828125</v>
      </c>
      <c r="AC2747" s="4">
        <v>4.7969784736633301</v>
      </c>
      <c r="AD2747" s="4">
        <v>2746</v>
      </c>
      <c r="AE2747">
        <f t="shared" ref="AE2747:AE2810" si="49">IF(AD2747-1=AD2746,AE2746+1,1)</f>
        <v>129</v>
      </c>
    </row>
    <row r="2748" spans="1:31" x14ac:dyDescent="0.25">
      <c r="A2748" s="3">
        <v>43217.229166666664</v>
      </c>
      <c r="B2748" s="4">
        <v>397.7757568359375</v>
      </c>
      <c r="C2748" s="4">
        <v>1503.53564453125</v>
      </c>
      <c r="D2748" s="4">
        <v>154.87715148925781</v>
      </c>
      <c r="E2748" s="4">
        <v>146.85433959960938</v>
      </c>
      <c r="F2748" s="4">
        <v>568.57733154296875</v>
      </c>
      <c r="G2748" s="4">
        <v>31.65593147277832</v>
      </c>
      <c r="H2748" s="4">
        <v>157.50942993164063</v>
      </c>
      <c r="I2748" s="4">
        <v>92.173942565917969</v>
      </c>
      <c r="J2748" s="4">
        <v>385.01901245117188</v>
      </c>
      <c r="K2748" s="4">
        <v>3.2593939304351807</v>
      </c>
      <c r="L2748" s="4">
        <v>2.9926667213439941</v>
      </c>
      <c r="M2748" s="4">
        <v>2.9233334064483643</v>
      </c>
      <c r="N2748" s="4">
        <v>2.7414286136627197</v>
      </c>
      <c r="O2748" s="4">
        <v>346.7806396484375</v>
      </c>
      <c r="P2748" s="4">
        <v>57.721054077148438</v>
      </c>
      <c r="Q2748" s="4">
        <v>114.8707275390625</v>
      </c>
      <c r="R2748" s="4">
        <v>3.7410888671875</v>
      </c>
      <c r="S2748" s="4">
        <v>3.9120478630065918</v>
      </c>
      <c r="T2748" s="4">
        <v>66.356521606445313</v>
      </c>
      <c r="U2748" s="4">
        <v>23.957111358642578</v>
      </c>
      <c r="V2748" s="4">
        <v>4.0221953392028809</v>
      </c>
      <c r="W2748" s="4">
        <v>4.0723333358764648</v>
      </c>
      <c r="X2748" s="4">
        <v>0</v>
      </c>
      <c r="Y2748" s="4">
        <v>0</v>
      </c>
      <c r="Z2748" s="4">
        <v>35.376365661621094</v>
      </c>
      <c r="AA2748" s="4">
        <v>19.639568328857422</v>
      </c>
      <c r="AB2748" s="4">
        <v>4.6841559410095215</v>
      </c>
      <c r="AC2748" s="4">
        <v>4.6536364555358887</v>
      </c>
      <c r="AD2748" s="4">
        <v>2747</v>
      </c>
      <c r="AE2748">
        <f t="shared" si="49"/>
        <v>130</v>
      </c>
    </row>
    <row r="2749" spans="1:31" x14ac:dyDescent="0.25">
      <c r="A2749" s="3">
        <v>43217.25</v>
      </c>
      <c r="B2749" s="4">
        <v>398.53152465820313</v>
      </c>
      <c r="C2749" s="4">
        <v>1499.404052734375</v>
      </c>
      <c r="D2749" s="4">
        <v>164.63919067382813</v>
      </c>
      <c r="E2749" s="4">
        <v>147.95379638671875</v>
      </c>
      <c r="F2749" s="4">
        <v>569.24420166015625</v>
      </c>
      <c r="G2749" s="4">
        <v>46.659999847412109</v>
      </c>
      <c r="H2749" s="4">
        <v>163.2515869140625</v>
      </c>
      <c r="I2749" s="4">
        <v>90.587799072265625</v>
      </c>
      <c r="J2749" s="4">
        <v>388.72824096679688</v>
      </c>
      <c r="K2749" s="4">
        <v>3.4647312164306641</v>
      </c>
      <c r="L2749" s="4">
        <v>3.2188889980316162</v>
      </c>
      <c r="M2749" s="4">
        <v>3.1455698013305664</v>
      </c>
      <c r="N2749" s="4">
        <v>2.9597344398498535</v>
      </c>
      <c r="O2749" s="4">
        <v>346.38314819335938</v>
      </c>
      <c r="P2749" s="4">
        <v>66.138236999511719</v>
      </c>
      <c r="Q2749" s="4">
        <v>159.26510620117188</v>
      </c>
      <c r="R2749" s="4">
        <v>3.7219753265380859</v>
      </c>
      <c r="S2749" s="4">
        <v>3.9060001373291016</v>
      </c>
      <c r="T2749" s="4">
        <v>78.07135009765625</v>
      </c>
      <c r="U2749" s="4">
        <v>27.75</v>
      </c>
      <c r="V2749" s="4">
        <v>4.3943395614624023</v>
      </c>
      <c r="W2749" s="4">
        <v>4.4528570175170898</v>
      </c>
      <c r="X2749" s="4">
        <v>0</v>
      </c>
      <c r="Y2749" s="4">
        <v>6.4548835754394531</v>
      </c>
      <c r="Z2749" s="4">
        <v>43.290000915527344</v>
      </c>
      <c r="AA2749" s="4">
        <v>25.272071838378906</v>
      </c>
      <c r="AB2749" s="4">
        <v>4.5117812156677246</v>
      </c>
      <c r="AC2749" s="4">
        <v>4.4841756820678711</v>
      </c>
      <c r="AD2749" s="4">
        <v>2748</v>
      </c>
      <c r="AE2749">
        <f t="shared" si="49"/>
        <v>131</v>
      </c>
    </row>
    <row r="2750" spans="1:31" x14ac:dyDescent="0.25">
      <c r="A2750" s="3">
        <v>43217.270833333336</v>
      </c>
      <c r="B2750" s="4">
        <v>398.85147094726563</v>
      </c>
      <c r="C2750" s="4">
        <v>1503.880859375</v>
      </c>
      <c r="D2750" s="4">
        <v>196.36830139160156</v>
      </c>
      <c r="E2750" s="4">
        <v>147.69999694824219</v>
      </c>
      <c r="F2750" s="4">
        <v>569.91107177734375</v>
      </c>
      <c r="G2750" s="4">
        <v>58.589744567871094</v>
      </c>
      <c r="H2750" s="4">
        <v>169.6790771484375</v>
      </c>
      <c r="I2750" s="4">
        <v>93.597671508789063</v>
      </c>
      <c r="J2750" s="4">
        <v>387.07351684570313</v>
      </c>
      <c r="K2750" s="4">
        <v>3.6481132507324219</v>
      </c>
      <c r="L2750" s="4">
        <v>3.3737499713897705</v>
      </c>
      <c r="M2750" s="4">
        <v>3.3145880699157715</v>
      </c>
      <c r="N2750" s="4">
        <v>3.1318988800048828</v>
      </c>
      <c r="O2750" s="4">
        <v>0.20000000298023224</v>
      </c>
      <c r="P2750" s="4">
        <v>86.309318542480469</v>
      </c>
      <c r="Q2750" s="4">
        <v>195.35618591308594</v>
      </c>
      <c r="R2750" s="4">
        <v>3.9083421230316162</v>
      </c>
      <c r="S2750" s="4">
        <v>4.0180249214172363</v>
      </c>
      <c r="T2750" s="4">
        <v>92.278701782226563</v>
      </c>
      <c r="U2750" s="4">
        <v>34.580436706542969</v>
      </c>
      <c r="V2750" s="4">
        <v>4.1659998893737793</v>
      </c>
      <c r="W2750" s="4">
        <v>4.2144999504089355</v>
      </c>
      <c r="X2750" s="4">
        <v>161.5015869140625</v>
      </c>
      <c r="Y2750" s="4">
        <v>24.457143783569336</v>
      </c>
      <c r="Z2750" s="4">
        <v>54.707691192626953</v>
      </c>
      <c r="AA2750" s="4">
        <v>32.719512939453125</v>
      </c>
      <c r="AB2750" s="4">
        <v>4.6157140731811523</v>
      </c>
      <c r="AC2750" s="4">
        <v>4.5713043212890625</v>
      </c>
      <c r="AD2750" s="4">
        <v>2749</v>
      </c>
      <c r="AE2750">
        <f t="shared" si="49"/>
        <v>132</v>
      </c>
    </row>
    <row r="2751" spans="1:31" x14ac:dyDescent="0.25">
      <c r="A2751" s="3">
        <v>43217.291666666664</v>
      </c>
      <c r="B2751" s="4">
        <v>397.73077392578125</v>
      </c>
      <c r="C2751" s="4">
        <v>1499.6246337890625</v>
      </c>
      <c r="D2751" s="4">
        <v>225.00416564941406</v>
      </c>
      <c r="E2751" s="4">
        <v>149.3804931640625</v>
      </c>
      <c r="F2751" s="4">
        <v>574.59735107421875</v>
      </c>
      <c r="G2751" s="4">
        <v>67.133331298828125</v>
      </c>
      <c r="H2751" s="4">
        <v>187.80290222167969</v>
      </c>
      <c r="I2751" s="4">
        <v>116.54297637939453</v>
      </c>
      <c r="J2751" s="4">
        <v>392.01031494140625</v>
      </c>
      <c r="K2751" s="4">
        <v>3.9016902446746826</v>
      </c>
      <c r="L2751" s="4">
        <v>3.6961765289306641</v>
      </c>
      <c r="M2751" s="4">
        <v>3.6416487693786621</v>
      </c>
      <c r="N2751" s="4">
        <v>3.4699082374572754</v>
      </c>
      <c r="O2751" s="4">
        <v>345.45516967773438</v>
      </c>
      <c r="P2751" s="4">
        <v>103.45741271972656</v>
      </c>
      <c r="Q2751" s="4">
        <v>249.08619689941406</v>
      </c>
      <c r="R2751" s="4">
        <v>3.5152440071105957</v>
      </c>
      <c r="S2751" s="4">
        <v>3.7211925983428955</v>
      </c>
      <c r="T2751" s="4">
        <v>115.53636169433594</v>
      </c>
      <c r="U2751" s="4">
        <v>42.918266296386719</v>
      </c>
      <c r="V2751" s="4">
        <v>4.1882438659667969</v>
      </c>
      <c r="W2751" s="4">
        <v>4.2518577575683594</v>
      </c>
      <c r="X2751" s="4">
        <v>162.23054504394531</v>
      </c>
      <c r="Y2751" s="4">
        <v>31.861537933349609</v>
      </c>
      <c r="Z2751" s="4">
        <v>71.111839294433594</v>
      </c>
      <c r="AA2751" s="4">
        <v>42.518001556396484</v>
      </c>
      <c r="AB2751" s="4">
        <v>4.7083187103271484</v>
      </c>
      <c r="AC2751" s="4">
        <v>4.6561450958251953</v>
      </c>
      <c r="AD2751" s="4">
        <v>2750</v>
      </c>
      <c r="AE2751">
        <f t="shared" si="49"/>
        <v>133</v>
      </c>
    </row>
    <row r="2752" spans="1:31" x14ac:dyDescent="0.25">
      <c r="A2752" s="3">
        <v>43217.3125</v>
      </c>
      <c r="B2752" s="4">
        <v>397.26473999023438</v>
      </c>
      <c r="C2752" s="4">
        <v>1500.4141845703125</v>
      </c>
      <c r="D2752" s="4">
        <v>243.19015502929688</v>
      </c>
      <c r="E2752" s="4">
        <v>149.34104919433594</v>
      </c>
      <c r="F2752" s="4">
        <v>620.85784912109375</v>
      </c>
      <c r="G2752" s="4">
        <v>73.592979431152344</v>
      </c>
      <c r="H2752" s="4">
        <v>181.087646484375</v>
      </c>
      <c r="I2752" s="4">
        <v>108.22766876220703</v>
      </c>
      <c r="J2752" s="4">
        <v>395.20346069335938</v>
      </c>
      <c r="K2752" s="4">
        <v>4.0745863914489746</v>
      </c>
      <c r="L2752" s="4">
        <v>3.7573375701904297</v>
      </c>
      <c r="M2752" s="4">
        <v>3.7020547389984131</v>
      </c>
      <c r="N2752" s="4">
        <v>3.5285537242889404</v>
      </c>
      <c r="O2752" s="4">
        <v>346.90768432617188</v>
      </c>
      <c r="P2752" s="4">
        <v>113.45903778076172</v>
      </c>
      <c r="Q2752" s="4">
        <v>270.930908203125</v>
      </c>
      <c r="R2752" s="4">
        <v>3.3773736953735352</v>
      </c>
      <c r="S2752" s="4">
        <v>3.5876576900482178</v>
      </c>
      <c r="T2752" s="4">
        <v>127.72856903076172</v>
      </c>
      <c r="U2752" s="4">
        <v>48.959999084472656</v>
      </c>
      <c r="V2752" s="4">
        <v>4.2320899963378906</v>
      </c>
      <c r="W2752" s="4">
        <v>4.2687573432922363</v>
      </c>
      <c r="X2752" s="4">
        <v>162.32820129394531</v>
      </c>
      <c r="Y2752" s="4">
        <v>33.089359283447266</v>
      </c>
      <c r="Z2752" s="4">
        <v>78.832870483398438</v>
      </c>
      <c r="AA2752" s="4">
        <v>43.111110687255859</v>
      </c>
      <c r="AB2752" s="4">
        <v>4.7466392517089844</v>
      </c>
      <c r="AC2752" s="4">
        <v>4.684999942779541</v>
      </c>
      <c r="AD2752" s="4">
        <v>2751</v>
      </c>
      <c r="AE2752">
        <f t="shared" si="49"/>
        <v>134</v>
      </c>
    </row>
    <row r="2753" spans="1:31" x14ac:dyDescent="0.25">
      <c r="A2753" s="3">
        <v>43217.333333333336</v>
      </c>
      <c r="B2753" s="4">
        <v>397.40521240234375</v>
      </c>
      <c r="C2753" s="4">
        <v>1501.8668212890625</v>
      </c>
      <c r="D2753" s="4">
        <v>250.98497009277344</v>
      </c>
      <c r="E2753" s="4">
        <v>232.48701477050781</v>
      </c>
      <c r="F2753" s="4">
        <v>626.35906982421875</v>
      </c>
      <c r="G2753" s="4">
        <v>75.368423461914063</v>
      </c>
      <c r="H2753" s="4">
        <v>205.71514892578125</v>
      </c>
      <c r="I2753" s="4">
        <v>115.91385650634766</v>
      </c>
      <c r="J2753" s="4">
        <v>595.4857177734375</v>
      </c>
      <c r="K2753" s="4">
        <v>4.116938591003418</v>
      </c>
      <c r="L2753" s="4">
        <v>3.6215908527374268</v>
      </c>
      <c r="M2753" s="4">
        <v>3.5939998626708984</v>
      </c>
      <c r="N2753" s="4">
        <v>3.4274628162384033</v>
      </c>
      <c r="O2753" s="4">
        <v>347.48605346679688</v>
      </c>
      <c r="P2753" s="4">
        <v>115.14936828613281</v>
      </c>
      <c r="Q2753" s="4">
        <v>279.49093627929688</v>
      </c>
      <c r="R2753" s="4">
        <v>3.4232296943664551</v>
      </c>
      <c r="S2753" s="4">
        <v>3.6474194526672363</v>
      </c>
      <c r="T2753" s="4">
        <v>134.14605712890625</v>
      </c>
      <c r="U2753" s="4">
        <v>53.025333404541016</v>
      </c>
      <c r="V2753" s="4">
        <v>4.2574563026428223</v>
      </c>
      <c r="W2753" s="4">
        <v>4.2694511413574219</v>
      </c>
      <c r="X2753" s="4">
        <v>162.30000305175781</v>
      </c>
      <c r="Y2753" s="4">
        <v>38.250705718994141</v>
      </c>
      <c r="Z2753" s="4">
        <v>84.446151733398438</v>
      </c>
      <c r="AA2753" s="4">
        <v>47.737255096435547</v>
      </c>
      <c r="AB2753" s="4">
        <v>4.7488369941711426</v>
      </c>
      <c r="AC2753" s="4">
        <v>4.6815171241760254</v>
      </c>
      <c r="AD2753" s="4">
        <v>2752</v>
      </c>
      <c r="AE2753">
        <f t="shared" si="49"/>
        <v>135</v>
      </c>
    </row>
    <row r="2754" spans="1:31" x14ac:dyDescent="0.25">
      <c r="A2754" s="3">
        <v>43217.354166666664</v>
      </c>
      <c r="B2754" s="4">
        <v>397.99240112304688</v>
      </c>
      <c r="C2754" s="4">
        <v>1504.7633056640625</v>
      </c>
      <c r="D2754" s="4">
        <v>268.95184326171875</v>
      </c>
      <c r="E2754" s="4">
        <v>232.6114501953125</v>
      </c>
      <c r="F2754" s="4">
        <v>637.1612548828125</v>
      </c>
      <c r="G2754" s="4">
        <v>82.992942810058594</v>
      </c>
      <c r="H2754" s="4">
        <v>206.448486328125</v>
      </c>
      <c r="I2754" s="4">
        <v>117.42176818847656</v>
      </c>
      <c r="J2754" s="4">
        <v>594.66314697265625</v>
      </c>
      <c r="K2754" s="4">
        <v>4.0739660263061523</v>
      </c>
      <c r="L2754" s="4">
        <v>3.5186440944671631</v>
      </c>
      <c r="M2754" s="4">
        <v>3.4836928844451904</v>
      </c>
      <c r="N2754" s="4">
        <v>3.3171341419219971</v>
      </c>
      <c r="O2754" s="4">
        <v>347.13092041015625</v>
      </c>
      <c r="P2754" s="4">
        <v>131.56289672851563</v>
      </c>
      <c r="Q2754" s="4">
        <v>320.64764404296875</v>
      </c>
      <c r="R2754" s="4">
        <v>3.4438216686248779</v>
      </c>
      <c r="S2754" s="4">
        <v>3.6758229732513428</v>
      </c>
      <c r="T2754" s="4">
        <v>157.5</v>
      </c>
      <c r="U2754" s="4">
        <v>57.099998474121094</v>
      </c>
      <c r="V2754" s="4">
        <v>4.2399997711181641</v>
      </c>
      <c r="W2754" s="4">
        <v>4.2600002288818359</v>
      </c>
      <c r="X2754" s="4">
        <v>162.30000305175781</v>
      </c>
      <c r="Y2754" s="4">
        <v>40.400001525878906</v>
      </c>
      <c r="Z2754" s="4">
        <v>89.199996948242188</v>
      </c>
      <c r="AA2754" s="4">
        <v>53.609302520751953</v>
      </c>
      <c r="AB2754" s="4">
        <v>4.7100000381469727</v>
      </c>
      <c r="AC2754" s="4">
        <v>4.6399998664855957</v>
      </c>
      <c r="AD2754" s="4">
        <v>2753</v>
      </c>
      <c r="AE2754">
        <f t="shared" si="49"/>
        <v>136</v>
      </c>
    </row>
    <row r="2755" spans="1:31" x14ac:dyDescent="0.25">
      <c r="A2755" s="3">
        <v>43217.375</v>
      </c>
      <c r="B2755" s="4">
        <v>398.57958984375</v>
      </c>
      <c r="C2755" s="4">
        <v>1499.0084228515625</v>
      </c>
      <c r="D2755" s="4">
        <v>285</v>
      </c>
      <c r="E2755" s="4">
        <v>232.30056762695313</v>
      </c>
      <c r="F2755" s="4">
        <v>594.1300048828125</v>
      </c>
      <c r="G2755" s="4">
        <v>96.800003051757813</v>
      </c>
      <c r="H2755" s="4">
        <v>154.5322265625</v>
      </c>
      <c r="I2755" s="4">
        <v>95.424522399902344</v>
      </c>
      <c r="J2755" s="4">
        <v>594.71624755859375</v>
      </c>
      <c r="K2755" s="4">
        <v>4.0185537338256836</v>
      </c>
      <c r="L2755" s="4">
        <v>3.4513461589813232</v>
      </c>
      <c r="M2755" s="4">
        <v>3.4170000553131104</v>
      </c>
      <c r="N2755" s="4">
        <v>3.244999885559082</v>
      </c>
      <c r="O2755" s="4">
        <v>346.48095703125</v>
      </c>
      <c r="P2755" s="4">
        <v>140.01052856445313</v>
      </c>
      <c r="Q2755" s="4">
        <v>340.10882568359375</v>
      </c>
      <c r="R2755" s="4">
        <v>3.4325807094573975</v>
      </c>
      <c r="S2755" s="4">
        <v>3.6777892112731934</v>
      </c>
      <c r="T2755" s="4">
        <v>158.22273254394531</v>
      </c>
      <c r="U2755" s="4">
        <v>59.3125</v>
      </c>
      <c r="V2755" s="4">
        <v>4.1999998092651367</v>
      </c>
      <c r="W2755" s="4">
        <v>4.1706552505493164</v>
      </c>
      <c r="X2755" s="4">
        <v>161.94813537597656</v>
      </c>
      <c r="Y2755" s="4">
        <v>43.75</v>
      </c>
      <c r="Z2755" s="4">
        <v>94.5142822265625</v>
      </c>
      <c r="AA2755" s="4">
        <v>56.826087951660156</v>
      </c>
      <c r="AB2755" s="4">
        <v>4.6194171905517578</v>
      </c>
      <c r="AC2755" s="4">
        <v>4.5593581199645996</v>
      </c>
      <c r="AD2755" s="4">
        <v>2754</v>
      </c>
      <c r="AE2755">
        <f t="shared" si="49"/>
        <v>137</v>
      </c>
    </row>
    <row r="2756" spans="1:31" x14ac:dyDescent="0.25">
      <c r="A2756" s="3">
        <v>43217.395833333336</v>
      </c>
      <c r="B2756" s="4">
        <v>399.16677856445313</v>
      </c>
      <c r="C2756" s="4">
        <v>1497.205810546875</v>
      </c>
      <c r="D2756" s="4">
        <v>297.0238037109375</v>
      </c>
      <c r="E2756" s="4">
        <v>231.817626953125</v>
      </c>
      <c r="F2756" s="4">
        <v>592.421630859375</v>
      </c>
      <c r="G2756" s="4">
        <v>101.37599945068359</v>
      </c>
      <c r="H2756" s="4">
        <v>156.73454284667969</v>
      </c>
      <c r="I2756" s="4">
        <v>96.383575439453125</v>
      </c>
      <c r="J2756" s="4">
        <v>593.19189453125</v>
      </c>
      <c r="K2756" s="4">
        <v>3.9685628414154053</v>
      </c>
      <c r="L2756" s="4">
        <v>3.4120001792907715</v>
      </c>
      <c r="M2756" s="4">
        <v>3.3756506443023682</v>
      </c>
      <c r="N2756" s="4">
        <v>3.2051613330841064</v>
      </c>
      <c r="O2756" s="4">
        <v>346.44998168945313</v>
      </c>
      <c r="P2756" s="4">
        <v>142.79428100585938</v>
      </c>
      <c r="Q2756" s="4">
        <v>355.86962890625</v>
      </c>
      <c r="R2756" s="4">
        <v>3.4100146293640137</v>
      </c>
      <c r="S2756" s="4">
        <v>3.6658282279968262</v>
      </c>
      <c r="T2756" s="4">
        <v>165.53077697753906</v>
      </c>
      <c r="U2756" s="4">
        <v>63.643608093261719</v>
      </c>
      <c r="V2756" s="4">
        <v>4.1725001335144043</v>
      </c>
      <c r="W2756" s="4">
        <v>4.1431546211242676</v>
      </c>
      <c r="X2756" s="4">
        <v>162.11898803710938</v>
      </c>
      <c r="Y2756" s="4">
        <v>43.080768585205078</v>
      </c>
      <c r="Z2756" s="4">
        <v>97.448211669921875</v>
      </c>
      <c r="AA2756" s="4">
        <v>58.810001373291016</v>
      </c>
      <c r="AB2756" s="4">
        <v>4.5245389938354492</v>
      </c>
      <c r="AC2756" s="4">
        <v>4.4604573249816895</v>
      </c>
      <c r="AD2756" s="4">
        <v>2755</v>
      </c>
      <c r="AE2756">
        <f t="shared" si="49"/>
        <v>138</v>
      </c>
    </row>
    <row r="2757" spans="1:31" x14ac:dyDescent="0.25">
      <c r="A2757" s="3">
        <v>43217.416666666664</v>
      </c>
      <c r="B2757" s="4">
        <v>398.8619384765625</v>
      </c>
      <c r="C2757" s="4">
        <v>1495.4031982421875</v>
      </c>
      <c r="D2757" s="4">
        <v>315.1434326171875</v>
      </c>
      <c r="E2757" s="4">
        <v>231.33097839355469</v>
      </c>
      <c r="F2757" s="4">
        <v>591.21630859375</v>
      </c>
      <c r="G2757" s="4">
        <v>102.87026977539063</v>
      </c>
      <c r="H2757" s="4">
        <v>156.03334045410156</v>
      </c>
      <c r="I2757" s="4">
        <v>96.511825561523438</v>
      </c>
      <c r="J2757" s="4">
        <v>592.736328125</v>
      </c>
      <c r="K2757" s="4">
        <v>3.9044680595397949</v>
      </c>
      <c r="L2757" s="4">
        <v>3.3424999713897705</v>
      </c>
      <c r="M2757" s="4">
        <v>3.3174998760223389</v>
      </c>
      <c r="N2757" s="4">
        <v>3.1396236419677734</v>
      </c>
      <c r="O2757" s="4">
        <v>346.29998779296875</v>
      </c>
      <c r="P2757" s="4">
        <v>148.00228881835938</v>
      </c>
      <c r="Q2757" s="4">
        <v>392.81817626953125</v>
      </c>
      <c r="R2757" s="4">
        <v>3.3654065132141113</v>
      </c>
      <c r="S2757" s="4">
        <v>3.6300268173217773</v>
      </c>
      <c r="T2757" s="4">
        <v>181.08749389648438</v>
      </c>
      <c r="U2757" s="4">
        <v>63.557643890380859</v>
      </c>
      <c r="V2757" s="4">
        <v>4.1199331283569336</v>
      </c>
      <c r="W2757" s="4">
        <v>4.0570483207702637</v>
      </c>
      <c r="X2757" s="4">
        <v>161.67045593261719</v>
      </c>
      <c r="Y2757" s="4">
        <v>46.766895294189453</v>
      </c>
      <c r="Z2757" s="4">
        <v>100.09600067138672</v>
      </c>
      <c r="AA2757" s="4">
        <v>64.423080444335938</v>
      </c>
      <c r="AB2757" s="4">
        <v>4.4109654426574707</v>
      </c>
      <c r="AC2757" s="4">
        <v>4.352938175201416</v>
      </c>
      <c r="AD2757" s="4">
        <v>2756</v>
      </c>
      <c r="AE2757">
        <f t="shared" si="49"/>
        <v>139</v>
      </c>
    </row>
    <row r="2758" spans="1:31" x14ac:dyDescent="0.25">
      <c r="A2758" s="3">
        <v>43217.4375</v>
      </c>
      <c r="B2758" s="4">
        <v>398.16058349609375</v>
      </c>
      <c r="C2758" s="4">
        <v>1496.8055419921875</v>
      </c>
      <c r="D2758" s="4">
        <v>323.78750610351563</v>
      </c>
      <c r="E2758" s="4">
        <v>230.52511596679688</v>
      </c>
      <c r="F2758" s="4">
        <v>590.91290283203125</v>
      </c>
      <c r="G2758" s="4">
        <v>102.40000152587891</v>
      </c>
      <c r="H2758" s="4">
        <v>156.87484741210938</v>
      </c>
      <c r="I2758" s="4">
        <v>97.775856018066406</v>
      </c>
      <c r="J2758" s="4">
        <v>592.64996337890625</v>
      </c>
      <c r="K2758" s="4">
        <v>3.8152918815612793</v>
      </c>
      <c r="L2758" s="4">
        <v>3.2419047355651855</v>
      </c>
      <c r="M2758" s="4">
        <v>3.2283236980438232</v>
      </c>
      <c r="N2758" s="4">
        <v>3.0528230667114258</v>
      </c>
      <c r="O2758" s="4">
        <v>347.073974609375</v>
      </c>
      <c r="P2758" s="4">
        <v>157.11573791503906</v>
      </c>
      <c r="Q2758" s="4">
        <v>392.72653198242188</v>
      </c>
      <c r="R2758" s="4">
        <v>3.2938804626464844</v>
      </c>
      <c r="S2758" s="4">
        <v>3.5666220188140869</v>
      </c>
      <c r="T2758" s="4">
        <v>182.14230346679688</v>
      </c>
      <c r="U2758" s="4">
        <v>63.869831085205078</v>
      </c>
      <c r="V2758" s="4">
        <v>4.0659871101379395</v>
      </c>
      <c r="W2758" s="4">
        <v>4.022742748260498</v>
      </c>
      <c r="X2758" s="4">
        <v>161.09696960449219</v>
      </c>
      <c r="Y2758" s="4">
        <v>49.835483551025391</v>
      </c>
      <c r="Z2758" s="4">
        <v>100.24720001220703</v>
      </c>
      <c r="AA2758" s="4">
        <v>61.963829040527344</v>
      </c>
      <c r="AB2758" s="4">
        <v>4.2792482376098633</v>
      </c>
      <c r="AC2758" s="4">
        <v>4.218787670135498</v>
      </c>
      <c r="AD2758" s="4">
        <v>2757</v>
      </c>
      <c r="AE2758">
        <f t="shared" si="49"/>
        <v>140</v>
      </c>
    </row>
    <row r="2759" spans="1:31" x14ac:dyDescent="0.25">
      <c r="A2759" s="3">
        <v>43217.458333333336</v>
      </c>
      <c r="B2759" s="4">
        <v>397.88134765625</v>
      </c>
      <c r="C2759" s="4">
        <v>1501.1151123046875</v>
      </c>
      <c r="D2759" s="4">
        <v>328.76583862304688</v>
      </c>
      <c r="E2759" s="4">
        <v>230.46900939941406</v>
      </c>
      <c r="F2759" s="4">
        <v>592.501953125</v>
      </c>
      <c r="G2759" s="4">
        <v>104.65232849121094</v>
      </c>
      <c r="H2759" s="4">
        <v>110.18461608886719</v>
      </c>
      <c r="I2759" s="4">
        <v>79.159996032714844</v>
      </c>
      <c r="J2759" s="4">
        <v>590.46502685546875</v>
      </c>
      <c r="K2759" s="4">
        <v>3.7445454597473145</v>
      </c>
      <c r="L2759" s="4">
        <v>3.1818749904632568</v>
      </c>
      <c r="M2759" s="4">
        <v>3.1574714183807373</v>
      </c>
      <c r="N2759" s="4">
        <v>2.9830770492553711</v>
      </c>
      <c r="O2759" s="4">
        <v>346.9384765625</v>
      </c>
      <c r="P2759" s="4">
        <v>158.62489318847656</v>
      </c>
      <c r="Q2759" s="4">
        <v>393.95120239257813</v>
      </c>
      <c r="R2759" s="4">
        <v>3.2316246032714844</v>
      </c>
      <c r="S2759" s="4">
        <v>3.5076000690460205</v>
      </c>
      <c r="T2759" s="4">
        <v>177.6199951171875</v>
      </c>
      <c r="U2759" s="4">
        <v>62.752708435058594</v>
      </c>
      <c r="V2759" s="4">
        <v>4.0055885314941406</v>
      </c>
      <c r="W2759" s="4">
        <v>3.8987736701965332</v>
      </c>
      <c r="X2759" s="4">
        <v>160.93182373046875</v>
      </c>
      <c r="Y2759" s="4">
        <v>49.824001312255859</v>
      </c>
      <c r="Z2759" s="4">
        <v>101.53157806396484</v>
      </c>
      <c r="AA2759" s="4">
        <v>61.286842346191406</v>
      </c>
      <c r="AB2759" s="4">
        <v>4.1352672576904297</v>
      </c>
      <c r="AC2759" s="4">
        <v>4.0773406028747559</v>
      </c>
      <c r="AD2759" s="4">
        <v>2758</v>
      </c>
      <c r="AE2759">
        <f t="shared" si="49"/>
        <v>141</v>
      </c>
    </row>
    <row r="2760" spans="1:31" x14ac:dyDescent="0.25">
      <c r="A2760" s="3">
        <v>43217.479166666664</v>
      </c>
      <c r="B2760" s="4">
        <v>399.24578857421875</v>
      </c>
      <c r="C2760" s="4">
        <v>1503.1290283203125</v>
      </c>
      <c r="D2760" s="4">
        <v>333.29998779296875</v>
      </c>
      <c r="E2760" s="4">
        <v>230.89494323730469</v>
      </c>
      <c r="F2760" s="4">
        <v>629.70001220703125</v>
      </c>
      <c r="G2760" s="4">
        <v>108.80000305175781</v>
      </c>
      <c r="H2760" s="4">
        <v>104.03590393066406</v>
      </c>
      <c r="I2760" s="4">
        <v>70.969192504882813</v>
      </c>
      <c r="J2760" s="4">
        <v>589.3240966796875</v>
      </c>
      <c r="K2760" s="4">
        <v>3.6251852512359619</v>
      </c>
      <c r="L2760" s="4">
        <v>3.0742857456207275</v>
      </c>
      <c r="M2760" s="4">
        <v>3.0913922786712646</v>
      </c>
      <c r="N2760" s="4">
        <v>2.9100000858306885</v>
      </c>
      <c r="O2760" s="4">
        <v>345.33023071289063</v>
      </c>
      <c r="P2760" s="4">
        <v>161.95001220703125</v>
      </c>
      <c r="Q2760" s="4">
        <v>391.19717407226563</v>
      </c>
      <c r="R2760" s="4">
        <v>3.16298508644104</v>
      </c>
      <c r="S2760" s="4">
        <v>3.432908296585083</v>
      </c>
      <c r="T2760" s="4">
        <v>173.989990234375</v>
      </c>
      <c r="U2760" s="4">
        <v>61.905788421630859</v>
      </c>
      <c r="V2760" s="4">
        <v>3.9513669013977051</v>
      </c>
      <c r="W2760" s="4">
        <v>3.8209869861602783</v>
      </c>
      <c r="X2760" s="4">
        <v>160.69068908691406</v>
      </c>
      <c r="Y2760" s="4">
        <v>51.977779388427734</v>
      </c>
      <c r="Z2760" s="4">
        <v>99.918754577636719</v>
      </c>
      <c r="AA2760" s="4">
        <v>60.766666412353516</v>
      </c>
      <c r="AB2760" s="4">
        <v>3.9919276237487793</v>
      </c>
      <c r="AC2760" s="4">
        <v>3.939166784286499</v>
      </c>
      <c r="AD2760" s="4">
        <v>2759</v>
      </c>
      <c r="AE2760">
        <f t="shared" si="49"/>
        <v>142</v>
      </c>
    </row>
    <row r="2761" spans="1:31" x14ac:dyDescent="0.25">
      <c r="A2761" s="3">
        <v>43217.5</v>
      </c>
      <c r="B2761" s="4">
        <v>397.98007202148438</v>
      </c>
      <c r="C2761" s="4">
        <v>1502.6004638671875</v>
      </c>
      <c r="D2761" s="4">
        <v>327.62625122070313</v>
      </c>
      <c r="E2761" s="4">
        <v>230.02786254882813</v>
      </c>
      <c r="F2761" s="4">
        <v>638.01739501953125</v>
      </c>
      <c r="G2761" s="4">
        <v>109.49375152587891</v>
      </c>
      <c r="H2761" s="4">
        <v>163.14659118652344</v>
      </c>
      <c r="I2761" s="4">
        <v>101.69230651855469</v>
      </c>
      <c r="J2761" s="4">
        <v>588.35076904296875</v>
      </c>
      <c r="K2761" s="4">
        <v>3.5195391178131104</v>
      </c>
      <c r="L2761" s="4">
        <v>2.9368422031402588</v>
      </c>
      <c r="M2761" s="4">
        <v>2.9535443782806396</v>
      </c>
      <c r="N2761" s="4">
        <v>2.7733333110809326</v>
      </c>
      <c r="O2761" s="4">
        <v>346.135009765625</v>
      </c>
      <c r="P2761" s="4">
        <v>158.33033752441406</v>
      </c>
      <c r="Q2761" s="4">
        <v>376.86712646484375</v>
      </c>
      <c r="R2761" s="4">
        <v>3.1039998531341553</v>
      </c>
      <c r="S2761" s="4">
        <v>3.3683333396911621</v>
      </c>
      <c r="T2761" s="4">
        <v>169.48545837402344</v>
      </c>
      <c r="U2761" s="4">
        <v>60.532257080078125</v>
      </c>
      <c r="V2761" s="4">
        <v>3.916478157043457</v>
      </c>
      <c r="W2761" s="4">
        <v>3.7577776908874512</v>
      </c>
      <c r="X2761" s="4">
        <v>160.44143676757813</v>
      </c>
      <c r="Y2761" s="4">
        <v>49.281818389892578</v>
      </c>
      <c r="Z2761" s="4">
        <v>98.06500244140625</v>
      </c>
      <c r="AA2761" s="4">
        <v>61.715385437011719</v>
      </c>
      <c r="AB2761" s="4">
        <v>3.850071907043457</v>
      </c>
      <c r="AC2761" s="4">
        <v>3.8000688552856445</v>
      </c>
      <c r="AD2761" s="4">
        <v>2760</v>
      </c>
      <c r="AE2761">
        <f t="shared" si="49"/>
        <v>143</v>
      </c>
    </row>
    <row r="2762" spans="1:31" x14ac:dyDescent="0.25">
      <c r="A2762" s="3">
        <v>43217.520833333336</v>
      </c>
      <c r="B2762" s="4">
        <v>399.14883422851563</v>
      </c>
      <c r="C2762" s="4">
        <v>1497.1378173828125</v>
      </c>
      <c r="D2762" s="4">
        <v>317.06204223632813</v>
      </c>
      <c r="E2762" s="4">
        <v>228.34815979003906</v>
      </c>
      <c r="F2762" s="4">
        <v>638.51446533203125</v>
      </c>
      <c r="G2762" s="4">
        <v>105.125</v>
      </c>
      <c r="H2762" s="4">
        <v>157.04104614257813</v>
      </c>
      <c r="I2762" s="4">
        <v>92.931755065917969</v>
      </c>
      <c r="J2762" s="4">
        <v>584.92364501953125</v>
      </c>
      <c r="K2762" s="4">
        <v>3.4244654178619385</v>
      </c>
      <c r="L2762" s="4">
        <v>2.8464195728302002</v>
      </c>
      <c r="M2762" s="4">
        <v>2.8382692337036133</v>
      </c>
      <c r="N2762" s="4">
        <v>2.6517744064331055</v>
      </c>
      <c r="O2762" s="4">
        <v>346.52499389648438</v>
      </c>
      <c r="P2762" s="4">
        <v>150.24330139160156</v>
      </c>
      <c r="Q2762" s="4">
        <v>363.29541015625</v>
      </c>
      <c r="R2762" s="4">
        <v>3.0570671558380127</v>
      </c>
      <c r="S2762" s="4">
        <v>3.3126881122589111</v>
      </c>
      <c r="T2762" s="4">
        <v>162.51554870605469</v>
      </c>
      <c r="U2762" s="4">
        <v>56.396080017089844</v>
      </c>
      <c r="V2762" s="4">
        <v>3.8841025829315186</v>
      </c>
      <c r="W2762" s="4">
        <v>3.7289843559265137</v>
      </c>
      <c r="X2762" s="4">
        <v>160.595947265625</v>
      </c>
      <c r="Y2762" s="4">
        <v>45.532649993896484</v>
      </c>
      <c r="Z2762" s="4">
        <v>94.0906982421875</v>
      </c>
      <c r="AA2762" s="4">
        <v>54.768421173095703</v>
      </c>
      <c r="AB2762" s="4">
        <v>3.7345044612884521</v>
      </c>
      <c r="AC2762" s="4">
        <v>3.6863687038421631</v>
      </c>
      <c r="AD2762" s="4">
        <v>2761</v>
      </c>
      <c r="AE2762">
        <f t="shared" si="49"/>
        <v>144</v>
      </c>
    </row>
    <row r="2763" spans="1:31" x14ac:dyDescent="0.25">
      <c r="A2763" s="3">
        <v>43217.541666666664</v>
      </c>
      <c r="B2763" s="4">
        <v>398.14752197265625</v>
      </c>
      <c r="C2763" s="4">
        <v>1494.4195556640625</v>
      </c>
      <c r="D2763" s="4">
        <v>318.13751220703125</v>
      </c>
      <c r="E2763" s="4">
        <v>227.82215881347656</v>
      </c>
      <c r="F2763" s="4">
        <v>639.0115966796875</v>
      </c>
      <c r="G2763" s="4">
        <v>100.18000030517578</v>
      </c>
      <c r="H2763" s="4">
        <v>155.87142944335938</v>
      </c>
      <c r="I2763" s="4">
        <v>96.331512451171875</v>
      </c>
      <c r="J2763" s="4">
        <v>582.9918212890625</v>
      </c>
      <c r="K2763" s="4">
        <v>3.3120732307434082</v>
      </c>
      <c r="L2763" s="4">
        <v>2.7246875762939453</v>
      </c>
      <c r="M2763" s="4">
        <v>2.7336428165435791</v>
      </c>
      <c r="N2763" s="4">
        <v>2.5443558692932129</v>
      </c>
      <c r="O2763" s="4">
        <v>347.031494140625</v>
      </c>
      <c r="P2763" s="4">
        <v>150.39469909667969</v>
      </c>
      <c r="Q2763" s="4">
        <v>357.73672485351563</v>
      </c>
      <c r="R2763" s="4">
        <v>3.0195860862731934</v>
      </c>
      <c r="S2763" s="4">
        <v>3.2713460922241211</v>
      </c>
      <c r="T2763" s="4">
        <v>156.07600402832031</v>
      </c>
      <c r="U2763" s="4">
        <v>55.912246704101563</v>
      </c>
      <c r="V2763" s="4">
        <v>3.863858699798584</v>
      </c>
      <c r="W2763" s="4">
        <v>3.6711723804473877</v>
      </c>
      <c r="X2763" s="4">
        <v>160.398193359375</v>
      </c>
      <c r="Y2763" s="4">
        <v>44.19451904296875</v>
      </c>
      <c r="Z2763" s="4">
        <v>97.158332824707031</v>
      </c>
      <c r="AA2763" s="4">
        <v>56.088676452636719</v>
      </c>
      <c r="AB2763" s="4">
        <v>3.6319737434387207</v>
      </c>
      <c r="AC2763" s="4">
        <v>3.5910189151763916</v>
      </c>
      <c r="AD2763" s="4">
        <v>2762</v>
      </c>
      <c r="AE2763">
        <f t="shared" si="49"/>
        <v>145</v>
      </c>
    </row>
    <row r="2764" spans="1:31" x14ac:dyDescent="0.25">
      <c r="A2764" s="3">
        <v>43217.5625</v>
      </c>
      <c r="B2764" s="4">
        <v>398.72048950195313</v>
      </c>
      <c r="C2764" s="4">
        <v>1500.1224365234375</v>
      </c>
      <c r="D2764" s="4">
        <v>315.63333129882813</v>
      </c>
      <c r="E2764" s="4">
        <v>227.51858520507813</v>
      </c>
      <c r="F2764" s="4">
        <v>639.5086669921875</v>
      </c>
      <c r="G2764" s="4">
        <v>97.5</v>
      </c>
      <c r="H2764" s="4">
        <v>157.89999389648438</v>
      </c>
      <c r="I2764" s="4">
        <v>98.485183715820313</v>
      </c>
      <c r="J2764" s="4">
        <v>582.31634521484375</v>
      </c>
      <c r="K2764" s="4">
        <v>3.2109525203704834</v>
      </c>
      <c r="L2764" s="4">
        <v>2.630000114440918</v>
      </c>
      <c r="M2764" s="4">
        <v>2.6323966979980469</v>
      </c>
      <c r="N2764" s="4">
        <v>2.4398157596588135</v>
      </c>
      <c r="O2764" s="4">
        <v>345.07058715820313</v>
      </c>
      <c r="P2764" s="4">
        <v>152.02778625488281</v>
      </c>
      <c r="Q2764" s="4">
        <v>359.80401611328125</v>
      </c>
      <c r="R2764" s="4">
        <v>2.9888460636138916</v>
      </c>
      <c r="S2764" s="4">
        <v>3.2350001335144043</v>
      </c>
      <c r="T2764" s="4">
        <v>157.5625</v>
      </c>
      <c r="U2764" s="4">
        <v>57.015789031982422</v>
      </c>
      <c r="V2764" s="4">
        <v>3.842642068862915</v>
      </c>
      <c r="W2764" s="4">
        <v>3.6644861698150635</v>
      </c>
      <c r="X2764" s="4">
        <v>160.200439453125</v>
      </c>
      <c r="Y2764" s="4">
        <v>45.673683166503906</v>
      </c>
      <c r="Z2764" s="4">
        <v>97.807144165039063</v>
      </c>
      <c r="AA2764" s="4">
        <v>56.555770874023438</v>
      </c>
      <c r="AB2764" s="4">
        <v>3.5277600288391113</v>
      </c>
      <c r="AC2764" s="4">
        <v>3.4846665859222412</v>
      </c>
      <c r="AD2764" s="4">
        <v>2763</v>
      </c>
      <c r="AE2764">
        <f t="shared" si="49"/>
        <v>146</v>
      </c>
    </row>
    <row r="2765" spans="1:31" x14ac:dyDescent="0.25">
      <c r="A2765" s="3">
        <v>43217.583333333336</v>
      </c>
      <c r="B2765" s="4">
        <v>397.62857055664063</v>
      </c>
      <c r="C2765" s="4">
        <v>1501.0784912109375</v>
      </c>
      <c r="D2765" s="4">
        <v>313.46133422851563</v>
      </c>
      <c r="E2765" s="4">
        <v>225.65582275390625</v>
      </c>
      <c r="F2765" s="4">
        <v>640.0057373046875</v>
      </c>
      <c r="G2765" s="4">
        <v>94.691665649414063</v>
      </c>
      <c r="H2765" s="4">
        <v>203.8447265625</v>
      </c>
      <c r="I2765" s="4">
        <v>115.53125</v>
      </c>
      <c r="J2765" s="4">
        <v>581.8531494140625</v>
      </c>
      <c r="K2765" s="4">
        <v>3.1417829990386963</v>
      </c>
      <c r="L2765" s="4">
        <v>2.5299999713897705</v>
      </c>
      <c r="M2765" s="4">
        <v>2.5378625392913818</v>
      </c>
      <c r="N2765" s="4">
        <v>2.341742992401123</v>
      </c>
      <c r="O2765" s="4">
        <v>301.79998779296875</v>
      </c>
      <c r="P2765" s="4">
        <v>147.44488525390625</v>
      </c>
      <c r="Q2765" s="4">
        <v>348.14389038085938</v>
      </c>
      <c r="R2765" s="4">
        <v>2.9516980648040771</v>
      </c>
      <c r="S2765" s="4">
        <v>3.2027108669281006</v>
      </c>
      <c r="T2765" s="4">
        <v>152.8702392578125</v>
      </c>
      <c r="U2765" s="4">
        <v>55.955554962158203</v>
      </c>
      <c r="V2765" s="4">
        <v>3.8364706039428711</v>
      </c>
      <c r="W2765" s="4">
        <v>3.6695001125335693</v>
      </c>
      <c r="X2765" s="4">
        <v>159.81619262695313</v>
      </c>
      <c r="Y2765" s="4">
        <v>42.628650665283203</v>
      </c>
      <c r="Z2765" s="4">
        <v>96.152824401855469</v>
      </c>
      <c r="AA2765" s="4">
        <v>55.113601684570313</v>
      </c>
      <c r="AB2765" s="4">
        <v>3.430199146270752</v>
      </c>
      <c r="AC2765" s="4">
        <v>3.3904950618743896</v>
      </c>
      <c r="AD2765" s="4">
        <v>2764</v>
      </c>
      <c r="AE2765">
        <f t="shared" si="49"/>
        <v>147</v>
      </c>
    </row>
    <row r="2766" spans="1:31" x14ac:dyDescent="0.25">
      <c r="A2766" s="3">
        <v>43217.604166666664</v>
      </c>
      <c r="B2766" s="4">
        <v>398.01553344726563</v>
      </c>
      <c r="C2766" s="4">
        <v>1502.0345458984375</v>
      </c>
      <c r="D2766" s="4">
        <v>305.75405883789063</v>
      </c>
      <c r="E2766" s="4">
        <v>224.6689453125</v>
      </c>
      <c r="F2766" s="4">
        <v>640.5028076171875</v>
      </c>
      <c r="G2766" s="4">
        <v>92.870590209960938</v>
      </c>
      <c r="H2766" s="4">
        <v>203.27336120605469</v>
      </c>
      <c r="I2766" s="4">
        <v>120.86723327636719</v>
      </c>
      <c r="J2766" s="4">
        <v>580.18133544921875</v>
      </c>
      <c r="K2766" s="4">
        <v>3.0308246612548828</v>
      </c>
      <c r="L2766" s="4">
        <v>2.4042105674743652</v>
      </c>
      <c r="M2766" s="4">
        <v>2.4210526943206787</v>
      </c>
      <c r="N2766" s="4">
        <v>2.2254838943481445</v>
      </c>
      <c r="O2766" s="4">
        <v>0.20000000298023224</v>
      </c>
      <c r="P2766" s="4">
        <v>145.24981689453125</v>
      </c>
      <c r="Q2766" s="4">
        <v>369.54486083984375</v>
      </c>
      <c r="R2766" s="4">
        <v>3.2295832633972168</v>
      </c>
      <c r="S2766" s="4">
        <v>3.3612306118011475</v>
      </c>
      <c r="T2766" s="4">
        <v>150.93792724609375</v>
      </c>
      <c r="U2766" s="4">
        <v>54.746810913085938</v>
      </c>
      <c r="V2766" s="4">
        <v>3.3127026557922363</v>
      </c>
      <c r="W2766" s="4">
        <v>3.082068920135498</v>
      </c>
      <c r="X2766" s="4">
        <v>157.25288391113281</v>
      </c>
      <c r="Y2766" s="4">
        <v>43.679237365722656</v>
      </c>
      <c r="Z2766" s="4">
        <v>94.231163024902344</v>
      </c>
      <c r="AA2766" s="4">
        <v>55.139999389648438</v>
      </c>
      <c r="AB2766" s="4">
        <v>3.3324851989746094</v>
      </c>
      <c r="AC2766" s="4">
        <v>3.2960917949676514</v>
      </c>
      <c r="AD2766" s="4">
        <v>2765</v>
      </c>
      <c r="AE2766">
        <f t="shared" si="49"/>
        <v>148</v>
      </c>
    </row>
    <row r="2767" spans="1:31" x14ac:dyDescent="0.25">
      <c r="A2767" s="3">
        <v>43217.625</v>
      </c>
      <c r="B2767" s="4">
        <v>398.24273681640625</v>
      </c>
      <c r="C2767" s="4">
        <v>1502.9906005859375</v>
      </c>
      <c r="D2767" s="4">
        <v>307.45263671875</v>
      </c>
      <c r="E2767" s="4">
        <v>223.870361328125</v>
      </c>
      <c r="F2767" s="4">
        <v>639.45703125</v>
      </c>
      <c r="G2767" s="4">
        <v>89.5</v>
      </c>
      <c r="H2767" s="4">
        <v>203.16384887695313</v>
      </c>
      <c r="I2767" s="4">
        <v>120.71302795410156</v>
      </c>
      <c r="J2767" s="4">
        <v>577.8885498046875</v>
      </c>
      <c r="K2767" s="4">
        <v>2.9065854549407959</v>
      </c>
      <c r="L2767" s="4">
        <v>2.2984614372253418</v>
      </c>
      <c r="M2767" s="4">
        <v>2.2987082004547119</v>
      </c>
      <c r="N2767" s="4">
        <v>2.1066665649414063</v>
      </c>
      <c r="O2767" s="4">
        <v>0.20000000298023224</v>
      </c>
      <c r="P2767" s="4">
        <v>138.92800903320313</v>
      </c>
      <c r="Q2767" s="4">
        <v>366.97119140625</v>
      </c>
      <c r="R2767" s="4">
        <v>3.4441666603088379</v>
      </c>
      <c r="S2767" s="4">
        <v>3.5830862522125244</v>
      </c>
      <c r="T2767" s="4">
        <v>149.01516723632813</v>
      </c>
      <c r="U2767" s="4">
        <v>54.98504638671875</v>
      </c>
      <c r="V2767" s="4">
        <v>2.8230769634246826</v>
      </c>
      <c r="W2767" s="4">
        <v>2.7195959091186523</v>
      </c>
      <c r="X2767" s="4">
        <v>154.96372985839844</v>
      </c>
      <c r="Y2767" s="4">
        <v>38.952175140380859</v>
      </c>
      <c r="Z2767" s="4">
        <v>150.80937194824219</v>
      </c>
      <c r="AA2767" s="4">
        <v>55.644443511962891</v>
      </c>
      <c r="AB2767" s="4">
        <v>3.1732354164123535</v>
      </c>
      <c r="AC2767" s="4">
        <v>3.1384148597717285</v>
      </c>
      <c r="AD2767" s="4">
        <v>2766</v>
      </c>
      <c r="AE2767">
        <f t="shared" si="49"/>
        <v>149</v>
      </c>
    </row>
    <row r="2768" spans="1:31" x14ac:dyDescent="0.25">
      <c r="A2768" s="3">
        <v>43217.645833333336</v>
      </c>
      <c r="B2768" s="4">
        <v>397.62033081054688</v>
      </c>
      <c r="C2768" s="4">
        <v>1503.9466552734375</v>
      </c>
      <c r="D2768" s="4">
        <v>302.03158569335938</v>
      </c>
      <c r="E2768" s="4">
        <v>224.58291625976563</v>
      </c>
      <c r="F2768" s="4">
        <v>637.8035888671875</v>
      </c>
      <c r="G2768" s="4">
        <v>92.379997253417969</v>
      </c>
      <c r="H2768" s="4">
        <v>187.51310729980469</v>
      </c>
      <c r="I2768" s="4">
        <v>115.53009796142578</v>
      </c>
      <c r="J2768" s="4">
        <v>576.17999267578125</v>
      </c>
      <c r="K2768" s="4">
        <v>2.8161804676055908</v>
      </c>
      <c r="L2768" s="4">
        <v>2.1931250095367432</v>
      </c>
      <c r="M2768" s="4">
        <v>2.2059731483459473</v>
      </c>
      <c r="N2768" s="4">
        <v>2.0053553581237793</v>
      </c>
      <c r="O2768" s="4">
        <v>352.0902099609375</v>
      </c>
      <c r="P2768" s="4">
        <v>135.42317199707031</v>
      </c>
      <c r="Q2768" s="4">
        <v>351.9183349609375</v>
      </c>
      <c r="R2768" s="4">
        <v>3.4096789360046387</v>
      </c>
      <c r="S2768" s="4">
        <v>3.6424260139465332</v>
      </c>
      <c r="T2768" s="4">
        <v>145.49638366699219</v>
      </c>
      <c r="U2768" s="4">
        <v>54.750335693359375</v>
      </c>
      <c r="V2768" s="4">
        <v>2.7134027481079102</v>
      </c>
      <c r="W2768" s="4">
        <v>2.6633036136627197</v>
      </c>
      <c r="X2768" s="4">
        <v>155.14747619628906</v>
      </c>
      <c r="Y2768" s="4">
        <v>39.12127685546875</v>
      </c>
      <c r="Z2768" s="4">
        <v>122.67142486572266</v>
      </c>
      <c r="AA2768" s="4">
        <v>52.178123474121094</v>
      </c>
      <c r="AB2768" s="4">
        <v>3.0444774627685547</v>
      </c>
      <c r="AC2768" s="4">
        <v>3.0051586627960205</v>
      </c>
      <c r="AD2768" s="4">
        <v>2767</v>
      </c>
      <c r="AE2768">
        <f t="shared" si="49"/>
        <v>150</v>
      </c>
    </row>
    <row r="2769" spans="1:31" x14ac:dyDescent="0.25">
      <c r="A2769" s="3">
        <v>43217.666666666664</v>
      </c>
      <c r="B2769" s="4">
        <v>397.75558471679688</v>
      </c>
      <c r="C2769" s="4">
        <v>1504.861083984375</v>
      </c>
      <c r="D2769" s="4">
        <v>293.66790771484375</v>
      </c>
      <c r="E2769" s="4">
        <v>223.15322875976563</v>
      </c>
      <c r="F2769" s="4">
        <v>637.13275146484375</v>
      </c>
      <c r="G2769" s="4">
        <v>91.77142333984375</v>
      </c>
      <c r="H2769" s="4">
        <v>185.98486328125</v>
      </c>
      <c r="I2769" s="4">
        <v>111.79718780517578</v>
      </c>
      <c r="J2769" s="4">
        <v>576.4412841796875</v>
      </c>
      <c r="K2769" s="4">
        <v>2.7039010524749756</v>
      </c>
      <c r="L2769" s="4">
        <v>2.104374885559082</v>
      </c>
      <c r="M2769" s="4">
        <v>2.1133332252502441</v>
      </c>
      <c r="N2769" s="4">
        <v>1.9148076772689819</v>
      </c>
      <c r="O2769" s="4">
        <v>349.89273071289063</v>
      </c>
      <c r="P2769" s="4">
        <v>133.33775329589844</v>
      </c>
      <c r="Q2769" s="4">
        <v>343.11141967773438</v>
      </c>
      <c r="R2769" s="4">
        <v>3.377500057220459</v>
      </c>
      <c r="S2769" s="4">
        <v>3.624666690826416</v>
      </c>
      <c r="T2769" s="4">
        <v>139.4818115234375</v>
      </c>
      <c r="U2769" s="4">
        <v>52.73870849609375</v>
      </c>
      <c r="V2769" s="4">
        <v>2.7288267612457275</v>
      </c>
      <c r="W2769" s="4">
        <v>2.6101999282836914</v>
      </c>
      <c r="X2769" s="4">
        <v>155.35617065429688</v>
      </c>
      <c r="Y2769" s="4">
        <v>37.700000762939453</v>
      </c>
      <c r="Z2769" s="4">
        <v>94.436843872070313</v>
      </c>
      <c r="AA2769" s="4">
        <v>46.830768585205078</v>
      </c>
      <c r="AB2769" s="4">
        <v>2.9553697109222412</v>
      </c>
      <c r="AC2769" s="4">
        <v>2.9147770404815674</v>
      </c>
      <c r="AD2769" s="4">
        <v>2768</v>
      </c>
      <c r="AE2769">
        <f t="shared" si="49"/>
        <v>151</v>
      </c>
    </row>
    <row r="2770" spans="1:31" x14ac:dyDescent="0.25">
      <c r="A2770" s="3">
        <v>43217.6875</v>
      </c>
      <c r="B2770" s="4">
        <v>397.61358642578125</v>
      </c>
      <c r="C2770" s="4">
        <v>1502.3160400390625</v>
      </c>
      <c r="D2770" s="4">
        <v>296.12353515625</v>
      </c>
      <c r="E2770" s="4">
        <v>222.68336486816406</v>
      </c>
      <c r="F2770" s="4">
        <v>636.4619140625</v>
      </c>
      <c r="G2770" s="4">
        <v>90.166664123535156</v>
      </c>
      <c r="H2770" s="4">
        <v>181.8458251953125</v>
      </c>
      <c r="I2770" s="4">
        <v>108.97417449951172</v>
      </c>
      <c r="J2770" s="4">
        <v>573.5714111328125</v>
      </c>
      <c r="K2770" s="4">
        <v>2.6171495914459229</v>
      </c>
      <c r="L2770" s="4">
        <v>2.0250000953674316</v>
      </c>
      <c r="M2770" s="4">
        <v>2.0323119163513184</v>
      </c>
      <c r="N2770" s="4">
        <v>1.8287540674209595</v>
      </c>
      <c r="O2770" s="4">
        <v>350.21701049804688</v>
      </c>
      <c r="P2770" s="4">
        <v>130.90873718261719</v>
      </c>
      <c r="Q2770" s="4">
        <v>331.92855834960938</v>
      </c>
      <c r="R2770" s="4">
        <v>3.3449385166168213</v>
      </c>
      <c r="S2770" s="4">
        <v>3.5914220809936523</v>
      </c>
      <c r="T2770" s="4">
        <v>139.53375244140625</v>
      </c>
      <c r="U2770" s="4">
        <v>50.340206146240234</v>
      </c>
      <c r="V2770" s="4">
        <v>2.7680768966674805</v>
      </c>
      <c r="W2770" s="4">
        <v>2.6125640869140625</v>
      </c>
      <c r="X2770" s="4">
        <v>155.48249816894531</v>
      </c>
      <c r="Y2770" s="4">
        <v>35.994503021240234</v>
      </c>
      <c r="Z2770" s="4">
        <v>93.921951293945313</v>
      </c>
      <c r="AA2770" s="4">
        <v>48.871429443359375</v>
      </c>
      <c r="AB2770" s="4">
        <v>2.9094119071960449</v>
      </c>
      <c r="AC2770" s="4">
        <v>2.8582882881164551</v>
      </c>
      <c r="AD2770" s="4">
        <v>2769</v>
      </c>
      <c r="AE2770">
        <f t="shared" si="49"/>
        <v>152</v>
      </c>
    </row>
    <row r="2771" spans="1:31" x14ac:dyDescent="0.25">
      <c r="A2771" s="3">
        <v>43217.708333333336</v>
      </c>
      <c r="B2771" s="4">
        <v>399.40789794921875</v>
      </c>
      <c r="C2771" s="4">
        <v>1504.8409423828125</v>
      </c>
      <c r="D2771" s="4">
        <v>289.3656005859375</v>
      </c>
      <c r="E2771" s="4">
        <v>222.30908203125</v>
      </c>
      <c r="F2771" s="4">
        <v>635.79107666015625</v>
      </c>
      <c r="G2771" s="4">
        <v>88.837501525878906</v>
      </c>
      <c r="H2771" s="4">
        <v>202.27825927734375</v>
      </c>
      <c r="I2771" s="4">
        <v>115.92512512207031</v>
      </c>
      <c r="J2771" s="4">
        <v>573.8154296875</v>
      </c>
      <c r="K2771" s="4">
        <v>2.5419018268585205</v>
      </c>
      <c r="L2771" s="4">
        <v>1.942500114440918</v>
      </c>
      <c r="M2771" s="4">
        <v>1.9559509754180908</v>
      </c>
      <c r="N2771" s="4">
        <v>1.7552632093429565</v>
      </c>
      <c r="O2771" s="4">
        <v>350.17550659179688</v>
      </c>
      <c r="P2771" s="4">
        <v>127.56666564941406</v>
      </c>
      <c r="Q2771" s="4">
        <v>332.30966186523438</v>
      </c>
      <c r="R2771" s="4">
        <v>3.3294734954833984</v>
      </c>
      <c r="S2771" s="4">
        <v>3.5732569694519043</v>
      </c>
      <c r="T2771" s="4">
        <v>136.63151550292969</v>
      </c>
      <c r="U2771" s="4">
        <v>49.125579833984375</v>
      </c>
      <c r="V2771" s="4">
        <v>2.7969791889190674</v>
      </c>
      <c r="W2771" s="4">
        <v>2.7227272987365723</v>
      </c>
      <c r="X2771" s="4">
        <v>155.63592529296875</v>
      </c>
      <c r="Y2771" s="4">
        <v>36.825454711914063</v>
      </c>
      <c r="Z2771" s="4">
        <v>84.599998474121094</v>
      </c>
      <c r="AA2771" s="4">
        <v>45.177898406982422</v>
      </c>
      <c r="AB2771" s="4">
        <v>2.8582191467285156</v>
      </c>
      <c r="AC2771" s="4">
        <v>2.8076066970825195</v>
      </c>
      <c r="AD2771" s="4">
        <v>2770</v>
      </c>
      <c r="AE2771">
        <f t="shared" si="49"/>
        <v>153</v>
      </c>
    </row>
    <row r="2772" spans="1:31" x14ac:dyDescent="0.25">
      <c r="A2772" s="3">
        <v>43217.729166666664</v>
      </c>
      <c r="B2772" s="4">
        <v>397.7994384765625</v>
      </c>
      <c r="C2772" s="4">
        <v>1504.643310546875</v>
      </c>
      <c r="D2772" s="4">
        <v>297.14044189453125</v>
      </c>
      <c r="E2772" s="4">
        <v>221.17791748046875</v>
      </c>
      <c r="F2772" s="4">
        <v>635.1202392578125</v>
      </c>
      <c r="G2772" s="4">
        <v>92.199996948242188</v>
      </c>
      <c r="H2772" s="4">
        <v>202.45159912109375</v>
      </c>
      <c r="I2772" s="4">
        <v>112.60905456542969</v>
      </c>
      <c r="J2772" s="4">
        <v>572.4571533203125</v>
      </c>
      <c r="K2772" s="4">
        <v>2.4575510025024414</v>
      </c>
      <c r="L2772" s="4">
        <v>1.8533333539962769</v>
      </c>
      <c r="M2772" s="4">
        <v>1.8650000095367432</v>
      </c>
      <c r="N2772" s="4">
        <v>1.6571838855743408</v>
      </c>
      <c r="O2772" s="4">
        <v>350.03115844726563</v>
      </c>
      <c r="P2772" s="4">
        <v>126.4508056640625</v>
      </c>
      <c r="Q2772" s="4">
        <v>335.29354858398438</v>
      </c>
      <c r="R2772" s="4">
        <v>3.3118748664855957</v>
      </c>
      <c r="S2772" s="4">
        <v>3.5568861961364746</v>
      </c>
      <c r="T2772" s="4">
        <v>136.0263671875</v>
      </c>
      <c r="U2772" s="4">
        <v>49.175861358642578</v>
      </c>
      <c r="V2772" s="4">
        <v>2.8404269218444824</v>
      </c>
      <c r="W2772" s="4">
        <v>2.8205633163452148</v>
      </c>
      <c r="X2772" s="4">
        <v>155.78935241699219</v>
      </c>
      <c r="Y2772" s="4">
        <v>36.615383148193359</v>
      </c>
      <c r="Z2772" s="4">
        <v>85.991996765136719</v>
      </c>
      <c r="AA2772" s="4">
        <v>45.427780151367188</v>
      </c>
      <c r="AB2772" s="4">
        <v>2.8349275588989258</v>
      </c>
      <c r="AC2772" s="4">
        <v>2.7792544364929199</v>
      </c>
      <c r="AD2772" s="4">
        <v>2771</v>
      </c>
      <c r="AE2772">
        <f t="shared" si="49"/>
        <v>154</v>
      </c>
    </row>
    <row r="2773" spans="1:31" x14ac:dyDescent="0.25">
      <c r="A2773" s="3">
        <v>43217.75</v>
      </c>
      <c r="B2773" s="4">
        <v>337.117431640625</v>
      </c>
      <c r="C2773" s="4">
        <v>1273.467529296875</v>
      </c>
      <c r="D2773" s="4">
        <v>305.88751220703125</v>
      </c>
      <c r="E2773" s="4">
        <v>142.27748107910156</v>
      </c>
      <c r="F2773" s="4">
        <v>600.85589599609375</v>
      </c>
      <c r="G2773" s="4">
        <v>98.369232177734375</v>
      </c>
      <c r="H2773" s="4">
        <v>202.34565734863281</v>
      </c>
      <c r="I2773" s="4">
        <v>115.07979583740234</v>
      </c>
      <c r="J2773" s="4">
        <v>372.42074584960938</v>
      </c>
      <c r="K2773" s="4">
        <v>2.3596906661987305</v>
      </c>
      <c r="L2773" s="4">
        <v>1.807499885559082</v>
      </c>
      <c r="M2773" s="4">
        <v>1.807735800743103</v>
      </c>
      <c r="N2773" s="4">
        <v>1.5938462018966675</v>
      </c>
      <c r="O2773" s="4">
        <v>350.83584594726563</v>
      </c>
      <c r="P2773" s="4">
        <v>132.39482116699219</v>
      </c>
      <c r="Q2773" s="4">
        <v>327.37966918945313</v>
      </c>
      <c r="R2773" s="4">
        <v>3.2477025985717773</v>
      </c>
      <c r="S2773" s="4">
        <v>3.489375114440918</v>
      </c>
      <c r="T2773" s="4">
        <v>141.30789184570313</v>
      </c>
      <c r="U2773" s="4">
        <v>49.533519744873047</v>
      </c>
      <c r="V2773" s="4">
        <v>2.8847191333770752</v>
      </c>
      <c r="W2773" s="4">
        <v>2.9495890140533447</v>
      </c>
      <c r="X2773" s="4">
        <v>0</v>
      </c>
      <c r="Y2773" s="4">
        <v>37.628124237060547</v>
      </c>
      <c r="Z2773" s="4">
        <v>79.685714721679688</v>
      </c>
      <c r="AA2773" s="4">
        <v>44.953426361083984</v>
      </c>
      <c r="AB2773" s="4">
        <v>2.7629630565643311</v>
      </c>
      <c r="AC2773" s="4">
        <v>2.714411735534668</v>
      </c>
      <c r="AD2773" s="4">
        <v>2772</v>
      </c>
      <c r="AE2773">
        <f t="shared" si="49"/>
        <v>155</v>
      </c>
    </row>
    <row r="2774" spans="1:31" x14ac:dyDescent="0.25">
      <c r="A2774" s="3">
        <v>43217.770833333336</v>
      </c>
      <c r="B2774" s="4">
        <v>336.63616943359375</v>
      </c>
      <c r="C2774" s="4">
        <v>1274.8634033203125</v>
      </c>
      <c r="D2774" s="4">
        <v>307.854736328125</v>
      </c>
      <c r="E2774" s="4">
        <v>141.41130065917969</v>
      </c>
      <c r="F2774" s="4">
        <v>566.511474609375</v>
      </c>
      <c r="G2774" s="4">
        <v>102.06666564941406</v>
      </c>
      <c r="H2774" s="4">
        <v>201.64227294921875</v>
      </c>
      <c r="I2774" s="4">
        <v>109.90547180175781</v>
      </c>
      <c r="J2774" s="4">
        <v>370.04998779296875</v>
      </c>
      <c r="K2774" s="4">
        <v>2.2588405609130859</v>
      </c>
      <c r="L2774" s="4">
        <v>1.8350000381469727</v>
      </c>
      <c r="M2774" s="4">
        <v>1.8308695554733276</v>
      </c>
      <c r="N2774" s="4">
        <v>1.6244297027587891</v>
      </c>
      <c r="O2774" s="4">
        <v>0.20000000298023224</v>
      </c>
      <c r="P2774" s="4">
        <v>132.37382507324219</v>
      </c>
      <c r="Q2774" s="4">
        <v>329.308837890625</v>
      </c>
      <c r="R2774" s="4">
        <v>3.3440909385681152</v>
      </c>
      <c r="S2774" s="4">
        <v>3.468181848526001</v>
      </c>
      <c r="T2774" s="4">
        <v>141.009521484375</v>
      </c>
      <c r="U2774" s="4">
        <v>48.071201324462891</v>
      </c>
      <c r="V2774" s="4">
        <v>2.6191763877868652</v>
      </c>
      <c r="W2774" s="4">
        <v>2.7257692813873291</v>
      </c>
      <c r="X2774" s="4">
        <v>0</v>
      </c>
      <c r="Y2774" s="4">
        <v>38.456680297851563</v>
      </c>
      <c r="Z2774" s="4">
        <v>82.798980712890625</v>
      </c>
      <c r="AA2774" s="4">
        <v>46.150665283203125</v>
      </c>
      <c r="AB2774" s="4">
        <v>2.2765383720397949</v>
      </c>
      <c r="AC2774" s="4">
        <v>2.25</v>
      </c>
      <c r="AD2774" s="4">
        <v>2773</v>
      </c>
      <c r="AE2774">
        <f t="shared" si="49"/>
        <v>156</v>
      </c>
    </row>
    <row r="2775" spans="1:31" x14ac:dyDescent="0.25">
      <c r="A2775" s="3">
        <v>43217.791666666664</v>
      </c>
      <c r="B2775" s="4">
        <v>338.47445678710938</v>
      </c>
      <c r="C2775" s="4">
        <v>1271.275146484375</v>
      </c>
      <c r="D2775" s="4">
        <v>298.64605712890625</v>
      </c>
      <c r="E2775" s="4">
        <v>140.9844970703125</v>
      </c>
      <c r="F2775" s="4">
        <v>565.71722412109375</v>
      </c>
      <c r="G2775" s="4">
        <v>103.16841888427734</v>
      </c>
      <c r="H2775" s="4">
        <v>202.31129455566406</v>
      </c>
      <c r="I2775" s="4">
        <v>115.37235260009766</v>
      </c>
      <c r="J2775" s="4">
        <v>370.34213256835938</v>
      </c>
      <c r="K2775" s="4">
        <v>2.1340000629425049</v>
      </c>
      <c r="L2775" s="4">
        <v>1.7639999389648438</v>
      </c>
      <c r="M2775" s="4">
        <v>1.7918248176574707</v>
      </c>
      <c r="N2775" s="4">
        <v>1.5869697332382202</v>
      </c>
      <c r="O2775" s="4">
        <v>0.20000000298023224</v>
      </c>
      <c r="P2775" s="4">
        <v>134.10740661621094</v>
      </c>
      <c r="Q2775" s="4">
        <v>333.11398315429688</v>
      </c>
      <c r="R2775" s="4">
        <v>3.3855173587799072</v>
      </c>
      <c r="S2775" s="4">
        <v>3.5065186023712158</v>
      </c>
      <c r="T2775" s="4">
        <v>141.61233520507813</v>
      </c>
      <c r="U2775" s="4">
        <v>50.839534759521484</v>
      </c>
      <c r="V2775" s="4">
        <v>2.3546428680419922</v>
      </c>
      <c r="W2775" s="4">
        <v>2.4779999256134033</v>
      </c>
      <c r="X2775" s="4">
        <v>0</v>
      </c>
      <c r="Y2775" s="4">
        <v>38.742336273193359</v>
      </c>
      <c r="Z2775" s="4">
        <v>82.5</v>
      </c>
      <c r="AA2775" s="4">
        <v>46.335033416748047</v>
      </c>
      <c r="AB2775" s="4">
        <v>1.7845160961151123</v>
      </c>
      <c r="AC2775" s="4">
        <v>1.7393333911895752</v>
      </c>
      <c r="AD2775" s="4">
        <v>2774</v>
      </c>
      <c r="AE2775">
        <f t="shared" si="49"/>
        <v>157</v>
      </c>
    </row>
    <row r="2776" spans="1:31" x14ac:dyDescent="0.25">
      <c r="A2776" s="3">
        <v>43217.8125</v>
      </c>
      <c r="B2776" s="4">
        <v>336.97738647460938</v>
      </c>
      <c r="C2776" s="4">
        <v>1271.2489013671875</v>
      </c>
      <c r="D2776" s="4">
        <v>298.35696411132813</v>
      </c>
      <c r="E2776" s="4">
        <v>140.51278686523438</v>
      </c>
      <c r="F2776" s="4">
        <v>564.93365478515625</v>
      </c>
      <c r="G2776" s="4">
        <v>97.230552673339844</v>
      </c>
      <c r="H2776" s="4">
        <v>203.97314453125</v>
      </c>
      <c r="I2776" s="4">
        <v>113.15617370605469</v>
      </c>
      <c r="J2776" s="4">
        <v>369.12179565429688</v>
      </c>
      <c r="K2776" s="4">
        <v>2.0357894897460938</v>
      </c>
      <c r="L2776" s="4">
        <v>1.692500114440918</v>
      </c>
      <c r="M2776" s="4">
        <v>1.7209545373916626</v>
      </c>
      <c r="N2776" s="4">
        <v>1.5157971382141113</v>
      </c>
      <c r="O2776" s="4">
        <v>0.20000000298023224</v>
      </c>
      <c r="P2776" s="4">
        <v>133.68771362304688</v>
      </c>
      <c r="Q2776" s="4">
        <v>327.31765747070313</v>
      </c>
      <c r="R2776" s="4">
        <v>3.419466495513916</v>
      </c>
      <c r="S2776" s="4">
        <v>3.5399999618530273</v>
      </c>
      <c r="T2776" s="4">
        <v>137.92308044433594</v>
      </c>
      <c r="U2776" s="4">
        <v>48.694564819335938</v>
      </c>
      <c r="V2776" s="4">
        <v>2.025681734085083</v>
      </c>
      <c r="W2776" s="4">
        <v>2.1566667556762695</v>
      </c>
      <c r="X2776" s="4">
        <v>149.50857543945313</v>
      </c>
      <c r="Y2776" s="4">
        <v>39.665824890136719</v>
      </c>
      <c r="Z2776" s="4">
        <v>82.546028137207031</v>
      </c>
      <c r="AA2776" s="4">
        <v>45.620864868164063</v>
      </c>
      <c r="AB2776" s="4">
        <v>1.4306589365005493</v>
      </c>
      <c r="AC2776" s="4">
        <v>1.3654510974884033</v>
      </c>
      <c r="AD2776" s="4">
        <v>2775</v>
      </c>
      <c r="AE2776">
        <f t="shared" si="49"/>
        <v>158</v>
      </c>
    </row>
    <row r="2777" spans="1:31" x14ac:dyDescent="0.25">
      <c r="A2777" s="3">
        <v>43217.833333333336</v>
      </c>
      <c r="B2777" s="4">
        <v>336.490966796875</v>
      </c>
      <c r="C2777" s="4">
        <v>1273.584228515625</v>
      </c>
      <c r="D2777" s="4">
        <v>291.20233154296875</v>
      </c>
      <c r="E2777" s="4">
        <v>139.91487121582031</v>
      </c>
      <c r="F2777" s="4">
        <v>564.1500244140625</v>
      </c>
      <c r="G2777" s="4">
        <v>95.355552673339844</v>
      </c>
      <c r="H2777" s="4">
        <v>203.4664306640625</v>
      </c>
      <c r="I2777" s="4">
        <v>116.47964477539063</v>
      </c>
      <c r="J2777" s="4">
        <v>368.47573852539063</v>
      </c>
      <c r="K2777" s="4">
        <v>1.9446722269058228</v>
      </c>
      <c r="L2777" s="4">
        <v>1.6100000143051147</v>
      </c>
      <c r="M2777" s="4">
        <v>1.6552940607070923</v>
      </c>
      <c r="N2777" s="4">
        <v>1.4435135126113892</v>
      </c>
      <c r="O2777" s="4">
        <v>0.20000000298023224</v>
      </c>
      <c r="P2777" s="4">
        <v>160.82710266113281</v>
      </c>
      <c r="Q2777" s="4">
        <v>312.73098754882813</v>
      </c>
      <c r="R2777" s="4">
        <v>3.4373741149902344</v>
      </c>
      <c r="S2777" s="4">
        <v>3.5577132701873779</v>
      </c>
      <c r="T2777" s="4">
        <v>135.19183349609375</v>
      </c>
      <c r="U2777" s="4">
        <v>47.924270629882813</v>
      </c>
      <c r="V2777" s="4">
        <v>1.5595917701721191</v>
      </c>
      <c r="W2777" s="4">
        <v>1.6958334445953369</v>
      </c>
      <c r="X2777" s="4">
        <v>148.78202819824219</v>
      </c>
      <c r="Y2777" s="4">
        <v>39.868350982666016</v>
      </c>
      <c r="Z2777" s="4">
        <v>80.297401428222656</v>
      </c>
      <c r="AA2777" s="4">
        <v>45.360584259033203</v>
      </c>
      <c r="AB2777" s="4">
        <v>1.3891162872314453</v>
      </c>
      <c r="AC2777" s="4">
        <v>1.3188729286193848</v>
      </c>
      <c r="AD2777" s="4">
        <v>2776</v>
      </c>
      <c r="AE2777">
        <f t="shared" si="49"/>
        <v>159</v>
      </c>
    </row>
    <row r="2778" spans="1:31" x14ac:dyDescent="0.25">
      <c r="A2778" s="3">
        <v>43217.854166666664</v>
      </c>
      <c r="B2778" s="4">
        <v>339.03457641601563</v>
      </c>
      <c r="C2778" s="4">
        <v>1278.071044921875</v>
      </c>
      <c r="D2778" s="4">
        <v>276.42355346679688</v>
      </c>
      <c r="E2778" s="4">
        <v>139.98944091796875</v>
      </c>
      <c r="F2778" s="4">
        <v>550.07025146484375</v>
      </c>
      <c r="G2778" s="4">
        <v>94.637039184570313</v>
      </c>
      <c r="H2778" s="4">
        <v>182.94865417480469</v>
      </c>
      <c r="I2778" s="4">
        <v>108.33564758300781</v>
      </c>
      <c r="J2778" s="4">
        <v>368.28866577148438</v>
      </c>
      <c r="K2778" s="4">
        <v>1.872046947479248</v>
      </c>
      <c r="L2778" s="4">
        <v>1.5720000267028809</v>
      </c>
      <c r="M2778" s="4">
        <v>1.5902572870254517</v>
      </c>
      <c r="N2778" s="4">
        <v>1.3811764717102051</v>
      </c>
      <c r="O2778" s="4">
        <v>336.32962036132813</v>
      </c>
      <c r="P2778" s="4">
        <v>158.22920227050781</v>
      </c>
      <c r="Q2778" s="4">
        <v>311.46820068359375</v>
      </c>
      <c r="R2778" s="4">
        <v>3.1962137222290039</v>
      </c>
      <c r="S2778" s="4">
        <v>3.4141442775726318</v>
      </c>
      <c r="T2778" s="4">
        <v>129.2176513671875</v>
      </c>
      <c r="U2778" s="4">
        <v>45.378154754638672</v>
      </c>
      <c r="V2778" s="4">
        <v>1.5100295543670654</v>
      </c>
      <c r="W2778" s="4">
        <v>1.6575675010681152</v>
      </c>
      <c r="X2778" s="4">
        <v>149.167236328125</v>
      </c>
      <c r="Y2778" s="4">
        <v>35.806976318359375</v>
      </c>
      <c r="Z2778" s="4">
        <v>76.319564819335938</v>
      </c>
      <c r="AA2778" s="4">
        <v>42.934616088867188</v>
      </c>
      <c r="AB2778" s="4">
        <v>1.3680000305175781</v>
      </c>
      <c r="AC2778" s="4">
        <v>1.2945613861083984</v>
      </c>
      <c r="AD2778" s="4">
        <v>2777</v>
      </c>
      <c r="AE2778">
        <f t="shared" si="49"/>
        <v>160</v>
      </c>
    </row>
    <row r="2779" spans="1:31" x14ac:dyDescent="0.25">
      <c r="A2779" s="3">
        <v>43217.875</v>
      </c>
      <c r="B2779" s="4">
        <v>340.78335571289063</v>
      </c>
      <c r="C2779" s="4">
        <v>1282.684814453125</v>
      </c>
      <c r="D2779" s="4">
        <v>273.989990234375</v>
      </c>
      <c r="E2779" s="4">
        <v>141.25296020507813</v>
      </c>
      <c r="F2779" s="4">
        <v>586.46954345703125</v>
      </c>
      <c r="G2779" s="4">
        <v>85.122222900390625</v>
      </c>
      <c r="H2779" s="4">
        <v>164.6685791015625</v>
      </c>
      <c r="I2779" s="4">
        <v>90.258956909179688</v>
      </c>
      <c r="J2779" s="4">
        <v>369.794677734375</v>
      </c>
      <c r="K2779" s="4">
        <v>1.8110525608062744</v>
      </c>
      <c r="L2779" s="4">
        <v>1.5149999856948853</v>
      </c>
      <c r="M2779" s="4">
        <v>1.5698734521865845</v>
      </c>
      <c r="N2779" s="4">
        <v>1.3598374128341675</v>
      </c>
      <c r="O2779" s="4">
        <v>334.86196899414063</v>
      </c>
      <c r="P2779" s="4">
        <v>157.69944763183594</v>
      </c>
      <c r="Q2779" s="4">
        <v>294.75997924804688</v>
      </c>
      <c r="R2779" s="4">
        <v>2.971818208694458</v>
      </c>
      <c r="S2779" s="4">
        <v>3.1914584636688232</v>
      </c>
      <c r="T2779" s="4">
        <v>122.46958923339844</v>
      </c>
      <c r="U2779" s="4">
        <v>45.482742309570313</v>
      </c>
      <c r="V2779" s="4">
        <v>1.5446153879165649</v>
      </c>
      <c r="W2779" s="4">
        <v>1.7016943693161011</v>
      </c>
      <c r="X2779" s="4">
        <v>149.45223999023438</v>
      </c>
      <c r="Y2779" s="4">
        <v>35.559303283691406</v>
      </c>
      <c r="Z2779" s="4">
        <v>75.812713623046875</v>
      </c>
      <c r="AA2779" s="4">
        <v>42.848438262939453</v>
      </c>
      <c r="AB2779" s="4">
        <v>1.3425556421279907</v>
      </c>
      <c r="AC2779" s="4">
        <v>1.2720832824707031</v>
      </c>
      <c r="AD2779" s="4">
        <v>2778</v>
      </c>
      <c r="AE2779">
        <f t="shared" si="49"/>
        <v>161</v>
      </c>
    </row>
    <row r="2780" spans="1:31" x14ac:dyDescent="0.25">
      <c r="A2780" s="3">
        <v>43217.895833333336</v>
      </c>
      <c r="B2780" s="4">
        <v>397.5887451171875</v>
      </c>
      <c r="C2780" s="4">
        <v>1503.0206298828125</v>
      </c>
      <c r="D2780" s="4">
        <v>258.2615966796875</v>
      </c>
      <c r="E2780" s="4">
        <v>219.28468322753906</v>
      </c>
      <c r="F2780" s="4">
        <v>527.472900390625</v>
      </c>
      <c r="G2780" s="4">
        <v>81.099998474121094</v>
      </c>
      <c r="H2780" s="4">
        <v>164.24545288085938</v>
      </c>
      <c r="I2780" s="4">
        <v>93.82220458984375</v>
      </c>
      <c r="J2780" s="4">
        <v>567.20355224609375</v>
      </c>
      <c r="K2780" s="4">
        <v>1.7755128145217896</v>
      </c>
      <c r="L2780" s="4">
        <v>1.4044444561004639</v>
      </c>
      <c r="M2780" s="4">
        <v>1.4169613122940063</v>
      </c>
      <c r="N2780" s="4">
        <v>1.2006579637527466</v>
      </c>
      <c r="O2780" s="4">
        <v>334.70379638671875</v>
      </c>
      <c r="P2780" s="4">
        <v>154.72064208984375</v>
      </c>
      <c r="Q2780" s="4">
        <v>295.71755981445313</v>
      </c>
      <c r="R2780" s="4">
        <v>2.9416038990020752</v>
      </c>
      <c r="S2780" s="4">
        <v>3.1649999618530273</v>
      </c>
      <c r="T2780" s="4">
        <v>117.59999847412109</v>
      </c>
      <c r="U2780" s="4">
        <v>43.918247222900391</v>
      </c>
      <c r="V2780" s="4">
        <v>1.6008554697036743</v>
      </c>
      <c r="W2780" s="4">
        <v>1.7630503177642822</v>
      </c>
      <c r="X2780" s="4">
        <v>149.75381469726563</v>
      </c>
      <c r="Y2780" s="4">
        <v>33.105403900146484</v>
      </c>
      <c r="Z2780" s="4">
        <v>71.91485595703125</v>
      </c>
      <c r="AA2780" s="4">
        <v>43.331912994384766</v>
      </c>
      <c r="AB2780" s="4">
        <v>1.3422033786773682</v>
      </c>
      <c r="AC2780" s="4">
        <v>1.276301383972168</v>
      </c>
      <c r="AD2780" s="4">
        <v>2779</v>
      </c>
      <c r="AE2780">
        <f t="shared" si="49"/>
        <v>162</v>
      </c>
    </row>
    <row r="2781" spans="1:31" x14ac:dyDescent="0.25">
      <c r="A2781" s="3">
        <v>43217.916666666664</v>
      </c>
      <c r="B2781" s="4">
        <v>398.49099731445313</v>
      </c>
      <c r="C2781" s="4">
        <v>1501.605712890625</v>
      </c>
      <c r="D2781" s="4">
        <v>247.34230041503906</v>
      </c>
      <c r="E2781" s="4">
        <v>219.88264465332031</v>
      </c>
      <c r="F2781" s="4">
        <v>525.9261474609375</v>
      </c>
      <c r="G2781" s="4">
        <v>75.953849792480469</v>
      </c>
      <c r="H2781" s="4">
        <v>186.41822814941406</v>
      </c>
      <c r="I2781" s="4">
        <v>98.4810791015625</v>
      </c>
      <c r="J2781" s="4">
        <v>566.524169921875</v>
      </c>
      <c r="K2781" s="4">
        <v>1.8238637447357178</v>
      </c>
      <c r="L2781" s="4">
        <v>1.4046154022216797</v>
      </c>
      <c r="M2781" s="4">
        <v>1.4070628881454468</v>
      </c>
      <c r="N2781" s="4">
        <v>1.1977419853210449</v>
      </c>
      <c r="O2781" s="4">
        <v>334.06668090820313</v>
      </c>
      <c r="P2781" s="4">
        <v>143.40550231933594</v>
      </c>
      <c r="Q2781" s="4">
        <v>281.35000610351563</v>
      </c>
      <c r="R2781" s="4">
        <v>2.943838357925415</v>
      </c>
      <c r="S2781" s="4">
        <v>3.1658334732055664</v>
      </c>
      <c r="T2781" s="4">
        <v>111.01982879638672</v>
      </c>
      <c r="U2781" s="4">
        <v>42.024707794189453</v>
      </c>
      <c r="V2781" s="4">
        <v>1.6634804010391235</v>
      </c>
      <c r="W2781" s="4">
        <v>1.815150260925293</v>
      </c>
      <c r="X2781" s="4">
        <v>150.02726745605469</v>
      </c>
      <c r="Y2781" s="4">
        <v>27.398946762084961</v>
      </c>
      <c r="Z2781" s="4">
        <v>60.352542877197266</v>
      </c>
      <c r="AA2781" s="4">
        <v>36.686843872070313</v>
      </c>
      <c r="AB2781" s="4">
        <v>1.3912258148193359</v>
      </c>
      <c r="AC2781" s="4">
        <v>1.3140908479690552</v>
      </c>
      <c r="AD2781" s="4">
        <v>2780</v>
      </c>
      <c r="AE2781">
        <f t="shared" si="49"/>
        <v>163</v>
      </c>
    </row>
    <row r="2782" spans="1:31" x14ac:dyDescent="0.25">
      <c r="A2782" s="3">
        <v>43217.9375</v>
      </c>
      <c r="B2782" s="4">
        <v>397.27737426757813</v>
      </c>
      <c r="C2782" s="4">
        <v>1499.1661376953125</v>
      </c>
      <c r="D2782" s="4">
        <v>233.63200378417969</v>
      </c>
      <c r="E2782" s="4">
        <v>219.85556030273438</v>
      </c>
      <c r="F2782" s="4">
        <v>527.2705078125</v>
      </c>
      <c r="G2782" s="4">
        <v>68.444442749023438</v>
      </c>
      <c r="H2782" s="4">
        <v>186.08070373535156</v>
      </c>
      <c r="I2782" s="4">
        <v>102.62098693847656</v>
      </c>
      <c r="J2782" s="4">
        <v>566.08380126953125</v>
      </c>
      <c r="K2782" s="4">
        <v>1.8438888788223267</v>
      </c>
      <c r="L2782" s="4">
        <v>1.4239999055862427</v>
      </c>
      <c r="M2782" s="4">
        <v>1.3960000276565552</v>
      </c>
      <c r="N2782" s="4">
        <v>1.1813333034515381</v>
      </c>
      <c r="O2782" s="4">
        <v>332.27285766601563</v>
      </c>
      <c r="P2782" s="4">
        <v>137.58070373535156</v>
      </c>
      <c r="Q2782" s="4">
        <v>269.71084594726563</v>
      </c>
      <c r="R2782" s="4">
        <v>2.9628303050994873</v>
      </c>
      <c r="S2782" s="4">
        <v>3.1714286804199219</v>
      </c>
      <c r="T2782" s="4">
        <v>107.54000091552734</v>
      </c>
      <c r="U2782" s="4">
        <v>39.143749237060547</v>
      </c>
      <c r="V2782" s="4">
        <v>1.7352174520492554</v>
      </c>
      <c r="W2782" s="4">
        <v>1.8829375505447388</v>
      </c>
      <c r="X2782" s="4">
        <v>150.39089965820313</v>
      </c>
      <c r="Y2782" s="4">
        <v>27.371429443359375</v>
      </c>
      <c r="Z2782" s="4">
        <v>60.295276641845703</v>
      </c>
      <c r="AA2782" s="4">
        <v>35.88720703125</v>
      </c>
      <c r="AB2782" s="4">
        <v>1.4856666326522827</v>
      </c>
      <c r="AC2782" s="4">
        <v>1.4161313772201538</v>
      </c>
      <c r="AD2782" s="4">
        <v>2781</v>
      </c>
      <c r="AE2782">
        <f t="shared" si="49"/>
        <v>164</v>
      </c>
    </row>
    <row r="2783" spans="1:31" x14ac:dyDescent="0.25">
      <c r="A2783" s="3">
        <v>43217.958333333336</v>
      </c>
      <c r="B2783" s="4">
        <v>398.46676635742188</v>
      </c>
      <c r="C2783" s="4">
        <v>1503.1734619140625</v>
      </c>
      <c r="D2783" s="4">
        <v>238.19775390625</v>
      </c>
      <c r="E2783" s="4">
        <v>219.83680725097656</v>
      </c>
      <c r="F2783" s="4">
        <v>528.6148681640625</v>
      </c>
      <c r="G2783" s="4">
        <v>65.824996948242188</v>
      </c>
      <c r="H2783" s="4">
        <v>184.90969848632813</v>
      </c>
      <c r="I2783" s="4">
        <v>95.502548217773438</v>
      </c>
      <c r="J2783" s="4">
        <v>568.22393798828125</v>
      </c>
      <c r="K2783" s="4">
        <v>1.9222831726074219</v>
      </c>
      <c r="L2783" s="4">
        <v>1.4800000190734863</v>
      </c>
      <c r="M2783" s="4">
        <v>1.4500000476837158</v>
      </c>
      <c r="N2783" s="4">
        <v>1.2430769205093384</v>
      </c>
      <c r="O2783" s="4">
        <v>333.65750122070313</v>
      </c>
      <c r="P2783" s="4">
        <v>95.699470520019531</v>
      </c>
      <c r="Q2783" s="4">
        <v>244.20094299316406</v>
      </c>
      <c r="R2783" s="4">
        <v>3.0083332061767578</v>
      </c>
      <c r="S2783" s="4">
        <v>3.2214019298553467</v>
      </c>
      <c r="T2783" s="4">
        <v>102.22500610351563</v>
      </c>
      <c r="U2783" s="4">
        <v>38.735172271728516</v>
      </c>
      <c r="V2783" s="4">
        <v>1.8164317607879639</v>
      </c>
      <c r="W2783" s="4">
        <v>1.9609150886535645</v>
      </c>
      <c r="X2783" s="4">
        <v>150.86845397949219</v>
      </c>
      <c r="Y2783" s="4">
        <v>27.1171875</v>
      </c>
      <c r="Z2783" s="4">
        <v>60.893024444580078</v>
      </c>
      <c r="AA2783" s="4">
        <v>32.387500762939453</v>
      </c>
      <c r="AB2783" s="4">
        <v>1.5828571319580078</v>
      </c>
      <c r="AC2783" s="4">
        <v>1.5180000066757202</v>
      </c>
      <c r="AD2783" s="4">
        <v>2782</v>
      </c>
      <c r="AE2783">
        <f t="shared" si="49"/>
        <v>165</v>
      </c>
    </row>
    <row r="2784" spans="1:31" x14ac:dyDescent="0.25">
      <c r="A2784" s="3">
        <v>43217.979166666664</v>
      </c>
      <c r="B2784" s="4">
        <v>397.717041015625</v>
      </c>
      <c r="C2784" s="4">
        <v>1499.9017333984375</v>
      </c>
      <c r="D2784" s="4">
        <v>219.82321166992188</v>
      </c>
      <c r="E2784" s="4">
        <v>219.52072143554688</v>
      </c>
      <c r="F2784" s="4">
        <v>599.72784423828125</v>
      </c>
      <c r="G2784" s="4">
        <v>61.350414276123047</v>
      </c>
      <c r="H2784" s="4">
        <v>183.78565979003906</v>
      </c>
      <c r="I2784" s="4">
        <v>94.642486572265625</v>
      </c>
      <c r="J2784" s="4">
        <v>567.64288330078125</v>
      </c>
      <c r="K2784" s="4">
        <v>1.934999942779541</v>
      </c>
      <c r="L2784" s="4">
        <v>1.4766666889190674</v>
      </c>
      <c r="M2784" s="4">
        <v>1.4569065570831299</v>
      </c>
      <c r="N2784" s="4">
        <v>1.2501493692398071</v>
      </c>
      <c r="O2784" s="4">
        <v>333.7913818359375</v>
      </c>
      <c r="P2784" s="4">
        <v>85.424934387207031</v>
      </c>
      <c r="Q2784" s="4">
        <v>232.86927795410156</v>
      </c>
      <c r="R2784" s="4">
        <v>3.0979998111724854</v>
      </c>
      <c r="S2784" s="4">
        <v>3.2920000553131104</v>
      </c>
      <c r="T2784" s="4">
        <v>94.970474243164063</v>
      </c>
      <c r="U2784" s="4">
        <v>36.478260040283203</v>
      </c>
      <c r="V2784" s="4">
        <v>1.9062399864196777</v>
      </c>
      <c r="W2784" s="4">
        <v>2.0466265678405762</v>
      </c>
      <c r="X2784" s="4">
        <v>151.31700134277344</v>
      </c>
      <c r="Y2784" s="4">
        <v>21.681081771850586</v>
      </c>
      <c r="Z2784" s="4">
        <v>56.367347717285156</v>
      </c>
      <c r="AA2784" s="4">
        <v>31.157600402832031</v>
      </c>
      <c r="AB2784" s="4">
        <v>1.7091891765594482</v>
      </c>
      <c r="AC2784" s="4">
        <v>1.6364285945892334</v>
      </c>
      <c r="AD2784" s="4">
        <v>2783</v>
      </c>
      <c r="AE2784">
        <f t="shared" si="49"/>
        <v>166</v>
      </c>
    </row>
    <row r="2785" spans="1:31" x14ac:dyDescent="0.25">
      <c r="A2785" s="3">
        <v>43218</v>
      </c>
      <c r="B2785" s="4">
        <v>396.96731567382813</v>
      </c>
      <c r="C2785" s="4">
        <v>1503.1917724609375</v>
      </c>
      <c r="D2785" s="4">
        <v>203.06594848632813</v>
      </c>
      <c r="E2785" s="4">
        <v>220.38253784179688</v>
      </c>
      <c r="F2785" s="4">
        <v>598.88641357421875</v>
      </c>
      <c r="G2785" s="4">
        <v>48.511764526367188</v>
      </c>
      <c r="H2785" s="4">
        <v>171.54313659667969</v>
      </c>
      <c r="I2785" s="4">
        <v>96.888221740722656</v>
      </c>
      <c r="J2785" s="4">
        <v>567.01727294921875</v>
      </c>
      <c r="K2785" s="4">
        <v>1.9453296661376953</v>
      </c>
      <c r="L2785" s="4">
        <v>1.5099999904632568</v>
      </c>
      <c r="M2785" s="4">
        <v>1.4743038415908813</v>
      </c>
      <c r="N2785" s="4">
        <v>1.2657835483551025</v>
      </c>
      <c r="O2785" s="4">
        <v>333.29348754882813</v>
      </c>
      <c r="P2785" s="4">
        <v>79.547462463378906</v>
      </c>
      <c r="Q2785" s="4">
        <v>183.71195983886719</v>
      </c>
      <c r="R2785" s="4">
        <v>3.2027778625488281</v>
      </c>
      <c r="S2785" s="4">
        <v>3.4013762474060059</v>
      </c>
      <c r="T2785" s="4">
        <v>82.934455871582031</v>
      </c>
      <c r="U2785" s="4">
        <v>33</v>
      </c>
      <c r="V2785" s="4">
        <v>2.0074865818023682</v>
      </c>
      <c r="W2785" s="4">
        <v>2.1434588432312012</v>
      </c>
      <c r="X2785" s="4">
        <v>151.80580139160156</v>
      </c>
      <c r="Y2785" s="4">
        <v>13.759374618530273</v>
      </c>
      <c r="Z2785" s="4">
        <v>50.209804534912109</v>
      </c>
      <c r="AA2785" s="4">
        <v>28.66363525390625</v>
      </c>
      <c r="AB2785" s="4">
        <v>1.8743529319763184</v>
      </c>
      <c r="AC2785" s="4">
        <v>1.8071428537368774</v>
      </c>
      <c r="AD2785" s="4">
        <v>2784</v>
      </c>
      <c r="AE2785">
        <f t="shared" si="49"/>
        <v>167</v>
      </c>
    </row>
    <row r="2786" spans="1:31" x14ac:dyDescent="0.25">
      <c r="A2786" s="3">
        <v>43218.020833333336</v>
      </c>
      <c r="B2786" s="4">
        <v>397.60000610351563</v>
      </c>
      <c r="C2786" s="4">
        <v>1502.5198974609375</v>
      </c>
      <c r="D2786" s="4">
        <v>190.79583740234375</v>
      </c>
      <c r="E2786" s="4">
        <v>220.46247863769531</v>
      </c>
      <c r="F2786" s="4">
        <v>598.04498291015625</v>
      </c>
      <c r="G2786" s="4">
        <v>41.866664886474609</v>
      </c>
      <c r="H2786" s="4">
        <v>149.63690185546875</v>
      </c>
      <c r="I2786" s="4">
        <v>88.911575317382813</v>
      </c>
      <c r="J2786" s="4">
        <v>568.95635986328125</v>
      </c>
      <c r="K2786" s="4">
        <v>1.9775458574295044</v>
      </c>
      <c r="L2786" s="4">
        <v>1.5325000286102295</v>
      </c>
      <c r="M2786" s="4">
        <v>1.5282291173934937</v>
      </c>
      <c r="N2786" s="4">
        <v>1.315000057220459</v>
      </c>
      <c r="O2786" s="4">
        <v>335.19134521484375</v>
      </c>
      <c r="P2786" s="4">
        <v>72.379203796386719</v>
      </c>
      <c r="Q2786" s="4">
        <v>179.31874084472656</v>
      </c>
      <c r="R2786" s="4">
        <v>3.3436791896820068</v>
      </c>
      <c r="S2786" s="4">
        <v>3.5311939716339111</v>
      </c>
      <c r="T2786" s="4">
        <v>79.19775390625</v>
      </c>
      <c r="U2786" s="4">
        <v>31.001733779907227</v>
      </c>
      <c r="V2786" s="4">
        <v>2.125664234161377</v>
      </c>
      <c r="W2786" s="4">
        <v>2.2600553035736084</v>
      </c>
      <c r="X2786" s="4">
        <v>152.44644165039063</v>
      </c>
      <c r="Y2786" s="4">
        <v>10.293333053588867</v>
      </c>
      <c r="Z2786" s="4">
        <v>45.568752288818359</v>
      </c>
      <c r="AA2786" s="4">
        <v>27.64000129699707</v>
      </c>
      <c r="AB2786" s="4">
        <v>2.0884847640991211</v>
      </c>
      <c r="AC2786" s="4">
        <v>2.023733377456665</v>
      </c>
      <c r="AD2786" s="4">
        <v>2785</v>
      </c>
      <c r="AE2786">
        <f t="shared" si="49"/>
        <v>168</v>
      </c>
    </row>
    <row r="2787" spans="1:31" x14ac:dyDescent="0.25">
      <c r="A2787" s="3">
        <v>43218.041666666664</v>
      </c>
      <c r="B2787" s="4">
        <v>396.7742919921875</v>
      </c>
      <c r="C2787" s="4">
        <v>1501.606689453125</v>
      </c>
      <c r="D2787" s="4">
        <v>175.13963317871094</v>
      </c>
      <c r="E2787" s="4">
        <v>220.13406372070313</v>
      </c>
      <c r="F2787" s="4">
        <v>580.00396728515625</v>
      </c>
      <c r="G2787" s="4">
        <v>36.234066009521484</v>
      </c>
      <c r="H2787" s="4">
        <v>149.79159545898438</v>
      </c>
      <c r="I2787" s="4">
        <v>88.304412841796875</v>
      </c>
      <c r="J2787" s="4">
        <v>568.1143798828125</v>
      </c>
      <c r="K2787" s="4">
        <v>2.0116667747497559</v>
      </c>
      <c r="L2787" s="4">
        <v>1.6200000047683716</v>
      </c>
      <c r="M2787" s="4">
        <v>1.5863415002822876</v>
      </c>
      <c r="N2787" s="4">
        <v>1.3733547925949097</v>
      </c>
      <c r="O2787" s="4">
        <v>334.10000610351563</v>
      </c>
      <c r="P2787" s="4">
        <v>67.39215087890625</v>
      </c>
      <c r="Q2787" s="4">
        <v>164.67369079589844</v>
      </c>
      <c r="R2787" s="4">
        <v>3.4879000186920166</v>
      </c>
      <c r="S2787" s="4">
        <v>3.6746001243591309</v>
      </c>
      <c r="T2787" s="4">
        <v>70.683479309082031</v>
      </c>
      <c r="U2787" s="4">
        <v>28.489648818969727</v>
      </c>
      <c r="V2787" s="4">
        <v>2.2541666030883789</v>
      </c>
      <c r="W2787" s="4">
        <v>2.3834002017974854</v>
      </c>
      <c r="X2787" s="4">
        <v>153.06947326660156</v>
      </c>
      <c r="Y2787" s="4">
        <v>0</v>
      </c>
      <c r="Z2787" s="4">
        <v>32.400001525878906</v>
      </c>
      <c r="AA2787" s="4">
        <v>23.581817626953125</v>
      </c>
      <c r="AB2787" s="4">
        <v>2.3022222518920898</v>
      </c>
      <c r="AC2787" s="4">
        <v>2.251406192779541</v>
      </c>
      <c r="AD2787" s="4">
        <v>2786</v>
      </c>
      <c r="AE2787">
        <f t="shared" si="49"/>
        <v>169</v>
      </c>
    </row>
    <row r="2788" spans="1:31" x14ac:dyDescent="0.25">
      <c r="A2788" s="3">
        <v>43218.0625</v>
      </c>
      <c r="B2788" s="4">
        <v>397.69570922851563</v>
      </c>
      <c r="C2788" s="4">
        <v>1499.111328125</v>
      </c>
      <c r="D2788" s="4">
        <v>160.970458984375</v>
      </c>
      <c r="E2788" s="4">
        <v>221.27513122558594</v>
      </c>
      <c r="F2788" s="4">
        <v>578.15643310546875</v>
      </c>
      <c r="G2788" s="4">
        <v>33.987499237060547</v>
      </c>
      <c r="H2788" s="4">
        <v>147.46064758300781</v>
      </c>
      <c r="I2788" s="4">
        <v>90.570144653320313</v>
      </c>
      <c r="J2788" s="4">
        <v>569.5169677734375</v>
      </c>
      <c r="K2788" s="4">
        <v>2.0632143020629883</v>
      </c>
      <c r="L2788" s="4">
        <v>1.6749999523162842</v>
      </c>
      <c r="M2788" s="4">
        <v>1.6554944515228271</v>
      </c>
      <c r="N2788" s="4">
        <v>1.4425294399261475</v>
      </c>
      <c r="O2788" s="4">
        <v>333.89617919921875</v>
      </c>
      <c r="P2788" s="4">
        <v>58.625701904296875</v>
      </c>
      <c r="Q2788" s="4">
        <v>144.40550231933594</v>
      </c>
      <c r="R2788" s="4">
        <v>3.6541304588317871</v>
      </c>
      <c r="S2788" s="4">
        <v>3.8321051597595215</v>
      </c>
      <c r="T2788" s="4">
        <v>67.144706726074219</v>
      </c>
      <c r="U2788" s="4">
        <v>26.293962478637695</v>
      </c>
      <c r="V2788" s="4">
        <v>2.3975238800048828</v>
      </c>
      <c r="W2788" s="4">
        <v>2.5233783721923828</v>
      </c>
      <c r="X2788" s="4">
        <v>153.76210021972656</v>
      </c>
      <c r="Y2788" s="4">
        <v>0</v>
      </c>
      <c r="Z2788" s="4">
        <v>33.037441253662109</v>
      </c>
      <c r="AA2788" s="4">
        <v>21.774051666259766</v>
      </c>
      <c r="AB2788" s="4">
        <v>2.5899999141693115</v>
      </c>
      <c r="AC2788" s="4">
        <v>2.5290665626525879</v>
      </c>
      <c r="AD2788" s="4">
        <v>2787</v>
      </c>
      <c r="AE2788">
        <f t="shared" si="49"/>
        <v>170</v>
      </c>
    </row>
    <row r="2789" spans="1:31" x14ac:dyDescent="0.25">
      <c r="A2789" s="3">
        <v>43218.083333333336</v>
      </c>
      <c r="B2789" s="4">
        <v>396.98672485351563</v>
      </c>
      <c r="C2789" s="4">
        <v>1501.999267578125</v>
      </c>
      <c r="D2789" s="4">
        <v>155.63493347167969</v>
      </c>
      <c r="E2789" s="4">
        <v>142.57501220703125</v>
      </c>
      <c r="F2789" s="4">
        <v>579.47711181640625</v>
      </c>
      <c r="G2789" s="4">
        <v>32.527999877929688</v>
      </c>
      <c r="H2789" s="4">
        <v>144.1082763671875</v>
      </c>
      <c r="I2789" s="4">
        <v>82.9647216796875</v>
      </c>
      <c r="J2789" s="4">
        <v>371.91839599609375</v>
      </c>
      <c r="K2789" s="4">
        <v>2.1728312969207764</v>
      </c>
      <c r="L2789" s="4">
        <v>1.8799999952316284</v>
      </c>
      <c r="M2789" s="4">
        <v>1.8314943313598633</v>
      </c>
      <c r="N2789" s="4">
        <v>1.6132692098617554</v>
      </c>
      <c r="O2789" s="4">
        <v>333.10086059570313</v>
      </c>
      <c r="P2789" s="4">
        <v>55.303379058837891</v>
      </c>
      <c r="Q2789" s="4">
        <v>126.46571350097656</v>
      </c>
      <c r="R2789" s="4">
        <v>3.7269856929779053</v>
      </c>
      <c r="S2789" s="4">
        <v>3.8990240097045898</v>
      </c>
      <c r="T2789" s="4">
        <v>60.094493865966797</v>
      </c>
      <c r="U2789" s="4">
        <v>24.951652526855469</v>
      </c>
      <c r="V2789" s="4">
        <v>2.5473682880401611</v>
      </c>
      <c r="W2789" s="4">
        <v>2.6770193576812744</v>
      </c>
      <c r="X2789" s="4">
        <v>154.46241760253906</v>
      </c>
      <c r="Y2789" s="4">
        <v>0</v>
      </c>
      <c r="Z2789" s="4">
        <v>32.216644287109375</v>
      </c>
      <c r="AA2789" s="4">
        <v>18.474796295166016</v>
      </c>
      <c r="AB2789" s="4">
        <v>2.8760416507720947</v>
      </c>
      <c r="AC2789" s="4">
        <v>2.8213558197021484</v>
      </c>
      <c r="AD2789" s="4">
        <v>2788</v>
      </c>
      <c r="AE2789">
        <f t="shared" si="49"/>
        <v>171</v>
      </c>
    </row>
    <row r="2790" spans="1:31" x14ac:dyDescent="0.25">
      <c r="A2790" s="3">
        <v>43218.104166666664</v>
      </c>
      <c r="B2790" s="4">
        <v>398.08383178710938</v>
      </c>
      <c r="C2790" s="4">
        <v>1503.68505859375</v>
      </c>
      <c r="D2790" s="4">
        <v>150.14323425292969</v>
      </c>
      <c r="E2790" s="4">
        <v>142.99195861816406</v>
      </c>
      <c r="F2790" s="4">
        <v>580.89764404296875</v>
      </c>
      <c r="G2790" s="4">
        <v>29.427026748657227</v>
      </c>
      <c r="H2790" s="4">
        <v>143.246337890625</v>
      </c>
      <c r="I2790" s="4">
        <v>83.522125244140625</v>
      </c>
      <c r="J2790" s="4">
        <v>374.79241943359375</v>
      </c>
      <c r="K2790" s="4">
        <v>2.3555262088775635</v>
      </c>
      <c r="L2790" s="4">
        <v>2.1050000190734863</v>
      </c>
      <c r="M2790" s="4">
        <v>2.0656061172485352</v>
      </c>
      <c r="N2790" s="4">
        <v>1.8550000190734863</v>
      </c>
      <c r="O2790" s="4">
        <v>333.31350708007813</v>
      </c>
      <c r="P2790" s="4">
        <v>51.514209747314453</v>
      </c>
      <c r="Q2790" s="4">
        <v>119.70332336425781</v>
      </c>
      <c r="R2790" s="4">
        <v>3.7283334732055664</v>
      </c>
      <c r="S2790" s="4">
        <v>3.8907442092895508</v>
      </c>
      <c r="T2790" s="4">
        <v>57.352027893066406</v>
      </c>
      <c r="U2790" s="4">
        <v>23.327875137329102</v>
      </c>
      <c r="V2790" s="4">
        <v>2.6912500858306885</v>
      </c>
      <c r="W2790" s="4">
        <v>2.8246955871582031</v>
      </c>
      <c r="X2790" s="4">
        <v>155.24642944335938</v>
      </c>
      <c r="Y2790" s="4">
        <v>0</v>
      </c>
      <c r="Z2790" s="4">
        <v>31.766864776611328</v>
      </c>
      <c r="AA2790" s="4">
        <v>17.668773651123047</v>
      </c>
      <c r="AB2790" s="4">
        <v>3.1787500381469727</v>
      </c>
      <c r="AC2790" s="4">
        <v>3.1283333301544189</v>
      </c>
      <c r="AD2790" s="4">
        <v>2789</v>
      </c>
      <c r="AE2790">
        <f t="shared" si="49"/>
        <v>172</v>
      </c>
    </row>
    <row r="2791" spans="1:31" x14ac:dyDescent="0.25">
      <c r="A2791" s="3">
        <v>43218.125</v>
      </c>
      <c r="B2791" s="4">
        <v>397.28189086914063</v>
      </c>
      <c r="C2791" s="4">
        <v>1498.5157470703125</v>
      </c>
      <c r="D2791" s="4">
        <v>147.14999389648438</v>
      </c>
      <c r="E2791" s="4">
        <v>143.549560546875</v>
      </c>
      <c r="F2791" s="4">
        <v>581.505126953125</v>
      </c>
      <c r="G2791" s="4">
        <v>28.089908599853516</v>
      </c>
      <c r="H2791" s="4">
        <v>143.51176452636719</v>
      </c>
      <c r="I2791" s="4">
        <v>84.079536437988281</v>
      </c>
      <c r="J2791" s="4">
        <v>378.32791137695313</v>
      </c>
      <c r="K2791" s="4">
        <v>2.5637500286102295</v>
      </c>
      <c r="L2791" s="4">
        <v>2.3274998664855957</v>
      </c>
      <c r="M2791" s="4">
        <v>2.2914814949035645</v>
      </c>
      <c r="N2791" s="4">
        <v>2.0851483345031738</v>
      </c>
      <c r="O2791" s="4">
        <v>333.66409301757813</v>
      </c>
      <c r="P2791" s="4">
        <v>48.341804504394531</v>
      </c>
      <c r="Q2791" s="4">
        <v>114.60195159912109</v>
      </c>
      <c r="R2791" s="4">
        <v>3.7348663806915283</v>
      </c>
      <c r="S2791" s="4">
        <v>3.8986668586730957</v>
      </c>
      <c r="T2791" s="4">
        <v>56.005970001220703</v>
      </c>
      <c r="U2791" s="4">
        <v>22.932247161865234</v>
      </c>
      <c r="V2791" s="4">
        <v>2.8586044311523438</v>
      </c>
      <c r="W2791" s="4">
        <v>2.9745192527770996</v>
      </c>
      <c r="X2791" s="4">
        <v>156.07492065429688</v>
      </c>
      <c r="Y2791" s="4">
        <v>0</v>
      </c>
      <c r="Z2791" s="4">
        <v>30.360834121704102</v>
      </c>
      <c r="AA2791" s="4">
        <v>17.591764450073242</v>
      </c>
      <c r="AB2791" s="4">
        <v>3.4875926971435547</v>
      </c>
      <c r="AC2791" s="4">
        <v>3.4354839324951172</v>
      </c>
      <c r="AD2791" s="4">
        <v>2790</v>
      </c>
      <c r="AE2791">
        <f t="shared" si="49"/>
        <v>173</v>
      </c>
    </row>
    <row r="2792" spans="1:31" x14ac:dyDescent="0.25">
      <c r="A2792" s="3">
        <v>43218.145833333336</v>
      </c>
      <c r="B2792" s="4">
        <v>396.7183837890625</v>
      </c>
      <c r="C2792" s="4">
        <v>1500.2490234375</v>
      </c>
      <c r="D2792" s="4">
        <v>146.67813110351563</v>
      </c>
      <c r="E2792" s="4">
        <v>144.72813415527344</v>
      </c>
      <c r="F2792" s="4">
        <v>582.11126708984375</v>
      </c>
      <c r="G2792" s="4">
        <v>26.864406585693359</v>
      </c>
      <c r="H2792" s="4">
        <v>144.35060119628906</v>
      </c>
      <c r="I2792" s="4">
        <v>82.0614013671875</v>
      </c>
      <c r="J2792" s="4">
        <v>380.27410888671875</v>
      </c>
      <c r="K2792" s="4">
        <v>2.7796666622161865</v>
      </c>
      <c r="L2792" s="4">
        <v>2.5517857074737549</v>
      </c>
      <c r="M2792" s="4">
        <v>2.503058910369873</v>
      </c>
      <c r="N2792" s="4">
        <v>2.3030927181243896</v>
      </c>
      <c r="O2792" s="4">
        <v>331.03314208984375</v>
      </c>
      <c r="P2792" s="4">
        <v>46.394203186035156</v>
      </c>
      <c r="Q2792" s="4">
        <v>114.15243530273438</v>
      </c>
      <c r="R2792" s="4">
        <v>3.7431402206420898</v>
      </c>
      <c r="S2792" s="4">
        <v>3.9091644287109375</v>
      </c>
      <c r="T2792" s="4">
        <v>54.48883056640625</v>
      </c>
      <c r="U2792" s="4">
        <v>23.371986389160156</v>
      </c>
      <c r="V2792" s="4">
        <v>3.0166666507720947</v>
      </c>
      <c r="W2792" s="4">
        <v>3.1290826797485352</v>
      </c>
      <c r="X2792" s="4">
        <v>156.70510864257813</v>
      </c>
      <c r="Y2792" s="4">
        <v>0</v>
      </c>
      <c r="Z2792" s="4">
        <v>29.408044815063477</v>
      </c>
      <c r="AA2792" s="4">
        <v>17.375925064086914</v>
      </c>
      <c r="AB2792" s="4">
        <v>3.7976469993591309</v>
      </c>
      <c r="AC2792" s="4">
        <v>3.751093864440918</v>
      </c>
      <c r="AD2792" s="4">
        <v>2791</v>
      </c>
      <c r="AE2792">
        <f t="shared" si="49"/>
        <v>174</v>
      </c>
    </row>
    <row r="2793" spans="1:31" x14ac:dyDescent="0.25">
      <c r="A2793" s="3">
        <v>43218.166666666664</v>
      </c>
      <c r="B2793" s="4">
        <v>396.662109375</v>
      </c>
      <c r="C2793" s="4">
        <v>1501.982177734375</v>
      </c>
      <c r="D2793" s="4">
        <v>143.44375610351563</v>
      </c>
      <c r="E2793" s="4">
        <v>145.49659729003906</v>
      </c>
      <c r="F2793" s="4">
        <v>582.7174072265625</v>
      </c>
      <c r="G2793" s="4">
        <v>26.076471328735352</v>
      </c>
      <c r="H2793" s="4">
        <v>167.02940368652344</v>
      </c>
      <c r="I2793" s="4">
        <v>92.188980102539063</v>
      </c>
      <c r="J2793" s="4">
        <v>384.67654418945313</v>
      </c>
      <c r="K2793" s="4">
        <v>3.0056943893432617</v>
      </c>
      <c r="L2793" s="4">
        <v>2.7715942859649658</v>
      </c>
      <c r="M2793" s="4">
        <v>2.7124676704406738</v>
      </c>
      <c r="N2793" s="4">
        <v>2.518850564956665</v>
      </c>
      <c r="O2793" s="4">
        <v>330.07171630859375</v>
      </c>
      <c r="P2793" s="4">
        <v>50.044681549072266</v>
      </c>
      <c r="Q2793" s="4">
        <v>112.46060943603516</v>
      </c>
      <c r="R2793" s="4">
        <v>3.7551240921020508</v>
      </c>
      <c r="S2793" s="4">
        <v>3.9105029106140137</v>
      </c>
      <c r="T2793" s="4">
        <v>61.263160705566406</v>
      </c>
      <c r="U2793" s="4">
        <v>23.026121139526367</v>
      </c>
      <c r="V2793" s="4">
        <v>3.1733334064483643</v>
      </c>
      <c r="W2793" s="4">
        <v>3.2835555076599121</v>
      </c>
      <c r="X2793" s="4">
        <v>157.42414855957031</v>
      </c>
      <c r="Y2793" s="4">
        <v>0</v>
      </c>
      <c r="Z2793" s="4">
        <v>29.853782653808594</v>
      </c>
      <c r="AA2793" s="4">
        <v>16.910429000854492</v>
      </c>
      <c r="AB2793" s="4">
        <v>4.1131505966186523</v>
      </c>
      <c r="AC2793" s="4">
        <v>4.0665960311889648</v>
      </c>
      <c r="AD2793" s="4">
        <v>2792</v>
      </c>
      <c r="AE2793">
        <f t="shared" si="49"/>
        <v>175</v>
      </c>
    </row>
    <row r="2794" spans="1:31" x14ac:dyDescent="0.25">
      <c r="A2794" s="3">
        <v>43218.1875</v>
      </c>
      <c r="B2794" s="4">
        <v>397.85699462890625</v>
      </c>
      <c r="C2794" s="4">
        <v>1503.3270263671875</v>
      </c>
      <c r="D2794" s="4">
        <v>144.90986633300781</v>
      </c>
      <c r="E2794" s="4">
        <v>146.27586364746094</v>
      </c>
      <c r="F2794" s="4">
        <v>583.323486328125</v>
      </c>
      <c r="G2794" s="4">
        <v>25.200000762939453</v>
      </c>
      <c r="H2794" s="4">
        <v>168.015380859375</v>
      </c>
      <c r="I2794" s="4">
        <v>96.178260803222656</v>
      </c>
      <c r="J2794" s="4">
        <v>383.53652954101563</v>
      </c>
      <c r="K2794" s="4">
        <v>3.2072839736938477</v>
      </c>
      <c r="L2794" s="4">
        <v>2.9710345268249512</v>
      </c>
      <c r="M2794" s="4">
        <v>2.910959005355835</v>
      </c>
      <c r="N2794" s="4">
        <v>2.7183544635772705</v>
      </c>
      <c r="O2794" s="4">
        <v>331.20114135742188</v>
      </c>
      <c r="P2794" s="4">
        <v>45.888988494873047</v>
      </c>
      <c r="Q2794" s="4">
        <v>111.61229705810547</v>
      </c>
      <c r="R2794" s="4">
        <v>3.7719061374664307</v>
      </c>
      <c r="S2794" s="4">
        <v>3.9388136863708496</v>
      </c>
      <c r="T2794" s="4">
        <v>57.815467834472656</v>
      </c>
      <c r="U2794" s="4">
        <v>23.374847412109375</v>
      </c>
      <c r="V2794" s="4">
        <v>3.3191945552825928</v>
      </c>
      <c r="W2794" s="4">
        <v>3.4323365688323975</v>
      </c>
      <c r="X2794" s="4">
        <v>158.28010559082031</v>
      </c>
      <c r="Y2794" s="4">
        <v>0</v>
      </c>
      <c r="Z2794" s="4">
        <v>29.357143402099609</v>
      </c>
      <c r="AA2794" s="4">
        <v>16.90203857421875</v>
      </c>
      <c r="AB2794" s="4">
        <v>4.4271426200866699</v>
      </c>
      <c r="AC2794" s="4">
        <v>4.3850908279418945</v>
      </c>
      <c r="AD2794" s="4">
        <v>2793</v>
      </c>
      <c r="AE2794">
        <f t="shared" si="49"/>
        <v>176</v>
      </c>
    </row>
    <row r="2795" spans="1:31" x14ac:dyDescent="0.25">
      <c r="A2795" s="3">
        <v>43218.208333333336</v>
      </c>
      <c r="B2795" s="4">
        <v>398.27276611328125</v>
      </c>
      <c r="C2795" s="4">
        <v>1499.2481689453125</v>
      </c>
      <c r="D2795" s="4">
        <v>145.84945678710938</v>
      </c>
      <c r="E2795" s="4">
        <v>146.62602233886719</v>
      </c>
      <c r="F2795" s="4">
        <v>583.985595703125</v>
      </c>
      <c r="G2795" s="4">
        <v>29.527273178100586</v>
      </c>
      <c r="H2795" s="4">
        <v>181.43423461914063</v>
      </c>
      <c r="I2795" s="4">
        <v>100.24948883056641</v>
      </c>
      <c r="J2795" s="4">
        <v>387.307861328125</v>
      </c>
      <c r="K2795" s="4">
        <v>3.3922951221466064</v>
      </c>
      <c r="L2795" s="4">
        <v>3.1468181610107422</v>
      </c>
      <c r="M2795" s="4">
        <v>3.0948760509490967</v>
      </c>
      <c r="N2795" s="4">
        <v>2.9053914546966553</v>
      </c>
      <c r="O2795" s="4">
        <v>329.81884765625</v>
      </c>
      <c r="P2795" s="4">
        <v>46.061927795410156</v>
      </c>
      <c r="Q2795" s="4">
        <v>112.11269378662109</v>
      </c>
      <c r="R2795" s="4">
        <v>3.791126012802124</v>
      </c>
      <c r="S2795" s="4">
        <v>3.9596683979034424</v>
      </c>
      <c r="T2795" s="4">
        <v>63.971996307373047</v>
      </c>
      <c r="U2795" s="4">
        <v>22.376710891723633</v>
      </c>
      <c r="V2795" s="4">
        <v>3.4685349464416504</v>
      </c>
      <c r="W2795" s="4">
        <v>3.5779738426208496</v>
      </c>
      <c r="X2795" s="4">
        <v>154.75384521484375</v>
      </c>
      <c r="Y2795" s="4">
        <v>0</v>
      </c>
      <c r="Z2795" s="4">
        <v>49.075000762939453</v>
      </c>
      <c r="AA2795" s="4">
        <v>21.200000762939453</v>
      </c>
      <c r="AB2795" s="4">
        <v>4.7471013069152832</v>
      </c>
      <c r="AC2795" s="4">
        <v>4.7011761665344238</v>
      </c>
      <c r="AD2795" s="4">
        <v>2794</v>
      </c>
      <c r="AE2795">
        <f t="shared" si="49"/>
        <v>177</v>
      </c>
    </row>
    <row r="2796" spans="1:31" x14ac:dyDescent="0.25">
      <c r="A2796" s="3">
        <v>43218.229166666664</v>
      </c>
      <c r="B2796" s="4">
        <v>397.60067749023438</v>
      </c>
      <c r="C2796" s="4">
        <v>1498.6241455078125</v>
      </c>
      <c r="D2796" s="4">
        <v>152.4619140625</v>
      </c>
      <c r="E2796" s="4">
        <v>147.51602172851563</v>
      </c>
      <c r="F2796" s="4">
        <v>584.694580078125</v>
      </c>
      <c r="G2796" s="4">
        <v>28.819402694702148</v>
      </c>
      <c r="H2796" s="4">
        <v>157.39680480957031</v>
      </c>
      <c r="I2796" s="4">
        <v>90.040306091308594</v>
      </c>
      <c r="J2796" s="4">
        <v>389.028564453125</v>
      </c>
      <c r="K2796" s="4">
        <v>3.6036231517791748</v>
      </c>
      <c r="L2796" s="4">
        <v>3.3599998950958252</v>
      </c>
      <c r="M2796" s="4">
        <v>3.2914083003997803</v>
      </c>
      <c r="N2796" s="4">
        <v>3.1079998016357422</v>
      </c>
      <c r="O2796" s="4">
        <v>328.67861938476563</v>
      </c>
      <c r="P2796" s="4">
        <v>48.854156494140625</v>
      </c>
      <c r="Q2796" s="4">
        <v>118.48891448974609</v>
      </c>
      <c r="R2796" s="4">
        <v>3.8138775825500488</v>
      </c>
      <c r="S2796" s="4">
        <v>3.9762499332427979</v>
      </c>
      <c r="T2796" s="4">
        <v>65.268318176269531</v>
      </c>
      <c r="U2796" s="4">
        <v>24.100000381469727</v>
      </c>
      <c r="V2796" s="4">
        <v>3.7988059520721436</v>
      </c>
      <c r="W2796" s="4">
        <v>3.9239535331726074</v>
      </c>
      <c r="X2796" s="4">
        <v>0</v>
      </c>
      <c r="Y2796" s="4">
        <v>0</v>
      </c>
      <c r="Z2796" s="4">
        <v>35.926563262939453</v>
      </c>
      <c r="AA2796" s="4">
        <v>19.691287994384766</v>
      </c>
      <c r="AB2796" s="4">
        <v>4.6220560073852539</v>
      </c>
      <c r="AC2796" s="4">
        <v>4.5913515090942383</v>
      </c>
      <c r="AD2796" s="4">
        <v>2795</v>
      </c>
      <c r="AE2796">
        <f t="shared" si="49"/>
        <v>178</v>
      </c>
    </row>
    <row r="2797" spans="1:31" x14ac:dyDescent="0.25">
      <c r="A2797" s="3">
        <v>43218.25</v>
      </c>
      <c r="B2797" s="4">
        <v>398.55313110351563</v>
      </c>
      <c r="C2797" s="4">
        <v>1502.126220703125</v>
      </c>
      <c r="D2797" s="4">
        <v>159.54965209960938</v>
      </c>
      <c r="E2797" s="4">
        <v>148.71272277832031</v>
      </c>
      <c r="F2797" s="4">
        <v>585.40350341796875</v>
      </c>
      <c r="G2797" s="4">
        <v>36.431999206542969</v>
      </c>
      <c r="H2797" s="4">
        <v>167.97189331054688</v>
      </c>
      <c r="I2797" s="4">
        <v>95.6727294921875</v>
      </c>
      <c r="J2797" s="4">
        <v>389.6859130859375</v>
      </c>
      <c r="K2797" s="4">
        <v>3.8011493682861328</v>
      </c>
      <c r="L2797" s="4">
        <v>3.54813551902771</v>
      </c>
      <c r="M2797" s="4">
        <v>3.4739129543304443</v>
      </c>
      <c r="N2797" s="4">
        <v>3.2825000286102295</v>
      </c>
      <c r="O2797" s="4">
        <v>328.4541015625</v>
      </c>
      <c r="P2797" s="4">
        <v>49.303432464599609</v>
      </c>
      <c r="Q2797" s="4">
        <v>147.87525939941406</v>
      </c>
      <c r="R2797" s="4">
        <v>3.8185713291168213</v>
      </c>
      <c r="S2797" s="4">
        <v>3.9840922355651855</v>
      </c>
      <c r="T2797" s="4">
        <v>68.201744079589844</v>
      </c>
      <c r="U2797" s="4">
        <v>25.456962585449219</v>
      </c>
      <c r="V2797" s="4">
        <v>4.1487503051757813</v>
      </c>
      <c r="W2797" s="4">
        <v>4.2719149589538574</v>
      </c>
      <c r="X2797" s="4">
        <v>0</v>
      </c>
      <c r="Y2797" s="4">
        <v>6</v>
      </c>
      <c r="Z2797" s="4">
        <v>40.409999847412109</v>
      </c>
      <c r="AA2797" s="4">
        <v>23.750907897949219</v>
      </c>
      <c r="AB2797" s="4">
        <v>4.4654369354248047</v>
      </c>
      <c r="AC2797" s="4">
        <v>4.432161808013916</v>
      </c>
      <c r="AD2797" s="4">
        <v>2796</v>
      </c>
      <c r="AE2797">
        <f t="shared" si="49"/>
        <v>179</v>
      </c>
    </row>
    <row r="2798" spans="1:31" x14ac:dyDescent="0.25">
      <c r="A2798" s="3">
        <v>43218.270833333336</v>
      </c>
      <c r="B2798" s="4">
        <v>397.72451782226563</v>
      </c>
      <c r="C2798" s="4">
        <v>1501.4407958984375</v>
      </c>
      <c r="D2798" s="4">
        <v>168.77999877929688</v>
      </c>
      <c r="E2798" s="4">
        <v>148.39999389648438</v>
      </c>
      <c r="F2798" s="4">
        <v>586.11248779296875</v>
      </c>
      <c r="G2798" s="4">
        <v>39.880001068115234</v>
      </c>
      <c r="H2798" s="4">
        <v>165.03311157226563</v>
      </c>
      <c r="I2798" s="4">
        <v>90.800003051757813</v>
      </c>
      <c r="J2798" s="4">
        <v>390.04547119140625</v>
      </c>
      <c r="K2798" s="4">
        <v>3.9671199321746826</v>
      </c>
      <c r="L2798" s="4">
        <v>3.7134041786193848</v>
      </c>
      <c r="M2798" s="4">
        <v>3.6470069885253906</v>
      </c>
      <c r="N2798" s="4">
        <v>3.4686806201934814</v>
      </c>
      <c r="O2798" s="4">
        <v>0.20000000298023224</v>
      </c>
      <c r="P2798" s="4">
        <v>56.150943756103516</v>
      </c>
      <c r="Q2798" s="4">
        <v>151.62525939941406</v>
      </c>
      <c r="R2798" s="4">
        <v>3.9020001888275146</v>
      </c>
      <c r="S2798" s="4">
        <v>4.0186734199523926</v>
      </c>
      <c r="T2798" s="4">
        <v>74.088653564453125</v>
      </c>
      <c r="U2798" s="4">
        <v>27.357769012451172</v>
      </c>
      <c r="V2798" s="4">
        <v>4.3670706748962402</v>
      </c>
      <c r="W2798" s="4">
        <v>4.4892683029174805</v>
      </c>
      <c r="X2798" s="4">
        <v>0</v>
      </c>
      <c r="Y2798" s="4">
        <v>12.539999961853027</v>
      </c>
      <c r="Z2798" s="4">
        <v>42.772727966308594</v>
      </c>
      <c r="AA2798" s="4">
        <v>25.003360748291016</v>
      </c>
      <c r="AB2798" s="4">
        <v>4.2527027130126953</v>
      </c>
      <c r="AC2798" s="4">
        <v>4.2159614562988281</v>
      </c>
      <c r="AD2798" s="4">
        <v>2797</v>
      </c>
      <c r="AE2798">
        <f t="shared" si="49"/>
        <v>180</v>
      </c>
    </row>
    <row r="2799" spans="1:31" x14ac:dyDescent="0.25">
      <c r="A2799" s="3">
        <v>43218.291666666664</v>
      </c>
      <c r="B2799" s="4">
        <v>398.5206298828125</v>
      </c>
      <c r="C2799" s="4">
        <v>1498.0810546875</v>
      </c>
      <c r="D2799" s="4">
        <v>190.93826293945313</v>
      </c>
      <c r="E2799" s="4">
        <v>0</v>
      </c>
      <c r="F2799" s="4">
        <v>587.2435302734375</v>
      </c>
      <c r="G2799" s="4">
        <v>56.961536407470703</v>
      </c>
      <c r="H2799" s="4">
        <v>185.24430847167969</v>
      </c>
      <c r="I2799" s="4">
        <v>112.09893035888672</v>
      </c>
      <c r="J2799" s="4">
        <v>1.7999999523162842</v>
      </c>
      <c r="K2799" s="4">
        <v>4.3028950691223145</v>
      </c>
      <c r="L2799" s="4">
        <v>4.2049999237060547</v>
      </c>
      <c r="M2799" s="4">
        <v>4.1196079254150391</v>
      </c>
      <c r="N2799" s="4">
        <v>3.934999942779541</v>
      </c>
      <c r="O2799" s="4">
        <v>0.20000000298023224</v>
      </c>
      <c r="P2799" s="4">
        <v>64.90625</v>
      </c>
      <c r="Q2799" s="4">
        <v>192.44520568847656</v>
      </c>
      <c r="R2799" s="4">
        <v>3.7349276542663574</v>
      </c>
      <c r="S2799" s="4">
        <v>3.8506793975830078</v>
      </c>
      <c r="T2799" s="4">
        <v>87.437095642089844</v>
      </c>
      <c r="U2799" s="4">
        <v>30.792146682739258</v>
      </c>
      <c r="V2799" s="4">
        <v>4.2163043022155762</v>
      </c>
      <c r="W2799" s="4">
        <v>4.3482999801635742</v>
      </c>
      <c r="X2799" s="4">
        <v>0</v>
      </c>
      <c r="Y2799" s="4">
        <v>19.568750381469727</v>
      </c>
      <c r="Z2799" s="4">
        <v>62.735000610351563</v>
      </c>
      <c r="AA2799" s="4">
        <v>30.55555534362793</v>
      </c>
      <c r="AB2799" s="4">
        <v>4.0069355964660645</v>
      </c>
      <c r="AC2799" s="4">
        <v>3.9682090282440186</v>
      </c>
      <c r="AD2799" s="4">
        <v>2798</v>
      </c>
      <c r="AE2799">
        <f t="shared" si="49"/>
        <v>181</v>
      </c>
    </row>
    <row r="2800" spans="1:31" x14ac:dyDescent="0.25">
      <c r="A2800" s="3">
        <v>43218.3125</v>
      </c>
      <c r="B2800" s="4">
        <v>398.39938354492188</v>
      </c>
      <c r="C2800" s="4">
        <v>1502.805908203125</v>
      </c>
      <c r="D2800" s="4">
        <v>216.88226318359375</v>
      </c>
      <c r="E2800" s="4">
        <v>151.31904602050781</v>
      </c>
      <c r="F2800" s="4">
        <v>588.6624755859375</v>
      </c>
      <c r="G2800" s="4">
        <v>61.041175842285156</v>
      </c>
      <c r="H2800" s="4">
        <v>207</v>
      </c>
      <c r="I2800" s="4">
        <v>108.46528625488281</v>
      </c>
      <c r="J2800" s="4">
        <v>397.77420043945313</v>
      </c>
      <c r="K2800" s="4">
        <v>4.6143589019775391</v>
      </c>
      <c r="L2800" s="4">
        <v>4.369999885559082</v>
      </c>
      <c r="M2800" s="4">
        <v>4.3043127059936523</v>
      </c>
      <c r="N2800" s="4">
        <v>4.1399998664855957</v>
      </c>
      <c r="O2800" s="4">
        <v>349.23419189453125</v>
      </c>
      <c r="P2800" s="4">
        <v>77.535110473632813</v>
      </c>
      <c r="Q2800" s="4">
        <v>219.41641235351563</v>
      </c>
      <c r="R2800" s="4">
        <v>3.547874927520752</v>
      </c>
      <c r="S2800" s="4">
        <v>3.7420001029968262</v>
      </c>
      <c r="T2800" s="4">
        <v>98.855072021484375</v>
      </c>
      <c r="U2800" s="4">
        <v>36.32330322265625</v>
      </c>
      <c r="V2800" s="4">
        <v>4.2600626945495605</v>
      </c>
      <c r="W2800" s="4">
        <v>4.3604226112365723</v>
      </c>
      <c r="X2800" s="4">
        <v>162.49066162109375</v>
      </c>
      <c r="Y2800" s="4">
        <v>22.635715484619141</v>
      </c>
      <c r="Z2800" s="4">
        <v>66.137039184570313</v>
      </c>
      <c r="AA2800" s="4">
        <v>33.900001525878906</v>
      </c>
      <c r="AB2800" s="4">
        <v>4.0848779678344727</v>
      </c>
      <c r="AC2800" s="4">
        <v>4.0191216468811035</v>
      </c>
      <c r="AD2800" s="4">
        <v>2799</v>
      </c>
      <c r="AE2800">
        <f t="shared" si="49"/>
        <v>182</v>
      </c>
    </row>
    <row r="2801" spans="1:31" x14ac:dyDescent="0.25">
      <c r="A2801" s="3">
        <v>43218.333333333336</v>
      </c>
      <c r="B2801" s="4">
        <v>397.06832885742188</v>
      </c>
      <c r="C2801" s="4">
        <v>1497.8345947265625</v>
      </c>
      <c r="D2801" s="4">
        <v>235.65859985351563</v>
      </c>
      <c r="E2801" s="4">
        <v>151.76286315917969</v>
      </c>
      <c r="F2801" s="4">
        <v>605.55084228515625</v>
      </c>
      <c r="G2801" s="4">
        <v>69.104881286621094</v>
      </c>
      <c r="H2801" s="4">
        <v>91.144844055175781</v>
      </c>
      <c r="I2801" s="4">
        <v>63.968421936035156</v>
      </c>
      <c r="J2801" s="4">
        <v>398.4150390625</v>
      </c>
      <c r="K2801" s="4">
        <v>4.7879462242126465</v>
      </c>
      <c r="L2801" s="4">
        <v>4.4738459587097168</v>
      </c>
      <c r="M2801" s="4">
        <v>4.4074311256408691</v>
      </c>
      <c r="N2801" s="4">
        <v>4.2475438117980957</v>
      </c>
      <c r="O2801" s="4">
        <v>346.50930786132813</v>
      </c>
      <c r="P2801" s="4">
        <v>84.141250610351563</v>
      </c>
      <c r="Q2801" s="4">
        <v>239.52500915527344</v>
      </c>
      <c r="R2801" s="4">
        <v>3.4538693428039551</v>
      </c>
      <c r="S2801" s="4">
        <v>3.6609268188476563</v>
      </c>
      <c r="T2801" s="4">
        <v>118.05999755859375</v>
      </c>
      <c r="U2801" s="4">
        <v>43.644317626953125</v>
      </c>
      <c r="V2801" s="4">
        <v>4.3356838226318359</v>
      </c>
      <c r="W2801" s="4">
        <v>4.4216785430908203</v>
      </c>
      <c r="X2801" s="4">
        <v>162.55274963378906</v>
      </c>
      <c r="Y2801" s="4">
        <v>29.023077011108398</v>
      </c>
      <c r="Z2801" s="4">
        <v>74.785713195800781</v>
      </c>
      <c r="AA2801" s="4">
        <v>39.045452117919922</v>
      </c>
      <c r="AB2801" s="4">
        <v>4.1746349334716797</v>
      </c>
      <c r="AC2801" s="4">
        <v>4.109555721282959</v>
      </c>
      <c r="AD2801" s="4">
        <v>2800</v>
      </c>
      <c r="AE2801">
        <f t="shared" si="49"/>
        <v>183</v>
      </c>
    </row>
    <row r="2802" spans="1:31" x14ac:dyDescent="0.25">
      <c r="A2802" s="3">
        <v>43218.354166666664</v>
      </c>
      <c r="B2802" s="4">
        <v>396.79998779296875</v>
      </c>
      <c r="C2802" s="4">
        <v>1495.14892578125</v>
      </c>
      <c r="D2802" s="4">
        <v>272.38235473632813</v>
      </c>
      <c r="E2802" s="4">
        <v>152.14242553710938</v>
      </c>
      <c r="F2802" s="4">
        <v>604.46380615234375</v>
      </c>
      <c r="G2802" s="4">
        <v>81.51739501953125</v>
      </c>
      <c r="H2802" s="4">
        <v>100.39231109619141</v>
      </c>
      <c r="I2802" s="4">
        <v>69.64666748046875</v>
      </c>
      <c r="J2802" s="4">
        <v>400.23651123046875</v>
      </c>
      <c r="K2802" s="4">
        <v>4.9318180084228516</v>
      </c>
      <c r="L2802" s="4">
        <v>4.6284446716308594</v>
      </c>
      <c r="M2802" s="4">
        <v>4.5532479286193848</v>
      </c>
      <c r="N2802" s="4">
        <v>4.3993749618530273</v>
      </c>
      <c r="O2802" s="4">
        <v>346.4287109375</v>
      </c>
      <c r="P2802" s="4">
        <v>109.05551910400391</v>
      </c>
      <c r="Q2802" s="4">
        <v>276.2879638671875</v>
      </c>
      <c r="R2802" s="4">
        <v>3.3278181552886963</v>
      </c>
      <c r="S2802" s="4">
        <v>3.5420000553131104</v>
      </c>
      <c r="T2802" s="4">
        <v>142.45454406738281</v>
      </c>
      <c r="U2802" s="4">
        <v>49.174789428710938</v>
      </c>
      <c r="V2802" s="4">
        <v>4.3542184829711914</v>
      </c>
      <c r="W2802" s="4">
        <v>4.4124999046325684</v>
      </c>
      <c r="X2802" s="4">
        <v>162.45147705078125</v>
      </c>
      <c r="Y2802" s="4">
        <v>37.107791900634766</v>
      </c>
      <c r="Z2802" s="4">
        <v>86.799995422363281</v>
      </c>
      <c r="AA2802" s="4">
        <v>48.5</v>
      </c>
      <c r="AB2802" s="4">
        <v>4.1728572845458984</v>
      </c>
      <c r="AC2802" s="4">
        <v>4.1010260581970215</v>
      </c>
      <c r="AD2802" s="4">
        <v>2801</v>
      </c>
      <c r="AE2802">
        <f t="shared" si="49"/>
        <v>184</v>
      </c>
    </row>
    <row r="2803" spans="1:31" x14ac:dyDescent="0.25">
      <c r="A2803" s="3">
        <v>43218.375</v>
      </c>
      <c r="B2803" s="4">
        <v>396.80624389648438</v>
      </c>
      <c r="C2803" s="4">
        <v>1501.2271728515625</v>
      </c>
      <c r="D2803" s="4">
        <v>289.17648315429688</v>
      </c>
      <c r="E2803" s="4">
        <v>235.40707397460938</v>
      </c>
      <c r="F2803" s="4">
        <v>605.02679443359375</v>
      </c>
      <c r="G2803" s="4">
        <v>94.635482788085938</v>
      </c>
      <c r="H2803" s="4">
        <v>188.46412658691406</v>
      </c>
      <c r="I2803" s="4">
        <v>109.35039520263672</v>
      </c>
      <c r="J2803" s="4">
        <v>605.58404541015625</v>
      </c>
      <c r="K2803" s="4">
        <v>4.826779842376709</v>
      </c>
      <c r="L2803" s="4">
        <v>4.3225002288818359</v>
      </c>
      <c r="M2803" s="4">
        <v>4.4097957611083984</v>
      </c>
      <c r="N2803" s="4">
        <v>4.2588891983032227</v>
      </c>
      <c r="O2803" s="4">
        <v>347.20553588867188</v>
      </c>
      <c r="P2803" s="4">
        <v>121.91122436523438</v>
      </c>
      <c r="Q2803" s="4">
        <v>311.80548095703125</v>
      </c>
      <c r="R2803" s="4">
        <v>3.3430769443511963</v>
      </c>
      <c r="S2803" s="4">
        <v>3.5773537158966064</v>
      </c>
      <c r="T2803" s="4">
        <v>151.894287109375</v>
      </c>
      <c r="U2803" s="4">
        <v>52.553695678710938</v>
      </c>
      <c r="V2803" s="4">
        <v>4.3560686111450195</v>
      </c>
      <c r="W2803" s="4">
        <v>4.4180536270141602</v>
      </c>
      <c r="X2803" s="4">
        <v>162.35020446777344</v>
      </c>
      <c r="Y2803" s="4">
        <v>41.804347991943359</v>
      </c>
      <c r="Z2803" s="4">
        <v>90.419044494628906</v>
      </c>
      <c r="AA2803" s="4">
        <v>50.319999694824219</v>
      </c>
      <c r="AB2803" s="4">
        <v>4.1392855644226074</v>
      </c>
      <c r="AC2803" s="4">
        <v>4.0579309463500977</v>
      </c>
      <c r="AD2803" s="4">
        <v>2802</v>
      </c>
      <c r="AE2803">
        <f t="shared" si="49"/>
        <v>185</v>
      </c>
    </row>
    <row r="2804" spans="1:31" x14ac:dyDescent="0.25">
      <c r="A2804" s="3">
        <v>43218.395833333336</v>
      </c>
      <c r="B2804" s="4">
        <v>398.64981079101563</v>
      </c>
      <c r="C2804" s="4">
        <v>1501.717529296875</v>
      </c>
      <c r="D2804" s="4">
        <v>316.30908203125</v>
      </c>
      <c r="E2804" s="4">
        <v>234.12181091308594</v>
      </c>
      <c r="F2804" s="4">
        <v>654.89697265625</v>
      </c>
      <c r="G2804" s="4">
        <v>105.05384826660156</v>
      </c>
      <c r="H2804" s="4">
        <v>204.95982360839844</v>
      </c>
      <c r="I2804" s="4">
        <v>110.88735198974609</v>
      </c>
      <c r="J2804" s="4">
        <v>602.7764892578125</v>
      </c>
      <c r="K2804" s="4">
        <v>4.7029647827148438</v>
      </c>
      <c r="L2804" s="4">
        <v>4.1430768966674805</v>
      </c>
      <c r="M2804" s="4">
        <v>4.14923095703125</v>
      </c>
      <c r="N2804" s="4">
        <v>3.9962105751037598</v>
      </c>
      <c r="O2804" s="4">
        <v>344.1341552734375</v>
      </c>
      <c r="P2804" s="4">
        <v>140.60758972167969</v>
      </c>
      <c r="Q2804" s="4">
        <v>338.08676147460938</v>
      </c>
      <c r="R2804" s="4">
        <v>3.3565714359283447</v>
      </c>
      <c r="S2804" s="4">
        <v>3.5977647304534912</v>
      </c>
      <c r="T2804" s="4">
        <v>156.81019592285156</v>
      </c>
      <c r="U2804" s="4">
        <v>58.725589752197266</v>
      </c>
      <c r="V2804" s="4">
        <v>4.3340411186218262</v>
      </c>
      <c r="W2804" s="4">
        <v>4.3405447006225586</v>
      </c>
      <c r="X2804" s="4">
        <v>162.24894714355469</v>
      </c>
      <c r="Y2804" s="4">
        <v>46.067962646484375</v>
      </c>
      <c r="Z2804" s="4">
        <v>100.23189544677734</v>
      </c>
      <c r="AA2804" s="4">
        <v>53.313331604003906</v>
      </c>
      <c r="AB2804" s="4">
        <v>4.0470199584960938</v>
      </c>
      <c r="AC2804" s="4">
        <v>3.9745562076568604</v>
      </c>
      <c r="AD2804" s="4">
        <v>2803</v>
      </c>
      <c r="AE2804">
        <f t="shared" si="49"/>
        <v>186</v>
      </c>
    </row>
    <row r="2805" spans="1:31" x14ac:dyDescent="0.25">
      <c r="A2805" s="3">
        <v>43218.416666666664</v>
      </c>
      <c r="B2805" s="4">
        <v>397.956298828125</v>
      </c>
      <c r="C2805" s="4">
        <v>1498.0054931640625</v>
      </c>
      <c r="D2805" s="4">
        <v>344.434814453125</v>
      </c>
      <c r="E2805" s="4">
        <v>233.95217895507813</v>
      </c>
      <c r="F2805" s="4">
        <v>629.75244140625</v>
      </c>
      <c r="G2805" s="4">
        <v>127.34999847412109</v>
      </c>
      <c r="H2805" s="4">
        <v>161.93885803222656</v>
      </c>
      <c r="I2805" s="4">
        <v>94.230598449707031</v>
      </c>
      <c r="J2805" s="4">
        <v>598.01019287109375</v>
      </c>
      <c r="K2805" s="4">
        <v>4.583106517791748</v>
      </c>
      <c r="L2805" s="4">
        <v>3.9884614944458008</v>
      </c>
      <c r="M2805" s="4">
        <v>3.9686486721038818</v>
      </c>
      <c r="N2805" s="4">
        <v>3.8144767284393311</v>
      </c>
      <c r="O2805" s="4">
        <v>345.37368774414063</v>
      </c>
      <c r="P2805" s="4">
        <v>148.15205383300781</v>
      </c>
      <c r="Q2805" s="4">
        <v>374.28146362304688</v>
      </c>
      <c r="R2805" s="4">
        <v>3.3324389457702637</v>
      </c>
      <c r="S2805" s="4">
        <v>3.5964705944061279</v>
      </c>
      <c r="T2805" s="4">
        <v>170.31053161621094</v>
      </c>
      <c r="U2805" s="4">
        <v>58.909999847412109</v>
      </c>
      <c r="V2805" s="4">
        <v>4.2995057106018066</v>
      </c>
      <c r="W2805" s="4">
        <v>4.2911663055419922</v>
      </c>
      <c r="X2805" s="4">
        <v>162.09660339355469</v>
      </c>
      <c r="Y2805" s="4">
        <v>45.023078918457031</v>
      </c>
      <c r="Z2805" s="4">
        <v>105.29629516601563</v>
      </c>
      <c r="AA2805" s="4">
        <v>58.142105102539063</v>
      </c>
      <c r="AB2805" s="4">
        <v>3.9276564121246338</v>
      </c>
      <c r="AC2805" s="4">
        <v>3.8580517768859863</v>
      </c>
      <c r="AD2805" s="4">
        <v>2804</v>
      </c>
      <c r="AE2805">
        <f t="shared" si="49"/>
        <v>187</v>
      </c>
    </row>
    <row r="2806" spans="1:31" x14ac:dyDescent="0.25">
      <c r="A2806" s="3">
        <v>43218.4375</v>
      </c>
      <c r="B2806" s="4">
        <v>397.62750244140625</v>
      </c>
      <c r="C2806" s="4">
        <v>1498.7972412109375</v>
      </c>
      <c r="D2806" s="4">
        <v>349.19662475585938</v>
      </c>
      <c r="E2806" s="4">
        <v>232.745361328125</v>
      </c>
      <c r="F2806" s="4">
        <v>598.08917236328125</v>
      </c>
      <c r="G2806" s="4">
        <v>128.47776794433594</v>
      </c>
      <c r="H2806" s="4">
        <v>162.16015625</v>
      </c>
      <c r="I2806" s="4">
        <v>99.024757385253906</v>
      </c>
      <c r="J2806" s="4">
        <v>597.816650390625</v>
      </c>
      <c r="K2806" s="4">
        <v>4.518491268157959</v>
      </c>
      <c r="L2806" s="4">
        <v>3.89029860496521</v>
      </c>
      <c r="M2806" s="4">
        <v>3.8675689697265625</v>
      </c>
      <c r="N2806" s="4">
        <v>3.7133700847625732</v>
      </c>
      <c r="O2806" s="4">
        <v>345.19998168945313</v>
      </c>
      <c r="P2806" s="4">
        <v>193.09437561035156</v>
      </c>
      <c r="Q2806" s="4">
        <v>380.0828857421875</v>
      </c>
      <c r="R2806" s="4">
        <v>3.2803208827972412</v>
      </c>
      <c r="S2806" s="4">
        <v>3.5514285564422607</v>
      </c>
      <c r="T2806" s="4">
        <v>177.16908264160156</v>
      </c>
      <c r="U2806" s="4">
        <v>62.821620941162109</v>
      </c>
      <c r="V2806" s="4">
        <v>4.2439393997192383</v>
      </c>
      <c r="W2806" s="4">
        <v>4.2199158668518066</v>
      </c>
      <c r="X2806" s="4">
        <v>162.17195129394531</v>
      </c>
      <c r="Y2806" s="4">
        <v>51.576923370361328</v>
      </c>
      <c r="Z2806" s="4">
        <v>105.84176635742188</v>
      </c>
      <c r="AA2806" s="4">
        <v>57.671428680419922</v>
      </c>
      <c r="AB2806" s="4">
        <v>3.7766916751861572</v>
      </c>
      <c r="AC2806" s="4">
        <v>3.7133333683013916</v>
      </c>
      <c r="AD2806" s="4">
        <v>2805</v>
      </c>
      <c r="AE2806">
        <f t="shared" si="49"/>
        <v>188</v>
      </c>
    </row>
    <row r="2807" spans="1:31" x14ac:dyDescent="0.25">
      <c r="A2807" s="3">
        <v>43218.458333333336</v>
      </c>
      <c r="B2807" s="4">
        <v>397.0328369140625</v>
      </c>
      <c r="C2807" s="4">
        <v>1498.7606201171875</v>
      </c>
      <c r="D2807" s="4">
        <v>372.64999389648438</v>
      </c>
      <c r="E2807" s="4">
        <v>231.84628295898438</v>
      </c>
      <c r="F2807" s="4">
        <v>599.8538818359375</v>
      </c>
      <c r="G2807" s="4">
        <v>131.99333190917969</v>
      </c>
      <c r="H2807" s="4">
        <v>162.77528381347656</v>
      </c>
      <c r="I2807" s="4">
        <v>96.079246520996094</v>
      </c>
      <c r="J2807" s="4">
        <v>597.307861328125</v>
      </c>
      <c r="K2807" s="4">
        <v>4.4375</v>
      </c>
      <c r="L2807" s="4">
        <v>3.7825000286102295</v>
      </c>
      <c r="M2807" s="4">
        <v>3.7703390121459961</v>
      </c>
      <c r="N2807" s="4">
        <v>3.6138460636138916</v>
      </c>
      <c r="O2807" s="4">
        <v>346.35934448242188</v>
      </c>
      <c r="P2807" s="4">
        <v>187.26042175292969</v>
      </c>
      <c r="Q2807" s="4">
        <v>399.49331665039063</v>
      </c>
      <c r="R2807" s="4">
        <v>3.2025001049041748</v>
      </c>
      <c r="S2807" s="4">
        <v>3.4754097461700439</v>
      </c>
      <c r="T2807" s="4">
        <v>177.33845520019531</v>
      </c>
      <c r="U2807" s="4">
        <v>64.162872314453125</v>
      </c>
      <c r="V2807" s="4">
        <v>4.1869874000549316</v>
      </c>
      <c r="W2807" s="4">
        <v>4.1484050750732422</v>
      </c>
      <c r="X2807" s="4">
        <v>161.55230712890625</v>
      </c>
      <c r="Y2807" s="4">
        <v>60.654762268066406</v>
      </c>
      <c r="Z2807" s="4">
        <v>108.31785583496094</v>
      </c>
      <c r="AA2807" s="4">
        <v>58.557144165039063</v>
      </c>
      <c r="AB2807" s="4">
        <v>3.6201784610748291</v>
      </c>
      <c r="AC2807" s="4">
        <v>3.5579798221588135</v>
      </c>
      <c r="AD2807" s="4">
        <v>2806</v>
      </c>
      <c r="AE2807">
        <f t="shared" si="49"/>
        <v>189</v>
      </c>
    </row>
    <row r="2808" spans="1:31" x14ac:dyDescent="0.25">
      <c r="A2808" s="3">
        <v>43218.479166666664</v>
      </c>
      <c r="B2808" s="4">
        <v>397.2476806640625</v>
      </c>
      <c r="C2808" s="4">
        <v>1498.54296875</v>
      </c>
      <c r="D2808" s="4">
        <v>370.21337890625</v>
      </c>
      <c r="E2808" s="4">
        <v>231.94929504394531</v>
      </c>
      <c r="F2808" s="4">
        <v>615.89013671875</v>
      </c>
      <c r="G2808" s="4">
        <v>134.14999389648438</v>
      </c>
      <c r="H2808" s="4">
        <v>162.23710632324219</v>
      </c>
      <c r="I2808" s="4">
        <v>97.797637939453125</v>
      </c>
      <c r="J2808" s="4">
        <v>595.22418212890625</v>
      </c>
      <c r="K2808" s="4">
        <v>4.3062500953674316</v>
      </c>
      <c r="L2808" s="4">
        <v>3.6425001621246338</v>
      </c>
      <c r="M2808" s="4">
        <v>3.6384713649749756</v>
      </c>
      <c r="N2808" s="4">
        <v>3.4760317802429199</v>
      </c>
      <c r="O2808" s="4">
        <v>344.18603515625</v>
      </c>
      <c r="P2808" s="4">
        <v>186.18269348144531</v>
      </c>
      <c r="Q2808" s="4">
        <v>399.02041625976563</v>
      </c>
      <c r="R2808" s="4">
        <v>3.1231033802032471</v>
      </c>
      <c r="S2808" s="4">
        <v>3.3945927619934082</v>
      </c>
      <c r="T2808" s="4">
        <v>175.39437866210938</v>
      </c>
      <c r="U2808" s="4">
        <v>63.866668701171875</v>
      </c>
      <c r="V2808" s="4">
        <v>4.126767635345459</v>
      </c>
      <c r="W2808" s="4">
        <v>4.066133975982666</v>
      </c>
      <c r="X2808" s="4">
        <v>161.28857421875</v>
      </c>
      <c r="Y2808" s="4">
        <v>59.664516448974609</v>
      </c>
      <c r="Z2808" s="4">
        <v>111.48000335693359</v>
      </c>
      <c r="AA2808" s="4">
        <v>57.360000610351563</v>
      </c>
      <c r="AB2808" s="4">
        <v>3.4344737529754639</v>
      </c>
      <c r="AC2808" s="4">
        <v>3.3765573501586914</v>
      </c>
      <c r="AD2808" s="4">
        <v>2807</v>
      </c>
      <c r="AE2808">
        <f t="shared" si="49"/>
        <v>190</v>
      </c>
    </row>
    <row r="2809" spans="1:31" x14ac:dyDescent="0.25">
      <c r="A2809" s="3">
        <v>43218.5</v>
      </c>
      <c r="B2809" s="4">
        <v>398.2056884765625</v>
      </c>
      <c r="C2809" s="4">
        <v>1501.181640625</v>
      </c>
      <c r="D2809" s="4">
        <v>362.02029418945313</v>
      </c>
      <c r="E2809" s="4">
        <v>230.86625671386719</v>
      </c>
      <c r="F2809" s="4">
        <v>617.55169677734375</v>
      </c>
      <c r="G2809" s="4">
        <v>132.10000610351563</v>
      </c>
      <c r="H2809" s="4">
        <v>161.54832458496094</v>
      </c>
      <c r="I2809" s="4">
        <v>94.613235473632813</v>
      </c>
      <c r="J2809" s="4">
        <v>594.781982421875</v>
      </c>
      <c r="K2809" s="4">
        <v>4.1907353401184082</v>
      </c>
      <c r="L2809" s="4">
        <v>3.5374999046325684</v>
      </c>
      <c r="M2809" s="4">
        <v>3.5239174365997314</v>
      </c>
      <c r="N2809" s="4">
        <v>3.3569564819335938</v>
      </c>
      <c r="O2809" s="4">
        <v>345.2723388671875</v>
      </c>
      <c r="P2809" s="4">
        <v>175.29063415527344</v>
      </c>
      <c r="Q2809" s="4">
        <v>391.36514282226563</v>
      </c>
      <c r="R2809" s="4">
        <v>3.0411920547485352</v>
      </c>
      <c r="S2809" s="4">
        <v>3.3134157657623291</v>
      </c>
      <c r="T2809" s="4">
        <v>174.43191528320313</v>
      </c>
      <c r="U2809" s="4">
        <v>64.065628051757813</v>
      </c>
      <c r="V2809" s="4">
        <v>4.0733332633972168</v>
      </c>
      <c r="W2809" s="4">
        <v>3.9821655750274658</v>
      </c>
      <c r="X2809" s="4">
        <v>161.05007934570313</v>
      </c>
      <c r="Y2809" s="4">
        <v>56.299999237060547</v>
      </c>
      <c r="Z2809" s="4">
        <v>109.62051391601563</v>
      </c>
      <c r="AA2809" s="4">
        <v>57.935714721679688</v>
      </c>
      <c r="AB2809" s="4">
        <v>3.247368335723877</v>
      </c>
      <c r="AC2809" s="4">
        <v>3.1925244331359863</v>
      </c>
      <c r="AD2809" s="4">
        <v>2808</v>
      </c>
      <c r="AE2809">
        <f t="shared" si="49"/>
        <v>191</v>
      </c>
    </row>
    <row r="2810" spans="1:31" x14ac:dyDescent="0.25">
      <c r="A2810" s="3">
        <v>43218.520833333336</v>
      </c>
      <c r="B2810" s="4">
        <v>397.11654663085938</v>
      </c>
      <c r="C2810" s="4">
        <v>1498.3489990234375</v>
      </c>
      <c r="D2810" s="4">
        <v>362.19485473632813</v>
      </c>
      <c r="E2810" s="4">
        <v>229.96958923339844</v>
      </c>
      <c r="F2810" s="4">
        <v>615.36468505859375</v>
      </c>
      <c r="G2810" s="4">
        <v>127.08371734619141</v>
      </c>
      <c r="H2810" s="4">
        <v>167.43934631347656</v>
      </c>
      <c r="I2810" s="4">
        <v>105.43401336669922</v>
      </c>
      <c r="J2810" s="4">
        <v>593.4375</v>
      </c>
      <c r="K2810" s="4">
        <v>4.0612726211547852</v>
      </c>
      <c r="L2810" s="4">
        <v>3.4025001525878906</v>
      </c>
      <c r="M2810" s="4">
        <v>3.3983335494995117</v>
      </c>
      <c r="N2810" s="4">
        <v>3.2325000762939453</v>
      </c>
      <c r="O2810" s="4">
        <v>343.88946533203125</v>
      </c>
      <c r="P2810" s="4">
        <v>171.38417053222656</v>
      </c>
      <c r="Q2810" s="4">
        <v>385.40582275390625</v>
      </c>
      <c r="R2810" s="4">
        <v>2.9779112339019775</v>
      </c>
      <c r="S2810" s="4">
        <v>3.2412605285644531</v>
      </c>
      <c r="T2810" s="4">
        <v>172</v>
      </c>
      <c r="U2810" s="4">
        <v>61.155101776123047</v>
      </c>
      <c r="V2810" s="4">
        <v>4.0245561599731445</v>
      </c>
      <c r="W2810" s="4">
        <v>3.9300000667572021</v>
      </c>
      <c r="X2810" s="4">
        <v>160.79011535644531</v>
      </c>
      <c r="Y2810" s="4">
        <v>56.238044738769531</v>
      </c>
      <c r="Z2810" s="4">
        <v>105.28571319580078</v>
      </c>
      <c r="AA2810" s="4">
        <v>55.339393615722656</v>
      </c>
      <c r="AB2810" s="4">
        <v>3.0762698650360107</v>
      </c>
      <c r="AC2810" s="4">
        <v>3.0255084037780762</v>
      </c>
      <c r="AD2810" s="4">
        <v>2809</v>
      </c>
      <c r="AE2810">
        <f t="shared" si="49"/>
        <v>192</v>
      </c>
    </row>
    <row r="2811" spans="1:31" x14ac:dyDescent="0.25">
      <c r="A2811" s="3">
        <v>43218.541666666664</v>
      </c>
      <c r="B2811" s="4">
        <v>398.00628662109375</v>
      </c>
      <c r="C2811" s="4">
        <v>1500.6158447265625</v>
      </c>
      <c r="D2811" s="4">
        <v>354.92666625976563</v>
      </c>
      <c r="E2811" s="4">
        <v>229.23255920410156</v>
      </c>
      <c r="F2811" s="4">
        <v>616.21697998046875</v>
      </c>
      <c r="G2811" s="4">
        <v>127.21428680419922</v>
      </c>
      <c r="H2811" s="4">
        <v>166.69999694824219</v>
      </c>
      <c r="I2811" s="4">
        <v>101.35038757324219</v>
      </c>
      <c r="J2811" s="4">
        <v>591.81866455078125</v>
      </c>
      <c r="K2811" s="4">
        <v>3.9202971458435059</v>
      </c>
      <c r="L2811" s="4">
        <v>3.2637929916381836</v>
      </c>
      <c r="M2811" s="4">
        <v>3.269312858581543</v>
      </c>
      <c r="N2811" s="4">
        <v>3.0956687927246094</v>
      </c>
      <c r="O2811" s="4">
        <v>344.17776489257813</v>
      </c>
      <c r="P2811" s="4">
        <v>170.7679443359375</v>
      </c>
      <c r="Q2811" s="4">
        <v>380.87954711914063</v>
      </c>
      <c r="R2811" s="4">
        <v>2.9158823490142822</v>
      </c>
      <c r="S2811" s="4">
        <v>3.1792106628417969</v>
      </c>
      <c r="T2811" s="4">
        <v>166.53042602539063</v>
      </c>
      <c r="U2811" s="4">
        <v>60.265396118164063</v>
      </c>
      <c r="V2811" s="4">
        <v>3.9817252159118652</v>
      </c>
      <c r="W2811" s="4">
        <v>3.8439571857452393</v>
      </c>
      <c r="X2811" s="4">
        <v>160.77801513671875</v>
      </c>
      <c r="Y2811" s="4">
        <v>55.862499237060547</v>
      </c>
      <c r="Z2811" s="4">
        <v>106.40000152587891</v>
      </c>
      <c r="AA2811" s="4">
        <v>54.825714111328125</v>
      </c>
      <c r="AB2811" s="4">
        <v>2.9216823577880859</v>
      </c>
      <c r="AC2811" s="4">
        <v>2.8736507892608643</v>
      </c>
      <c r="AD2811" s="4">
        <v>2810</v>
      </c>
      <c r="AE2811">
        <f t="shared" ref="AE2811:AE2874" si="50">IF(AD2811-1=AD2810,AE2810+1,1)</f>
        <v>193</v>
      </c>
    </row>
    <row r="2812" spans="1:31" x14ac:dyDescent="0.25">
      <c r="A2812" s="3">
        <v>43218.5625</v>
      </c>
      <c r="B2812" s="4">
        <v>398.72100830078125</v>
      </c>
      <c r="C2812" s="4">
        <v>1500.971435546875</v>
      </c>
      <c r="D2812" s="4">
        <v>358.46835327148438</v>
      </c>
      <c r="E2812" s="4">
        <v>229.70372009277344</v>
      </c>
      <c r="F2812" s="4">
        <v>617.0693359375</v>
      </c>
      <c r="G2812" s="4">
        <v>131.79411315917969</v>
      </c>
      <c r="H2812" s="4">
        <v>179.58023071289063</v>
      </c>
      <c r="I2812" s="4">
        <v>101.39687347412109</v>
      </c>
      <c r="J2812" s="4">
        <v>589.03704833984375</v>
      </c>
      <c r="K2812" s="4">
        <v>3.7625925540924072</v>
      </c>
      <c r="L2812" s="4">
        <v>3.1242856979370117</v>
      </c>
      <c r="M2812" s="4">
        <v>3.1379413604736328</v>
      </c>
      <c r="N2812" s="4">
        <v>2.9520535469055176</v>
      </c>
      <c r="O2812" s="4">
        <v>344.53793334960938</v>
      </c>
      <c r="P2812" s="4">
        <v>170.69284057617188</v>
      </c>
      <c r="Q2812" s="4">
        <v>377.27102661132813</v>
      </c>
      <c r="R2812" s="4">
        <v>2.85239577293396</v>
      </c>
      <c r="S2812" s="4">
        <v>3.1181306838989258</v>
      </c>
      <c r="T2812" s="4">
        <v>167.47209167480469</v>
      </c>
      <c r="U2812" s="4">
        <v>57.938709259033203</v>
      </c>
      <c r="V2812" s="4">
        <v>3.944019079208374</v>
      </c>
      <c r="W2812" s="4">
        <v>3.764739990234375</v>
      </c>
      <c r="X2812" s="4">
        <v>160.56976318359375</v>
      </c>
      <c r="Y2812" s="4">
        <v>55.381252288818359</v>
      </c>
      <c r="Z2812" s="4">
        <v>101.65399932861328</v>
      </c>
      <c r="AA2812" s="4">
        <v>53.400001525878906</v>
      </c>
      <c r="AB2812" s="4">
        <v>2.7724390029907227</v>
      </c>
      <c r="AC2812" s="4">
        <v>2.7236301898956299</v>
      </c>
      <c r="AD2812" s="4">
        <v>2811</v>
      </c>
      <c r="AE2812">
        <f t="shared" si="50"/>
        <v>194</v>
      </c>
    </row>
    <row r="2813" spans="1:31" x14ac:dyDescent="0.25">
      <c r="A2813" s="3">
        <v>43218.583333333336</v>
      </c>
      <c r="B2813" s="4">
        <v>397.88522338867188</v>
      </c>
      <c r="C2813" s="4">
        <v>1497.2705078125</v>
      </c>
      <c r="D2813" s="4">
        <v>351.83544921875</v>
      </c>
      <c r="E2813" s="4">
        <v>228.52241516113281</v>
      </c>
      <c r="F2813" s="4">
        <v>617.59417724609375</v>
      </c>
      <c r="G2813" s="4">
        <v>126.59999847412109</v>
      </c>
      <c r="H2813" s="4">
        <v>101.46349334716797</v>
      </c>
      <c r="I2813" s="4">
        <v>66.76470947265625</v>
      </c>
      <c r="J2813" s="4">
        <v>588.48565673828125</v>
      </c>
      <c r="K2813" s="4">
        <v>3.6878724098205566</v>
      </c>
      <c r="L2813" s="4">
        <v>3.0755555629730225</v>
      </c>
      <c r="M2813" s="4">
        <v>3.0718748569488525</v>
      </c>
      <c r="N2813" s="4">
        <v>2.8918750286102295</v>
      </c>
      <c r="O2813" s="4">
        <v>345.72119140625</v>
      </c>
      <c r="P2813" s="4">
        <v>168.01310729980469</v>
      </c>
      <c r="Q2813" s="4">
        <v>370.84237670898438</v>
      </c>
      <c r="R2813" s="4">
        <v>2.7988066673278809</v>
      </c>
      <c r="S2813" s="4">
        <v>3.0551838874816895</v>
      </c>
      <c r="T2813" s="4">
        <v>154.71859741210938</v>
      </c>
      <c r="U2813" s="4">
        <v>56.895183563232422</v>
      </c>
      <c r="V2813" s="4">
        <v>3.9385645389556885</v>
      </c>
      <c r="W2813" s="4">
        <v>3.7377409934997559</v>
      </c>
      <c r="X2813" s="4">
        <v>160.32345581054688</v>
      </c>
      <c r="Y2813" s="4">
        <v>53.143821716308594</v>
      </c>
      <c r="Z2813" s="4">
        <v>103.58870697021484</v>
      </c>
      <c r="AA2813" s="4">
        <v>54.469230651855469</v>
      </c>
      <c r="AB2813" s="4">
        <v>2.6297938823699951</v>
      </c>
      <c r="AC2813" s="4">
        <v>2.5859746932983398</v>
      </c>
      <c r="AD2813" s="4">
        <v>2812</v>
      </c>
      <c r="AE2813">
        <f t="shared" si="50"/>
        <v>195</v>
      </c>
    </row>
    <row r="2814" spans="1:31" x14ac:dyDescent="0.25">
      <c r="A2814" s="3">
        <v>43218.604166666664</v>
      </c>
      <c r="B2814" s="4">
        <v>398.62335205078125</v>
      </c>
      <c r="C2814" s="4">
        <v>1501.4669189453125</v>
      </c>
      <c r="D2814" s="4">
        <v>346.32244873046875</v>
      </c>
      <c r="E2814" s="4">
        <v>228.46890258789063</v>
      </c>
      <c r="F2814" s="4">
        <v>616.15264892578125</v>
      </c>
      <c r="G2814" s="4">
        <v>118.65454864501953</v>
      </c>
      <c r="H2814" s="4">
        <v>162.92222595214844</v>
      </c>
      <c r="I2814" s="4">
        <v>92.3125</v>
      </c>
      <c r="J2814" s="4">
        <v>587.58087158203125</v>
      </c>
      <c r="K2814" s="4">
        <v>3.5909721851348877</v>
      </c>
      <c r="L2814" s="4">
        <v>3.0133333206176758</v>
      </c>
      <c r="M2814" s="4">
        <v>3.0071654319763184</v>
      </c>
      <c r="N2814" s="4">
        <v>2.8258087635040283</v>
      </c>
      <c r="O2814" s="4">
        <v>344.85916137695313</v>
      </c>
      <c r="P2814" s="4">
        <v>162.13789367675781</v>
      </c>
      <c r="Q2814" s="4">
        <v>354.95553588867188</v>
      </c>
      <c r="R2814" s="4">
        <v>2.7644240856170654</v>
      </c>
      <c r="S2814" s="4">
        <v>3.0149998664855957</v>
      </c>
      <c r="T2814" s="4">
        <v>156.26666259765625</v>
      </c>
      <c r="U2814" s="4">
        <v>55.807693481445313</v>
      </c>
      <c r="V2814" s="4">
        <v>3.8948485851287842</v>
      </c>
      <c r="W2814" s="4">
        <v>3.7904760837554932</v>
      </c>
      <c r="X2814" s="4">
        <v>160.50450134277344</v>
      </c>
      <c r="Y2814" s="4">
        <v>51.644615173339844</v>
      </c>
      <c r="Z2814" s="4">
        <v>100.04571533203125</v>
      </c>
      <c r="AA2814" s="4">
        <v>53.178047180175781</v>
      </c>
      <c r="AB2814" s="4">
        <v>2.4934186935424805</v>
      </c>
      <c r="AC2814" s="4">
        <v>2.4522130489349365</v>
      </c>
      <c r="AD2814" s="4">
        <v>2813</v>
      </c>
      <c r="AE2814">
        <f t="shared" si="50"/>
        <v>196</v>
      </c>
    </row>
    <row r="2815" spans="1:31" x14ac:dyDescent="0.25">
      <c r="A2815" s="3">
        <v>43218.625</v>
      </c>
      <c r="B2815" s="4">
        <v>397.16854858398438</v>
      </c>
      <c r="C2815" s="4">
        <v>1500.650146484375</v>
      </c>
      <c r="D2815" s="4">
        <v>332.03720092773438</v>
      </c>
      <c r="E2815" s="4">
        <v>227.54745483398438</v>
      </c>
      <c r="F2815" s="4">
        <v>599.30584716796875</v>
      </c>
      <c r="G2815" s="4">
        <v>117.68048858642578</v>
      </c>
      <c r="H2815" s="4">
        <v>163.79924011230469</v>
      </c>
      <c r="I2815" s="4">
        <v>94.724617004394531</v>
      </c>
      <c r="J2815" s="4">
        <v>586.1588134765625</v>
      </c>
      <c r="K2815" s="4">
        <v>3.4969403743743896</v>
      </c>
      <c r="L2815" s="4">
        <v>2.8919048309326172</v>
      </c>
      <c r="M2815" s="4">
        <v>2.8963394165039063</v>
      </c>
      <c r="N2815" s="4">
        <v>2.7111334800720215</v>
      </c>
      <c r="O2815" s="4">
        <v>343.00909423828125</v>
      </c>
      <c r="P2815" s="4">
        <v>155.21522521972656</v>
      </c>
      <c r="Q2815" s="4">
        <v>344.27334594726563</v>
      </c>
      <c r="R2815" s="4">
        <v>2.7356522083282471</v>
      </c>
      <c r="S2815" s="4">
        <v>2.9759416580200195</v>
      </c>
      <c r="T2815" s="4">
        <v>144.50483703613281</v>
      </c>
      <c r="U2815" s="4">
        <v>52.470314025878906</v>
      </c>
      <c r="V2815" s="4">
        <v>3.8950212001800537</v>
      </c>
      <c r="W2815" s="4">
        <v>3.8208107948303223</v>
      </c>
      <c r="X2815" s="4">
        <v>160.59565734863281</v>
      </c>
      <c r="Y2815" s="4">
        <v>47.477943420410156</v>
      </c>
      <c r="Z2815" s="4">
        <v>98</v>
      </c>
      <c r="AA2815" s="4">
        <v>47.606250762939453</v>
      </c>
      <c r="AB2815" s="4">
        <v>2.3817391395568848</v>
      </c>
      <c r="AC2815" s="4">
        <v>2.3426899909973145</v>
      </c>
      <c r="AD2815" s="4">
        <v>2814</v>
      </c>
      <c r="AE2815">
        <f t="shared" si="50"/>
        <v>197</v>
      </c>
    </row>
    <row r="2816" spans="1:31" x14ac:dyDescent="0.25">
      <c r="A2816" s="3">
        <v>43218.645833333336</v>
      </c>
      <c r="B2816" s="4">
        <v>398.26058959960938</v>
      </c>
      <c r="C2816" s="4">
        <v>1499.833251953125</v>
      </c>
      <c r="D2816" s="4">
        <v>320.92431640625</v>
      </c>
      <c r="E2816" s="4">
        <v>227.87551879882813</v>
      </c>
      <c r="F2816" s="4">
        <v>585.22296142578125</v>
      </c>
      <c r="G2816" s="4">
        <v>107.92222595214844</v>
      </c>
      <c r="H2816" s="4">
        <v>201.70162963867188</v>
      </c>
      <c r="I2816" s="4">
        <v>110.23329162597656</v>
      </c>
      <c r="J2816" s="4">
        <v>583.7293701171875</v>
      </c>
      <c r="K2816" s="4">
        <v>3.3787755966186523</v>
      </c>
      <c r="L2816" s="4">
        <v>2.7739999294281006</v>
      </c>
      <c r="M2816" s="4">
        <v>2.779848575592041</v>
      </c>
      <c r="N2816" s="4">
        <v>2.5927047729492188</v>
      </c>
      <c r="O2816" s="4">
        <v>343.47390747070313</v>
      </c>
      <c r="P2816" s="4">
        <v>151.33808898925781</v>
      </c>
      <c r="Q2816" s="4">
        <v>332.77740478515625</v>
      </c>
      <c r="R2816" s="4">
        <v>2.70646071434021</v>
      </c>
      <c r="S2816" s="4">
        <v>2.9476704597473145</v>
      </c>
      <c r="T2816" s="4">
        <v>143.71176147460938</v>
      </c>
      <c r="U2816" s="4">
        <v>50.196071624755859</v>
      </c>
      <c r="V2816" s="4">
        <v>3.8938136100769043</v>
      </c>
      <c r="W2816" s="4">
        <v>3.7952113151550293</v>
      </c>
      <c r="X2816" s="4">
        <v>160.68679809570313</v>
      </c>
      <c r="Y2816" s="4">
        <v>47.400001525878906</v>
      </c>
      <c r="Z2816" s="4">
        <v>95.766670227050781</v>
      </c>
      <c r="AA2816" s="4">
        <v>48.130435943603516</v>
      </c>
      <c r="AB2816" s="4">
        <v>2.3053333759307861</v>
      </c>
      <c r="AC2816" s="4">
        <v>2.2533175945281982</v>
      </c>
      <c r="AD2816" s="4">
        <v>2815</v>
      </c>
      <c r="AE2816">
        <f t="shared" si="50"/>
        <v>198</v>
      </c>
    </row>
    <row r="2817" spans="1:31" x14ac:dyDescent="0.25">
      <c r="A2817" s="3">
        <v>43218.666666666664</v>
      </c>
      <c r="B2817" s="4">
        <v>397.23440551757813</v>
      </c>
      <c r="C2817" s="4">
        <v>1499.0164794921875</v>
      </c>
      <c r="D2817" s="4">
        <v>316.45504760742188</v>
      </c>
      <c r="E2817" s="4">
        <v>226.47947692871094</v>
      </c>
      <c r="F2817" s="4">
        <v>585.89599609375</v>
      </c>
      <c r="G2817" s="4">
        <v>104.90000152587891</v>
      </c>
      <c r="H2817" s="4">
        <v>204.4334716796875</v>
      </c>
      <c r="I2817" s="4">
        <v>116.03962707519531</v>
      </c>
      <c r="J2817" s="4">
        <v>584.28070068359375</v>
      </c>
      <c r="K2817" s="4">
        <v>3.2986423969268799</v>
      </c>
      <c r="L2817" s="4">
        <v>2.7000000476837158</v>
      </c>
      <c r="M2817" s="4">
        <v>2.6940908432006836</v>
      </c>
      <c r="N2817" s="4">
        <v>2.5048332214355469</v>
      </c>
      <c r="O2817" s="4">
        <v>344.71298217773438</v>
      </c>
      <c r="P2817" s="4">
        <v>148.24458312988281</v>
      </c>
      <c r="Q2817" s="4">
        <v>334.01486206054688</v>
      </c>
      <c r="R2817" s="4">
        <v>2.6979546546936035</v>
      </c>
      <c r="S2817" s="4">
        <v>2.9246232509613037</v>
      </c>
      <c r="T2817" s="4">
        <v>142.82400512695313</v>
      </c>
      <c r="U2817" s="4">
        <v>50.189838409423828</v>
      </c>
      <c r="V2817" s="4">
        <v>3.8983721733093262</v>
      </c>
      <c r="W2817" s="4">
        <v>3.7632691860198975</v>
      </c>
      <c r="X2817" s="4">
        <v>160.7779541015625</v>
      </c>
      <c r="Y2817" s="4">
        <v>44.74444580078125</v>
      </c>
      <c r="Z2817" s="4">
        <v>93.884613037109375</v>
      </c>
      <c r="AA2817" s="4">
        <v>46.561538696289063</v>
      </c>
      <c r="AB2817" s="4">
        <v>2.2285714149475098</v>
      </c>
      <c r="AC2817" s="4">
        <v>2.1766667366027832</v>
      </c>
      <c r="AD2817" s="4">
        <v>2816</v>
      </c>
      <c r="AE2817">
        <f t="shared" si="50"/>
        <v>199</v>
      </c>
    </row>
    <row r="2818" spans="1:31" x14ac:dyDescent="0.25">
      <c r="A2818" s="3">
        <v>43218.6875</v>
      </c>
      <c r="B2818" s="4">
        <v>397.425048828125</v>
      </c>
      <c r="C2818" s="4">
        <v>1498.1995849609375</v>
      </c>
      <c r="D2818" s="4">
        <v>306.5982666015625</v>
      </c>
      <c r="E2818" s="4">
        <v>227.11476135253906</v>
      </c>
      <c r="F2818" s="4">
        <v>586.569091796875</v>
      </c>
      <c r="G2818" s="4">
        <v>104.13961791992188</v>
      </c>
      <c r="H2818" s="4">
        <v>187.0909423828125</v>
      </c>
      <c r="I2818" s="4">
        <v>106.64666748046875</v>
      </c>
      <c r="J2818" s="4">
        <v>581.63909912109375</v>
      </c>
      <c r="K2818" s="4">
        <v>3.1970131397247314</v>
      </c>
      <c r="L2818" s="4">
        <v>2.6187498569488525</v>
      </c>
      <c r="M2818" s="4">
        <v>2.5940182209014893</v>
      </c>
      <c r="N2818" s="4">
        <v>2.4064836502075195</v>
      </c>
      <c r="O2818" s="4">
        <v>344.7568359375</v>
      </c>
      <c r="P2818" s="4">
        <v>139.24459838867188</v>
      </c>
      <c r="Q2818" s="4">
        <v>326.178955078125</v>
      </c>
      <c r="R2818" s="4">
        <v>2.6890292167663574</v>
      </c>
      <c r="S2818" s="4">
        <v>2.9124901294708252</v>
      </c>
      <c r="T2818" s="4">
        <v>138.92143249511719</v>
      </c>
      <c r="U2818" s="4">
        <v>49.154628753662109</v>
      </c>
      <c r="V2818" s="4">
        <v>3.911811351776123</v>
      </c>
      <c r="W2818" s="4">
        <v>3.8414561748504639</v>
      </c>
      <c r="X2818" s="4">
        <v>160.86911010742188</v>
      </c>
      <c r="Y2818" s="4">
        <v>44.691123962402344</v>
      </c>
      <c r="Z2818" s="4">
        <v>90.183013916015625</v>
      </c>
      <c r="AA2818" s="4">
        <v>43.838462829589844</v>
      </c>
      <c r="AB2818" s="4">
        <v>2.1665089130401611</v>
      </c>
      <c r="AC2818" s="4">
        <v>2.1161315441131592</v>
      </c>
      <c r="AD2818" s="4">
        <v>2817</v>
      </c>
      <c r="AE2818">
        <f t="shared" si="50"/>
        <v>200</v>
      </c>
    </row>
    <row r="2819" spans="1:31" x14ac:dyDescent="0.25">
      <c r="A2819" s="3">
        <v>43218.708333333336</v>
      </c>
      <c r="B2819" s="4">
        <v>397.19155883789063</v>
      </c>
      <c r="C2819" s="4">
        <v>1497.3828125</v>
      </c>
      <c r="D2819" s="4">
        <v>301.10739135742188</v>
      </c>
      <c r="E2819" s="4">
        <v>227.13182067871094</v>
      </c>
      <c r="F2819" s="4">
        <v>587.2421875</v>
      </c>
      <c r="G2819" s="4">
        <v>102.58000183105469</v>
      </c>
      <c r="H2819" s="4">
        <v>203.72444152832031</v>
      </c>
      <c r="I2819" s="4">
        <v>109.89658355712891</v>
      </c>
      <c r="J2819" s="4">
        <v>580.231689453125</v>
      </c>
      <c r="K2819" s="4">
        <v>3.1170368194580078</v>
      </c>
      <c r="L2819" s="4">
        <v>2.5270588397979736</v>
      </c>
      <c r="M2819" s="4">
        <v>2.5156228542327881</v>
      </c>
      <c r="N2819" s="4">
        <v>2.3276388645172119</v>
      </c>
      <c r="O2819" s="4">
        <v>343.60000610351563</v>
      </c>
      <c r="P2819" s="4">
        <v>135.17677307128906</v>
      </c>
      <c r="Q2819" s="4">
        <v>323.81036376953125</v>
      </c>
      <c r="R2819" s="4">
        <v>2.6776471138000488</v>
      </c>
      <c r="S2819" s="4">
        <v>2.9040181636810303</v>
      </c>
      <c r="T2819" s="4">
        <v>134.45384216308594</v>
      </c>
      <c r="U2819" s="4">
        <v>49.780231475830078</v>
      </c>
      <c r="V2819" s="4">
        <v>3.9397730827331543</v>
      </c>
      <c r="W2819" s="4">
        <v>3.8746068477630615</v>
      </c>
      <c r="X2819" s="4">
        <v>160.91488647460938</v>
      </c>
      <c r="Y2819" s="4">
        <v>40.156520843505859</v>
      </c>
      <c r="Z2819" s="4">
        <v>87.45294189453125</v>
      </c>
      <c r="AA2819" s="4">
        <v>42.407272338867188</v>
      </c>
      <c r="AB2819" s="4">
        <v>2.1252942085266113</v>
      </c>
      <c r="AC2819" s="4">
        <v>2.0725045204162598</v>
      </c>
      <c r="AD2819" s="4">
        <v>2818</v>
      </c>
      <c r="AE2819">
        <f t="shared" si="50"/>
        <v>201</v>
      </c>
    </row>
    <row r="2820" spans="1:31" x14ac:dyDescent="0.25">
      <c r="A2820" s="3">
        <v>43218.729166666664</v>
      </c>
      <c r="B2820" s="4">
        <v>397.73220825195313</v>
      </c>
      <c r="C2820" s="4">
        <v>1496.56591796875</v>
      </c>
      <c r="D2820" s="4">
        <v>282.32498168945313</v>
      </c>
      <c r="E2820" s="4">
        <v>226.97250366210938</v>
      </c>
      <c r="F2820" s="4">
        <v>587.915283203125</v>
      </c>
      <c r="G2820" s="4">
        <v>92.699996948242188</v>
      </c>
      <c r="H2820" s="4">
        <v>204.28562927246094</v>
      </c>
      <c r="I2820" s="4">
        <v>113.90367126464844</v>
      </c>
      <c r="J2820" s="4">
        <v>578.57415771484375</v>
      </c>
      <c r="K2820" s="4">
        <v>3.0484955310821533</v>
      </c>
      <c r="L2820" s="4">
        <v>2.4749999046325684</v>
      </c>
      <c r="M2820" s="4">
        <v>2.4511508941650391</v>
      </c>
      <c r="N2820" s="4">
        <v>2.2647926807403564</v>
      </c>
      <c r="O2820" s="4">
        <v>343.79998779296875</v>
      </c>
      <c r="P2820" s="4">
        <v>133.84062194824219</v>
      </c>
      <c r="Q2820" s="4">
        <v>319.86819458007813</v>
      </c>
      <c r="R2820" s="4">
        <v>2.6700000762939453</v>
      </c>
      <c r="S2820" s="4">
        <v>2.9066667556762695</v>
      </c>
      <c r="T2820" s="4">
        <v>132.97593688964844</v>
      </c>
      <c r="U2820" s="4">
        <v>47.943058013916016</v>
      </c>
      <c r="V2820" s="4">
        <v>3.9634768962860107</v>
      </c>
      <c r="W2820" s="4">
        <v>3.9637105464935303</v>
      </c>
      <c r="X2820" s="4">
        <v>161.00923156738281</v>
      </c>
      <c r="Y2820" s="4">
        <v>41.108001708984375</v>
      </c>
      <c r="Z2820" s="4">
        <v>88.091262817382813</v>
      </c>
      <c r="AA2820" s="4">
        <v>44.895084381103516</v>
      </c>
      <c r="AB2820" s="4">
        <v>2.0942857265472412</v>
      </c>
      <c r="AC2820" s="4">
        <v>2.0400223731994629</v>
      </c>
      <c r="AD2820" s="4">
        <v>2819</v>
      </c>
      <c r="AE2820">
        <f t="shared" si="50"/>
        <v>202</v>
      </c>
    </row>
    <row r="2821" spans="1:31" x14ac:dyDescent="0.25">
      <c r="A2821" s="3">
        <v>43218.75</v>
      </c>
      <c r="B2821" s="4">
        <v>397.87088012695313</v>
      </c>
      <c r="C2821" s="4">
        <v>1501.6630859375</v>
      </c>
      <c r="D2821" s="4">
        <v>277.9769287109375</v>
      </c>
      <c r="E2821" s="4">
        <v>226.15528869628906</v>
      </c>
      <c r="F2821" s="4">
        <v>588.58831787109375</v>
      </c>
      <c r="G2821" s="4">
        <v>91.0941162109375</v>
      </c>
      <c r="H2821" s="4">
        <v>205.59494018554688</v>
      </c>
      <c r="I2821" s="4">
        <v>108.85483551025391</v>
      </c>
      <c r="J2821" s="4">
        <v>577.8775634765625</v>
      </c>
      <c r="K2821" s="4">
        <v>2.9162263870239258</v>
      </c>
      <c r="L2821" s="4">
        <v>2.3655555248260498</v>
      </c>
      <c r="M2821" s="4">
        <v>2.3697559833526611</v>
      </c>
      <c r="N2821" s="4">
        <v>2.1727907657623291</v>
      </c>
      <c r="O2821" s="4">
        <v>344.26931762695313</v>
      </c>
      <c r="P2821" s="4">
        <v>122.42862701416016</v>
      </c>
      <c r="Q2821" s="4">
        <v>311.340087890625</v>
      </c>
      <c r="R2821" s="4">
        <v>2.6842424869537354</v>
      </c>
      <c r="S2821" s="4">
        <v>2.9150717258453369</v>
      </c>
      <c r="T2821" s="4">
        <v>133.60769653320313</v>
      </c>
      <c r="U2821" s="4">
        <v>47.581188201904297</v>
      </c>
      <c r="V2821" s="4">
        <v>3.986976146697998</v>
      </c>
      <c r="W2821" s="4">
        <v>4.0204896926879883</v>
      </c>
      <c r="X2821" s="4">
        <v>161.10359191894531</v>
      </c>
      <c r="Y2821" s="4">
        <v>36.850502014160156</v>
      </c>
      <c r="Z2821" s="4">
        <v>82.843040466308594</v>
      </c>
      <c r="AA2821" s="4">
        <v>42.161289215087891</v>
      </c>
      <c r="AB2821" s="4">
        <v>2.0764999389648438</v>
      </c>
      <c r="AC2821" s="4">
        <v>2.0121850967407227</v>
      </c>
      <c r="AD2821" s="4">
        <v>2820</v>
      </c>
      <c r="AE2821">
        <f t="shared" si="50"/>
        <v>203</v>
      </c>
    </row>
    <row r="2822" spans="1:31" x14ac:dyDescent="0.25">
      <c r="A2822" s="3">
        <v>43218.770833333336</v>
      </c>
      <c r="B2822" s="4">
        <v>398.41152954101563</v>
      </c>
      <c r="C2822" s="4">
        <v>1501.6600341796875</v>
      </c>
      <c r="D2822" s="4">
        <v>288.13449096679688</v>
      </c>
      <c r="E2822" s="4">
        <v>226.015380859375</v>
      </c>
      <c r="F2822" s="4">
        <v>640.02947998046875</v>
      </c>
      <c r="G2822" s="4">
        <v>94.830764770507813</v>
      </c>
      <c r="H2822" s="4">
        <v>205.42227172851563</v>
      </c>
      <c r="I2822" s="4">
        <v>109.33982849121094</v>
      </c>
      <c r="J2822" s="4">
        <v>575.72589111328125</v>
      </c>
      <c r="K2822" s="4">
        <v>2.8374998569488525</v>
      </c>
      <c r="L2822" s="4">
        <v>2.2445454597473145</v>
      </c>
      <c r="M2822" s="4">
        <v>2.258796215057373</v>
      </c>
      <c r="N2822" s="4">
        <v>2.0711109638214111</v>
      </c>
      <c r="O2822" s="4">
        <v>342.89999389648438</v>
      </c>
      <c r="P2822" s="4">
        <v>129.98611450195313</v>
      </c>
      <c r="Q2822" s="4">
        <v>307.17822265625</v>
      </c>
      <c r="R2822" s="4">
        <v>2.6972441673278809</v>
      </c>
      <c r="S2822" s="4">
        <v>2.923048734664917</v>
      </c>
      <c r="T2822" s="4">
        <v>133.37104797363281</v>
      </c>
      <c r="U2822" s="4">
        <v>49.585365295410156</v>
      </c>
      <c r="V2822" s="4">
        <v>4.0107464790344238</v>
      </c>
      <c r="W2822" s="4">
        <v>4.0442728996276855</v>
      </c>
      <c r="X2822" s="4">
        <v>161.19793701171875</v>
      </c>
      <c r="Y2822" s="4">
        <v>38.686283111572266</v>
      </c>
      <c r="Z2822" s="4">
        <v>82.652633666992188</v>
      </c>
      <c r="AA2822" s="4">
        <v>43.186206817626953</v>
      </c>
      <c r="AB2822" s="4">
        <v>2.0763635635375977</v>
      </c>
      <c r="AC2822" s="4">
        <v>2.0198040008544922</v>
      </c>
      <c r="AD2822" s="4">
        <v>2821</v>
      </c>
      <c r="AE2822">
        <f t="shared" si="50"/>
        <v>204</v>
      </c>
    </row>
    <row r="2823" spans="1:31" x14ac:dyDescent="0.25">
      <c r="A2823" s="3">
        <v>43218.791666666664</v>
      </c>
      <c r="B2823" s="4">
        <v>398.43923950195313</v>
      </c>
      <c r="C2823" s="4">
        <v>1502.4940185546875</v>
      </c>
      <c r="D2823" s="4">
        <v>278.95172119140625</v>
      </c>
      <c r="E2823" s="4">
        <v>225.05375671386719</v>
      </c>
      <c r="F2823" s="4">
        <v>641.44598388671875</v>
      </c>
      <c r="G2823" s="4">
        <v>91.402130126953125</v>
      </c>
      <c r="H2823" s="4">
        <v>187.39166259765625</v>
      </c>
      <c r="I2823" s="4">
        <v>100.40335845947266</v>
      </c>
      <c r="J2823" s="4">
        <v>576.162841796875</v>
      </c>
      <c r="K2823" s="4">
        <v>2.7363183498382568</v>
      </c>
      <c r="L2823" s="4">
        <v>2.1657142639160156</v>
      </c>
      <c r="M2823" s="4">
        <v>2.1445362567901611</v>
      </c>
      <c r="N2823" s="4">
        <v>1.959392786026001</v>
      </c>
      <c r="O2823" s="4">
        <v>343.65969848632813</v>
      </c>
      <c r="P2823" s="4">
        <v>131.47941589355469</v>
      </c>
      <c r="Q2823" s="4">
        <v>304.48291015625</v>
      </c>
      <c r="R2823" s="4">
        <v>2.6964206695556641</v>
      </c>
      <c r="S2823" s="4">
        <v>2.9294817447662354</v>
      </c>
      <c r="T2823" s="4">
        <v>132.05685424804688</v>
      </c>
      <c r="U2823" s="4">
        <v>48.243904113769531</v>
      </c>
      <c r="V2823" s="4">
        <v>4.0246152877807617</v>
      </c>
      <c r="W2823" s="4">
        <v>4.0685715675354004</v>
      </c>
      <c r="X2823" s="4">
        <v>161.29229736328125</v>
      </c>
      <c r="Y2823" s="4">
        <v>34.452175140380859</v>
      </c>
      <c r="Z2823" s="4">
        <v>81.085716247558594</v>
      </c>
      <c r="AA2823" s="4">
        <v>43.357143402099609</v>
      </c>
      <c r="AB2823" s="4">
        <v>2.0736796855926514</v>
      </c>
      <c r="AC2823" s="4">
        <v>2.02189040184021</v>
      </c>
      <c r="AD2823" s="4">
        <v>2822</v>
      </c>
      <c r="AE2823">
        <f t="shared" si="50"/>
        <v>205</v>
      </c>
    </row>
    <row r="2824" spans="1:31" x14ac:dyDescent="0.25">
      <c r="A2824" s="3">
        <v>43218.8125</v>
      </c>
      <c r="B2824" s="4">
        <v>397.2318115234375</v>
      </c>
      <c r="C2824" s="4">
        <v>1503.3280029296875</v>
      </c>
      <c r="D2824" s="4">
        <v>265.17681884765625</v>
      </c>
      <c r="E2824" s="4">
        <v>223.72807312011719</v>
      </c>
      <c r="F2824" s="4">
        <v>642.1697998046875</v>
      </c>
      <c r="G2824" s="4">
        <v>86.424072265625</v>
      </c>
      <c r="H2824" s="4">
        <v>204.46806335449219</v>
      </c>
      <c r="I2824" s="4">
        <v>110.78302001953125</v>
      </c>
      <c r="J2824" s="4">
        <v>575.3829345703125</v>
      </c>
      <c r="K2824" s="4">
        <v>2.6774489879608154</v>
      </c>
      <c r="L2824" s="4">
        <v>2.0932431221008301</v>
      </c>
      <c r="M2824" s="4">
        <v>2.0786428451538086</v>
      </c>
      <c r="N2824" s="4">
        <v>1.8917837142944336</v>
      </c>
      <c r="O2824" s="4">
        <v>342.58370971679688</v>
      </c>
      <c r="P2824" s="4">
        <v>124.1041259765625</v>
      </c>
      <c r="Q2824" s="4">
        <v>305.27218627929688</v>
      </c>
      <c r="R2824" s="4">
        <v>2.7089407444000244</v>
      </c>
      <c r="S2824" s="4">
        <v>2.9323630332946777</v>
      </c>
      <c r="T2824" s="4">
        <v>127.14594268798828</v>
      </c>
      <c r="U2824" s="4">
        <v>47.311576843261719</v>
      </c>
      <c r="V2824" s="4">
        <v>4.0605034828186035</v>
      </c>
      <c r="W2824" s="4">
        <v>4.101926326751709</v>
      </c>
      <c r="X2824" s="4">
        <v>161.46307373046875</v>
      </c>
      <c r="Y2824" s="4">
        <v>33.150920867919922</v>
      </c>
      <c r="Z2824" s="4">
        <v>77.576469421386719</v>
      </c>
      <c r="AA2824" s="4">
        <v>41.848384857177734</v>
      </c>
      <c r="AB2824" s="4">
        <v>2.1086704730987549</v>
      </c>
      <c r="AC2824" s="4">
        <v>2.0470755100250244</v>
      </c>
      <c r="AD2824" s="4">
        <v>2823</v>
      </c>
      <c r="AE2824">
        <f t="shared" si="50"/>
        <v>206</v>
      </c>
    </row>
    <row r="2825" spans="1:31" x14ac:dyDescent="0.25">
      <c r="A2825" s="3">
        <v>43218.833333333336</v>
      </c>
      <c r="B2825" s="4">
        <v>398.80868530273438</v>
      </c>
      <c r="C2825" s="4">
        <v>1504.161865234375</v>
      </c>
      <c r="D2825" s="4">
        <v>258.029296875</v>
      </c>
      <c r="E2825" s="4">
        <v>224.17288208007813</v>
      </c>
      <c r="F2825" s="4">
        <v>642.56689453125</v>
      </c>
      <c r="G2825" s="4">
        <v>83.900001525878906</v>
      </c>
      <c r="H2825" s="4">
        <v>183.38847351074219</v>
      </c>
      <c r="I2825" s="4">
        <v>98.253242492675781</v>
      </c>
      <c r="J2825" s="4">
        <v>572.89788818359375</v>
      </c>
      <c r="K2825" s="4">
        <v>2.5763728618621826</v>
      </c>
      <c r="L2825" s="4">
        <v>2.0154166221618652</v>
      </c>
      <c r="M2825" s="4">
        <v>2.0018181800842285</v>
      </c>
      <c r="N2825" s="4">
        <v>1.8082857131958008</v>
      </c>
      <c r="O2825" s="4">
        <v>343.52957153320313</v>
      </c>
      <c r="P2825" s="4">
        <v>120.81199645996094</v>
      </c>
      <c r="Q2825" s="4">
        <v>294.46823120117188</v>
      </c>
      <c r="R2825" s="4">
        <v>2.7217566967010498</v>
      </c>
      <c r="S2825" s="4">
        <v>2.945807933807373</v>
      </c>
      <c r="T2825" s="4">
        <v>118.37419128417969</v>
      </c>
      <c r="U2825" s="4">
        <v>45.512710571289063</v>
      </c>
      <c r="V2825" s="4">
        <v>4.0971512794494629</v>
      </c>
      <c r="W2825" s="4">
        <v>4.1441688537597656</v>
      </c>
      <c r="X2825" s="4">
        <v>161.69999694824219</v>
      </c>
      <c r="Y2825" s="4">
        <v>31.067188262939453</v>
      </c>
      <c r="Z2825" s="4">
        <v>73.444053649902344</v>
      </c>
      <c r="AA2825" s="4">
        <v>39.559322357177734</v>
      </c>
      <c r="AB2825" s="4">
        <v>2.1500000953674316</v>
      </c>
      <c r="AC2825" s="4">
        <v>2.084803581237793</v>
      </c>
      <c r="AD2825" s="4">
        <v>2824</v>
      </c>
      <c r="AE2825">
        <f t="shared" si="50"/>
        <v>207</v>
      </c>
    </row>
    <row r="2826" spans="1:31" x14ac:dyDescent="0.25">
      <c r="A2826" s="3">
        <v>43218.854166666664</v>
      </c>
      <c r="B2826" s="4">
        <v>399.29656982421875</v>
      </c>
      <c r="C2826" s="4">
        <v>1504.995849609375</v>
      </c>
      <c r="D2826" s="4">
        <v>243.51142883300781</v>
      </c>
      <c r="E2826" s="4">
        <v>224.17436218261719</v>
      </c>
      <c r="F2826" s="4">
        <v>642.96392822265625</v>
      </c>
      <c r="G2826" s="4">
        <v>76.876739501953125</v>
      </c>
      <c r="H2826" s="4">
        <v>201.58122253417969</v>
      </c>
      <c r="I2826" s="4">
        <v>102.31982421875</v>
      </c>
      <c r="J2826" s="4">
        <v>573.62664794921875</v>
      </c>
      <c r="K2826" s="4">
        <v>2.5382435321807861</v>
      </c>
      <c r="L2826" s="4">
        <v>1.9807692766189575</v>
      </c>
      <c r="M2826" s="4">
        <v>1.9617915153503418</v>
      </c>
      <c r="N2826" s="4">
        <v>1.7716083526611328</v>
      </c>
      <c r="O2826" s="4">
        <v>343.53103637695313</v>
      </c>
      <c r="P2826" s="4">
        <v>110.67761993408203</v>
      </c>
      <c r="Q2826" s="4">
        <v>273.58480834960938</v>
      </c>
      <c r="R2826" s="4">
        <v>2.7517647743225098</v>
      </c>
      <c r="S2826" s="4">
        <v>2.9757668972015381</v>
      </c>
      <c r="T2826" s="4">
        <v>114.13548278808594</v>
      </c>
      <c r="U2826" s="4">
        <v>43.873912811279297</v>
      </c>
      <c r="V2826" s="4">
        <v>4.1557793617248535</v>
      </c>
      <c r="W2826" s="4">
        <v>4.2016663551330566</v>
      </c>
      <c r="X2826" s="4">
        <v>161.95890808105469</v>
      </c>
      <c r="Y2826" s="4">
        <v>29.503225326538086</v>
      </c>
      <c r="Z2826" s="4">
        <v>69.819999694824219</v>
      </c>
      <c r="AA2826" s="4">
        <v>38.066669464111328</v>
      </c>
      <c r="AB2826" s="4">
        <v>2.2161870002746582</v>
      </c>
      <c r="AC2826" s="4">
        <v>2.1500000953674316</v>
      </c>
      <c r="AD2826" s="4">
        <v>2825</v>
      </c>
      <c r="AE2826">
        <f t="shared" si="50"/>
        <v>208</v>
      </c>
    </row>
    <row r="2827" spans="1:31" x14ac:dyDescent="0.25">
      <c r="A2827" s="3">
        <v>43218.875</v>
      </c>
      <c r="B2827" s="4">
        <v>399.784423828125</v>
      </c>
      <c r="C2827" s="4">
        <v>1505.829833984375</v>
      </c>
      <c r="D2827" s="4">
        <v>235.67881774902344</v>
      </c>
      <c r="E2827" s="4">
        <v>223.13729858398438</v>
      </c>
      <c r="F2827" s="4">
        <v>643.36102294921875</v>
      </c>
      <c r="G2827" s="4">
        <v>72.892311096191406</v>
      </c>
      <c r="H2827" s="4">
        <v>182.71209716796875</v>
      </c>
      <c r="I2827" s="4">
        <v>93.216011047363281</v>
      </c>
      <c r="J2827" s="4">
        <v>573.973876953125</v>
      </c>
      <c r="K2827" s="4">
        <v>2.4828205108642578</v>
      </c>
      <c r="L2827" s="4">
        <v>1.9600000381469727</v>
      </c>
      <c r="M2827" s="4">
        <v>1.9238359928131104</v>
      </c>
      <c r="N2827" s="4">
        <v>1.7366666793823242</v>
      </c>
      <c r="O2827" s="4">
        <v>344.74166870117188</v>
      </c>
      <c r="P2827" s="4">
        <v>114.57114410400391</v>
      </c>
      <c r="Q2827" s="4">
        <v>252.14999389648438</v>
      </c>
      <c r="R2827" s="4">
        <v>2.8086206912994385</v>
      </c>
      <c r="S2827" s="4">
        <v>3.0160605907440186</v>
      </c>
      <c r="T2827" s="4">
        <v>107.17059326171875</v>
      </c>
      <c r="U2827" s="4">
        <v>41.219997406005859</v>
      </c>
      <c r="V2827" s="4">
        <v>4.2150216102600098</v>
      </c>
      <c r="W2827" s="4">
        <v>4.2854709625244141</v>
      </c>
      <c r="X2827" s="4">
        <v>162.30259704589844</v>
      </c>
      <c r="Y2827" s="4">
        <v>27.969810485839844</v>
      </c>
      <c r="Z2827" s="4">
        <v>67.949996948242188</v>
      </c>
      <c r="AA2827" s="4">
        <v>36.7066650390625</v>
      </c>
      <c r="AB2827" s="4">
        <v>2.2926552295684814</v>
      </c>
      <c r="AC2827" s="4">
        <v>2.2278168201446533</v>
      </c>
      <c r="AD2827" s="4">
        <v>2826</v>
      </c>
      <c r="AE2827">
        <f t="shared" si="50"/>
        <v>209</v>
      </c>
    </row>
    <row r="2828" spans="1:31" x14ac:dyDescent="0.25">
      <c r="A2828" s="3">
        <v>43218.895833333336</v>
      </c>
      <c r="B2828" s="4">
        <v>400.27227783203125</v>
      </c>
      <c r="C2828" s="4">
        <v>1506.663818359375</v>
      </c>
      <c r="D2828" s="4">
        <v>223.69583129882813</v>
      </c>
      <c r="E2828" s="4">
        <v>224.51683044433594</v>
      </c>
      <c r="F2828" s="4">
        <v>643.758056640625</v>
      </c>
      <c r="G2828" s="4">
        <v>66</v>
      </c>
      <c r="H2828" s="4">
        <v>186.61039733886719</v>
      </c>
      <c r="I2828" s="4">
        <v>99.204620361328125</v>
      </c>
      <c r="J2828" s="4">
        <v>573.8138427734375</v>
      </c>
      <c r="K2828" s="4">
        <v>2.4365413188934326</v>
      </c>
      <c r="L2828" s="4">
        <v>1.9266666173934937</v>
      </c>
      <c r="M2828" s="4">
        <v>1.9025806188583374</v>
      </c>
      <c r="N2828" s="4">
        <v>1.7080612182617188</v>
      </c>
      <c r="O2828" s="4">
        <v>343.87088012695313</v>
      </c>
      <c r="P2828" s="4">
        <v>106.338623046875</v>
      </c>
      <c r="Q2828" s="4">
        <v>247.73684692382813</v>
      </c>
      <c r="R2828" s="4">
        <v>2.8528571128845215</v>
      </c>
      <c r="S2828" s="4">
        <v>3.0679998397827148</v>
      </c>
      <c r="T2828" s="4">
        <v>104.689208984375</v>
      </c>
      <c r="U2828" s="4">
        <v>39.499008178710938</v>
      </c>
      <c r="V2828" s="4">
        <v>4.2834253311157227</v>
      </c>
      <c r="W2828" s="4">
        <v>4.3650431632995605</v>
      </c>
      <c r="X2828" s="4">
        <v>162.61260986328125</v>
      </c>
      <c r="Y2828" s="4">
        <v>26.893939971923828</v>
      </c>
      <c r="Z2828" s="4">
        <v>66.157142639160156</v>
      </c>
      <c r="AA2828" s="4">
        <v>35.651851654052734</v>
      </c>
      <c r="AB2828" s="4">
        <v>2.3833334445953369</v>
      </c>
      <c r="AC2828" s="4">
        <v>2.3185391426086426</v>
      </c>
      <c r="AD2828" s="4">
        <v>2827</v>
      </c>
      <c r="AE2828">
        <f t="shared" si="50"/>
        <v>210</v>
      </c>
    </row>
    <row r="2829" spans="1:31" x14ac:dyDescent="0.25">
      <c r="A2829" s="3">
        <v>43218.916666666664</v>
      </c>
      <c r="B2829" s="4">
        <v>400.7601318359375</v>
      </c>
      <c r="C2829" s="4">
        <v>1503.3936767578125</v>
      </c>
      <c r="D2829" s="4">
        <v>211.54666137695313</v>
      </c>
      <c r="E2829" s="4">
        <v>223.57548522949219</v>
      </c>
      <c r="F2829" s="4">
        <v>644.1551513671875</v>
      </c>
      <c r="G2829" s="4">
        <v>64.678306579589844</v>
      </c>
      <c r="H2829" s="4">
        <v>188.00102233886719</v>
      </c>
      <c r="I2829" s="4">
        <v>104.22889709472656</v>
      </c>
      <c r="J2829" s="4">
        <v>572.47052001953125</v>
      </c>
      <c r="K2829" s="4">
        <v>2.3982353210449219</v>
      </c>
      <c r="L2829" s="4">
        <v>1.8933333158493042</v>
      </c>
      <c r="M2829" s="4">
        <v>1.8675000667572021</v>
      </c>
      <c r="N2829" s="4">
        <v>1.6694234609603882</v>
      </c>
      <c r="O2829" s="4">
        <v>342.74221801757813</v>
      </c>
      <c r="P2829" s="4">
        <v>103.29899597167969</v>
      </c>
      <c r="Q2829" s="4">
        <v>237.1541748046875</v>
      </c>
      <c r="R2829" s="4">
        <v>2.9303317070007324</v>
      </c>
      <c r="S2829" s="4">
        <v>3.1342267990112305</v>
      </c>
      <c r="T2829" s="4">
        <v>98.045211791992188</v>
      </c>
      <c r="U2829" s="4">
        <v>37.269847869873047</v>
      </c>
      <c r="V2829" s="4">
        <v>4.3637499809265137</v>
      </c>
      <c r="W2829" s="4">
        <v>4.4511475563049316</v>
      </c>
      <c r="X2829" s="4">
        <v>162.70089721679688</v>
      </c>
      <c r="Y2829" s="4">
        <v>23.081817626953125</v>
      </c>
      <c r="Z2829" s="4">
        <v>55.683929443359375</v>
      </c>
      <c r="AA2829" s="4">
        <v>33.319297790527344</v>
      </c>
      <c r="AB2829" s="4">
        <v>2.5064284801483154</v>
      </c>
      <c r="AC2829" s="4">
        <v>2.4404730796813965</v>
      </c>
      <c r="AD2829" s="4">
        <v>2828</v>
      </c>
      <c r="AE2829">
        <f t="shared" si="50"/>
        <v>211</v>
      </c>
    </row>
    <row r="2830" spans="1:31" x14ac:dyDescent="0.25">
      <c r="A2830" s="3">
        <v>43218.9375</v>
      </c>
      <c r="B2830" s="4">
        <v>397.5604248046875</v>
      </c>
      <c r="C2830" s="4">
        <v>1502.783935546875</v>
      </c>
      <c r="D2830" s="4">
        <v>200.2288818359375</v>
      </c>
      <c r="E2830" s="4">
        <v>223.55255126953125</v>
      </c>
      <c r="F2830" s="4">
        <v>644.55218505859375</v>
      </c>
      <c r="G2830" s="4">
        <v>58.607692718505859</v>
      </c>
      <c r="H2830" s="4">
        <v>185.66160583496094</v>
      </c>
      <c r="I2830" s="4">
        <v>98.7398681640625</v>
      </c>
      <c r="J2830" s="4">
        <v>573.39520263671875</v>
      </c>
      <c r="K2830" s="4">
        <v>2.3735356330871582</v>
      </c>
      <c r="L2830" s="4">
        <v>1.8619047403335571</v>
      </c>
      <c r="M2830" s="4">
        <v>1.8493402004241943</v>
      </c>
      <c r="N2830" s="4">
        <v>1.6520588397979736</v>
      </c>
      <c r="O2830" s="4">
        <v>343.3043212890625</v>
      </c>
      <c r="P2830" s="4">
        <v>96.458778381347656</v>
      </c>
      <c r="Q2830" s="4">
        <v>230.48863220214844</v>
      </c>
      <c r="R2830" s="4">
        <v>3.0073494911193848</v>
      </c>
      <c r="S2830" s="4">
        <v>3.2091732025146484</v>
      </c>
      <c r="T2830" s="4">
        <v>94.916976928710938</v>
      </c>
      <c r="U2830" s="4">
        <v>37.449592590332031</v>
      </c>
      <c r="V2830" s="4">
        <v>4.4525513648986816</v>
      </c>
      <c r="W2830" s="4">
        <v>4.5395159721374512</v>
      </c>
      <c r="X2830" s="4">
        <v>163.24002075195313</v>
      </c>
      <c r="Y2830" s="4">
        <v>19.905223846435547</v>
      </c>
      <c r="Z2830" s="4">
        <v>55.916667938232422</v>
      </c>
      <c r="AA2830" s="4">
        <v>31.980327606201172</v>
      </c>
      <c r="AB2830" s="4">
        <v>2.6527907848358154</v>
      </c>
      <c r="AC2830" s="4">
        <v>2.5907351970672607</v>
      </c>
      <c r="AD2830" s="4">
        <v>2829</v>
      </c>
      <c r="AE2830">
        <f t="shared" si="50"/>
        <v>212</v>
      </c>
    </row>
    <row r="2831" spans="1:31" x14ac:dyDescent="0.25">
      <c r="A2831" s="3">
        <v>43218.958333333336</v>
      </c>
      <c r="B2831" s="4">
        <v>396.95803833007813</v>
      </c>
      <c r="C2831" s="4">
        <v>1503.5526123046875</v>
      </c>
      <c r="D2831" s="4">
        <v>207.73548889160156</v>
      </c>
      <c r="E2831" s="4">
        <v>223.42288208007813</v>
      </c>
      <c r="F2831" s="4">
        <v>644.94927978515625</v>
      </c>
      <c r="G2831" s="4">
        <v>61.613792419433594</v>
      </c>
      <c r="H2831" s="4">
        <v>159.87312316894531</v>
      </c>
      <c r="I2831" s="4">
        <v>91.174995422363281</v>
      </c>
      <c r="J2831" s="4">
        <v>572.9571533203125</v>
      </c>
      <c r="K2831" s="4">
        <v>2.3299999237060547</v>
      </c>
      <c r="L2831" s="4">
        <v>1.8300000429153442</v>
      </c>
      <c r="M2831" s="4">
        <v>1.8220412731170654</v>
      </c>
      <c r="N2831" s="4">
        <v>1.6210676431655884</v>
      </c>
      <c r="O2831" s="4">
        <v>344.08816528320313</v>
      </c>
      <c r="P2831" s="4">
        <v>97.4365234375</v>
      </c>
      <c r="Q2831" s="4">
        <v>218.10000610351563</v>
      </c>
      <c r="R2831" s="4">
        <v>3.0863473415374756</v>
      </c>
      <c r="S2831" s="4">
        <v>3.2852334976196289</v>
      </c>
      <c r="T2831" s="4">
        <v>93.203720092773438</v>
      </c>
      <c r="U2831" s="4">
        <v>37.992855072021484</v>
      </c>
      <c r="V2831" s="4">
        <v>4.5319747924804688</v>
      </c>
      <c r="W2831" s="4">
        <v>4.621117115020752</v>
      </c>
      <c r="X2831" s="4">
        <v>163.65455627441406</v>
      </c>
      <c r="Y2831" s="4">
        <v>21.779090881347656</v>
      </c>
      <c r="Z2831" s="4">
        <v>58.807895660400391</v>
      </c>
      <c r="AA2831" s="4">
        <v>30.804651260375977</v>
      </c>
      <c r="AB2831" s="4">
        <v>2.7946574687957764</v>
      </c>
      <c r="AC2831" s="4">
        <v>2.730555534362793</v>
      </c>
      <c r="AD2831" s="4">
        <v>2830</v>
      </c>
      <c r="AE2831">
        <f t="shared" si="50"/>
        <v>213</v>
      </c>
    </row>
    <row r="2832" spans="1:31" x14ac:dyDescent="0.25">
      <c r="A2832" s="3">
        <v>43218.979166666664</v>
      </c>
      <c r="B2832" s="4">
        <v>397.531494140625</v>
      </c>
      <c r="C2832" s="4">
        <v>1499.569580078125</v>
      </c>
      <c r="D2832" s="4">
        <v>199.22122192382813</v>
      </c>
      <c r="E2832" s="4">
        <v>141.78787231445313</v>
      </c>
      <c r="F2832" s="4">
        <v>640.53228759765625</v>
      </c>
      <c r="G2832" s="4">
        <v>55.743331909179688</v>
      </c>
      <c r="H2832" s="4">
        <v>156.63783264160156</v>
      </c>
      <c r="I2832" s="4">
        <v>82.484451293945313</v>
      </c>
      <c r="J2832" s="4">
        <v>374.05526733398438</v>
      </c>
      <c r="K2832" s="4">
        <v>2.3483333587646484</v>
      </c>
      <c r="L2832" s="4">
        <v>1.9300000667572021</v>
      </c>
      <c r="M2832" s="4">
        <v>1.8875640630722046</v>
      </c>
      <c r="N2832" s="4">
        <v>1.6749999523162842</v>
      </c>
      <c r="O2832" s="4">
        <v>0.20000000298023224</v>
      </c>
      <c r="P2832" s="4">
        <v>93.033416748046875</v>
      </c>
      <c r="Q2832" s="4">
        <v>213.27595520019531</v>
      </c>
      <c r="R2832" s="4">
        <v>3.3858428001403809</v>
      </c>
      <c r="S2832" s="4">
        <v>3.4883720874786377</v>
      </c>
      <c r="T2832" s="4">
        <v>88.901458740234375</v>
      </c>
      <c r="U2832" s="4">
        <v>34.387325286865234</v>
      </c>
      <c r="V2832" s="4">
        <v>4.2095122337341309</v>
      </c>
      <c r="W2832" s="4">
        <v>4.302391529083252</v>
      </c>
      <c r="X2832" s="4">
        <v>161.40687561035156</v>
      </c>
      <c r="Y2832" s="4">
        <v>19.075862884521484</v>
      </c>
      <c r="Z2832" s="4">
        <v>54.342857360839844</v>
      </c>
      <c r="AA2832" s="4">
        <v>29.454450607299805</v>
      </c>
      <c r="AB2832" s="4">
        <v>2.945274829864502</v>
      </c>
      <c r="AC2832" s="4">
        <v>2.8887500762939453</v>
      </c>
      <c r="AD2832" s="4">
        <v>2831</v>
      </c>
      <c r="AE2832">
        <f t="shared" si="50"/>
        <v>214</v>
      </c>
    </row>
    <row r="2833" spans="1:31" x14ac:dyDescent="0.25">
      <c r="A2833" s="3">
        <v>43219</v>
      </c>
      <c r="B2833" s="4">
        <v>397.68148803710938</v>
      </c>
      <c r="C2833" s="4">
        <v>1496.2574462890625</v>
      </c>
      <c r="D2833" s="4">
        <v>188.4888916015625</v>
      </c>
      <c r="E2833" s="4">
        <v>141.84274291992188</v>
      </c>
      <c r="F2833" s="4">
        <v>631.0872802734375</v>
      </c>
      <c r="G2833" s="4">
        <v>44.898303985595703</v>
      </c>
      <c r="H2833" s="4">
        <v>147.83096313476563</v>
      </c>
      <c r="I2833" s="4">
        <v>88.069755554199219</v>
      </c>
      <c r="J2833" s="4">
        <v>376.87176513671875</v>
      </c>
      <c r="K2833" s="4">
        <v>2.4336931705474854</v>
      </c>
      <c r="L2833" s="4">
        <v>2.0899999141693115</v>
      </c>
      <c r="M2833" s="4">
        <v>2.0590322017669678</v>
      </c>
      <c r="N2833" s="4">
        <v>1.855280876159668</v>
      </c>
      <c r="O2833" s="4">
        <v>0.20000000298023224</v>
      </c>
      <c r="P2833" s="4">
        <v>89.098236083984375</v>
      </c>
      <c r="Q2833" s="4">
        <v>165.21635437011719</v>
      </c>
      <c r="R2833" s="4">
        <v>3.5450000762939453</v>
      </c>
      <c r="S2833" s="4">
        <v>3.6483621597290039</v>
      </c>
      <c r="T2833" s="4">
        <v>80.197334289550781</v>
      </c>
      <c r="U2833" s="4">
        <v>31.324434280395508</v>
      </c>
      <c r="V2833" s="4">
        <v>3.8244261741638184</v>
      </c>
      <c r="W2833" s="4">
        <v>3.8788001537322998</v>
      </c>
      <c r="X2833" s="4">
        <v>159.73916625976563</v>
      </c>
      <c r="Y2833" s="4">
        <v>6.0666666030883789</v>
      </c>
      <c r="Z2833" s="4">
        <v>45.142856597900391</v>
      </c>
      <c r="AA2833" s="4">
        <v>25.636974334716797</v>
      </c>
      <c r="AB2833" s="4">
        <v>3.1305480003356934</v>
      </c>
      <c r="AC2833" s="4">
        <v>3.0761904716491699</v>
      </c>
      <c r="AD2833" s="4">
        <v>2832</v>
      </c>
      <c r="AE2833">
        <f t="shared" si="50"/>
        <v>215</v>
      </c>
    </row>
    <row r="2834" spans="1:31" x14ac:dyDescent="0.25">
      <c r="A2834" s="3">
        <v>43219.020833333336</v>
      </c>
      <c r="B2834" s="4">
        <v>398.1650390625</v>
      </c>
      <c r="C2834" s="4">
        <v>1500.756103515625</v>
      </c>
      <c r="D2834" s="4">
        <v>177.997802734375</v>
      </c>
      <c r="E2834" s="4">
        <v>143.430419921875</v>
      </c>
      <c r="F2834" s="4">
        <v>633.2442626953125</v>
      </c>
      <c r="G2834" s="4">
        <v>41.427780151367188</v>
      </c>
      <c r="H2834" s="4">
        <v>144.94851684570313</v>
      </c>
      <c r="I2834" s="4">
        <v>82.465736389160156</v>
      </c>
      <c r="J2834" s="4">
        <v>377.91976928710938</v>
      </c>
      <c r="K2834" s="4">
        <v>2.5527999401092529</v>
      </c>
      <c r="L2834" s="4">
        <v>2.2670176029205322</v>
      </c>
      <c r="M2834" s="4">
        <v>2.2335374355316162</v>
      </c>
      <c r="N2834" s="4">
        <v>2.0322222709655762</v>
      </c>
      <c r="O2834" s="4">
        <v>348.15789794921875</v>
      </c>
      <c r="P2834" s="4">
        <v>80.26959228515625</v>
      </c>
      <c r="Q2834" s="4">
        <v>165.06748962402344</v>
      </c>
      <c r="R2834" s="4">
        <v>3.5399305820465088</v>
      </c>
      <c r="S2834" s="4">
        <v>3.7079460620880127</v>
      </c>
      <c r="T2834" s="4">
        <v>80.033958435058594</v>
      </c>
      <c r="U2834" s="4">
        <v>29.736923217773438</v>
      </c>
      <c r="V2834" s="4">
        <v>3.7569730281829834</v>
      </c>
      <c r="W2834" s="4">
        <v>3.8157637119293213</v>
      </c>
      <c r="X2834" s="4">
        <v>160.26805114746094</v>
      </c>
      <c r="Y2834" s="4">
        <v>8.9889402389526367</v>
      </c>
      <c r="Z2834" s="4">
        <v>44.948146820068359</v>
      </c>
      <c r="AA2834" s="4">
        <v>25.626667022705078</v>
      </c>
      <c r="AB2834" s="4">
        <v>3.3523213863372803</v>
      </c>
      <c r="AC2834" s="4">
        <v>3.2998461723327637</v>
      </c>
      <c r="AD2834" s="4">
        <v>2833</v>
      </c>
      <c r="AE2834">
        <f t="shared" si="50"/>
        <v>216</v>
      </c>
    </row>
    <row r="2835" spans="1:31" x14ac:dyDescent="0.25">
      <c r="A2835" s="3">
        <v>43219.041666666664</v>
      </c>
      <c r="B2835" s="4">
        <v>398.45965576171875</v>
      </c>
      <c r="C2835" s="4">
        <v>1499.8421630859375</v>
      </c>
      <c r="D2835" s="4">
        <v>169.38804626464844</v>
      </c>
      <c r="E2835" s="4">
        <v>144.07907104492188</v>
      </c>
      <c r="F2835" s="4">
        <v>633.8951416015625</v>
      </c>
      <c r="G2835" s="4">
        <v>34.436840057373047</v>
      </c>
      <c r="H2835" s="4">
        <v>169.882568359375</v>
      </c>
      <c r="I2835" s="4">
        <v>94.126556396484375</v>
      </c>
      <c r="J2835" s="4">
        <v>381.1259765625</v>
      </c>
      <c r="K2835" s="4">
        <v>2.7232768535614014</v>
      </c>
      <c r="L2835" s="4">
        <v>2.4360001087188721</v>
      </c>
      <c r="M2835" s="4">
        <v>2.3942983150482178</v>
      </c>
      <c r="N2835" s="4">
        <v>2.1972341537475586</v>
      </c>
      <c r="O2835" s="4">
        <v>347.0654296875</v>
      </c>
      <c r="P2835" s="4">
        <v>76.876434326171875</v>
      </c>
      <c r="Q2835" s="4">
        <v>156.82257080078125</v>
      </c>
      <c r="R2835" s="4">
        <v>3.4766030311584473</v>
      </c>
      <c r="S2835" s="4">
        <v>3.6517255306243896</v>
      </c>
      <c r="T2835" s="4">
        <v>71.810005187988281</v>
      </c>
      <c r="U2835" s="4">
        <v>28.01154899597168</v>
      </c>
      <c r="V2835" s="4">
        <v>3.8935835361480713</v>
      </c>
      <c r="W2835" s="4">
        <v>3.9496078491210938</v>
      </c>
      <c r="X2835" s="4">
        <v>160.86344909667969</v>
      </c>
      <c r="Y2835" s="4">
        <v>0</v>
      </c>
      <c r="Z2835" s="4">
        <v>36.526313781738281</v>
      </c>
      <c r="AA2835" s="4">
        <v>22.781967163085938</v>
      </c>
      <c r="AB2835" s="4">
        <v>3.5999999046325684</v>
      </c>
      <c r="AC2835" s="4">
        <v>3.5541508197784424</v>
      </c>
      <c r="AD2835" s="4">
        <v>2834</v>
      </c>
      <c r="AE2835">
        <f t="shared" si="50"/>
        <v>217</v>
      </c>
    </row>
    <row r="2836" spans="1:31" x14ac:dyDescent="0.25">
      <c r="A2836" s="3">
        <v>43219.0625</v>
      </c>
      <c r="B2836" s="4">
        <v>397.2374267578125</v>
      </c>
      <c r="C2836" s="4">
        <v>1498.9281005859375</v>
      </c>
      <c r="D2836" s="4">
        <v>159.12199401855469</v>
      </c>
      <c r="E2836" s="4">
        <v>144.81278991699219</v>
      </c>
      <c r="F2836" s="4">
        <v>634.54595947265625</v>
      </c>
      <c r="G2836" s="4">
        <v>31.252941131591797</v>
      </c>
      <c r="H2836" s="4">
        <v>168.27949523925781</v>
      </c>
      <c r="I2836" s="4">
        <v>93.12774658203125</v>
      </c>
      <c r="J2836" s="4">
        <v>383.27871704101563</v>
      </c>
      <c r="K2836" s="4">
        <v>2.880000114440918</v>
      </c>
      <c r="L2836" s="4">
        <v>2.5979998111724854</v>
      </c>
      <c r="M2836" s="4">
        <v>2.551142692565918</v>
      </c>
      <c r="N2836" s="4">
        <v>2.356842041015625</v>
      </c>
      <c r="O2836" s="4">
        <v>347.17776489257813</v>
      </c>
      <c r="P2836" s="4">
        <v>66.017204284667969</v>
      </c>
      <c r="Q2836" s="4">
        <v>139.27012634277344</v>
      </c>
      <c r="R2836" s="4">
        <v>3.4360411167144775</v>
      </c>
      <c r="S2836" s="4">
        <v>3.6093959808349609</v>
      </c>
      <c r="T2836" s="4">
        <v>66.413536071777344</v>
      </c>
      <c r="U2836" s="4">
        <v>26.767845153808594</v>
      </c>
      <c r="V2836" s="4">
        <v>4.0360465049743652</v>
      </c>
      <c r="W2836" s="4">
        <v>4.0780148506164551</v>
      </c>
      <c r="X2836" s="4">
        <v>161.5799560546875</v>
      </c>
      <c r="Y2836" s="4">
        <v>0</v>
      </c>
      <c r="Z2836" s="4">
        <v>34.772415161132813</v>
      </c>
      <c r="AA2836" s="4">
        <v>21.282590866088867</v>
      </c>
      <c r="AB2836" s="4">
        <v>3.8974649906158447</v>
      </c>
      <c r="AC2836" s="4">
        <v>3.8533332347869873</v>
      </c>
      <c r="AD2836" s="4">
        <v>2835</v>
      </c>
      <c r="AE2836">
        <f t="shared" si="50"/>
        <v>218</v>
      </c>
    </row>
    <row r="2837" spans="1:31" x14ac:dyDescent="0.25">
      <c r="A2837" s="3">
        <v>43219.083333333336</v>
      </c>
      <c r="B2837" s="4">
        <v>397.88113403320313</v>
      </c>
      <c r="C2837" s="4">
        <v>1498.01416015625</v>
      </c>
      <c r="D2837" s="4">
        <v>154.1337890625</v>
      </c>
      <c r="E2837" s="4">
        <v>145.72792053222656</v>
      </c>
      <c r="F2837" s="4">
        <v>635.19683837890625</v>
      </c>
      <c r="G2837" s="4">
        <v>33.014286041259766</v>
      </c>
      <c r="H2837" s="4">
        <v>167.09246826171875</v>
      </c>
      <c r="I2837" s="4">
        <v>96.85980224609375</v>
      </c>
      <c r="J2837" s="4">
        <v>384.23220825195313</v>
      </c>
      <c r="K2837" s="4">
        <v>3.0652172565460205</v>
      </c>
      <c r="L2837" s="4">
        <v>2.7844443321228027</v>
      </c>
      <c r="M2837" s="4">
        <v>2.731313943862915</v>
      </c>
      <c r="N2837" s="4">
        <v>2.5379998683929443</v>
      </c>
      <c r="O2837" s="4">
        <v>344.91351318359375</v>
      </c>
      <c r="P2837" s="4">
        <v>62.008499145507813</v>
      </c>
      <c r="Q2837" s="4">
        <v>125.92239379882813</v>
      </c>
      <c r="R2837" s="4">
        <v>3.4150142669677734</v>
      </c>
      <c r="S2837" s="4">
        <v>3.5847773551940918</v>
      </c>
      <c r="T2837" s="4">
        <v>59.460308074951172</v>
      </c>
      <c r="U2837" s="4">
        <v>25.121501922607422</v>
      </c>
      <c r="V2837" s="4">
        <v>4.1917605400085449</v>
      </c>
      <c r="W2837" s="4">
        <v>4.2201676368713379</v>
      </c>
      <c r="X2837" s="4">
        <v>162.32203674316406</v>
      </c>
      <c r="Y2837" s="4">
        <v>0</v>
      </c>
      <c r="Z2837" s="4">
        <v>23.436666488647461</v>
      </c>
      <c r="AA2837" s="4">
        <v>18.553020477294922</v>
      </c>
      <c r="AB2837" s="4">
        <v>4.2161221504211426</v>
      </c>
      <c r="AC2837" s="4">
        <v>4.1741070747375488</v>
      </c>
      <c r="AD2837" s="4">
        <v>2836</v>
      </c>
      <c r="AE2837">
        <f t="shared" si="50"/>
        <v>219</v>
      </c>
    </row>
    <row r="2838" spans="1:31" x14ac:dyDescent="0.25">
      <c r="A2838" s="3">
        <v>43219.104166666664</v>
      </c>
      <c r="B2838" s="4">
        <v>398.29058837890625</v>
      </c>
      <c r="C2838" s="4">
        <v>1497.10009765625</v>
      </c>
      <c r="D2838" s="4">
        <v>149.4439697265625</v>
      </c>
      <c r="E2838" s="4">
        <v>146.72152709960938</v>
      </c>
      <c r="F2838" s="4">
        <v>635.70904541015625</v>
      </c>
      <c r="G2838" s="4">
        <v>27.799999237060547</v>
      </c>
      <c r="H2838" s="4">
        <v>141.21510314941406</v>
      </c>
      <c r="I2838" s="4">
        <v>78.02392578125</v>
      </c>
      <c r="J2838" s="4">
        <v>386.28936767578125</v>
      </c>
      <c r="K2838" s="4">
        <v>3.2460000514984131</v>
      </c>
      <c r="L2838" s="4">
        <v>2.9860000610351563</v>
      </c>
      <c r="M2838" s="4">
        <v>2.9207866191864014</v>
      </c>
      <c r="N2838" s="4">
        <v>2.7333674430847168</v>
      </c>
      <c r="O2838" s="4">
        <v>345.16976928710938</v>
      </c>
      <c r="P2838" s="4">
        <v>60.569187164306641</v>
      </c>
      <c r="Q2838" s="4">
        <v>119.69550323486328</v>
      </c>
      <c r="R2838" s="4">
        <v>3.4046328067779541</v>
      </c>
      <c r="S2838" s="4">
        <v>3.5708260536193848</v>
      </c>
      <c r="T2838" s="4">
        <v>56.772163391113281</v>
      </c>
      <c r="U2838" s="4">
        <v>24.299999237060547</v>
      </c>
      <c r="V2838" s="4">
        <v>4.3460001945495605</v>
      </c>
      <c r="W2838" s="4">
        <v>4.382500171661377</v>
      </c>
      <c r="X2838" s="4">
        <v>163.0394287109375</v>
      </c>
      <c r="Y2838" s="4">
        <v>0</v>
      </c>
      <c r="Z2838" s="4">
        <v>22.261835098266602</v>
      </c>
      <c r="AA2838" s="4">
        <v>18.165515899658203</v>
      </c>
      <c r="AB2838" s="4">
        <v>4.5552940368652344</v>
      </c>
      <c r="AC2838" s="4">
        <v>4.518610954284668</v>
      </c>
      <c r="AD2838" s="4">
        <v>2837</v>
      </c>
      <c r="AE2838">
        <f t="shared" si="50"/>
        <v>220</v>
      </c>
    </row>
    <row r="2839" spans="1:31" x14ac:dyDescent="0.25">
      <c r="A2839" s="3">
        <v>43219.125</v>
      </c>
      <c r="B2839" s="4">
        <v>397.15850830078125</v>
      </c>
      <c r="C2839" s="4">
        <v>1496.1861572265625</v>
      </c>
      <c r="D2839" s="4">
        <v>146.09877014160156</v>
      </c>
      <c r="E2839" s="4">
        <v>146.32772827148438</v>
      </c>
      <c r="F2839" s="4">
        <v>634.468505859375</v>
      </c>
      <c r="G2839" s="4">
        <v>28.046154022216797</v>
      </c>
      <c r="H2839" s="4">
        <v>142.37796020507813</v>
      </c>
      <c r="I2839" s="4">
        <v>79.14141845703125</v>
      </c>
      <c r="J2839" s="4">
        <v>387.76565551757813</v>
      </c>
      <c r="K2839" s="4">
        <v>3.4437837600708008</v>
      </c>
      <c r="L2839" s="4">
        <v>3.1840000152587891</v>
      </c>
      <c r="M2839" s="4">
        <v>3.1158926486968994</v>
      </c>
      <c r="N2839" s="4">
        <v>2.9358975887298584</v>
      </c>
      <c r="O2839" s="4">
        <v>0.20000000298023224</v>
      </c>
      <c r="P2839" s="4">
        <v>56.127899169921875</v>
      </c>
      <c r="Q2839" s="4">
        <v>119.86116790771484</v>
      </c>
      <c r="R2839" s="4">
        <v>3.4958229064941406</v>
      </c>
      <c r="S2839" s="4">
        <v>3.6061999797821045</v>
      </c>
      <c r="T2839" s="4">
        <v>56.307422637939453</v>
      </c>
      <c r="U2839" s="4">
        <v>24.253030776977539</v>
      </c>
      <c r="V2839" s="4">
        <v>4.4611401557922363</v>
      </c>
      <c r="W2839" s="4">
        <v>4.4980001449584961</v>
      </c>
      <c r="X2839" s="4">
        <v>0</v>
      </c>
      <c r="Y2839" s="4">
        <v>0</v>
      </c>
      <c r="Z2839" s="4">
        <v>24.153173446655273</v>
      </c>
      <c r="AA2839" s="4">
        <v>17.518421173095703</v>
      </c>
      <c r="AB2839" s="4">
        <v>4.7338733673095703</v>
      </c>
      <c r="AC2839" s="4">
        <v>4.705596923828125</v>
      </c>
      <c r="AD2839" s="4">
        <v>2838</v>
      </c>
      <c r="AE2839">
        <f t="shared" si="50"/>
        <v>221</v>
      </c>
    </row>
    <row r="2840" spans="1:31" x14ac:dyDescent="0.25">
      <c r="A2840" s="3">
        <v>43219.145833333336</v>
      </c>
      <c r="B2840" s="4">
        <v>395.9716796875</v>
      </c>
      <c r="C2840" s="4">
        <v>1495.2720947265625</v>
      </c>
      <c r="D2840" s="4">
        <v>148.4705810546875</v>
      </c>
      <c r="E2840" s="4">
        <v>147.52458190917969</v>
      </c>
      <c r="F2840" s="4">
        <v>633.22802734375</v>
      </c>
      <c r="G2840" s="4">
        <v>26.616716384887695</v>
      </c>
      <c r="H2840" s="4">
        <v>141.08781433105469</v>
      </c>
      <c r="I2840" s="4">
        <v>79.934608459472656</v>
      </c>
      <c r="J2840" s="4">
        <v>389.45932006835938</v>
      </c>
      <c r="K2840" s="4">
        <v>3.6425001621246338</v>
      </c>
      <c r="L2840" s="4">
        <v>3.3828573226928711</v>
      </c>
      <c r="M2840" s="4">
        <v>3.3170938491821289</v>
      </c>
      <c r="N2840" s="4">
        <v>3.1378991603851318</v>
      </c>
      <c r="O2840" s="4">
        <v>0.20000000298023224</v>
      </c>
      <c r="P2840" s="4">
        <v>56.459999084472656</v>
      </c>
      <c r="Q2840" s="4">
        <v>116.19517517089844</v>
      </c>
      <c r="R2840" s="4">
        <v>3.7533333301544189</v>
      </c>
      <c r="S2840" s="4">
        <v>3.8641109466552734</v>
      </c>
      <c r="T2840" s="4">
        <v>55.401168823242188</v>
      </c>
      <c r="U2840" s="4">
        <v>24.07359504699707</v>
      </c>
      <c r="V2840" s="4">
        <v>4.3524074554443359</v>
      </c>
      <c r="W2840" s="4">
        <v>4.3930187225341797</v>
      </c>
      <c r="X2840" s="4">
        <v>0</v>
      </c>
      <c r="Y2840" s="4">
        <v>0</v>
      </c>
      <c r="Z2840" s="4">
        <v>24.68687629699707</v>
      </c>
      <c r="AA2840" s="4">
        <v>17.058784484863281</v>
      </c>
      <c r="AB2840" s="4">
        <v>4.6249217987060547</v>
      </c>
      <c r="AC2840" s="4">
        <v>4.5995059013366699</v>
      </c>
      <c r="AD2840" s="4">
        <v>2839</v>
      </c>
      <c r="AE2840">
        <f t="shared" si="50"/>
        <v>222</v>
      </c>
    </row>
    <row r="2841" spans="1:31" x14ac:dyDescent="0.25">
      <c r="A2841" s="3">
        <v>43219.166666666664</v>
      </c>
      <c r="B2841" s="4">
        <v>327.95391845703125</v>
      </c>
      <c r="C2841" s="4">
        <v>1231.6103515625</v>
      </c>
      <c r="D2841" s="4">
        <v>144.80429077148438</v>
      </c>
      <c r="E2841" s="4">
        <v>0</v>
      </c>
      <c r="F2841" s="4">
        <v>631.987548828125</v>
      </c>
      <c r="G2841" s="4">
        <v>28</v>
      </c>
      <c r="H2841" s="4">
        <v>143.86204528808594</v>
      </c>
      <c r="I2841" s="4">
        <v>84.57989501953125</v>
      </c>
      <c r="J2841" s="4">
        <v>1.7999999523162842</v>
      </c>
      <c r="K2841" s="4">
        <v>3.7639758586883545</v>
      </c>
      <c r="L2841" s="4">
        <v>3.6304168701171875</v>
      </c>
      <c r="M2841" s="4">
        <v>3.5842423439025879</v>
      </c>
      <c r="N2841" s="4">
        <v>3.3983335494995117</v>
      </c>
      <c r="O2841" s="4">
        <v>0.20000000298023224</v>
      </c>
      <c r="P2841" s="4">
        <v>54.058879852294922</v>
      </c>
      <c r="Q2841" s="4">
        <v>111.81578826904297</v>
      </c>
      <c r="R2841" s="4">
        <v>3.8757851123809814</v>
      </c>
      <c r="S2841" s="4">
        <v>3.9850435256958008</v>
      </c>
      <c r="T2841" s="4">
        <v>59.633335113525391</v>
      </c>
      <c r="U2841" s="4">
        <v>23.895330429077148</v>
      </c>
      <c r="V2841" s="4">
        <v>4.242091178894043</v>
      </c>
      <c r="W2841" s="4">
        <v>4.2860002517700195</v>
      </c>
      <c r="X2841" s="4">
        <v>0</v>
      </c>
      <c r="Y2841" s="4">
        <v>0</v>
      </c>
      <c r="Z2841" s="4">
        <v>34.987503051757813</v>
      </c>
      <c r="AA2841" s="4">
        <v>16.393653869628906</v>
      </c>
      <c r="AB2841" s="4">
        <v>4.5043649673461914</v>
      </c>
      <c r="AC2841" s="4">
        <v>4.475430965423584</v>
      </c>
      <c r="AD2841" s="4">
        <v>2840</v>
      </c>
      <c r="AE2841">
        <f t="shared" si="50"/>
        <v>223</v>
      </c>
    </row>
    <row r="2842" spans="1:31" x14ac:dyDescent="0.25">
      <c r="A2842" s="3">
        <v>43219.1875</v>
      </c>
      <c r="B2842" s="4">
        <v>323.96954345703125</v>
      </c>
      <c r="C2842" s="4">
        <v>1227.4271240234375</v>
      </c>
      <c r="D2842" s="4">
        <v>144.94395446777344</v>
      </c>
      <c r="E2842" s="4">
        <v>0</v>
      </c>
      <c r="F2842" s="4">
        <v>513.1776123046875</v>
      </c>
      <c r="G2842" s="4">
        <v>27</v>
      </c>
      <c r="H2842" s="4">
        <v>141.41903686523438</v>
      </c>
      <c r="I2842" s="4">
        <v>80.720657348632813</v>
      </c>
      <c r="J2842" s="4">
        <v>1.7999999523162842</v>
      </c>
      <c r="K2842" s="4">
        <v>4.0566668510437012</v>
      </c>
      <c r="L2842" s="4">
        <v>4.0270733833312988</v>
      </c>
      <c r="M2842" s="4">
        <v>4.0007691383361816</v>
      </c>
      <c r="N2842" s="4">
        <v>3.815000057220459</v>
      </c>
      <c r="O2842" s="4">
        <v>0.20000000298023224</v>
      </c>
      <c r="P2842" s="4">
        <v>54.431297302246094</v>
      </c>
      <c r="Q2842" s="4">
        <v>105.26076507568359</v>
      </c>
      <c r="R2842" s="4">
        <v>3.7493784427642822</v>
      </c>
      <c r="S2842" s="4">
        <v>3.8590908050537109</v>
      </c>
      <c r="T2842" s="4">
        <v>58.165924072265625</v>
      </c>
      <c r="U2842" s="4">
        <v>23.495182037353516</v>
      </c>
      <c r="V2842" s="4">
        <v>4.1272993087768555</v>
      </c>
      <c r="W2842" s="4">
        <v>4.1740260124206543</v>
      </c>
      <c r="X2842" s="4">
        <v>0</v>
      </c>
      <c r="Y2842" s="4">
        <v>0</v>
      </c>
      <c r="Z2842" s="4">
        <v>31.064229965209961</v>
      </c>
      <c r="AA2842" s="4">
        <v>16.548408508300781</v>
      </c>
      <c r="AB2842" s="4">
        <v>4.3839535713195801</v>
      </c>
      <c r="AC2842" s="4">
        <v>4.3505487442016602</v>
      </c>
      <c r="AD2842" s="4">
        <v>2841</v>
      </c>
      <c r="AE2842">
        <f t="shared" si="50"/>
        <v>224</v>
      </c>
    </row>
    <row r="2843" spans="1:31" x14ac:dyDescent="0.25">
      <c r="A2843" s="3">
        <v>43219.208333333336</v>
      </c>
      <c r="B2843" s="4">
        <v>319.98516845703125</v>
      </c>
      <c r="C2843" s="4">
        <v>1223.243896484375</v>
      </c>
      <c r="D2843" s="4">
        <v>145.55870056152344</v>
      </c>
      <c r="E2843" s="4">
        <v>151.57188415527344</v>
      </c>
      <c r="F2843" s="4">
        <v>513.86932373046875</v>
      </c>
      <c r="G2843" s="4">
        <v>25.340259552001953</v>
      </c>
      <c r="H2843" s="4">
        <v>145.22425842285156</v>
      </c>
      <c r="I2843" s="4">
        <v>83.759765625</v>
      </c>
      <c r="J2843" s="4">
        <v>397.2425537109375</v>
      </c>
      <c r="K2843" s="4">
        <v>4.3630599975585938</v>
      </c>
      <c r="L2843" s="4">
        <v>4.2562503814697266</v>
      </c>
      <c r="M2843" s="4">
        <v>4.228888988494873</v>
      </c>
      <c r="N2843" s="4">
        <v>4.0694785118103027</v>
      </c>
      <c r="O2843" s="4">
        <v>0.20000000298023224</v>
      </c>
      <c r="P2843" s="4">
        <v>53.744274139404297</v>
      </c>
      <c r="Q2843" s="4">
        <v>114.73542022705078</v>
      </c>
      <c r="R2843" s="4">
        <v>3.787600040435791</v>
      </c>
      <c r="S2843" s="4">
        <v>3.8933334350585938</v>
      </c>
      <c r="T2843" s="4">
        <v>62.489246368408203</v>
      </c>
      <c r="U2843" s="4">
        <v>22.748455047607422</v>
      </c>
      <c r="V2843" s="4">
        <v>4.0135087966918945</v>
      </c>
      <c r="W2843" s="4">
        <v>4.0525002479553223</v>
      </c>
      <c r="X2843" s="4">
        <v>0</v>
      </c>
      <c r="Y2843" s="4">
        <v>0</v>
      </c>
      <c r="Z2843" s="4">
        <v>30.601005554199219</v>
      </c>
      <c r="AA2843" s="4">
        <v>18.103744506835938</v>
      </c>
      <c r="AB2843" s="4">
        <v>4.2627930641174316</v>
      </c>
      <c r="AC2843" s="4">
        <v>4.2277584075927734</v>
      </c>
      <c r="AD2843" s="4">
        <v>2842</v>
      </c>
      <c r="AE2843">
        <f t="shared" si="50"/>
        <v>225</v>
      </c>
    </row>
    <row r="2844" spans="1:31" x14ac:dyDescent="0.25">
      <c r="A2844" s="3">
        <v>43219.229166666664</v>
      </c>
      <c r="B2844" s="4">
        <v>225.62196350097656</v>
      </c>
      <c r="C2844" s="4">
        <v>857.77520751953125</v>
      </c>
      <c r="D2844" s="4">
        <v>149.82643127441406</v>
      </c>
      <c r="E2844" s="4">
        <v>0</v>
      </c>
      <c r="F2844" s="4">
        <v>512.4775390625</v>
      </c>
      <c r="G2844" s="4">
        <v>27.459999084472656</v>
      </c>
      <c r="H2844" s="4">
        <v>144.16987609863281</v>
      </c>
      <c r="I2844" s="4">
        <v>83.571403503417969</v>
      </c>
      <c r="J2844" s="4">
        <v>1.3999999761581421</v>
      </c>
      <c r="K2844" s="4">
        <v>4.315000057220459</v>
      </c>
      <c r="L2844" s="4">
        <v>4.3155555725097656</v>
      </c>
      <c r="M2844" s="4">
        <v>4.3315625190734863</v>
      </c>
      <c r="N2844" s="4">
        <v>4.1798958778381348</v>
      </c>
      <c r="O2844" s="4">
        <v>328.89105224609375</v>
      </c>
      <c r="P2844" s="4">
        <v>53.713954925537109</v>
      </c>
      <c r="Q2844" s="4">
        <v>120.55197906494141</v>
      </c>
      <c r="R2844" s="4">
        <v>3.7385714054107666</v>
      </c>
      <c r="S2844" s="4">
        <v>3.8953659534454346</v>
      </c>
      <c r="T2844" s="4">
        <v>61.748767852783203</v>
      </c>
      <c r="U2844" s="4">
        <v>23.546653747558594</v>
      </c>
      <c r="V2844" s="4">
        <v>4.0839343070983887</v>
      </c>
      <c r="W2844" s="4">
        <v>4.1115493774414063</v>
      </c>
      <c r="X2844" s="4">
        <v>0</v>
      </c>
      <c r="Y2844" s="4">
        <v>0</v>
      </c>
      <c r="Z2844" s="4">
        <v>30.151613235473633</v>
      </c>
      <c r="AA2844" s="4">
        <v>17.705600738525391</v>
      </c>
      <c r="AB2844" s="4">
        <v>4.1416454315185547</v>
      </c>
      <c r="AC2844" s="4">
        <v>4.1045784950256348</v>
      </c>
      <c r="AD2844" s="4">
        <v>2843</v>
      </c>
      <c r="AE2844">
        <f t="shared" si="50"/>
        <v>226</v>
      </c>
    </row>
    <row r="2845" spans="1:31" x14ac:dyDescent="0.25">
      <c r="A2845" s="3">
        <v>43219.25</v>
      </c>
      <c r="B2845" s="4">
        <v>226.54110717773438</v>
      </c>
      <c r="C2845" s="4">
        <v>856.1334228515625</v>
      </c>
      <c r="D2845" s="4">
        <v>150.78323364257813</v>
      </c>
      <c r="E2845" s="4">
        <v>151.34828186035156</v>
      </c>
      <c r="F2845" s="4">
        <v>509.89358520507813</v>
      </c>
      <c r="G2845" s="4">
        <v>31.588695526123047</v>
      </c>
      <c r="H2845" s="4">
        <v>157.69898986816406</v>
      </c>
      <c r="I2845" s="4">
        <v>93.914344787597656</v>
      </c>
      <c r="J2845" s="4">
        <v>397.2254638671875</v>
      </c>
      <c r="K2845" s="4">
        <v>4.3000574111938477</v>
      </c>
      <c r="L2845" s="4">
        <v>4.2123527526855469</v>
      </c>
      <c r="M2845" s="4">
        <v>4.2610588073730469</v>
      </c>
      <c r="N2845" s="4">
        <v>4.103391170501709</v>
      </c>
      <c r="O2845" s="4">
        <v>327.4384765625</v>
      </c>
      <c r="P2845" s="4">
        <v>53.915748596191406</v>
      </c>
      <c r="Q2845" s="4">
        <v>139.7833251953125</v>
      </c>
      <c r="R2845" s="4">
        <v>3.6085712909698486</v>
      </c>
      <c r="S2845" s="4">
        <v>3.7736589908599854</v>
      </c>
      <c r="T2845" s="4">
        <v>65.811759948730469</v>
      </c>
      <c r="U2845" s="4">
        <v>23.95173454284668</v>
      </c>
      <c r="V2845" s="4">
        <v>4.4373331069946289</v>
      </c>
      <c r="W2845" s="4">
        <v>4.4584617614746094</v>
      </c>
      <c r="X2845" s="4">
        <v>0</v>
      </c>
      <c r="Y2845" s="4">
        <v>11.399999618530273</v>
      </c>
      <c r="Z2845" s="4">
        <v>37.934696197509766</v>
      </c>
      <c r="AA2845" s="4">
        <v>19.836799621582031</v>
      </c>
      <c r="AB2845" s="4">
        <v>4.0071797370910645</v>
      </c>
      <c r="AC2845" s="4">
        <v>3.9694058895111084</v>
      </c>
      <c r="AD2845" s="4">
        <v>2844</v>
      </c>
      <c r="AE2845">
        <f t="shared" si="50"/>
        <v>227</v>
      </c>
    </row>
    <row r="2846" spans="1:31" x14ac:dyDescent="0.25">
      <c r="A2846" s="3">
        <v>43219.270833333336</v>
      </c>
      <c r="B2846" s="4">
        <v>227.46025085449219</v>
      </c>
      <c r="C2846" s="4">
        <v>854.49163818359375</v>
      </c>
      <c r="D2846" s="4">
        <v>157.39654541015625</v>
      </c>
      <c r="E2846" s="4">
        <v>150.22068786621094</v>
      </c>
      <c r="F2846" s="4">
        <v>508.25103759765625</v>
      </c>
      <c r="G2846" s="4">
        <v>38.207015991210938</v>
      </c>
      <c r="H2846" s="4">
        <v>189.06452941894531</v>
      </c>
      <c r="I2846" s="4">
        <v>94.853431701660156</v>
      </c>
      <c r="J2846" s="4">
        <v>395.89743041992188</v>
      </c>
      <c r="K2846" s="4">
        <v>4.0900850296020508</v>
      </c>
      <c r="L2846" s="4">
        <v>3.9771263599395752</v>
      </c>
      <c r="M2846" s="4">
        <v>4.0291399955749512</v>
      </c>
      <c r="N2846" s="4">
        <v>3.8676135540008545</v>
      </c>
      <c r="O2846" s="4">
        <v>0.20000000298023224</v>
      </c>
      <c r="P2846" s="4">
        <v>58.018463134765625</v>
      </c>
      <c r="Q2846" s="4">
        <v>132.82073974609375</v>
      </c>
      <c r="R2846" s="4">
        <v>3.8454687595367432</v>
      </c>
      <c r="S2846" s="4">
        <v>3.9494030475616455</v>
      </c>
      <c r="T2846" s="4">
        <v>68.851799011230469</v>
      </c>
      <c r="U2846" s="4">
        <v>24.701198577880859</v>
      </c>
      <c r="V2846" s="4">
        <v>4.2347617149353027</v>
      </c>
      <c r="W2846" s="4">
        <v>4.2428569793701172</v>
      </c>
      <c r="X2846" s="4">
        <v>161.67474365234375</v>
      </c>
      <c r="Y2846" s="4">
        <v>6.0450000762939453</v>
      </c>
      <c r="Z2846" s="4">
        <v>37.086284637451172</v>
      </c>
      <c r="AA2846" s="4">
        <v>20.857692718505859</v>
      </c>
      <c r="AB2846" s="4">
        <v>4.2070131301879883</v>
      </c>
      <c r="AC2846" s="4">
        <v>4.1579999923706055</v>
      </c>
      <c r="AD2846" s="4">
        <v>2845</v>
      </c>
      <c r="AE2846">
        <f t="shared" si="50"/>
        <v>228</v>
      </c>
    </row>
    <row r="2847" spans="1:31" x14ac:dyDescent="0.25">
      <c r="A2847" s="3">
        <v>43219.291666666664</v>
      </c>
      <c r="B2847" s="4">
        <v>227.50312805175781</v>
      </c>
      <c r="C2847" s="4">
        <v>854.15521240234375</v>
      </c>
      <c r="D2847" s="4">
        <v>171.87742614746094</v>
      </c>
      <c r="E2847" s="4">
        <v>0</v>
      </c>
      <c r="F2847" s="4">
        <v>507.06149291992188</v>
      </c>
      <c r="G2847" s="4">
        <v>44.939998626708984</v>
      </c>
      <c r="H2847" s="4">
        <v>198.7166748046875</v>
      </c>
      <c r="I2847" s="4">
        <v>104.23333740234375</v>
      </c>
      <c r="J2847" s="4">
        <v>1.7999999523162842</v>
      </c>
      <c r="K2847" s="4">
        <v>4.0175986289978027</v>
      </c>
      <c r="L2847" s="4">
        <v>4.0292682647705078</v>
      </c>
      <c r="M2847" s="4">
        <v>4.0566668510437012</v>
      </c>
      <c r="N2847" s="4">
        <v>3.8938312530517578</v>
      </c>
      <c r="O2847" s="4">
        <v>347.01437377929688</v>
      </c>
      <c r="P2847" s="4">
        <v>62.329868316650391</v>
      </c>
      <c r="Q2847" s="4">
        <v>143.00531005859375</v>
      </c>
      <c r="R2847" s="4">
        <v>3.7133333683013916</v>
      </c>
      <c r="S2847" s="4">
        <v>3.8786792755126953</v>
      </c>
      <c r="T2847" s="4">
        <v>79.258331298828125</v>
      </c>
      <c r="U2847" s="4">
        <v>27.088708877563477</v>
      </c>
      <c r="V2847" s="4">
        <v>4.0167455673217773</v>
      </c>
      <c r="W2847" s="4">
        <v>4.0334000587463379</v>
      </c>
      <c r="X2847" s="4">
        <v>161.34866333007813</v>
      </c>
      <c r="Y2847" s="4">
        <v>15.060000419616699</v>
      </c>
      <c r="Z2847" s="4">
        <v>49.637187957763672</v>
      </c>
      <c r="AA2847" s="4">
        <v>27.176755905151367</v>
      </c>
      <c r="AB2847" s="4">
        <v>4.456963062286377</v>
      </c>
      <c r="AC2847" s="4">
        <v>4.4039654731750488</v>
      </c>
      <c r="AD2847" s="4">
        <v>2846</v>
      </c>
      <c r="AE2847">
        <f t="shared" si="50"/>
        <v>229</v>
      </c>
    </row>
    <row r="2848" spans="1:31" x14ac:dyDescent="0.25">
      <c r="A2848" s="3">
        <v>43219.3125</v>
      </c>
      <c r="B2848" s="4">
        <v>327.63552856445313</v>
      </c>
      <c r="C2848" s="4">
        <v>1235.24755859375</v>
      </c>
      <c r="D2848" s="4">
        <v>187.58824157714844</v>
      </c>
      <c r="E2848" s="4">
        <v>150.06666564941406</v>
      </c>
      <c r="F2848" s="4">
        <v>587.63262939453125</v>
      </c>
      <c r="G2848" s="4">
        <v>55.709674835205078</v>
      </c>
      <c r="H2848" s="4">
        <v>197.24778747558594</v>
      </c>
      <c r="I2848" s="4">
        <v>103.11679077148438</v>
      </c>
      <c r="J2848" s="4">
        <v>394.69119262695313</v>
      </c>
      <c r="K2848" s="4">
        <v>3.9913792610168457</v>
      </c>
      <c r="L2848" s="4">
        <v>3.8414814472198486</v>
      </c>
      <c r="M2848" s="4">
        <v>3.8837502002716064</v>
      </c>
      <c r="N2848" s="4">
        <v>3.7242352962493896</v>
      </c>
      <c r="O2848" s="4">
        <v>346.35675048828125</v>
      </c>
      <c r="P2848" s="4">
        <v>77.604652404785156</v>
      </c>
      <c r="Q2848" s="4">
        <v>163.58381652832031</v>
      </c>
      <c r="R2848" s="4">
        <v>3.5549836158752441</v>
      </c>
      <c r="S2848" s="4">
        <v>3.7346875667572021</v>
      </c>
      <c r="T2848" s="4">
        <v>87.490325927734375</v>
      </c>
      <c r="U2848" s="4">
        <v>32.334213256835938</v>
      </c>
      <c r="V2848" s="4">
        <v>4.1352272033691406</v>
      </c>
      <c r="W2848" s="4">
        <v>4.1361455917358398</v>
      </c>
      <c r="X2848" s="4">
        <v>161.90724182128906</v>
      </c>
      <c r="Y2848" s="4">
        <v>14.26136302947998</v>
      </c>
      <c r="Z2848" s="4">
        <v>54.25</v>
      </c>
      <c r="AA2848" s="4">
        <v>28.19361686706543</v>
      </c>
      <c r="AB2848" s="4">
        <v>4.6581416130065918</v>
      </c>
      <c r="AC2848" s="4">
        <v>4.5994381904602051</v>
      </c>
      <c r="AD2848" s="4">
        <v>2847</v>
      </c>
      <c r="AE2848">
        <f t="shared" si="50"/>
        <v>230</v>
      </c>
    </row>
    <row r="2849" spans="1:31" x14ac:dyDescent="0.25">
      <c r="A2849" s="3">
        <v>43219.333333333336</v>
      </c>
      <c r="B2849" s="4">
        <v>328.64315795898438</v>
      </c>
      <c r="C2849" s="4">
        <v>1232.5806884765625</v>
      </c>
      <c r="D2849" s="4">
        <v>207.09190368652344</v>
      </c>
      <c r="E2849" s="4">
        <v>150.57354736328125</v>
      </c>
      <c r="F2849" s="4">
        <v>611.01617431640625</v>
      </c>
      <c r="G2849" s="4">
        <v>63.180000305175781</v>
      </c>
      <c r="H2849" s="4">
        <v>77.537811279296875</v>
      </c>
      <c r="I2849" s="4">
        <v>53.280296325683594</v>
      </c>
      <c r="J2849" s="4">
        <v>391.1861572265625</v>
      </c>
      <c r="K2849" s="4">
        <v>4.036870002746582</v>
      </c>
      <c r="L2849" s="4">
        <v>3.8429999351501465</v>
      </c>
      <c r="M2849" s="4">
        <v>3.8324215412139893</v>
      </c>
      <c r="N2849" s="4">
        <v>3.6682589054107666</v>
      </c>
      <c r="O2849" s="4">
        <v>344.463134765625</v>
      </c>
      <c r="P2849" s="4">
        <v>94.557891845703125</v>
      </c>
      <c r="Q2849" s="4">
        <v>205.43037414550781</v>
      </c>
      <c r="R2849" s="4">
        <v>3.4867842197418213</v>
      </c>
      <c r="S2849" s="4">
        <v>3.6736047267913818</v>
      </c>
      <c r="T2849" s="4">
        <v>114.04881286621094</v>
      </c>
      <c r="U2849" s="4">
        <v>36.147541046142578</v>
      </c>
      <c r="V2849" s="4">
        <v>4.2394518852233887</v>
      </c>
      <c r="W2849" s="4">
        <v>4.2178397178649902</v>
      </c>
      <c r="X2849" s="4">
        <v>160.04286193847656</v>
      </c>
      <c r="Y2849" s="4">
        <v>21.049999237060547</v>
      </c>
      <c r="Z2849" s="4">
        <v>69.105079650878906</v>
      </c>
      <c r="AA2849" s="4">
        <v>36.043243408203125</v>
      </c>
      <c r="AB2849" s="4">
        <v>4.8129167556762695</v>
      </c>
      <c r="AC2849" s="4">
        <v>4.7645835876464844</v>
      </c>
      <c r="AD2849" s="4">
        <v>2848</v>
      </c>
      <c r="AE2849">
        <f t="shared" si="50"/>
        <v>231</v>
      </c>
    </row>
    <row r="2850" spans="1:31" x14ac:dyDescent="0.25">
      <c r="A2850" s="3">
        <v>43219.354166666664</v>
      </c>
      <c r="B2850" s="4">
        <v>327.86834716796875</v>
      </c>
      <c r="C2850" s="4">
        <v>1244.960693359375</v>
      </c>
      <c r="D2850" s="4">
        <v>235.53038024902344</v>
      </c>
      <c r="E2850" s="4">
        <v>150.80000305175781</v>
      </c>
      <c r="F2850" s="4">
        <v>608.44549560546875</v>
      </c>
      <c r="G2850" s="4">
        <v>71.929031372070313</v>
      </c>
      <c r="H2850" s="4">
        <v>199.87454223632813</v>
      </c>
      <c r="I2850" s="4">
        <v>104.35500335693359</v>
      </c>
      <c r="J2850" s="4">
        <v>395.644775390625</v>
      </c>
      <c r="K2850" s="4">
        <v>4.0465097427368164</v>
      </c>
      <c r="L2850" s="4">
        <v>3.7925000190734863</v>
      </c>
      <c r="M2850" s="4">
        <v>3.7839007377624512</v>
      </c>
      <c r="N2850" s="4">
        <v>3.6249275207519531</v>
      </c>
      <c r="O2850" s="4">
        <v>345.35824584960938</v>
      </c>
      <c r="P2850" s="4">
        <v>102.55713653564453</v>
      </c>
      <c r="Q2850" s="4">
        <v>223.81666564941406</v>
      </c>
      <c r="R2850" s="4">
        <v>3.3938407897949219</v>
      </c>
      <c r="S2850" s="4">
        <v>3.5807299613952637</v>
      </c>
      <c r="T2850" s="4">
        <v>120.5189208984375</v>
      </c>
      <c r="U2850" s="4">
        <v>39.807369232177734</v>
      </c>
      <c r="V2850" s="4">
        <v>4.4626531600952148</v>
      </c>
      <c r="W2850" s="4">
        <v>4.4211111068725586</v>
      </c>
      <c r="X2850" s="4">
        <v>155.25714111328125</v>
      </c>
      <c r="Y2850" s="4">
        <v>24.824445724487305</v>
      </c>
      <c r="Z2850" s="4">
        <v>70.965003967285156</v>
      </c>
      <c r="AA2850" s="4">
        <v>38.709999084472656</v>
      </c>
      <c r="AB2850" s="4">
        <v>4.5855264663696289</v>
      </c>
      <c r="AC2850" s="4">
        <v>4.5354385375976563</v>
      </c>
      <c r="AD2850" s="4">
        <v>2849</v>
      </c>
      <c r="AE2850">
        <f t="shared" si="50"/>
        <v>232</v>
      </c>
    </row>
    <row r="2851" spans="1:31" x14ac:dyDescent="0.25">
      <c r="A2851" s="3">
        <v>43219.375</v>
      </c>
      <c r="B2851" s="4">
        <v>395.34747314453125</v>
      </c>
      <c r="C2851" s="4">
        <v>1500.1549072265625</v>
      </c>
      <c r="D2851" s="4">
        <v>255.715087890625</v>
      </c>
      <c r="E2851" s="4">
        <v>232.26597595214844</v>
      </c>
      <c r="F2851" s="4">
        <v>599.5404052734375</v>
      </c>
      <c r="G2851" s="4">
        <v>82.188232421875</v>
      </c>
      <c r="H2851" s="4">
        <v>181.68040466308594</v>
      </c>
      <c r="I2851" s="4">
        <v>104.65733337402344</v>
      </c>
      <c r="J2851" s="4">
        <v>593.2139892578125</v>
      </c>
      <c r="K2851" s="4">
        <v>3.9416666030883789</v>
      </c>
      <c r="L2851" s="4">
        <v>3.494999885559082</v>
      </c>
      <c r="M2851" s="4">
        <v>3.5491549968719482</v>
      </c>
      <c r="N2851" s="4">
        <v>3.3866305351257324</v>
      </c>
      <c r="O2851" s="4">
        <v>345.75814819335938</v>
      </c>
      <c r="P2851" s="4">
        <v>120.76409149169922</v>
      </c>
      <c r="Q2851" s="4">
        <v>274.07058715820313</v>
      </c>
      <c r="R2851" s="4">
        <v>3.4724621772766113</v>
      </c>
      <c r="S2851" s="4">
        <v>3.6825246810913086</v>
      </c>
      <c r="T2851" s="4">
        <v>133.83636474609375</v>
      </c>
      <c r="U2851" s="4">
        <v>44.033332824707031</v>
      </c>
      <c r="V2851" s="4">
        <v>4.5073785781860352</v>
      </c>
      <c r="W2851" s="4">
        <v>4.4420709609985352</v>
      </c>
      <c r="X2851" s="4">
        <v>163.03028869628906</v>
      </c>
      <c r="Y2851" s="4">
        <v>35.700000762939453</v>
      </c>
      <c r="Z2851" s="4">
        <v>73.910003662109375</v>
      </c>
      <c r="AA2851" s="4">
        <v>46.970588684082031</v>
      </c>
      <c r="AB2851" s="4">
        <v>4.6494951248168945</v>
      </c>
      <c r="AC2851" s="4">
        <v>4.5872373580932617</v>
      </c>
      <c r="AD2851" s="4">
        <v>2850</v>
      </c>
      <c r="AE2851">
        <f t="shared" si="50"/>
        <v>233</v>
      </c>
    </row>
    <row r="2852" spans="1:31" x14ac:dyDescent="0.25">
      <c r="A2852" s="3">
        <v>43219.395833333336</v>
      </c>
      <c r="B2852" s="4">
        <v>398.32281494140625</v>
      </c>
      <c r="C2852" s="4">
        <v>1498.8953857421875</v>
      </c>
      <c r="D2852" s="4">
        <v>284.40625</v>
      </c>
      <c r="E2852" s="4">
        <v>231.86154174804688</v>
      </c>
      <c r="F2852" s="4">
        <v>597.91070556640625</v>
      </c>
      <c r="G2852" s="4">
        <v>90.349998474121094</v>
      </c>
      <c r="H2852" s="4">
        <v>99.498695373535156</v>
      </c>
      <c r="I2852" s="4">
        <v>72.205001831054688</v>
      </c>
      <c r="J2852" s="4">
        <v>593.35906982421875</v>
      </c>
      <c r="K2852" s="4">
        <v>3.9226765632629395</v>
      </c>
      <c r="L2852" s="4">
        <v>3.4416666030883789</v>
      </c>
      <c r="M2852" s="4">
        <v>3.4127299785614014</v>
      </c>
      <c r="N2852" s="4">
        <v>3.2406637668609619</v>
      </c>
      <c r="O2852" s="4">
        <v>0.20000000298023224</v>
      </c>
      <c r="P2852" s="4">
        <v>134.72584533691406</v>
      </c>
      <c r="Q2852" s="4">
        <v>307.1883544921875</v>
      </c>
      <c r="R2852" s="4">
        <v>3.7784209251403809</v>
      </c>
      <c r="S2852" s="4">
        <v>3.8982052803039551</v>
      </c>
      <c r="T2852" s="4">
        <v>140.68000793457031</v>
      </c>
      <c r="U2852" s="4">
        <v>47.280792236328125</v>
      </c>
      <c r="V2852" s="4">
        <v>4.0756096839904785</v>
      </c>
      <c r="W2852" s="4">
        <v>3.9913954734802246</v>
      </c>
      <c r="X2852" s="4">
        <v>160.60693359375</v>
      </c>
      <c r="Y2852" s="4">
        <v>37.594219207763672</v>
      </c>
      <c r="Z2852" s="4">
        <v>93.948280334472656</v>
      </c>
      <c r="AA2852" s="4">
        <v>46.675861358642578</v>
      </c>
      <c r="AB2852" s="4">
        <v>4.6395235061645508</v>
      </c>
      <c r="AC2852" s="4">
        <v>4.5733332633972168</v>
      </c>
      <c r="AD2852" s="4">
        <v>2851</v>
      </c>
      <c r="AE2852">
        <f t="shared" si="50"/>
        <v>234</v>
      </c>
    </row>
    <row r="2853" spans="1:31" x14ac:dyDescent="0.25">
      <c r="A2853" s="3">
        <v>43219.416666666664</v>
      </c>
      <c r="B2853" s="4">
        <v>399.89324951171875</v>
      </c>
      <c r="C2853" s="4">
        <v>1498.3807373046875</v>
      </c>
      <c r="D2853" s="4">
        <v>297.99319458007813</v>
      </c>
      <c r="E2853" s="4">
        <v>148.57339477539063</v>
      </c>
      <c r="F2853" s="4">
        <v>601.95843505859375</v>
      </c>
      <c r="G2853" s="4">
        <v>106.31785583496094</v>
      </c>
      <c r="H2853" s="4">
        <v>179.14476013183594</v>
      </c>
      <c r="I2853" s="4">
        <v>97.73968505859375</v>
      </c>
      <c r="J2853" s="4">
        <v>391.46566772460938</v>
      </c>
      <c r="K2853" s="4">
        <v>3.9758396148681641</v>
      </c>
      <c r="L2853" s="4">
        <v>3.5726921558380127</v>
      </c>
      <c r="M2853" s="4">
        <v>3.5191712379455566</v>
      </c>
      <c r="N2853" s="4">
        <v>3.3511419296264648</v>
      </c>
      <c r="O2853" s="4">
        <v>347.04666137695313</v>
      </c>
      <c r="P2853" s="4">
        <v>115.89717864990234</v>
      </c>
      <c r="Q2853" s="4">
        <v>335.1363525390625</v>
      </c>
      <c r="R2853" s="4">
        <v>3.5554687976837158</v>
      </c>
      <c r="S2853" s="4">
        <v>3.7777342796325684</v>
      </c>
      <c r="T2853" s="4">
        <v>151.57292175292969</v>
      </c>
      <c r="U2853" s="4">
        <v>52.262653350830078</v>
      </c>
      <c r="V2853" s="4">
        <v>4.0669732093811035</v>
      </c>
      <c r="W2853" s="4">
        <v>3.9865109920501709</v>
      </c>
      <c r="X2853" s="4">
        <v>160.99205017089844</v>
      </c>
      <c r="Y2853" s="4">
        <v>48.780769348144531</v>
      </c>
      <c r="Z2853" s="4">
        <v>89.895347595214844</v>
      </c>
      <c r="AA2853" s="4">
        <v>48.099998474121094</v>
      </c>
      <c r="AB2853" s="4">
        <v>4.5901460647583008</v>
      </c>
      <c r="AC2853" s="4">
        <v>4.5306205749511719</v>
      </c>
      <c r="AD2853" s="4">
        <v>2852</v>
      </c>
      <c r="AE2853">
        <f t="shared" si="50"/>
        <v>235</v>
      </c>
    </row>
    <row r="2854" spans="1:31" x14ac:dyDescent="0.25">
      <c r="A2854" s="3">
        <v>43219.4375</v>
      </c>
      <c r="B2854" s="4">
        <v>398.84463500976563</v>
      </c>
      <c r="C2854" s="4">
        <v>1497.8660888671875</v>
      </c>
      <c r="D2854" s="4">
        <v>311.63333129882813</v>
      </c>
      <c r="E2854" s="4">
        <v>232.42915344238281</v>
      </c>
      <c r="F2854" s="4">
        <v>622.2490234375</v>
      </c>
      <c r="G2854" s="4">
        <v>106.25714111328125</v>
      </c>
      <c r="H2854" s="4">
        <v>200.0628662109375</v>
      </c>
      <c r="I2854" s="4">
        <v>110.66236114501953</v>
      </c>
      <c r="J2854" s="4">
        <v>592.21905517578125</v>
      </c>
      <c r="K2854" s="4">
        <v>3.9994680881500244</v>
      </c>
      <c r="L2854" s="4">
        <v>3.4879999160766602</v>
      </c>
      <c r="M2854" s="4">
        <v>3.4809091091156006</v>
      </c>
      <c r="N2854" s="4">
        <v>3.3128767013549805</v>
      </c>
      <c r="O2854" s="4">
        <v>346.02096557617188</v>
      </c>
      <c r="P2854" s="4">
        <v>122.57207489013672</v>
      </c>
      <c r="Q2854" s="4">
        <v>338.30615234375</v>
      </c>
      <c r="R2854" s="4">
        <v>3.4490303993225098</v>
      </c>
      <c r="S2854" s="4">
        <v>3.691763162612915</v>
      </c>
      <c r="T2854" s="4">
        <v>159.52931213378906</v>
      </c>
      <c r="U2854" s="4">
        <v>52.289150238037109</v>
      </c>
      <c r="V2854" s="4">
        <v>4.048736572265625</v>
      </c>
      <c r="W2854" s="4">
        <v>3.9670000076293945</v>
      </c>
      <c r="X2854" s="4">
        <v>161.08804321289063</v>
      </c>
      <c r="Y2854" s="4">
        <v>47.666667938232422</v>
      </c>
      <c r="Z2854" s="4">
        <v>90.650680541992188</v>
      </c>
      <c r="AA2854" s="4">
        <v>53.475608825683594</v>
      </c>
      <c r="AB2854" s="4">
        <v>4.513404369354248</v>
      </c>
      <c r="AC2854" s="4">
        <v>4.450592041015625</v>
      </c>
      <c r="AD2854" s="4">
        <v>2853</v>
      </c>
      <c r="AE2854">
        <f t="shared" si="50"/>
        <v>236</v>
      </c>
    </row>
    <row r="2855" spans="1:31" x14ac:dyDescent="0.25">
      <c r="A2855" s="3">
        <v>43219.458333333336</v>
      </c>
      <c r="B2855" s="4">
        <v>399.110107421875</v>
      </c>
      <c r="C2855" s="4">
        <v>1497.3514404296875</v>
      </c>
      <c r="D2855" s="4">
        <v>318.09695434570313</v>
      </c>
      <c r="E2855" s="4">
        <v>231.49282836914063</v>
      </c>
      <c r="F2855" s="4">
        <v>613.32379150390625</v>
      </c>
      <c r="G2855" s="4">
        <v>116.30156707763672</v>
      </c>
      <c r="H2855" s="4">
        <v>153.84449768066406</v>
      </c>
      <c r="I2855" s="4">
        <v>87.4482421875</v>
      </c>
      <c r="J2855" s="4">
        <v>592.17010498046875</v>
      </c>
      <c r="K2855" s="4">
        <v>3.9553141593933105</v>
      </c>
      <c r="L2855" s="4">
        <v>3.3928947448730469</v>
      </c>
      <c r="M2855" s="4">
        <v>3.3673291206359863</v>
      </c>
      <c r="N2855" s="4">
        <v>3.1992182731628418</v>
      </c>
      <c r="O2855" s="4">
        <v>346.33914184570313</v>
      </c>
      <c r="P2855" s="4">
        <v>182.77450561523438</v>
      </c>
      <c r="Q2855" s="4">
        <v>352.48092651367188</v>
      </c>
      <c r="R2855" s="4">
        <v>3.4189238548278809</v>
      </c>
      <c r="S2855" s="4">
        <v>3.6730420589447021</v>
      </c>
      <c r="T2855" s="4">
        <v>159.19090270996094</v>
      </c>
      <c r="U2855" s="4">
        <v>55.004180908203125</v>
      </c>
      <c r="V2855" s="4">
        <v>4.0390138626098633</v>
      </c>
      <c r="W2855" s="4">
        <v>3.9192452430725098</v>
      </c>
      <c r="X2855" s="4">
        <v>160.96882629394531</v>
      </c>
      <c r="Y2855" s="4">
        <v>52.20880126953125</v>
      </c>
      <c r="Z2855" s="4">
        <v>75.5</v>
      </c>
      <c r="AA2855" s="4">
        <v>53.106666564941406</v>
      </c>
      <c r="AB2855" s="4">
        <v>4.4267048835754395</v>
      </c>
      <c r="AC2855" s="4">
        <v>4.3674378395080566</v>
      </c>
      <c r="AD2855" s="4">
        <v>2854</v>
      </c>
      <c r="AE2855">
        <f t="shared" si="50"/>
        <v>237</v>
      </c>
    </row>
    <row r="2856" spans="1:31" x14ac:dyDescent="0.25">
      <c r="A2856" s="3">
        <v>43219.479166666664</v>
      </c>
      <c r="B2856" s="4">
        <v>398.79208374023438</v>
      </c>
      <c r="C2856" s="4">
        <v>1496.8369140625</v>
      </c>
      <c r="D2856" s="4">
        <v>330.12200927734375</v>
      </c>
      <c r="E2856" s="4">
        <v>230.89689636230469</v>
      </c>
      <c r="F2856" s="4">
        <v>610.34942626953125</v>
      </c>
      <c r="G2856" s="4">
        <v>117.90000152587891</v>
      </c>
      <c r="H2856" s="4">
        <v>155.49473571777344</v>
      </c>
      <c r="I2856" s="4">
        <v>92.486045837402344</v>
      </c>
      <c r="J2856" s="4">
        <v>590.46295166015625</v>
      </c>
      <c r="K2856" s="4">
        <v>3.8827223777770996</v>
      </c>
      <c r="L2856" s="4">
        <v>3.2979485988616943</v>
      </c>
      <c r="M2856" s="4">
        <v>3.2735774517059326</v>
      </c>
      <c r="N2856" s="4">
        <v>3.1056768894195557</v>
      </c>
      <c r="O2856" s="4">
        <v>346.29998779296875</v>
      </c>
      <c r="P2856" s="4">
        <v>169.28155517578125</v>
      </c>
      <c r="Q2856" s="4">
        <v>362.18722534179688</v>
      </c>
      <c r="R2856" s="4">
        <v>3.3633332252502441</v>
      </c>
      <c r="S2856" s="4">
        <v>3.6235203742980957</v>
      </c>
      <c r="T2856" s="4">
        <v>163.01667785644531</v>
      </c>
      <c r="U2856" s="4">
        <v>55.746585845947266</v>
      </c>
      <c r="V2856" s="4">
        <v>4.0037407875061035</v>
      </c>
      <c r="W2856" s="4">
        <v>3.8585934638977051</v>
      </c>
      <c r="X2856" s="4">
        <v>160.89999389648438</v>
      </c>
      <c r="Y2856" s="4">
        <v>53.113086700439453</v>
      </c>
      <c r="Z2856" s="4">
        <v>99.850456237792969</v>
      </c>
      <c r="AA2856" s="4">
        <v>55.969333648681641</v>
      </c>
      <c r="AB2856" s="4">
        <v>4.2990350723266602</v>
      </c>
      <c r="AC2856" s="4">
        <v>4.2443962097167969</v>
      </c>
      <c r="AD2856" s="4">
        <v>2855</v>
      </c>
      <c r="AE2856">
        <f t="shared" si="50"/>
        <v>238</v>
      </c>
    </row>
    <row r="2857" spans="1:31" x14ac:dyDescent="0.25">
      <c r="A2857" s="3">
        <v>43219.5</v>
      </c>
      <c r="B2857" s="4">
        <v>399.63571166992188</v>
      </c>
      <c r="C2857" s="4">
        <v>1496.322265625</v>
      </c>
      <c r="D2857" s="4">
        <v>326.40545654296875</v>
      </c>
      <c r="E2857" s="4">
        <v>231.3653564453125</v>
      </c>
      <c r="F2857" s="4">
        <v>609.97210693359375</v>
      </c>
      <c r="G2857" s="4">
        <v>118.92500305175781</v>
      </c>
      <c r="H2857" s="4">
        <v>156.03880310058594</v>
      </c>
      <c r="I2857" s="4">
        <v>88.35919189453125</v>
      </c>
      <c r="J2857" s="4">
        <v>589.562255859375</v>
      </c>
      <c r="K2857" s="4">
        <v>3.792832612991333</v>
      </c>
      <c r="L2857" s="4">
        <v>3.2073864936828613</v>
      </c>
      <c r="M2857" s="4">
        <v>3.1819663047790527</v>
      </c>
      <c r="N2857" s="4">
        <v>3.011821985244751</v>
      </c>
      <c r="O2857" s="4">
        <v>347.26678466796875</v>
      </c>
      <c r="P2857" s="4">
        <v>171.13421630859375</v>
      </c>
      <c r="Q2857" s="4">
        <v>371.08123779296875</v>
      </c>
      <c r="R2857" s="4">
        <v>3.3028571605682373</v>
      </c>
      <c r="S2857" s="4">
        <v>3.5676112174987793</v>
      </c>
      <c r="T2857" s="4">
        <v>161.23710632324219</v>
      </c>
      <c r="U2857" s="4">
        <v>54.862503051757813</v>
      </c>
      <c r="V2857" s="4">
        <v>3.9685714244842529</v>
      </c>
      <c r="W2857" s="4">
        <v>3.8210961818695068</v>
      </c>
      <c r="X2857" s="4">
        <v>160.89999389648438</v>
      </c>
      <c r="Y2857" s="4">
        <v>56.463043212890625</v>
      </c>
      <c r="Z2857" s="4">
        <v>97.722221374511719</v>
      </c>
      <c r="AA2857" s="4">
        <v>55.238887786865234</v>
      </c>
      <c r="AB2857" s="4">
        <v>4.1652064323425293</v>
      </c>
      <c r="AC2857" s="4">
        <v>4.1133913993835449</v>
      </c>
      <c r="AD2857" s="4">
        <v>2856</v>
      </c>
      <c r="AE2857">
        <f t="shared" si="50"/>
        <v>239</v>
      </c>
    </row>
    <row r="2858" spans="1:31" x14ac:dyDescent="0.25">
      <c r="A2858" s="3">
        <v>43219.520833333336</v>
      </c>
      <c r="B2858" s="4">
        <v>398.45547485351563</v>
      </c>
      <c r="C2858" s="4">
        <v>1495.8076171875</v>
      </c>
      <c r="D2858" s="4">
        <v>320.87896728515625</v>
      </c>
      <c r="E2858" s="4">
        <v>230.58741760253906</v>
      </c>
      <c r="F2858" s="4">
        <v>610.5345458984375</v>
      </c>
      <c r="G2858" s="4">
        <v>115.59999847412109</v>
      </c>
      <c r="H2858" s="4">
        <v>158.3890380859375</v>
      </c>
      <c r="I2858" s="4">
        <v>95.284507751464844</v>
      </c>
      <c r="J2858" s="4">
        <v>589.2552490234375</v>
      </c>
      <c r="K2858" s="4">
        <v>3.7232680320739746</v>
      </c>
      <c r="L2858" s="4">
        <v>3.123368501663208</v>
      </c>
      <c r="M2858" s="4">
        <v>3.1072635650634766</v>
      </c>
      <c r="N2858" s="4">
        <v>2.9373388290405273</v>
      </c>
      <c r="O2858" s="4">
        <v>346.95263671875</v>
      </c>
      <c r="P2858" s="4">
        <v>166.34127807617188</v>
      </c>
      <c r="Q2858" s="4">
        <v>369.71688842773438</v>
      </c>
      <c r="R2858" s="4">
        <v>3.247089147567749</v>
      </c>
      <c r="S2858" s="4">
        <v>3.5086891651153564</v>
      </c>
      <c r="T2858" s="4">
        <v>160.22200012207031</v>
      </c>
      <c r="U2858" s="4">
        <v>53.567142486572266</v>
      </c>
      <c r="V2858" s="4">
        <v>3.9647490978240967</v>
      </c>
      <c r="W2858" s="4">
        <v>3.9261784553527832</v>
      </c>
      <c r="X2858" s="4">
        <v>160.89999389648438</v>
      </c>
      <c r="Y2858" s="4">
        <v>52.197998046875</v>
      </c>
      <c r="Z2858" s="4">
        <v>96.200004577636719</v>
      </c>
      <c r="AA2858" s="4">
        <v>54.386959075927734</v>
      </c>
      <c r="AB2858" s="4">
        <v>4.0365924835205078</v>
      </c>
      <c r="AC2858" s="4">
        <v>3.9895973205566406</v>
      </c>
      <c r="AD2858" s="4">
        <v>2857</v>
      </c>
      <c r="AE2858">
        <f t="shared" si="50"/>
        <v>240</v>
      </c>
    </row>
    <row r="2859" spans="1:31" x14ac:dyDescent="0.25">
      <c r="A2859" s="3">
        <v>43219.541666666664</v>
      </c>
      <c r="B2859" s="4">
        <v>398.0621337890625</v>
      </c>
      <c r="C2859" s="4">
        <v>1495.29296875</v>
      </c>
      <c r="D2859" s="4">
        <v>313.51303100585938</v>
      </c>
      <c r="E2859" s="4">
        <v>230.111328125</v>
      </c>
      <c r="F2859" s="4">
        <v>611.09698486328125</v>
      </c>
      <c r="G2859" s="4">
        <v>116.62105560302734</v>
      </c>
      <c r="H2859" s="4">
        <v>157.37142944335938</v>
      </c>
      <c r="I2859" s="4">
        <v>92.648185729980469</v>
      </c>
      <c r="J2859" s="4">
        <v>588.73370361328125</v>
      </c>
      <c r="K2859" s="4">
        <v>3.6336843967437744</v>
      </c>
      <c r="L2859" s="4">
        <v>3.0499999523162842</v>
      </c>
      <c r="M2859" s="4">
        <v>3.0240623950958252</v>
      </c>
      <c r="N2859" s="4">
        <v>2.8463218212127686</v>
      </c>
      <c r="O2859" s="4">
        <v>345.75625610351563</v>
      </c>
      <c r="P2859" s="4">
        <v>163.667724609375</v>
      </c>
      <c r="Q2859" s="4">
        <v>362.98617553710938</v>
      </c>
      <c r="R2859" s="4">
        <v>3.1950681209564209</v>
      </c>
      <c r="S2859" s="4">
        <v>3.456601619720459</v>
      </c>
      <c r="T2859" s="4">
        <v>155.39999389648438</v>
      </c>
      <c r="U2859" s="4">
        <v>51.5</v>
      </c>
      <c r="V2859" s="4">
        <v>3.9574546813964844</v>
      </c>
      <c r="W2859" s="4">
        <v>3.9177358150482178</v>
      </c>
      <c r="X2859" s="4">
        <v>160.89999389648438</v>
      </c>
      <c r="Y2859" s="4">
        <v>49.380001068115234</v>
      </c>
      <c r="Z2859" s="4">
        <v>90.545455932617188</v>
      </c>
      <c r="AA2859" s="4">
        <v>50.851020812988281</v>
      </c>
      <c r="AB2859" s="4">
        <v>3.9338765144348145</v>
      </c>
      <c r="AC2859" s="4">
        <v>3.8900001049041748</v>
      </c>
      <c r="AD2859" s="4">
        <v>2858</v>
      </c>
      <c r="AE2859">
        <f t="shared" si="50"/>
        <v>241</v>
      </c>
    </row>
    <row r="2860" spans="1:31" x14ac:dyDescent="0.25">
      <c r="A2860" s="3">
        <v>43219.5625</v>
      </c>
      <c r="B2860" s="4">
        <v>400.02450561523438</v>
      </c>
      <c r="C2860" s="4">
        <v>1494.7783203125</v>
      </c>
      <c r="D2860" s="4">
        <v>299.30255126953125</v>
      </c>
      <c r="E2860" s="4">
        <v>229.45791625976563</v>
      </c>
      <c r="F2860" s="4">
        <v>611.659423828125</v>
      </c>
      <c r="G2860" s="4">
        <v>111.93424987792969</v>
      </c>
      <c r="H2860" s="4">
        <v>99.907180786132813</v>
      </c>
      <c r="I2860" s="4">
        <v>64.202896118164063</v>
      </c>
      <c r="J2860" s="4">
        <v>587.817138671875</v>
      </c>
      <c r="K2860" s="4">
        <v>3.552105188369751</v>
      </c>
      <c r="L2860" s="4">
        <v>3.0174417495727539</v>
      </c>
      <c r="M2860" s="4">
        <v>2.9801509380340576</v>
      </c>
      <c r="N2860" s="4">
        <v>2.802032470703125</v>
      </c>
      <c r="O2860" s="4">
        <v>345.27960205078125</v>
      </c>
      <c r="P2860" s="4">
        <v>154.59712219238281</v>
      </c>
      <c r="Q2860" s="4">
        <v>347.28665161132813</v>
      </c>
      <c r="R2860" s="4">
        <v>3.1648192405700684</v>
      </c>
      <c r="S2860" s="4">
        <v>3.4133334159851074</v>
      </c>
      <c r="T2860" s="4">
        <v>150.05464172363281</v>
      </c>
      <c r="U2860" s="4">
        <v>49.437141418457031</v>
      </c>
      <c r="V2860" s="4">
        <v>3.9512958526611328</v>
      </c>
      <c r="W2860" s="4">
        <v>3.9149999618530273</v>
      </c>
      <c r="X2860" s="4">
        <v>160.95271301269531</v>
      </c>
      <c r="Y2860" s="4">
        <v>46.769947052001953</v>
      </c>
      <c r="Z2860" s="4">
        <v>86.793098449707031</v>
      </c>
      <c r="AA2860" s="4">
        <v>47.491668701171875</v>
      </c>
      <c r="AB2860" s="4">
        <v>3.8551089763641357</v>
      </c>
      <c r="AC2860" s="4">
        <v>3.8136904239654541</v>
      </c>
      <c r="AD2860" s="4">
        <v>2859</v>
      </c>
      <c r="AE2860">
        <f t="shared" si="50"/>
        <v>242</v>
      </c>
    </row>
    <row r="2861" spans="1:31" x14ac:dyDescent="0.25">
      <c r="A2861" s="3">
        <v>43219.583333333336</v>
      </c>
      <c r="B2861" s="4">
        <v>398.74163818359375</v>
      </c>
      <c r="C2861" s="4">
        <v>1494.263671875</v>
      </c>
      <c r="D2861" s="4">
        <v>295.74813842773438</v>
      </c>
      <c r="E2861" s="4">
        <v>229.22953796386719</v>
      </c>
      <c r="F2861" s="4">
        <v>612.22186279296875</v>
      </c>
      <c r="G2861" s="4">
        <v>99.574996948242188</v>
      </c>
      <c r="H2861" s="4">
        <v>177.14924621582031</v>
      </c>
      <c r="I2861" s="4">
        <v>94.168746948242188</v>
      </c>
      <c r="J2861" s="4">
        <v>586.1260986328125</v>
      </c>
      <c r="K2861" s="4">
        <v>3.4706249237060547</v>
      </c>
      <c r="L2861" s="4">
        <v>2.94266676902771</v>
      </c>
      <c r="M2861" s="4">
        <v>2.9428780078887939</v>
      </c>
      <c r="N2861" s="4">
        <v>2.7603590488433838</v>
      </c>
      <c r="O2861" s="4">
        <v>344.15365600585938</v>
      </c>
      <c r="P2861" s="4">
        <v>147.15106201171875</v>
      </c>
      <c r="Q2861" s="4">
        <v>316.4310302734375</v>
      </c>
      <c r="R2861" s="4">
        <v>3.1448862552642822</v>
      </c>
      <c r="S2861" s="4">
        <v>3.3884668350219727</v>
      </c>
      <c r="T2861" s="4">
        <v>146.54655456542969</v>
      </c>
      <c r="U2861" s="4">
        <v>46.875</v>
      </c>
      <c r="V2861" s="4">
        <v>3.9693026542663574</v>
      </c>
      <c r="W2861" s="4">
        <v>3.9249527454376221</v>
      </c>
      <c r="X2861" s="4">
        <v>161.06214904785156</v>
      </c>
      <c r="Y2861" s="4">
        <v>43.357944488525391</v>
      </c>
      <c r="Z2861" s="4">
        <v>86.150001525878906</v>
      </c>
      <c r="AA2861" s="4">
        <v>47.299999237060547</v>
      </c>
      <c r="AB2861" s="4">
        <v>3.804307222366333</v>
      </c>
      <c r="AC2861" s="4">
        <v>3.7644362449645996</v>
      </c>
      <c r="AD2861" s="4">
        <v>2860</v>
      </c>
      <c r="AE2861">
        <f t="shared" si="50"/>
        <v>243</v>
      </c>
    </row>
    <row r="2862" spans="1:31" x14ac:dyDescent="0.25">
      <c r="A2862" s="3">
        <v>43219.604166666664</v>
      </c>
      <c r="B2862" s="4">
        <v>399.71676635742188</v>
      </c>
      <c r="C2862" s="4">
        <v>1498.36083984375</v>
      </c>
      <c r="D2862" s="4">
        <v>283.56622314453125</v>
      </c>
      <c r="E2862" s="4">
        <v>228.64973449707031</v>
      </c>
      <c r="F2862" s="4">
        <v>616.26373291015625</v>
      </c>
      <c r="G2862" s="4">
        <v>97.447822570800781</v>
      </c>
      <c r="H2862" s="4">
        <v>179.23626708984375</v>
      </c>
      <c r="I2862" s="4">
        <v>97.289100646972656</v>
      </c>
      <c r="J2862" s="4">
        <v>584.75250244140625</v>
      </c>
      <c r="K2862" s="4">
        <v>3.3989508152008057</v>
      </c>
      <c r="L2862" s="4">
        <v>2.859375</v>
      </c>
      <c r="M2862" s="4">
        <v>2.8396992683410645</v>
      </c>
      <c r="N2862" s="4">
        <v>2.6540000438690186</v>
      </c>
      <c r="O2862" s="4">
        <v>345.85134887695313</v>
      </c>
      <c r="P2862" s="4">
        <v>138.03814697265625</v>
      </c>
      <c r="Q2862" s="4">
        <v>313.68634033203125</v>
      </c>
      <c r="R2862" s="4">
        <v>3.1557712554931641</v>
      </c>
      <c r="S2862" s="4">
        <v>3.3892478942871094</v>
      </c>
      <c r="T2862" s="4">
        <v>134.00413513183594</v>
      </c>
      <c r="U2862" s="4">
        <v>45.449996948242188</v>
      </c>
      <c r="V2862" s="4">
        <v>3.9866666793823242</v>
      </c>
      <c r="W2862" s="4">
        <v>3.9460785388946533</v>
      </c>
      <c r="X2862" s="4">
        <v>161.17158508300781</v>
      </c>
      <c r="Y2862" s="4">
        <v>36.351722717285156</v>
      </c>
      <c r="Z2862" s="4">
        <v>82.482498168945313</v>
      </c>
      <c r="AA2862" s="4">
        <v>47.795536041259766</v>
      </c>
      <c r="AB2862" s="4">
        <v>3.7848036289215088</v>
      </c>
      <c r="AC2862" s="4">
        <v>3.7521708011627197</v>
      </c>
      <c r="AD2862" s="4">
        <v>2861</v>
      </c>
      <c r="AE2862">
        <f t="shared" si="50"/>
        <v>244</v>
      </c>
    </row>
    <row r="2863" spans="1:31" x14ac:dyDescent="0.25">
      <c r="A2863" s="3">
        <v>43219.625</v>
      </c>
      <c r="B2863" s="4">
        <v>397.07937622070313</v>
      </c>
      <c r="C2863" s="4">
        <v>1497.2464599609375</v>
      </c>
      <c r="D2863" s="4">
        <v>273.78671264648438</v>
      </c>
      <c r="E2863" s="4">
        <v>228.17935180664063</v>
      </c>
      <c r="F2863" s="4">
        <v>629.22857666015625</v>
      </c>
      <c r="G2863" s="4">
        <v>90.347053527832031</v>
      </c>
      <c r="H2863" s="4">
        <v>149.08547973632813</v>
      </c>
      <c r="I2863" s="4">
        <v>88.668746948242188</v>
      </c>
      <c r="J2863" s="4">
        <v>586.36602783203125</v>
      </c>
      <c r="K2863" s="4">
        <v>3.3662681579589844</v>
      </c>
      <c r="L2863" s="4">
        <v>2.812000036239624</v>
      </c>
      <c r="M2863" s="4">
        <v>2.7966666221618652</v>
      </c>
      <c r="N2863" s="4">
        <v>2.6199519634246826</v>
      </c>
      <c r="O2863" s="4">
        <v>345.37646484375</v>
      </c>
      <c r="P2863" s="4">
        <v>130.62356567382813</v>
      </c>
      <c r="Q2863" s="4">
        <v>296.10598754882813</v>
      </c>
      <c r="R2863" s="4">
        <v>3.1630434989929199</v>
      </c>
      <c r="S2863" s="4">
        <v>3.3995318412780762</v>
      </c>
      <c r="T2863" s="4">
        <v>127</v>
      </c>
      <c r="U2863" s="4">
        <v>43.776699066162109</v>
      </c>
      <c r="V2863" s="4">
        <v>4.0241603851318359</v>
      </c>
      <c r="W2863" s="4">
        <v>3.9897537231445313</v>
      </c>
      <c r="X2863" s="4">
        <v>161.28103637695313</v>
      </c>
      <c r="Y2863" s="4">
        <v>35.208038330078125</v>
      </c>
      <c r="Z2863" s="4">
        <v>80.568084716796875</v>
      </c>
      <c r="AA2863" s="4">
        <v>41.589797973632813</v>
      </c>
      <c r="AB2863" s="4">
        <v>3.7946188449859619</v>
      </c>
      <c r="AC2863" s="4">
        <v>3.7590019702911377</v>
      </c>
      <c r="AD2863" s="4">
        <v>2862</v>
      </c>
      <c r="AE2863">
        <f t="shared" si="50"/>
        <v>245</v>
      </c>
    </row>
    <row r="2864" spans="1:31" x14ac:dyDescent="0.25">
      <c r="A2864" s="3">
        <v>43219.645833333336</v>
      </c>
      <c r="B2864" s="4">
        <v>397.89260864257813</v>
      </c>
      <c r="C2864" s="4">
        <v>1494.93505859375</v>
      </c>
      <c r="D2864" s="4">
        <v>263.75653076171875</v>
      </c>
      <c r="E2864" s="4">
        <v>229.69999694824219</v>
      </c>
      <c r="F2864" s="4">
        <v>527.70697021484375</v>
      </c>
      <c r="G2864" s="4">
        <v>86.714286804199219</v>
      </c>
      <c r="H2864" s="4">
        <v>147.39999389648438</v>
      </c>
      <c r="I2864" s="4">
        <v>82.993576049804688</v>
      </c>
      <c r="J2864" s="4">
        <v>583.51983642578125</v>
      </c>
      <c r="K2864" s="4">
        <v>3.3254837989807129</v>
      </c>
      <c r="L2864" s="4">
        <v>2.8432142734527588</v>
      </c>
      <c r="M2864" s="4">
        <v>2.8023076057434082</v>
      </c>
      <c r="N2864" s="4">
        <v>2.6112499237060547</v>
      </c>
      <c r="O2864" s="4">
        <v>347.86248779296875</v>
      </c>
      <c r="P2864" s="4">
        <v>131.25714111328125</v>
      </c>
      <c r="Q2864" s="4">
        <v>288.42498779296875</v>
      </c>
      <c r="R2864" s="4">
        <v>3.1907472610473633</v>
      </c>
      <c r="S2864" s="4">
        <v>3.414074182510376</v>
      </c>
      <c r="T2864" s="4">
        <v>125.25999450683594</v>
      </c>
      <c r="U2864" s="4">
        <v>43.63800048828125</v>
      </c>
      <c r="V2864" s="4">
        <v>4.0615253448486328</v>
      </c>
      <c r="W2864" s="4">
        <v>4.0183486938476563</v>
      </c>
      <c r="X2864" s="4">
        <v>161.48036193847656</v>
      </c>
      <c r="Y2864" s="4">
        <v>32.3502197265625</v>
      </c>
      <c r="Z2864" s="4">
        <v>79.521980285644531</v>
      </c>
      <c r="AA2864" s="4">
        <v>43.144962310791016</v>
      </c>
      <c r="AB2864" s="4">
        <v>3.8137435913085938</v>
      </c>
      <c r="AC2864" s="4">
        <v>3.7754254341125488</v>
      </c>
      <c r="AD2864" s="4">
        <v>2863</v>
      </c>
      <c r="AE2864">
        <f t="shared" si="50"/>
        <v>246</v>
      </c>
    </row>
    <row r="2865" spans="1:31" x14ac:dyDescent="0.25">
      <c r="A2865" s="3">
        <v>43219.666666666664</v>
      </c>
      <c r="B2865" s="4">
        <v>397.46591186523438</v>
      </c>
      <c r="C2865" s="4">
        <v>1499.7596435546875</v>
      </c>
      <c r="D2865" s="4">
        <v>264.30850219726563</v>
      </c>
      <c r="E2865" s="4">
        <v>229.14179992675781</v>
      </c>
      <c r="F2865" s="4">
        <v>527.09075927734375</v>
      </c>
      <c r="G2865" s="4">
        <v>82.550651550292969</v>
      </c>
      <c r="H2865" s="4">
        <v>204</v>
      </c>
      <c r="I2865" s="4">
        <v>109.01760101318359</v>
      </c>
      <c r="J2865" s="4">
        <v>584.99285888671875</v>
      </c>
      <c r="K2865" s="4">
        <v>3.3329849243164063</v>
      </c>
      <c r="L2865" s="4">
        <v>2.8544442653656006</v>
      </c>
      <c r="M2865" s="4">
        <v>2.8074650764465332</v>
      </c>
      <c r="N2865" s="4">
        <v>2.630000114440918</v>
      </c>
      <c r="O2865" s="4">
        <v>345.50576782226563</v>
      </c>
      <c r="P2865" s="4">
        <v>119.79705810546875</v>
      </c>
      <c r="Q2865" s="4">
        <v>262.49618530273438</v>
      </c>
      <c r="R2865" s="4">
        <v>3.2253060340881348</v>
      </c>
      <c r="S2865" s="4">
        <v>3.4509713649749756</v>
      </c>
      <c r="T2865" s="4">
        <v>123.55555725097656</v>
      </c>
      <c r="U2865" s="4">
        <v>44.013511657714844</v>
      </c>
      <c r="V2865" s="4">
        <v>4.1029577255249023</v>
      </c>
      <c r="W2865" s="4">
        <v>4.0621399879455566</v>
      </c>
      <c r="X2865" s="4">
        <v>161.69854736328125</v>
      </c>
      <c r="Y2865" s="4">
        <v>32.691127777099609</v>
      </c>
      <c r="Z2865" s="4">
        <v>74.658615112304688</v>
      </c>
      <c r="AA2865" s="4">
        <v>41.922725677490234</v>
      </c>
      <c r="AB2865" s="4">
        <v>3.8449637889862061</v>
      </c>
      <c r="AC2865" s="4">
        <v>3.8013103008270264</v>
      </c>
      <c r="AD2865" s="4">
        <v>2864</v>
      </c>
      <c r="AE2865">
        <f t="shared" si="50"/>
        <v>247</v>
      </c>
    </row>
    <row r="2866" spans="1:31" x14ac:dyDescent="0.25">
      <c r="A2866" s="3">
        <v>43219.6875</v>
      </c>
      <c r="B2866" s="4">
        <v>397.0391845703125</v>
      </c>
      <c r="C2866" s="4">
        <v>1500.7479248046875</v>
      </c>
      <c r="D2866" s="4">
        <v>251.11630249023438</v>
      </c>
      <c r="E2866" s="4">
        <v>229.03703308105469</v>
      </c>
      <c r="F2866" s="4">
        <v>526.47454833984375</v>
      </c>
      <c r="G2866" s="4">
        <v>80.752632141113281</v>
      </c>
      <c r="H2866" s="4">
        <v>204.15762329101563</v>
      </c>
      <c r="I2866" s="4">
        <v>116.49179840087891</v>
      </c>
      <c r="J2866" s="4">
        <v>584.64276123046875</v>
      </c>
      <c r="K2866" s="4">
        <v>3.2985563278198242</v>
      </c>
      <c r="L2866" s="4">
        <v>2.8059999942779541</v>
      </c>
      <c r="M2866" s="4">
        <v>2.768512487411499</v>
      </c>
      <c r="N2866" s="4">
        <v>2.5817615985870361</v>
      </c>
      <c r="O2866" s="4">
        <v>345.9000244140625</v>
      </c>
      <c r="P2866" s="4">
        <v>117.54666137695313</v>
      </c>
      <c r="Q2866" s="4">
        <v>263.09347534179688</v>
      </c>
      <c r="R2866" s="4">
        <v>3.2840373516082764</v>
      </c>
      <c r="S2866" s="4">
        <v>3.4987185001373291</v>
      </c>
      <c r="T2866" s="4">
        <v>123.25</v>
      </c>
      <c r="U2866" s="4">
        <v>42.593242645263672</v>
      </c>
      <c r="V2866" s="4">
        <v>4.1603846549987793</v>
      </c>
      <c r="W2866" s="4">
        <v>4.1195898056030273</v>
      </c>
      <c r="X2866" s="4">
        <v>161.853515625</v>
      </c>
      <c r="Y2866" s="4">
        <v>30.382926940917969</v>
      </c>
      <c r="Z2866" s="4">
        <v>74.37017822265625</v>
      </c>
      <c r="AA2866" s="4">
        <v>39.602855682373047</v>
      </c>
      <c r="AB2866" s="4">
        <v>3.8920166492462158</v>
      </c>
      <c r="AC2866" s="4">
        <v>3.850482702255249</v>
      </c>
      <c r="AD2866" s="4">
        <v>2865</v>
      </c>
      <c r="AE2866">
        <f t="shared" si="50"/>
        <v>248</v>
      </c>
    </row>
    <row r="2867" spans="1:31" x14ac:dyDescent="0.25">
      <c r="A2867" s="3">
        <v>43219.708333333336</v>
      </c>
      <c r="B2867" s="4">
        <v>396.61248779296875</v>
      </c>
      <c r="C2867" s="4">
        <v>1501.736328125</v>
      </c>
      <c r="D2867" s="4">
        <v>250.39411926269531</v>
      </c>
      <c r="E2867" s="4">
        <v>229.54844665527344</v>
      </c>
      <c r="F2867" s="4">
        <v>525.85833740234375</v>
      </c>
      <c r="G2867" s="4">
        <v>77.430770874023438</v>
      </c>
      <c r="H2867" s="4">
        <v>189.4029541015625</v>
      </c>
      <c r="I2867" s="4">
        <v>102.86021423339844</v>
      </c>
      <c r="J2867" s="4">
        <v>584.39520263671875</v>
      </c>
      <c r="K2867" s="4">
        <v>3.2804217338562012</v>
      </c>
      <c r="L2867" s="4">
        <v>2.807499885559082</v>
      </c>
      <c r="M2867" s="4">
        <v>2.7637500762939453</v>
      </c>
      <c r="N2867" s="4">
        <v>2.5700347423553467</v>
      </c>
      <c r="O2867" s="4">
        <v>345.04714965820313</v>
      </c>
      <c r="P2867" s="4">
        <v>118.13961029052734</v>
      </c>
      <c r="Q2867" s="4">
        <v>273.516357421875</v>
      </c>
      <c r="R2867" s="4">
        <v>3.3350157737731934</v>
      </c>
      <c r="S2867" s="4">
        <v>3.5496757030487061</v>
      </c>
      <c r="T2867" s="4">
        <v>124.24839019775391</v>
      </c>
      <c r="U2867" s="4">
        <v>44.252353668212891</v>
      </c>
      <c r="V2867" s="4">
        <v>4.2072286605834961</v>
      </c>
      <c r="W2867" s="4">
        <v>4.1507773399353027</v>
      </c>
      <c r="X2867" s="4">
        <v>162.19593811035156</v>
      </c>
      <c r="Y2867" s="4">
        <v>29.649580001831055</v>
      </c>
      <c r="Z2867" s="4">
        <v>74.292304992675781</v>
      </c>
      <c r="AA2867" s="4">
        <v>41.138397216796875</v>
      </c>
      <c r="AB2867" s="4">
        <v>3.9325001239776611</v>
      </c>
      <c r="AC2867" s="4">
        <v>3.8998167514801025</v>
      </c>
      <c r="AD2867" s="4">
        <v>2866</v>
      </c>
      <c r="AE2867">
        <f t="shared" si="50"/>
        <v>249</v>
      </c>
    </row>
    <row r="2868" spans="1:31" x14ac:dyDescent="0.25">
      <c r="A2868" s="3">
        <v>43219.729166666664</v>
      </c>
      <c r="B2868" s="4">
        <v>396.185791015625</v>
      </c>
      <c r="C2868" s="4">
        <v>1502.724609375</v>
      </c>
      <c r="D2868" s="4">
        <v>252.83442687988281</v>
      </c>
      <c r="E2868" s="4">
        <v>229.62303161621094</v>
      </c>
      <c r="F2868" s="4">
        <v>525.32586669921875</v>
      </c>
      <c r="G2868" s="4">
        <v>82.181251525878906</v>
      </c>
      <c r="H2868" s="4">
        <v>187.05474853515625</v>
      </c>
      <c r="I2868" s="4">
        <v>102.84712982177734</v>
      </c>
      <c r="J2868" s="4">
        <v>582.72161865234375</v>
      </c>
      <c r="K2868" s="4">
        <v>3.2507507801055908</v>
      </c>
      <c r="L2868" s="4">
        <v>2.7751998901367188</v>
      </c>
      <c r="M2868" s="4">
        <v>2.7303125858306885</v>
      </c>
      <c r="N2868" s="4">
        <v>2.553694486618042</v>
      </c>
      <c r="O2868" s="4">
        <v>345.00677490234375</v>
      </c>
      <c r="P2868" s="4">
        <v>120.11460113525391</v>
      </c>
      <c r="Q2868" s="4">
        <v>270.71405029296875</v>
      </c>
      <c r="R2868" s="4">
        <v>3.3767769336700439</v>
      </c>
      <c r="S2868" s="4">
        <v>3.5971469879150391</v>
      </c>
      <c r="T2868" s="4">
        <v>122.30908966064453</v>
      </c>
      <c r="U2868" s="4">
        <v>43.585971832275391</v>
      </c>
      <c r="V2868" s="4">
        <v>4.2566666603088379</v>
      </c>
      <c r="W2868" s="4">
        <v>4.2164082527160645</v>
      </c>
      <c r="X2868" s="4">
        <v>162.35665893554688</v>
      </c>
      <c r="Y2868" s="4">
        <v>32.949180603027344</v>
      </c>
      <c r="Z2868" s="4">
        <v>78.353187561035156</v>
      </c>
      <c r="AA2868" s="4">
        <v>43.046154022216797</v>
      </c>
      <c r="AB2868" s="4">
        <v>3.9805264472961426</v>
      </c>
      <c r="AC2868" s="4">
        <v>3.9385466575622559</v>
      </c>
      <c r="AD2868" s="4">
        <v>2867</v>
      </c>
      <c r="AE2868">
        <f t="shared" si="50"/>
        <v>250</v>
      </c>
    </row>
    <row r="2869" spans="1:31" x14ac:dyDescent="0.25">
      <c r="A2869" s="3">
        <v>43219.75</v>
      </c>
      <c r="B2869" s="4">
        <v>395.75906372070313</v>
      </c>
      <c r="C2869" s="4">
        <v>1503.712890625</v>
      </c>
      <c r="D2869" s="4">
        <v>255.45909118652344</v>
      </c>
      <c r="E2869" s="4">
        <v>228.17622375488281</v>
      </c>
      <c r="F2869" s="4">
        <v>525.60125732421875</v>
      </c>
      <c r="G2869" s="4">
        <v>82.094734191894531</v>
      </c>
      <c r="H2869" s="4">
        <v>164.44827270507813</v>
      </c>
      <c r="I2869" s="4">
        <v>89.24505615234375</v>
      </c>
      <c r="J2869" s="4">
        <v>582.25201416015625</v>
      </c>
      <c r="K2869" s="4">
        <v>3.2335073947906494</v>
      </c>
      <c r="L2869" s="4">
        <v>2.7745833396911621</v>
      </c>
      <c r="M2869" s="4">
        <v>2.7362534999847412</v>
      </c>
      <c r="N2869" s="4">
        <v>2.550152063369751</v>
      </c>
      <c r="O2869" s="4">
        <v>344.6241455078125</v>
      </c>
      <c r="P2869" s="4">
        <v>125.80696105957031</v>
      </c>
      <c r="Q2869" s="4">
        <v>273.24026489257813</v>
      </c>
      <c r="R2869" s="4">
        <v>3.420785665512085</v>
      </c>
      <c r="S2869" s="4">
        <v>3.6407184600830078</v>
      </c>
      <c r="T2869" s="4">
        <v>127.44680786132813</v>
      </c>
      <c r="U2869" s="4">
        <v>46.991489410400391</v>
      </c>
      <c r="V2869" s="4">
        <v>4.2913870811462402</v>
      </c>
      <c r="W2869" s="4">
        <v>4.2490687370300293</v>
      </c>
      <c r="X2869" s="4">
        <v>162.30020141601563</v>
      </c>
      <c r="Y2869" s="4">
        <v>32.986667633056641</v>
      </c>
      <c r="Z2869" s="4">
        <v>74.123680114746094</v>
      </c>
      <c r="AA2869" s="4">
        <v>42.335296630859375</v>
      </c>
      <c r="AB2869" s="4">
        <v>4.0237717628479004</v>
      </c>
      <c r="AC2869" s="4">
        <v>3.9798245429992676</v>
      </c>
      <c r="AD2869" s="4">
        <v>2868</v>
      </c>
      <c r="AE2869">
        <f t="shared" si="50"/>
        <v>251</v>
      </c>
    </row>
    <row r="2870" spans="1:31" x14ac:dyDescent="0.25">
      <c r="A2870" s="3">
        <v>43219.770833333336</v>
      </c>
      <c r="B2870" s="4">
        <v>399.63180541992188</v>
      </c>
      <c r="C2870" s="4">
        <v>1504.7012939453125</v>
      </c>
      <c r="D2870" s="4">
        <v>258.51177978515625</v>
      </c>
      <c r="E2870" s="4">
        <v>228.05696105957031</v>
      </c>
      <c r="F2870" s="4">
        <v>525.876708984375</v>
      </c>
      <c r="G2870" s="4">
        <v>87.461540222167969</v>
      </c>
      <c r="H2870" s="4">
        <v>161.00953674316406</v>
      </c>
      <c r="I2870" s="4">
        <v>86.893569946289063</v>
      </c>
      <c r="J2870" s="4">
        <v>584.82244873046875</v>
      </c>
      <c r="K2870" s="4">
        <v>3.1694531440734863</v>
      </c>
      <c r="L2870" s="4">
        <v>2.7174999713897705</v>
      </c>
      <c r="M2870" s="4">
        <v>2.6890227794647217</v>
      </c>
      <c r="N2870" s="4">
        <v>2.5086841583251953</v>
      </c>
      <c r="O2870" s="4">
        <v>345.01177978515625</v>
      </c>
      <c r="P2870" s="4">
        <v>130.80999755859375</v>
      </c>
      <c r="Q2870" s="4">
        <v>285.232177734375</v>
      </c>
      <c r="R2870" s="4">
        <v>3.440333366394043</v>
      </c>
      <c r="S2870" s="4">
        <v>3.6743781566619873</v>
      </c>
      <c r="T2870" s="4">
        <v>128.64338684082031</v>
      </c>
      <c r="U2870" s="4">
        <v>46.481819152832031</v>
      </c>
      <c r="V2870" s="4">
        <v>4.3141665458679199</v>
      </c>
      <c r="W2870" s="4">
        <v>4.2764883041381836</v>
      </c>
      <c r="X2870" s="4">
        <v>162.3973388671875</v>
      </c>
      <c r="Y2870" s="4">
        <v>34.933097839355469</v>
      </c>
      <c r="Z2870" s="4">
        <v>75.248390197753906</v>
      </c>
      <c r="AA2870" s="4">
        <v>42.413043975830078</v>
      </c>
      <c r="AB2870" s="4">
        <v>4.0462126731872559</v>
      </c>
      <c r="AC2870" s="4">
        <v>4.001399040222168</v>
      </c>
      <c r="AD2870" s="4">
        <v>2869</v>
      </c>
      <c r="AE2870">
        <f t="shared" si="50"/>
        <v>252</v>
      </c>
    </row>
    <row r="2871" spans="1:31" x14ac:dyDescent="0.25">
      <c r="A2871" s="3">
        <v>43219.791666666664</v>
      </c>
      <c r="B2871" s="4">
        <v>398.50146484375</v>
      </c>
      <c r="C2871" s="4">
        <v>1504.081787109375</v>
      </c>
      <c r="D2871" s="4">
        <v>252.64936828613281</v>
      </c>
      <c r="E2871" s="4">
        <v>229.812255859375</v>
      </c>
      <c r="F2871" s="4">
        <v>526.152099609375</v>
      </c>
      <c r="G2871" s="4">
        <v>80.557144165039063</v>
      </c>
      <c r="H2871" s="4">
        <v>161.80438232421875</v>
      </c>
      <c r="I2871" s="4">
        <v>91.457695007324219</v>
      </c>
      <c r="J2871" s="4">
        <v>582.82073974609375</v>
      </c>
      <c r="K2871" s="4">
        <v>3.1984257698059082</v>
      </c>
      <c r="L2871" s="4">
        <v>2.7335293292999268</v>
      </c>
      <c r="M2871" s="4">
        <v>2.6965456008911133</v>
      </c>
      <c r="N2871" s="4">
        <v>2.5171902179718018</v>
      </c>
      <c r="O2871" s="4">
        <v>344.67214965820313</v>
      </c>
      <c r="P2871" s="4">
        <v>124.53170013427734</v>
      </c>
      <c r="Q2871" s="4">
        <v>276.61578369140625</v>
      </c>
      <c r="R2871" s="4">
        <v>3.4733333587646484</v>
      </c>
      <c r="S2871" s="4">
        <v>3.7056598663330078</v>
      </c>
      <c r="T2871" s="4">
        <v>128.48750305175781</v>
      </c>
      <c r="U2871" s="4">
        <v>45.226089477539063</v>
      </c>
      <c r="V2871" s="4">
        <v>4.3483333587646484</v>
      </c>
      <c r="W2871" s="4">
        <v>4.3061566352844238</v>
      </c>
      <c r="X2871" s="4">
        <v>162.74972534179688</v>
      </c>
      <c r="Y2871" s="4">
        <v>32.739997863769531</v>
      </c>
      <c r="Z2871" s="4">
        <v>67.642562866210938</v>
      </c>
      <c r="AA2871" s="4">
        <v>43.019336700439453</v>
      </c>
      <c r="AB2871" s="4">
        <v>4.0930604934692383</v>
      </c>
      <c r="AC2871" s="4">
        <v>4.0470390319824219</v>
      </c>
      <c r="AD2871" s="4">
        <v>2870</v>
      </c>
      <c r="AE2871">
        <f t="shared" si="50"/>
        <v>253</v>
      </c>
    </row>
    <row r="2872" spans="1:31" x14ac:dyDescent="0.25">
      <c r="A2872" s="3">
        <v>43219.8125</v>
      </c>
      <c r="B2872" s="4">
        <v>399.16323852539063</v>
      </c>
      <c r="C2872" s="4">
        <v>1501.19970703125</v>
      </c>
      <c r="D2872" s="4">
        <v>239.27029418945313</v>
      </c>
      <c r="E2872" s="4">
        <v>227.14559936523438</v>
      </c>
      <c r="F2872" s="4">
        <v>526.42755126953125</v>
      </c>
      <c r="G2872" s="4">
        <v>77.236846923828125</v>
      </c>
      <c r="H2872" s="4">
        <v>185.79249572753906</v>
      </c>
      <c r="I2872" s="4">
        <v>95.564483642578125</v>
      </c>
      <c r="J2872" s="4">
        <v>584.40191650390625</v>
      </c>
      <c r="K2872" s="4">
        <v>3.1905841827392578</v>
      </c>
      <c r="L2872" s="4">
        <v>2.7388095855712891</v>
      </c>
      <c r="M2872" s="4">
        <v>2.6915116310119629</v>
      </c>
      <c r="N2872" s="4">
        <v>2.5017647743225098</v>
      </c>
      <c r="O2872" s="4">
        <v>344.63095092773438</v>
      </c>
      <c r="P2872" s="4">
        <v>119.36981964111328</v>
      </c>
      <c r="Q2872" s="4">
        <v>271.70001220703125</v>
      </c>
      <c r="R2872" s="4">
        <v>3.5200884342193604</v>
      </c>
      <c r="S2872" s="4">
        <v>3.7437200546264648</v>
      </c>
      <c r="T2872" s="4">
        <v>124.58209991455078</v>
      </c>
      <c r="U2872" s="4">
        <v>41.091464996337891</v>
      </c>
      <c r="V2872" s="4">
        <v>4.3892688751220703</v>
      </c>
      <c r="W2872" s="4">
        <v>4.3428654670715332</v>
      </c>
      <c r="X2872" s="4">
        <v>162.9820556640625</v>
      </c>
      <c r="Y2872" s="4">
        <v>28.85420036315918</v>
      </c>
      <c r="Z2872" s="4">
        <v>67.173980712890625</v>
      </c>
      <c r="AA2872" s="4">
        <v>39.582550048828125</v>
      </c>
      <c r="AB2872" s="4">
        <v>4.1590757369995117</v>
      </c>
      <c r="AC2872" s="4">
        <v>4.111931324005127</v>
      </c>
      <c r="AD2872" s="4">
        <v>2871</v>
      </c>
      <c r="AE2872">
        <f t="shared" si="50"/>
        <v>254</v>
      </c>
    </row>
    <row r="2873" spans="1:31" x14ac:dyDescent="0.25">
      <c r="A2873" s="3">
        <v>43219.833333333336</v>
      </c>
      <c r="B2873" s="4">
        <v>399.82501220703125</v>
      </c>
      <c r="C2873" s="4">
        <v>1504.7911376953125</v>
      </c>
      <c r="D2873" s="4">
        <v>246.96450805664063</v>
      </c>
      <c r="E2873" s="4">
        <v>228.51443481445313</v>
      </c>
      <c r="F2873" s="4">
        <v>526.70294189453125</v>
      </c>
      <c r="G2873" s="4">
        <v>76.563163757324219</v>
      </c>
      <c r="H2873" s="4">
        <v>188.77142333984375</v>
      </c>
      <c r="I2873" s="4">
        <v>100.25820922851563</v>
      </c>
      <c r="J2873" s="4">
        <v>584.80389404296875</v>
      </c>
      <c r="K2873" s="4">
        <v>3.2188889980316162</v>
      </c>
      <c r="L2873" s="4">
        <v>2.747499942779541</v>
      </c>
      <c r="M2873" s="4">
        <v>2.7043182849884033</v>
      </c>
      <c r="N2873" s="4">
        <v>2.528416633605957</v>
      </c>
      <c r="O2873" s="4">
        <v>345.5413818359375</v>
      </c>
      <c r="P2873" s="4">
        <v>117.97109222412109</v>
      </c>
      <c r="Q2873" s="4">
        <v>280.37411499023438</v>
      </c>
      <c r="R2873" s="4">
        <v>3.5665044784545898</v>
      </c>
      <c r="S2873" s="4">
        <v>3.7890143394470215</v>
      </c>
      <c r="T2873" s="4">
        <v>117.96941375732422</v>
      </c>
      <c r="U2873" s="4">
        <v>41.504688262939453</v>
      </c>
      <c r="V2873" s="4">
        <v>4.4409632682800293</v>
      </c>
      <c r="W2873" s="4">
        <v>4.3967366218566895</v>
      </c>
      <c r="X2873" s="4">
        <v>163.24967956542969</v>
      </c>
      <c r="Y2873" s="4">
        <v>30.059999465942383</v>
      </c>
      <c r="Z2873" s="4">
        <v>66.678565979003906</v>
      </c>
      <c r="AA2873" s="4">
        <v>41.953845977783203</v>
      </c>
      <c r="AB2873" s="4">
        <v>4.234459400177002</v>
      </c>
      <c r="AC2873" s="4">
        <v>4.1870136260986328</v>
      </c>
      <c r="AD2873" s="4">
        <v>2872</v>
      </c>
      <c r="AE2873">
        <f t="shared" si="50"/>
        <v>255</v>
      </c>
    </row>
    <row r="2874" spans="1:31" x14ac:dyDescent="0.25">
      <c r="A2874" s="3">
        <v>43219.854166666664</v>
      </c>
      <c r="B2874" s="4">
        <v>399.12408447265625</v>
      </c>
      <c r="C2874" s="4">
        <v>1500.7911376953125</v>
      </c>
      <c r="D2874" s="4">
        <v>232.52842712402344</v>
      </c>
      <c r="E2874" s="4">
        <v>227.75735473632813</v>
      </c>
      <c r="F2874" s="4">
        <v>526.9783935546875</v>
      </c>
      <c r="G2874" s="4">
        <v>72.5</v>
      </c>
      <c r="H2874" s="4">
        <v>187.97334289550781</v>
      </c>
      <c r="I2874" s="4">
        <v>101.49762725830078</v>
      </c>
      <c r="J2874" s="4">
        <v>584.8646240234375</v>
      </c>
      <c r="K2874" s="4">
        <v>3.2051899433135986</v>
      </c>
      <c r="L2874" s="4">
        <v>2.7333333492279053</v>
      </c>
      <c r="M2874" s="4">
        <v>2.6937131881713867</v>
      </c>
      <c r="N2874" s="4">
        <v>2.5112500190734863</v>
      </c>
      <c r="O2874" s="4">
        <v>345.066650390625</v>
      </c>
      <c r="P2874" s="4">
        <v>115.95122528076172</v>
      </c>
      <c r="Q2874" s="4">
        <v>277.02249145507813</v>
      </c>
      <c r="R2874" s="4">
        <v>3.6028721332550049</v>
      </c>
      <c r="S2874" s="4">
        <v>3.8274734020233154</v>
      </c>
      <c r="T2874" s="4">
        <v>117.86470794677734</v>
      </c>
      <c r="U2874" s="4">
        <v>44.192844390869141</v>
      </c>
      <c r="V2874" s="4">
        <v>4.491610050201416</v>
      </c>
      <c r="W2874" s="4">
        <v>4.4452738761901855</v>
      </c>
      <c r="X2874" s="4">
        <v>163.27694702148438</v>
      </c>
      <c r="Y2874" s="4">
        <v>28.592857360839844</v>
      </c>
      <c r="Z2874" s="4">
        <v>65.263557434082031</v>
      </c>
      <c r="AA2874" s="4">
        <v>40.922725677490234</v>
      </c>
      <c r="AB2874" s="4">
        <v>4.3039999008178711</v>
      </c>
      <c r="AC2874" s="4">
        <v>4.2630934715270996</v>
      </c>
      <c r="AD2874" s="4">
        <v>2873</v>
      </c>
      <c r="AE2874">
        <f t="shared" si="50"/>
        <v>256</v>
      </c>
    </row>
    <row r="2875" spans="1:31" x14ac:dyDescent="0.25">
      <c r="A2875" s="3">
        <v>43219.875</v>
      </c>
      <c r="B2875" s="4">
        <v>399.1275634765625</v>
      </c>
      <c r="C2875" s="4">
        <v>1502.8607177734375</v>
      </c>
      <c r="D2875" s="4">
        <v>231.9578857421875</v>
      </c>
      <c r="E2875" s="4">
        <v>146.92857360839844</v>
      </c>
      <c r="F2875" s="4">
        <v>527.2537841796875</v>
      </c>
      <c r="G2875" s="4">
        <v>71.25</v>
      </c>
      <c r="H2875" s="4">
        <v>188.11651611328125</v>
      </c>
      <c r="I2875" s="4">
        <v>101.13425445556641</v>
      </c>
      <c r="J2875" s="4">
        <v>383.05999755859375</v>
      </c>
      <c r="K2875" s="4">
        <v>3.2342650890350342</v>
      </c>
      <c r="L2875" s="4">
        <v>2.8111763000488281</v>
      </c>
      <c r="M2875" s="4">
        <v>2.7470526695251465</v>
      </c>
      <c r="N2875" s="4">
        <v>2.5581953525543213</v>
      </c>
      <c r="O2875" s="4">
        <v>0.20000000298023224</v>
      </c>
      <c r="P2875" s="4">
        <v>111.20125579833984</v>
      </c>
      <c r="Q2875" s="4">
        <v>268.21826171875</v>
      </c>
      <c r="R2875" s="4">
        <v>3.8199999332427979</v>
      </c>
      <c r="S2875" s="4">
        <v>3.9397656917572021</v>
      </c>
      <c r="T2875" s="4">
        <v>112.76896667480469</v>
      </c>
      <c r="U2875" s="4">
        <v>43.425743103027344</v>
      </c>
      <c r="V2875" s="4">
        <v>4.2612729072570801</v>
      </c>
      <c r="W2875" s="4">
        <v>4.2082858085632324</v>
      </c>
      <c r="X2875" s="4">
        <v>161.42036437988281</v>
      </c>
      <c r="Y2875" s="4">
        <v>28</v>
      </c>
      <c r="Z2875" s="4">
        <v>63.493900299072266</v>
      </c>
      <c r="AA2875" s="4">
        <v>38.497074127197266</v>
      </c>
      <c r="AB2875" s="4">
        <v>4.4013214111328125</v>
      </c>
      <c r="AC2875" s="4">
        <v>4.3500537872314453</v>
      </c>
      <c r="AD2875" s="4">
        <v>2874</v>
      </c>
      <c r="AE2875">
        <f t="shared" ref="AE2875:AE2929" si="51">IF(AD2875-1=AD2874,AE2874+1,1)</f>
        <v>257</v>
      </c>
    </row>
    <row r="2876" spans="1:31" x14ac:dyDescent="0.25">
      <c r="A2876" s="3">
        <v>43219.895833333336</v>
      </c>
      <c r="B2876" s="4">
        <v>398.28915405273438</v>
      </c>
      <c r="C2876" s="4">
        <v>1502.103515625</v>
      </c>
      <c r="D2876" s="4">
        <v>227.55604553222656</v>
      </c>
      <c r="E2876" s="4">
        <v>146.59281921386719</v>
      </c>
      <c r="F2876" s="4">
        <v>527.52923583984375</v>
      </c>
      <c r="G2876" s="4">
        <v>69.400001525878906</v>
      </c>
      <c r="H2876" s="4">
        <v>159.69638061523438</v>
      </c>
      <c r="I2876" s="4">
        <v>84.599540710449219</v>
      </c>
      <c r="J2876" s="4">
        <v>386.48883056640625</v>
      </c>
      <c r="K2876" s="4">
        <v>3.2942202091217041</v>
      </c>
      <c r="L2876" s="4">
        <v>2.9742858409881592</v>
      </c>
      <c r="M2876" s="4">
        <v>2.9133334159851074</v>
      </c>
      <c r="N2876" s="4">
        <v>2.7261333465576172</v>
      </c>
      <c r="O2876" s="4">
        <v>348.39129638671875</v>
      </c>
      <c r="P2876" s="4">
        <v>107.00865936279297</v>
      </c>
      <c r="Q2876" s="4">
        <v>267.94091796875</v>
      </c>
      <c r="R2876" s="4">
        <v>3.7602596282958984</v>
      </c>
      <c r="S2876" s="4">
        <v>3.9514925479888916</v>
      </c>
      <c r="T2876" s="4">
        <v>110.74312591552734</v>
      </c>
      <c r="U2876" s="4">
        <v>40.790416717529297</v>
      </c>
      <c r="V2876" s="4">
        <v>4.0610294342041016</v>
      </c>
      <c r="W2876" s="4">
        <v>4.0108604431152344</v>
      </c>
      <c r="X2876" s="4">
        <v>161.54733276367188</v>
      </c>
      <c r="Y2876" s="4">
        <v>28.444999694824219</v>
      </c>
      <c r="Z2876" s="4">
        <v>63.832897186279297</v>
      </c>
      <c r="AA2876" s="4">
        <v>37.799999237060547</v>
      </c>
      <c r="AB2876" s="4">
        <v>4.480952262878418</v>
      </c>
      <c r="AC2876" s="4">
        <v>4.4366469383239746</v>
      </c>
      <c r="AD2876" s="4">
        <v>2875</v>
      </c>
      <c r="AE2876">
        <f t="shared" si="51"/>
        <v>258</v>
      </c>
    </row>
    <row r="2877" spans="1:31" x14ac:dyDescent="0.25">
      <c r="A2877" s="3">
        <v>43219.916666666664</v>
      </c>
      <c r="B2877" s="4">
        <v>398.82669067382813</v>
      </c>
      <c r="C2877" s="4">
        <v>1500.7177734375</v>
      </c>
      <c r="D2877" s="4">
        <v>229.95050048828125</v>
      </c>
      <c r="E2877" s="4">
        <v>147.32070922851563</v>
      </c>
      <c r="F2877" s="4">
        <v>527.8046875</v>
      </c>
      <c r="G2877" s="4">
        <v>69.471427917480469</v>
      </c>
      <c r="H2877" s="4">
        <v>157.85899353027344</v>
      </c>
      <c r="I2877" s="4">
        <v>84.707809448242188</v>
      </c>
      <c r="J2877" s="4">
        <v>387.8287353515625</v>
      </c>
      <c r="K2877" s="4">
        <v>3.4675729274749756</v>
      </c>
      <c r="L2877" s="4">
        <v>3.1832432746887207</v>
      </c>
      <c r="M2877" s="4">
        <v>3.1059999465942383</v>
      </c>
      <c r="N2877" s="4">
        <v>2.9296908378601074</v>
      </c>
      <c r="O2877" s="4">
        <v>347.95584106445313</v>
      </c>
      <c r="P2877" s="4">
        <v>108.82550811767578</v>
      </c>
      <c r="Q2877" s="4">
        <v>256.8607177734375</v>
      </c>
      <c r="R2877" s="4">
        <v>3.6049165725708008</v>
      </c>
      <c r="S2877" s="4">
        <v>3.815960168838501</v>
      </c>
      <c r="T2877" s="4">
        <v>110.46623229980469</v>
      </c>
      <c r="U2877" s="4">
        <v>40.724361419677734</v>
      </c>
      <c r="V2877" s="4">
        <v>4.129328727722168</v>
      </c>
      <c r="W2877" s="4">
        <v>4.081143856048584</v>
      </c>
      <c r="X2877" s="4">
        <v>161.80245971679688</v>
      </c>
      <c r="Y2877" s="4">
        <v>27.466667175292969</v>
      </c>
      <c r="Z2877" s="4">
        <v>63.231372833251953</v>
      </c>
      <c r="AA2877" s="4">
        <v>37.970436096191406</v>
      </c>
      <c r="AB2877" s="4">
        <v>4.5773530006408691</v>
      </c>
      <c r="AC2877" s="4">
        <v>4.5290660858154297</v>
      </c>
      <c r="AD2877" s="4">
        <v>2876</v>
      </c>
      <c r="AE2877">
        <f t="shared" si="51"/>
        <v>259</v>
      </c>
    </row>
    <row r="2878" spans="1:31" x14ac:dyDescent="0.25">
      <c r="A2878" s="3">
        <v>43219.9375</v>
      </c>
      <c r="B2878" s="4">
        <v>398.32305908203125</v>
      </c>
      <c r="C2878" s="4">
        <v>1502.7108154296875</v>
      </c>
      <c r="D2878" s="4">
        <v>215.70338439941406</v>
      </c>
      <c r="E2878" s="4">
        <v>150.06266784667969</v>
      </c>
      <c r="F2878" s="4">
        <v>528.080078125</v>
      </c>
      <c r="G2878" s="4">
        <v>65.325004577636719</v>
      </c>
      <c r="H2878" s="4">
        <v>157.63487243652344</v>
      </c>
      <c r="I2878" s="4">
        <v>83.795280456542969</v>
      </c>
      <c r="J2878" s="4">
        <v>389.76300048828125</v>
      </c>
      <c r="K2878" s="4">
        <v>3.6230692863464355</v>
      </c>
      <c r="L2878" s="4">
        <v>3.3464999198913574</v>
      </c>
      <c r="M2878" s="4">
        <v>3.2845962047576904</v>
      </c>
      <c r="N2878" s="4">
        <v>3.1040713787078857</v>
      </c>
      <c r="O2878" s="4">
        <v>346.4449462890625</v>
      </c>
      <c r="P2878" s="4">
        <v>100.61157989501953</v>
      </c>
      <c r="Q2878" s="4">
        <v>241.66368103027344</v>
      </c>
      <c r="R2878" s="4">
        <v>3.4828572273254395</v>
      </c>
      <c r="S2878" s="4">
        <v>3.6909055709838867</v>
      </c>
      <c r="T2878" s="4">
        <v>105.79075622558594</v>
      </c>
      <c r="U2878" s="4">
        <v>39.381877899169922</v>
      </c>
      <c r="V2878" s="4">
        <v>4.1999998092651367</v>
      </c>
      <c r="W2878" s="4">
        <v>4.1542348861694336</v>
      </c>
      <c r="X2878" s="4">
        <v>161.84255981445313</v>
      </c>
      <c r="Y2878" s="4">
        <v>24.399999618530273</v>
      </c>
      <c r="Z2878" s="4">
        <v>59.860076904296875</v>
      </c>
      <c r="AA2878" s="4">
        <v>35.517963409423828</v>
      </c>
      <c r="AB2878" s="4">
        <v>4.6871051788330078</v>
      </c>
      <c r="AC2878" s="4">
        <v>4.6411266326904297</v>
      </c>
      <c r="AD2878" s="4">
        <v>2877</v>
      </c>
      <c r="AE2878">
        <f t="shared" si="51"/>
        <v>260</v>
      </c>
    </row>
    <row r="2879" spans="1:31" x14ac:dyDescent="0.25">
      <c r="A2879" s="3">
        <v>43219.958333333336</v>
      </c>
      <c r="B2879" s="4">
        <v>399.11907958984375</v>
      </c>
      <c r="C2879" s="4">
        <v>1504.7039794921875</v>
      </c>
      <c r="D2879" s="4">
        <v>210.03092956542969</v>
      </c>
      <c r="E2879" s="4">
        <v>151.32499694824219</v>
      </c>
      <c r="F2879" s="4">
        <v>530.4306640625</v>
      </c>
      <c r="G2879" s="4">
        <v>56.570270538330078</v>
      </c>
      <c r="H2879" s="4">
        <v>155.54139709472656</v>
      </c>
      <c r="I2879" s="4">
        <v>79.399063110351563</v>
      </c>
      <c r="J2879" s="4">
        <v>390.69589233398438</v>
      </c>
      <c r="K2879" s="4">
        <v>3.752605676651001</v>
      </c>
      <c r="L2879" s="4">
        <v>3.406470775604248</v>
      </c>
      <c r="M2879" s="4">
        <v>3.3331427574157715</v>
      </c>
      <c r="N2879" s="4">
        <v>3.1573913097381592</v>
      </c>
      <c r="O2879" s="4">
        <v>346.7093505859375</v>
      </c>
      <c r="P2879" s="4">
        <v>95.729789733886719</v>
      </c>
      <c r="Q2879" s="4">
        <v>221.09085083007813</v>
      </c>
      <c r="R2879" s="4">
        <v>3.5482466220855713</v>
      </c>
      <c r="S2879" s="4">
        <v>3.7512598037719727</v>
      </c>
      <c r="T2879" s="4">
        <v>91.65283203125</v>
      </c>
      <c r="U2879" s="4">
        <v>36.695545196533203</v>
      </c>
      <c r="V2879" s="4">
        <v>4.3556365966796875</v>
      </c>
      <c r="W2879" s="4">
        <v>4.3188891410827637</v>
      </c>
      <c r="X2879" s="4">
        <v>0</v>
      </c>
      <c r="Y2879" s="4">
        <v>19.505634307861328</v>
      </c>
      <c r="Z2879" s="4">
        <v>55.382053375244141</v>
      </c>
      <c r="AA2879" s="4">
        <v>29.832057952880859</v>
      </c>
      <c r="AB2879" s="4">
        <v>4.660980224609375</v>
      </c>
      <c r="AC2879" s="4">
        <v>4.6272726058959961</v>
      </c>
      <c r="AD2879" s="4">
        <v>2878</v>
      </c>
      <c r="AE2879">
        <f t="shared" si="51"/>
        <v>261</v>
      </c>
    </row>
    <row r="2880" spans="1:31" x14ac:dyDescent="0.25">
      <c r="A2880" s="3">
        <v>43219.979166666664</v>
      </c>
      <c r="B2880" s="4">
        <v>399.37628173828125</v>
      </c>
      <c r="C2880" s="4">
        <v>1501.1334228515625</v>
      </c>
      <c r="D2880" s="4">
        <v>192.78465270996094</v>
      </c>
      <c r="E2880" s="4">
        <v>148.68974304199219</v>
      </c>
      <c r="F2880" s="4">
        <v>532.94281005859375</v>
      </c>
      <c r="G2880" s="4">
        <v>50.644828796386719</v>
      </c>
      <c r="H2880" s="4">
        <v>153.32620239257813</v>
      </c>
      <c r="I2880" s="4">
        <v>77.617530822753906</v>
      </c>
      <c r="J2880" s="4">
        <v>392.37075805664063</v>
      </c>
      <c r="K2880" s="4">
        <v>3.8934147357940674</v>
      </c>
      <c r="L2880" s="4">
        <v>3.6275675296783447</v>
      </c>
      <c r="M2880" s="4">
        <v>3.5406060218811035</v>
      </c>
      <c r="N2880" s="4">
        <v>3.3676190376281738</v>
      </c>
      <c r="O2880" s="4">
        <v>0.20000000298023224</v>
      </c>
      <c r="P2880" s="4">
        <v>90.602638244628906</v>
      </c>
      <c r="Q2880" s="4">
        <v>208.10307312011719</v>
      </c>
      <c r="R2880" s="4">
        <v>3.6383562088012695</v>
      </c>
      <c r="S2880" s="4">
        <v>3.7468538284301758</v>
      </c>
      <c r="T2880" s="4">
        <v>83.325454711914063</v>
      </c>
      <c r="U2880" s="4">
        <v>34.386665344238281</v>
      </c>
      <c r="V2880" s="4">
        <v>4.4406123161315918</v>
      </c>
      <c r="W2880" s="4">
        <v>4.4006977081298828</v>
      </c>
      <c r="X2880" s="4">
        <v>0</v>
      </c>
      <c r="Y2880" s="4">
        <v>13.829850196838379</v>
      </c>
      <c r="Z2880" s="4">
        <v>50.185226440429688</v>
      </c>
      <c r="AA2880" s="4">
        <v>28.799999237060547</v>
      </c>
      <c r="AB2880" s="4">
        <v>4.3931999206542969</v>
      </c>
      <c r="AC2880" s="4">
        <v>4.3588767051696777</v>
      </c>
      <c r="AD2880" s="4">
        <v>2879</v>
      </c>
      <c r="AE2880">
        <f t="shared" si="51"/>
        <v>262</v>
      </c>
    </row>
    <row r="2881" spans="1:31" x14ac:dyDescent="0.25">
      <c r="A2881" s="3">
        <v>43220</v>
      </c>
      <c r="B2881" s="4">
        <v>399.59451293945313</v>
      </c>
      <c r="C2881" s="4">
        <v>1503.249267578125</v>
      </c>
      <c r="D2881" s="4">
        <v>182.1683349609375</v>
      </c>
      <c r="E2881" s="4">
        <v>148.63259887695313</v>
      </c>
      <c r="F2881" s="4">
        <v>647.002685546875</v>
      </c>
      <c r="G2881" s="4">
        <v>43.269229888916016</v>
      </c>
      <c r="H2881" s="4">
        <v>145.81723022460938</v>
      </c>
      <c r="I2881" s="4">
        <v>87.707862854003906</v>
      </c>
      <c r="J2881" s="4">
        <v>394.0059814453125</v>
      </c>
      <c r="K2881" s="4">
        <v>4.0625</v>
      </c>
      <c r="L2881" s="4">
        <v>3.7537500858306885</v>
      </c>
      <c r="M2881" s="4">
        <v>3.6905264854431152</v>
      </c>
      <c r="N2881" s="4">
        <v>3.5104167461395264</v>
      </c>
      <c r="O2881" s="4">
        <v>0.20000000298023224</v>
      </c>
      <c r="P2881" s="4">
        <v>89.062843322753906</v>
      </c>
      <c r="Q2881" s="4">
        <v>172.63043212890625</v>
      </c>
      <c r="R2881" s="4">
        <v>3.820347785949707</v>
      </c>
      <c r="S2881" s="4">
        <v>3.9262025356292725</v>
      </c>
      <c r="T2881" s="4">
        <v>73.694595336914063</v>
      </c>
      <c r="U2881" s="4">
        <v>31.814550399780273</v>
      </c>
      <c r="V2881" s="4">
        <v>4.285430908203125</v>
      </c>
      <c r="W2881" s="4">
        <v>4.2474775314331055</v>
      </c>
      <c r="X2881" s="4">
        <v>0</v>
      </c>
      <c r="Y2881" s="4">
        <v>5.7281246185302734</v>
      </c>
      <c r="Z2881" s="4">
        <v>40.119998931884766</v>
      </c>
      <c r="AA2881" s="4">
        <v>25.700000762939453</v>
      </c>
      <c r="AB2881" s="4">
        <v>4.1455788612365723</v>
      </c>
      <c r="AC2881" s="4">
        <v>4.1090197563171387</v>
      </c>
      <c r="AD2881" s="4">
        <v>2880</v>
      </c>
      <c r="AE2881">
        <f t="shared" si="51"/>
        <v>263</v>
      </c>
    </row>
    <row r="2882" spans="1:31" x14ac:dyDescent="0.25">
      <c r="A2882" s="3">
        <v>43220.020833333336</v>
      </c>
      <c r="B2882" s="4">
        <v>226.74993896484375</v>
      </c>
      <c r="C2882" s="4">
        <v>854.58929443359375</v>
      </c>
      <c r="D2882" s="4">
        <v>170.971923828125</v>
      </c>
      <c r="E2882" s="4">
        <v>0</v>
      </c>
      <c r="F2882" s="4">
        <v>648.533203125</v>
      </c>
      <c r="G2882" s="4">
        <v>36.482353210449219</v>
      </c>
      <c r="H2882" s="4">
        <v>167.41476440429688</v>
      </c>
      <c r="I2882" s="4">
        <v>92.578224182128906</v>
      </c>
      <c r="J2882" s="4">
        <v>1.7999999523162842</v>
      </c>
      <c r="K2882" s="4">
        <v>4.2215452194213867</v>
      </c>
      <c r="L2882" s="4">
        <v>4.0725002288818359</v>
      </c>
      <c r="M2882" s="4">
        <v>3.9925713539123535</v>
      </c>
      <c r="N2882" s="4">
        <v>3.8105554580688477</v>
      </c>
      <c r="O2882" s="4">
        <v>0.20000000298023224</v>
      </c>
      <c r="P2882" s="4">
        <v>75.815216064453125</v>
      </c>
      <c r="Q2882" s="4">
        <v>160.3837890625</v>
      </c>
      <c r="R2882" s="4">
        <v>3.8270833492279053</v>
      </c>
      <c r="S2882" s="4">
        <v>3.9411251544952393</v>
      </c>
      <c r="T2882" s="4">
        <v>69.162261962890625</v>
      </c>
      <c r="U2882" s="4">
        <v>27.943332672119141</v>
      </c>
      <c r="V2882" s="4">
        <v>4.1160292625427246</v>
      </c>
      <c r="W2882" s="4">
        <v>4.0711112022399902</v>
      </c>
      <c r="X2882" s="4">
        <v>152.85714721679688</v>
      </c>
      <c r="Y2882" s="4">
        <v>5.4058136940002441</v>
      </c>
      <c r="Z2882" s="4">
        <v>41.760345458984375</v>
      </c>
      <c r="AA2882" s="4">
        <v>24.867528915405273</v>
      </c>
      <c r="AB2882" s="4">
        <v>4.0205769538879395</v>
      </c>
      <c r="AC2882" s="4">
        <v>3.9730434417724609</v>
      </c>
      <c r="AD2882" s="4">
        <v>2881</v>
      </c>
      <c r="AE2882">
        <f t="shared" si="51"/>
        <v>264</v>
      </c>
    </row>
    <row r="2883" spans="1:31" x14ac:dyDescent="0.25">
      <c r="A2883" s="3">
        <v>43220.041666666664</v>
      </c>
      <c r="B2883" s="4">
        <v>226.19374084472656</v>
      </c>
      <c r="C2883" s="4">
        <v>857.92645263671875</v>
      </c>
      <c r="D2883" s="4">
        <v>160.97233581542969</v>
      </c>
      <c r="E2883" s="4">
        <v>0</v>
      </c>
      <c r="F2883" s="4">
        <v>647.78289794921875</v>
      </c>
      <c r="G2883" s="4">
        <v>32.867923736572266</v>
      </c>
      <c r="H2883" s="4">
        <v>168.51748657226563</v>
      </c>
      <c r="I2883" s="4">
        <v>95.295936584472656</v>
      </c>
      <c r="J2883" s="4">
        <v>1.7999999523162842</v>
      </c>
      <c r="K2883" s="4">
        <v>4.190000057220459</v>
      </c>
      <c r="L2883" s="4">
        <v>4.1599998474121094</v>
      </c>
      <c r="M2883" s="4">
        <v>4.190000057220459</v>
      </c>
      <c r="N2883" s="4">
        <v>4.0351767539978027</v>
      </c>
      <c r="O2883" s="4">
        <v>0.20000000298023224</v>
      </c>
      <c r="P2883" s="4">
        <v>73.122222900390625</v>
      </c>
      <c r="Q2883" s="4">
        <v>142.76211547851563</v>
      </c>
      <c r="R2883" s="4">
        <v>3.6586365699768066</v>
      </c>
      <c r="S2883" s="4">
        <v>3.77042555809021</v>
      </c>
      <c r="T2883" s="4">
        <v>65.172607421875</v>
      </c>
      <c r="U2883" s="4">
        <v>25.457221984863281</v>
      </c>
      <c r="V2883" s="4">
        <v>3.7715094089508057</v>
      </c>
      <c r="W2883" s="4">
        <v>3.7117021083831787</v>
      </c>
      <c r="X2883" s="4">
        <v>159.711181640625</v>
      </c>
      <c r="Y2883" s="4">
        <v>0</v>
      </c>
      <c r="Z2883" s="4">
        <v>33.123893737792969</v>
      </c>
      <c r="AA2883" s="4">
        <v>21.170141220092773</v>
      </c>
      <c r="AB2883" s="4">
        <v>4.2905712127685547</v>
      </c>
      <c r="AC2883" s="4">
        <v>4.2423076629638672</v>
      </c>
      <c r="AD2883" s="4">
        <v>2882</v>
      </c>
      <c r="AE2883">
        <f t="shared" si="51"/>
        <v>265</v>
      </c>
    </row>
    <row r="2884" spans="1:31" x14ac:dyDescent="0.25">
      <c r="A2884" s="3">
        <v>43220.0625</v>
      </c>
      <c r="B2884" s="4">
        <v>225.63754272460938</v>
      </c>
      <c r="C2884" s="4">
        <v>856.53326416015625</v>
      </c>
      <c r="D2884" s="4">
        <v>154.25350952148438</v>
      </c>
      <c r="E2884" s="4">
        <v>148.60809326171875</v>
      </c>
      <c r="F2884" s="4">
        <v>646.04705810546875</v>
      </c>
      <c r="G2884" s="4">
        <v>29.034067153930664</v>
      </c>
      <c r="H2884" s="4">
        <v>167.85516357421875</v>
      </c>
      <c r="I2884" s="4">
        <v>98.518913269042969</v>
      </c>
      <c r="J2884" s="4">
        <v>395.51608276367188</v>
      </c>
      <c r="K2884" s="4">
        <v>4.0331821441650391</v>
      </c>
      <c r="L2884" s="4">
        <v>3.8858139514923096</v>
      </c>
      <c r="M2884" s="4">
        <v>4.0002083778381348</v>
      </c>
      <c r="N2884" s="4">
        <v>3.8436169624328613</v>
      </c>
      <c r="O2884" s="4">
        <v>329.13400268554688</v>
      </c>
      <c r="P2884" s="4">
        <v>63.332500457763672</v>
      </c>
      <c r="Q2884" s="4">
        <v>131.811767578125</v>
      </c>
      <c r="R2884" s="4">
        <v>3.5429410934448242</v>
      </c>
      <c r="S2884" s="4">
        <v>3.7149589061737061</v>
      </c>
      <c r="T2884" s="4">
        <v>62.799999237060547</v>
      </c>
      <c r="U2884" s="4">
        <v>25</v>
      </c>
      <c r="V2884" s="4">
        <v>3.8570907115936279</v>
      </c>
      <c r="W2884" s="4">
        <v>3.8039638996124268</v>
      </c>
      <c r="X2884" s="4">
        <v>160.39999389648438</v>
      </c>
      <c r="Y2884" s="4">
        <v>0</v>
      </c>
      <c r="Z2884" s="4">
        <v>32.220001220703125</v>
      </c>
      <c r="AA2884" s="4">
        <v>21.231817245483398</v>
      </c>
      <c r="AB2884" s="4">
        <v>4.589777946472168</v>
      </c>
      <c r="AC2884" s="4">
        <v>4.5480003356933594</v>
      </c>
      <c r="AD2884" s="4">
        <v>2883</v>
      </c>
      <c r="AE2884">
        <f t="shared" si="51"/>
        <v>266</v>
      </c>
    </row>
    <row r="2885" spans="1:31" x14ac:dyDescent="0.25">
      <c r="A2885" s="3">
        <v>43220.083333333336</v>
      </c>
      <c r="B2885" s="4">
        <v>225.08134460449219</v>
      </c>
      <c r="C2885" s="4">
        <v>855.14007568359375</v>
      </c>
      <c r="D2885" s="4">
        <v>145.89955139160156</v>
      </c>
      <c r="E2885" s="4">
        <v>147.71391296386719</v>
      </c>
      <c r="F2885" s="4">
        <v>644.4556884765625</v>
      </c>
      <c r="G2885" s="4">
        <v>29.469072341918945</v>
      </c>
      <c r="H2885" s="4">
        <v>167.30815124511719</v>
      </c>
      <c r="I2885" s="4">
        <v>93.12432861328125</v>
      </c>
      <c r="J2885" s="4">
        <v>392.89947509765625</v>
      </c>
      <c r="K2885" s="4">
        <v>3.810499906539917</v>
      </c>
      <c r="L2885" s="4">
        <v>3.6525001525878906</v>
      </c>
      <c r="M2885" s="4">
        <v>3.7403409481048584</v>
      </c>
      <c r="N2885" s="4">
        <v>3.5769116878509521</v>
      </c>
      <c r="O2885" s="4">
        <v>327.93853759765625</v>
      </c>
      <c r="P2885" s="4">
        <v>57.684612274169922</v>
      </c>
      <c r="Q2885" s="4">
        <v>117.84999847412109</v>
      </c>
      <c r="R2885" s="4">
        <v>3.5595276355743408</v>
      </c>
      <c r="S2885" s="4">
        <v>3.7109601497650146</v>
      </c>
      <c r="T2885" s="4">
        <v>55.996654510498047</v>
      </c>
      <c r="U2885" s="4">
        <v>24.181644439697266</v>
      </c>
      <c r="V2885" s="4">
        <v>4.0717778205871582</v>
      </c>
      <c r="W2885" s="4">
        <v>4.0317778587341309</v>
      </c>
      <c r="X2885" s="4">
        <v>0</v>
      </c>
      <c r="Y2885" s="4">
        <v>0</v>
      </c>
      <c r="Z2885" s="4">
        <v>31.213483810424805</v>
      </c>
      <c r="AA2885" s="4">
        <v>18.174999237060547</v>
      </c>
      <c r="AB2885" s="4">
        <v>4.7163887023925781</v>
      </c>
      <c r="AC2885" s="4">
        <v>4.6838984489440918</v>
      </c>
      <c r="AD2885" s="4">
        <v>2884</v>
      </c>
      <c r="AE2885">
        <f t="shared" si="51"/>
        <v>267</v>
      </c>
    </row>
    <row r="2886" spans="1:31" x14ac:dyDescent="0.25">
      <c r="A2886" s="3">
        <v>43220.104166666664</v>
      </c>
      <c r="B2886" s="4">
        <v>224.525146484375</v>
      </c>
      <c r="C2886" s="4">
        <v>853.74688720703125</v>
      </c>
      <c r="D2886" s="4">
        <v>141.95808410644531</v>
      </c>
      <c r="E2886" s="4">
        <v>146.97067260742188</v>
      </c>
      <c r="F2886" s="4">
        <v>642.72808837890625</v>
      </c>
      <c r="G2886" s="4">
        <v>26.489999771118164</v>
      </c>
      <c r="H2886" s="4">
        <v>154.20001220703125</v>
      </c>
      <c r="I2886" s="4">
        <v>85.400001525878906</v>
      </c>
      <c r="J2886" s="4">
        <v>390.6400146484375</v>
      </c>
      <c r="K2886" s="4">
        <v>3.5548779964447021</v>
      </c>
      <c r="L2886" s="4">
        <v>3.4023809432983398</v>
      </c>
      <c r="M2886" s="4">
        <v>3.4917647838592529</v>
      </c>
      <c r="N2886" s="4">
        <v>3.3273844718933105</v>
      </c>
      <c r="O2886" s="4">
        <v>326.77301025390625</v>
      </c>
      <c r="P2886" s="4">
        <v>56.095832824707031</v>
      </c>
      <c r="Q2886" s="4">
        <v>115.27263641357422</v>
      </c>
      <c r="R2886" s="4">
        <v>3.5763585567474365</v>
      </c>
      <c r="S2886" s="4">
        <v>3.7385184764862061</v>
      </c>
      <c r="T2886" s="4">
        <v>55.264751434326172</v>
      </c>
      <c r="U2886" s="4">
        <v>22.899999618530273</v>
      </c>
      <c r="V2886" s="4">
        <v>4.4357142448425293</v>
      </c>
      <c r="W2886" s="4">
        <v>4.3942856788635254</v>
      </c>
      <c r="X2886" s="4">
        <v>0</v>
      </c>
      <c r="Y2886" s="4">
        <v>0</v>
      </c>
      <c r="Z2886" s="4">
        <v>30.429487228393555</v>
      </c>
      <c r="AA2886" s="4">
        <v>17.706226348876953</v>
      </c>
      <c r="AB2886" s="4">
        <v>4.587674617767334</v>
      </c>
      <c r="AC2886" s="4">
        <v>4.5582609176635742</v>
      </c>
      <c r="AD2886" s="4">
        <v>2885</v>
      </c>
      <c r="AE2886">
        <f t="shared" si="51"/>
        <v>268</v>
      </c>
    </row>
    <row r="2887" spans="1:31" x14ac:dyDescent="0.25">
      <c r="A2887" s="3">
        <v>43220.125</v>
      </c>
      <c r="B2887" s="4">
        <v>227.32968139648438</v>
      </c>
      <c r="C2887" s="4">
        <v>859.9598388671875</v>
      </c>
      <c r="D2887" s="4">
        <v>139.46986389160156</v>
      </c>
      <c r="E2887" s="4">
        <v>146.67030334472656</v>
      </c>
      <c r="F2887" s="4">
        <v>640.79559326171875</v>
      </c>
      <c r="G2887" s="4">
        <v>25.157529830932617</v>
      </c>
      <c r="H2887" s="4">
        <v>140.45390319824219</v>
      </c>
      <c r="I2887" s="4">
        <v>78.00701904296875</v>
      </c>
      <c r="J2887" s="4">
        <v>388.90640258789063</v>
      </c>
      <c r="K2887" s="4">
        <v>3.2899999618530273</v>
      </c>
      <c r="L2887" s="4">
        <v>3.1500000953674316</v>
      </c>
      <c r="M2887" s="4">
        <v>3.2653226852416992</v>
      </c>
      <c r="N2887" s="4">
        <v>3.0955405235290527</v>
      </c>
      <c r="O2887" s="4">
        <v>0.20000000298023224</v>
      </c>
      <c r="P2887" s="4">
        <v>54.211509704589844</v>
      </c>
      <c r="Q2887" s="4">
        <v>112.52204132080078</v>
      </c>
      <c r="R2887" s="4">
        <v>3.8089284896850586</v>
      </c>
      <c r="S2887" s="4">
        <v>3.9108929634094238</v>
      </c>
      <c r="T2887" s="4">
        <v>54.344051361083984</v>
      </c>
      <c r="U2887" s="4">
        <v>22.299999237060547</v>
      </c>
      <c r="V2887" s="4">
        <v>4.4423189163208008</v>
      </c>
      <c r="W2887" s="4">
        <v>4.3988890647888184</v>
      </c>
      <c r="X2887" s="4">
        <v>0</v>
      </c>
      <c r="Y2887" s="4">
        <v>0</v>
      </c>
      <c r="Z2887" s="4">
        <v>30.068571090698242</v>
      </c>
      <c r="AA2887" s="4">
        <v>17.015625</v>
      </c>
      <c r="AB2887" s="4">
        <v>4.4645700454711914</v>
      </c>
      <c r="AC2887" s="4">
        <v>4.4366483688354492</v>
      </c>
      <c r="AD2887" s="4">
        <v>2886</v>
      </c>
      <c r="AE2887">
        <f t="shared" si="51"/>
        <v>269</v>
      </c>
    </row>
    <row r="2888" spans="1:31" x14ac:dyDescent="0.25">
      <c r="A2888" s="3">
        <v>43220.145833333336</v>
      </c>
      <c r="B2888" s="4">
        <v>228.05032348632813</v>
      </c>
      <c r="C2888" s="4">
        <v>861.397216796875</v>
      </c>
      <c r="D2888" s="4">
        <v>138.13685607910156</v>
      </c>
      <c r="E2888" s="4">
        <v>0.41404253244400024</v>
      </c>
      <c r="F2888" s="4">
        <v>519.1539306640625</v>
      </c>
      <c r="G2888" s="4">
        <v>28.55000114440918</v>
      </c>
      <c r="H2888" s="4">
        <v>107.34999847412109</v>
      </c>
      <c r="I2888" s="4">
        <v>69.637504577636719</v>
      </c>
      <c r="J2888" s="4">
        <v>1.7999999523162842</v>
      </c>
      <c r="K2888" s="4">
        <v>3.2093281745910645</v>
      </c>
      <c r="L2888" s="4">
        <v>3.2208333015441895</v>
      </c>
      <c r="M2888" s="4">
        <v>3.2633733749389648</v>
      </c>
      <c r="N2888" s="4">
        <v>3.0872220993041992</v>
      </c>
      <c r="O2888" s="4">
        <v>0.20000000298023224</v>
      </c>
      <c r="P2888" s="4">
        <v>52.997810363769531</v>
      </c>
      <c r="Q2888" s="4">
        <v>112.65428161621094</v>
      </c>
      <c r="R2888" s="4">
        <v>3.8575756549835205</v>
      </c>
      <c r="S2888" s="4">
        <v>3.9581904411315918</v>
      </c>
      <c r="T2888" s="4">
        <v>53.924999237060547</v>
      </c>
      <c r="U2888" s="4">
        <v>22.299999237060547</v>
      </c>
      <c r="V2888" s="4">
        <v>4.3365664482116699</v>
      </c>
      <c r="W2888" s="4">
        <v>4.2940764427185059</v>
      </c>
      <c r="X2888" s="4">
        <v>0</v>
      </c>
      <c r="Y2888" s="4">
        <v>0</v>
      </c>
      <c r="Z2888" s="4">
        <v>30.052555084228516</v>
      </c>
      <c r="AA2888" s="4">
        <v>17.329267501831055</v>
      </c>
      <c r="AB2888" s="4">
        <v>4.3410658836364746</v>
      </c>
      <c r="AC2888" s="4">
        <v>4.3164286613464355</v>
      </c>
      <c r="AD2888" s="4">
        <v>2887</v>
      </c>
      <c r="AE2888">
        <f t="shared" si="51"/>
        <v>270</v>
      </c>
    </row>
    <row r="2889" spans="1:31" x14ac:dyDescent="0.25">
      <c r="A2889" s="3">
        <v>43220.166666666664</v>
      </c>
      <c r="B2889" s="4">
        <v>228.77098083496094</v>
      </c>
      <c r="C2889" s="4">
        <v>862.83453369140625</v>
      </c>
      <c r="D2889" s="4">
        <v>136.087646484375</v>
      </c>
      <c r="E2889" s="4">
        <v>1.1799999475479126</v>
      </c>
      <c r="F2889" s="4">
        <v>525.73046875</v>
      </c>
      <c r="G2889" s="4">
        <v>24.688461303710938</v>
      </c>
      <c r="H2889" s="4">
        <v>66.912117004394531</v>
      </c>
      <c r="I2889" s="4">
        <v>43.406005859375</v>
      </c>
      <c r="J2889" s="4">
        <v>1.7999999523162842</v>
      </c>
      <c r="K2889" s="4">
        <v>3.3531079292297363</v>
      </c>
      <c r="L2889" s="4">
        <v>3.3889584541320801</v>
      </c>
      <c r="M2889" s="4">
        <v>3.4320213794708252</v>
      </c>
      <c r="N2889" s="4">
        <v>3.2569072246551514</v>
      </c>
      <c r="O2889" s="4">
        <v>0.20000000298023224</v>
      </c>
      <c r="P2889" s="4">
        <v>51.076290130615234</v>
      </c>
      <c r="Q2889" s="4">
        <v>108.36614990234375</v>
      </c>
      <c r="R2889" s="4">
        <v>3.7204837799072266</v>
      </c>
      <c r="S2889" s="4">
        <v>3.8292806148529053</v>
      </c>
      <c r="T2889" s="4">
        <v>57.693794250488281</v>
      </c>
      <c r="U2889" s="4">
        <v>22.299999237060547</v>
      </c>
      <c r="V2889" s="4">
        <v>4.2301340103149414</v>
      </c>
      <c r="W2889" s="4">
        <v>4.1879286766052246</v>
      </c>
      <c r="X2889" s="4">
        <v>0</v>
      </c>
      <c r="Y2889" s="4">
        <v>0</v>
      </c>
      <c r="Z2889" s="4">
        <v>29.472301483154297</v>
      </c>
      <c r="AA2889" s="4">
        <v>16.891851425170898</v>
      </c>
      <c r="AB2889" s="4">
        <v>4.2226119041442871</v>
      </c>
      <c r="AC2889" s="4">
        <v>4.1976428031921387</v>
      </c>
      <c r="AD2889" s="4">
        <v>2888</v>
      </c>
      <c r="AE2889">
        <f t="shared" si="51"/>
        <v>271</v>
      </c>
    </row>
    <row r="2890" spans="1:31" x14ac:dyDescent="0.25">
      <c r="A2890" s="3">
        <v>43220.1875</v>
      </c>
      <c r="B2890" s="4">
        <v>229.49162292480469</v>
      </c>
      <c r="C2890" s="4">
        <v>864.27191162109375</v>
      </c>
      <c r="D2890" s="4">
        <v>139.65887451171875</v>
      </c>
      <c r="E2890" s="4">
        <v>1.9459573030471802</v>
      </c>
      <c r="F2890" s="4">
        <v>530.98748779296875</v>
      </c>
      <c r="G2890" s="4">
        <v>26.233333587646484</v>
      </c>
      <c r="H2890" s="4">
        <v>68.72454833984375</v>
      </c>
      <c r="I2890" s="4">
        <v>43.851600646972656</v>
      </c>
      <c r="J2890" s="4">
        <v>1.7999999523162842</v>
      </c>
      <c r="K2890" s="4">
        <v>3.4870131015777588</v>
      </c>
      <c r="L2890" s="4">
        <v>3.5206897258758545</v>
      </c>
      <c r="M2890" s="4">
        <v>3.5684373378753662</v>
      </c>
      <c r="N2890" s="4">
        <v>3.3946456909179688</v>
      </c>
      <c r="O2890" s="4">
        <v>0.20000000298023224</v>
      </c>
      <c r="P2890" s="4">
        <v>51.735671997070313</v>
      </c>
      <c r="Q2890" s="4">
        <v>106.54615783691406</v>
      </c>
      <c r="R2890" s="4">
        <v>3.5985794067382813</v>
      </c>
      <c r="S2890" s="4">
        <v>3.7073202133178711</v>
      </c>
      <c r="T2890" s="4">
        <v>56.853794097900391</v>
      </c>
      <c r="U2890" s="4">
        <v>22.182659149169922</v>
      </c>
      <c r="V2890" s="4">
        <v>4.1212401390075684</v>
      </c>
      <c r="W2890" s="4">
        <v>4.0786428451538086</v>
      </c>
      <c r="X2890" s="4">
        <v>0</v>
      </c>
      <c r="Y2890" s="4">
        <v>0</v>
      </c>
      <c r="Z2890" s="4">
        <v>29.748462677001953</v>
      </c>
      <c r="AA2890" s="4">
        <v>16.880292892456055</v>
      </c>
      <c r="AB2890" s="4">
        <v>4.1046113967895508</v>
      </c>
      <c r="AC2890" s="4">
        <v>4.0781817436218262</v>
      </c>
      <c r="AD2890" s="4">
        <v>2889</v>
      </c>
      <c r="AE2890">
        <f t="shared" si="51"/>
        <v>272</v>
      </c>
    </row>
    <row r="2891" spans="1:31" x14ac:dyDescent="0.25">
      <c r="A2891" s="3">
        <v>43220.208333333336</v>
      </c>
      <c r="B2891" s="4">
        <v>397.472412109375</v>
      </c>
      <c r="C2891" s="4">
        <v>1501.0025634765625</v>
      </c>
      <c r="D2891" s="4">
        <v>140.00996398925781</v>
      </c>
      <c r="E2891" s="4">
        <v>149.46846008300781</v>
      </c>
      <c r="F2891" s="4">
        <v>581.657470703125</v>
      </c>
      <c r="G2891" s="4">
        <v>29.478948593139648</v>
      </c>
      <c r="H2891" s="4">
        <v>182.99281311035156</v>
      </c>
      <c r="I2891" s="4">
        <v>103.10673522949219</v>
      </c>
      <c r="J2891" s="4">
        <v>389.83718872070313</v>
      </c>
      <c r="K2891" s="4">
        <v>3.6133332252502441</v>
      </c>
      <c r="L2891" s="4">
        <v>3.5268919467926025</v>
      </c>
      <c r="M2891" s="4">
        <v>3.5342400074005127</v>
      </c>
      <c r="N2891" s="4">
        <v>3.377500057220459</v>
      </c>
      <c r="O2891" s="4">
        <v>347.61428833007813</v>
      </c>
      <c r="P2891" s="4">
        <v>52.961109161376953</v>
      </c>
      <c r="Q2891" s="4">
        <v>108.88636016845703</v>
      </c>
      <c r="R2891" s="4">
        <v>3.7308917045593262</v>
      </c>
      <c r="S2891" s="4">
        <v>3.8736362457275391</v>
      </c>
      <c r="T2891" s="4">
        <v>61.500457763671875</v>
      </c>
      <c r="U2891" s="4">
        <v>22.432716369628906</v>
      </c>
      <c r="V2891" s="4">
        <v>4.0868749618530273</v>
      </c>
      <c r="W2891" s="4">
        <v>4.0437097549438477</v>
      </c>
      <c r="X2891" s="4">
        <v>35.099998474121094</v>
      </c>
      <c r="Y2891" s="4">
        <v>0</v>
      </c>
      <c r="Z2891" s="4">
        <v>35.875</v>
      </c>
      <c r="AA2891" s="4">
        <v>19.039787292480469</v>
      </c>
      <c r="AB2891" s="4">
        <v>3.9957661628723145</v>
      </c>
      <c r="AC2891" s="4">
        <v>3.9659445285797119</v>
      </c>
      <c r="AD2891" s="4">
        <v>2890</v>
      </c>
      <c r="AE2891">
        <f t="shared" si="51"/>
        <v>273</v>
      </c>
    </row>
    <row r="2892" spans="1:31" x14ac:dyDescent="0.25">
      <c r="A2892" s="3">
        <v>43220.229166666664</v>
      </c>
      <c r="B2892" s="4">
        <v>398.61709594726563</v>
      </c>
      <c r="C2892" s="4">
        <v>1500.812744140625</v>
      </c>
      <c r="D2892" s="4">
        <v>147.72920227050781</v>
      </c>
      <c r="E2892" s="4">
        <v>148.73771667480469</v>
      </c>
      <c r="F2892" s="4">
        <v>582.63494873046875</v>
      </c>
      <c r="G2892" s="4">
        <v>30.534425735473633</v>
      </c>
      <c r="H2892" s="4">
        <v>183.34944152832031</v>
      </c>
      <c r="I2892" s="4">
        <v>103.95749664306641</v>
      </c>
      <c r="J2892" s="4">
        <v>391.68258666992188</v>
      </c>
      <c r="K2892" s="4">
        <v>3.8543901443481445</v>
      </c>
      <c r="L2892" s="4">
        <v>3.658750057220459</v>
      </c>
      <c r="M2892" s="4">
        <v>3.5887680053710938</v>
      </c>
      <c r="N2892" s="4">
        <v>3.4223842620849609</v>
      </c>
      <c r="O2892" s="4">
        <v>347.886962890625</v>
      </c>
      <c r="P2892" s="4">
        <v>54.960124969482422</v>
      </c>
      <c r="Q2892" s="4">
        <v>109.44690704345703</v>
      </c>
      <c r="R2892" s="4">
        <v>3.7283670902252197</v>
      </c>
      <c r="S2892" s="4">
        <v>3.8991899490356445</v>
      </c>
      <c r="T2892" s="4">
        <v>62.823631286621094</v>
      </c>
      <c r="U2892" s="4">
        <v>22.682773590087891</v>
      </c>
      <c r="V2892" s="4">
        <v>4.2678890228271484</v>
      </c>
      <c r="W2892" s="4">
        <v>4.2152881622314453</v>
      </c>
      <c r="X2892" s="4">
        <v>162.5360107421875</v>
      </c>
      <c r="Y2892" s="4">
        <v>0</v>
      </c>
      <c r="Z2892" s="4">
        <v>36.262001037597656</v>
      </c>
      <c r="AA2892" s="4">
        <v>19.133333206176758</v>
      </c>
      <c r="AB2892" s="4">
        <v>4.2871999740600586</v>
      </c>
      <c r="AC2892" s="4">
        <v>4.2511863708496094</v>
      </c>
      <c r="AD2892" s="4">
        <v>2891</v>
      </c>
      <c r="AE2892">
        <f t="shared" si="51"/>
        <v>274</v>
      </c>
    </row>
    <row r="2893" spans="1:31" x14ac:dyDescent="0.25">
      <c r="A2893" s="3">
        <v>43220.25</v>
      </c>
      <c r="B2893" s="4">
        <v>399.88265991210938</v>
      </c>
      <c r="C2893" s="4">
        <v>1503.0394287109375</v>
      </c>
      <c r="D2893" s="4">
        <v>159.39295959472656</v>
      </c>
      <c r="E2893" s="4">
        <v>150.28701782226563</v>
      </c>
      <c r="F2893" s="4">
        <v>583.6124267578125</v>
      </c>
      <c r="G2893" s="4">
        <v>37.176002502441406</v>
      </c>
      <c r="H2893" s="4">
        <v>86.637870788574219</v>
      </c>
      <c r="I2893" s="4">
        <v>56.047393798828125</v>
      </c>
      <c r="J2893" s="4">
        <v>391.99072265625</v>
      </c>
      <c r="K2893" s="4">
        <v>4.084444522857666</v>
      </c>
      <c r="L2893" s="4">
        <v>3.8671603202819824</v>
      </c>
      <c r="M2893" s="4">
        <v>3.7884781360626221</v>
      </c>
      <c r="N2893" s="4">
        <v>3.6139998435974121</v>
      </c>
      <c r="O2893" s="4">
        <v>346.65924072265625</v>
      </c>
      <c r="P2893" s="4">
        <v>57.573234558105469</v>
      </c>
      <c r="Q2893" s="4">
        <v>134.29389953613281</v>
      </c>
      <c r="R2893" s="4">
        <v>3.7204446792602539</v>
      </c>
      <c r="S2893" s="4">
        <v>3.8919277191162109</v>
      </c>
      <c r="T2893" s="4">
        <v>67.950485229492188</v>
      </c>
      <c r="U2893" s="4">
        <v>24.129180908203125</v>
      </c>
      <c r="V2893" s="4">
        <v>4.4137496948242188</v>
      </c>
      <c r="W2893" s="4">
        <v>4.3694338798522949</v>
      </c>
      <c r="X2893" s="4">
        <v>163.05740356445313</v>
      </c>
      <c r="Y2893" s="4">
        <v>5.4827585220336914</v>
      </c>
      <c r="Z2893" s="4">
        <v>41.154392242431641</v>
      </c>
      <c r="AA2893" s="4">
        <v>23.118518829345703</v>
      </c>
      <c r="AB2893" s="4">
        <v>4.5905771255493164</v>
      </c>
      <c r="AC2893" s="4">
        <v>4.54888916015625</v>
      </c>
      <c r="AD2893" s="4">
        <v>2892</v>
      </c>
      <c r="AE2893">
        <f t="shared" si="51"/>
        <v>275</v>
      </c>
    </row>
    <row r="2894" spans="1:31" x14ac:dyDescent="0.25">
      <c r="A2894" s="3">
        <v>43220.270833333336</v>
      </c>
      <c r="B2894" s="4">
        <v>397.955810546875</v>
      </c>
      <c r="C2894" s="4">
        <v>1498.4696044921875</v>
      </c>
      <c r="D2894" s="4">
        <v>172.29731750488281</v>
      </c>
      <c r="E2894" s="4">
        <v>150.77825927734375</v>
      </c>
      <c r="F2894" s="4">
        <v>584.7659912109375</v>
      </c>
      <c r="G2894" s="4">
        <v>44.542167663574219</v>
      </c>
      <c r="H2894" s="4">
        <v>81.489997863769531</v>
      </c>
      <c r="I2894" s="4">
        <v>50.717117309570313</v>
      </c>
      <c r="J2894" s="4">
        <v>395.03793334960938</v>
      </c>
      <c r="K2894" s="4">
        <v>4.3015627861022949</v>
      </c>
      <c r="L2894" s="4">
        <v>4.070000171661377</v>
      </c>
      <c r="M2894" s="4">
        <v>4.0232143402099609</v>
      </c>
      <c r="N2894" s="4">
        <v>3.8551998138427734</v>
      </c>
      <c r="O2894" s="4">
        <v>0.20000000298023224</v>
      </c>
      <c r="P2894" s="4">
        <v>68.186630249023438</v>
      </c>
      <c r="Q2894" s="4">
        <v>159.02444458007813</v>
      </c>
      <c r="R2894" s="4">
        <v>3.8243749141693115</v>
      </c>
      <c r="S2894" s="4">
        <v>3.9350910186767578</v>
      </c>
      <c r="T2894" s="4">
        <v>75.81097412109375</v>
      </c>
      <c r="U2894" s="4">
        <v>27.284210205078125</v>
      </c>
      <c r="V2894" s="4">
        <v>4.4580450057983398</v>
      </c>
      <c r="W2894" s="4">
        <v>4.4170513153076172</v>
      </c>
      <c r="X2894" s="4">
        <v>0</v>
      </c>
      <c r="Y2894" s="4">
        <v>18.543478012084961</v>
      </c>
      <c r="Z2894" s="4">
        <v>45.884613037109375</v>
      </c>
      <c r="AA2894" s="4">
        <v>26.540000915527344</v>
      </c>
      <c r="AB2894" s="4">
        <v>4.6762900352478027</v>
      </c>
      <c r="AC2894" s="4">
        <v>4.6436667442321777</v>
      </c>
      <c r="AD2894" s="4">
        <v>2893</v>
      </c>
      <c r="AE2894">
        <f t="shared" si="51"/>
        <v>276</v>
      </c>
    </row>
    <row r="2895" spans="1:31" x14ac:dyDescent="0.25">
      <c r="A2895" s="3">
        <v>43220.291666666664</v>
      </c>
      <c r="B2895" s="4">
        <v>396.29937744140625</v>
      </c>
      <c r="C2895" s="4">
        <v>1494.4500732421875</v>
      </c>
      <c r="D2895" s="4">
        <v>188.0916748046875</v>
      </c>
      <c r="E2895" s="4">
        <v>0.43983659148216248</v>
      </c>
      <c r="F2895" s="4">
        <v>586.1849365234375</v>
      </c>
      <c r="G2895" s="4">
        <v>48.150001525878906</v>
      </c>
      <c r="H2895" s="4">
        <v>99.684852600097656</v>
      </c>
      <c r="I2895" s="4">
        <v>58.5433349609375</v>
      </c>
      <c r="J2895" s="4">
        <v>1.7999999523162842</v>
      </c>
      <c r="K2895" s="4">
        <v>4.6153488159179688</v>
      </c>
      <c r="L2895" s="4">
        <v>4.5314288139343262</v>
      </c>
      <c r="M2895" s="4">
        <v>4.4256000518798828</v>
      </c>
      <c r="N2895" s="4">
        <v>4.2555999755859375</v>
      </c>
      <c r="O2895" s="4">
        <v>0.20000000298023224</v>
      </c>
      <c r="P2895" s="4">
        <v>75.803146362304688</v>
      </c>
      <c r="Q2895" s="4">
        <v>200.21322631835938</v>
      </c>
      <c r="R2895" s="4">
        <v>3.7926828861236572</v>
      </c>
      <c r="S2895" s="4">
        <v>3.9097499847412109</v>
      </c>
      <c r="T2895" s="4">
        <v>89.850547790527344</v>
      </c>
      <c r="U2895" s="4">
        <v>31.008611679077148</v>
      </c>
      <c r="V2895" s="4">
        <v>4.3040475845336914</v>
      </c>
      <c r="W2895" s="4">
        <v>4.2647128105163574</v>
      </c>
      <c r="X2895" s="4">
        <v>0</v>
      </c>
      <c r="Y2895" s="4">
        <v>18.74444580078125</v>
      </c>
      <c r="Z2895" s="4">
        <v>63.294937133789063</v>
      </c>
      <c r="AA2895" s="4">
        <v>32.658180236816406</v>
      </c>
      <c r="AB2895" s="4">
        <v>4.3969697952270508</v>
      </c>
      <c r="AC2895" s="4">
        <v>4.3644261360168457</v>
      </c>
      <c r="AD2895" s="4">
        <v>2894</v>
      </c>
      <c r="AE2895">
        <f t="shared" si="51"/>
        <v>277</v>
      </c>
    </row>
    <row r="2896" spans="1:31" x14ac:dyDescent="0.25">
      <c r="A2896" s="3">
        <v>43220.3125</v>
      </c>
      <c r="B2896" s="4">
        <v>396.07015991210938</v>
      </c>
      <c r="C2896" s="4">
        <v>1496.49609375</v>
      </c>
      <c r="D2896" s="4">
        <v>206.87200927734375</v>
      </c>
      <c r="E2896" s="4">
        <v>155.5001220703125</v>
      </c>
      <c r="F2896" s="4">
        <v>407.40228271484375</v>
      </c>
      <c r="G2896" s="4">
        <v>60.299999237060547</v>
      </c>
      <c r="H2896" s="4">
        <v>115.39344024658203</v>
      </c>
      <c r="I2896" s="4">
        <v>71.223915100097656</v>
      </c>
      <c r="J2896" s="4">
        <v>399.69851684570313</v>
      </c>
      <c r="K2896" s="4">
        <v>5.0193023681640625</v>
      </c>
      <c r="L2896" s="4">
        <v>4.8499999046325684</v>
      </c>
      <c r="M2896" s="4">
        <v>4.8011236190795898</v>
      </c>
      <c r="N2896" s="4">
        <v>4.6544442176818848</v>
      </c>
      <c r="O2896" s="4">
        <v>344.10000610351563</v>
      </c>
      <c r="P2896" s="4">
        <v>83.32818603515625</v>
      </c>
      <c r="Q2896" s="4">
        <v>216.18841552734375</v>
      </c>
      <c r="R2896" s="4">
        <v>3.5634374618530273</v>
      </c>
      <c r="S2896" s="4">
        <v>3.746999979019165</v>
      </c>
      <c r="T2896" s="4">
        <v>103.41129302978516</v>
      </c>
      <c r="U2896" s="4">
        <v>35.342395782470703</v>
      </c>
      <c r="V2896" s="4">
        <v>4.3452515602111816</v>
      </c>
      <c r="W2896" s="4">
        <v>4.2996430397033691</v>
      </c>
      <c r="X2896" s="4">
        <v>158.17561340332031</v>
      </c>
      <c r="Y2896" s="4">
        <v>24.087804794311523</v>
      </c>
      <c r="Z2896" s="4">
        <v>65.706817626953125</v>
      </c>
      <c r="AA2896" s="4">
        <v>36.074169158935547</v>
      </c>
      <c r="AB2896" s="4">
        <v>4.2079858779907227</v>
      </c>
      <c r="AC2896" s="4">
        <v>4.151371955871582</v>
      </c>
      <c r="AD2896" s="4">
        <v>2895</v>
      </c>
      <c r="AE2896">
        <f t="shared" si="51"/>
        <v>278</v>
      </c>
    </row>
    <row r="2897" spans="1:31" x14ac:dyDescent="0.25">
      <c r="A2897" s="3">
        <v>43220.333333333336</v>
      </c>
      <c r="B2897" s="4">
        <v>316.74166870117188</v>
      </c>
      <c r="C2897" s="4">
        <v>1201.1131591796875</v>
      </c>
      <c r="D2897" s="4">
        <v>219.91000366210938</v>
      </c>
      <c r="E2897" s="4">
        <v>153.56117248535156</v>
      </c>
      <c r="F2897" s="4">
        <v>626.22222900390625</v>
      </c>
      <c r="G2897" s="4">
        <v>58.652381896972656</v>
      </c>
      <c r="H2897" s="4">
        <v>162.85348510742188</v>
      </c>
      <c r="I2897" s="4">
        <v>91.083084106445313</v>
      </c>
      <c r="J2897" s="4">
        <v>401.09249877929688</v>
      </c>
      <c r="K2897" s="4">
        <v>5.1119999885559082</v>
      </c>
      <c r="L2897" s="4">
        <v>4.9309124946594238</v>
      </c>
      <c r="M2897" s="4">
        <v>4.9770288467407227</v>
      </c>
      <c r="N2897" s="4">
        <v>4.8488826751708984</v>
      </c>
      <c r="O2897" s="4">
        <v>345.94882202148438</v>
      </c>
      <c r="P2897" s="4">
        <v>95.688545227050781</v>
      </c>
      <c r="Q2897" s="4">
        <v>238.07583618164063</v>
      </c>
      <c r="R2897" s="4">
        <v>3.4608054161071777</v>
      </c>
      <c r="S2897" s="4">
        <v>3.6645569801330566</v>
      </c>
      <c r="T2897" s="4">
        <v>126.83409118652344</v>
      </c>
      <c r="U2897" s="4">
        <v>41.303703308105469</v>
      </c>
      <c r="V2897" s="4">
        <v>4.4090843200683594</v>
      </c>
      <c r="W2897" s="4">
        <v>4.359961986541748</v>
      </c>
      <c r="X2897" s="4">
        <v>162.8267822265625</v>
      </c>
      <c r="Y2897" s="4">
        <v>28.215999603271484</v>
      </c>
      <c r="Z2897" s="4">
        <v>76.474327087402344</v>
      </c>
      <c r="AA2897" s="4">
        <v>42.771999359130859</v>
      </c>
      <c r="AB2897" s="4">
        <v>4.2919354438781738</v>
      </c>
      <c r="AC2897" s="4">
        <v>4.2233333587646484</v>
      </c>
      <c r="AD2897" s="4">
        <v>2896</v>
      </c>
      <c r="AE2897">
        <f t="shared" si="51"/>
        <v>279</v>
      </c>
    </row>
    <row r="2898" spans="1:31" x14ac:dyDescent="0.25">
      <c r="A2898" s="3">
        <v>43220.354166666664</v>
      </c>
      <c r="B2898" s="4">
        <v>316.08163452148438</v>
      </c>
      <c r="C2898" s="4">
        <v>1196.396240234375</v>
      </c>
      <c r="D2898" s="4">
        <v>241.97511291503906</v>
      </c>
      <c r="E2898" s="4">
        <v>239.2677001953125</v>
      </c>
      <c r="F2898" s="4">
        <v>686.670166015625</v>
      </c>
      <c r="G2898" s="4">
        <v>72.588890075683594</v>
      </c>
      <c r="H2898" s="4">
        <v>125.41666412353516</v>
      </c>
      <c r="I2898" s="4">
        <v>76.841773986816406</v>
      </c>
      <c r="J2898" s="4">
        <v>609.22344970703125</v>
      </c>
      <c r="K2898" s="4">
        <v>5.0682954788208008</v>
      </c>
      <c r="L2898" s="4">
        <v>4.773714542388916</v>
      </c>
      <c r="M2898" s="4">
        <v>4.8384213447570801</v>
      </c>
      <c r="N2898" s="4">
        <v>4.6990566253662109</v>
      </c>
      <c r="O2898" s="4">
        <v>346.42813110351563</v>
      </c>
      <c r="P2898" s="4">
        <v>112.12777709960938</v>
      </c>
      <c r="Q2898" s="4">
        <v>268.8048095703125</v>
      </c>
      <c r="R2898" s="4">
        <v>3.3929412364959717</v>
      </c>
      <c r="S2898" s="4">
        <v>3.6120128631591797</v>
      </c>
      <c r="T2898" s="4">
        <v>135.43998718261719</v>
      </c>
      <c r="U2898" s="4">
        <v>48.765956878662109</v>
      </c>
      <c r="V2898" s="4">
        <v>4.4300661087036133</v>
      </c>
      <c r="W2898" s="4">
        <v>4.3816666603088379</v>
      </c>
      <c r="X2898" s="4">
        <v>162.71971130371094</v>
      </c>
      <c r="Y2898" s="4">
        <v>33.290386199951172</v>
      </c>
      <c r="Z2898" s="4">
        <v>80.366180419921875</v>
      </c>
      <c r="AA2898" s="4">
        <v>48.411109924316406</v>
      </c>
      <c r="AB2898" s="4">
        <v>4.3123331069946289</v>
      </c>
      <c r="AC2898" s="4">
        <v>4.2577238082885742</v>
      </c>
      <c r="AD2898" s="4">
        <v>2897</v>
      </c>
      <c r="AE2898">
        <f t="shared" si="51"/>
        <v>280</v>
      </c>
    </row>
    <row r="2899" spans="1:31" x14ac:dyDescent="0.25">
      <c r="A2899" s="3">
        <v>43220.375</v>
      </c>
      <c r="B2899" s="4">
        <v>315.42160034179688</v>
      </c>
      <c r="C2899" s="4">
        <v>1197.929931640625</v>
      </c>
      <c r="D2899" s="4">
        <v>256.76235961914063</v>
      </c>
      <c r="E2899" s="4">
        <v>238.38604736328125</v>
      </c>
      <c r="F2899" s="4">
        <v>685.50946044921875</v>
      </c>
      <c r="G2899" s="4">
        <v>81.425003051757813</v>
      </c>
      <c r="H2899" s="4">
        <v>161.58125305175781</v>
      </c>
      <c r="I2899" s="4">
        <v>89.150001525878906</v>
      </c>
      <c r="J2899" s="4">
        <v>604.60113525390625</v>
      </c>
      <c r="K2899" s="4">
        <v>4.8813724517822266</v>
      </c>
      <c r="L2899" s="4">
        <v>4.406428337097168</v>
      </c>
      <c r="M2899" s="4">
        <v>4.525111198425293</v>
      </c>
      <c r="N2899" s="4">
        <v>4.3814892768859863</v>
      </c>
      <c r="O2899" s="4">
        <v>346.0076904296875</v>
      </c>
      <c r="P2899" s="4">
        <v>129.68450927734375</v>
      </c>
      <c r="Q2899" s="4">
        <v>310.79998779296875</v>
      </c>
      <c r="R2899" s="4">
        <v>3.4573683738708496</v>
      </c>
      <c r="S2899" s="4">
        <v>3.6813333034515381</v>
      </c>
      <c r="T2899" s="4">
        <v>147.67692565917969</v>
      </c>
      <c r="U2899" s="4">
        <v>53.606975555419922</v>
      </c>
      <c r="V2899" s="4">
        <v>4.4341063499450684</v>
      </c>
      <c r="W2899" s="4">
        <v>4.3959183692932129</v>
      </c>
      <c r="X2899" s="4">
        <v>162.61265563964844</v>
      </c>
      <c r="Y2899" s="4">
        <v>38.25714111328125</v>
      </c>
      <c r="Z2899" s="4">
        <v>88.227775573730469</v>
      </c>
      <c r="AA2899" s="4">
        <v>51.438461303710938</v>
      </c>
      <c r="AB2899" s="4">
        <v>4.3076000213623047</v>
      </c>
      <c r="AC2899" s="4">
        <v>4.2341704368591309</v>
      </c>
      <c r="AD2899" s="4">
        <v>2898</v>
      </c>
      <c r="AE2899">
        <f t="shared" si="51"/>
        <v>281</v>
      </c>
    </row>
    <row r="2900" spans="1:31" x14ac:dyDescent="0.25">
      <c r="A2900" s="3">
        <v>43220.395833333336</v>
      </c>
      <c r="B2900" s="4">
        <v>314.76156616210938</v>
      </c>
      <c r="C2900" s="4">
        <v>1199.463623046875</v>
      </c>
      <c r="D2900" s="4">
        <v>291.01513671875</v>
      </c>
      <c r="E2900" s="4">
        <v>235.80810546875</v>
      </c>
      <c r="F2900" s="4">
        <v>559.53753662109375</v>
      </c>
      <c r="G2900" s="4">
        <v>93.251350402832031</v>
      </c>
      <c r="H2900" s="4">
        <v>172.34768676757813</v>
      </c>
      <c r="I2900" s="4">
        <v>99.949592590332031</v>
      </c>
      <c r="J2900" s="4">
        <v>601.59124755859375</v>
      </c>
      <c r="K2900" s="4">
        <v>4.6643104553222656</v>
      </c>
      <c r="L2900" s="4">
        <v>4.1615381240844727</v>
      </c>
      <c r="M2900" s="4">
        <v>4.2157139778137207</v>
      </c>
      <c r="N2900" s="4">
        <v>4.0661177635192871</v>
      </c>
      <c r="O2900" s="4">
        <v>345.52084350585938</v>
      </c>
      <c r="P2900" s="4">
        <v>138.77447509765625</v>
      </c>
      <c r="Q2900" s="4">
        <v>351.29931640625</v>
      </c>
      <c r="R2900" s="4">
        <v>3.4528572559356689</v>
      </c>
      <c r="S2900" s="4">
        <v>3.6986935138702393</v>
      </c>
      <c r="T2900" s="4">
        <v>170.13548278808594</v>
      </c>
      <c r="U2900" s="4">
        <v>58.237716674804688</v>
      </c>
      <c r="V2900" s="4">
        <v>4.404695987701416</v>
      </c>
      <c r="W2900" s="4">
        <v>4.367006778717041</v>
      </c>
      <c r="X2900" s="4">
        <v>162.50558471679688</v>
      </c>
      <c r="Y2900" s="4">
        <v>46.323265075683594</v>
      </c>
      <c r="Z2900" s="4">
        <v>96.878265380859375</v>
      </c>
      <c r="AA2900" s="4">
        <v>59.085716247558594</v>
      </c>
      <c r="AB2900" s="4">
        <v>4.2191286087036133</v>
      </c>
      <c r="AC2900" s="4">
        <v>4.1569089889526367</v>
      </c>
      <c r="AD2900" s="4">
        <v>2899</v>
      </c>
      <c r="AE2900">
        <f t="shared" si="51"/>
        <v>282</v>
      </c>
    </row>
    <row r="2901" spans="1:31" x14ac:dyDescent="0.25">
      <c r="A2901" s="3">
        <v>43220.416666666664</v>
      </c>
      <c r="B2901" s="4">
        <v>317.06362915039063</v>
      </c>
      <c r="C2901" s="4">
        <v>1200.997314453125</v>
      </c>
      <c r="D2901" s="4">
        <v>302.46298217773438</v>
      </c>
      <c r="E2901" s="4">
        <v>233.78059387207031</v>
      </c>
      <c r="F2901" s="4">
        <v>560.55322265625</v>
      </c>
      <c r="G2901" s="4">
        <v>104.44285583496094</v>
      </c>
      <c r="H2901" s="4">
        <v>182.83937072753906</v>
      </c>
      <c r="I2901" s="4">
        <v>108.59358215332031</v>
      </c>
      <c r="J2901" s="4">
        <v>597.13037109375</v>
      </c>
      <c r="K2901" s="4">
        <v>4.2754688262939453</v>
      </c>
      <c r="L2901" s="4">
        <v>3.7833333015441895</v>
      </c>
      <c r="M2901" s="4">
        <v>3.8908164501190186</v>
      </c>
      <c r="N2901" s="4">
        <v>3.7432835102081299</v>
      </c>
      <c r="O2901" s="4">
        <v>345.72726440429688</v>
      </c>
      <c r="P2901" s="4">
        <v>154.85453796386719</v>
      </c>
      <c r="Q2901" s="4">
        <v>376.94998168945313</v>
      </c>
      <c r="R2901" s="4">
        <v>3.4174556732177734</v>
      </c>
      <c r="S2901" s="4">
        <v>3.675804615020752</v>
      </c>
      <c r="T2901" s="4">
        <v>177.46315002441406</v>
      </c>
      <c r="U2901" s="4">
        <v>64.385566711425781</v>
      </c>
      <c r="V2901" s="4">
        <v>4.3531637191772461</v>
      </c>
      <c r="W2901" s="4">
        <v>4.3096218109130859</v>
      </c>
      <c r="X2901" s="4">
        <v>162.29115295410156</v>
      </c>
      <c r="Y2901" s="4">
        <v>45.165626525878906</v>
      </c>
      <c r="Z2901" s="4">
        <v>101.22286224365234</v>
      </c>
      <c r="AA2901" s="4">
        <v>60.285717010498047</v>
      </c>
      <c r="AB2901" s="4">
        <v>4.1072850227355957</v>
      </c>
      <c r="AC2901" s="4">
        <v>4.0469493865966797</v>
      </c>
      <c r="AD2901" s="4">
        <v>2900</v>
      </c>
      <c r="AE2901">
        <f t="shared" si="51"/>
        <v>283</v>
      </c>
    </row>
    <row r="2902" spans="1:31" x14ac:dyDescent="0.25">
      <c r="A2902" s="3">
        <v>43220.4375</v>
      </c>
      <c r="B2902" s="4">
        <v>399.22909545898438</v>
      </c>
      <c r="C2902" s="4">
        <v>1501.5533447265625</v>
      </c>
      <c r="D2902" s="4">
        <v>321.35623168945313</v>
      </c>
      <c r="E2902" s="4">
        <v>233.52667236328125</v>
      </c>
      <c r="F2902" s="4">
        <v>558.062744140625</v>
      </c>
      <c r="G2902" s="4">
        <v>109.62830352783203</v>
      </c>
      <c r="H2902" s="4">
        <v>128.17669677734375</v>
      </c>
      <c r="I2902" s="4">
        <v>79.251724243164063</v>
      </c>
      <c r="J2902" s="4">
        <v>595.6669921875</v>
      </c>
      <c r="K2902" s="4">
        <v>4.081171989440918</v>
      </c>
      <c r="L2902" s="4">
        <v>3.6400001049041748</v>
      </c>
      <c r="M2902" s="4">
        <v>3.6463541984558105</v>
      </c>
      <c r="N2902" s="4">
        <v>3.4853236675262451</v>
      </c>
      <c r="O2902" s="4">
        <v>344.39999389648438</v>
      </c>
      <c r="P2902" s="4">
        <v>160.84832763671875</v>
      </c>
      <c r="Q2902" s="4">
        <v>394.76666259765625</v>
      </c>
      <c r="R2902" s="4">
        <v>3.3633332252502441</v>
      </c>
      <c r="S2902" s="4">
        <v>3.6283895969390869</v>
      </c>
      <c r="T2902" s="4">
        <v>179.70506286621094</v>
      </c>
      <c r="U2902" s="4">
        <v>66.296363830566406</v>
      </c>
      <c r="V2902" s="4">
        <v>4.291468620300293</v>
      </c>
      <c r="W2902" s="4">
        <v>4.2514328956604004</v>
      </c>
      <c r="X2902" s="4">
        <v>161.98030090332031</v>
      </c>
      <c r="Y2902" s="4">
        <v>54.099998474121094</v>
      </c>
      <c r="Z2902" s="4">
        <v>103.86153411865234</v>
      </c>
      <c r="AA2902" s="4">
        <v>62.292308807373047</v>
      </c>
      <c r="AB2902" s="4">
        <v>3.9625253677368164</v>
      </c>
      <c r="AC2902" s="4">
        <v>3.9040000438690186</v>
      </c>
      <c r="AD2902" s="4">
        <v>2901</v>
      </c>
      <c r="AE2902">
        <f t="shared" si="51"/>
        <v>284</v>
      </c>
    </row>
    <row r="2903" spans="1:31" x14ac:dyDescent="0.25">
      <c r="A2903" s="3">
        <v>43220.458333333336</v>
      </c>
      <c r="B2903" s="4">
        <v>399.20086669921875</v>
      </c>
      <c r="C2903" s="4">
        <v>1498.59814453125</v>
      </c>
      <c r="D2903" s="4">
        <v>332.17684936523438</v>
      </c>
      <c r="E2903" s="4">
        <v>232.22955322265625</v>
      </c>
      <c r="F2903" s="4">
        <v>559.56927490234375</v>
      </c>
      <c r="G2903" s="4">
        <v>116.57930755615234</v>
      </c>
      <c r="H2903" s="4">
        <v>183.88444519042969</v>
      </c>
      <c r="I2903" s="4">
        <v>109.01461029052734</v>
      </c>
      <c r="J2903" s="4">
        <v>594.2955322265625</v>
      </c>
      <c r="K2903" s="4">
        <v>4.0651125907897949</v>
      </c>
      <c r="L2903" s="4">
        <v>3.557499885559082</v>
      </c>
      <c r="M2903" s="4">
        <v>3.5270302295684814</v>
      </c>
      <c r="N2903" s="4">
        <v>3.3665544986724854</v>
      </c>
      <c r="O2903" s="4">
        <v>344.40966796875</v>
      </c>
      <c r="P2903" s="4">
        <v>163.38595581054688</v>
      </c>
      <c r="Q2903" s="4">
        <v>410.23580932617188</v>
      </c>
      <c r="R2903" s="4">
        <v>3.2881875038146973</v>
      </c>
      <c r="S2903" s="4">
        <v>3.5639998912811279</v>
      </c>
      <c r="T2903" s="4">
        <v>182.39999389648438</v>
      </c>
      <c r="U2903" s="4">
        <v>65.101882934570313</v>
      </c>
      <c r="V2903" s="4">
        <v>4.2293076515197754</v>
      </c>
      <c r="W2903" s="4">
        <v>4.1904520988464355</v>
      </c>
      <c r="X2903" s="4">
        <v>161.63037109375</v>
      </c>
      <c r="Y2903" s="4">
        <v>55.989063262939453</v>
      </c>
      <c r="Z2903" s="4">
        <v>103.44091033935547</v>
      </c>
      <c r="AA2903" s="4">
        <v>63.751163482666016</v>
      </c>
      <c r="AB2903" s="4">
        <v>3.7917203903198242</v>
      </c>
      <c r="AC2903" s="4">
        <v>3.7394914627075195</v>
      </c>
      <c r="AD2903" s="4">
        <v>2902</v>
      </c>
      <c r="AE2903">
        <f t="shared" si="51"/>
        <v>285</v>
      </c>
    </row>
    <row r="2904" spans="1:31" x14ac:dyDescent="0.25">
      <c r="A2904" s="3">
        <v>43220.479166666664</v>
      </c>
      <c r="B2904" s="4">
        <v>399.96060180664063</v>
      </c>
      <c r="C2904" s="4">
        <v>1501.5845947265625</v>
      </c>
      <c r="D2904" s="4">
        <v>335.55233764648438</v>
      </c>
      <c r="E2904" s="4">
        <v>231.54034423828125</v>
      </c>
      <c r="F2904" s="4">
        <v>564.09808349609375</v>
      </c>
      <c r="G2904" s="4">
        <v>116.80697631835938</v>
      </c>
      <c r="H2904" s="4">
        <v>201.82894897460938</v>
      </c>
      <c r="I2904" s="4">
        <v>111.15106201171875</v>
      </c>
      <c r="J2904" s="4">
        <v>593.99896240234375</v>
      </c>
      <c r="K2904" s="4">
        <v>4.0223078727722168</v>
      </c>
      <c r="L2904" s="4">
        <v>3.4421052932739258</v>
      </c>
      <c r="M2904" s="4">
        <v>3.4202921390533447</v>
      </c>
      <c r="N2904" s="4">
        <v>3.2571170330047607</v>
      </c>
      <c r="O2904" s="4">
        <v>344.933349609375</v>
      </c>
      <c r="P2904" s="4">
        <v>162.96348571777344</v>
      </c>
      <c r="Q2904" s="4">
        <v>405.69607543945313</v>
      </c>
      <c r="R2904" s="4">
        <v>3.2139999866485596</v>
      </c>
      <c r="S2904" s="4">
        <v>3.4862692356109619</v>
      </c>
      <c r="T2904" s="4">
        <v>180.11111450195313</v>
      </c>
      <c r="U2904" s="4">
        <v>68.862228393554688</v>
      </c>
      <c r="V2904" s="4">
        <v>4.1660447120666504</v>
      </c>
      <c r="W2904" s="4">
        <v>4.122744083404541</v>
      </c>
      <c r="X2904" s="4">
        <v>161.36370849609375</v>
      </c>
      <c r="Y2904" s="4">
        <v>55.578571319580078</v>
      </c>
      <c r="Z2904" s="4">
        <v>103.97012329101563</v>
      </c>
      <c r="AA2904" s="4">
        <v>60.155002593994141</v>
      </c>
      <c r="AB2904" s="4">
        <v>3.6223702430725098</v>
      </c>
      <c r="AC2904" s="4">
        <v>3.5689208507537842</v>
      </c>
      <c r="AD2904" s="4">
        <v>2903</v>
      </c>
      <c r="AE2904">
        <f t="shared" si="51"/>
        <v>286</v>
      </c>
    </row>
    <row r="2905" spans="1:31" x14ac:dyDescent="0.25">
      <c r="A2905" s="3">
        <v>43220.5</v>
      </c>
      <c r="B2905" s="4">
        <v>400.07907104492188</v>
      </c>
      <c r="C2905" s="4">
        <v>1501.2896728515625</v>
      </c>
      <c r="D2905" s="4">
        <v>334.89920043945313</v>
      </c>
      <c r="E2905" s="4">
        <v>231.02262878417969</v>
      </c>
      <c r="F2905" s="4">
        <v>561.34466552734375</v>
      </c>
      <c r="G2905" s="4">
        <v>118.06215667724609</v>
      </c>
      <c r="H2905" s="4">
        <v>201.67999267578125</v>
      </c>
      <c r="I2905" s="4">
        <v>115.55207824707031</v>
      </c>
      <c r="J2905" s="4">
        <v>591.87725830078125</v>
      </c>
      <c r="K2905" s="4">
        <v>3.9388608932495117</v>
      </c>
      <c r="L2905" s="4">
        <v>3.338749885559082</v>
      </c>
      <c r="M2905" s="4">
        <v>3.3061680793762207</v>
      </c>
      <c r="N2905" s="4">
        <v>3.1404895782470703</v>
      </c>
      <c r="O2905" s="4">
        <v>346.36557006835938</v>
      </c>
      <c r="P2905" s="4">
        <v>166.0333251953125</v>
      </c>
      <c r="Q2905" s="4">
        <v>402.90325927734375</v>
      </c>
      <c r="R2905" s="4">
        <v>3.1345674991607666</v>
      </c>
      <c r="S2905" s="4">
        <v>3.4102025032043457</v>
      </c>
      <c r="T2905" s="4">
        <v>170.38351440429688</v>
      </c>
      <c r="U2905" s="4">
        <v>65</v>
      </c>
      <c r="V2905" s="4">
        <v>4.0950002670288086</v>
      </c>
      <c r="W2905" s="4">
        <v>4.0678024291992188</v>
      </c>
      <c r="X2905" s="4">
        <v>161.12980651855469</v>
      </c>
      <c r="Y2905" s="4">
        <v>54.810810089111328</v>
      </c>
      <c r="Z2905" s="4">
        <v>106.09000396728516</v>
      </c>
      <c r="AA2905" s="4">
        <v>62.264999389648438</v>
      </c>
      <c r="AB2905" s="4">
        <v>3.4497437477111816</v>
      </c>
      <c r="AC2905" s="4">
        <v>3.4023685455322266</v>
      </c>
      <c r="AD2905" s="4">
        <v>2904</v>
      </c>
      <c r="AE2905">
        <f t="shared" si="51"/>
        <v>287</v>
      </c>
    </row>
    <row r="2906" spans="1:31" x14ac:dyDescent="0.25">
      <c r="A2906" s="3">
        <v>43220.520833333336</v>
      </c>
      <c r="B2906" s="4">
        <v>399.88980102539063</v>
      </c>
      <c r="C2906" s="4">
        <v>1499.970703125</v>
      </c>
      <c r="D2906" s="4">
        <v>331.89187622070313</v>
      </c>
      <c r="E2906" s="4">
        <v>229.97695922851563</v>
      </c>
      <c r="F2906" s="4">
        <v>562.445556640625</v>
      </c>
      <c r="G2906" s="4">
        <v>114.01818084716797</v>
      </c>
      <c r="H2906" s="4">
        <v>202.45272827148438</v>
      </c>
      <c r="I2906" s="4">
        <v>116.00212860107422</v>
      </c>
      <c r="J2906" s="4">
        <v>590.20513916015625</v>
      </c>
      <c r="K2906" s="4">
        <v>3.8223333358764648</v>
      </c>
      <c r="L2906" s="4">
        <v>3.2185714244842529</v>
      </c>
      <c r="M2906" s="4">
        <v>3.2013001441955566</v>
      </c>
      <c r="N2906" s="4">
        <v>3.0308034420013428</v>
      </c>
      <c r="O2906" s="4">
        <v>345.23333740234375</v>
      </c>
      <c r="P2906" s="4">
        <v>163.36221313476563</v>
      </c>
      <c r="Q2906" s="4">
        <v>390.25</v>
      </c>
      <c r="R2906" s="4">
        <v>3.0677578449249268</v>
      </c>
      <c r="S2906" s="4">
        <v>3.3399999141693115</v>
      </c>
      <c r="T2906" s="4">
        <v>168.45645141601563</v>
      </c>
      <c r="U2906" s="4">
        <v>58.248741149902344</v>
      </c>
      <c r="V2906" s="4">
        <v>4.058225154876709</v>
      </c>
      <c r="W2906" s="4">
        <v>4.0200777053833008</v>
      </c>
      <c r="X2906" s="4">
        <v>160.90620422363281</v>
      </c>
      <c r="Y2906" s="4">
        <v>51.026664733886719</v>
      </c>
      <c r="Z2906" s="4">
        <v>98.115791320800781</v>
      </c>
      <c r="AA2906" s="4">
        <v>57.703998565673828</v>
      </c>
      <c r="AB2906" s="4">
        <v>3.3000845909118652</v>
      </c>
      <c r="AC2906" s="4">
        <v>3.2553763389587402</v>
      </c>
      <c r="AD2906" s="4">
        <v>2905</v>
      </c>
      <c r="AE2906">
        <f t="shared" si="51"/>
        <v>288</v>
      </c>
    </row>
    <row r="2907" spans="1:31" x14ac:dyDescent="0.25">
      <c r="A2907" s="3">
        <v>43220.541666666664</v>
      </c>
      <c r="B2907" s="4">
        <v>398.4532470703125</v>
      </c>
      <c r="C2907" s="4">
        <v>1501.276123046875</v>
      </c>
      <c r="D2907" s="4">
        <v>326.97787475585938</v>
      </c>
      <c r="E2907" s="4">
        <v>229.54034423828125</v>
      </c>
      <c r="F2907" s="4">
        <v>564.93499755859375</v>
      </c>
      <c r="G2907" s="4">
        <v>113.03333282470703</v>
      </c>
      <c r="H2907" s="4">
        <v>201.24494934082031</v>
      </c>
      <c r="I2907" s="4">
        <v>111.75405883789063</v>
      </c>
      <c r="J2907" s="4">
        <v>588.19451904296875</v>
      </c>
      <c r="K2907" s="4">
        <v>3.7466428279876709</v>
      </c>
      <c r="L2907" s="4">
        <v>3.1485714912414551</v>
      </c>
      <c r="M2907" s="4">
        <v>3.1187140941619873</v>
      </c>
      <c r="N2907" s="4">
        <v>2.9497675895690918</v>
      </c>
      <c r="O2907" s="4">
        <v>344.06329345703125</v>
      </c>
      <c r="P2907" s="4">
        <v>163.62973022460938</v>
      </c>
      <c r="Q2907" s="4">
        <v>377.65069580078125</v>
      </c>
      <c r="R2907" s="4">
        <v>3.0171999931335449</v>
      </c>
      <c r="S2907" s="4">
        <v>3.2722434997558594</v>
      </c>
      <c r="T2907" s="4">
        <v>162.43833923339844</v>
      </c>
      <c r="U2907" s="4">
        <v>59.569881439208984</v>
      </c>
      <c r="V2907" s="4">
        <v>4.0365681648254395</v>
      </c>
      <c r="W2907" s="4">
        <v>3.9963433742523193</v>
      </c>
      <c r="X2907" s="4">
        <v>160.79397583007813</v>
      </c>
      <c r="Y2907" s="4">
        <v>48.247367858886719</v>
      </c>
      <c r="Z2907" s="4">
        <v>96.453193664550781</v>
      </c>
      <c r="AA2907" s="4">
        <v>58.580684661865234</v>
      </c>
      <c r="AB2907" s="4">
        <v>3.1766958236694336</v>
      </c>
      <c r="AC2907" s="4">
        <v>3.1310317516326904</v>
      </c>
      <c r="AD2907" s="4">
        <v>2906</v>
      </c>
      <c r="AE2907">
        <f t="shared" si="51"/>
        <v>289</v>
      </c>
    </row>
    <row r="2908" spans="1:31" x14ac:dyDescent="0.25">
      <c r="A2908" s="3">
        <v>43220.5625</v>
      </c>
      <c r="B2908" s="4">
        <v>398.28366088867188</v>
      </c>
      <c r="C2908" s="4">
        <v>1501.6812744140625</v>
      </c>
      <c r="D2908" s="4">
        <v>329.9522705078125</v>
      </c>
      <c r="E2908" s="4">
        <v>230.11735534667969</v>
      </c>
      <c r="F2908" s="4">
        <v>561.6580810546875</v>
      </c>
      <c r="G2908" s="4">
        <v>114.30000305175781</v>
      </c>
      <c r="H2908" s="4">
        <v>158.44198608398438</v>
      </c>
      <c r="I2908" s="4">
        <v>92.74444580078125</v>
      </c>
      <c r="J2908" s="4">
        <v>589.13153076171875</v>
      </c>
      <c r="K2908" s="4">
        <v>3.6666111946105957</v>
      </c>
      <c r="L2908" s="4">
        <v>3.0722222328186035</v>
      </c>
      <c r="M2908" s="4">
        <v>3.0528817176818848</v>
      </c>
      <c r="N2908" s="4">
        <v>2.8761260509490967</v>
      </c>
      <c r="O2908" s="4">
        <v>345.17672729492188</v>
      </c>
      <c r="P2908" s="4">
        <v>157.96974182128906</v>
      </c>
      <c r="Q2908" s="4">
        <v>369.12161254882813</v>
      </c>
      <c r="R2908" s="4">
        <v>2.9550819396972656</v>
      </c>
      <c r="S2908" s="4">
        <v>3.2144443988800049</v>
      </c>
      <c r="T2908" s="4">
        <v>157.772216796875</v>
      </c>
      <c r="U2908" s="4">
        <v>59.961540222167969</v>
      </c>
      <c r="V2908" s="4">
        <v>3.9928240776062012</v>
      </c>
      <c r="W2908" s="4">
        <v>3.9570870399475098</v>
      </c>
      <c r="X2908" s="4">
        <v>160.6849365234375</v>
      </c>
      <c r="Y2908" s="4">
        <v>48.228237152099609</v>
      </c>
      <c r="Z2908" s="4">
        <v>97.833335876464844</v>
      </c>
      <c r="AA2908" s="4">
        <v>56.295455932617188</v>
      </c>
      <c r="AB2908" s="4">
        <v>3.0520000457763672</v>
      </c>
      <c r="AC2908" s="4">
        <v>3.014850378036499</v>
      </c>
      <c r="AD2908" s="4">
        <v>2907</v>
      </c>
      <c r="AE2908">
        <f t="shared" si="51"/>
        <v>290</v>
      </c>
    </row>
    <row r="2909" spans="1:31" x14ac:dyDescent="0.25">
      <c r="A2909" s="3">
        <v>43220.583333333336</v>
      </c>
      <c r="B2909" s="4">
        <v>397.79241943359375</v>
      </c>
      <c r="C2909" s="4">
        <v>1500.884521484375</v>
      </c>
      <c r="D2909" s="4">
        <v>318.15731811523438</v>
      </c>
      <c r="E2909" s="4">
        <v>229.48616027832031</v>
      </c>
      <c r="F2909" s="4">
        <v>561.07391357421875</v>
      </c>
      <c r="G2909" s="4">
        <v>106.71600341796875</v>
      </c>
      <c r="H2909" s="4">
        <v>157.42581176757813</v>
      </c>
      <c r="I2909" s="4">
        <v>92.039558410644531</v>
      </c>
      <c r="J2909" s="4">
        <v>586.99603271484375</v>
      </c>
      <c r="K2909" s="4">
        <v>3.5529165267944336</v>
      </c>
      <c r="L2909" s="4">
        <v>2.9800000190734863</v>
      </c>
      <c r="M2909" s="4">
        <v>2.9846315383911133</v>
      </c>
      <c r="N2909" s="4">
        <v>2.8027894496917725</v>
      </c>
      <c r="O2909" s="4">
        <v>346.54705810546875</v>
      </c>
      <c r="P2909" s="4">
        <v>156.94586181640625</v>
      </c>
      <c r="Q2909" s="4">
        <v>365.3980712890625</v>
      </c>
      <c r="R2909" s="4">
        <v>2.9116668701171875</v>
      </c>
      <c r="S2909" s="4">
        <v>3.1655905246734619</v>
      </c>
      <c r="T2909" s="4">
        <v>158.18692016601563</v>
      </c>
      <c r="U2909" s="4">
        <v>55.953845977783203</v>
      </c>
      <c r="V2909" s="4">
        <v>3.9651613235473633</v>
      </c>
      <c r="W2909" s="4">
        <v>3.923478364944458</v>
      </c>
      <c r="X2909" s="4">
        <v>160.57589721679688</v>
      </c>
      <c r="Y2909" s="4">
        <v>44.144065856933594</v>
      </c>
      <c r="Z2909" s="4">
        <v>96.636589050292969</v>
      </c>
      <c r="AA2909" s="4">
        <v>57.233333587646484</v>
      </c>
      <c r="AB2909" s="4">
        <v>2.9351162910461426</v>
      </c>
      <c r="AC2909" s="4">
        <v>2.9004242420196533</v>
      </c>
      <c r="AD2909" s="4">
        <v>2908</v>
      </c>
      <c r="AE2909">
        <f t="shared" si="51"/>
        <v>291</v>
      </c>
    </row>
    <row r="2910" spans="1:31" x14ac:dyDescent="0.25">
      <c r="A2910" s="3">
        <v>43220.604166666664</v>
      </c>
      <c r="B2910" s="4">
        <v>399.09207153320313</v>
      </c>
      <c r="C2910" s="4">
        <v>1501.60205078125</v>
      </c>
      <c r="D2910" s="4">
        <v>310.73492431640625</v>
      </c>
      <c r="E2910" s="4">
        <v>230.17259216308594</v>
      </c>
      <c r="F2910" s="4">
        <v>566.2913818359375</v>
      </c>
      <c r="G2910" s="4">
        <v>105.05000305175781</v>
      </c>
      <c r="H2910" s="4">
        <v>158.04161071777344</v>
      </c>
      <c r="I2910" s="4">
        <v>93.428474426269531</v>
      </c>
      <c r="J2910" s="4">
        <v>587.1787109375</v>
      </c>
      <c r="K2910" s="4">
        <v>3.5119192600250244</v>
      </c>
      <c r="L2910" s="4">
        <v>2.9650001525878906</v>
      </c>
      <c r="M2910" s="4">
        <v>2.940000057220459</v>
      </c>
      <c r="N2910" s="4">
        <v>2.7599999904632568</v>
      </c>
      <c r="O2910" s="4">
        <v>344.2703857421875</v>
      </c>
      <c r="P2910" s="4">
        <v>150.82000732421875</v>
      </c>
      <c r="Q2910" s="4">
        <v>367.67745971679688</v>
      </c>
      <c r="R2910" s="4">
        <v>2.865670919418335</v>
      </c>
      <c r="S2910" s="4">
        <v>3.1187899112701416</v>
      </c>
      <c r="T2910" s="4">
        <v>150.89952087402344</v>
      </c>
      <c r="U2910" s="4">
        <v>55.584316253662109</v>
      </c>
      <c r="V2910" s="4">
        <v>3.9559476375579834</v>
      </c>
      <c r="W2910" s="4">
        <v>3.9174201488494873</v>
      </c>
      <c r="X2910" s="4">
        <v>160.53364562988281</v>
      </c>
      <c r="Y2910" s="4">
        <v>43.470687866210938</v>
      </c>
      <c r="Z2910" s="4">
        <v>92.244827270507813</v>
      </c>
      <c r="AA2910" s="4">
        <v>53.608196258544922</v>
      </c>
      <c r="AB2910" s="4">
        <v>2.8378872871398926</v>
      </c>
      <c r="AC2910" s="4">
        <v>2.8064150810241699</v>
      </c>
      <c r="AD2910" s="4">
        <v>2909</v>
      </c>
      <c r="AE2910">
        <f t="shared" si="51"/>
        <v>292</v>
      </c>
    </row>
    <row r="2911" spans="1:31" x14ac:dyDescent="0.25">
      <c r="A2911" s="3">
        <v>43220.625</v>
      </c>
      <c r="B2911" s="4">
        <v>399.36114501953125</v>
      </c>
      <c r="C2911" s="4">
        <v>1498.4949951171875</v>
      </c>
      <c r="D2911" s="4">
        <v>297.4012451171875</v>
      </c>
      <c r="E2911" s="4">
        <v>228.48171997070313</v>
      </c>
      <c r="F2911" s="4">
        <v>568.09832763671875</v>
      </c>
      <c r="G2911" s="4">
        <v>95.568748474121094</v>
      </c>
      <c r="H2911" s="4">
        <v>157.05813598632813</v>
      </c>
      <c r="I2911" s="4">
        <v>93.304168701171875</v>
      </c>
      <c r="J2911" s="4">
        <v>587.99810791015625</v>
      </c>
      <c r="K2911" s="4">
        <v>3.4640519618988037</v>
      </c>
      <c r="L2911" s="4">
        <v>2.9368965625762939</v>
      </c>
      <c r="M2911" s="4">
        <v>2.9074122905731201</v>
      </c>
      <c r="N2911" s="4">
        <v>2.7198281288146973</v>
      </c>
      <c r="O2911" s="4">
        <v>344.94119262695313</v>
      </c>
      <c r="P2911" s="4">
        <v>145.44090270996094</v>
      </c>
      <c r="Q2911" s="4">
        <v>362.98806762695313</v>
      </c>
      <c r="R2911" s="4">
        <v>2.8342220783233643</v>
      </c>
      <c r="S2911" s="4">
        <v>3.0820000171661377</v>
      </c>
      <c r="T2911" s="4">
        <v>154.70677185058594</v>
      </c>
      <c r="U2911" s="4">
        <v>56.389999389648438</v>
      </c>
      <c r="V2911" s="4">
        <v>3.9376630783081055</v>
      </c>
      <c r="W2911" s="4">
        <v>3.8951077461242676</v>
      </c>
      <c r="X2911" s="4">
        <v>160.64436340332031</v>
      </c>
      <c r="Y2911" s="4">
        <v>40.704761505126953</v>
      </c>
      <c r="Z2911" s="4">
        <v>91.158332824707031</v>
      </c>
      <c r="AA2911" s="4">
        <v>50.549999237060547</v>
      </c>
      <c r="AB2911" s="4">
        <v>2.7675576210021973</v>
      </c>
      <c r="AC2911" s="4">
        <v>2.7302703857421875</v>
      </c>
      <c r="AD2911" s="4">
        <v>2910</v>
      </c>
      <c r="AE2911">
        <f t="shared" si="51"/>
        <v>293</v>
      </c>
    </row>
    <row r="2912" spans="1:31" x14ac:dyDescent="0.25">
      <c r="A2912" s="3">
        <v>43220.645833333336</v>
      </c>
      <c r="B2912" s="4">
        <v>398.76458740234375</v>
      </c>
      <c r="C2912" s="4">
        <v>1499.9617919921875</v>
      </c>
      <c r="D2912" s="4">
        <v>296.17742919921875</v>
      </c>
      <c r="E2912" s="4">
        <v>228.66331481933594</v>
      </c>
      <c r="F2912" s="4">
        <v>589.8724365234375</v>
      </c>
      <c r="G2912" s="4">
        <v>89.469230651855469</v>
      </c>
      <c r="H2912" s="4">
        <v>183.5</v>
      </c>
      <c r="I2912" s="4">
        <v>101.75714874267578</v>
      </c>
      <c r="J2912" s="4">
        <v>583.94000244140625</v>
      </c>
      <c r="K2912" s="4">
        <v>3.3953094482421875</v>
      </c>
      <c r="L2912" s="4">
        <v>2.867999792098999</v>
      </c>
      <c r="M2912" s="4">
        <v>2.8562262058258057</v>
      </c>
      <c r="N2912" s="4">
        <v>2.6661880016326904</v>
      </c>
      <c r="O2912" s="4">
        <v>343.94137573242188</v>
      </c>
      <c r="P2912" s="4">
        <v>135.44886779785156</v>
      </c>
      <c r="Q2912" s="4">
        <v>347.0830078125</v>
      </c>
      <c r="R2912" s="4">
        <v>2.8054602146148682</v>
      </c>
      <c r="S2912" s="4">
        <v>3.0584208965301514</v>
      </c>
      <c r="T2912" s="4">
        <v>147.25282287597656</v>
      </c>
      <c r="U2912" s="4">
        <v>52.688987731933594</v>
      </c>
      <c r="V2912" s="4">
        <v>3.9436764717102051</v>
      </c>
      <c r="W2912" s="4">
        <v>3.899738073348999</v>
      </c>
      <c r="X2912" s="4">
        <v>160.75508117675781</v>
      </c>
      <c r="Y2912" s="4">
        <v>39.666667938232422</v>
      </c>
      <c r="Z2912" s="4">
        <v>88.085716247558594</v>
      </c>
      <c r="AA2912" s="4">
        <v>48.628570556640625</v>
      </c>
      <c r="AB2912" s="4">
        <v>2.719552755355835</v>
      </c>
      <c r="AC2912" s="4">
        <v>2.6839816570281982</v>
      </c>
      <c r="AD2912" s="4">
        <v>2911</v>
      </c>
      <c r="AE2912">
        <f t="shared" si="51"/>
        <v>294</v>
      </c>
    </row>
    <row r="2913" spans="1:31" x14ac:dyDescent="0.25">
      <c r="A2913" s="3">
        <v>43220.666666666664</v>
      </c>
      <c r="B2913" s="4">
        <v>397.88870239257813</v>
      </c>
      <c r="C2913" s="4">
        <v>1501.4287109375</v>
      </c>
      <c r="D2913" s="4">
        <v>281.16278076171875</v>
      </c>
      <c r="E2913" s="4">
        <v>228.03358459472656</v>
      </c>
      <c r="F2913" s="4">
        <v>590.602783203125</v>
      </c>
      <c r="G2913" s="4">
        <v>89</v>
      </c>
      <c r="H2913" s="4">
        <v>203.30836486816406</v>
      </c>
      <c r="I2913" s="4">
        <v>118.26291656494141</v>
      </c>
      <c r="J2913" s="4">
        <v>583.10406494140625</v>
      </c>
      <c r="K2913" s="4">
        <v>3.2993683815002441</v>
      </c>
      <c r="L2913" s="4">
        <v>2.7325000762939453</v>
      </c>
      <c r="M2913" s="4">
        <v>2.7543332576751709</v>
      </c>
      <c r="N2913" s="4">
        <v>2.5644338130950928</v>
      </c>
      <c r="O2913" s="4">
        <v>344.8858642578125</v>
      </c>
      <c r="P2913" s="4">
        <v>134.86721801757813</v>
      </c>
      <c r="Q2913" s="4">
        <v>364.42929077148438</v>
      </c>
      <c r="R2913" s="4">
        <v>2.7807397842407227</v>
      </c>
      <c r="S2913" s="4">
        <v>3.0257611274719238</v>
      </c>
      <c r="T2913" s="4">
        <v>141.65554809570313</v>
      </c>
      <c r="U2913" s="4">
        <v>51.991127014160156</v>
      </c>
      <c r="V2913" s="4">
        <v>3.9425687789916992</v>
      </c>
      <c r="W2913" s="4">
        <v>3.9040000438690186</v>
      </c>
      <c r="X2913" s="4">
        <v>160.86579895019531</v>
      </c>
      <c r="Y2913" s="4">
        <v>38.351352691650391</v>
      </c>
      <c r="Z2913" s="4">
        <v>87.949996948242188</v>
      </c>
      <c r="AA2913" s="4">
        <v>48.5</v>
      </c>
      <c r="AB2913" s="4">
        <v>2.6745102405548096</v>
      </c>
      <c r="AC2913" s="4">
        <v>2.6382980346679688</v>
      </c>
      <c r="AD2913" s="4">
        <v>2912</v>
      </c>
      <c r="AE2913">
        <f t="shared" si="51"/>
        <v>295</v>
      </c>
    </row>
    <row r="2914" spans="1:31" x14ac:dyDescent="0.25">
      <c r="A2914" s="3">
        <v>43220.6875</v>
      </c>
      <c r="B2914" s="4">
        <v>399.0426025390625</v>
      </c>
      <c r="C2914" s="4">
        <v>1502.8956298828125</v>
      </c>
      <c r="D2914" s="4">
        <v>266.77001953125</v>
      </c>
      <c r="E2914" s="4">
        <v>227.47181701660156</v>
      </c>
      <c r="F2914" s="4">
        <v>591.3331298828125</v>
      </c>
      <c r="G2914" s="4">
        <v>86.808570861816406</v>
      </c>
      <c r="H2914" s="4">
        <v>179.95614624023438</v>
      </c>
      <c r="I2914" s="4">
        <v>102.19322204589844</v>
      </c>
      <c r="J2914" s="4">
        <v>581.5328369140625</v>
      </c>
      <c r="K2914" s="4">
        <v>3.2144443988800049</v>
      </c>
      <c r="L2914" s="4">
        <v>2.6700000762939453</v>
      </c>
      <c r="M2914" s="4">
        <v>2.6571877002716064</v>
      </c>
      <c r="N2914" s="4">
        <v>2.4776315689086914</v>
      </c>
      <c r="O2914" s="4">
        <v>342.635009765625</v>
      </c>
      <c r="P2914" s="4">
        <v>133.88352966308594</v>
      </c>
      <c r="Q2914" s="4">
        <v>367.61187744140625</v>
      </c>
      <c r="R2914" s="4">
        <v>2.7558572292327881</v>
      </c>
      <c r="S2914" s="4">
        <v>3.0057141780853271</v>
      </c>
      <c r="T2914" s="4">
        <v>142.41281127929688</v>
      </c>
      <c r="U2914" s="4">
        <v>51.759998321533203</v>
      </c>
      <c r="V2914" s="4">
        <v>3.9555904865264893</v>
      </c>
      <c r="W2914" s="4">
        <v>3.9173810482025146</v>
      </c>
      <c r="X2914" s="4">
        <v>160.66053771972656</v>
      </c>
      <c r="Y2914" s="4">
        <v>38.309902191162109</v>
      </c>
      <c r="Z2914" s="4">
        <v>87.282142639160156</v>
      </c>
      <c r="AA2914" s="4">
        <v>42.968967437744141</v>
      </c>
      <c r="AB2914" s="4">
        <v>2.6504855155944824</v>
      </c>
      <c r="AC2914" s="4">
        <v>2.6172397136688232</v>
      </c>
      <c r="AD2914" s="4">
        <v>2913</v>
      </c>
      <c r="AE2914">
        <f t="shared" si="51"/>
        <v>296</v>
      </c>
    </row>
    <row r="2915" spans="1:31" x14ac:dyDescent="0.25">
      <c r="A2915" s="3">
        <v>43220.708333333336</v>
      </c>
      <c r="B2915" s="4">
        <v>399.791015625</v>
      </c>
      <c r="C2915" s="4">
        <v>1500.079345703125</v>
      </c>
      <c r="D2915" s="4">
        <v>270.41525268554688</v>
      </c>
      <c r="E2915" s="4">
        <v>227.25369262695313</v>
      </c>
      <c r="F2915" s="4">
        <v>592.0634765625</v>
      </c>
      <c r="G2915" s="4">
        <v>88.367996215820313</v>
      </c>
      <c r="H2915" s="4">
        <v>180.78480529785156</v>
      </c>
      <c r="I2915" s="4">
        <v>107.02594757080078</v>
      </c>
      <c r="J2915" s="4">
        <v>582.68975830078125</v>
      </c>
      <c r="K2915" s="4">
        <v>3.1525001525878906</v>
      </c>
      <c r="L2915" s="4">
        <v>2.6106381416320801</v>
      </c>
      <c r="M2915" s="4">
        <v>2.5978217124938965</v>
      </c>
      <c r="N2915" s="4">
        <v>2.4079833030700684</v>
      </c>
      <c r="O2915" s="4">
        <v>343.08755493164063</v>
      </c>
      <c r="P2915" s="4">
        <v>129.36798095703125</v>
      </c>
      <c r="Q2915" s="4">
        <v>330.01913452148438</v>
      </c>
      <c r="R2915" s="4">
        <v>2.7450757026672363</v>
      </c>
      <c r="S2915" s="4">
        <v>2.987654447555542</v>
      </c>
      <c r="T2915" s="4">
        <v>139.1978759765625</v>
      </c>
      <c r="U2915" s="4">
        <v>51.119998931884766</v>
      </c>
      <c r="V2915" s="4">
        <v>3.9683289527893066</v>
      </c>
      <c r="W2915" s="4">
        <v>3.927433967590332</v>
      </c>
      <c r="X2915" s="4">
        <v>160.80668640136719</v>
      </c>
      <c r="Y2915" s="4">
        <v>37.619178771972656</v>
      </c>
      <c r="Z2915" s="4">
        <v>82.559455871582031</v>
      </c>
      <c r="AA2915" s="4">
        <v>45.009014129638672</v>
      </c>
      <c r="AB2915" s="4">
        <v>2.6493334770202637</v>
      </c>
      <c r="AC2915" s="4">
        <v>2.5963668823242188</v>
      </c>
      <c r="AD2915" s="4">
        <v>2914</v>
      </c>
      <c r="AE2915">
        <f t="shared" si="51"/>
        <v>297</v>
      </c>
    </row>
    <row r="2916" spans="1:31" x14ac:dyDescent="0.25">
      <c r="A2916" s="3">
        <v>43220.729166666664</v>
      </c>
      <c r="B2916" s="4">
        <v>399.35809326171875</v>
      </c>
      <c r="C2916" s="4">
        <v>1497.073974609375</v>
      </c>
      <c r="D2916" s="4">
        <v>269.07501220703125</v>
      </c>
      <c r="E2916" s="4">
        <v>227.31515502929688</v>
      </c>
      <c r="F2916" s="4">
        <v>592.7938232421875</v>
      </c>
      <c r="G2916" s="4">
        <v>86.099998474121094</v>
      </c>
      <c r="H2916" s="4">
        <v>204.66169738769531</v>
      </c>
      <c r="I2916" s="4">
        <v>109.62202453613281</v>
      </c>
      <c r="J2916" s="4">
        <v>581.03271484375</v>
      </c>
      <c r="K2916" s="4">
        <v>3.1080548763275146</v>
      </c>
      <c r="L2916" s="4">
        <v>2.5785713195800781</v>
      </c>
      <c r="M2916" s="4">
        <v>2.5496358871459961</v>
      </c>
      <c r="N2916" s="4">
        <v>2.3617689609527588</v>
      </c>
      <c r="O2916" s="4">
        <v>343.17498779296875</v>
      </c>
      <c r="P2916" s="4">
        <v>128.53639221191406</v>
      </c>
      <c r="Q2916" s="4">
        <v>333.28262329101563</v>
      </c>
      <c r="R2916" s="4">
        <v>2.7333333492279053</v>
      </c>
      <c r="S2916" s="4">
        <v>2.9734749794006348</v>
      </c>
      <c r="T2916" s="4">
        <v>138.96957397460938</v>
      </c>
      <c r="U2916" s="4">
        <v>49.822223663330078</v>
      </c>
      <c r="V2916" s="4">
        <v>3.9823918342590332</v>
      </c>
      <c r="W2916" s="4">
        <v>3.9403305053710938</v>
      </c>
      <c r="X2916" s="4">
        <v>160.74238586425781</v>
      </c>
      <c r="Y2916" s="4">
        <v>39.299999237060547</v>
      </c>
      <c r="Z2916" s="4">
        <v>84.482139587402344</v>
      </c>
      <c r="AA2916" s="4">
        <v>44.441070556640625</v>
      </c>
      <c r="AB2916" s="4">
        <v>2.6299552917480469</v>
      </c>
      <c r="AC2916" s="4">
        <v>2.5815694332122803</v>
      </c>
      <c r="AD2916" s="4">
        <v>2915</v>
      </c>
      <c r="AE2916">
        <f t="shared" si="51"/>
        <v>298</v>
      </c>
    </row>
    <row r="2917" spans="1:31" x14ac:dyDescent="0.25">
      <c r="A2917" s="3">
        <v>43220.75</v>
      </c>
      <c r="B2917" s="4">
        <v>108.14161682128906</v>
      </c>
      <c r="C2917" s="4">
        <v>382.30911254882813</v>
      </c>
      <c r="D2917" s="4">
        <v>275.19012451171875</v>
      </c>
      <c r="E2917" s="4">
        <v>2.4021673947572708E-2</v>
      </c>
      <c r="F2917" s="4">
        <v>223.39999389648438</v>
      </c>
      <c r="G2917" s="4">
        <v>89.471427917480469</v>
      </c>
      <c r="H2917" s="4">
        <v>204.21749877929688</v>
      </c>
      <c r="I2917" s="4">
        <v>112.62380981445313</v>
      </c>
      <c r="J2917" s="4">
        <v>68.699996948242188</v>
      </c>
      <c r="K2917" s="4">
        <v>3.0443315505981445</v>
      </c>
      <c r="L2917" s="4">
        <v>2.630000114440918</v>
      </c>
      <c r="M2917" s="4">
        <v>2.5486207008361816</v>
      </c>
      <c r="N2917" s="4">
        <v>2.3451018333435059</v>
      </c>
      <c r="O2917" s="4">
        <v>0.20000000298023224</v>
      </c>
      <c r="P2917" s="4">
        <v>131.09001159667969</v>
      </c>
      <c r="Q2917" s="4">
        <v>326.5345458984375</v>
      </c>
      <c r="R2917" s="4">
        <v>2.7066667079925537</v>
      </c>
      <c r="S2917" s="4">
        <v>2.9139473438262939</v>
      </c>
      <c r="T2917" s="4">
        <v>136.739990234375</v>
      </c>
      <c r="U2917" s="4">
        <v>51.097560882568359</v>
      </c>
      <c r="V2917" s="4">
        <v>3.9595348834991455</v>
      </c>
      <c r="W2917" s="4">
        <v>3.9194118976593018</v>
      </c>
      <c r="X2917" s="4">
        <v>160.11380004882813</v>
      </c>
      <c r="Y2917" s="4">
        <v>39.261665344238281</v>
      </c>
      <c r="Z2917" s="4">
        <v>87.7213134765625</v>
      </c>
      <c r="AA2917" s="4">
        <v>45.599998474121094</v>
      </c>
      <c r="AB2917" s="4">
        <v>2.6095089912414551</v>
      </c>
      <c r="AC2917" s="4">
        <v>2.5674998760223389</v>
      </c>
      <c r="AD2917" s="4">
        <v>2916</v>
      </c>
      <c r="AE2917">
        <f t="shared" si="51"/>
        <v>299</v>
      </c>
    </row>
    <row r="2918" spans="1:31" x14ac:dyDescent="0.25">
      <c r="A2918" s="3">
        <v>43220.770833333336</v>
      </c>
      <c r="B2918" s="4">
        <v>108.26548767089844</v>
      </c>
      <c r="C2918" s="4">
        <v>383.49932861328125</v>
      </c>
      <c r="D2918" s="4">
        <v>284.2835693359375</v>
      </c>
      <c r="E2918" s="4">
        <v>0.34912702441215515</v>
      </c>
      <c r="F2918" s="4">
        <v>33.471790313720703</v>
      </c>
      <c r="G2918" s="4">
        <v>94.100006103515625</v>
      </c>
      <c r="H2918" s="4">
        <v>156.82911682128906</v>
      </c>
      <c r="I2918" s="4">
        <v>92.99554443359375</v>
      </c>
      <c r="J2918" s="4">
        <v>1.3999999761581421</v>
      </c>
      <c r="K2918" s="4">
        <v>2.6655423641204834</v>
      </c>
      <c r="L2918" s="4">
        <v>2.6772441864013672</v>
      </c>
      <c r="M2918" s="4">
        <v>2.7651212215423584</v>
      </c>
      <c r="N2918" s="4">
        <v>2.5749998092651367</v>
      </c>
      <c r="O2918" s="4">
        <v>0.20000000298023224</v>
      </c>
      <c r="P2918" s="4">
        <v>126.38116455078125</v>
      </c>
      <c r="Q2918" s="4">
        <v>318.5421142578125</v>
      </c>
      <c r="R2918" s="4">
        <v>2.4157142639160156</v>
      </c>
      <c r="S2918" s="4">
        <v>2.5381395816802979</v>
      </c>
      <c r="T2918" s="4">
        <v>138.66767883300781</v>
      </c>
      <c r="U2918" s="4">
        <v>50.673530578613281</v>
      </c>
      <c r="V2918" s="4">
        <v>3.6343531608581543</v>
      </c>
      <c r="W2918" s="4">
        <v>3.6008195877075195</v>
      </c>
      <c r="X2918" s="4">
        <v>0</v>
      </c>
      <c r="Y2918" s="4">
        <v>39.941238403320313</v>
      </c>
      <c r="Z2918" s="4">
        <v>79.849998474121094</v>
      </c>
      <c r="AA2918" s="4">
        <v>45.713550567626953</v>
      </c>
      <c r="AB2918" s="4">
        <v>2.2414286136627197</v>
      </c>
      <c r="AC2918" s="4">
        <v>2.2200000286102295</v>
      </c>
      <c r="AD2918" s="4">
        <v>2917</v>
      </c>
      <c r="AE2918">
        <f t="shared" si="51"/>
        <v>300</v>
      </c>
    </row>
    <row r="2919" spans="1:31" x14ac:dyDescent="0.25">
      <c r="A2919" s="3">
        <v>43220.791666666664</v>
      </c>
      <c r="B2919" s="4">
        <v>107.47142791748047</v>
      </c>
      <c r="C2919" s="4">
        <v>384.68954467773438</v>
      </c>
      <c r="D2919" s="4">
        <v>272.80123901367188</v>
      </c>
      <c r="E2919" s="4">
        <v>0.6742323637008667</v>
      </c>
      <c r="F2919" s="4">
        <v>29.198663711547852</v>
      </c>
      <c r="G2919" s="4">
        <v>89.300003051757813</v>
      </c>
      <c r="H2919" s="4">
        <v>155.85639953613281</v>
      </c>
      <c r="I2919" s="4">
        <v>95.473403930664063</v>
      </c>
      <c r="J2919" s="4">
        <v>1.3999999761581421</v>
      </c>
      <c r="K2919" s="4">
        <v>2.5814285278320313</v>
      </c>
      <c r="L2919" s="4">
        <v>2.5990438461303711</v>
      </c>
      <c r="M2919" s="4">
        <v>2.7016568183898926</v>
      </c>
      <c r="N2919" s="4">
        <v>2.506263256072998</v>
      </c>
      <c r="O2919" s="4">
        <v>0.20000000298023224</v>
      </c>
      <c r="P2919" s="4">
        <v>134.23817443847656</v>
      </c>
      <c r="Q2919" s="4">
        <v>303.61309814453125</v>
      </c>
      <c r="R2919" s="4">
        <v>2.0889582633972168</v>
      </c>
      <c r="S2919" s="4">
        <v>2.2121875286102295</v>
      </c>
      <c r="T2919" s="4">
        <v>134.61622619628906</v>
      </c>
      <c r="U2919" s="4">
        <v>47.802703857421875</v>
      </c>
      <c r="V2919" s="4">
        <v>3.3761017322540283</v>
      </c>
      <c r="W2919" s="4">
        <v>3.3432977199554443</v>
      </c>
      <c r="X2919" s="4">
        <v>0</v>
      </c>
      <c r="Y2919" s="4">
        <v>38.196426391601563</v>
      </c>
      <c r="Z2919" s="4">
        <v>76.815689086914063</v>
      </c>
      <c r="AA2919" s="4">
        <v>45.439533233642578</v>
      </c>
      <c r="AB2919" s="4">
        <v>1.7561111450195313</v>
      </c>
      <c r="AC2919" s="4">
        <v>1.7178378105163574</v>
      </c>
      <c r="AD2919" s="4">
        <v>2918</v>
      </c>
      <c r="AE2919">
        <f t="shared" si="51"/>
        <v>301</v>
      </c>
    </row>
    <row r="2920" spans="1:31" x14ac:dyDescent="0.25">
      <c r="A2920" s="3">
        <v>43220.8125</v>
      </c>
      <c r="B2920" s="4">
        <v>107.0228271484375</v>
      </c>
      <c r="C2920" s="4">
        <v>385.8797607421875</v>
      </c>
      <c r="D2920" s="4">
        <v>272.0035400390625</v>
      </c>
      <c r="E2920" s="4">
        <v>1.5370656251907349</v>
      </c>
      <c r="F2920" s="4">
        <v>27.414827346801758</v>
      </c>
      <c r="G2920" s="4">
        <v>93.511116027832031</v>
      </c>
      <c r="H2920" s="4">
        <v>202.26551818847656</v>
      </c>
      <c r="I2920" s="4">
        <v>104.50846862792969</v>
      </c>
      <c r="J2920" s="4">
        <v>1.3999999761581421</v>
      </c>
      <c r="K2920" s="4">
        <v>2.5118880271911621</v>
      </c>
      <c r="L2920" s="4">
        <v>2.5353260040283203</v>
      </c>
      <c r="M2920" s="4">
        <v>2.6353459358215332</v>
      </c>
      <c r="N2920" s="4">
        <v>2.438223123550415</v>
      </c>
      <c r="O2920" s="4">
        <v>0.20000000298023224</v>
      </c>
      <c r="P2920" s="4">
        <v>128.79704284667969</v>
      </c>
      <c r="Q2920" s="4">
        <v>305.88812255859375</v>
      </c>
      <c r="R2920" s="4">
        <v>1.7719354629516602</v>
      </c>
      <c r="S2920" s="4">
        <v>1.8890740871429443</v>
      </c>
      <c r="T2920" s="4">
        <v>132.5150146484375</v>
      </c>
      <c r="U2920" s="4">
        <v>46.96875</v>
      </c>
      <c r="V2920" s="4">
        <v>2.9684848785400391</v>
      </c>
      <c r="W2920" s="4">
        <v>2.9176745414733887</v>
      </c>
      <c r="X2920" s="4">
        <v>155.42327880859375</v>
      </c>
      <c r="Y2920" s="4">
        <v>36.280986785888672</v>
      </c>
      <c r="Z2920" s="4">
        <v>76.884620666503906</v>
      </c>
      <c r="AA2920" s="4">
        <v>44.155998229980469</v>
      </c>
      <c r="AB2920" s="4">
        <v>1.6485430002212524</v>
      </c>
      <c r="AC2920" s="4">
        <v>1.5995208024978638</v>
      </c>
      <c r="AD2920" s="4">
        <v>2919</v>
      </c>
      <c r="AE2920">
        <f t="shared" si="51"/>
        <v>302</v>
      </c>
    </row>
    <row r="2921" spans="1:31" x14ac:dyDescent="0.25">
      <c r="A2921" s="3">
        <v>43220.833333333336</v>
      </c>
      <c r="B2921" s="4">
        <v>108.46559143066406</v>
      </c>
      <c r="C2921" s="4">
        <v>387.06997680664063</v>
      </c>
      <c r="D2921" s="4">
        <v>260.06668090820313</v>
      </c>
      <c r="E2921" s="4">
        <v>46.099998474121094</v>
      </c>
      <c r="F2921" s="4">
        <v>131.30491638183594</v>
      </c>
      <c r="G2921" s="4">
        <v>87.573684692382813</v>
      </c>
      <c r="H2921" s="4">
        <v>175.28202819824219</v>
      </c>
      <c r="I2921" s="4">
        <v>93.336585998535156</v>
      </c>
      <c r="J2921" s="4">
        <v>1.3999999761581421</v>
      </c>
      <c r="K2921" s="4">
        <v>2.4159047603607178</v>
      </c>
      <c r="L2921" s="4">
        <v>2.4147369861602783</v>
      </c>
      <c r="M2921" s="4">
        <v>2.5352053642272949</v>
      </c>
      <c r="N2921" s="4">
        <v>2.3346729278564453</v>
      </c>
      <c r="O2921" s="4">
        <v>0.20000000298023224</v>
      </c>
      <c r="P2921" s="4">
        <v>128.91189575195313</v>
      </c>
      <c r="Q2921" s="4">
        <v>296.74545288085938</v>
      </c>
      <c r="R2921" s="4">
        <v>1.4581632614135742</v>
      </c>
      <c r="S2921" s="4">
        <v>1.5710811614990234</v>
      </c>
      <c r="T2921" s="4">
        <v>123.43077087402344</v>
      </c>
      <c r="U2921" s="4">
        <v>45.347366333007813</v>
      </c>
      <c r="V2921" s="4">
        <v>2.5077550411224365</v>
      </c>
      <c r="W2921" s="4">
        <v>2.45322585105896</v>
      </c>
      <c r="X2921" s="4">
        <v>153.35124206542969</v>
      </c>
      <c r="Y2921" s="4">
        <v>34.938331604003906</v>
      </c>
      <c r="Z2921" s="4">
        <v>74.800003051757813</v>
      </c>
      <c r="AA2921" s="4">
        <v>41.719642639160156</v>
      </c>
      <c r="AB2921" s="4">
        <v>1.6567999124526978</v>
      </c>
      <c r="AC2921" s="4">
        <v>1.5986111164093018</v>
      </c>
      <c r="AD2921" s="4">
        <v>2920</v>
      </c>
      <c r="AE2921">
        <f t="shared" si="51"/>
        <v>303</v>
      </c>
    </row>
    <row r="2922" spans="1:31" x14ac:dyDescent="0.25">
      <c r="A2922" s="3">
        <v>43220.854166666664</v>
      </c>
      <c r="B2922" s="4">
        <v>109.90834808349609</v>
      </c>
      <c r="C2922" s="4">
        <v>388.26019287109375</v>
      </c>
      <c r="D2922" s="4">
        <v>250.16470336914063</v>
      </c>
      <c r="E2922" s="4">
        <v>144.75482177734375</v>
      </c>
      <c r="F2922" s="4">
        <v>116.60648345947266</v>
      </c>
      <c r="G2922" s="4">
        <v>81.769447326660156</v>
      </c>
      <c r="H2922" s="4">
        <v>176.54042053222656</v>
      </c>
      <c r="I2922" s="4">
        <v>100.49958801269531</v>
      </c>
      <c r="J2922" s="4">
        <v>374.86083984375</v>
      </c>
      <c r="K2922" s="4">
        <v>2.0943858623504639</v>
      </c>
      <c r="L2922" s="4">
        <v>1.9540625810623169</v>
      </c>
      <c r="M2922" s="4">
        <v>2.1547727584838867</v>
      </c>
      <c r="N2922" s="4">
        <v>1.9574359655380249</v>
      </c>
      <c r="O2922" s="4">
        <v>0.20000000298023224</v>
      </c>
      <c r="P2922" s="4">
        <v>120.78639221191406</v>
      </c>
      <c r="Q2922" s="4">
        <v>289.218994140625</v>
      </c>
      <c r="R2922" s="4">
        <v>1.5344198942184448</v>
      </c>
      <c r="S2922" s="4">
        <v>1.6183333396911621</v>
      </c>
      <c r="T2922" s="4">
        <v>121.39999389648438</v>
      </c>
      <c r="U2922" s="4">
        <v>41.826515197753906</v>
      </c>
      <c r="V2922" s="4">
        <v>2.0641176700592041</v>
      </c>
      <c r="W2922" s="4">
        <v>2.0067346096038818</v>
      </c>
      <c r="X2922" s="4">
        <v>151.20358276367188</v>
      </c>
      <c r="Y2922" s="4">
        <v>31.230381011962891</v>
      </c>
      <c r="Z2922" s="4">
        <v>71.512901306152344</v>
      </c>
      <c r="AA2922" s="4">
        <v>42.266208648681641</v>
      </c>
      <c r="AB2922" s="4">
        <v>1.6723775863647461</v>
      </c>
      <c r="AC2922" s="4">
        <v>1.6161618232727051</v>
      </c>
      <c r="AD2922" s="4">
        <v>2921</v>
      </c>
      <c r="AE2922">
        <f t="shared" si="51"/>
        <v>304</v>
      </c>
    </row>
    <row r="2923" spans="1:31" x14ac:dyDescent="0.25">
      <c r="A2923" s="3">
        <v>43220.875</v>
      </c>
      <c r="B2923" s="4">
        <v>111.35110473632813</v>
      </c>
      <c r="C2923" s="4">
        <v>389.45040893554688</v>
      </c>
      <c r="D2923" s="4">
        <v>248.43571472167969</v>
      </c>
      <c r="E2923" s="4">
        <v>143.19645690917969</v>
      </c>
      <c r="F2923" s="4">
        <v>115.37037658691406</v>
      </c>
      <c r="G2923" s="4">
        <v>84.745460510253906</v>
      </c>
      <c r="H2923" s="4">
        <v>179.52667236328125</v>
      </c>
      <c r="I2923" s="4">
        <v>96.883720397949219</v>
      </c>
      <c r="J2923" s="4">
        <v>368.81790161132813</v>
      </c>
      <c r="K2923" s="4">
        <v>1.7189362049102783</v>
      </c>
      <c r="L2923" s="4">
        <v>1.5820000171661377</v>
      </c>
      <c r="M2923" s="4">
        <v>1.7797915935516357</v>
      </c>
      <c r="N2923" s="4">
        <v>1.5732353925704956</v>
      </c>
      <c r="O2923" s="4">
        <v>0.20000000298023224</v>
      </c>
      <c r="P2923" s="4">
        <v>123.02590942382813</v>
      </c>
      <c r="Q2923" s="4">
        <v>286.91372680664063</v>
      </c>
      <c r="R2923" s="4">
        <v>1.5962705612182617</v>
      </c>
      <c r="S2923" s="4">
        <v>1.689669132232666</v>
      </c>
      <c r="T2923" s="4">
        <v>119.87773895263672</v>
      </c>
      <c r="U2923" s="4">
        <v>45.272060394287109</v>
      </c>
      <c r="V2923" s="4">
        <v>1.625</v>
      </c>
      <c r="W2923" s="4">
        <v>1.567058801651001</v>
      </c>
      <c r="X2923" s="4">
        <v>149.06007385253906</v>
      </c>
      <c r="Y2923" s="4">
        <v>30.920000076293945</v>
      </c>
      <c r="Z2923" s="4">
        <v>70.976776123046875</v>
      </c>
      <c r="AA2923" s="4">
        <v>41.845455169677734</v>
      </c>
      <c r="AB2923" s="4">
        <v>1.6891549825668335</v>
      </c>
      <c r="AC2923" s="4">
        <v>1.6235483884811401</v>
      </c>
      <c r="AD2923" s="4">
        <v>2922</v>
      </c>
      <c r="AE2923">
        <f t="shared" si="51"/>
        <v>305</v>
      </c>
    </row>
    <row r="2924" spans="1:31" x14ac:dyDescent="0.25">
      <c r="A2924" s="3">
        <v>43220.895833333336</v>
      </c>
      <c r="B2924" s="4">
        <v>400.02532958984375</v>
      </c>
      <c r="C2924" s="4">
        <v>1506.0185546875</v>
      </c>
      <c r="D2924" s="4">
        <v>232.61666870117188</v>
      </c>
      <c r="E2924" s="4">
        <v>221.86686706542969</v>
      </c>
      <c r="F2924" s="4">
        <v>520.98162841796875</v>
      </c>
      <c r="G2924" s="4">
        <v>76.819999694824219</v>
      </c>
      <c r="H2924" s="4">
        <v>185.69570922851563</v>
      </c>
      <c r="I2924" s="4">
        <v>96.815589904785156</v>
      </c>
      <c r="J2924" s="4">
        <v>566.966064453125</v>
      </c>
      <c r="K2924" s="4">
        <v>1.6871154308319092</v>
      </c>
      <c r="L2924" s="4">
        <v>1.4161537885665894</v>
      </c>
      <c r="M2924" s="4">
        <v>1.4537289142608643</v>
      </c>
      <c r="N2924" s="4">
        <v>1.2409090995788574</v>
      </c>
      <c r="O2924" s="4">
        <v>349.426513671875</v>
      </c>
      <c r="P2924" s="4">
        <v>115.16666412353516</v>
      </c>
      <c r="Q2924" s="4">
        <v>269.52688598632813</v>
      </c>
      <c r="R2924" s="4">
        <v>1.5188888311386108</v>
      </c>
      <c r="S2924" s="4">
        <v>1.7086364030838013</v>
      </c>
      <c r="T2924" s="4">
        <v>111.68000030517578</v>
      </c>
      <c r="U2924" s="4">
        <v>40.97674560546875</v>
      </c>
      <c r="V2924" s="4">
        <v>1.6737178564071655</v>
      </c>
      <c r="W2924" s="4">
        <v>1.6175000667572021</v>
      </c>
      <c r="X2924" s="4">
        <v>149.91703796386719</v>
      </c>
      <c r="Y2924" s="4">
        <v>28.292856216430664</v>
      </c>
      <c r="Z2924" s="4">
        <v>66.787071228027344</v>
      </c>
      <c r="AA2924" s="4">
        <v>38.396553039550781</v>
      </c>
      <c r="AB2924" s="4">
        <v>1.7299507856369019</v>
      </c>
      <c r="AC2924" s="4">
        <v>1.6631914377212524</v>
      </c>
      <c r="AD2924" s="4">
        <v>2923</v>
      </c>
      <c r="AE2924">
        <f t="shared" si="51"/>
        <v>306</v>
      </c>
    </row>
    <row r="2925" spans="1:31" x14ac:dyDescent="0.25">
      <c r="A2925" s="3">
        <v>43220.916666666664</v>
      </c>
      <c r="B2925" s="4">
        <v>398.9339599609375</v>
      </c>
      <c r="C2925" s="4">
        <v>1502.9791259765625</v>
      </c>
      <c r="D2925" s="4">
        <v>218.32261657714844</v>
      </c>
      <c r="E2925" s="4">
        <v>220.44590759277344</v>
      </c>
      <c r="F2925" s="4">
        <v>523.46099853515625</v>
      </c>
      <c r="G2925" s="4">
        <v>67.149993896484375</v>
      </c>
      <c r="H2925" s="4">
        <v>188.59310913085938</v>
      </c>
      <c r="I2925" s="4">
        <v>105.60263061523438</v>
      </c>
      <c r="J2925" s="4">
        <v>564.5428466796875</v>
      </c>
      <c r="K2925" s="4">
        <v>1.789289116859436</v>
      </c>
      <c r="L2925" s="4">
        <v>1.4278570413589478</v>
      </c>
      <c r="M2925" s="4">
        <v>1.4075000286102295</v>
      </c>
      <c r="N2925" s="4">
        <v>1.1901339292526245</v>
      </c>
      <c r="O2925" s="4">
        <v>345.61764526367188</v>
      </c>
      <c r="P2925" s="4">
        <v>107.23828125</v>
      </c>
      <c r="Q2925" s="4">
        <v>254.27418518066406</v>
      </c>
      <c r="R2925" s="4">
        <v>1.5545121431350708</v>
      </c>
      <c r="S2925" s="4">
        <v>1.75</v>
      </c>
      <c r="T2925" s="4">
        <v>107.78678894042969</v>
      </c>
      <c r="U2925" s="4">
        <v>38.950000762939453</v>
      </c>
      <c r="V2925" s="4">
        <v>1.7626011371612549</v>
      </c>
      <c r="W2925" s="4">
        <v>1.7105488777160645</v>
      </c>
      <c r="X2925" s="4">
        <v>150.55830383300781</v>
      </c>
      <c r="Y2925" s="4">
        <v>26.212499618530273</v>
      </c>
      <c r="Z2925" s="4">
        <v>64.0323486328125</v>
      </c>
      <c r="AA2925" s="4">
        <v>36.890907287597656</v>
      </c>
      <c r="AB2925" s="4">
        <v>1.7978570461273193</v>
      </c>
      <c r="AC2925" s="4">
        <v>1.7309008836746216</v>
      </c>
      <c r="AD2925" s="4">
        <v>2924</v>
      </c>
      <c r="AE2925">
        <f t="shared" si="51"/>
        <v>307</v>
      </c>
    </row>
    <row r="2926" spans="1:31" x14ac:dyDescent="0.25">
      <c r="A2926" s="3">
        <v>43220.9375</v>
      </c>
      <c r="B2926" s="4">
        <v>399.54913330078125</v>
      </c>
      <c r="C2926" s="4">
        <v>1505.1141357421875</v>
      </c>
      <c r="D2926" s="4">
        <v>212.3519287109375</v>
      </c>
      <c r="E2926" s="4">
        <v>220.43846130371094</v>
      </c>
      <c r="F2926" s="4">
        <v>599.40423583984375</v>
      </c>
      <c r="G2926" s="4">
        <v>68.900001525878906</v>
      </c>
      <c r="H2926" s="4">
        <v>192.09196472167969</v>
      </c>
      <c r="I2926" s="4">
        <v>108.55535125732422</v>
      </c>
      <c r="J2926" s="4">
        <v>564.63360595703125</v>
      </c>
      <c r="K2926" s="4">
        <v>1.8404887914657593</v>
      </c>
      <c r="L2926" s="4">
        <v>1.4275000095367432</v>
      </c>
      <c r="M2926" s="4">
        <v>1.3921874761581421</v>
      </c>
      <c r="N2926" s="4">
        <v>1.1825000047683716</v>
      </c>
      <c r="O2926" s="4">
        <v>349.0777587890625</v>
      </c>
      <c r="P2926" s="4">
        <v>101.66574096679688</v>
      </c>
      <c r="Q2926" s="4">
        <v>242.68717956542969</v>
      </c>
      <c r="R2926" s="4">
        <v>1.6026605367660522</v>
      </c>
      <c r="S2926" s="4">
        <v>1.7928570508956909</v>
      </c>
      <c r="T2926" s="4">
        <v>100.907958984375</v>
      </c>
      <c r="U2926" s="4">
        <v>36.637096405029297</v>
      </c>
      <c r="V2926" s="4">
        <v>1.8626086711883545</v>
      </c>
      <c r="W2926" s="4">
        <v>1.8117948770523071</v>
      </c>
      <c r="X2926" s="4">
        <v>150.90383911132813</v>
      </c>
      <c r="Y2926" s="4">
        <v>23.444705963134766</v>
      </c>
      <c r="Z2926" s="4">
        <v>55.97674560546875</v>
      </c>
      <c r="AA2926" s="4">
        <v>34.228569030761719</v>
      </c>
      <c r="AB2926" s="4">
        <v>1.9126851558685303</v>
      </c>
      <c r="AC2926" s="4">
        <v>1.8450000286102295</v>
      </c>
      <c r="AD2926" s="4">
        <v>2925</v>
      </c>
      <c r="AE2926">
        <f t="shared" si="51"/>
        <v>308</v>
      </c>
    </row>
    <row r="2927" spans="1:31" x14ac:dyDescent="0.25">
      <c r="A2927" s="3">
        <v>43220.958333333336</v>
      </c>
      <c r="B2927" s="4">
        <v>397.43997192382813</v>
      </c>
      <c r="C2927" s="4">
        <v>1501.1558837890625</v>
      </c>
      <c r="D2927" s="4">
        <v>213.16954040527344</v>
      </c>
      <c r="E2927" s="4">
        <v>220.3184814453125</v>
      </c>
      <c r="F2927" s="4">
        <v>587.05316162109375</v>
      </c>
      <c r="G2927" s="4">
        <v>67.48431396484375</v>
      </c>
      <c r="H2927" s="4">
        <v>193.10885620117188</v>
      </c>
      <c r="I2927" s="4">
        <v>108.28990936279297</v>
      </c>
      <c r="J2927" s="4">
        <v>564.1710205078125</v>
      </c>
      <c r="K2927" s="4">
        <v>1.8324999809265137</v>
      </c>
      <c r="L2927" s="4">
        <v>1.3500000238418579</v>
      </c>
      <c r="M2927" s="4">
        <v>1.3643386363983154</v>
      </c>
      <c r="N2927" s="4">
        <v>1.1524755954742432</v>
      </c>
      <c r="O2927" s="4">
        <v>347.50308227539063</v>
      </c>
      <c r="P2927" s="4">
        <v>104.29090881347656</v>
      </c>
      <c r="Q2927" s="4">
        <v>231.04827880859375</v>
      </c>
      <c r="R2927" s="4">
        <v>1.6555554866790771</v>
      </c>
      <c r="S2927" s="4">
        <v>1.8503766059875488</v>
      </c>
      <c r="T2927" s="4">
        <v>98.229751586914063</v>
      </c>
      <c r="U2927" s="4">
        <v>37.282657623291016</v>
      </c>
      <c r="V2927" s="4">
        <v>1.9608900547027588</v>
      </c>
      <c r="W2927" s="4">
        <v>1.9094651937484741</v>
      </c>
      <c r="X2927" s="4">
        <v>151.41830444335938</v>
      </c>
      <c r="Y2927" s="4">
        <v>23.40684700012207</v>
      </c>
      <c r="Z2927" s="4">
        <v>57.646511077880859</v>
      </c>
      <c r="AA2927" s="4">
        <v>31.128570556640625</v>
      </c>
      <c r="AB2927" s="4">
        <v>2.027961254119873</v>
      </c>
      <c r="AC2927" s="4">
        <v>1.9609333276748657</v>
      </c>
      <c r="AD2927" s="4">
        <v>2926</v>
      </c>
      <c r="AE2927">
        <f t="shared" si="51"/>
        <v>309</v>
      </c>
    </row>
    <row r="2928" spans="1:31" x14ac:dyDescent="0.25">
      <c r="A2928" s="3">
        <v>43220.979166666664</v>
      </c>
      <c r="B2928" s="4">
        <v>396.84030151367188</v>
      </c>
      <c r="C2928" s="4">
        <v>1499.3529052734375</v>
      </c>
      <c r="D2928" s="4">
        <v>201.64791870117188</v>
      </c>
      <c r="E2928" s="4">
        <v>220.68453979492188</v>
      </c>
      <c r="F2928" s="4">
        <v>585.3323974609375</v>
      </c>
      <c r="G2928" s="4">
        <v>57.738094329833984</v>
      </c>
      <c r="H2928" s="4">
        <v>162.35162353515625</v>
      </c>
      <c r="I2928" s="4">
        <v>91.098915100097656</v>
      </c>
      <c r="J2928" s="4">
        <v>565.17254638671875</v>
      </c>
      <c r="K2928" s="4">
        <v>1.8318518400192261</v>
      </c>
      <c r="L2928" s="4">
        <v>1.3975000381469727</v>
      </c>
      <c r="M2928" s="4">
        <v>1.3794444799423218</v>
      </c>
      <c r="N2928" s="4">
        <v>1.1651895046234131</v>
      </c>
      <c r="O2928" s="4">
        <v>348.36453247070313</v>
      </c>
      <c r="P2928" s="4">
        <v>98.818748474121094</v>
      </c>
      <c r="Q2928" s="4">
        <v>233.04545593261719</v>
      </c>
      <c r="R2928" s="4">
        <v>1.7174999713897705</v>
      </c>
      <c r="S2928" s="4">
        <v>1.9122484922409058</v>
      </c>
      <c r="T2928" s="4">
        <v>92.149368286132813</v>
      </c>
      <c r="U2928" s="4">
        <v>34.930435180664063</v>
      </c>
      <c r="V2928" s="4">
        <v>2.0729942321777344</v>
      </c>
      <c r="W2928" s="4">
        <v>2.0206992626190186</v>
      </c>
      <c r="X2928" s="4">
        <v>151.9525146484375</v>
      </c>
      <c r="Y2928" s="4">
        <v>19.411111831665039</v>
      </c>
      <c r="Z2928" s="4">
        <v>53.029411315917969</v>
      </c>
      <c r="AA2928" s="4">
        <v>29.5</v>
      </c>
      <c r="AB2928" s="4">
        <v>2.162973165512085</v>
      </c>
      <c r="AC2928" s="4">
        <v>2.0999009609222412</v>
      </c>
      <c r="AD2928" s="4">
        <v>2927</v>
      </c>
      <c r="AE2928">
        <f t="shared" si="51"/>
        <v>310</v>
      </c>
    </row>
    <row r="2929" spans="1:31" x14ac:dyDescent="0.25">
      <c r="A2929" s="3">
        <v>43221</v>
      </c>
      <c r="B2929" s="4">
        <v>396.24066162109375</v>
      </c>
      <c r="C2929" s="4">
        <v>1497.5499267578125</v>
      </c>
      <c r="D2929" s="4">
        <v>185.75715637207031</v>
      </c>
      <c r="E2929" s="4">
        <v>220.65263366699219</v>
      </c>
      <c r="F2929" s="4">
        <v>588.83282470703125</v>
      </c>
      <c r="G2929" s="4">
        <v>46.033332824707031</v>
      </c>
      <c r="H2929" s="4">
        <v>146.46858215332031</v>
      </c>
      <c r="I2929" s="4">
        <v>87.271110534667969</v>
      </c>
      <c r="J2929" s="4">
        <v>564.626220703125</v>
      </c>
      <c r="K2929" s="4">
        <v>1.8423300981521606</v>
      </c>
      <c r="L2929" s="4">
        <v>1.4320000410079956</v>
      </c>
      <c r="M2929" s="4">
        <v>1.417436957359314</v>
      </c>
      <c r="N2929" s="4">
        <v>1.1925641298294067</v>
      </c>
      <c r="O2929" s="4">
        <v>346.447998046875</v>
      </c>
      <c r="P2929" s="4">
        <v>90.130111694335938</v>
      </c>
      <c r="Q2929" s="4">
        <v>185.50930786132813</v>
      </c>
      <c r="R2929" s="4">
        <v>1.8018181324005127</v>
      </c>
      <c r="S2929" s="4">
        <v>1.9897333383560181</v>
      </c>
      <c r="T2929" s="4">
        <v>85.93536376953125</v>
      </c>
      <c r="U2929" s="4">
        <v>31.456441879272461</v>
      </c>
      <c r="V2929" s="4">
        <v>2.1938271522521973</v>
      </c>
      <c r="W2929" s="4">
        <v>2.1429545879364014</v>
      </c>
      <c r="X2929" s="4">
        <v>152.52610778808594</v>
      </c>
      <c r="Y2929" s="4">
        <v>7.769230842590332</v>
      </c>
      <c r="Z2929" s="4">
        <v>46.557144165039063</v>
      </c>
      <c r="AA2929" s="4">
        <v>26.47758674621582</v>
      </c>
      <c r="AB2929" s="4">
        <v>2.3191044330596924</v>
      </c>
      <c r="AC2929" s="4">
        <v>2.2599999904632568</v>
      </c>
      <c r="AD2929" s="4">
        <v>2928</v>
      </c>
      <c r="AE2929">
        <f t="shared" si="51"/>
        <v>311</v>
      </c>
    </row>
  </sheetData>
  <autoFilter ref="A1:AD1" xr:uid="{00000000-0009-0000-0000-000000000000}">
    <filterColumn colId="14">
      <filters>
        <filter val="0"/>
        <filter val="0,200000003"/>
        <filter val="0,400000006"/>
        <filter val="0,5"/>
        <filter val="11,39999962"/>
        <filter val="11,69999981"/>
        <filter val="21,60000038"/>
        <filter val="284,2000122"/>
        <filter val="300,3999939"/>
        <filter val="301,7999878"/>
        <filter val="318,2999878"/>
        <filter val="320,3208618"/>
        <filter val="320,7695618"/>
        <filter val="320,9299011"/>
        <filter val="320,9501648"/>
        <filter val="321,0286255"/>
        <filter val="321,1000061"/>
        <filter val="321,1400146"/>
        <filter val="321,1441345"/>
        <filter val="321,1609802"/>
        <filter val="321,2173767"/>
        <filter val="321,3099976"/>
        <filter val="321,4234924"/>
        <filter val="321,4855652"/>
        <filter val="321,558136"/>
        <filter val="321,7466736"/>
        <filter val="321,8285828"/>
        <filter val="321,8624573"/>
        <filter val="321,9246216"/>
        <filter val="321,9909058"/>
        <filter val="322,0762024"/>
        <filter val="322,0865479"/>
        <filter val="322,1272583"/>
        <filter val="322,158783"/>
        <filter val="322,219635"/>
        <filter val="322,2235107"/>
        <filter val="322,3034973"/>
        <filter val="322,3114319"/>
        <filter val="322,3272095"/>
        <filter val="322,4021606"/>
        <filter val="322,4069824"/>
        <filter val="322,4101257"/>
        <filter val="322,4709473"/>
        <filter val="322,4840698"/>
        <filter val="322,4842224"/>
        <filter val="322,508606"/>
        <filter val="322,6628113"/>
        <filter val="322,7333374"/>
        <filter val="322,7466736"/>
        <filter val="322,7590332"/>
        <filter val="322,7680054"/>
        <filter val="322,7785034"/>
        <filter val="322,7919006"/>
        <filter val="322,8181763"/>
        <filter val="322,82724"/>
        <filter val="322,8484802"/>
        <filter val="322,9119873"/>
        <filter val="322,9546509"/>
        <filter val="322,9724121"/>
        <filter val="323,0444641"/>
        <filter val="323,0874939"/>
        <filter val="323,1149292"/>
        <filter val="323,1526184"/>
        <filter val="323,2307739"/>
        <filter val="323,2838745"/>
        <filter val="323,2999878"/>
        <filter val="323,3000183"/>
        <filter val="323,311676"/>
        <filter val="323,3647156"/>
        <filter val="323,384613"/>
        <filter val="323,3991699"/>
        <filter val="323,4039917"/>
        <filter val="323,4118958"/>
        <filter val="323,448761"/>
        <filter val="323,5531921"/>
        <filter val="323,5700073"/>
        <filter val="323,5761108"/>
        <filter val="323,5996704"/>
        <filter val="323,6000061"/>
        <filter val="323,6123962"/>
        <filter val="323,6356506"/>
        <filter val="323,6468201"/>
        <filter val="323,6513977"/>
        <filter val="323,6916809"/>
        <filter val="323,6958618"/>
        <filter val="323,7153931"/>
        <filter val="323,75"/>
        <filter val="323,7566833"/>
        <filter val="323,8069763"/>
        <filter val="323,8077087"/>
        <filter val="323,8132019"/>
        <filter val="323,8135986"/>
        <filter val="323,8157349"/>
        <filter val="323,8302307"/>
        <filter val="323,8407593"/>
        <filter val="323,8708191"/>
        <filter val="323,8999939"/>
        <filter val="323,9241638"/>
        <filter val="323,9269409"/>
        <filter val="323,9391785"/>
        <filter val="323,9440002"/>
        <filter val="323,9707336"/>
        <filter val="323,9715576"/>
        <filter val="323,9799805"/>
        <filter val="323,9857178"/>
        <filter val="323,9862061"/>
        <filter val="324,0032349"/>
        <filter val="324,0064697"/>
        <filter val="324,0090942"/>
        <filter val="324,0211487"/>
        <filter val="324,0366821"/>
        <filter val="324,039978"/>
        <filter val="324,0454407"/>
        <filter val="324,0628662"/>
        <filter val="324,0795898"/>
        <filter val="324,0920105"/>
        <filter val="324,1235352"/>
        <filter val="324,1422119"/>
        <filter val="324,1585083"/>
        <filter val="324,1765747"/>
        <filter val="324,1875"/>
        <filter val="324,2000122"/>
        <filter val="324,2203369"/>
        <filter val="324,2444458"/>
        <filter val="324,2449036"/>
        <filter val="324,2462769"/>
        <filter val="324,25"/>
        <filter val="324,2720947"/>
        <filter val="324,3359985"/>
        <filter val="324,3495483"/>
        <filter val="324,3612976"/>
        <filter val="324,3666687"/>
        <filter val="324,3999939"/>
        <filter val="324,4037781"/>
        <filter val="324,4078064"/>
        <filter val="324,4277039"/>
        <filter val="324,4347839"/>
        <filter val="324,4363403"/>
        <filter val="324,4381409"/>
        <filter val="324,4500122"/>
        <filter val="324,4564514"/>
        <filter val="324,4616394"/>
        <filter val="324,4666443"/>
        <filter val="324,4708252"/>
        <filter val="324,4857178"/>
        <filter val="324,4882202"/>
        <filter val="324,4965515"/>
        <filter val="324,5"/>
        <filter val="324,5112915"/>
        <filter val="324,5249939"/>
        <filter val="324,5333557"/>
        <filter val="324,546814"/>
        <filter val="324,558136"/>
        <filter val="324,5668335"/>
        <filter val="324,5794067"/>
        <filter val="324,5944519"/>
        <filter val="324,5951538"/>
        <filter val="324,5962219"/>
        <filter val="324,6000061"/>
        <filter val="324,6111145"/>
        <filter val="324,6270142"/>
        <filter val="324,6352844"/>
        <filter val="324,664917"/>
        <filter val="324,6714172"/>
        <filter val="324,6866455"/>
        <filter val="324,6999817"/>
        <filter val="324,7047424"/>
        <filter val="324,725647"/>
        <filter val="324,7333374"/>
        <filter val="324,7384644"/>
        <filter val="324,7411804"/>
        <filter val="324,7628784"/>
        <filter val="324,7796021"/>
        <filter val="324,8000183"/>
        <filter val="324,8265686"/>
        <filter val="324,8500061"/>
        <filter val="324,8527222"/>
        <filter val="324,8808594"/>
        <filter val="324,8999939"/>
        <filter val="324,9057312"/>
        <filter val="324,9214172"/>
        <filter val="324,9295654"/>
        <filter val="324,9321594"/>
        <filter val="324,9485779"/>
        <filter val="324,9500122"/>
        <filter val="324,9610596"/>
        <filter val="324,9804688"/>
        <filter val="324,9814758"/>
        <filter val="324,9914246"/>
        <filter val="324,993866"/>
        <filter val="324,9960022"/>
        <filter val="324,9963684"/>
        <filter val="325"/>
        <filter val="325,0032959"/>
        <filter val="325,0093079"/>
        <filter val="325,0168762"/>
        <filter val="325,0242615"/>
        <filter val="325,0266113"/>
        <filter val="325,0411682"/>
        <filter val="325,0419617"/>
        <filter val="325,0518494"/>
        <filter val="325,0526123"/>
        <filter val="325,0624084"/>
        <filter val="325,075531"/>
        <filter val="325,0799866"/>
        <filter val="325,0848694"/>
        <filter val="325,0914917"/>
        <filter val="325,0919495"/>
        <filter val="325,1000061"/>
        <filter val="325,1222229"/>
        <filter val="325,1239929"/>
        <filter val="325,1528625"/>
        <filter val="325,157135"/>
        <filter val="325,1600952"/>
        <filter val="325,164856"/>
        <filter val="325,1702576"/>
        <filter val="325,1841431"/>
        <filter val="325,1930847"/>
        <filter val="325,2060547"/>
        <filter val="325,2113647"/>
        <filter val="325,2285767"/>
        <filter val="325,2333374"/>
        <filter val="325,245575"/>
        <filter val="325,2476196"/>
        <filter val="325,2581787"/>
        <filter val="325,2625122"/>
        <filter val="325,271637"/>
        <filter val="325,2755127"/>
        <filter val="325,2778625"/>
        <filter val="325,2797852"/>
        <filter val="325,3049316"/>
        <filter val="325,3097839"/>
        <filter val="325,3200073"/>
        <filter val="325,3258972"/>
        <filter val="325,3311157"/>
        <filter val="325,3311462"/>
        <filter val="325,3325806"/>
        <filter val="325,3374939"/>
        <filter val="325,3439026"/>
        <filter val="325,3599854"/>
        <filter val="325,3666687"/>
        <filter val="325,3692322"/>
        <filter val="325,3752136"/>
        <filter val="325,384613"/>
        <filter val="325,3917236"/>
        <filter val="325,4128113"/>
        <filter val="325,4203186"/>
        <filter val="325,4440002"/>
        <filter val="325,4454651"/>
        <filter val="325,4534912"/>
        <filter val="325,4623718"/>
        <filter val="325,4727173"/>
        <filter val="325,4747009"/>
        <filter val="325,4777832"/>
        <filter val="325,5"/>
        <filter val="325,5080566"/>
        <filter val="325,5103455"/>
        <filter val="325,5166016"/>
        <filter val="325,5192261"/>
        <filter val="325,526825"/>
        <filter val="325,527771"/>
        <filter val="325,5353088"/>
        <filter val="325,542572"/>
        <filter val="325,5440674"/>
        <filter val="325,552948"/>
        <filter val="325,5545349"/>
        <filter val="325,5558167"/>
        <filter val="325,5588379"/>
        <filter val="325,5688782"/>
        <filter val="325,5909119"/>
        <filter val="325,5993652"/>
        <filter val="325,6000061"/>
        <filter val="325,6051941"/>
        <filter val="325,605896"/>
        <filter val="325,608429"/>
        <filter val="325,6182861"/>
        <filter val="325,6214905"/>
        <filter val="325,6230774"/>
        <filter val="325,6333313"/>
        <filter val="325,6647644"/>
        <filter val="325,666687"/>
        <filter val="325,6703186"/>
        <filter val="325,6720581"/>
        <filter val="325,6781311"/>
        <filter val="325,6785278"/>
        <filter val="325,6786804"/>
        <filter val="325,6814575"/>
        <filter val="325,6827698"/>
        <filter val="325,7144775"/>
        <filter val="325,7164917"/>
        <filter val="325,7181702"/>
        <filter val="325,7250061"/>
        <filter val="325,7333374"/>
        <filter val="325,7470398"/>
        <filter val="325,7482605"/>
        <filter val="325,75"/>
        <filter val="325,7517395"/>
        <filter val="325,7545471"/>
        <filter val="325,7592773"/>
        <filter val="325,7660828"/>
        <filter val="325,7799988"/>
        <filter val="325,7857056"/>
        <filter val="325,7877808"/>
        <filter val="325,7989807"/>
        <filter val="325,7999878"/>
        <filter val="325,8010864"/>
        <filter val="325,828125"/>
        <filter val="325,830719"/>
        <filter val="325,8355103"/>
        <filter val="325,8454895"/>
        <filter val="325,8461609"/>
        <filter val="325,8494263"/>
        <filter val="325,8513489"/>
        <filter val="325,8615417"/>
        <filter val="325,8627319"/>
        <filter val="325,8642883"/>
        <filter val="325,8649902"/>
        <filter val="325,8666687"/>
        <filter val="325,8688049"/>
        <filter val="325,8743286"/>
        <filter val="325,8782349"/>
        <filter val="325,8893433"/>
        <filter val="325,8908997"/>
        <filter val="325,8909607"/>
        <filter val="325,8974915"/>
        <filter val="325,8999939"/>
        <filter val="325,90625"/>
        <filter val="325,9289551"/>
        <filter val="325,9301453"/>
        <filter val="325,9387207"/>
        <filter val="325,939209"/>
        <filter val="325,94104"/>
        <filter val="325,946167"/>
        <filter val="325,9717102"/>
        <filter val="325,9877625"/>
        <filter val="325,9924622"/>
        <filter val="325,995575"/>
        <filter val="326"/>
        <filter val="326,0068359"/>
        <filter val="326,0124817"/>
        <filter val="326,0249939"/>
        <filter val="326,0294189"/>
        <filter val="326,0487671"/>
        <filter val="326,0523987"/>
        <filter val="326,0567322"/>
        <filter val="326,0631714"/>
        <filter val="326,0751648"/>
        <filter val="326,085144"/>
        <filter val="326,0973511"/>
        <filter val="326,0999756"/>
        <filter val="326,1000061"/>
        <filter val="326,1027527"/>
        <filter val="326,1054077"/>
        <filter val="326,1076965"/>
        <filter val="326,1199951"/>
        <filter val="326,1244812"/>
        <filter val="326,1269531"/>
        <filter val="326,1439209"/>
        <filter val="326,1489258"/>
        <filter val="326,1499939"/>
        <filter val="326,1545715"/>
        <filter val="326,1564331"/>
        <filter val="326,1625061"/>
        <filter val="326,1666565"/>
        <filter val="326,1719971"/>
        <filter val="326,181488"/>
        <filter val="326,1878357"/>
        <filter val="326,2022095"/>
        <filter val="326,2042542"/>
        <filter val="326,2058716"/>
        <filter val="326,2077026"/>
        <filter val="326,2173157"/>
        <filter val="326,2183838"/>
        <filter val="326,2195435"/>
        <filter val="326,227417"/>
        <filter val="326,2339478"/>
        <filter val="326,2384644"/>
        <filter val="326,2397461"/>
        <filter val="326,2465515"/>
        <filter val="326,2615356"/>
        <filter val="326,2633667"/>
        <filter val="326,2749939"/>
        <filter val="326,2774048"/>
        <filter val="326,2775574"/>
        <filter val="326,2783508"/>
        <filter val="326,2791138"/>
        <filter val="326,2961426"/>
        <filter val="326,3022766"/>
        <filter val="326,3028564"/>
        <filter val="326,3074646"/>
        <filter val="326,3117676"/>
        <filter val="326,3181763"/>
        <filter val="326,3193665"/>
        <filter val="326,323822"/>
        <filter val="326,3268738"/>
        <filter val="326,3310242"/>
        <filter val="326,3615417"/>
        <filter val="326,3661194"/>
        <filter val="326,3723145"/>
        <filter val="326,3752747"/>
        <filter val="326,3927002"/>
        <filter val="326,3999939"/>
        <filter val="326,4011841"/>
        <filter val="326,4116821"/>
        <filter val="326,4128113"/>
        <filter val="326,4143066"/>
        <filter val="326,4147034"/>
        <filter val="326,4180298"/>
        <filter val="326,4188538"/>
        <filter val="326,4241943"/>
        <filter val="326,4265442"/>
        <filter val="326,4278564"/>
        <filter val="326,4292297"/>
        <filter val="326,4421082"/>
        <filter val="326,4428406"/>
        <filter val="326,444458"/>
        <filter val="326,4500122"/>
        <filter val="326,4538269"/>
        <filter val="326,4561462"/>
        <filter val="326,4677429"/>
        <filter val="326,4743042"/>
        <filter val="326,4764709"/>
        <filter val="326,4884033"/>
        <filter val="326,4895935"/>
        <filter val="326,4925232"/>
        <filter val="326,4964294"/>
        <filter val="326,5090942"/>
        <filter val="326,5096741"/>
        <filter val="326,515686"/>
        <filter val="326,5193481"/>
        <filter val="326,5196228"/>
        <filter val="326,5263062"/>
        <filter val="326,5264893"/>
        <filter val="326,5333252"/>
        <filter val="326,5388794"/>
        <filter val="326,5405579"/>
        <filter val="326,5510254"/>
        <filter val="326,5583496"/>
        <filter val="326,5596619"/>
        <filter val="326,5613098"/>
        <filter val="326,5618896"/>
        <filter val="326,5645142"/>
        <filter val="326,5750122"/>
        <filter val="326,5762939"/>
        <filter val="326,5796509"/>
        <filter val="326,5879822"/>
        <filter val="326,5881958"/>
        <filter val="326,5905151"/>
        <filter val="326,5959167"/>
        <filter val="326,6159973"/>
        <filter val="326,6199951"/>
        <filter val="326,6326599"/>
        <filter val="326,6373901"/>
        <filter val="326,6410828"/>
        <filter val="326,6439819"/>
        <filter val="326,6491394"/>
        <filter val="326,6517944"/>
        <filter val="326,6520081"/>
        <filter val="326,6558228"/>
        <filter val="326,6618042"/>
        <filter val="326,6621704"/>
        <filter val="326,665863"/>
        <filter val="326,6799927"/>
        <filter val="326,6999817"/>
        <filter val="326,7000122"/>
        <filter val="326,7117615"/>
        <filter val="326,7164917"/>
        <filter val="326,7212219"/>
        <filter val="326,7299805"/>
        <filter val="326,7333374"/>
        <filter val="326,7363586"/>
        <filter val="326,7384644"/>
        <filter val="326,7399902"/>
        <filter val="326,7434692"/>
        <filter val="326,744812"/>
        <filter val="326,7561951"/>
        <filter val="326,759613"/>
        <filter val="326,7730103"/>
        <filter val="326,7739258"/>
        <filter val="326,7781677"/>
        <filter val="326,7814636"/>
        <filter val="326,7844238"/>
        <filter val="326,7888794"/>
        <filter val="326,7919922"/>
        <filter val="326,794281"/>
        <filter val="326,8146057"/>
        <filter val="326,8222351"/>
        <filter val="326,8352356"/>
        <filter val="326,8399963"/>
        <filter val="326,8427734"/>
        <filter val="326,850647"/>
        <filter val="326,8520508"/>
        <filter val="326,8666687"/>
        <filter val="326,8672791"/>
        <filter val="326,8800049"/>
        <filter val="326,8811035"/>
        <filter val="326,8857117"/>
        <filter val="326,8927612"/>
        <filter val="326,8943176"/>
        <filter val="326,8999939"/>
        <filter val="326,9058838"/>
        <filter val="326,9203796"/>
        <filter val="326,9253235"/>
        <filter val="326,9378052"/>
        <filter val="326,9404602"/>
        <filter val="326,9415894"/>
        <filter val="326,9535522"/>
        <filter val="326,9541321"/>
        <filter val="326,9666443"/>
        <filter val="326,9703674"/>
        <filter val="326,9771729"/>
        <filter val="326,9877319"/>
        <filter val="327"/>
        <filter val="327,0039368"/>
        <filter val="327,0049133"/>
        <filter val="327,0079041"/>
        <filter val="327,0158691"/>
        <filter val="327,0211487"/>
        <filter val="327,0243835"/>
        <filter val="327,0261536"/>
        <filter val="327,0333252"/>
        <filter val="327,0448914"/>
        <filter val="327,0480652"/>
        <filter val="327,0705872"/>
        <filter val="327,0708008"/>
        <filter val="327,0725403"/>
        <filter val="327,0799866"/>
        <filter val="327,0809326"/>
        <filter val="327,0958252"/>
        <filter val="327,0965576"/>
        <filter val="327,1000061"/>
        <filter val="327,1036682"/>
        <filter val="327,1040039"/>
        <filter val="327,105957"/>
        <filter val="327,1153259"/>
        <filter val="327,1190491"/>
        <filter val="327,1199951"/>
        <filter val="327,1302185"/>
        <filter val="327,1333313"/>
        <filter val="327,133728"/>
        <filter val="327,1392212"/>
        <filter val="327,139801"/>
        <filter val="327,1448669"/>
        <filter val="327,1521606"/>
        <filter val="327,157135"/>
        <filter val="327,1600037"/>
        <filter val="327,1661377"/>
        <filter val="327,1782532"/>
        <filter val="327,2049255"/>
        <filter val="327,2166748"/>
        <filter val="327,2246094"/>
        <filter val="327,2260742"/>
        <filter val="327,2348328"/>
        <filter val="327,2400208"/>
        <filter val="327,2408447"/>
        <filter val="327,2411499"/>
        <filter val="327,2416687"/>
        <filter val="327,2608643"/>
        <filter val="327,2682495"/>
        <filter val="327,276947"/>
        <filter val="327,277771"/>
        <filter val="327,2802429"/>
        <filter val="327,2807617"/>
        <filter val="327,3035278"/>
        <filter val="327,3126831"/>
        <filter val="327,3130493"/>
        <filter val="327,3217468"/>
        <filter val="327,3333435"/>
        <filter val="327,3383179"/>
        <filter val="327,3395386"/>
        <filter val="327,342865"/>
        <filter val="327,3432617"/>
        <filter val="327,3501282"/>
        <filter val="327,3521729"/>
        <filter val="327,3526917"/>
        <filter val="327,3534241"/>
        <filter val="327,3639832"/>
        <filter val="327,3660889"/>
        <filter val="327,3699951"/>
        <filter val="327,3730774"/>
        <filter val="327,377594"/>
        <filter val="327,3813171"/>
        <filter val="327,3818054"/>
        <filter val="327,3861389"/>
        <filter val="327,3866272"/>
        <filter val="327,4029846"/>
        <filter val="327,4068298"/>
        <filter val="327,4162292"/>
        <filter val="327,4241333"/>
        <filter val="327,4315796"/>
        <filter val="327,4384766"/>
        <filter val="327,4398499"/>
        <filter val="327,4488831"/>
        <filter val="327,4510803"/>
        <filter val="327,4599915"/>
        <filter val="327,4639893"/>
        <filter val="327,4786072"/>
        <filter val="327,4797363"/>
        <filter val="327,4958801"/>
        <filter val="327,5"/>
        <filter val="327,5083618"/>
        <filter val="327,5090942"/>
        <filter val="327,5111084"/>
        <filter val="327,5128174"/>
        <filter val="327,5206909"/>
        <filter val="327,5290222"/>
        <filter val="327,5333252"/>
        <filter val="327,5383606"/>
        <filter val="327,540741"/>
        <filter val="327,5461731"/>
        <filter val="327,5513"/>
        <filter val="327,5523376"/>
        <filter val="327,5586853"/>
        <filter val="327,5591736"/>
        <filter val="327,5761108"/>
        <filter val="327,5789795"/>
        <filter val="327,589447"/>
        <filter val="327,6000061"/>
        <filter val="327,6091614"/>
        <filter val="327,621582"/>
        <filter val="327,6333313"/>
        <filter val="327,6407776"/>
        <filter val="327,6444397"/>
        <filter val="327,6553345"/>
        <filter val="327,6856995"/>
        <filter val="327,690918"/>
        <filter val="327,6911011"/>
        <filter val="327,6954346"/>
        <filter val="327,7000122"/>
        <filter val="327,7234192"/>
        <filter val="327,7284241"/>
        <filter val="327,7319946"/>
        <filter val="327,7333374"/>
        <filter val="327,7399902"/>
        <filter val="327,7460327"/>
        <filter val="327,7480774"/>
        <filter val="327,7506104"/>
        <filter val="327,7578735"/>
        <filter val="327,7654419"/>
        <filter val="327,7658386"/>
        <filter val="327,7666626"/>
        <filter val="327,7738342"/>
        <filter val="327,79776"/>
        <filter val="327,7999878"/>
        <filter val="327,8023071"/>
        <filter val="327,8034363"/>
        <filter val="327,8058777"/>
        <filter val="327,8093262"/>
        <filter val="327,8187866"/>
        <filter val="327,8258667"/>
        <filter val="327,8356018"/>
        <filter val="327,8384705"/>
        <filter val="327,8417664"/>
        <filter val="327,842865"/>
        <filter val="327,8520203"/>
        <filter val="327,8548279"/>
        <filter val="327,858429"/>
        <filter val="327,8673401"/>
        <filter val="327,8684082"/>
        <filter val="327,8764954"/>
        <filter val="327,8781433"/>
        <filter val="327,8836365"/>
        <filter val="327,8877869"/>
        <filter val="327,8936462"/>
        <filter val="327,8979187"/>
        <filter val="327,8997192"/>
        <filter val="327,8999939"/>
        <filter val="327,9058838"/>
        <filter val="327,9094238"/>
        <filter val="327,913147"/>
        <filter val="327,920929"/>
        <filter val="327,9309998"/>
        <filter val="327,931427"/>
        <filter val="327,9339294"/>
        <filter val="327,9385376"/>
        <filter val="327,9391479"/>
        <filter val="327,9454651"/>
        <filter val="327,9831543"/>
        <filter val="327,9917297"/>
        <filter val="328"/>
        <filter val="328,000885"/>
        <filter val="328,0085449"/>
        <filter val="328,0179749"/>
        <filter val="328,0204468"/>
        <filter val="328,0338135"/>
        <filter val="328,033905"/>
        <filter val="328,0428467"/>
        <filter val="328,0434265"/>
        <filter val="328,0453186"/>
        <filter val="328,0461731"/>
        <filter val="328,0479126"/>
        <filter val="328,058136"/>
        <filter val="328,0608826"/>
        <filter val="328,0652161"/>
        <filter val="328,0679016"/>
        <filter val="328,0899963"/>
        <filter val="328,0903625"/>
        <filter val="328,0964355"/>
        <filter val="328,1091003"/>
        <filter val="328,1111145"/>
        <filter val="328,1263123"/>
        <filter val="328,1529541"/>
        <filter val="328,1546936"/>
        <filter val="328,157135"/>
        <filter val="328,1603699"/>
        <filter val="328,1722412"/>
        <filter val="328,1817322"/>
        <filter val="328,1908264"/>
        <filter val="328,1999817"/>
        <filter val="328,2000122"/>
        <filter val="328,2106628"/>
        <filter val="328,2200012"/>
        <filter val="328,2210083"/>
        <filter val="328,2271729"/>
        <filter val="328,2306824"/>
        <filter val="328,2387695"/>
        <filter val="328,2410583"/>
        <filter val="328,25"/>
        <filter val="328,2738953"/>
        <filter val="328,2749939"/>
        <filter val="328,2833252"/>
        <filter val="328,2937317"/>
        <filter val="328,2948914"/>
        <filter val="328,302002"/>
        <filter val="328,309082"/>
        <filter val="328,3110352"/>
        <filter val="328,3195496"/>
        <filter val="328,3214417"/>
        <filter val="328,3352966"/>
        <filter val="328,3358154"/>
        <filter val="328,342865"/>
        <filter val="328,3553162"/>
        <filter val="328,3564453"/>
        <filter val="328,3706055"/>
        <filter val="328,3764648"/>
        <filter val="328,3767395"/>
        <filter val="328,3923035"/>
        <filter val="328,4076843"/>
        <filter val="328,4111023"/>
        <filter val="328,4222717"/>
        <filter val="328,4230957"/>
        <filter val="328,4237061"/>
        <filter val="328,4285583"/>
        <filter val="328,4380188"/>
        <filter val="328,4441528"/>
        <filter val="328,4464111"/>
        <filter val="328,4491272"/>
        <filter val="328,4541016"/>
        <filter val="328,4657593"/>
        <filter val="328,4689636"/>
        <filter val="328,4855347"/>
        <filter val="328,5036926"/>
        <filter val="328,5124207"/>
        <filter val="328,5299072"/>
        <filter val="328,5571289"/>
        <filter val="328,5612793"/>
        <filter val="328,561615"/>
        <filter val="328,5702515"/>
        <filter val="328,5710754"/>
        <filter val="328,5737"/>
        <filter val="328,6000061"/>
        <filter val="328,601532"/>
        <filter val="328,6092529"/>
        <filter val="328,6111145"/>
        <filter val="328,6223755"/>
        <filter val="328,6246338"/>
        <filter val="328,637146"/>
        <filter val="328,6423645"/>
        <filter val="328,654541"/>
        <filter val="328,6613464"/>
        <filter val="328,6786194"/>
        <filter val="328,6864319"/>
        <filter val="328,7109375"/>
        <filter val="328,7141113"/>
        <filter val="328,7333374"/>
        <filter val="328,7340393"/>
        <filter val="328,7441101"/>
        <filter val="328,75"/>
        <filter val="328,7536316"/>
        <filter val="328,7650146"/>
        <filter val="328,7666626"/>
        <filter val="328,774353"/>
        <filter val="328,7763062"/>
        <filter val="328,777771"/>
        <filter val="328,7823486"/>
        <filter val="328,7859192"/>
        <filter val="328,7886658"/>
        <filter val="328,7999878"/>
        <filter val="328,8000183"/>
        <filter val="328,803009"/>
        <filter val="328,8078918"/>
        <filter val="328,8405457"/>
        <filter val="328,8451843"/>
        <filter val="328,8551636"/>
        <filter val="328,8636169"/>
        <filter val="328,8652039"/>
        <filter val="328,876709"/>
        <filter val="328,8890991"/>
        <filter val="328,8910522"/>
        <filter val="328,8978577"/>
        <filter val="328,9154053"/>
        <filter val="328,9200134"/>
        <filter val="328,9299927"/>
        <filter val="328,9375"/>
        <filter val="328,9502258"/>
        <filter val="328,9565125"/>
        <filter val="328,9655151"/>
        <filter val="328,9891968"/>
        <filter val="328,9941101"/>
        <filter val="329"/>
        <filter val="329,0131226"/>
        <filter val="329,0133362"/>
        <filter val="329,0512085"/>
        <filter val="329,0558167"/>
        <filter val="329,0804443"/>
        <filter val="329,0860901"/>
        <filter val="329,0892334"/>
        <filter val="329,0908203"/>
        <filter val="329,1000061"/>
        <filter val="329,1215515"/>
        <filter val="329,1307678"/>
        <filter val="329,1340027"/>
        <filter val="329,1358948"/>
        <filter val="329,1519775"/>
        <filter val="329,1541138"/>
        <filter val="329,1666565"/>
        <filter val="329,1810913"/>
        <filter val="329,1882324"/>
        <filter val="329,2065125"/>
        <filter val="329,2336731"/>
        <filter val="329,2400208"/>
        <filter val="329,2605896"/>
        <filter val="329,2713623"/>
        <filter val="329,3023376"/>
        <filter val="329,3173218"/>
        <filter val="329,3291321"/>
        <filter val="329,3565063"/>
        <filter val="329,3642273"/>
        <filter val="329,3651123"/>
        <filter val="329,3693848"/>
        <filter val="329,3722229"/>
        <filter val="329,3756714"/>
        <filter val="329,3967285"/>
        <filter val="329,3982544"/>
        <filter val="329,4032898"/>
        <filter val="329,4140625"/>
        <filter val="329,4387817"/>
        <filter val="329,4398499"/>
        <filter val="329,4499817"/>
        <filter val="329,4500122"/>
        <filter val="329,4558411"/>
        <filter val="329,4590149"/>
        <filter val="329,4635925"/>
        <filter val="329,4818115"/>
        <filter val="329,519989"/>
        <filter val="329,5562439"/>
        <filter val="329,577179"/>
        <filter val="329,5884094"/>
        <filter val="329,6000061"/>
        <filter val="329,6236572"/>
        <filter val="329,6285706"/>
        <filter val="329,6396179"/>
        <filter val="329,6636353"/>
        <filter val="329,6666565"/>
        <filter val="329,6871033"/>
        <filter val="329,6885681"/>
        <filter val="329,7142944"/>
        <filter val="329,7175598"/>
        <filter val="329,7199097"/>
        <filter val="329,7400208"/>
        <filter val="329,7444458"/>
        <filter val="329,7714233"/>
        <filter val="329,7885132"/>
        <filter val="329,8188477"/>
        <filter val="329,8333435"/>
        <filter val="329,8345947"/>
        <filter val="329,836731"/>
        <filter val="329,8399963"/>
        <filter val="329,8489685"/>
        <filter val="329,8656311"/>
        <filter val="329,8661804"/>
        <filter val="329,9095154"/>
        <filter val="329,9143066"/>
        <filter val="329,9818115"/>
        <filter val="330"/>
        <filter val="330,0083313"/>
        <filter val="330,0216064"/>
        <filter val="330,0294189"/>
        <filter val="330,0332336"/>
        <filter val="330,0333252"/>
        <filter val="330,0384521"/>
        <filter val="330,041687"/>
        <filter val="330,0431519"/>
        <filter val="330,0480652"/>
        <filter val="330,0513611"/>
        <filter val="330,0635681"/>
        <filter val="330,0692139"/>
        <filter val="330,0709839"/>
        <filter val="330,0717163"/>
        <filter val="330,0849915"/>
        <filter val="330,0882263"/>
        <filter val="330,1045532"/>
        <filter val="330,1263123"/>
        <filter val="330,1628113"/>
        <filter val="330,1961365"/>
        <filter val="330,215332"/>
        <filter val="330,2829285"/>
        <filter val="330,286377"/>
        <filter val="330,2867432"/>
        <filter val="330,2894592"/>
        <filter val="330,3571472"/>
        <filter val="330,3591003"/>
        <filter val="330,3932495"/>
        <filter val="330,4039917"/>
        <filter val="330,4116516"/>
        <filter val="330,4227905"/>
        <filter val="330,4545288"/>
        <filter val="330,473938"/>
        <filter val="330,4840698"/>
        <filter val="330,4896545"/>
        <filter val="330,5227356"/>
        <filter val="330,5247192"/>
        <filter val="330,5777893"/>
        <filter val="330,594574"/>
        <filter val="330,6000061"/>
        <filter val="330,6181946"/>
        <filter val="330,625"/>
        <filter val="330,6363525"/>
        <filter val="330,638092"/>
        <filter val="330,6692505"/>
        <filter val="330,6950989"/>
        <filter val="330,7923279"/>
        <filter val="330,8071594"/>
        <filter val="330,8099976"/>
        <filter val="330,8144836"/>
        <filter val="330,815155"/>
        <filter val="330,8164673"/>
        <filter val="330,8423767"/>
        <filter val="330,862854"/>
        <filter val="330,885498"/>
        <filter val="330,930603"/>
        <filter val="330,9463501"/>
        <filter val="330,9618835"/>
        <filter val="331,0331421"/>
        <filter val="331,0931091"/>
        <filter val="331,1178894"/>
        <filter val="331,1263123"/>
        <filter val="331,1296997"/>
        <filter val="331,1677551"/>
        <filter val="331,1882019"/>
        <filter val="331,2011414"/>
        <filter val="331,2089539"/>
        <filter val="331,2375488"/>
        <filter val="331,2419434"/>
        <filter val="331,2511902"/>
        <filter val="331,2689819"/>
        <filter val="331,2696838"/>
        <filter val="331,3182983"/>
        <filter val="331,3184204"/>
        <filter val="331,3411865"/>
        <filter val="331,3814087"/>
        <filter val="331,3916626"/>
        <filter val="331,4041748"/>
        <filter val="331,4996948"/>
        <filter val="331,5222168"/>
        <filter val="331,5272522"/>
        <filter val="331,5628662"/>
        <filter val="331,59729"/>
        <filter val="331,6373596"/>
        <filter val="331,6565247"/>
        <filter val="331,7154846"/>
        <filter val="331,7362671"/>
        <filter val="331,7472534"/>
        <filter val="331,7703857"/>
        <filter val="331,8000183"/>
        <filter val="331,8339844"/>
        <filter val="331,8641052"/>
        <filter val="331,8764954"/>
        <filter val="331,876709"/>
        <filter val="331,8999939"/>
        <filter val="331,9090881"/>
        <filter val="331,9263"/>
        <filter val="331,9386902"/>
        <filter val="331,9851685"/>
        <filter val="332,0941162"/>
        <filter val="332,1195984"/>
        <filter val="332,1369324"/>
        <filter val="332,1454468"/>
        <filter val="332,1736755"/>
        <filter val="332,2051086"/>
        <filter val="332,2333374"/>
        <filter val="332,2687378"/>
        <filter val="332,2728577"/>
        <filter val="332,2952576"/>
        <filter val="332,3624878"/>
        <filter val="332,374176"/>
        <filter val="332,394104"/>
        <filter val="332,505249"/>
        <filter val="332,5509033"/>
        <filter val="332,5721436"/>
        <filter val="332,6464233"/>
        <filter val="332,646759"/>
        <filter val="332,8200073"/>
        <filter val="332,8479919"/>
        <filter val="332,879425"/>
        <filter val="332,8999939"/>
        <filter val="332,9040527"/>
        <filter val="332,9251404"/>
        <filter val="332,9913025"/>
        <filter val="333,0188904"/>
        <filter val="333,0880127"/>
        <filter val="333,1008606"/>
        <filter val="333,2157898"/>
        <filter val="333,2189331"/>
        <filter val="333,2934875"/>
        <filter val="333,3135071"/>
        <filter val="333,3500061"/>
        <filter val="333,3933411"/>
        <filter val="333,6575012"/>
        <filter val="333,664093"/>
        <filter val="333,6999817"/>
        <filter val="333,7846069"/>
        <filter val="333,7913818"/>
        <filter val="333,8500061"/>
        <filter val="333,8961792"/>
        <filter val="334,0666809"/>
        <filter val="334,1000061"/>
        <filter val="334,5136108"/>
        <filter val="334,7037964"/>
        <filter val="334,861969"/>
        <filter val="334,8783875"/>
        <filter val="335,1913452"/>
        <filter val="336,2701721"/>
        <filter val="336,3296204"/>
        <filter val="338,8189087"/>
        <filter val="339,6000061"/>
        <filter val="339,6695862"/>
        <filter val="339,8045654"/>
        <filter val="340,5072632"/>
        <filter val="340,6043396"/>
        <filter val="340,7849731"/>
        <filter val="340,8399963"/>
        <filter val="340,8618164"/>
        <filter val="341,055542"/>
        <filter val="341,157135"/>
        <filter val="341,2191162"/>
        <filter val="341,2301331"/>
        <filter val="341,5244446"/>
        <filter val="341,6753845"/>
        <filter val="341,7524719"/>
        <filter val="341,7680969"/>
        <filter val="341,8059998"/>
        <filter val="341,8256531"/>
        <filter val="341,8499756"/>
        <filter val="341,8666687"/>
        <filter val="341,8692322"/>
        <filter val="341,8717346"/>
        <filter val="341,8972778"/>
        <filter val="342,0096741"/>
        <filter val="342,1561584"/>
        <filter val="342,1620178"/>
        <filter val="342,2000122"/>
        <filter val="342,2311401"/>
        <filter val="342,368103"/>
        <filter val="342,3739014"/>
        <filter val="342,4443054"/>
        <filter val="342,5326538"/>
        <filter val="342,5615234"/>
        <filter val="342,5837097"/>
        <filter val="342,5975647"/>
        <filter val="342,6054688"/>
        <filter val="342,6350098"/>
        <filter val="342,6480103"/>
        <filter val="342,6524963"/>
        <filter val="342,6788635"/>
        <filter val="342,7293396"/>
        <filter val="342,742218"/>
        <filter val="342,79776"/>
        <filter val="342,7999878"/>
        <filter val="342,8415222"/>
        <filter val="342,8475647"/>
        <filter val="342,8999939"/>
        <filter val="342,904541"/>
        <filter val="342,9186096"/>
        <filter val="342,9400024"/>
        <filter val="343"/>
        <filter val="343,0024719"/>
        <filter val="343,0090942"/>
        <filter val="343,0151062"/>
        <filter val="343,0171509"/>
        <filter val="343,0526428"/>
        <filter val="343,0534973"/>
        <filter val="343,0671692"/>
        <filter val="343,0848694"/>
        <filter val="343,0875549"/>
        <filter val="343,0958557"/>
        <filter val="343,1130371"/>
        <filter val="343,1209412"/>
        <filter val="343,1237488"/>
        <filter val="343,1476135"/>
        <filter val="343,1749878"/>
        <filter val="343,1811523"/>
        <filter val="343,1981812"/>
        <filter val="343,2000122"/>
        <filter val="343,2677917"/>
        <filter val="343,2888794"/>
        <filter val="343,3038635"/>
        <filter val="343,3043213"/>
        <filter val="343,3218689"/>
        <filter val="343,3526001"/>
        <filter val="343,3661499"/>
        <filter val="343,3666687"/>
        <filter val="343,3736877"/>
        <filter val="343,3746033"/>
        <filter val="343,4031982"/>
        <filter val="343,4040222"/>
        <filter val="343,4423828"/>
        <filter val="343,4487915"/>
        <filter val="343,4692383"/>
        <filter val="343,4739075"/>
        <filter val="343,5"/>
        <filter val="343,5079651"/>
        <filter val="343,5275879"/>
        <filter val="343,5295715"/>
        <filter val="343,5310364"/>
        <filter val="343,5333252"/>
        <filter val="343,5361938"/>
        <filter val="343,5368347"/>
        <filter val="343,5400085"/>
        <filter val="343,57547"/>
        <filter val="343,5778503"/>
        <filter val="343,6000061"/>
        <filter val="343,6454773"/>
        <filter val="343,6596985"/>
        <filter val="343,6709595"/>
        <filter val="343,6882629"/>
        <filter val="343,697876"/>
        <filter val="343,720459"/>
        <filter val="343,7268372"/>
        <filter val="343,7354736"/>
        <filter val="343,7485352"/>
        <filter val="343,7565918"/>
        <filter val="343,7622375"/>
        <filter val="343,7764893"/>
        <filter val="343,7802124"/>
        <filter val="343,7923279"/>
        <filter val="343,7999878"/>
        <filter val="343,8077087"/>
        <filter val="343,8200073"/>
        <filter val="343,8355408"/>
        <filter val="343,8625183"/>
        <filter val="343,8666687"/>
        <filter val="343,8708801"/>
        <filter val="343,8729858"/>
        <filter val="343,8792725"/>
        <filter val="343,8894653"/>
        <filter val="343,8909302"/>
        <filter val="343,8945923"/>
        <filter val="343,8952332"/>
        <filter val="343,9142761"/>
        <filter val="343,918457"/>
        <filter val="343,9188843"/>
        <filter val="343,9199829"/>
        <filter val="343,9202271"/>
        <filter val="343,9413757"/>
        <filter val="343,9491577"/>
        <filter val="343,9491882"/>
        <filter val="343,9882507"/>
        <filter val="343,9933472"/>
        <filter val="344"/>
        <filter val="344,0237122"/>
        <filter val="344,0281067"/>
        <filter val="344,0350647"/>
        <filter val="344,0364685"/>
        <filter val="344,0599976"/>
        <filter val="344,0625"/>
        <filter val="344,0632935"/>
        <filter val="344,0881653"/>
        <filter val="344,09552"/>
        <filter val="344,1000061"/>
        <filter val="344,1142883"/>
        <filter val="344,130188"/>
        <filter val="344,1341553"/>
        <filter val="344,153656"/>
        <filter val="344,1642456"/>
        <filter val="344,1720276"/>
        <filter val="344,1777649"/>
        <filter val="344,1860352"/>
        <filter val="344,1953125"/>
        <filter val="344,2228699"/>
        <filter val="344,2242432"/>
        <filter val="344,2243958"/>
        <filter val="344,2482605"/>
        <filter val="344,249176"/>
        <filter val="344,2518616"/>
        <filter val="344,2693176"/>
        <filter val="344,2703857"/>
        <filter val="344,2790833"/>
        <filter val="344,2823486"/>
        <filter val="344,2879944"/>
        <filter val="344,2981567"/>
        <filter val="344,2999878"/>
        <filter val="344,3076782"/>
        <filter val="344,3153992"/>
        <filter val="344,315918"/>
        <filter val="344,3301086"/>
        <filter val="344,3312378"/>
        <filter val="344,3448486"/>
        <filter val="344,375"/>
        <filter val="344,3798828"/>
        <filter val="344,3848267"/>
        <filter val="344,3891907"/>
        <filter val="344,3959656"/>
        <filter val="344,3999939"/>
        <filter val="344,409668"/>
        <filter val="344,4139099"/>
        <filter val="344,4348755"/>
        <filter val="344,4353027"/>
        <filter val="344,4439392"/>
        <filter val="344,4500122"/>
        <filter val="344,4571533"/>
        <filter val="344,4618835"/>
        <filter val="344,4631348"/>
        <filter val="344,4666443"/>
        <filter val="344,472168"/>
        <filter val="344,4723511"/>
        <filter val="344,4862976"/>
        <filter val="344,4889221"/>
        <filter val="344,4923096"/>
        <filter val="344,4992371"/>
        <filter val="344,5194397"/>
        <filter val="344,5290527"/>
        <filter val="344,5333557"/>
        <filter val="344,5379333"/>
        <filter val="344,555542"/>
        <filter val="344,6137085"/>
        <filter val="344,6241455"/>
        <filter val="344,6309509"/>
        <filter val="344,6312866"/>
        <filter val="344,6411743"/>
        <filter val="344,6415405"/>
        <filter val="344,653595"/>
        <filter val="344,6721497"/>
        <filter val="344,6999817"/>
        <filter val="344,7000122"/>
        <filter val="344,7120056"/>
        <filter val="344,7129822"/>
        <filter val="344,7203979"/>
        <filter val="344,7340393"/>
        <filter val="344,7416687"/>
        <filter val="344,7470703"/>
        <filter val="344,7568359"/>
        <filter val="344,7850952"/>
        <filter val="344,7851868"/>
        <filter val="344,788269"/>
        <filter val="344,7999878"/>
        <filter val="344,8028564"/>
        <filter val="344,8032227"/>
        <filter val="344,8056335"/>
        <filter val="344,8059387"/>
        <filter val="344,8198853"/>
        <filter val="344,8363647"/>
        <filter val="344,8374939"/>
        <filter val="344,8571472"/>
        <filter val="344,8591614"/>
        <filter val="344,8629761"/>
        <filter val="344,8690186"/>
        <filter val="344,8727417"/>
        <filter val="344,8756104"/>
        <filter val="344,8767395"/>
        <filter val="344,8782654"/>
        <filter val="344,882843"/>
        <filter val="344,8858643"/>
        <filter val="344,8893433"/>
        <filter val="344,8956299"/>
        <filter val="344,8975525"/>
        <filter val="344,8999939"/>
        <filter val="344,9032288"/>
        <filter val="344,9135132"/>
        <filter val="344,916687"/>
        <filter val="344,9195557"/>
        <filter val="344,9333496"/>
        <filter val="344,9411926"/>
        <filter val="344,9428406"/>
        <filter val="344,9571533"/>
        <filter val="344,9580688"/>
        <filter val="344,9586487"/>
        <filter val="344,9750061"/>
        <filter val="344,9799805"/>
        <filter val="344,9934998"/>
        <filter val="344,9969788"/>
        <filter val="344,9972229"/>
        <filter val="345,006073"/>
        <filter val="345,0062561"/>
        <filter val="345,0066833"/>
        <filter val="345,0067749"/>
        <filter val="345,0076904"/>
        <filter val="345,0117798"/>
        <filter val="345,0252686"/>
        <filter val="345,0317688"/>
        <filter val="345,0457458"/>
        <filter val="345,0471497"/>
        <filter val="345,0545044"/>
        <filter val="345,0628662"/>
        <filter val="345,0637512"/>
        <filter val="345,0666504"/>
        <filter val="345,0666809"/>
        <filter val="345,0692139"/>
        <filter val="345,0692444"/>
        <filter val="345,0705872"/>
        <filter val="345,0707092"/>
        <filter val="345,0760498"/>
        <filter val="345,0878296"/>
        <filter val="345,0914307"/>
        <filter val="345,09375"/>
        <filter val="345,0950012"/>
        <filter val="345,1000061"/>
        <filter val="345,1021118"/>
        <filter val="345,1156616"/>
        <filter val="345,1165161"/>
        <filter val="345,1263123"/>
        <filter val="345,1302185"/>
        <filter val="345,1429443"/>
        <filter val="345,1479492"/>
        <filter val="345,1608582"/>
        <filter val="345,1697083"/>
        <filter val="345,1697693"/>
        <filter val="345,1767273"/>
        <filter val="345,1858826"/>
        <filter val="345,1918945"/>
        <filter val="345,1920166"/>
        <filter val="345,1947327"/>
        <filter val="345,1954956"/>
        <filter val="345,1999817"/>
        <filter val="345,2000122"/>
        <filter val="345,2056274"/>
        <filter val="345,2070618"/>
        <filter val="345,210022"/>
        <filter val="345,2200012"/>
        <filter val="345,2228088"/>
        <filter val="345,2272644"/>
        <filter val="345,2281189"/>
        <filter val="345,2294006"/>
        <filter val="345,2304382"/>
        <filter val="345,2333374"/>
        <filter val="345,2358398"/>
        <filter val="345,23703"/>
        <filter val="345,2372131"/>
        <filter val="345,2407532"/>
        <filter val="345,2417603"/>
        <filter val="345,2431335"/>
        <filter val="345,2454529"/>
        <filter val="345,2513428"/>
        <filter val="345,2600098"/>
        <filter val="345,2621765"/>
        <filter val="345,2723389"/>
        <filter val="345,2731018"/>
        <filter val="345,2775574"/>
        <filter val="345,278717"/>
        <filter val="345,2796021"/>
        <filter val="345,2835083"/>
        <filter val="345,2836304"/>
        <filter val="345,2913208"/>
        <filter val="345,2941589"/>
        <filter val="345,29422"/>
        <filter val="345,3020325"/>
        <filter val="345,3056946"/>
        <filter val="345,3063049"/>
        <filter val="345,3157959"/>
        <filter val="345,3193054"/>
        <filter val="345,3272705"/>
        <filter val="345,328186"/>
        <filter val="345,3302307"/>
        <filter val="345,33255"/>
        <filter val="345,3384705"/>
        <filter val="345,3408203"/>
        <filter val="345,3457336"/>
        <filter val="345,3500061"/>
        <filter val="345,3582458"/>
        <filter val="345,36026"/>
        <filter val="345,3624878"/>
        <filter val="345,3710327"/>
        <filter val="345,3736877"/>
        <filter val="345,3764648"/>
        <filter val="345,3780518"/>
        <filter val="345,4049988"/>
        <filter val="345,4165039"/>
        <filter val="345,4307556"/>
        <filter val="345,4348755"/>
        <filter val="345,4438171"/>
        <filter val="345,4551697"/>
        <filter val="345,4611206"/>
        <filter val="345,4673462"/>
        <filter val="345,4763489"/>
        <filter val="345,4794617"/>
        <filter val="345,4891968"/>
        <filter val="345,4913025"/>
        <filter val="345,4986267"/>
        <filter val="345,5"/>
        <filter val="345,5026855"/>
        <filter val="345,5057678"/>
        <filter val="345,5179443"/>
        <filter val="345,5208435"/>
        <filter val="345,5227966"/>
        <filter val="345,5346985"/>
        <filter val="345,5413818"/>
        <filter val="345,5428467"/>
        <filter val="345,5449524"/>
        <filter val="345,5470581"/>
        <filter val="345,5484009"/>
        <filter val="345,5499878"/>
        <filter val="345,5666504"/>
        <filter val="345,5718384"/>
        <filter val="345,6000061"/>
        <filter val="345,6024475"/>
        <filter val="345,6098328"/>
        <filter val="345,6176453"/>
        <filter val="345,6222229"/>
        <filter val="345,625"/>
        <filter val="345,629425"/>
        <filter val="345,637085"/>
        <filter val="345,6480408"/>
        <filter val="345,6499939"/>
        <filter val="345,653717"/>
        <filter val="345,657135"/>
        <filter val="345,6658325"/>
        <filter val="345,6666565"/>
        <filter val="345,6714172"/>
        <filter val="345,6714478"/>
        <filter val="345,6739197"/>
        <filter val="345,6783142"/>
        <filter val="345,6817322"/>
        <filter val="345,6846008"/>
        <filter val="345,686615"/>
        <filter val="345,7000122"/>
        <filter val="345,70578"/>
        <filter val="345,7077026"/>
        <filter val="345,7090759"/>
        <filter val="345,7162781"/>
        <filter val="345,7166748"/>
        <filter val="345,7181702"/>
        <filter val="345,7211914"/>
        <filter val="345,7236328"/>
        <filter val="345,7250061"/>
        <filter val="345,7272644"/>
        <filter val="345,7275696"/>
        <filter val="345,7305908"/>
        <filter val="345,7345886"/>
        <filter val="345,7549133"/>
        <filter val="345,7562561"/>
        <filter val="345,7581482"/>
        <filter val="345,7588501"/>
        <filter val="345,7619019"/>
        <filter val="345,7648621"/>
        <filter val="345,7697754"/>
        <filter val="345,7857056"/>
        <filter val="345,788208"/>
        <filter val="345,7969666"/>
        <filter val="345,7973633"/>
        <filter val="345,7999878"/>
        <filter val="345,8130188"/>
        <filter val="345,8145142"/>
        <filter val="345,8252869"/>
        <filter val="345,8294067"/>
        <filter val="345,8314209"/>
        <filter val="345,8395996"/>
        <filter val="345,8413086"/>
        <filter val="345,842865"/>
        <filter val="345,8513489"/>
        <filter val="345,8559875"/>
        <filter val="345,8587341"/>
        <filter val="345,861084"/>
        <filter val="345,8621216"/>
        <filter val="345,8629761"/>
        <filter val="345,8695679"/>
        <filter val="345,8716125"/>
        <filter val="345,8739319"/>
        <filter val="345,884613"/>
        <filter val="345,8877563"/>
        <filter val="345,8882446"/>
        <filter val="345,8888855"/>
        <filter val="345,8930969"/>
        <filter val="345,8936157"/>
        <filter val="345,8952332"/>
        <filter val="345,8999939"/>
        <filter val="345,9000244"/>
        <filter val="345,9058838"/>
        <filter val="345,9063721"/>
        <filter val="345,9129028"/>
        <filter val="345,9190979"/>
        <filter val="345,919281"/>
        <filter val="345,9196167"/>
        <filter val="345,9220276"/>
        <filter val="345,9283447"/>
        <filter val="345,9359436"/>
        <filter val="345,9429321"/>
        <filter val="345,9454346"/>
        <filter val="345,948822"/>
        <filter val="345,9497375"/>
        <filter val="345,9500122"/>
        <filter val="345,9585266"/>
        <filter val="345,9666748"/>
        <filter val="345,9692383"/>
        <filter val="345,977356"/>
        <filter val="345,9775391"/>
        <filter val="345,9801636"/>
        <filter val="345,9848022"/>
        <filter val="345,9909058"/>
        <filter val="345,9966125"/>
        <filter val="346,0018005"/>
        <filter val="346,0030823"/>
        <filter val="346,0076904"/>
        <filter val="346,0095215"/>
        <filter val="346,015686"/>
        <filter val="346,0162048"/>
        <filter val="346,0166626"/>
        <filter val="346,0209656"/>
        <filter val="346,0221252"/>
        <filter val="346,0307617"/>
        <filter val="346,0323486"/>
        <filter val="346,0323792"/>
        <filter val="346,0346375"/>
        <filter val="346,0384521"/>
        <filter val="346,0426025"/>
        <filter val="346,0428467"/>
        <filter val="346,0582581"/>
        <filter val="346,0610657"/>
        <filter val="346,0653076"/>
        <filter val="346,0662231"/>
        <filter val="346,0690918"/>
        <filter val="346,0770874"/>
        <filter val="346,0798035"/>
        <filter val="346,0812378"/>
        <filter val="346,0859375"/>
        <filter val="346,0864258"/>
        <filter val="346,0902405"/>
        <filter val="346,0965881"/>
        <filter val="346,0978699"/>
        <filter val="346,1000061"/>
        <filter val="346,1036987"/>
        <filter val="346,1092529"/>
        <filter val="346,115387"/>
        <filter val="346,1230774"/>
        <filter val="346,1244507"/>
        <filter val="346,1285706"/>
        <filter val="346,1293945"/>
        <filter val="346,1350098"/>
        <filter val="346,1399841"/>
        <filter val="346,143219"/>
        <filter val="346,1444702"/>
        <filter val="346,1454468"/>
        <filter val="346,1480103"/>
        <filter val="346,1499939"/>
        <filter val="346,1507263"/>
        <filter val="346,1517334"/>
        <filter val="346,1520996"/>
        <filter val="346,157135"/>
        <filter val="346,1583862"/>
        <filter val="346,1588135"/>
        <filter val="346,1600037"/>
        <filter val="346,1782837"/>
        <filter val="346,1992798"/>
        <filter val="346,2000122"/>
        <filter val="346,2043152"/>
        <filter val="346,2048035"/>
        <filter val="346,2158813"/>
        <filter val="346,2250061"/>
        <filter val="346,2312927"/>
        <filter val="346,2344055"/>
        <filter val="346,2360229"/>
        <filter val="346,2376404"/>
        <filter val="346,2384338"/>
        <filter val="346,2405701"/>
        <filter val="346,2449646"/>
        <filter val="346,2466431"/>
        <filter val="346,25"/>
        <filter val="346,2600098"/>
        <filter val="346,2705994"/>
        <filter val="346,2736816"/>
        <filter val="346,2749939"/>
        <filter val="346,2755127"/>
        <filter val="346,2771301"/>
        <filter val="346,2970886"/>
        <filter val="346,2980957"/>
        <filter val="346,2999878"/>
        <filter val="346,3021851"/>
        <filter val="346,3032837"/>
        <filter val="346,3093872"/>
        <filter val="346,3126831"/>
        <filter val="346,3180542"/>
        <filter val="346,3189087"/>
        <filter val="346,3199768"/>
        <filter val="346,328186"/>
        <filter val="346,3284607"/>
        <filter val="346,3315125"/>
        <filter val="346,3333435"/>
        <filter val="346,3340759"/>
        <filter val="346,3384705"/>
        <filter val="346,3391418"/>
        <filter val="346,3394775"/>
        <filter val="346,3449097"/>
        <filter val="346,3461609"/>
        <filter val="346,3465576"/>
        <filter val="346,3476257"/>
        <filter val="346,350769"/>
        <filter val="346,3521729"/>
        <filter val="346,354248"/>
        <filter val="346,3567505"/>
        <filter val="346,3593445"/>
        <filter val="346,3655701"/>
        <filter val="346,3666687"/>
        <filter val="346,3684387"/>
        <filter val="346,3692322"/>
        <filter val="346,3721619"/>
        <filter val="346,3738403"/>
        <filter val="346,3760071"/>
        <filter val="346,3831482"/>
        <filter val="346,3858337"/>
        <filter val="346,3875122"/>
        <filter val="346,39151"/>
        <filter val="346,3971863"/>
        <filter val="346,3999939"/>
        <filter val="346,4066162"/>
        <filter val="346,4093018"/>
        <filter val="346,4139404"/>
        <filter val="346,4200134"/>
        <filter val="346,4217529"/>
        <filter val="346,4281311"/>
        <filter val="346,4287109"/>
        <filter val="346,4386902"/>
        <filter val="346,4449463"/>
        <filter val="346,4458618"/>
        <filter val="346,446167"/>
        <filter val="346,4474792"/>
        <filter val="346,4476013"/>
        <filter val="346,447998"/>
        <filter val="346,4499817"/>
        <filter val="346,4545288"/>
        <filter val="346,4548035"/>
        <filter val="346,4612122"/>
        <filter val="346,4626465"/>
        <filter val="346,4628601"/>
        <filter val="346,4780884"/>
        <filter val="346,480957"/>
        <filter val="346,4862671"/>
        <filter val="346,4875183"/>
        <filter val="346,4883728"/>
        <filter val="346,5"/>
        <filter val="346,5093079"/>
        <filter val="346,5099487"/>
        <filter val="346,5111084"/>
        <filter val="346,5117798"/>
        <filter val="346,5176392"/>
        <filter val="346,5208435"/>
        <filter val="346,5249939"/>
        <filter val="346,5257263"/>
        <filter val="346,5363464"/>
        <filter val="346,537323"/>
        <filter val="346,5428772"/>
        <filter val="346,5429993"/>
        <filter val="346,5441589"/>
        <filter val="346,5458374"/>
        <filter val="346,5461731"/>
        <filter val="346,5464172"/>
        <filter val="346,5470581"/>
        <filter val="346,5583496"/>
        <filter val="346,5593262"/>
        <filter val="346,5710754"/>
        <filter val="346,5809631"/>
        <filter val="346,5857239"/>
        <filter val="346,5880127"/>
        <filter val="346,5882263"/>
        <filter val="346,5962219"/>
        <filter val="346,6089783"/>
        <filter val="346,6108704"/>
        <filter val="346,6120911"/>
        <filter val="346,6132507"/>
        <filter val="346,6157837"/>
        <filter val="346,6163025"/>
        <filter val="346,6187439"/>
        <filter val="346,6297302"/>
        <filter val="346,6307678"/>
        <filter val="346,6377869"/>
        <filter val="346,63797"/>
        <filter val="346,6388855"/>
        <filter val="346,6400146"/>
        <filter val="346,6509094"/>
        <filter val="346,6539612"/>
        <filter val="346,6542053"/>
        <filter val="346,6546936"/>
        <filter val="346,6592407"/>
        <filter val="346,6614075"/>
        <filter val="346,6615295"/>
        <filter val="346,6640015"/>
        <filter val="346,6643066"/>
        <filter val="346,6729126"/>
        <filter val="346,6780396"/>
        <filter val="346,6799927"/>
        <filter val="346,6838684"/>
        <filter val="346,68573"/>
        <filter val="346,7000122"/>
        <filter val="346,7021179"/>
        <filter val="346,7058716"/>
        <filter val="346,7070618"/>
        <filter val="346,7085571"/>
        <filter val="346,7093506"/>
        <filter val="346,7098694"/>
        <filter val="346,7111206"/>
        <filter val="346,711853"/>
        <filter val="346,7149048"/>
        <filter val="346,7173767"/>
        <filter val="346,7223206"/>
        <filter val="346,723053"/>
        <filter val="346,7244873"/>
        <filter val="346,726593"/>
        <filter val="346,7333374"/>
        <filter val="346,7415771"/>
        <filter val="346,7426147"/>
        <filter val="346,7479553"/>
        <filter val="346,7480164"/>
        <filter val="346,75"/>
        <filter val="346,7519836"/>
        <filter val="346,7582092"/>
        <filter val="346,7600098"/>
        <filter val="346,7660828"/>
        <filter val="346,7720032"/>
        <filter val="346,7806396"/>
        <filter val="346,7807312"/>
        <filter val="346,7836304"/>
        <filter val="346,783905"/>
        <filter val="346,7878113"/>
        <filter val="346,789978"/>
        <filter val="346,7935486"/>
        <filter val="346,7970581"/>
        <filter val="346,7999878"/>
        <filter val="346,8000183"/>
        <filter val="346,8122253"/>
        <filter val="346,8140869"/>
        <filter val="346,8150024"/>
        <filter val="346,8258057"/>
        <filter val="346,8266602"/>
        <filter val="346,8276978"/>
        <filter val="346,8328247"/>
        <filter val="346,8338318"/>
        <filter val="346,8355713"/>
        <filter val="346,8380127"/>
        <filter val="346,8419189"/>
        <filter val="346,8421021"/>
        <filter val="346,8500061"/>
        <filter val="346,8526306"/>
        <filter val="346,8559265"/>
        <filter val="346,856842"/>
        <filter val="346,8595886"/>
        <filter val="346,8666687"/>
        <filter val="346,8737183"/>
        <filter val="346,875"/>
        <filter val="346,8762817"/>
        <filter val="346,87677"/>
        <filter val="346,8787231"/>
        <filter val="346,8858337"/>
        <filter val="346,8962708"/>
        <filter val="346,899353"/>
        <filter val="346,8999939"/>
        <filter val="346,9020996"/>
        <filter val="346,9076843"/>
        <filter val="346,9114685"/>
        <filter val="346,9259338"/>
        <filter val="346,934967"/>
        <filter val="346,9359131"/>
        <filter val="346,9381104"/>
        <filter val="346,9384766"/>
        <filter val="346,9421997"/>
        <filter val="346,9442749"/>
        <filter val="346,9473572"/>
        <filter val="346,9475098"/>
        <filter val="346,9475708"/>
        <filter val="346,9491577"/>
        <filter val="346,9500122"/>
        <filter val="346,9526367"/>
        <filter val="346,954071"/>
        <filter val="346,9670105"/>
        <filter val="346,9802856"/>
        <filter val="346,9875183"/>
        <filter val="346,9877319"/>
        <filter val="347"/>
        <filter val="347,0009155"/>
        <filter val="347,006012"/>
        <filter val="347,0143738"/>
        <filter val="347,0181885"/>
        <filter val="347,0249939"/>
        <filter val="347,0307617"/>
        <filter val="347,0310059"/>
        <filter val="347,0314941"/>
        <filter val="347,0330505"/>
        <filter val="347,0384521"/>
        <filter val="347,042511"/>
        <filter val="347,0466614"/>
        <filter val="347,0472717"/>
        <filter val="347,0516663"/>
        <filter val="347,0517273"/>
        <filter val="347,0543518"/>
        <filter val="347,0554199"/>
        <filter val="347,0567017"/>
        <filter val="347,0574951"/>
        <filter val="347,0599976"/>
        <filter val="347,0625"/>
        <filter val="347,0631714"/>
        <filter val="347,0637207"/>
        <filter val="347,0654297"/>
        <filter val="347,0666809"/>
        <filter val="347,0730896"/>
        <filter val="347,0739746"/>
        <filter val="347,0745239"/>
        <filter val="347,0782166"/>
        <filter val="347,0933228"/>
        <filter val="347,0939331"/>
        <filter val="347,0964355"/>
        <filter val="347,0987854"/>
        <filter val="347,1000061"/>
        <filter val="347,1058655"/>
        <filter val="347,106781"/>
        <filter val="347,1080017"/>
        <filter val="347,1094666"/>
        <filter val="347,1097107"/>
        <filter val="347,11026"/>
        <filter val="347,1142883"/>
        <filter val="347,115387"/>
        <filter val="347,1157837"/>
        <filter val="347,1161194"/>
        <filter val="347,1196594"/>
        <filter val="347,1309204"/>
        <filter val="347,131897"/>
        <filter val="347,1338196"/>
        <filter val="347,1341248"/>
        <filter val="347,1387329"/>
        <filter val="347,1387634"/>
        <filter val="347,1459961"/>
        <filter val="347,1535034"/>
        <filter val="347,1555481"/>
        <filter val="347,1640015"/>
        <filter val="347,1653748"/>
        <filter val="347,1672974"/>
        <filter val="347,1695862"/>
        <filter val="347,1777649"/>
        <filter val="347,1783752"/>
        <filter val="347,1813965"/>
        <filter val="347,1871948"/>
        <filter val="347,1907959"/>
        <filter val="347,2032471"/>
        <filter val="347,2049255"/>
        <filter val="347,2055359"/>
        <filter val="347,2087097"/>
        <filter val="347,2122498"/>
        <filter val="347,2124939"/>
        <filter val="347,2138367"/>
        <filter val="347,2176514"/>
        <filter val="347,2189026"/>
        <filter val="347,222229"/>
        <filter val="347,228363"/>
        <filter val="347,2304993"/>
        <filter val="347,2307739"/>
        <filter val="347,2380981"/>
        <filter val="347,2393494"/>
        <filter val="347,2399902"/>
        <filter val="347,2454529"/>
        <filter val="347,2467957"/>
        <filter val="347,2479248"/>
        <filter val="347,248291"/>
        <filter val="347,2550964"/>
        <filter val="347,2667847"/>
        <filter val="347,2764893"/>
        <filter val="347,2767944"/>
        <filter val="347,2774353"/>
        <filter val="347,2796631"/>
        <filter val="347,2810669"/>
        <filter val="347,2825623"/>
        <filter val="347,2878723"/>
        <filter val="347,2913208"/>
        <filter val="347,291626"/>
        <filter val="347,2956543"/>
        <filter val="347,3050842"/>
        <filter val="347,3105164"/>
        <filter val="347,3135681"/>
        <filter val="347,3207703"/>
        <filter val="347,3262634"/>
        <filter val="347,3451233"/>
        <filter val="347,346344"/>
        <filter val="347,3555603"/>
        <filter val="347,3579102"/>
        <filter val="347,3666687"/>
        <filter val="347,368927"/>
        <filter val="347,3966675"/>
        <filter val="347,4037476"/>
        <filter val="347,4047546"/>
        <filter val="347,4235229"/>
        <filter val="347,4310303"/>
        <filter val="347,4316101"/>
        <filter val="347,4333191"/>
        <filter val="347,4500122"/>
        <filter val="347,4510803"/>
        <filter val="347,4564819"/>
        <filter val="347,4612732"/>
        <filter val="347,4659119"/>
        <filter val="347,4683228"/>
        <filter val="347,4684143"/>
        <filter val="347,4796143"/>
        <filter val="347,4860535"/>
        <filter val="347,4985046"/>
        <filter val="347,4996033"/>
        <filter val="347,5023193"/>
        <filter val="347,5030823"/>
        <filter val="347,5040894"/>
        <filter val="347,5111084"/>
        <filter val="347,512207"/>
        <filter val="347,5181885"/>
        <filter val="347,5217285"/>
        <filter val="347,525177"/>
        <filter val="347,5260925"/>
        <filter val="347,540741"/>
        <filter val="347,5429077"/>
        <filter val="347,5482788"/>
        <filter val="347,5490112"/>
        <filter val="347,5510864"/>
        <filter val="347,5557556"/>
        <filter val="347,5597839"/>
        <filter val="347,5599976"/>
        <filter val="347,5635071"/>
        <filter val="347,5666809"/>
        <filter val="347,5668945"/>
        <filter val="347,5686646"/>
        <filter val="347,5814819"/>
        <filter val="347,5836792"/>
        <filter val="347,5891113"/>
        <filter val="347,5895386"/>
        <filter val="347,5909119"/>
        <filter val="347,5916443"/>
        <filter val="347,5923157"/>
        <filter val="347,6000061"/>
        <filter val="347,6127625"/>
        <filter val="347,6142883"/>
        <filter val="347,6173706"/>
        <filter val="347,6259766"/>
        <filter val="347,6272888"/>
        <filter val="347,6300049"/>
        <filter val="347,6416931"/>
        <filter val="347,6420288"/>
        <filter val="347,6443787"/>
        <filter val="347,6499939"/>
        <filter val="347,6527405"/>
        <filter val="347,6538391"/>
        <filter val="347,654541"/>
        <filter val="347,6556091"/>
        <filter val="347,6580811"/>
        <filter val="347,6600037"/>
        <filter val="347,6741943"/>
        <filter val="347,6791687"/>
        <filter val="347,6856995"/>
        <filter val="347,692688"/>
        <filter val="347,7000122"/>
        <filter val="347,7037048"/>
        <filter val="347,7080994"/>
        <filter val="347,7095642"/>
        <filter val="347,7142944"/>
        <filter val="347,7145386"/>
        <filter val="347,7158508"/>
        <filter val="347,7166748"/>
        <filter val="347,7170105"/>
        <filter val="347,717926"/>
        <filter val="347,7327881"/>
        <filter val="347,7333374"/>
        <filter val="347,7352905"/>
        <filter val="347,739502"/>
        <filter val="347,744751"/>
        <filter val="347,7541504"/>
        <filter val="347,7574463"/>
        <filter val="347,7578735"/>
        <filter val="347,7643738"/>
        <filter val="347,7953491"/>
        <filter val="347,7990112"/>
        <filter val="347,7999878"/>
        <filter val="347,8076782"/>
        <filter val="347,8109436"/>
        <filter val="347,8119812"/>
        <filter val="347,8158264"/>
        <filter val="347,8170166"/>
        <filter val="347,8179932"/>
        <filter val="347,8217468"/>
        <filter val="347,8221436"/>
        <filter val="347,8370972"/>
        <filter val="347,8434448"/>
        <filter val="347,8491821"/>
        <filter val="347,8530579"/>
        <filter val="347,8545532"/>
        <filter val="347,8571167"/>
        <filter val="347,8624878"/>
        <filter val="347,8629456"/>
        <filter val="347,8636475"/>
        <filter val="347,8722229"/>
        <filter val="347,8734131"/>
        <filter val="347,8777771"/>
        <filter val="347,8800049"/>
        <filter val="347,8811035"/>
        <filter val="347,8857117"/>
        <filter val="347,8869629"/>
        <filter val="347,892395"/>
        <filter val="347,8969421"/>
        <filter val="347,916687"/>
        <filter val="347,9176331"/>
        <filter val="347,9235229"/>
        <filter val="347,9302673"/>
        <filter val="347,9472961"/>
        <filter val="347,9500122"/>
        <filter val="347,9558411"/>
        <filter val="347,9599915"/>
        <filter val="347,9615479"/>
        <filter val="347,9639893"/>
        <filter val="347,9689636"/>
        <filter val="347,9764099"/>
        <filter val="347,9816284"/>
        <filter val="347,9880066"/>
        <filter val="347,9967041"/>
        <filter val="348"/>
        <filter val="348,0017395"/>
        <filter val="348,0018005"/>
        <filter val="348,011322"/>
        <filter val="348,012207"/>
        <filter val="348,0155029"/>
        <filter val="348,0263062"/>
        <filter val="348,0270081"/>
        <filter val="348,0335083"/>
        <filter val="348,0341492"/>
        <filter val="348,053833"/>
        <filter val="348,0585022"/>
        <filter val="348,0599976"/>
        <filter val="348,0613708"/>
        <filter val="348,0836792"/>
        <filter val="348,0914307"/>
        <filter val="348,0956421"/>
        <filter val="348,1000061"/>
        <filter val="348,1005554"/>
        <filter val="348,1117554"/>
        <filter val="348,1181641"/>
        <filter val="348,1271667"/>
        <filter val="348,1324158"/>
        <filter val="348,138855"/>
        <filter val="348,1400146"/>
        <filter val="348,1433105"/>
        <filter val="348,1521606"/>
        <filter val="348,1523743"/>
        <filter val="348,1558228"/>
        <filter val="348,1578979"/>
        <filter val="348,1586304"/>
        <filter val="348,1607056"/>
        <filter val="348,1624146"/>
        <filter val="348,1686096"/>
        <filter val="348,1696777"/>
        <filter val="348,1727295"/>
        <filter val="348,1729736"/>
        <filter val="348,1787415"/>
        <filter val="348,1838684"/>
        <filter val="348,1905212"/>
        <filter val="348,190918"/>
        <filter val="348,1912842"/>
        <filter val="348,1929626"/>
        <filter val="348,2000122"/>
        <filter val="348,2062378"/>
        <filter val="348,2103577"/>
        <filter val="348,2200012"/>
        <filter val="348,2229004"/>
        <filter val="348,2251892"/>
        <filter val="348,229248"/>
        <filter val="348,2333374"/>
        <filter val="348,2352905"/>
        <filter val="348,2364807"/>
        <filter val="348,2372131"/>
        <filter val="348,2376099"/>
        <filter val="348,2411804"/>
        <filter val="348,2449341"/>
        <filter val="348,2494507"/>
        <filter val="348,2538452"/>
        <filter val="348,2542725"/>
        <filter val="348,2652283"/>
        <filter val="348,2728271"/>
        <filter val="348,2776794"/>
        <filter val="348,2831116"/>
        <filter val="348,2938843"/>
        <filter val="348,2999878"/>
        <filter val="348,31427"/>
        <filter val="348,319519"/>
        <filter val="348,321228"/>
        <filter val="348,3258057"/>
        <filter val="348,3404846"/>
        <filter val="348,3501282"/>
        <filter val="348,3521729"/>
        <filter val="348,3532715"/>
        <filter val="348,3645325"/>
        <filter val="348,3649902"/>
        <filter val="348,3656921"/>
        <filter val="348,3758545"/>
        <filter val="348,3881226"/>
        <filter val="348,3912964"/>
        <filter val="348,4145508"/>
        <filter val="348,4156799"/>
        <filter val="348,4212952"/>
        <filter val="348,4267578"/>
        <filter val="348,4285278"/>
        <filter val="348,4294128"/>
        <filter val="348,4333191"/>
        <filter val="348,4376526"/>
        <filter val="348,4485779"/>
        <filter val="348,4533386"/>
        <filter val="348,463623"/>
        <filter val="348,4646912"/>
        <filter val="348,4666748"/>
        <filter val="348,4723511"/>
        <filter val="348,4743652"/>
        <filter val="348,479248"/>
        <filter val="348,4860535"/>
        <filter val="348,4913635"/>
        <filter val="348,5"/>
        <filter val="348,5048828"/>
        <filter val="348,5186462"/>
        <filter val="348,5333252"/>
        <filter val="348,5388489"/>
        <filter val="348,5433655"/>
        <filter val="348,5441589"/>
        <filter val="348,548645"/>
        <filter val="348,5599976"/>
        <filter val="348,5628052"/>
        <filter val="348,5652771"/>
        <filter val="348,5919189"/>
        <filter val="348,5999756"/>
        <filter val="348,6000061"/>
        <filter val="348,6136475"/>
        <filter val="348,6199951"/>
        <filter val="348,6314697"/>
        <filter val="348,6333313"/>
        <filter val="348,6390076"/>
        <filter val="348,6509399"/>
        <filter val="348,6680908"/>
        <filter val="348,6682739"/>
        <filter val="348,6759949"/>
        <filter val="348,6769104"/>
        <filter val="348,6886597"/>
        <filter val="348,7357178"/>
        <filter val="348,7399902"/>
        <filter val="348,7478333"/>
        <filter val="348,7507935"/>
        <filter val="348,752533"/>
        <filter val="348,7577209"/>
        <filter val="348,760376"/>
        <filter val="348,7749939"/>
        <filter val="348,7754211"/>
        <filter val="348,7795715"/>
        <filter val="348,7809753"/>
        <filter val="348,7940979"/>
        <filter val="348,8154907"/>
        <filter val="348,818512"/>
        <filter val="348,8196411"/>
        <filter val="348,8222351"/>
        <filter val="348,8248291"/>
        <filter val="348,8308411"/>
        <filter val="348,8414612"/>
        <filter val="348,8478088"/>
        <filter val="348,8512268"/>
        <filter val="348,8666687"/>
        <filter val="348,8847046"/>
        <filter val="348,8901978"/>
        <filter val="348,8999939"/>
        <filter val="348,9029846"/>
        <filter val="348,9034424"/>
        <filter val="348,9116211"/>
        <filter val="348,9178467"/>
        <filter val="348,9216003"/>
        <filter val="348,9268188"/>
        <filter val="348,9337463"/>
        <filter val="348,9400024"/>
        <filter val="348,9967651"/>
        <filter val="349,0055542"/>
        <filter val="349,0334473"/>
        <filter val="349,0506592"/>
        <filter val="349,0518494"/>
        <filter val="349,0599976"/>
        <filter val="349,0684814"/>
        <filter val="349,0716248"/>
        <filter val="349,0777588"/>
        <filter val="349,0799866"/>
        <filter val="349,0852966"/>
        <filter val="349,0972595"/>
        <filter val="349,0979614"/>
        <filter val="349,1000061"/>
        <filter val="349,1069946"/>
        <filter val="349,1099854"/>
        <filter val="349,1188049"/>
        <filter val="349,1279297"/>
        <filter val="349,1285706"/>
        <filter val="349,1316528"/>
        <filter val="349,1360474"/>
        <filter val="349,1368408"/>
        <filter val="349,1704407"/>
        <filter val="349,1760864"/>
        <filter val="349,1818237"/>
        <filter val="349,1860962"/>
        <filter val="349,1873474"/>
        <filter val="349,2007446"/>
        <filter val="349,2085266"/>
        <filter val="349,2174072"/>
        <filter val="349,2216187"/>
        <filter val="349,2232666"/>
        <filter val="349,2341919"/>
        <filter val="349,2420959"/>
        <filter val="349,2623291"/>
        <filter val="349,3210449"/>
        <filter val="349,331543"/>
        <filter val="349,3384399"/>
        <filter val="349,3529358"/>
        <filter val="349,3620605"/>
        <filter val="349,4017639"/>
        <filter val="349,4214172"/>
        <filter val="349,4265137"/>
        <filter val="349,4415283"/>
        <filter val="349,4767761"/>
        <filter val="349,4799805"/>
        <filter val="349,4869385"/>
        <filter val="349,5187378"/>
        <filter val="349,5454407"/>
        <filter val="349,6018066"/>
        <filter val="349,620697"/>
        <filter val="349,6392517"/>
        <filter val="349,6482544"/>
        <filter val="349,6754456"/>
        <filter val="349,6791687"/>
        <filter val="349,6912231"/>
        <filter val="349,7281189"/>
        <filter val="349,7999878"/>
        <filter val="349,8069763"/>
        <filter val="349,8399963"/>
        <filter val="349,842865"/>
        <filter val="349,8459778"/>
        <filter val="349,8927307"/>
        <filter val="349,9000244"/>
        <filter val="349,9137878"/>
        <filter val="349,9237061"/>
        <filter val="349,9372864"/>
        <filter val="349,9488525"/>
        <filter val="349,9630737"/>
        <filter val="350"/>
        <filter val="350,0249939"/>
        <filter val="350,0311584"/>
        <filter val="350,062439"/>
        <filter val="350,0700073"/>
        <filter val="350,1685791"/>
        <filter val="350,1755066"/>
        <filter val="350,1856995"/>
        <filter val="350,2170105"/>
        <filter val="350,25177"/>
        <filter val="350,3632813"/>
        <filter val="350,3890991"/>
        <filter val="350,3999939"/>
        <filter val="350,425415"/>
        <filter val="350,4672546"/>
        <filter val="350,4780884"/>
        <filter val="350,6091003"/>
        <filter val="350,615509"/>
        <filter val="350,6199951"/>
        <filter val="350,6279602"/>
        <filter val="350,6600037"/>
        <filter val="350,6793518"/>
        <filter val="350,7410583"/>
        <filter val="350,7838745"/>
        <filter val="350,809082"/>
        <filter val="350,8358459"/>
        <filter val="350,8538513"/>
        <filter val="350,8685608"/>
        <filter val="350,875"/>
        <filter val="351,0314331"/>
        <filter val="351,0335999"/>
        <filter val="351,2000122"/>
        <filter val="351,2571716"/>
        <filter val="351,4208374"/>
        <filter val="351,4360046"/>
        <filter val="351,4571533"/>
        <filter val="351,5738831"/>
        <filter val="351,6146545"/>
        <filter val="352,09021"/>
        <filter val="352,5091553"/>
        <filter val="352,556366"/>
        <filter val="352,7669373"/>
        <filter val="353,1233215"/>
        <filter val="353,7529602"/>
        <filter val="365,7000122"/>
      </filters>
    </filterColumn>
    <filterColumn colId="15">
      <filters>
        <filter val="100,092247"/>
        <filter val="100,1169357"/>
        <filter val="100,2128983"/>
        <filter val="100,3365936"/>
        <filter val="100,4000015"/>
        <filter val="100,4237366"/>
        <filter val="100,4919281"/>
        <filter val="100,5135651"/>
        <filter val="100,5245895"/>
        <filter val="100,5426331"/>
        <filter val="100,6115799"/>
        <filter val="100,6316147"/>
        <filter val="100,6837921"/>
        <filter val="100,7428589"/>
        <filter val="100,8796158"/>
        <filter val="101,0509415"/>
        <filter val="101,1639633"/>
        <filter val="101,2197571"/>
        <filter val="101,2697678"/>
        <filter val="101,2752533"/>
        <filter val="101,2909088"/>
        <filter val="101,3719559"/>
        <filter val="101,4842072"/>
        <filter val="101,6571426"/>
        <filter val="101,665741"/>
        <filter val="101,6950836"/>
        <filter val="101,7051239"/>
        <filter val="102,0246964"/>
        <filter val="102,089035"/>
        <filter val="102,1810532"/>
        <filter val="102,2725906"/>
        <filter val="102,3388672"/>
        <filter val="102,3683624"/>
        <filter val="102,3881073"/>
        <filter val="102,3962097"/>
        <filter val="102,5571365"/>
        <filter val="102,6616058"/>
        <filter val="102,8213425"/>
        <filter val="102,8550186"/>
        <filter val="102,8771439"/>
        <filter val="102,9916687"/>
        <filter val="103,0058823"/>
        <filter val="103,0380936"/>
        <filter val="103,1058807"/>
        <filter val="103,1674118"/>
        <filter val="103,298996"/>
        <filter val="103,4574127"/>
        <filter val="103,6219482"/>
        <filter val="103,7630157"/>
        <filter val="103,7721481"/>
        <filter val="103,9632645"/>
        <filter val="104,0226898"/>
        <filter val="104,0426712"/>
        <filter val="104,1132202"/>
        <filter val="104,1364441"/>
        <filter val="104,2392197"/>
        <filter val="104,2909088"/>
        <filter val="104,4680023"/>
        <filter val="104,5043488"/>
        <filter val="104,5807419"/>
        <filter val="104,6114502"/>
        <filter val="104,6125031"/>
        <filter val="104,6413345"/>
        <filter val="104,8174973"/>
        <filter val="104,9422455"/>
        <filter val="104,9811859"/>
        <filter val="105,020195"/>
        <filter val="105,0555496"/>
        <filter val="105,0717316"/>
        <filter val="105,1350403"/>
        <filter val="105,1388855"/>
        <filter val="105,2165451"/>
        <filter val="105,2664337"/>
        <filter val="105,3984528"/>
        <filter val="105,4438248"/>
        <filter val="105,4646912"/>
        <filter val="105,4648209"/>
        <filter val="105,601799"/>
        <filter val="105,636795"/>
        <filter val="105,6392593"/>
        <filter val="105,6521683"/>
        <filter val="105,7007751"/>
        <filter val="105,7111435"/>
        <filter val="105,767189"/>
        <filter val="105,9236984"/>
        <filter val="106"/>
        <filter val="106,0134583"/>
        <filter val="106,0365753"/>
        <filter val="106,0802002"/>
        <filter val="106,1243286"/>
        <filter val="106,1333313"/>
        <filter val="106,2232056"/>
        <filter val="106,2619934"/>
        <filter val="106,327774"/>
        <filter val="106,338623"/>
        <filter val="106,5097351"/>
        <filter val="106,5764771"/>
        <filter val="106,6684189"/>
        <filter val="106,7125015"/>
        <filter val="106,7272797"/>
        <filter val="106,7963867"/>
        <filter val="106,8106079"/>
        <filter val="106,9561768"/>
        <filter val="107,0086594"/>
        <filter val="107,0633621"/>
        <filter val="107,2382813"/>
        <filter val="107,3178635"/>
        <filter val="107,3254089"/>
        <filter val="107,3323517"/>
        <filter val="107,4230042"/>
        <filter val="107,5166702"/>
        <filter val="107,5207291"/>
        <filter val="107,6329041"/>
        <filter val="107,7322083"/>
        <filter val="107,8126068"/>
        <filter val="107,9135132"/>
        <filter val="107,941124"/>
        <filter val="107,9504547"/>
        <filter val="107,9883041"/>
        <filter val="108,0108261"/>
        <filter val="108,045784"/>
        <filter val="108,2555161"/>
        <filter val="108,2713852"/>
        <filter val="108,2929611"/>
        <filter val="108,3070221"/>
        <filter val="108,3228912"/>
        <filter val="108,3302383"/>
        <filter val="108,3550873"/>
        <filter val="108,4543457"/>
        <filter val="108,5628204"/>
        <filter val="108,6019974"/>
        <filter val="108,7507401"/>
        <filter val="108,8225784"/>
        <filter val="108,8255081"/>
        <filter val="108,8622284"/>
        <filter val="108,8809662"/>
        <filter val="108,8922195"/>
        <filter val="108,9580231"/>
        <filter val="109,0230331"/>
        <filter val="109,0416641"/>
        <filter val="109,0503235"/>
        <filter val="109,0555191"/>
        <filter val="109,1080933"/>
        <filter val="109,3156967"/>
        <filter val="109,3387375"/>
        <filter val="109,3962708"/>
        <filter val="109,4080658"/>
        <filter val="109,4347839"/>
        <filter val="109,4555511"/>
        <filter val="109,5057144"/>
        <filter val="109,5212631"/>
        <filter val="109,6099472"/>
        <filter val="109,634407"/>
        <filter val="109,6375427"/>
        <filter val="109,7787628"/>
        <filter val="109,8318253"/>
        <filter val="109,8941803"/>
        <filter val="109,9643326"/>
        <filter val="109,9666672"/>
        <filter val="109,9770279"/>
        <filter val="110,0789185"/>
        <filter val="110,1038437"/>
        <filter val="110,1827087"/>
        <filter val="110,1926651"/>
        <filter val="110,2895813"/>
        <filter val="110,3158722"/>
        <filter val="110,4543457"/>
        <filter val="110,459465"/>
        <filter val="110,5568848"/>
        <filter val="110,6500015"/>
        <filter val="110,6776199"/>
        <filter val="110,705986"/>
        <filter val="110,7324982"/>
        <filter val="110,777771"/>
        <filter val="110,9052811"/>
        <filter val="110,9109497"/>
        <filter val="110,9182358"/>
        <filter val="110,9878006"/>
        <filter val="111,0662613"/>
        <filter val="111,1066666"/>
        <filter val="111,1751709"/>
        <filter val="111,2012558"/>
        <filter val="111,225975"/>
        <filter val="111,2462311"/>
        <filter val="111,2873459"/>
        <filter val="111,3096542"/>
        <filter val="111,3550797"/>
        <filter val="111,5289459"/>
        <filter val="111,5441132"/>
        <filter val="111,5621872"/>
        <filter val="111,5679474"/>
        <filter val="111,5983658"/>
        <filter val="111,6028519"/>
        <filter val="111,6164017"/>
        <filter val="111,625"/>
        <filter val="111,689476"/>
        <filter val="111,7249985"/>
        <filter val="111,7434082"/>
        <filter val="111,7444153"/>
        <filter val="111,7449188"/>
        <filter val="111,7536621"/>
        <filter val="111,7860718"/>
        <filter val="111,7890625"/>
        <filter val="111,8095245"/>
        <filter val="111,8390656"/>
        <filter val="111,9986267"/>
        <filter val="112,0197372"/>
        <filter val="112,0656128"/>
        <filter val="112,0841751"/>
        <filter val="112,1277771"/>
        <filter val="112,1460342"/>
        <filter val="112,1569672"/>
        <filter val="112,2168198"/>
        <filter val="112,3058853"/>
        <filter val="112,318573"/>
        <filter val="112,3634109"/>
        <filter val="112,3810806"/>
        <filter val="112,3813705"/>
        <filter val="112,3904724"/>
        <filter val="112,5239105"/>
        <filter val="112,5290298"/>
        <filter val="112,5549011"/>
        <filter val="112,5801315"/>
        <filter val="112,5828476"/>
        <filter val="112,6033859"/>
        <filter val="112,6291351"/>
        <filter val="112,6316452"/>
        <filter val="112,6693497"/>
        <filter val="112,6785736"/>
        <filter val="112,679863"/>
        <filter val="112,7733536"/>
        <filter val="112,7841187"/>
        <filter val="112,8222198"/>
        <filter val="112,8397141"/>
        <filter val="112,9512405"/>
        <filter val="112,9727249"/>
        <filter val="113,0009537"/>
        <filter val="113,0067139"/>
        <filter val="113,0528412"/>
        <filter val="113,0545959"/>
        <filter val="113,0631332"/>
        <filter val="113,0749969"/>
        <filter val="113,130127"/>
        <filter val="113,1465607"/>
        <filter val="113,1482697"/>
        <filter val="113,2175217"/>
        <filter val="113,25"/>
        <filter val="113,3024597"/>
        <filter val="113,3755417"/>
        <filter val="113,4046707"/>
        <filter val="113,4232178"/>
        <filter val="113,4590378"/>
        <filter val="113,4626083"/>
        <filter val="113,5166092"/>
        <filter val="113,6291199"/>
        <filter val="113,6526108"/>
        <filter val="113,6575851"/>
        <filter val="113,7113876"/>
        <filter val="113,7713165"/>
        <filter val="113,8074341"/>
        <filter val="113,8337479"/>
        <filter val="113,8695145"/>
        <filter val="113,8825912"/>
        <filter val="113,912117"/>
        <filter val="113,9537659"/>
        <filter val="113,9541473"/>
        <filter val="113,9758835"/>
        <filter val="114,028511"/>
        <filter val="114,0490875"/>
        <filter val="114,0999985"/>
        <filter val="114,2021027"/>
        <filter val="114,2387772"/>
        <filter val="114,2452927"/>
        <filter val="114,249588"/>
        <filter val="114,328125"/>
        <filter val="114,3294144"/>
        <filter val="114,3585052"/>
        <filter val="114,3651657"/>
        <filter val="114,5251846"/>
        <filter val="114,5711441"/>
        <filter val="114,6070175"/>
        <filter val="114,6313934"/>
        <filter val="114,6750031"/>
        <filter val="114,6899719"/>
        <filter val="114,731636"/>
        <filter val="114,8667831"/>
        <filter val="114,8967361"/>
        <filter val="114,8979111"/>
        <filter val="114,9164505"/>
        <filter val="114,9388123"/>
        <filter val="114,9952393"/>
        <filter val="115,0960007"/>
        <filter val="115,1381531"/>
        <filter val="115,1384201"/>
        <filter val="115,1493683"/>
        <filter val="115,1500015"/>
        <filter val="115,1622925"/>
        <filter val="115,1666641"/>
        <filter val="115,2195587"/>
        <filter val="115,2647858"/>
        <filter val="115,2777786"/>
        <filter val="115,3205643"/>
        <filter val="115,3246918"/>
        <filter val="115,3684616"/>
        <filter val="115,3782043"/>
        <filter val="115,3844147"/>
        <filter val="115,4000015"/>
        <filter val="115,4121399"/>
        <filter val="115,4291458"/>
        <filter val="115,4301071"/>
        <filter val="115,4464035"/>
        <filter val="115,4647369"/>
        <filter val="115,4838257"/>
        <filter val="115,5483322"/>
        <filter val="115,5675354"/>
        <filter val="115,5841827"/>
        <filter val="115,607933"/>
        <filter val="115,8166046"/>
        <filter val="115,8247452"/>
        <filter val="115,8278198"/>
        <filter val="115,8909073"/>
        <filter val="115,8971786"/>
        <filter val="115,9049759"/>
        <filter val="115,9512253"/>
        <filter val="116,0006561"/>
        <filter val="116,052002"/>
        <filter val="116,0803986"/>
        <filter val="116,1068497"/>
        <filter val="116,1500015"/>
        <filter val="116,1588593"/>
        <filter val="116,1699677"/>
        <filter val="116,1728897"/>
        <filter val="116,1900024"/>
        <filter val="116,2008514"/>
        <filter val="116,2128677"/>
        <filter val="116,2336044"/>
        <filter val="116,2456665"/>
        <filter val="116,2970581"/>
        <filter val="116,3285675"/>
        <filter val="116,4265289"/>
        <filter val="116,459259"/>
        <filter val="116,5249252"/>
        <filter val="116,5611115"/>
        <filter val="116,6440048"/>
        <filter val="116,6465454"/>
        <filter val="116,6506805"/>
        <filter val="116,7428589"/>
        <filter val="116,7457809"/>
        <filter val="116,7715912"/>
        <filter val="116,8208389"/>
        <filter val="116,8245316"/>
        <filter val="116,826355"/>
        <filter val="116,8541946"/>
        <filter val="116,8565216"/>
        <filter val="116,898056"/>
        <filter val="116,947876"/>
        <filter val="116,9508743"/>
        <filter val="116,9536438"/>
        <filter val="116,9579468"/>
        <filter val="117,0022736"/>
        <filter val="117,0347824"/>
        <filter val="117,110527"/>
        <filter val="117,1134186"/>
        <filter val="117,2028198"/>
        <filter val="117,2044449"/>
        <filter val="117,3414078"/>
        <filter val="117,34272"/>
        <filter val="117,4409103"/>
        <filter val="117,4766922"/>
        <filter val="117,4946213"/>
        <filter val="117,4949951"/>
        <filter val="117,5"/>
        <filter val="117,5466614"/>
        <filter val="117,5735092"/>
        <filter val="117,5999985"/>
        <filter val="117,6109467"/>
        <filter val="117,6120682"/>
        <filter val="117,6231842"/>
        <filter val="117,6282196"/>
        <filter val="117,6534042"/>
        <filter val="117,6992569"/>
        <filter val="117,714241"/>
        <filter val="117,7387772"/>
        <filter val="117,75177"/>
        <filter val="117,790451"/>
        <filter val="117,7925949"/>
        <filter val="117,8671188"/>
        <filter val="117,886673"/>
        <filter val="117,9071045"/>
        <filter val="117,9116287"/>
        <filter val="117,9265747"/>
        <filter val="117,9710922"/>
        <filter val="117,9873428"/>
        <filter val="118,0230789"/>
        <filter val="118,0383072"/>
        <filter val="118,0410309"/>
        <filter val="118,074379"/>
        <filter val="118,0999985"/>
        <filter val="118,1224976"/>
        <filter val="118,131958"/>
        <filter val="118,1396103"/>
        <filter val="118,1404266"/>
        <filter val="118,1943436"/>
        <filter val="118,2416611"/>
        <filter val="118,2675095"/>
        <filter val="118,2950592"/>
        <filter val="118,2979126"/>
        <filter val="118,3307419"/>
        <filter val="118,3530273"/>
        <filter val="118,3614426"/>
        <filter val="118,3799973"/>
        <filter val="118,4601135"/>
        <filter val="118,4656677"/>
        <filter val="118,4702682"/>
        <filter val="118,4734268"/>
        <filter val="118,5960617"/>
        <filter val="118,5999985"/>
        <filter val="118,6000061"/>
        <filter val="118,61483"/>
        <filter val="118,6401749"/>
        <filter val="118,6585236"/>
        <filter val="118,6770477"/>
        <filter val="118,7143631"/>
        <filter val="118,7159424"/>
        <filter val="118,7590179"/>
        <filter val="118,7813873"/>
        <filter val="118,8216324"/>
        <filter val="118,8255157"/>
        <filter val="118,8408356"/>
        <filter val="118,9218979"/>
        <filter val="118,9302521"/>
        <filter val="119,0074844"/>
        <filter val="119,0087585"/>
        <filter val="119,0645599"/>
        <filter val="119,2229919"/>
        <filter val="119,2557907"/>
        <filter val="119,2843704"/>
        <filter val="119,2936859"/>
        <filter val="119,3698196"/>
        <filter val="119,5607147"/>
        <filter val="119,5722275"/>
        <filter val="119,5993347"/>
        <filter val="119,6323776"/>
        <filter val="119,7210541"/>
        <filter val="119,7745361"/>
        <filter val="119,7970581"/>
        <filter val="119,7990341"/>
        <filter val="119,7992554"/>
        <filter val="119,8386154"/>
        <filter val="119,8513641"/>
        <filter val="119,8642502"/>
        <filter val="119,8830338"/>
        <filter val="119,8974533"/>
        <filter val="119,8991165"/>
        <filter val="119,9000015"/>
        <filter val="119,9140091"/>
        <filter val="119,937294"/>
        <filter val="119,9636459"/>
        <filter val="119,9720001"/>
        <filter val="119,9814606"/>
        <filter val="120,0211563"/>
        <filter val="120,0302429"/>
        <filter val="120,0375443"/>
        <filter val="120,1142578"/>
        <filter val="120,1146011"/>
        <filter val="120,1449966"/>
        <filter val="120,1506958"/>
        <filter val="120,1537704"/>
        <filter val="120,1611099"/>
        <filter val="120,1949234"/>
        <filter val="120,1965561"/>
        <filter val="120,2181778"/>
        <filter val="120,2427444"/>
        <filter val="120,2436752"/>
        <filter val="120,2524567"/>
        <filter val="120,2697372"/>
        <filter val="120,3414841"/>
        <filter val="120,3722229"/>
        <filter val="120,3847427"/>
        <filter val="120,4612885"/>
        <filter val="120,4619064"/>
        <filter val="120,5"/>
        <filter val="120,5446243"/>
        <filter val="120,5511398"/>
        <filter val="120,5999985"/>
        <filter val="120,6112671"/>
        <filter val="120,6931458"/>
        <filter val="120,7580261"/>
        <filter val="120,7640915"/>
        <filter val="120,7690506"/>
        <filter val="120,7826309"/>
        <filter val="120,7863922"/>
        <filter val="120,7896881"/>
        <filter val="120,8119965"/>
        <filter val="120,8142853"/>
        <filter val="120,823616"/>
        <filter val="120,9108124"/>
        <filter val="120,9602051"/>
        <filter val="120,9634323"/>
        <filter val="120,9709625"/>
        <filter val="120,9932404"/>
        <filter val="120,9950027"/>
        <filter val="120,998642"/>
        <filter val="121"/>
        <filter val="121,0088425"/>
        <filter val="121,0334473"/>
        <filter val="121,0383224"/>
        <filter val="121,0489044"/>
        <filter val="121,0709457"/>
        <filter val="121,0984116"/>
        <filter val="121,171051"/>
        <filter val="121,1946487"/>
        <filter val="121,2171402"/>
        <filter val="121,2392502"/>
        <filter val="121,2809525"/>
        <filter val="121,2973099"/>
        <filter val="121,3134537"/>
        <filter val="121,3866043"/>
        <filter val="121,4291611"/>
        <filter val="121,4395828"/>
        <filter val="121,4488297"/>
        <filter val="121,4524612"/>
        <filter val="121,4840012"/>
        <filter val="121,4878082"/>
        <filter val="121,5"/>
        <filter val="121,5025787"/>
        <filter val="121,5069122"/>
        <filter val="121,5275574"/>
        <filter val="121,5336914"/>
        <filter val="121,5731201"/>
        <filter val="121,614975"/>
        <filter val="121,6479111"/>
        <filter val="121,6627121"/>
        <filter val="121,7897034"/>
        <filter val="121,7955322"/>
        <filter val="121,8192596"/>
        <filter val="121,819725"/>
        <filter val="121,8347321"/>
        <filter val="121,8639984"/>
        <filter val="121,8700485"/>
        <filter val="121,9112244"/>
        <filter val="121,9277802"/>
        <filter val="121,9549789"/>
        <filter val="121,9765244"/>
        <filter val="121,9913864"/>
        <filter val="122,0199432"/>
        <filter val="122,0211029"/>
        <filter val="122,0222473"/>
        <filter val="122,0880585"/>
        <filter val="122,0999985"/>
        <filter val="122,1204071"/>
        <filter val="122,1413956"/>
        <filter val="122,1656723"/>
        <filter val="122,2192993"/>
        <filter val="122,2389297"/>
        <filter val="122,2709503"/>
        <filter val="122,2715607"/>
        <filter val="122,2957611"/>
        <filter val="122,3701782"/>
        <filter val="122,3740311"/>
        <filter val="122,4118576"/>
        <filter val="122,428627"/>
        <filter val="122,5"/>
        <filter val="122,5304031"/>
        <filter val="122,5720749"/>
        <filter val="122,5816422"/>
        <filter val="122,6015625"/>
        <filter val="122,6254883"/>
        <filter val="122,6531754"/>
        <filter val="122,7357941"/>
        <filter val="122,761261"/>
        <filter val="122,8896484"/>
        <filter val="122,8904953"/>
        <filter val="122,9162674"/>
        <filter val="122,923439"/>
        <filter val="122,9754791"/>
        <filter val="122,9800034"/>
        <filter val="122,9838181"/>
        <filter val="122,9978409"/>
        <filter val="123,0259094"/>
        <filter val="123,0788727"/>
        <filter val="123,0999985"/>
        <filter val="123,1381302"/>
        <filter val="123,1386871"/>
        <filter val="123,163269"/>
        <filter val="123,1927643"/>
        <filter val="123,2116318"/>
        <filter val="123,2518845"/>
        <filter val="123,3056564"/>
        <filter val="123,3182907"/>
        <filter val="123,3467407"/>
        <filter val="123,3556061"/>
        <filter val="123,3580246"/>
        <filter val="123,4128799"/>
        <filter val="123,4276276"/>
        <filter val="123,4800415"/>
        <filter val="123,4873047"/>
        <filter val="123,5800018"/>
        <filter val="123,603035"/>
        <filter val="123,657547"/>
        <filter val="123,673912"/>
        <filter val="123,7069626"/>
        <filter val="123,7158508"/>
        <filter val="123,7227249"/>
        <filter val="123,8125153"/>
        <filter val="123,8793945"/>
        <filter val="123,8820572"/>
        <filter val="123,9302979"/>
        <filter val="123,9412994"/>
        <filter val="123,9817505"/>
        <filter val="123,9932785"/>
        <filter val="124,0273666"/>
        <filter val="124,0388947"/>
        <filter val="124,0457458"/>
        <filter val="124,0775299"/>
        <filter val="124,0941696"/>
        <filter val="124,104126"/>
        <filter val="124,1087799"/>
        <filter val="124,1317673"/>
        <filter val="124,1337662"/>
        <filter val="124,1377869"/>
        <filter val="124,2563477"/>
        <filter val="124,300972"/>
        <filter val="124,3019028"/>
        <filter val="124,3034134"/>
        <filter val="124,3439484"/>
        <filter val="124,3479538"/>
        <filter val="124,3573151"/>
        <filter val="124,3715134"/>
        <filter val="124,3739166"/>
        <filter val="124,3770142"/>
        <filter val="124,3934631"/>
        <filter val="124,4130249"/>
        <filter val="124,4239044"/>
        <filter val="124,4398651"/>
        <filter val="124,463829"/>
        <filter val="124,4783173"/>
        <filter val="124,516098"/>
        <filter val="124,5317001"/>
        <filter val="124,540741"/>
        <filter val="124,5511169"/>
        <filter val="124,55439"/>
        <filter val="124,5824127"/>
        <filter val="124,6646347"/>
        <filter val="124,6727295"/>
        <filter val="124,7117691"/>
        <filter val="124,7140503"/>
        <filter val="124,7186737"/>
        <filter val="124,7191772"/>
        <filter val="124,7222214"/>
        <filter val="124,7440948"/>
        <filter val="124,7745285"/>
        <filter val="124,7820511"/>
        <filter val="124,790657"/>
        <filter val="124,8170776"/>
        <filter val="124,8174133"/>
        <filter val="124,8223419"/>
        <filter val="124,8881226"/>
        <filter val="124,911705"/>
        <filter val="124,9184494"/>
        <filter val="124,9462814"/>
        <filter val="124,9588242"/>
        <filter val="124,9607544"/>
        <filter val="124,9764328"/>
        <filter val="125,0213776"/>
        <filter val="125,035759"/>
        <filter val="125,0945816"/>
        <filter val="125,1225357"/>
        <filter val="125,1234055"/>
        <filter val="125,1281281"/>
        <filter val="125,143898"/>
        <filter val="125,1965637"/>
        <filter val="125,2141037"/>
        <filter val="125,2668915"/>
        <filter val="125,2702179"/>
        <filter val="125,2850037"/>
        <filter val="125,2959137"/>
        <filter val="125,3110428"/>
        <filter val="125,3285751"/>
        <filter val="125,3399124"/>
        <filter val="125,3587799"/>
        <filter val="125,3641205"/>
        <filter val="125,4754486"/>
        <filter val="125,5176468"/>
        <filter val="125,5333328"/>
        <filter val="125,537117"/>
        <filter val="125,5847855"/>
        <filter val="125,5916672"/>
        <filter val="125,5939407"/>
        <filter val="125,6082306"/>
        <filter val="125,7225037"/>
        <filter val="125,7232437"/>
        <filter val="125,8024979"/>
        <filter val="125,8069611"/>
        <filter val="125,8460159"/>
        <filter val="125,8548355"/>
        <filter val="125,8611298"/>
        <filter val="125,8777771"/>
        <filter val="125,8967819"/>
        <filter val="125,9115906"/>
        <filter val="125,9414749"/>
        <filter val="125,9918671"/>
        <filter val="125,994072"/>
        <filter val="126,0333328"/>
        <filter val="126,0543289"/>
        <filter val="126,0873337"/>
        <filter val="126,1000061"/>
        <filter val="126,1058502"/>
        <filter val="126,1317596"/>
        <filter val="126,1386642"/>
        <filter val="126,1399307"/>
        <filter val="126,1555099"/>
        <filter val="126,1923676"/>
        <filter val="126,2157898"/>
        <filter val="126,2160416"/>
        <filter val="126,2264633"/>
        <filter val="126,3619385"/>
        <filter val="126,3811646"/>
        <filter val="126,3869553"/>
        <filter val="126,4013824"/>
        <filter val="126,4508057"/>
        <filter val="126,4794388"/>
        <filter val="126,5153503"/>
        <filter val="126,5378189"/>
        <filter val="126,5770645"/>
        <filter val="126,5775909"/>
        <filter val="126,6197052"/>
        <filter val="126,6936722"/>
        <filter val="126,6961517"/>
        <filter val="126,7284317"/>
        <filter val="126,7337799"/>
        <filter val="126,7550507"/>
        <filter val="126,7666702"/>
        <filter val="126,7688522"/>
        <filter val="126,8149872"/>
        <filter val="126,8325882"/>
        <filter val="126,8733902"/>
        <filter val="126,9019318"/>
        <filter val="126,918396"/>
        <filter val="126,9350739"/>
        <filter val="126,9375763"/>
        <filter val="126,9946442"/>
        <filter val="127,1201553"/>
        <filter val="127,13871"/>
        <filter val="127,1809998"/>
        <filter val="127,208107"/>
        <filter val="127,2532043"/>
        <filter val="127,2552261"/>
        <filter val="127,2939835"/>
        <filter val="127,2986069"/>
        <filter val="127,2999954"/>
        <filter val="127,3591614"/>
        <filter val="127,3701248"/>
        <filter val="127,4099274"/>
        <filter val="127,417778"/>
        <filter val="127,4249115"/>
        <filter val="127,438652"/>
        <filter val="127,4539413"/>
        <filter val="127,46138"/>
        <filter val="127,5215912"/>
        <filter val="127,5340576"/>
        <filter val="127,5391769"/>
        <filter val="127,5526276"/>
        <filter val="127,5538483"/>
        <filter val="127,5596466"/>
        <filter val="127,5644989"/>
        <filter val="127,5666656"/>
        <filter val="127,5860214"/>
        <filter val="127,5887222"/>
        <filter val="127,6200638"/>
        <filter val="127,6307678"/>
        <filter val="127,6582184"/>
        <filter val="127,6849823"/>
        <filter val="127,7214966"/>
        <filter val="127,7333374"/>
        <filter val="127,787468"/>
        <filter val="127,7944946"/>
        <filter val="127,7972946"/>
        <filter val="127,8047256"/>
        <filter val="127,8535461"/>
        <filter val="127,956131"/>
        <filter val="127,9715271"/>
        <filter val="128,0323486"/>
        <filter val="128,0333252"/>
        <filter val="128,0364227"/>
        <filter val="128,1424255"/>
        <filter val="128,1944427"/>
        <filter val="128,2185669"/>
        <filter val="128,2310638"/>
        <filter val="128,2448883"/>
        <filter val="128,2546997"/>
        <filter val="128,2550507"/>
        <filter val="128,2711945"/>
        <filter val="128,2996521"/>
        <filter val="128,3897247"/>
        <filter val="128,3994141"/>
        <filter val="128,3999939"/>
        <filter val="128,4382324"/>
        <filter val="128,4585266"/>
        <filter val="128,4602966"/>
        <filter val="128,4795227"/>
        <filter val="128,5007019"/>
        <filter val="128,5065308"/>
        <filter val="128,5080261"/>
        <filter val="128,5124512"/>
        <filter val="128,5244598"/>
        <filter val="128,5262146"/>
        <filter val="128,5303192"/>
        <filter val="128,5363922"/>
        <filter val="128,5687561"/>
        <filter val="128,5851593"/>
        <filter val="128,6279755"/>
        <filter val="128,6407013"/>
        <filter val="128,6478271"/>
        <filter val="128,6763916"/>
        <filter val="128,7150574"/>
        <filter val="128,7259216"/>
        <filter val="128,7338715"/>
        <filter val="128,7422943"/>
        <filter val="128,7488403"/>
        <filter val="128,7610168"/>
        <filter val="128,7885284"/>
        <filter val="128,7970428"/>
        <filter val="128,8052673"/>
        <filter val="128,8089294"/>
        <filter val="128,8283386"/>
        <filter val="128,842392"/>
        <filter val="128,9075012"/>
        <filter val="128,9118958"/>
        <filter val="128,9138794"/>
        <filter val="128,9400024"/>
        <filter val="128,9573517"/>
        <filter val="128,9947357"/>
        <filter val="129,0080261"/>
        <filter val="129,0272675"/>
        <filter val="129,0968628"/>
        <filter val="129,1259155"/>
        <filter val="129,1357727"/>
        <filter val="129,2028198"/>
        <filter val="129,2101288"/>
        <filter val="129,2342987"/>
        <filter val="129,2382507"/>
        <filter val="129,2757568"/>
        <filter val="129,2962952"/>
        <filter val="129,367981"/>
        <filter val="129,3858643"/>
        <filter val="129,3872375"/>
        <filter val="129,4028168"/>
        <filter val="129,4111176"/>
        <filter val="129,4240265"/>
        <filter val="129,4767761"/>
        <filter val="129,506134"/>
        <filter val="129,5204926"/>
        <filter val="129,5615387"/>
        <filter val="129,6079102"/>
        <filter val="129,6118927"/>
        <filter val="129,6649628"/>
        <filter val="129,6845093"/>
        <filter val="129,6848297"/>
        <filter val="129,7380981"/>
        <filter val="129,7965851"/>
        <filter val="129,8145447"/>
        <filter val="129,8592529"/>
        <filter val="129,8778534"/>
        <filter val="129,8893433"/>
        <filter val="129,9382172"/>
        <filter val="129,9779663"/>
        <filter val="129,9861145"/>
        <filter val="130,0544891"/>
        <filter val="130,0580597"/>
        <filter val="130,0909576"/>
        <filter val="130,0916748"/>
        <filter val="130,1065979"/>
        <filter val="130,12117"/>
        <filter val="130,1357117"/>
        <filter val="130,138443"/>
        <filter val="130,1385956"/>
        <filter val="130,1457825"/>
        <filter val="130,1644897"/>
        <filter val="130,1744537"/>
        <filter val="130,1904755"/>
        <filter val="130,1940918"/>
        <filter val="130,1982574"/>
        <filter val="130,2090912"/>
        <filter val="130,290451"/>
        <filter val="130,3242493"/>
        <filter val="130,335556"/>
        <filter val="130,3410492"/>
        <filter val="130,35849"/>
        <filter val="130,3655243"/>
        <filter val="130,375351"/>
        <filter val="130,3910675"/>
        <filter val="130,3984528"/>
        <filter val="130,4197693"/>
        <filter val="130,496521"/>
        <filter val="130,5"/>
        <filter val="130,5047302"/>
        <filter val="130,529953"/>
        <filter val="130,5315704"/>
        <filter val="130,5395355"/>
        <filter val="130,5729065"/>
        <filter val="130,5970612"/>
        <filter val="130,6059723"/>
        <filter val="130,6235657"/>
        <filter val="130,6559448"/>
        <filter val="130,6875916"/>
        <filter val="130,6979675"/>
        <filter val="130,7207642"/>
        <filter val="130,7298889"/>
        <filter val="130,7416077"/>
        <filter val="130,7588043"/>
        <filter val="130,7693024"/>
        <filter val="130,7711639"/>
        <filter val="130,8099976"/>
        <filter val="130,8103027"/>
        <filter val="130,8307648"/>
        <filter val="130,8504486"/>
        <filter val="130,8999939"/>
        <filter val="130,9087372"/>
        <filter val="130,9101105"/>
        <filter val="130,912796"/>
        <filter val="130,9804993"/>
        <filter val="130,9828949"/>
        <filter val="131,0232544"/>
        <filter val="131,0237122"/>
        <filter val="131,0238037"/>
        <filter val="131,0900116"/>
        <filter val="131,0968628"/>
        <filter val="131,1209717"/>
        <filter val="131,1242371"/>
        <filter val="131,1374969"/>
        <filter val="131,164032"/>
        <filter val="131,1831665"/>
        <filter val="131,1893768"/>
        <filter val="131,1924133"/>
        <filter val="131,2160034"/>
        <filter val="131,2571411"/>
        <filter val="131,2587891"/>
        <filter val="131,2653351"/>
        <filter val="131,3382568"/>
        <filter val="131,342392"/>
        <filter val="131,3728943"/>
        <filter val="131,384613"/>
        <filter val="131,3873444"/>
        <filter val="131,4794159"/>
        <filter val="131,488327"/>
        <filter val="131,5147247"/>
        <filter val="131,5628967"/>
        <filter val="131,5992279"/>
        <filter val="131,6021729"/>
        <filter val="131,6050568"/>
        <filter val="131,6073456"/>
        <filter val="131,6258087"/>
        <filter val="131,6258698"/>
        <filter val="131,6709137"/>
        <filter val="131,6752319"/>
        <filter val="131,6861877"/>
        <filter val="131,7168579"/>
        <filter val="131,7293396"/>
        <filter val="131,7333374"/>
        <filter val="131,7485504"/>
        <filter val="131,7675629"/>
        <filter val="131,8065643"/>
        <filter val="131,8670959"/>
        <filter val="131,9396057"/>
        <filter val="131,991333"/>
        <filter val="132,0437469"/>
        <filter val="132,047287"/>
        <filter val="132,1093292"/>
        <filter val="132,1199951"/>
        <filter val="132,1759033"/>
        <filter val="132,2144623"/>
        <filter val="132,2367401"/>
        <filter val="132,2549744"/>
        <filter val="132,2770844"/>
        <filter val="132,287796"/>
        <filter val="132,3249969"/>
        <filter val="132,3255615"/>
        <filter val="132,3258057"/>
        <filter val="132,3522949"/>
        <filter val="132,3693542"/>
        <filter val="132,3738251"/>
        <filter val="132,3948212"/>
        <filter val="132,4221649"/>
        <filter val="132,432312"/>
        <filter val="132,438797"/>
        <filter val="132,4742889"/>
        <filter val="132,4953003"/>
        <filter val="132,5013733"/>
        <filter val="132,5315704"/>
        <filter val="132,5555725"/>
        <filter val="132,5869598"/>
        <filter val="132,6138916"/>
        <filter val="132,6142883"/>
        <filter val="132,6954041"/>
        <filter val="132,7015991"/>
        <filter val="132,7726746"/>
        <filter val="132,8179932"/>
        <filter val="132,8334808"/>
        <filter val="132,8439941"/>
        <filter val="132,8760071"/>
        <filter val="132,8761902"/>
        <filter val="132,9492493"/>
        <filter val="132,9706268"/>
        <filter val="133,0042725"/>
        <filter val="133,0486755"/>
        <filter val="133,050415"/>
        <filter val="133,0858612"/>
        <filter val="133,1343384"/>
        <filter val="133,1688232"/>
        <filter val="133,179306"/>
        <filter val="133,1943054"/>
        <filter val="133,1999969"/>
        <filter val="133,2240295"/>
        <filter val="133,2636261"/>
        <filter val="133,287674"/>
        <filter val="133,289032"/>
        <filter val="133,3016968"/>
        <filter val="133,3377533"/>
        <filter val="133,3657379"/>
        <filter val="133,3778229"/>
        <filter val="133,3862"/>
        <filter val="133,3885956"/>
        <filter val="133,4160004"/>
        <filter val="133,4347534"/>
        <filter val="133,4627533"/>
        <filter val="133,5119019"/>
        <filter val="133,5480042"/>
        <filter val="133,5562134"/>
        <filter val="133,5709381"/>
        <filter val="133,5863647"/>
        <filter val="133,6103516"/>
        <filter val="133,6551971"/>
        <filter val="133,6568298"/>
        <filter val="133,6753235"/>
        <filter val="133,6801147"/>
        <filter val="133,6877136"/>
        <filter val="133,6878204"/>
        <filter val="133,715744"/>
        <filter val="133,738205"/>
        <filter val="133,7815704"/>
        <filter val="133,81633"/>
        <filter val="133,824234"/>
        <filter val="133,8287048"/>
        <filter val="133,8406219"/>
        <filter val="133,8510284"/>
        <filter val="133,8658752"/>
        <filter val="133,8808441"/>
        <filter val="133,8835297"/>
        <filter val="133,9233246"/>
        <filter val="133,9672089"/>
        <filter val="133,9759369"/>
        <filter val="134,0211029"/>
        <filter val="134,0423431"/>
        <filter val="134,077774"/>
        <filter val="134,0869141"/>
        <filter val="134,1029358"/>
        <filter val="134,1074066"/>
        <filter val="134,1150208"/>
        <filter val="134,1666718"/>
        <filter val="134,1880646"/>
        <filter val="134,1937408"/>
        <filter val="134,1956024"/>
        <filter val="134,2377319"/>
        <filter val="134,2381744"/>
        <filter val="134,2413483"/>
        <filter val="134,2424622"/>
        <filter val="134,2875519"/>
        <filter val="134,3041992"/>
        <filter val="134,3464661"/>
        <filter val="134,366272"/>
        <filter val="134,3714294"/>
        <filter val="134,4571533"/>
        <filter val="134,4885864"/>
        <filter val="134,5089874"/>
        <filter val="134,5279236"/>
        <filter val="134,5809174"/>
        <filter val="134,5813751"/>
        <filter val="134,5950623"/>
        <filter val="134,6000061"/>
        <filter val="134,6246185"/>
        <filter val="134,6642761"/>
        <filter val="134,6848297"/>
        <filter val="134,7051086"/>
        <filter val="134,706665"/>
        <filter val="134,7103729"/>
        <filter val="134,7147827"/>
        <filter val="134,7258453"/>
        <filter val="134,7687531"/>
        <filter val="134,7866669"/>
        <filter val="134,7961121"/>
        <filter val="134,805481"/>
        <filter val="134,8097992"/>
        <filter val="134,8149261"/>
        <filter val="134,867218"/>
        <filter val="134,88591"/>
        <filter val="134,9116821"/>
        <filter val="134,9212799"/>
        <filter val="134,9299316"/>
        <filter val="134,9750977"/>
        <filter val="135,0142822"/>
        <filter val="135,0447235"/>
        <filter val="135,0500031"/>
        <filter val="135,0576782"/>
        <filter val="135,0605316"/>
        <filter val="135,0691833"/>
        <filter val="135,0812225"/>
        <filter val="135,1179047"/>
        <filter val="135,1242371"/>
        <filter val="135,1428986"/>
        <filter val="135,159729"/>
        <filter val="135,1767731"/>
        <filter val="135,1811523"/>
        <filter val="135,1822205"/>
        <filter val="135,2008209"/>
        <filter val="135,2352448"/>
        <filter val="135,2495575"/>
        <filter val="135,2540436"/>
        <filter val="135,2785034"/>
        <filter val="135,2815552"/>
        <filter val="135,285553"/>
        <filter val="135,2988281"/>
        <filter val="135,367218"/>
        <filter val="135,3792419"/>
        <filter val="135,385849"/>
        <filter val="135,4107819"/>
        <filter val="135,423172"/>
        <filter val="135,4257507"/>
        <filter val="135,4260864"/>
        <filter val="135,4488678"/>
        <filter val="135,4501801"/>
        <filter val="135,4981537"/>
        <filter val="135,5422363"/>
        <filter val="135,5756226"/>
        <filter val="135,6280518"/>
        <filter val="135,6363678"/>
        <filter val="135,6374054"/>
        <filter val="135,6609039"/>
        <filter val="135,7081909"/>
        <filter val="135,7183685"/>
        <filter val="135,7241211"/>
        <filter val="135,7305603"/>
        <filter val="135,7457581"/>
        <filter val="135,7550049"/>
        <filter val="135,7655792"/>
        <filter val="135,824707"/>
        <filter val="135,842865"/>
        <filter val="135,8999939"/>
        <filter val="135,9944458"/>
        <filter val="136,0103455"/>
        <filter val="136,0366821"/>
        <filter val="136,0836945"/>
        <filter val="136,1366272"/>
        <filter val="136,1412201"/>
        <filter val="136,1731415"/>
        <filter val="136,2374115"/>
        <filter val="136,2402954"/>
        <filter val="136,2536621"/>
        <filter val="136,2609711"/>
        <filter val="136,2620544"/>
        <filter val="136,3303833"/>
        <filter val="136,341095"/>
        <filter val="136,3449554"/>
        <filter val="136,4385223"/>
        <filter val="136,5232849"/>
        <filter val="136,5400085"/>
        <filter val="136,5535126"/>
        <filter val="136,6309814"/>
        <filter val="136,6310425"/>
        <filter val="136,6496124"/>
        <filter val="136,6574097"/>
        <filter val="136,6666718"/>
        <filter val="136,7015228"/>
        <filter val="136,7129669"/>
        <filter val="136,7158356"/>
        <filter val="136,722702"/>
        <filter val="136,7333374"/>
        <filter val="136,762085"/>
        <filter val="136,7781067"/>
        <filter val="136,7920685"/>
        <filter val="136,806488"/>
        <filter val="136,8407135"/>
        <filter val="136,871521"/>
        <filter val="136,8943024"/>
        <filter val="136,9085999"/>
        <filter val="136,9612274"/>
        <filter val="136,9775543"/>
        <filter val="136,9921722"/>
        <filter val="137,0065918"/>
        <filter val="137,1306"/>
        <filter val="137,1724243"/>
        <filter val="137,1893768"/>
        <filter val="137,2000122"/>
        <filter val="137,2020111"/>
        <filter val="137,2245178"/>
        <filter val="137,2506561"/>
        <filter val="137,2596588"/>
        <filter val="137,2931061"/>
        <filter val="137,3430634"/>
        <filter val="137,3473206"/>
        <filter val="137,353775"/>
        <filter val="137,3594513"/>
        <filter val="137,3943939"/>
        <filter val="137,4204865"/>
        <filter val="137,4707642"/>
        <filter val="137,5394287"/>
        <filter val="137,5399933"/>
        <filter val="137,5698547"/>
        <filter val="137,5807037"/>
        <filter val="137,6162872"/>
        <filter val="137,6311951"/>
        <filter val="137,6863708"/>
        <filter val="137,6967468"/>
        <filter val="137,7229156"/>
        <filter val="137,7546387"/>
        <filter val="137,7735596"/>
        <filter val="137,7868042"/>
        <filter val="137,9408112"/>
        <filter val="137,942688"/>
        <filter val="138,0218353"/>
        <filter val="138,038147"/>
        <filter val="138,038559"/>
        <filter val="138,0758972"/>
        <filter val="138,1266632"/>
        <filter val="138,1945953"/>
        <filter val="138,2715149"/>
        <filter val="138,2728119"/>
        <filter val="138,2882385"/>
        <filter val="138,3215179"/>
        <filter val="138,3417206"/>
        <filter val="138,3791656"/>
        <filter val="138,3888855"/>
        <filter val="138,3935699"/>
        <filter val="138,3970184"/>
        <filter val="138,4360046"/>
        <filter val="138,4619598"/>
        <filter val="138,4746246"/>
        <filter val="138,5068054"/>
        <filter val="138,5090942"/>
        <filter val="138,5274811"/>
        <filter val="138,5420532"/>
        <filter val="138,5618286"/>
        <filter val="138,5704956"/>
        <filter val="138,5868073"/>
        <filter val="138,606308"/>
        <filter val="138,6242371"/>
        <filter val="138,664917"/>
        <filter val="138,75"/>
        <filter val="138,7588501"/>
        <filter val="138,761673"/>
        <filter val="138,7744751"/>
        <filter val="138,7755127"/>
        <filter val="138,8106842"/>
        <filter val="138,8338013"/>
        <filter val="138,928009"/>
        <filter val="138,9315491"/>
        <filter val="138,9596405"/>
        <filter val="138,9671783"/>
        <filter val="139,0467682"/>
        <filter val="139,0586243"/>
        <filter val="139,0633087"/>
        <filter val="139,070694"/>
        <filter val="139,0835724"/>
        <filter val="139,0876312"/>
        <filter val="139,0950775"/>
        <filter val="139,1247253"/>
        <filter val="139,2223511"/>
        <filter val="139,2249908"/>
        <filter val="139,2354889"/>
        <filter val="139,2445984"/>
        <filter val="139,2554626"/>
        <filter val="139,276001"/>
        <filter val="139,283371"/>
        <filter val="139,3065643"/>
        <filter val="139,3157959"/>
        <filter val="139,3185272"/>
        <filter val="139,3631134"/>
        <filter val="139,3703156"/>
        <filter val="139,4063416"/>
        <filter val="139,4243317"/>
        <filter val="139,4469147"/>
        <filter val="139,4524994"/>
        <filter val="139,4819336"/>
        <filter val="139,4894714"/>
        <filter val="139,5139618"/>
        <filter val="139,5638123"/>
        <filter val="139,5704498"/>
        <filter val="139,6710205"/>
        <filter val="139,6777191"/>
        <filter val="139,6861877"/>
        <filter val="139,6950836"/>
        <filter val="139,703186"/>
        <filter val="139,7307434"/>
        <filter val="139,7314606"/>
        <filter val="139,7815704"/>
        <filter val="139,782196"/>
        <filter val="139,8104248"/>
        <filter val="139,8377533"/>
        <filter val="139,8733826"/>
        <filter val="139,9345245"/>
        <filter val="139,9404602"/>
        <filter val="140,0105286"/>
        <filter val="140,0507965"/>
        <filter val="140,0699921"/>
        <filter val="140,1093597"/>
        <filter val="140,1658783"/>
        <filter val="140,1942444"/>
        <filter val="140,2055206"/>
        <filter val="140,2224884"/>
        <filter val="140,2230835"/>
        <filter val="140,2701111"/>
        <filter val="140,4303589"/>
        <filter val="140,4340363"/>
        <filter val="140,4390564"/>
        <filter val="140,4578857"/>
        <filter val="140,5259247"/>
        <filter val="140,5404358"/>
        <filter val="140,5833282"/>
        <filter val="140,6075897"/>
        <filter val="140,651001"/>
        <filter val="140,6529388"/>
        <filter val="140,6626434"/>
        <filter val="140,6765442"/>
        <filter val="140,7017365"/>
        <filter val="140,7085114"/>
        <filter val="140,7348328"/>
        <filter val="140,740799"/>
        <filter val="140,7508698"/>
        <filter val="140,777771"/>
        <filter val="140,8270416"/>
        <filter val="140,8553619"/>
        <filter val="140,8612823"/>
        <filter val="140,8800049"/>
        <filter val="140,8889465"/>
        <filter val="140,8939056"/>
        <filter val="140,8955231"/>
        <filter val="140,9248047"/>
        <filter val="140,9283295"/>
        <filter val="140,9376373"/>
        <filter val="140,9617004"/>
        <filter val="140,9668427"/>
        <filter val="141,0065002"/>
        <filter val="141,0071564"/>
        <filter val="141,0369263"/>
        <filter val="141,0492554"/>
        <filter val="141,063385"/>
        <filter val="141,0846558"/>
        <filter val="141,109787"/>
        <filter val="141,1340637"/>
        <filter val="141,2019653"/>
        <filter val="141,2849731"/>
        <filter val="141,3222198"/>
        <filter val="141,3377686"/>
        <filter val="141,3432312"/>
        <filter val="141,3510284"/>
        <filter val="141,42099"/>
        <filter val="141,504715"/>
        <filter val="141,5144043"/>
        <filter val="141,5372772"/>
        <filter val="141,5870361"/>
        <filter val="141,6278534"/>
        <filter val="141,6535187"/>
        <filter val="141,6855469"/>
        <filter val="141,6915741"/>
        <filter val="141,7208252"/>
        <filter val="141,7350006"/>
        <filter val="141,7568207"/>
        <filter val="141,7606812"/>
        <filter val="141,7677155"/>
        <filter val="141,8000031"/>
        <filter val="141,8036346"/>
        <filter val="141,8247681"/>
        <filter val="141,8636322"/>
        <filter val="141,8846436"/>
        <filter val="141,8848572"/>
        <filter val="141,8923187"/>
        <filter val="141,9076996"/>
        <filter val="141,94664"/>
        <filter val="141,9626923"/>
        <filter val="142,0080719"/>
        <filter val="142,0190735"/>
        <filter val="142,03125"/>
        <filter val="142,0961914"/>
        <filter val="142,1286316"/>
        <filter val="142,2032623"/>
        <filter val="142,2059631"/>
        <filter val="142,2449493"/>
        <filter val="142,2528839"/>
        <filter val="142,275238"/>
        <filter val="142,2792816"/>
        <filter val="142,3007813"/>
        <filter val="142,36763"/>
        <filter val="142,3999939"/>
        <filter val="142,4029999"/>
        <filter val="142,4134827"/>
        <filter val="142,4461365"/>
        <filter val="142,5096283"/>
        <filter val="142,5554504"/>
        <filter val="142,5692902"/>
        <filter val="142,6670685"/>
        <filter val="142,6721954"/>
        <filter val="142,6733856"/>
        <filter val="142,794281"/>
        <filter val="142,8419647"/>
        <filter val="142,8483887"/>
        <filter val="142,9016418"/>
        <filter val="142,9317932"/>
        <filter val="142,9770508"/>
        <filter val="143,0489807"/>
        <filter val="143,0665436"/>
        <filter val="143,0700684"/>
        <filter val="143,1295319"/>
        <filter val="143,1308899"/>
        <filter val="143,1359253"/>
        <filter val="143,2186432"/>
        <filter val="143,246521"/>
        <filter val="143,287384"/>
        <filter val="143,3083344"/>
        <filter val="143,4007874"/>
        <filter val="143,4055023"/>
        <filter val="143,4216156"/>
        <filter val="143,435379"/>
        <filter val="143,4387207"/>
        <filter val="143,4836426"/>
        <filter val="143,4949188"/>
        <filter val="143,5152588"/>
        <filter val="143,5984039"/>
        <filter val="143,6396637"/>
        <filter val="143,6510925"/>
        <filter val="143,6999969"/>
        <filter val="143,7189941"/>
        <filter val="143,7606049"/>
        <filter val="143,8343353"/>
        <filter val="143,8464355"/>
        <filter val="143,8608856"/>
        <filter val="143,9268646"/>
        <filter val="143,9411774"/>
        <filter val="144,0086975"/>
        <filter val="144,0614166"/>
        <filter val="144,0744781"/>
        <filter val="144,0771484"/>
        <filter val="144,1185303"/>
        <filter val="144,1359558"/>
        <filter val="144,1464539"/>
        <filter val="144,2406616"/>
        <filter val="144,4063721"/>
        <filter val="144,4468689"/>
        <filter val="144,4593658"/>
        <filter val="144,5147552"/>
        <filter val="144,627243"/>
        <filter val="144,6444702"/>
        <filter val="144,686676"/>
        <filter val="144,751358"/>
        <filter val="144,7854462"/>
        <filter val="144,8060303"/>
        <filter val="144,8168182"/>
        <filter val="144,829071"/>
        <filter val="144,8430634"/>
        <filter val="144,8641663"/>
        <filter val="144,9354553"/>
        <filter val="144,9586639"/>
        <filter val="145,1366119"/>
        <filter val="145,1475983"/>
        <filter val="145,1945953"/>
        <filter val="145,2014923"/>
        <filter val="145,2147522"/>
        <filter val="145,2427826"/>
        <filter val="145,2498169"/>
        <filter val="145,2628632"/>
        <filter val="145,3174896"/>
        <filter val="145,3186798"/>
        <filter val="145,320343"/>
        <filter val="145,3366241"/>
        <filter val="145,3534088"/>
        <filter val="145,3966064"/>
        <filter val="145,4026794"/>
        <filter val="145,4046173"/>
        <filter val="145,4409027"/>
        <filter val="145,472229"/>
        <filter val="145,4844055"/>
        <filter val="145,5659027"/>
        <filter val="145,5866699"/>
        <filter val="145,5884705"/>
        <filter val="145,6333313"/>
        <filter val="145,6525269"/>
        <filter val="145,7987213"/>
        <filter val="145,8176422"/>
        <filter val="145,8620453"/>
        <filter val="145,8739166"/>
        <filter val="145,8774719"/>
        <filter val="145,8849945"/>
        <filter val="145,9086914"/>
        <filter val="145,9738464"/>
        <filter val="145,994873"/>
        <filter val="146,0205841"/>
        <filter val="146,0602417"/>
        <filter val="146,1098938"/>
        <filter val="146,1460266"/>
        <filter val="146,1511536"/>
        <filter val="146,2297058"/>
        <filter val="146,2521362"/>
        <filter val="146,2689667"/>
        <filter val="146,2775574"/>
        <filter val="146,3231812"/>
        <filter val="146,4166565"/>
        <filter val="146,4238586"/>
        <filter val="146,4356689"/>
        <filter val="146,4371796"/>
        <filter val="146,4418945"/>
        <filter val="146,4617157"/>
        <filter val="146,5073395"/>
        <filter val="146,5215759"/>
        <filter val="146,6108093"/>
        <filter val="146,6113586"/>
        <filter val="146,6520996"/>
        <filter val="146,6571503"/>
        <filter val="146,6739197"/>
        <filter val="146,6999969"/>
        <filter val="146,7356262"/>
        <filter val="146,7840729"/>
        <filter val="146,8239441"/>
        <filter val="146,835022"/>
        <filter val="146,8661652"/>
        <filter val="146,9142914"/>
        <filter val="146,9420166"/>
        <filter val="146,9666595"/>
        <filter val="146,9750061"/>
        <filter val="146,9846497"/>
        <filter val="146,9894409"/>
        <filter val="147,0162048"/>
        <filter val="147,0201111"/>
        <filter val="147,0312653"/>
        <filter val="147,0510559"/>
        <filter val="147,0569305"/>
        <filter val="147,1445313"/>
        <filter val="147,151062"/>
        <filter val="147,1520081"/>
        <filter val="147,1979828"/>
        <filter val="147,2109833"/>
        <filter val="147,2141876"/>
        <filter val="147,2468719"/>
        <filter val="147,2480011"/>
        <filter val="147,266449"/>
        <filter val="147,2794495"/>
        <filter val="147,2888947"/>
        <filter val="147,3106232"/>
        <filter val="147,3436127"/>
        <filter val="147,3823853"/>
        <filter val="147,4448853"/>
        <filter val="147,4929657"/>
        <filter val="147,5023956"/>
        <filter val="147,5187531"/>
        <filter val="147,5729828"/>
        <filter val="147,5768127"/>
        <filter val="147,6871338"/>
        <filter val="147,7076569"/>
        <filter val="147,7314301"/>
        <filter val="147,7467499"/>
        <filter val="147,761734"/>
        <filter val="147,8717804"/>
        <filter val="147,8724823"/>
        <filter val="147,9498138"/>
        <filter val="147,9587402"/>
        <filter val="147,9763031"/>
        <filter val="148,0022888"/>
        <filter val="148,1520538"/>
        <filter val="148,1657104"/>
        <filter val="148,1922455"/>
        <filter val="148,2236328"/>
        <filter val="148,2369537"/>
        <filter val="148,2445831"/>
        <filter val="148,2743378"/>
        <filter val="148,304718"/>
        <filter val="148,3466644"/>
        <filter val="148,3510284"/>
        <filter val="148,382843"/>
        <filter val="148,4242401"/>
        <filter val="148,4690094"/>
        <filter val="148,5853729"/>
        <filter val="148,6348267"/>
        <filter val="148,6464386"/>
        <filter val="148,7008362"/>
        <filter val="148,7082977"/>
        <filter val="148,7124176"/>
        <filter val="148,7317505"/>
        <filter val="148,7793121"/>
        <filter val="148,8444519"/>
        <filter val="148,922226"/>
        <filter val="148,9714355"/>
        <filter val="149,1264496"/>
        <filter val="149,1434021"/>
        <filter val="149,144104"/>
        <filter val="149,1653595"/>
        <filter val="149,1659241"/>
        <filter val="149,2172394"/>
        <filter val="149,2241364"/>
        <filter val="149,3240967"/>
        <filter val="149,337204"/>
        <filter val="149,3670654"/>
        <filter val="149,4461517"/>
        <filter val="149,4750061"/>
        <filter val="149,4944153"/>
        <filter val="149,5480652"/>
        <filter val="149,5561676"/>
        <filter val="149,5837402"/>
        <filter val="149,6351471"/>
        <filter val="149,7298584"/>
        <filter val="149,7428589"/>
        <filter val="149,758255"/>
        <filter val="149,7965088"/>
        <filter val="149,805603"/>
        <filter val="149,8084412"/>
        <filter val="149,8194275"/>
        <filter val="149,8535614"/>
        <filter val="149,8869019"/>
        <filter val="149,8974762"/>
        <filter val="149,9618988"/>
        <filter val="149,9853668"/>
        <filter val="150,0148926"/>
        <filter val="150,0551758"/>
        <filter val="150,1147919"/>
        <filter val="150,1266022"/>
        <filter val="150,1799927"/>
        <filter val="150,2433014"/>
        <filter val="150,3492279"/>
        <filter val="150,3946991"/>
        <filter val="150,4416656"/>
        <filter val="150,4448853"/>
        <filter val="150,47258"/>
        <filter val="150,507309"/>
        <filter val="150,5468445"/>
        <filter val="150,5843811"/>
        <filter val="150,6057739"/>
        <filter val="150,6645203"/>
        <filter val="150,6888885"/>
        <filter val="150,714035"/>
        <filter val="150,7828827"/>
        <filter val="150,7983246"/>
        <filter val="150,8200073"/>
        <filter val="150,8585052"/>
        <filter val="150,8762512"/>
        <filter val="151,026535"/>
        <filter val="151,2192993"/>
        <filter val="151,2195435"/>
        <filter val="151,338089"/>
        <filter val="151,4289246"/>
        <filter val="151,5416718"/>
        <filter val="151,570755"/>
        <filter val="151,5781708"/>
        <filter val="151,6816559"/>
        <filter val="151,7103271"/>
        <filter val="151,7242889"/>
        <filter val="151,773468"/>
        <filter val="151,8013763"/>
        <filter val="151,8061981"/>
        <filter val="151,8510132"/>
        <filter val="151,959549"/>
        <filter val="151,9789429"/>
        <filter val="152,0094147"/>
        <filter val="152,0277863"/>
        <filter val="152,0447083"/>
        <filter val="152,1352844"/>
        <filter val="152,1799927"/>
        <filter val="152,1984711"/>
        <filter val="152,2535858"/>
        <filter val="152,2664642"/>
        <filter val="152,4066772"/>
        <filter val="152,4211884"/>
        <filter val="152,4465179"/>
        <filter val="152,497406"/>
        <filter val="152,5935669"/>
        <filter val="152,6083832"/>
        <filter val="152,6611023"/>
        <filter val="152,6940765"/>
        <filter val="152,7043457"/>
        <filter val="152,7175751"/>
        <filter val="152,7767181"/>
        <filter val="152,7903137"/>
        <filter val="152,8156281"/>
        <filter val="152,8528595"/>
        <filter val="152,8856354"/>
        <filter val="152,9623108"/>
        <filter val="152,9982605"/>
        <filter val="153,0562439"/>
        <filter val="153,1651154"/>
        <filter val="153,219162"/>
        <filter val="153,250473"/>
        <filter val="153,2529449"/>
        <filter val="153,2679138"/>
        <filter val="153,2744293"/>
        <filter val="153,4437408"/>
        <filter val="153,4700317"/>
        <filter val="153,4899292"/>
        <filter val="153,7772675"/>
        <filter val="153,7923431"/>
        <filter val="153,8790131"/>
        <filter val="153,8855896"/>
        <filter val="154,0301361"/>
        <filter val="154,0636597"/>
        <filter val="154,125"/>
        <filter val="154,2593231"/>
        <filter val="154,3245392"/>
        <filter val="154,3897095"/>
        <filter val="154,5400085"/>
        <filter val="154,5679016"/>
        <filter val="154,5971222"/>
        <filter val="154,6239166"/>
        <filter val="154,7206421"/>
        <filter val="154,8354492"/>
        <filter val="154,854538"/>
        <filter val="154,8757629"/>
        <filter val="154,9724121"/>
        <filter val="155,1000061"/>
        <filter val="155,1142883"/>
        <filter val="155,1656647"/>
        <filter val="155,2065887"/>
        <filter val="155,2152252"/>
        <filter val="155,4043732"/>
        <filter val="155,4127197"/>
        <filter val="155,4355164"/>
        <filter val="155,5904236"/>
        <filter val="155,7099457"/>
        <filter val="155,7419586"/>
        <filter val="155,9695129"/>
        <filter val="155,9760895"/>
        <filter val="156,002182"/>
        <filter val="156,1584625"/>
        <filter val="156,326355"/>
        <filter val="156,3570557"/>
        <filter val="156,3886719"/>
        <filter val="156,4033051"/>
        <filter val="156,4073944"/>
        <filter val="156,5793762"/>
        <filter val="156,5915222"/>
        <filter val="156,6568298"/>
        <filter val="156,6964264"/>
        <filter val="156,8074036"/>
        <filter val="156,9458618"/>
        <filter val="156,9632721"/>
        <filter val="157,1157379"/>
        <filter val="157,1448822"/>
        <filter val="157,254425"/>
        <filter val="157,3091583"/>
        <filter val="157,3252258"/>
        <filter val="157,4654541"/>
        <filter val="157,6294098"/>
        <filter val="157,6994476"/>
        <filter val="157,7979889"/>
        <filter val="157,9697418"/>
        <filter val="158,098587"/>
        <filter val="158,219162"/>
        <filter val="158,2292023"/>
        <filter val="158,2725067"/>
        <filter val="158,309494"/>
        <filter val="158,3303375"/>
        <filter val="158,3322601"/>
        <filter val="158,5083618"/>
        <filter val="158,5090942"/>
        <filter val="158,5498505"/>
        <filter val="158,5625"/>
        <filter val="158,6248932"/>
        <filter val="158,7343903"/>
        <filter val="158,8817749"/>
        <filter val="158,8899231"/>
        <filter val="158,9629211"/>
        <filter val="159,0382233"/>
        <filter val="159,0686493"/>
        <filter val="159,1958313"/>
        <filter val="159,2368469"/>
        <filter val="159,2528687"/>
        <filter val="159,3027039"/>
        <filter val="159,7456055"/>
        <filter val="159,8337555"/>
        <filter val="159,9199982"/>
        <filter val="160,0277405"/>
        <filter val="160,1538391"/>
        <filter val="160,1797028"/>
        <filter val="160,2100067"/>
        <filter val="160,3098602"/>
        <filter val="160,4752655"/>
        <filter val="160,4780426"/>
        <filter val="160,740036"/>
        <filter val="160,8227844"/>
        <filter val="160,8271027"/>
        <filter val="160,8483276"/>
        <filter val="161,0957947"/>
        <filter val="161,1999969"/>
        <filter val="161,3999939"/>
        <filter val="161,5191498"/>
        <filter val="161,6795502"/>
        <filter val="161,7483826"/>
        <filter val="161,9500122"/>
        <filter val="162,0222321"/>
        <filter val="162,0983124"/>
        <filter val="162,1378937"/>
        <filter val="162,3901825"/>
        <filter val="162,4750977"/>
        <filter val="162,5221863"/>
        <filter val="162,6990051"/>
        <filter val="162,8595428"/>
        <filter val="162,9529724"/>
        <filter val="162,9634857"/>
        <filter val="163,0418396"/>
        <filter val="163,1920319"/>
        <filter val="163,3543091"/>
        <filter val="163,3622131"/>
        <filter val="163,3859558"/>
        <filter val="163,6297302"/>
        <filter val="163,640152"/>
        <filter val="163,6677246"/>
        <filter val="163,6923523"/>
        <filter val="163,9085693"/>
        <filter val="164,0518036"/>
        <filter val="164,1129761"/>
        <filter val="164,3864899"/>
        <filter val="164,5493774"/>
        <filter val="164,6263733"/>
        <filter val="164,7375031"/>
        <filter val="165,0447388"/>
        <filter val="165,6469574"/>
        <filter val="165,6797028"/>
        <filter val="165,9658813"/>
        <filter val="166,0333252"/>
        <filter val="166,2437439"/>
        <filter val="166,2700195"/>
        <filter val="166,3412781"/>
        <filter val="166,9660339"/>
        <filter val="167,0146637"/>
        <filter val="167,0909729"/>
        <filter val="167,2870483"/>
        <filter val="167,6830139"/>
        <filter val="167,7421265"/>
        <filter val="167,8811646"/>
        <filter val="168,0131073"/>
        <filter val="168,1580048"/>
        <filter val="168,4406738"/>
        <filter val="168,7679291"/>
        <filter val="169,0748596"/>
        <filter val="169,2815552"/>
        <filter val="169,5052185"/>
        <filter val="169,867691"/>
        <filter val="169,8753815"/>
        <filter val="169,8967743"/>
        <filter val="170,2729492"/>
        <filter val="170,5963898"/>
        <filter val="170,6282501"/>
        <filter val="170,6467743"/>
        <filter val="170,6928406"/>
        <filter val="170,7160797"/>
        <filter val="170,7679443"/>
        <filter val="170,9393005"/>
        <filter val="170,9614258"/>
        <filter val="171,1342163"/>
        <filter val="171,3841705"/>
        <filter val="171,5762329"/>
        <filter val="171,6004181"/>
        <filter val="171,7358093"/>
        <filter val="171,814209"/>
        <filter val="172,0401154"/>
        <filter val="172,8407135"/>
        <filter val="172,8898773"/>
        <filter val="173,0710297"/>
        <filter val="173,1215668"/>
        <filter val="173,3349457"/>
        <filter val="173,3631134"/>
        <filter val="173,5742798"/>
        <filter val="173,7916565"/>
        <filter val="173,9503784"/>
        <filter val="174,0489807"/>
        <filter val="174,1823425"/>
        <filter val="174,2952118"/>
        <filter val="174,3280487"/>
        <filter val="174,4955444"/>
        <filter val="174,6776733"/>
        <filter val="175,164917"/>
        <filter val="175,2032013"/>
        <filter val="175,2906342"/>
        <filter val="175,403595"/>
        <filter val="176,3712463"/>
        <filter val="176,5530548"/>
        <filter val="176,6152191"/>
        <filter val="177,4880066"/>
        <filter val="177,7457123"/>
        <filter val="177,8799133"/>
        <filter val="178,6609802"/>
        <filter val="178,6707001"/>
        <filter val="178,885025"/>
        <filter val="178,9114532"/>
        <filter val="178,9912415"/>
        <filter val="179,0957489"/>
        <filter val="179,2060852"/>
        <filter val="179,5999908"/>
        <filter val="180,0180664"/>
        <filter val="180,8191833"/>
        <filter val="181,4946899"/>
        <filter val="181,503067"/>
        <filter val="181,9327087"/>
        <filter val="182,3535309"/>
        <filter val="182,7745056"/>
        <filter val="185,2827911"/>
        <filter val="185,5013428"/>
        <filter val="185,5231476"/>
        <filter val="186,0285797"/>
        <filter val="186,1826935"/>
        <filter val="186,2260284"/>
        <filter val="186,3714752"/>
        <filter val="186,3877563"/>
        <filter val="186,9738007"/>
        <filter val="187,0163269"/>
        <filter val="187,2604218"/>
        <filter val="187,4309845"/>
        <filter val="188,7398834"/>
        <filter val="188,7473602"/>
        <filter val="188,7799072"/>
        <filter val="189,4137268"/>
        <filter val="190,8700256"/>
        <filter val="191,5037537"/>
        <filter val="191,6833344"/>
        <filter val="192,327713"/>
        <filter val="193,0943756"/>
        <filter val="252,8999939"/>
        <filter val="254,8249969"/>
        <filter val="398,7209778"/>
        <filter val="398,7576294"/>
        <filter val="398,794281"/>
        <filter val="398,8309326"/>
        <filter val="398,8675842"/>
        <filter val="398,9042053"/>
        <filter val="398,9408569"/>
        <filter val="398,9775085"/>
        <filter val="399,0141602"/>
        <filter val="399,0508118"/>
        <filter val="399,0874634"/>
        <filter val="399,1240845"/>
        <filter val="399,1607361"/>
        <filter val="399,1973877"/>
        <filter val="399,2340393"/>
        <filter val="399,2706909"/>
        <filter val="399,3073425"/>
        <filter val="399,3439941"/>
        <filter val="399,3806152"/>
        <filter val="399,4172668"/>
        <filter val="399,4539185"/>
        <filter val="399,4905701"/>
        <filter val="399,5272217"/>
        <filter val="399,5638733"/>
        <filter val="399,6004944"/>
        <filter val="399,637146"/>
        <filter val="399,6737976"/>
        <filter val="399,7104492"/>
        <filter val="399,7471008"/>
        <filter val="399,7837524"/>
        <filter val="399,8204041"/>
        <filter val="399,8570251"/>
        <filter val="399,8936768"/>
        <filter val="399,9303284"/>
        <filter val="399,96698"/>
        <filter val="45,88898849"/>
        <filter val="46,0619278"/>
        <filter val="46,39420319"/>
        <filter val="48,3418045"/>
        <filter val="48,85415649"/>
        <filter val="49,30343246"/>
        <filter val="49,51514435"/>
        <filter val="49,55111313"/>
        <filter val="49,63042831"/>
        <filter val="49,95332336"/>
        <filter val="49,95462799"/>
        <filter val="49,97041321"/>
        <filter val="50,04468155"/>
        <filter val="50,11648941"/>
        <filter val="50,34855652"/>
        <filter val="50,35814667"/>
        <filter val="50,36992645"/>
        <filter val="50,37524414"/>
        <filter val="50,49040604"/>
        <filter val="50,51461029"/>
        <filter val="50,56352997"/>
        <filter val="50,58888626"/>
        <filter val="50,60096741"/>
        <filter val="50,6445694"/>
        <filter val="50,65523911"/>
        <filter val="50,71185684"/>
        <filter val="50,76166534"/>
        <filter val="50,8024025"/>
        <filter val="50,95536423"/>
        <filter val="50,97322464"/>
        <filter val="51,0758934"/>
        <filter val="51,07629013"/>
        <filter val="51,33385086"/>
        <filter val="51,3428154"/>
        <filter val="51,34395218"/>
        <filter val="51,34531784"/>
        <filter val="51,36537933"/>
        <filter val="51,40000153"/>
        <filter val="51,49673843"/>
        <filter val="51,51420975"/>
        <filter val="51,54080582"/>
        <filter val="51,735672"/>
        <filter val="51,74843216"/>
        <filter val="51,77746201"/>
        <filter val="51,7857132"/>
        <filter val="51,88323212"/>
        <filter val="51,88952255"/>
        <filter val="51,92564392"/>
        <filter val="51,93344116"/>
        <filter val="51,96277618"/>
        <filter val="51,96450043"/>
        <filter val="51,96658325"/>
        <filter val="51,99983978"/>
        <filter val="52,01566315"/>
        <filter val="52,04171371"/>
        <filter val="52,04772186"/>
        <filter val="52,09999847"/>
        <filter val="52,13994217"/>
        <filter val="52,22352219"/>
        <filter val="52,2869072"/>
        <filter val="52,33285522"/>
        <filter val="52,39494324"/>
        <filter val="52,40476227"/>
        <filter val="52,41362"/>
        <filter val="52,45589066"/>
        <filter val="52,47499847"/>
        <filter val="52,54322052"/>
        <filter val="52,55036163"/>
        <filter val="52,55490494"/>
        <filter val="52,56017303"/>
        <filter val="52,57025909"/>
        <filter val="52,58266068"/>
        <filter val="52,69273376"/>
        <filter val="52,70349121"/>
        <filter val="52,72305679"/>
        <filter val="52,72418976"/>
        <filter val="52,76594925"/>
        <filter val="52,82892609"/>
        <filter val="52,8393631"/>
        <filter val="52,89985275"/>
        <filter val="52,93812943"/>
        <filter val="52,96110916"/>
        <filter val="52,97605133"/>
        <filter val="52,99781036"/>
        <filter val="53,0209465"/>
        <filter val="53,11492538"/>
        <filter val="53,11694717"/>
        <filter val="53,15995789"/>
        <filter val="53,20737839"/>
        <filter val="53,2450676"/>
        <filter val="53,2622261"/>
        <filter val="53,26376343"/>
        <filter val="53,28120804"/>
        <filter val="53,28374481"/>
        <filter val="53,32999802"/>
        <filter val="53,44555664"/>
        <filter val="53,45617676"/>
        <filter val="53,52223969"/>
        <filter val="53,5447197"/>
        <filter val="53,55609894"/>
        <filter val="53,68353271"/>
        <filter val="53,69694901"/>
        <filter val="53,71395493"/>
        <filter val="53,71844482"/>
        <filter val="53,74427414"/>
        <filter val="53,75127029"/>
        <filter val="53,78700638"/>
        <filter val="53,81851196"/>
        <filter val="53,84829712"/>
        <filter val="53,86000061"/>
        <filter val="53,8746376"/>
        <filter val="53,87966537"/>
        <filter val="53,9157486"/>
        <filter val="53,9476738"/>
        <filter val="54,02477646"/>
        <filter val="54,05887985"/>
        <filter val="54,05898666"/>
        <filter val="54,13877106"/>
        <filter val="54,13999939"/>
        <filter val="54,16123199"/>
        <filter val="54,17752838"/>
        <filter val="54,19548035"/>
        <filter val="54,2115097"/>
        <filter val="54,24351883"/>
        <filter val="54,25882339"/>
        <filter val="54,27272797"/>
        <filter val="54,31256866"/>
        <filter val="54,31849289"/>
        <filter val="54,31916046"/>
        <filter val="54,32595444"/>
        <filter val="54,35110092"/>
        <filter val="54,37076569"/>
        <filter val="54,37467194"/>
        <filter val="54,39087296"/>
        <filter val="54,42611313"/>
        <filter val="54,4312973"/>
        <filter val="54,4477005"/>
        <filter val="54,45367432"/>
        <filter val="54,4571991"/>
        <filter val="54,74517441"/>
        <filter val="54,78495789"/>
        <filter val="54,83620834"/>
        <filter val="54,83992767"/>
        <filter val="54,87376022"/>
        <filter val="54,88643265"/>
        <filter val="54,89764023"/>
        <filter val="54,94062805"/>
        <filter val="54,94948578"/>
        <filter val="54,96012497"/>
        <filter val="54,97803879"/>
        <filter val="54,98622513"/>
        <filter val="55,01363754"/>
        <filter val="55,04877472"/>
        <filter val="55,07070541"/>
        <filter val="55,15346527"/>
        <filter val="55,16070175"/>
        <filter val="55,17018509"/>
        <filter val="55,1824913"/>
        <filter val="55,2301445"/>
        <filter val="55,29068375"/>
        <filter val="55,29402161"/>
        <filter val="55,29666519"/>
        <filter val="55,30337906"/>
        <filter val="55,31913757"/>
        <filter val="55,33027267"/>
        <filter val="55,37248611"/>
        <filter val="55,45910263"/>
        <filter val="55,47286606"/>
        <filter val="55,47687912"/>
        <filter val="55,58971405"/>
        <filter val="55,59460449"/>
        <filter val="55,61914063"/>
        <filter val="55,62709808"/>
        <filter val="55,65000153"/>
        <filter val="55,65512848"/>
        <filter val="55,73892593"/>
        <filter val="55,79095459"/>
        <filter val="55,8609848"/>
        <filter val="55,91582489"/>
        <filter val="55,93944931"/>
        <filter val="55,96437073"/>
        <filter val="56"/>
        <filter val="56,02225113"/>
        <filter val="56,02932739"/>
        <filter val="56,03131485"/>
        <filter val="56,03787613"/>
        <filter val="56,04117584"/>
        <filter val="56,04420471"/>
        <filter val="56,08770752"/>
        <filter val="56,09583282"/>
        <filter val="56,09830475"/>
        <filter val="56,10133362"/>
        <filter val="56,1218338"/>
        <filter val="56,12481689"/>
        <filter val="56,12789917"/>
        <filter val="56,15094376"/>
        <filter val="56,16729355"/>
        <filter val="56,18777084"/>
        <filter val="56,22303772"/>
        <filter val="56,24770737"/>
        <filter val="56,30164337"/>
        <filter val="56,33415604"/>
        <filter val="56,348526"/>
        <filter val="56,36661148"/>
        <filter val="56,37233734"/>
        <filter val="56,39732361"/>
        <filter val="56,45863342"/>
        <filter val="56,45999908"/>
        <filter val="56,47649384"/>
        <filter val="56,49633408"/>
        <filter val="56,5151329"/>
        <filter val="56,52987289"/>
        <filter val="56,56741333"/>
        <filter val="56,58211517"/>
        <filter val="56,63891602"/>
        <filter val="56,70241547"/>
        <filter val="56,70672226"/>
        <filter val="56,73953247"/>
        <filter val="56,79940414"/>
        <filter val="56,83293915"/>
        <filter val="56,89958954"/>
        <filter val="56,92861176"/>
        <filter val="56,92913818"/>
        <filter val="56,9315834"/>
        <filter val="56,93516159"/>
        <filter val="56,9867897"/>
        <filter val="57,01772308"/>
        <filter val="57,02117538"/>
        <filter val="57,03551483"/>
        <filter val="57,03873444"/>
        <filter val="57,07951736"/>
        <filter val="57,09845352"/>
        <filter val="57,10133362"/>
        <filter val="57,13491821"/>
        <filter val="57,18119431"/>
        <filter val="57,23830032"/>
        <filter val="57,25520706"/>
        <filter val="57,26749802"/>
        <filter val="57,26975632"/>
        <filter val="57,30796051"/>
        <filter val="57,31290817"/>
        <filter val="57,31352997"/>
        <filter val="57,32061005"/>
        <filter val="57,35330582"/>
        <filter val="57,36567307"/>
        <filter val="57,37617111"/>
        <filter val="57,39416504"/>
        <filter val="57,41473007"/>
        <filter val="57,48891449"/>
        <filter val="57,54459763"/>
        <filter val="57,55699921"/>
        <filter val="57,56027222"/>
        <filter val="57,57323456"/>
        <filter val="57,61184311"/>
        <filter val="57,68461227"/>
        <filter val="57,69971466"/>
        <filter val="57,72105408"/>
        <filter val="57,7239151"/>
        <filter val="57,75516891"/>
        <filter val="57,78979492"/>
        <filter val="57,7935524"/>
        <filter val="57,80636597"/>
        <filter val="57,84545517"/>
        <filter val="57,85256195"/>
        <filter val="57,86904526"/>
        <filter val="57,90822983"/>
        <filter val="57,93292999"/>
        <filter val="57,9491806"/>
        <filter val="57,9560585"/>
        <filter val="57,98031235"/>
        <filter val="58,01846313"/>
        <filter val="58,07816696"/>
        <filter val="58,16653824"/>
        <filter val="58,28396988"/>
        <filter val="58,28757095"/>
        <filter val="58,35429001"/>
        <filter val="58,37176132"/>
        <filter val="58,4018364"/>
        <filter val="58,40207291"/>
        <filter val="58,45547104"/>
        <filter val="58,47945023"/>
        <filter val="58,50660324"/>
        <filter val="58,51189423"/>
        <filter val="58,60207748"/>
        <filter val="58,6257019"/>
        <filter val="58,66948318"/>
        <filter val="58,68099213"/>
        <filter val="58,71954346"/>
        <filter val="58,7223587"/>
        <filter val="58,80480194"/>
        <filter val="58,85541153"/>
        <filter val="58,95507431"/>
        <filter val="58,97247696"/>
        <filter val="59,00271225"/>
        <filter val="59,02634811"/>
        <filter val="59,03258514"/>
        <filter val="59,04205704"/>
        <filter val="59,06075668"/>
        <filter val="59,09683228"/>
        <filter val="59,18411636"/>
        <filter val="59,35203552"/>
        <filter val="59,39152145"/>
        <filter val="59,48770523"/>
        <filter val="59,54980087"/>
        <filter val="59,5709343"/>
        <filter val="59,62314224"/>
        <filter val="59,70556259"/>
        <filter val="59,71949005"/>
        <filter val="59,88328552"/>
        <filter val="59,97591782"/>
        <filter val="59,9870224"/>
        <filter val="60,05812836"/>
        <filter val="60,08268356"/>
        <filter val="60,08286667"/>
        <filter val="60,09880447"/>
        <filter val="60,16349792"/>
        <filter val="60,23046875"/>
        <filter val="60,23199463"/>
        <filter val="60,23220062"/>
        <filter val="60,27298737"/>
        <filter val="60,31813812"/>
        <filter val="60,33207321"/>
        <filter val="60,33238602"/>
        <filter val="60,35399628"/>
        <filter val="60,49891281"/>
        <filter val="60,54235458"/>
        <filter val="60,55392456"/>
        <filter val="60,56918716"/>
        <filter val="60,57777786"/>
        <filter val="60,61965179"/>
        <filter val="60,68533325"/>
        <filter val="60,70661163"/>
        <filter val="60,87612152"/>
        <filter val="60,92609024"/>
        <filter val="60,98139572"/>
        <filter val="61,00764847"/>
        <filter val="61,10731506"/>
        <filter val="61,18512726"/>
        <filter val="61,18674469"/>
        <filter val="61,18946075"/>
        <filter val="61,43558502"/>
        <filter val="61,45405197"/>
        <filter val="61,46532059"/>
        <filter val="61,56140137"/>
        <filter val="61,58832932"/>
        <filter val="61,69933319"/>
        <filter val="61,7253685"/>
        <filter val="61,78562164"/>
        <filter val="61,83249283"/>
        <filter val="61,83770752"/>
        <filter val="61,87386322"/>
        <filter val="61,98265076"/>
        <filter val="62,00849915"/>
        <filter val="62,01557541"/>
        <filter val="62,06625366"/>
        <filter val="62,09020233"/>
        <filter val="62,17372131"/>
        <filter val="62,21447754"/>
        <filter val="62,22807693"/>
        <filter val="62,30479813"/>
        <filter val="62,32986832"/>
        <filter val="62,36092758"/>
        <filter val="62,37100601"/>
        <filter val="62,37878799"/>
        <filter val="62,40235138"/>
        <filter val="62,43241119"/>
        <filter val="62,49116135"/>
        <filter val="62,51624298"/>
        <filter val="62,52941132"/>
        <filter val="62,7247467"/>
        <filter val="62,74982071"/>
        <filter val="62,75856781"/>
        <filter val="62,79909134"/>
        <filter val="62,84311295"/>
        <filter val="62,85200119"/>
        <filter val="62,87096405"/>
        <filter val="63,0784874"/>
        <filter val="63,11284256"/>
        <filter val="63,11698914"/>
        <filter val="63,33250046"/>
        <filter val="63,58297348"/>
        <filter val="63,6366272"/>
        <filter val="63,73995209"/>
        <filter val="63,88389587"/>
        <filter val="64,03121948"/>
        <filter val="64,03316498"/>
        <filter val="64,04000092"/>
        <filter val="64,07263184"/>
        <filter val="64,12090302"/>
        <filter val="64,22428131"/>
        <filter val="64,33500671"/>
        <filter val="64,38167572"/>
        <filter val="64,41255188"/>
        <filter val="64,47835541"/>
        <filter val="64,65139771"/>
        <filter val="64,66230011"/>
        <filter val="64,6795578"/>
        <filter val="64,69094849"/>
        <filter val="64,77391052"/>
        <filter val="64,7844696"/>
        <filter val="64,80876923"/>
        <filter val="64,81089783"/>
        <filter val="64,87474823"/>
        <filter val="64,87653351"/>
        <filter val="64,87689972"/>
        <filter val="64,90625"/>
        <filter val="64,91259766"/>
        <filter val="64,91986084"/>
        <filter val="64,94150543"/>
        <filter val="64,98509979"/>
        <filter val="65,01393127"/>
        <filter val="65,08827209"/>
        <filter val="65,14733887"/>
        <filter val="65,21954346"/>
        <filter val="65,28609467"/>
        <filter val="65,29285431"/>
        <filter val="65,40311432"/>
        <filter val="65,40949249"/>
        <filter val="65,4802475"/>
        <filter val="65,49650574"/>
        <filter val="65,55891418"/>
        <filter val="65,65233612"/>
        <filter val="65,6973114"/>
        <filter val="65,69737244"/>
        <filter val="65,72431183"/>
        <filter val="65,72433472"/>
        <filter val="65,75427246"/>
        <filter val="65,78155518"/>
        <filter val="65,94490051"/>
        <filter val="65,95127106"/>
        <filter val="65,97444153"/>
        <filter val="66,01720428"/>
        <filter val="66,03007507"/>
        <filter val="66,0510025"/>
        <filter val="66,05220795"/>
        <filter val="66,0631485"/>
        <filter val="66,10821533"/>
        <filter val="66,13404846"/>
        <filter val="66,138237"/>
        <filter val="66,13826752"/>
        <filter val="66,14215851"/>
        <filter val="66,16622925"/>
        <filter val="66,22724152"/>
        <filter val="66,27462006"/>
        <filter val="66,32873535"/>
        <filter val="66,3430481"/>
        <filter val="66,3655014"/>
        <filter val="66,37761688"/>
        <filter val="66,42679596"/>
        <filter val="66,46044922"/>
        <filter val="66,5295639"/>
        <filter val="66,55484772"/>
        <filter val="66,58648682"/>
        <filter val="66,65145874"/>
        <filter val="66,65171814"/>
        <filter val="66,69156647"/>
        <filter val="66,69814301"/>
        <filter val="66,75205994"/>
        <filter val="66,75245667"/>
        <filter val="66,8104248"/>
        <filter val="66,84825134"/>
        <filter val="66,85865021"/>
        <filter val="66,86305237"/>
        <filter val="66,89571381"/>
        <filter val="66,94476318"/>
        <filter val="66,95172119"/>
        <filter val="66,9679184"/>
        <filter val="67,06859589"/>
        <filter val="67,06864166"/>
        <filter val="67,22309113"/>
        <filter val="67,24827576"/>
        <filter val="67,27046204"/>
        <filter val="67,2947998"/>
        <filter val="67,30000305"/>
        <filter val="67,33430481"/>
        <filter val="67,36481476"/>
        <filter val="67,39215088"/>
        <filter val="67,41139984"/>
        <filter val="67,50080872"/>
        <filter val="67,51096344"/>
        <filter val="67,52423096"/>
        <filter val="67,54285431"/>
        <filter val="67,58650208"/>
        <filter val="67,60522461"/>
        <filter val="67,63344574"/>
        <filter val="67,63549805"/>
        <filter val="67,69327545"/>
        <filter val="67,70134735"/>
        <filter val="67,78738403"/>
        <filter val="67,79503632"/>
        <filter val="67,89967346"/>
        <filter val="67,92150116"/>
        <filter val="67,95584106"/>
        <filter val="67,96047974"/>
        <filter val="68,01451874"/>
        <filter val="68,08535004"/>
        <filter val="68,14028931"/>
        <filter val="68,1622467"/>
        <filter val="68,18663025"/>
        <filter val="68,19346619"/>
        <filter val="68,24447632"/>
        <filter val="68,2635498"/>
        <filter val="68,26928711"/>
        <filter val="68,33333588"/>
        <filter val="68,39558411"/>
        <filter val="68,45937347"/>
        <filter val="68,46237946"/>
        <filter val="68,48000336"/>
        <filter val="68,56787109"/>
        <filter val="68,57184601"/>
        <filter val="68,59218597"/>
        <filter val="68,66666412"/>
        <filter val="68,67937469"/>
        <filter val="68,69374847"/>
        <filter val="68,75053406"/>
        <filter val="68,759758"/>
        <filter val="68,77664948"/>
        <filter val="68,78170013"/>
        <filter val="68,81350708"/>
        <filter val="68,84124756"/>
        <filter val="68,88899994"/>
        <filter val="68,93305206"/>
        <filter val="68,9761734"/>
        <filter val="68,98181915"/>
        <filter val="68,98217773"/>
        <filter val="69,18948364"/>
        <filter val="69,22576904"/>
        <filter val="69,31777191"/>
        <filter val="69,32740784"/>
        <filter val="69,41610718"/>
        <filter val="69,43608093"/>
        <filter val="69,4382782"/>
        <filter val="69,44056702"/>
        <filter val="69,44356537"/>
        <filter val="69,4842453"/>
        <filter val="69,50097656"/>
        <filter val="69,52664948"/>
        <filter val="69,54957581"/>
        <filter val="69,61547852"/>
        <filter val="69,66092682"/>
        <filter val="69,75920868"/>
        <filter val="69,7666626"/>
        <filter val="69,82525635"/>
        <filter val="69,82975769"/>
        <filter val="69,91080475"/>
        <filter val="69,93027496"/>
        <filter val="69,97073364"/>
        <filter val="69,97489166"/>
        <filter val="70,06339264"/>
        <filter val="70,12412262"/>
        <filter val="70,14174652"/>
        <filter val="70,24815369"/>
        <filter val="70,25660706"/>
        <filter val="70,30828094"/>
        <filter val="70,31665802"/>
        <filter val="70,32164001"/>
        <filter val="70,42142487"/>
        <filter val="70,45592499"/>
        <filter val="70,56504822"/>
        <filter val="70,59934998"/>
        <filter val="70,62203979"/>
        <filter val="70,70118713"/>
        <filter val="70,89678955"/>
        <filter val="70,9903183"/>
        <filter val="71,02009583"/>
        <filter val="71,03695679"/>
        <filter val="71,13532257"/>
        <filter val="71,14483643"/>
        <filter val="71,17819214"/>
        <filter val="71,19309998"/>
        <filter val="71,19999695"/>
        <filter val="71,30221558"/>
        <filter val="71,34509277"/>
        <filter val="71,36499023"/>
        <filter val="71,39009857"/>
        <filter val="71,40000153"/>
        <filter val="71,40480042"/>
        <filter val="71,55242157"/>
        <filter val="71,62758636"/>
        <filter val="71,74182129"/>
        <filter val="71,78059387"/>
        <filter val="71,85873413"/>
        <filter val="71,90978241"/>
        <filter val="71,91890717"/>
        <filter val="71,94434357"/>
        <filter val="72,16815948"/>
        <filter val="72,18141937"/>
        <filter val="72,2150116"/>
        <filter val="72,24475861"/>
        <filter val="72,25741577"/>
        <filter val="72,29335022"/>
        <filter val="72,35188293"/>
        <filter val="72,37780762"/>
        <filter val="72,3792038"/>
        <filter val="72,46379089"/>
        <filter val="72,53366089"/>
        <filter val="72,60344696"/>
        <filter val="72,61991882"/>
        <filter val="72,82207489"/>
        <filter val="72,84980774"/>
        <filter val="72,85903168"/>
        <filter val="72,96162415"/>
        <filter val="72,96699524"/>
        <filter val="73,02894592"/>
        <filter val="73,0976944"/>
        <filter val="73,1222229"/>
        <filter val="73,123909"/>
        <filter val="73,15566254"/>
        <filter val="73,18477631"/>
        <filter val="73,18605042"/>
        <filter val="73,20943451"/>
        <filter val="73,26714325"/>
        <filter val="73,37203217"/>
        <filter val="73,49932861"/>
        <filter val="73,5269165"/>
        <filter val="73,60255432"/>
        <filter val="73,64456177"/>
        <filter val="73,75495148"/>
        <filter val="73,86566925"/>
        <filter val="73,90762329"/>
        <filter val="74,09999847"/>
        <filter val="74,11026001"/>
        <filter val="74,31523895"/>
        <filter val="74,45238495"/>
        <filter val="74,54493713"/>
        <filter val="74,70930481"/>
        <filter val="74,87034607"/>
        <filter val="74,93791962"/>
        <filter val="75,04489899"/>
        <filter val="75,0861969"/>
        <filter val="75,36000061"/>
        <filter val="75,45597839"/>
        <filter val="75,49039459"/>
        <filter val="75,61131287"/>
        <filter val="75,67271423"/>
        <filter val="75,68346405"/>
        <filter val="75,74336243"/>
        <filter val="75,78009033"/>
        <filter val="75,80314636"/>
        <filter val="75,80976868"/>
        <filter val="75,81521606"/>
        <filter val="76,08117676"/>
        <filter val="76,1136322"/>
        <filter val="76,1200943"/>
        <filter val="76,17321014"/>
        <filter val="76,23548126"/>
        <filter val="76,43578339"/>
        <filter val="76,54992676"/>
        <filter val="76,67639923"/>
        <filter val="76,67778015"/>
        <filter val="76,72580719"/>
        <filter val="76,79413605"/>
        <filter val="76,87386322"/>
        <filter val="76,87401581"/>
        <filter val="76,875"/>
        <filter val="76,87643433"/>
        <filter val="76,8999939"/>
        <filter val="76,95610809"/>
        <filter val="77,0293808"/>
        <filter val="77,14942169"/>
        <filter val="77,26517487"/>
        <filter val="77,26603699"/>
        <filter val="77,30570984"/>
        <filter val="77,37283325"/>
        <filter val="77,40361786"/>
        <filter val="77,48135376"/>
        <filter val="77,52443695"/>
        <filter val="77,53511047"/>
        <filter val="77,54071045"/>
        <filter val="77,6046524"/>
        <filter val="77,61611176"/>
        <filter val="77,64455414"/>
        <filter val="77,66121674"/>
        <filter val="77,82484436"/>
        <filter val="78,05201721"/>
        <filter val="78,23959351"/>
        <filter val="78,25015259"/>
        <filter val="78,47341919"/>
        <filter val="78,57736969"/>
        <filter val="78,8495636"/>
        <filter val="78,88448334"/>
        <filter val="79,02484894"/>
        <filter val="79,09352112"/>
        <filter val="79,31136322"/>
        <filter val="79,48861694"/>
        <filter val="79,53234863"/>
        <filter val="79,54746246"/>
        <filter val="79,60769653"/>
        <filter val="79,61299133"/>
        <filter val="79,62582397"/>
        <filter val="79,66195679"/>
        <filter val="79,73401642"/>
        <filter val="79,7666626"/>
        <filter val="79,8119278"/>
        <filter val="79,85120392"/>
        <filter val="79,94503021"/>
        <filter val="80,07006836"/>
        <filter val="80,13818359"/>
        <filter val="80,17475128"/>
        <filter val="80,17575836"/>
        <filter val="80,2252655"/>
        <filter val="80,24034119"/>
        <filter val="80,26959229"/>
        <filter val="80,66316223"/>
        <filter val="80,82704163"/>
        <filter val="80,86440277"/>
        <filter val="80,95178223"/>
        <filter val="81,00812531"/>
        <filter val="81,0530014"/>
        <filter val="81,16279602"/>
        <filter val="81,27256775"/>
        <filter val="81,28675842"/>
        <filter val="81,42259979"/>
        <filter val="81,62523651"/>
        <filter val="81,62810516"/>
        <filter val="81,65675354"/>
        <filter val="81,72493744"/>
        <filter val="82,06316376"/>
        <filter val="82,1190567"/>
        <filter val="82,17176819"/>
        <filter val="82,35919952"/>
        <filter val="82,42717743"/>
        <filter val="82,74185181"/>
        <filter val="82,80454254"/>
        <filter val="82,81378937"/>
        <filter val="82,87142944"/>
        <filter val="82,88193512"/>
        <filter val="83,04521179"/>
        <filter val="83,06427002"/>
        <filter val="83,09923553"/>
        <filter val="83,15541077"/>
        <filter val="83,29007721"/>
        <filter val="83,32818604"/>
        <filter val="83,33945465"/>
        <filter val="83,40921783"/>
        <filter val="83,49855804"/>
        <filter val="83,6657486"/>
        <filter val="83,67617798"/>
        <filter val="83,72744751"/>
        <filter val="83,75266266"/>
        <filter val="83,75313568"/>
        <filter val="83,87561035"/>
        <filter val="84,07767487"/>
        <filter val="84,14125061"/>
        <filter val="84,14900208"/>
        <filter val="84,18361664"/>
        <filter val="84,3143158"/>
        <filter val="84,36123657"/>
        <filter val="84,64335632"/>
        <filter val="84,68032074"/>
        <filter val="84,80648041"/>
        <filter val="84,88934326"/>
        <filter val="84,89241791"/>
        <filter val="84,9315567"/>
        <filter val="84,9577713"/>
        <filter val="85,00933838"/>
        <filter val="85,06479645"/>
        <filter val="85,35600281"/>
        <filter val="85,42493439"/>
        <filter val="85,54127502"/>
        <filter val="85,71768951"/>
        <filter val="85,74420929"/>
        <filter val="85,76797485"/>
        <filter val="85,7796402"/>
        <filter val="85,90000153"/>
        <filter val="85,95730591"/>
        <filter val="86,21269226"/>
        <filter val="86,26406097"/>
        <filter val="86,30931854"/>
        <filter val="86,31243896"/>
        <filter val="86,37239075"/>
        <filter val="86,38417816"/>
        <filter val="86,38999939"/>
        <filter val="86,48989105"/>
        <filter val="86,51676941"/>
        <filter val="86,75154114"/>
        <filter val="86,82295227"/>
        <filter val="86,95586395"/>
        <filter val="87,02835083"/>
        <filter val="87,15833282"/>
        <filter val="87,21349335"/>
        <filter val="87,29103851"/>
        <filter val="87,30617523"/>
        <filter val="87,32302094"/>
        <filter val="87,32746124"/>
        <filter val="87,4336853"/>
        <filter val="87,71219635"/>
        <filter val="87,80809021"/>
        <filter val="88,00053406"/>
        <filter val="88,11034393"/>
        <filter val="88,11642456"/>
        <filter val="88,13439178"/>
        <filter val="88,19574738"/>
        <filter val="88,45795441"/>
        <filter val="88,57128143"/>
        <filter val="88,77692413"/>
        <filter val="88,90811157"/>
        <filter val="88,92469025"/>
        <filter val="89,06284332"/>
        <filter val="89,07192993"/>
        <filter val="89,09823608"/>
        <filter val="89,31307983"/>
        <filter val="89,32938385"/>
        <filter val="89,34804535"/>
        <filter val="89,37291718"/>
        <filter val="89,46456146"/>
        <filter val="89,4850235"/>
        <filter val="89,68815613"/>
        <filter val="89,73482513"/>
        <filter val="89,75284576"/>
        <filter val="89,83181"/>
        <filter val="89,83439636"/>
        <filter val="89,96250153"/>
        <filter val="90,03269958"/>
        <filter val="90,1011734"/>
        <filter val="90,13011169"/>
        <filter val="90,19103241"/>
        <filter val="90,22979736"/>
        <filter val="90,29788971"/>
        <filter val="90,409729"/>
        <filter val="90,54122925"/>
        <filter val="90,57417297"/>
        <filter val="90,60263824"/>
        <filter val="90,61750793"/>
        <filter val="90,8267746"/>
        <filter val="90,85861969"/>
        <filter val="90,90649414"/>
        <filter val="90,98586273"/>
        <filter val="91,09409332"/>
        <filter val="91,31931305"/>
        <filter val="91,35572815"/>
        <filter val="91,36110687"/>
        <filter val="91,49490356"/>
        <filter val="91,50349426"/>
        <filter val="91,66034698"/>
        <filter val="91,72343445"/>
        <filter val="91,83087158"/>
        <filter val="92"/>
        <filter val="92,02646637"/>
        <filter val="92,17588806"/>
        <filter val="92,18857574"/>
        <filter val="92,55954742"/>
        <filter val="92,75908661"/>
        <filter val="92,77157593"/>
        <filter val="93,03341675"/>
        <filter val="93,04025269"/>
        <filter val="93,05263519"/>
        <filter val="93,21327972"/>
        <filter val="93,25579834"/>
        <filter val="93,29044342"/>
        <filter val="93,31999969"/>
        <filter val="93,42282104"/>
        <filter val="93,44815063"/>
        <filter val="93,45731354"/>
        <filter val="93,5"/>
        <filter val="93,52683258"/>
        <filter val="93,64714813"/>
        <filter val="93,7906189"/>
        <filter val="93,83841705"/>
        <filter val="94,07964325"/>
        <filter val="94,25328064"/>
        <filter val="94,28932953"/>
        <filter val="94,31098938"/>
        <filter val="94,31445313"/>
        <filter val="94,42514038"/>
        <filter val="94,55789185"/>
        <filter val="94,59090424"/>
        <filter val="94,80410767"/>
        <filter val="94,87974548"/>
        <filter val="95,12095642"/>
        <filter val="95,23620605"/>
        <filter val="95,68854523"/>
        <filter val="95,69947052"/>
        <filter val="95,72978973"/>
        <filter val="95,74578094"/>
        <filter val="95,75808716"/>
        <filter val="95,76142883"/>
        <filter val="95,80028534"/>
        <filter val="96,08299255"/>
        <filter val="96,10153961"/>
        <filter val="96,30679321"/>
        <filter val="96,31469727"/>
        <filter val="96,43709564"/>
        <filter val="96,45877838"/>
        <filter val="96,5928421"/>
        <filter val="96,64933014"/>
        <filter val="96,74050903"/>
        <filter val="96,86261749"/>
        <filter val="96,91856384"/>
        <filter val="97,22872925"/>
        <filter val="97,43652344"/>
        <filter val="97,45500183"/>
        <filter val="97,555336"/>
        <filter val="97,71859741"/>
        <filter val="97,76921082"/>
        <filter val="97,85242462"/>
        <filter val="97,92500305"/>
        <filter val="98,1179657"/>
        <filter val="98,27224731"/>
        <filter val="98,61451721"/>
        <filter val="98,61891937"/>
        <filter val="98,65181732"/>
        <filter val="98,7348175"/>
        <filter val="98,81874847"/>
        <filter val="98,82455444"/>
        <filter val="98,83333588"/>
        <filter val="98,84333801"/>
        <filter val="98,8976059"/>
        <filter val="99,0043869"/>
        <filter val="99,14615631"/>
        <filter val="99,16868591"/>
        <filter val="99,23913574"/>
        <filter val="99,26186371"/>
        <filter val="99,29502869"/>
        <filter val="99,42737579"/>
        <filter val="99,42910004"/>
        <filter val="99,43956757"/>
        <filter val="99,48404694"/>
        <filter val="99,50312805"/>
        <filter val="99,53239441"/>
        <filter val="99,56266785"/>
        <filter val="99,57479095"/>
        <filter val="99,65512085"/>
        <filter val="99,69295502"/>
        <filter val="99,80412292"/>
        <filter val="99,84285736"/>
        <filter val="99,8680191"/>
        <filter val="99,8826828"/>
      </filters>
    </filterColumn>
    <filterColumn colId="19">
      <filters>
        <filter val="0,600000024"/>
        <filter val="100,0571442"/>
        <filter val="100,1663895"/>
        <filter val="100,2270279"/>
        <filter val="100,2777786"/>
        <filter val="100,4292374"/>
        <filter val="100,4608688"/>
        <filter val="100,4643555"/>
        <filter val="100,8786621"/>
        <filter val="100,907959"/>
        <filter val="100,929924"/>
        <filter val="100,9795456"/>
        <filter val="100,9801483"/>
        <filter val="101,0139542"/>
        <filter val="101,4230804"/>
        <filter val="101,4506302"/>
        <filter val="101,5800018"/>
        <filter val="101,5933304"/>
        <filter val="101,6500015"/>
        <filter val="101,7177429"/>
        <filter val="101,8136368"/>
        <filter val="102,1367645"/>
        <filter val="102,2250061"/>
        <filter val="102,5351334"/>
        <filter val="102,5513535"/>
        <filter val="102,6383514"/>
        <filter val="102,6824951"/>
        <filter val="102,7185516"/>
        <filter val="102,8461533"/>
        <filter val="102,8896561"/>
        <filter val="102,9372101"/>
        <filter val="103,1380539"/>
        <filter val="103,3097534"/>
        <filter val="103,3275833"/>
        <filter val="103,411293"/>
        <filter val="103,6586914"/>
        <filter val="103,9265366"/>
        <filter val="104"/>
        <filter val="104,1277771"/>
        <filter val="104,320343"/>
        <filter val="104,4000015"/>
        <filter val="104,4302292"/>
        <filter val="104,4781036"/>
        <filter val="104,5702133"/>
        <filter val="104,5731735"/>
        <filter val="104,610527"/>
        <filter val="104,689209"/>
        <filter val="104,8454514"/>
        <filter val="104,9519196"/>
        <filter val="104,9685669"/>
        <filter val="105,0035706"/>
        <filter val="105,0111847"/>
        <filter val="105,1470566"/>
        <filter val="105,2615433"/>
        <filter val="105,5857162"/>
        <filter val="105,5968704"/>
        <filter val="105,5999985"/>
        <filter val="105,6098175"/>
        <filter val="105,6344833"/>
        <filter val="105,6980362"/>
        <filter val="105,7907562"/>
        <filter val="105,879364"/>
        <filter val="105,9040833"/>
        <filter val="105,9493484"/>
        <filter val="105,9967728"/>
        <filter val="106,0763245"/>
        <filter val="106,2278061"/>
        <filter val="106,3973083"/>
        <filter val="106,5"/>
        <filter val="106,5347824"/>
        <filter val="106,5400009"/>
        <filter val="106,6207428"/>
        <filter val="106,6381836"/>
        <filter val="106,7869263"/>
        <filter val="107,1565247"/>
        <filter val="107,1705933"/>
        <filter val="107,2071457"/>
        <filter val="107,2327957"/>
        <filter val="107,3468552"/>
        <filter val="107,3954544"/>
        <filter val="107,4000015"/>
        <filter val="107,4085083"/>
        <filter val="107,4372101"/>
        <filter val="107,5400009"/>
        <filter val="107,5414658"/>
        <filter val="107,5730209"/>
        <filter val="107,7867889"/>
        <filter val="107,8431778"/>
        <filter val="107,8564835"/>
        <filter val="107,9000015"/>
        <filter val="107,9870987"/>
        <filter val="108,0032883"/>
        <filter val="108,1857147"/>
        <filter val="108,2866669"/>
        <filter val="108,3499985"/>
        <filter val="108,3588181"/>
        <filter val="108,3648605"/>
        <filter val="108,4300766"/>
        <filter val="108,4715576"/>
        <filter val="108,4813919"/>
        <filter val="108,5759048"/>
        <filter val="108,8153839"/>
        <filter val="109,0389633"/>
        <filter val="109,1000061"/>
        <filter val="109,1206894"/>
        <filter val="109,2681808"/>
        <filter val="109,3170242"/>
        <filter val="109,3590393"/>
        <filter val="109,4049988"/>
        <filter val="109,4133987"/>
        <filter val="109,4521255"/>
        <filter val="109,5818176"/>
        <filter val="109,6291656"/>
        <filter val="109,7936707"/>
        <filter val="109,8441238"/>
        <filter val="109,860527"/>
        <filter val="110,0172424"/>
        <filter val="110,0899963"/>
        <filter val="110,1152802"/>
        <filter val="110,1486053"/>
        <filter val="110,2263107"/>
        <filter val="110,2460556"/>
        <filter val="110,3430328"/>
        <filter val="110,3909073"/>
        <filter val="110,3911819"/>
        <filter val="110,4309998"/>
        <filter val="110,4497147"/>
        <filter val="110,4662323"/>
        <filter val="110,5545425"/>
        <filter val="110,742424"/>
        <filter val="110,7431259"/>
        <filter val="110,7849503"/>
        <filter val="110,8521729"/>
        <filter val="111,0198288"/>
        <filter val="111,178566"/>
        <filter val="111,2497482"/>
        <filter val="111,2551727"/>
        <filter val="111,4300003"/>
        <filter val="111,5529404"/>
        <filter val="111,5999985"/>
        <filter val="111,6110001"/>
        <filter val="111,6142883"/>
        <filter val="111,6800003"/>
        <filter val="111,7313843"/>
        <filter val="111,7833328"/>
        <filter val="111,8000031"/>
        <filter val="111,8135605"/>
        <filter val="111,9089813"/>
        <filter val="112,0699997"/>
        <filter val="112,0782623"/>
        <filter val="112,0949249"/>
        <filter val="112,1166687"/>
        <filter val="112,1302261"/>
        <filter val="112,144928"/>
        <filter val="112,1652222"/>
        <filter val="112,2249985"/>
        <filter val="112,3058777"/>
        <filter val="112,389473"/>
        <filter val="112,5157852"/>
        <filter val="112,6875"/>
        <filter val="112,7454605"/>
        <filter val="112,7591782"/>
        <filter val="112,7651672"/>
        <filter val="112,7689667"/>
        <filter val="112,7747726"/>
        <filter val="112,8108139"/>
        <filter val="112,8179474"/>
        <filter val="112,8222275"/>
        <filter val="112,8333359"/>
        <filter val="112,840538"/>
        <filter val="112,8571472"/>
        <filter val="112,8842163"/>
        <filter val="112,9070587"/>
        <filter val="112,9749985"/>
        <filter val="113,1617661"/>
        <filter val="113,2358932"/>
        <filter val="113,370369"/>
        <filter val="113,4773712"/>
        <filter val="113,5200043"/>
        <filter val="113,5806503"/>
        <filter val="113,6071396"/>
        <filter val="113,6444397"/>
        <filter val="113,6999969"/>
        <filter val="113,7065201"/>
        <filter val="113,7153854"/>
        <filter val="113,7428589"/>
        <filter val="113,7833328"/>
        <filter val="113,8125"/>
        <filter val="113,8446198"/>
        <filter val="113,8924637"/>
        <filter val="113,9323578"/>
        <filter val="113,9681854"/>
        <filter val="113,9888916"/>
        <filter val="114,0311508"/>
        <filter val="114,0488129"/>
        <filter val="114,1187515"/>
        <filter val="114,1200027"/>
        <filter val="114,1354828"/>
        <filter val="114,1800003"/>
        <filter val="114,2105255"/>
        <filter val="114,2993011"/>
        <filter val="114,3148422"/>
        <filter val="114,3233109"/>
        <filter val="114,328949"/>
        <filter val="114,3430023"/>
        <filter val="114,3489532"/>
        <filter val="114,4358444"/>
        <filter val="114,4390411"/>
        <filter val="114,4431229"/>
        <filter val="114,4599991"/>
        <filter val="114,5661011"/>
        <filter val="114,5690308"/>
        <filter val="114,7450027"/>
        <filter val="114,7833328"/>
        <filter val="114,7925873"/>
        <filter val="114,8132629"/>
        <filter val="114,8909073"/>
        <filter val="114,9081955"/>
        <filter val="114,9083023"/>
        <filter val="114,9608688"/>
        <filter val="115"/>
        <filter val="115,0043488"/>
        <filter val="115,0355682"/>
        <filter val="115,0363617"/>
        <filter val="115,0904312"/>
        <filter val="115,1298065"/>
        <filter val="115,1840515"/>
        <filter val="115,2516632"/>
        <filter val="115,2909088"/>
        <filter val="115,3399963"/>
        <filter val="115,3555222"/>
        <filter val="115,3948288"/>
        <filter val="115,4117966"/>
        <filter val="115,4444427"/>
        <filter val="115,5363617"/>
        <filter val="115,5580292"/>
        <filter val="115,5701752"/>
        <filter val="115,592308"/>
        <filter val="115,5999985"/>
        <filter val="115,6494598"/>
        <filter val="115,7540207"/>
        <filter val="115,8062515"/>
        <filter val="115,8379288"/>
        <filter val="115,8940048"/>
        <filter val="115,9319153"/>
        <filter val="115,9574432"/>
        <filter val="115,9800034"/>
        <filter val="116,0158386"/>
        <filter val="116,030304"/>
        <filter val="116,0473633"/>
        <filter val="116,0545425"/>
        <filter val="116,1013794"/>
        <filter val="116,1223907"/>
        <filter val="116,1800003"/>
        <filter val="116,196434"/>
        <filter val="116,2423248"/>
        <filter val="116,2468109"/>
        <filter val="116,3345413"/>
        <filter val="116,3706589"/>
        <filter val="116,3709717"/>
        <filter val="116,393692"/>
        <filter val="116,4079971"/>
        <filter val="116,4378357"/>
        <filter val="116,4981155"/>
        <filter val="116,5378647"/>
        <filter val="116,5606537"/>
        <filter val="116,6133347"/>
        <filter val="116,6573792"/>
        <filter val="116,7045441"/>
        <filter val="116,7171402"/>
        <filter val="116,7333298"/>
        <filter val="116,7748871"/>
        <filter val="116,8241348"/>
        <filter val="116,8645172"/>
        <filter val="116,8851013"/>
        <filter val="116,9857101"/>
        <filter val="117,0704422"/>
        <filter val="117,1750031"/>
        <filter val="117,1831207"/>
        <filter val="117,1841507"/>
        <filter val="117,2164383"/>
        <filter val="117,2229004"/>
        <filter val="117,3000031"/>
        <filter val="117,3136368"/>
        <filter val="117,3417435"/>
        <filter val="117,3452301"/>
        <filter val="117,3486481"/>
        <filter val="117,42202"/>
        <filter val="117,430191"/>
        <filter val="117,4894791"/>
        <filter val="117,4968109"/>
        <filter val="117,4978714"/>
        <filter val="117,5333328"/>
        <filter val="117,5345535"/>
        <filter val="117,5346527"/>
        <filter val="117,5472717"/>
        <filter val="117,5704727"/>
        <filter val="117,5786972"/>
        <filter val="117,5999985"/>
        <filter val="117,6875"/>
        <filter val="117,7141113"/>
        <filter val="117,7250061"/>
        <filter val="117,732605"/>
        <filter val="117,7947311"/>
        <filter val="117,8000031"/>
        <filter val="117,8131866"/>
        <filter val="117,8409119"/>
        <filter val="117,8426666"/>
        <filter val="117,8647079"/>
        <filter val="117,9082489"/>
        <filter val="117,9241714"/>
        <filter val="117,9694138"/>
        <filter val="117,9960022"/>
        <filter val="118,0373154"/>
        <filter val="118,0488358"/>
        <filter val="118,0599976"/>
        <filter val="118,1373596"/>
        <filter val="118,2275391"/>
        <filter val="118,2370911"/>
        <filter val="118,2371445"/>
        <filter val="118,2554855"/>
        <filter val="118,2599945"/>
        <filter val="118,3380966"/>
        <filter val="118,3741913"/>
        <filter val="118,388237"/>
        <filter val="118,4115906"/>
        <filter val="118,4148178"/>
        <filter val="118,4571381"/>
        <filter val="118,4818192"/>
        <filter val="118,5117645"/>
        <filter val="118,586174"/>
        <filter val="118,6000061"/>
        <filter val="118,6941147"/>
        <filter val="118,7041702"/>
        <filter val="118,7067947"/>
        <filter val="118,7489319"/>
        <filter val="118,7928619"/>
        <filter val="118,8119965"/>
        <filter val="118,8363647"/>
        <filter val="118,9200058"/>
        <filter val="118,9666672"/>
        <filter val="119,0500031"/>
        <filter val="119,2200012"/>
        <filter val="119,3181839"/>
        <filter val="119,3209076"/>
        <filter val="119,4296341"/>
        <filter val="119,4393921"/>
        <filter val="119,4504623"/>
        <filter val="119,4576492"/>
        <filter val="119,4634171"/>
        <filter val="119,4651184"/>
        <filter val="119,6113892"/>
        <filter val="119,728569"/>
        <filter val="119,792305"/>
        <filter val="119,8267822"/>
        <filter val="119,8294144"/>
        <filter val="119,8552933"/>
        <filter val="119,877739"/>
        <filter val="119,9538422"/>
        <filter val="119,9545441"/>
        <filter val="119,9800034"/>
        <filter val="119,9974365"/>
        <filter val="120"/>
        <filter val="120,0238342"/>
        <filter val="120,0846176"/>
        <filter val="120,115387"/>
        <filter val="120,1662369"/>
        <filter val="120,2149277"/>
        <filter val="120,2517776"/>
        <filter val="120,2581406"/>
        <filter val="120,2717667"/>
        <filter val="120,3224869"/>
        <filter val="120,3531952"/>
        <filter val="120,3976746"/>
        <filter val="120,4942017"/>
        <filter val="120,5125046"/>
        <filter val="120,5189209"/>
        <filter val="120,6186752"/>
        <filter val="120,6279068"/>
        <filter val="120,6666641"/>
        <filter val="120,7200012"/>
        <filter val="120,7219772"/>
        <filter val="120,8545456"/>
        <filter val="120,8703308"/>
        <filter val="120,8847809"/>
        <filter val="120,9047852"/>
        <filter val="120,9517212"/>
        <filter val="121,0999985"/>
        <filter val="121,1352005"/>
        <filter val="121,15625"/>
        <filter val="121,2314301"/>
        <filter val="121,2741928"/>
        <filter val="121,2790756"/>
        <filter val="121,297905"/>
        <filter val="121,3077698"/>
        <filter val="121,3390198"/>
        <filter val="121,3694687"/>
        <filter val="121,3891907"/>
        <filter val="121,3962479"/>
        <filter val="121,3988113"/>
        <filter val="121,3999939"/>
        <filter val="121,4104385"/>
        <filter val="121,4636307"/>
        <filter val="121,484375"/>
        <filter val="121,5035553"/>
        <filter val="121,53125"/>
        <filter val="121,533844"/>
        <filter val="121,6271439"/>
        <filter val="121,6293945"/>
        <filter val="121,6399994"/>
        <filter val="121,6684189"/>
        <filter val="121,6746979"/>
        <filter val="121,68367"/>
        <filter val="121,7090912"/>
        <filter val="121,7902451"/>
        <filter val="121,8603821"/>
        <filter val="121,8666611"/>
        <filter val="121,9193573"/>
        <filter val="121,9307709"/>
        <filter val="121,9421692"/>
        <filter val="121,9598083"/>
        <filter val="122"/>
        <filter val="122,0154495"/>
        <filter val="122,038002"/>
        <filter val="122,0563278"/>
        <filter val="122,1032028"/>
        <filter val="122,1909103"/>
        <filter val="122,2775879"/>
        <filter val="122,3090897"/>
        <filter val="122,3144379"/>
        <filter val="122,3450928"/>
        <filter val="122,3526306"/>
        <filter val="122,3666687"/>
        <filter val="122,3736877"/>
        <filter val="122,3947372"/>
        <filter val="122,4000015"/>
        <filter val="122,4195099"/>
        <filter val="122,4584274"/>
        <filter val="122,4618149"/>
        <filter val="122,4695892"/>
        <filter val="122,4714279"/>
        <filter val="122,4860153"/>
        <filter val="122,5126572"/>
        <filter val="122,5444412"/>
        <filter val="122,5581818"/>
        <filter val="122,5828323"/>
        <filter val="122,6571426"/>
        <filter val="122,6692352"/>
        <filter val="122,7074661"/>
        <filter val="122,7217941"/>
        <filter val="122,7279968"/>
        <filter val="122,7539978"/>
        <filter val="122,7621613"/>
        <filter val="122,7827759"/>
        <filter val="122,8427963"/>
        <filter val="122,8494339"/>
        <filter val="122,8985748"/>
        <filter val="122,9728012"/>
        <filter val="122,9728851"/>
        <filter val="122,9733353"/>
        <filter val="122,9774551"/>
        <filter val="122,984848"/>
        <filter val="123,0230789"/>
        <filter val="123,0421677"/>
        <filter val="123,0493546"/>
        <filter val="123,0947342"/>
        <filter val="123,1343307"/>
        <filter val="123,25"/>
        <filter val="123,2839279"/>
        <filter val="123,2864914"/>
        <filter val="123,3578949"/>
        <filter val="123,3727264"/>
        <filter val="123,3909531"/>
        <filter val="123,4197083"/>
        <filter val="123,4307709"/>
        <filter val="123,4666672"/>
        <filter val="123,4892273"/>
        <filter val="123,4894791"/>
        <filter val="123,5189896"/>
        <filter val="123,5438385"/>
        <filter val="123,5555573"/>
        <filter val="123,6463776"/>
        <filter val="123,6798325"/>
        <filter val="123,6917801"/>
        <filter val="123,7461548"/>
        <filter val="123,7521744"/>
        <filter val="123,7743607"/>
        <filter val="123,779274"/>
        <filter val="123,7860489"/>
        <filter val="123,8139572"/>
        <filter val="123,8355789"/>
        <filter val="123,9626846"/>
        <filter val="123,9692307"/>
        <filter val="123,9799957"/>
        <filter val="124"/>
        <filter val="124,0499954"/>
        <filter val="124,0826416"/>
        <filter val="124,0894775"/>
        <filter val="124,1028595"/>
        <filter val="124,1197586"/>
        <filter val="124,1225815"/>
        <filter val="124,1407089"/>
        <filter val="124,1580658"/>
        <filter val="124,1630478"/>
        <filter val="124,1764069"/>
        <filter val="124,1853638"/>
        <filter val="124,2319183"/>
        <filter val="124,2483902"/>
        <filter val="124,2912064"/>
        <filter val="124,3588257"/>
        <filter val="124,4000015"/>
        <filter val="124,4250031"/>
        <filter val="124,457901"/>
        <filter val="124,4807129"/>
        <filter val="124,4818192"/>
        <filter val="124,4923706"/>
        <filter val="124,5"/>
        <filter val="124,5198212"/>
        <filter val="124,5538483"/>
        <filter val="124,5820999"/>
        <filter val="124,6449814"/>
        <filter val="124,6500015"/>
        <filter val="124,6767654"/>
        <filter val="124,7222214"/>
        <filter val="124,763382"/>
        <filter val="124,785347"/>
        <filter val="124,8823547"/>
        <filter val="124,9044571"/>
        <filter val="124,9511642"/>
        <filter val="124,9694901"/>
        <filter val="124,9964294"/>
        <filter val="125"/>
        <filter val="125,0795898"/>
        <filter val="125,0894775"/>
        <filter val="125,1150055"/>
        <filter val="125,1181793"/>
        <filter val="125,125"/>
        <filter val="125,1479568"/>
        <filter val="125,1545486"/>
        <filter val="125,1818237"/>
        <filter val="125,2451553"/>
        <filter val="125,2461548"/>
        <filter val="125,2599945"/>
        <filter val="125,2740021"/>
        <filter val="125,3055573"/>
        <filter val="125,3084564"/>
        <filter val="125,3534546"/>
        <filter val="125,3714294"/>
        <filter val="125,3824539"/>
        <filter val="125,3884583"/>
        <filter val="125,4215393"/>
        <filter val="125,4310837"/>
        <filter val="125,4470596"/>
        <filter val="125,4528961"/>
        <filter val="125,4699478"/>
        <filter val="125,478981"/>
        <filter val="125,4903259"/>
        <filter val="125,5"/>
        <filter val="125,5048141"/>
        <filter val="125,5836105"/>
        <filter val="125,6000061"/>
        <filter val="125,608696"/>
        <filter val="125,6247025"/>
        <filter val="125,63134"/>
        <filter val="125,6503601"/>
        <filter val="125,6614456"/>
        <filter val="125,6722641"/>
        <filter val="125,6826096"/>
        <filter val="125,8000031"/>
        <filter val="125,8775711"/>
        <filter val="125,8859863"/>
        <filter val="125,9000015"/>
        <filter val="125,9147797"/>
        <filter val="125,9895554"/>
        <filter val="125,9987335"/>
        <filter val="126,015686"/>
        <filter val="126,0222244"/>
        <filter val="126,0395355"/>
        <filter val="126,0444412"/>
        <filter val="126,0644073"/>
        <filter val="126,1049194"/>
        <filter val="126,1535568"/>
        <filter val="126,1654587"/>
        <filter val="126,1656723"/>
        <filter val="126,2520523"/>
        <filter val="126,2799988"/>
        <filter val="126,3249969"/>
        <filter val="126,399353"/>
        <filter val="126,4009705"/>
        <filter val="126,4065933"/>
        <filter val="126,4760895"/>
        <filter val="126,4839249"/>
        <filter val="126,4932175"/>
        <filter val="126,5090942"/>
        <filter val="126,5620651"/>
        <filter val="126,5748215"/>
        <filter val="126,5907745"/>
        <filter val="126,6108475"/>
        <filter val="126,621048"/>
        <filter val="126,6285706"/>
        <filter val="126,6517258"/>
        <filter val="126,6548386"/>
        <filter val="126,6782608"/>
        <filter val="126,6794128"/>
        <filter val="126,7210083"/>
        <filter val="126,753334"/>
        <filter val="126,8032227"/>
        <filter val="126,803566"/>
        <filter val="126,8142853"/>
        <filter val="126,8240509"/>
        <filter val="126,8337631"/>
        <filter val="126,8340912"/>
        <filter val="126,8368454"/>
        <filter val="126,8486633"/>
        <filter val="126,8517838"/>
        <filter val="126,9103394"/>
        <filter val="126,9733353"/>
        <filter val="127"/>
        <filter val="127,0315781"/>
        <filter val="127,0631561"/>
        <filter val="127,1338196"/>
        <filter val="127,1459427"/>
        <filter val="127,1611252"/>
        <filter val="127,1983566"/>
        <filter val="127,2338943"/>
        <filter val="127,2468033"/>
        <filter val="127,2874985"/>
        <filter val="127,3012466"/>
        <filter val="127,4250031"/>
        <filter val="127,4468079"/>
        <filter val="127,4835663"/>
        <filter val="127,4896545"/>
        <filter val="127,4941177"/>
        <filter val="127,5"/>
        <filter val="127,5243225"/>
        <filter val="127,5285721"/>
        <filter val="127,5684204"/>
        <filter val="127,5800018"/>
        <filter val="127,6217422"/>
        <filter val="127,6500015"/>
        <filter val="127,6692276"/>
        <filter val="127,7218704"/>
        <filter val="127,728569"/>
        <filter val="127,7339325"/>
        <filter val="127,7399979"/>
        <filter val="127,7782745"/>
        <filter val="127,8000031"/>
        <filter val="127,8272781"/>
        <filter val="127,8323975"/>
        <filter val="127,8553925"/>
        <filter val="127,8720627"/>
        <filter val="127,8738098"/>
        <filter val="127,9369202"/>
        <filter val="127,9624939"/>
        <filter val="127,9698105"/>
        <filter val="127,9702682"/>
        <filter val="127,9750061"/>
        <filter val="127,976265"/>
        <filter val="128,0066681"/>
        <filter val="128,0534973"/>
        <filter val="128,0982819"/>
        <filter val="128,1024475"/>
        <filter val="128,1473694"/>
        <filter val="128,1529083"/>
        <filter val="128,1886444"/>
        <filter val="128,2268677"/>
        <filter val="128,2302399"/>
        <filter val="128,2430878"/>
        <filter val="128,2454529"/>
        <filter val="128,2548981"/>
        <filter val="128,282608"/>
        <filter val="128,2976532"/>
        <filter val="128,3241272"/>
        <filter val="128,3285217"/>
        <filter val="128,3350983"/>
        <filter val="128,3510132"/>
        <filter val="128,3521729"/>
        <filter val="128,375"/>
        <filter val="128,4179077"/>
        <filter val="128,4875031"/>
        <filter val="128,4938507"/>
        <filter val="128,5"/>
        <filter val="128,5082703"/>
        <filter val="128,5459442"/>
        <filter val="128,5657501"/>
        <filter val="128,5978241"/>
        <filter val="128,6433868"/>
        <filter val="128,6459503"/>
        <filter val="128,7070465"/>
        <filter val="128,7480011"/>
        <filter val="128,8347778"/>
        <filter val="128,8590851"/>
        <filter val="128,8829803"/>
        <filter val="128,8889923"/>
        <filter val="128,8999939"/>
        <filter val="128,9122009"/>
        <filter val="129,0196991"/>
        <filter val="129,0882416"/>
        <filter val="129,1000061"/>
        <filter val="129,1532288"/>
        <filter val="129,1650085"/>
        <filter val="129,2176514"/>
        <filter val="129,2227325"/>
        <filter val="129,2858887"/>
        <filter val="129,2888794"/>
        <filter val="129,3205872"/>
        <filter val="129,3252258"/>
        <filter val="129,3735352"/>
        <filter val="129,4232941"/>
        <filter val="129,4294128"/>
        <filter val="129,4420471"/>
        <filter val="129,4460602"/>
        <filter val="129,4526367"/>
        <filter val="129,4732361"/>
        <filter val="129,5110016"/>
        <filter val="129,56604"/>
        <filter val="129,5829315"/>
        <filter val="129,5857086"/>
        <filter val="129,618454"/>
        <filter val="129,6340332"/>
        <filter val="129,6361694"/>
        <filter val="129,6379242"/>
        <filter val="129,6688538"/>
        <filter val="129,6774139"/>
        <filter val="129,6874084"/>
        <filter val="129,6934204"/>
        <filter val="129,6999969"/>
        <filter val="129,7333374"/>
        <filter val="129,7426147"/>
        <filter val="129,8025818"/>
        <filter val="129,8500061"/>
        <filter val="129,8764648"/>
        <filter val="129,9296265"/>
        <filter val="129,9312439"/>
        <filter val="129,9316101"/>
        <filter val="129,9444427"/>
        <filter val="129,968277"/>
        <filter val="13,89999962"/>
        <filter val="130,0268707"/>
        <filter val="130,0960083"/>
        <filter val="130,1074982"/>
        <filter val="130,1215668"/>
        <filter val="130,1282043"/>
        <filter val="130,2038879"/>
        <filter val="130,2153778"/>
        <filter val="130,2525787"/>
        <filter val="130,2769318"/>
        <filter val="130,2838593"/>
        <filter val="130,2871857"/>
        <filter val="130,3121185"/>
        <filter val="130,3219757"/>
        <filter val="130,357132"/>
        <filter val="130,3666687"/>
        <filter val="130,3848877"/>
        <filter val="130,4265289"/>
        <filter val="130,4417725"/>
        <filter val="130,4551697"/>
        <filter val="130,487793"/>
        <filter val="130,5195618"/>
        <filter val="130,5206909"/>
        <filter val="130,5545502"/>
        <filter val="130,5676117"/>
        <filter val="130,6000061"/>
        <filter val="130,6030273"/>
        <filter val="130,687912"/>
        <filter val="130,7260284"/>
        <filter val="130,7353821"/>
        <filter val="130,7651062"/>
        <filter val="130,7695618"/>
        <filter val="130,779068"/>
        <filter val="130,7880096"/>
        <filter val="130,8000031"/>
        <filter val="130,8379211"/>
        <filter val="130,8787231"/>
        <filter val="130,8928528"/>
        <filter val="130,9151459"/>
        <filter val="130,9258423"/>
        <filter val="130,9666595"/>
        <filter val="130,9756775"/>
        <filter val="130,9802704"/>
        <filter val="130,9908905"/>
        <filter val="131,0727844"/>
        <filter val="131,1056213"/>
        <filter val="131,1300049"/>
        <filter val="131,142868"/>
        <filter val="131,171875"/>
        <filter val="131,1923065"/>
        <filter val="131,2222137"/>
        <filter val="131,2375031"/>
        <filter val="131,25"/>
        <filter val="131,2572479"/>
        <filter val="131,3000031"/>
        <filter val="131,3142853"/>
        <filter val="131,3228455"/>
        <filter val="131,3529968"/>
        <filter val="131,356842"/>
        <filter val="131,3952942"/>
        <filter val="131,41539"/>
        <filter val="131,4250031"/>
        <filter val="131,4360046"/>
        <filter val="131,4875031"/>
        <filter val="131,4900055"/>
        <filter val="131,5115967"/>
        <filter val="131,5565186"/>
        <filter val="131,58461"/>
        <filter val="131,5993042"/>
        <filter val="131,6076965"/>
        <filter val="131,6139984"/>
        <filter val="131,7090912"/>
        <filter val="131,7462921"/>
        <filter val="131,7488403"/>
        <filter val="131,75"/>
        <filter val="131,7794342"/>
        <filter val="131,8149261"/>
        <filter val="131,8236389"/>
        <filter val="131,8916626"/>
        <filter val="131,8999939"/>
        <filter val="131,9083252"/>
        <filter val="131,9137421"/>
        <filter val="131,9615479"/>
        <filter val="131,996582"/>
        <filter val="132,0036163"/>
        <filter val="132,0142822"/>
        <filter val="132,0418549"/>
        <filter val="132,0489807"/>
        <filter val="132,0568542"/>
        <filter val="132,0571442"/>
        <filter val="132,0684204"/>
        <filter val="132,0836487"/>
        <filter val="132,0871277"/>
        <filter val="132,1023254"/>
        <filter val="132,1181946"/>
        <filter val="132,1193237"/>
        <filter val="132,1499939"/>
        <filter val="132,2142944"/>
        <filter val="132,2651215"/>
        <filter val="132,2703705"/>
        <filter val="132,3159943"/>
        <filter val="132,3500061"/>
        <filter val="132,3658447"/>
        <filter val="132,3666687"/>
        <filter val="132,4499969"/>
        <filter val="132,4506836"/>
        <filter val="132,4600067"/>
        <filter val="132,5150146"/>
        <filter val="132,58461"/>
        <filter val="132,6028595"/>
        <filter val="132,6624908"/>
        <filter val="132,6714325"/>
        <filter val="132,6750031"/>
        <filter val="132,6923065"/>
        <filter val="132,6976471"/>
        <filter val="132,7286377"/>
        <filter val="132,7339783"/>
        <filter val="132,7507019"/>
        <filter val="132,7714386"/>
        <filter val="132,7733307"/>
        <filter val="132,7771454"/>
        <filter val="132,8105927"/>
        <filter val="132,8350677"/>
        <filter val="132,842865"/>
        <filter val="132,8608246"/>
        <filter val="132,8929749"/>
        <filter val="132,9000092"/>
        <filter val="132,9090881"/>
        <filter val="132,9346161"/>
        <filter val="132,9739075"/>
        <filter val="132,9759369"/>
        <filter val="132,9765778"/>
        <filter val="132,9769287"/>
        <filter val="132,9777832"/>
        <filter val="132,9932556"/>
        <filter val="132,9960632"/>
        <filter val="133,0462952"/>
        <filter val="133,1770477"/>
        <filter val="133,1914368"/>
        <filter val="133,2110596"/>
        <filter val="133,2267303"/>
        <filter val="133,2591858"/>
        <filter val="133,3000031"/>
        <filter val="133,3259277"/>
        <filter val="133,3399963"/>
        <filter val="133,367691"/>
        <filter val="133,371048"/>
        <filter val="133,3919678"/>
        <filter val="133,4294586"/>
        <filter val="133,4666748"/>
        <filter val="133,4823608"/>
        <filter val="133,5257111"/>
        <filter val="133,5272827"/>
        <filter val="133,5353546"/>
        <filter val="133,5558167"/>
        <filter val="133,5619049"/>
        <filter val="133,5700073"/>
        <filter val="133,5713043"/>
        <filter val="133,6076965"/>
        <filter val="133,6486511"/>
        <filter val="133,6542053"/>
        <filter val="133,7200012"/>
        <filter val="133,7872467"/>
        <filter val="133,8199921"/>
        <filter val="133,8363647"/>
        <filter val="133,8451996"/>
        <filter val="133,8547058"/>
        <filter val="133,8600006"/>
        <filter val="133,8929749"/>
        <filter val="133,9181824"/>
        <filter val="133,9709625"/>
        <filter val="134,0041351"/>
        <filter val="134,0166626"/>
        <filter val="134,0222168"/>
        <filter val="134,03479"/>
        <filter val="134,0382385"/>
        <filter val="134,1000061"/>
        <filter val="134,1110992"/>
        <filter val="134,1390228"/>
        <filter val="134,1391296"/>
        <filter val="134,1455994"/>
        <filter val="134,1460571"/>
        <filter val="134,1625061"/>
        <filter val="134,1699066"/>
        <filter val="134,1999969"/>
        <filter val="134,2144623"/>
        <filter val="134,2785797"/>
        <filter val="134,2921295"/>
        <filter val="134,3884583"/>
        <filter val="134,4000092"/>
        <filter val="134,4148865"/>
        <filter val="134,4538422"/>
        <filter val="134,4846191"/>
        <filter val="134,5217438"/>
        <filter val="134,5369873"/>
        <filter val="134,5499878"/>
        <filter val="134,5708313"/>
        <filter val="134,5951385"/>
        <filter val="134,6000061"/>
        <filter val="134,6162262"/>
        <filter val="134,681366"/>
        <filter val="134,7285614"/>
        <filter val="134,7344208"/>
        <filter val="134,7360077"/>
        <filter val="134,7664795"/>
        <filter val="134,7714386"/>
        <filter val="134,7835236"/>
        <filter val="134,8045349"/>
        <filter val="134,8561554"/>
        <filter val="134,8726196"/>
        <filter val="134,8999939"/>
        <filter val="134,927002"/>
        <filter val="134,9283142"/>
        <filter val="134,9621429"/>
        <filter val="134,9720001"/>
        <filter val="135,0087891"/>
        <filter val="135,0234528"/>
        <filter val="135,0285645"/>
        <filter val="135,0538483"/>
        <filter val="135,0545502"/>
        <filter val="135,0876465"/>
        <filter val="135,1032867"/>
        <filter val="135,1195068"/>
        <filter val="135,125885"/>
        <filter val="135,1300049"/>
        <filter val="135,1419678"/>
        <filter val="135,1423035"/>
        <filter val="135,1503906"/>
        <filter val="135,1775513"/>
        <filter val="135,1918335"/>
        <filter val="135,2288208"/>
        <filter val="135,3145142"/>
        <filter val="135,3216705"/>
        <filter val="135,3459473"/>
        <filter val="135,3866577"/>
        <filter val="135,4399872"/>
        <filter val="135,4692383"/>
        <filter val="135,5"/>
        <filter val="135,524826"/>
        <filter val="135,5356445"/>
        <filter val="135,5548706"/>
        <filter val="135,5612793"/>
        <filter val="135,5622253"/>
        <filter val="135,5622711"/>
        <filter val="135,5918427"/>
        <filter val="135,5971375"/>
        <filter val="135,6307678"/>
        <filter val="135,6648712"/>
        <filter val="135,6901398"/>
        <filter val="135,7076874"/>
        <filter val="135,707962"/>
        <filter val="135,7580566"/>
        <filter val="135,8551636"/>
        <filter val="135,9165802"/>
        <filter val="135,9304352"/>
        <filter val="135,9467468"/>
        <filter val="135,9607849"/>
        <filter val="136,0263672"/>
        <filter val="136,0571442"/>
        <filter val="136,0631104"/>
        <filter val="136,0686798"/>
        <filter val="136,0700073"/>
        <filter val="136,0709076"/>
        <filter val="136,0849915"/>
        <filter val="136,1363678"/>
        <filter val="136,157959"/>
        <filter val="136,2185516"/>
        <filter val="136,2285767"/>
        <filter val="136,2550049"/>
        <filter val="136,2553253"/>
        <filter val="136,5234375"/>
        <filter val="136,5263062"/>
        <filter val="136,5464325"/>
        <filter val="136,549057"/>
        <filter val="136,58461"/>
        <filter val="136,5886536"/>
        <filter val="136,5974731"/>
        <filter val="136,614212"/>
        <filter val="136,6315155"/>
        <filter val="136,6727295"/>
        <filter val="136,6904755"/>
        <filter val="136,7142944"/>
        <filter val="136,7290344"/>
        <filter val="136,7399902"/>
        <filter val="136,7592621"/>
        <filter val="136,7669373"/>
        <filter val="136,7714386"/>
        <filter val="136,8408203"/>
        <filter val="136,841568"/>
        <filter val="136,8421021"/>
        <filter val="136,8562164"/>
        <filter val="136,9105377"/>
        <filter val="136,935379"/>
        <filter val="136,9423676"/>
        <filter val="137,0474091"/>
        <filter val="137,082962"/>
        <filter val="137,1327972"/>
        <filter val="137,14151"/>
        <filter val="137,1423035"/>
        <filter val="137,1424866"/>
        <filter val="137,1553955"/>
        <filter val="137,197052"/>
        <filter val="137,217392"/>
        <filter val="137,2178497"/>
        <filter val="137,25"/>
        <filter val="137,2575684"/>
        <filter val="137,2679138"/>
        <filter val="137,2735291"/>
        <filter val="137,2904663"/>
        <filter val="137,3060913"/>
        <filter val="137,3254547"/>
        <filter val="137,3627014"/>
        <filter val="137,3800049"/>
        <filter val="137,4029846"/>
        <filter val="137,4080048"/>
        <filter val="137,4400024"/>
        <filter val="137,4520569"/>
        <filter val="137,4564819"/>
        <filter val="137,4599915"/>
        <filter val="137,4605865"/>
        <filter val="137,4706573"/>
        <filter val="137,51297"/>
        <filter val="137,5833282"/>
        <filter val="137,6658173"/>
        <filter val="137,7033234"/>
        <filter val="137,7613678"/>
        <filter val="137,7908173"/>
        <filter val="137,8087006"/>
        <filter val="137,8249969"/>
        <filter val="137,8282013"/>
        <filter val="137,8357697"/>
        <filter val="137,9230804"/>
        <filter val="138"/>
        <filter val="138,0111084"/>
        <filter val="138,0395355"/>
        <filter val="138,0485382"/>
        <filter val="138,0796661"/>
        <filter val="138,1047363"/>
        <filter val="138,1075439"/>
        <filter val="138,125"/>
        <filter val="138,1552277"/>
        <filter val="138,171051"/>
        <filter val="138,1888885"/>
        <filter val="138,2272797"/>
        <filter val="138,2470551"/>
        <filter val="138,2600098"/>
        <filter val="138,2680817"/>
        <filter val="138,3309021"/>
        <filter val="138,3526306"/>
        <filter val="138,4076996"/>
        <filter val="138,4552307"/>
        <filter val="138,4768066"/>
        <filter val="138,4814606"/>
        <filter val="138,4953613"/>
        <filter val="138,5089111"/>
        <filter val="138,5785675"/>
        <filter val="138,5964661"/>
        <filter val="138,6000061"/>
        <filter val="138,6057129"/>
        <filter val="138,6065979"/>
        <filter val="138,6676788"/>
        <filter val="138,7149048"/>
        <filter val="138,7347717"/>
        <filter val="138,8607178"/>
        <filter val="138,8617706"/>
        <filter val="138,8631592"/>
        <filter val="138,8711395"/>
        <filter val="138,9014282"/>
        <filter val="138,9214325"/>
        <filter val="138,9526367"/>
        <filter val="138,9550018"/>
        <filter val="138,9595337"/>
        <filter val="138,9655151"/>
        <filter val="138,9666748"/>
        <filter val="138,969574"/>
        <filter val="138,9714355"/>
        <filter val="138,9899292"/>
        <filter val="139,006546"/>
        <filter val="139,0591583"/>
        <filter val="139,1000061"/>
        <filter val="139,1307678"/>
        <filter val="139,1839905"/>
        <filter val="139,197876"/>
        <filter val="139,2413788"/>
        <filter val="139,2565308"/>
        <filter val="139,3052673"/>
        <filter val="139,3346863"/>
        <filter val="139,3615417"/>
        <filter val="139,3834534"/>
        <filter val="139,4016418"/>
        <filter val="139,4166718"/>
        <filter val="139,4608765"/>
        <filter val="139,4609833"/>
        <filter val="139,4818115"/>
        <filter val="139,5337524"/>
        <filter val="139,5461578"/>
        <filter val="139,5511627"/>
        <filter val="139,5642853"/>
        <filter val="139,6195526"/>
        <filter val="139,6246796"/>
        <filter val="139,6363678"/>
        <filter val="139,6707153"/>
        <filter val="139,7149963"/>
        <filter val="139,7305298"/>
        <filter val="139,7454529"/>
        <filter val="139,7766876"/>
        <filter val="139,7935028"/>
        <filter val="139,8021088"/>
        <filter val="139,8367004"/>
        <filter val="139,8544159"/>
        <filter val="139,8588257"/>
        <filter val="139,8733978"/>
        <filter val="139,8804321"/>
        <filter val="139,9230804"/>
        <filter val="139,9319458"/>
        <filter val="140,0559998"/>
        <filter val="140,0636292"/>
        <filter val="140,0636444"/>
        <filter val="140,0656891"/>
        <filter val="140,0846252"/>
        <filter val="140,1468811"/>
        <filter val="140,1690674"/>
        <filter val="140,1711273"/>
        <filter val="140,1718292"/>
        <filter val="140,2167664"/>
        <filter val="140,2770996"/>
        <filter val="140,2882385"/>
        <filter val="140,4125061"/>
        <filter val="140,4199982"/>
        <filter val="140,447998"/>
        <filter val="140,509079"/>
        <filter val="140,5445251"/>
        <filter val="140,6451263"/>
        <filter val="140,6477814"/>
        <filter val="140,6800079"/>
        <filter val="140,7428589"/>
        <filter val="140,8272705"/>
        <filter val="140,8384705"/>
        <filter val="140,870224"/>
        <filter val="140,8758545"/>
        <filter val="140,8891449"/>
        <filter val="140,9074097"/>
        <filter val="140,9595795"/>
        <filter val="140,9811401"/>
        <filter val="140,9812469"/>
        <filter val="140,9872284"/>
        <filter val="141,0095215"/>
        <filter val="141,1333313"/>
        <filter val="141,2181854"/>
        <filter val="141,25"/>
        <filter val="141,2851868"/>
        <filter val="141,3078918"/>
        <filter val="141,4043579"/>
        <filter val="141,4899902"/>
        <filter val="141,4929657"/>
        <filter val="141,5236359"/>
        <filter val="141,6055603"/>
        <filter val="141,6123352"/>
        <filter val="141,6555481"/>
        <filter val="141,6697693"/>
        <filter val="141,7320099"/>
        <filter val="141,7445221"/>
        <filter val="141,7799988"/>
        <filter val="141,8959961"/>
        <filter val="141,9423828"/>
        <filter val="141,9872131"/>
        <filter val="142,0513611"/>
        <filter val="142,0819855"/>
        <filter val="142,1000061"/>
        <filter val="142,239624"/>
        <filter val="142,2537231"/>
        <filter val="142,29216"/>
        <filter val="142,4128113"/>
        <filter val="142,4465332"/>
        <filter val="142,450943"/>
        <filter val="142,4545441"/>
        <filter val="142,4655151"/>
        <filter val="142,474823"/>
        <filter val="142,4759979"/>
        <filter val="142,5652161"/>
        <filter val="142,6000061"/>
        <filter val="142,6217346"/>
        <filter val="142,670578"/>
        <filter val="142,7155609"/>
        <filter val="142,7599945"/>
        <filter val="142,765213"/>
        <filter val="142,7806396"/>
        <filter val="142,8238831"/>
        <filter val="142,8240051"/>
        <filter val="142,8666687"/>
        <filter val="142,8757782"/>
        <filter val="142,9213715"/>
        <filter val="142,9448242"/>
        <filter val="142,9499969"/>
        <filter val="142,979538"/>
        <filter val="142,9851227"/>
        <filter val="143,0069275"/>
        <filter val="143,046936"/>
        <filter val="143,0999908"/>
        <filter val="143,131897"/>
        <filter val="143,2360077"/>
        <filter val="143,2521667"/>
        <filter val="143,2571411"/>
        <filter val="143,3000031"/>
        <filter val="143,3526917"/>
        <filter val="143,3600006"/>
        <filter val="143,3810577"/>
        <filter val="143,4000092"/>
        <filter val="143,4511108"/>
        <filter val="143,4750061"/>
        <filter val="143,4790192"/>
        <filter val="143,643692"/>
        <filter val="143,6569214"/>
        <filter val="143,6674957"/>
        <filter val="143,7117615"/>
        <filter val="143,7561035"/>
        <filter val="143,8486481"/>
        <filter val="143,8823547"/>
        <filter val="144,0584564"/>
        <filter val="144,0675049"/>
        <filter val="144,0684204"/>
        <filter val="144,0767822"/>
        <filter val="144,0912628"/>
        <filter val="144,1125031"/>
        <filter val="144,1953278"/>
        <filter val="144,2038422"/>
        <filter val="144,2136993"/>
        <filter val="144,2250061"/>
        <filter val="144,242981"/>
        <filter val="144,3459473"/>
        <filter val="144,3684235"/>
        <filter val="144,3826141"/>
        <filter val="144,4104919"/>
        <filter val="144,4230804"/>
        <filter val="144,4471893"/>
        <filter val="144,5"/>
        <filter val="144,504837"/>
        <filter val="144,5144348"/>
        <filter val="144,559082"/>
        <filter val="144,5650787"/>
        <filter val="144,5722656"/>
        <filter val="144,5778961"/>
        <filter val="144,5819702"/>
        <filter val="144,5971069"/>
        <filter val="144,621109"/>
        <filter val="144,6620789"/>
        <filter val="144,6878815"/>
        <filter val="144,6882324"/>
        <filter val="144,7357635"/>
        <filter val="144,9199982"/>
        <filter val="144,9391174"/>
        <filter val="144,9516144"/>
        <filter val="144,9605408"/>
        <filter val="145,0423126"/>
        <filter val="145,1000061"/>
        <filter val="145,152298"/>
        <filter val="145,1748047"/>
        <filter val="145,1750031"/>
        <filter val="145,1818085"/>
        <filter val="145,2323456"/>
        <filter val="145,2399902"/>
        <filter val="145,3228455"/>
        <filter val="145,4963837"/>
        <filter val="145,5599976"/>
        <filter val="145,5866089"/>
        <filter val="145,6275787"/>
        <filter val="145,6826172"/>
        <filter val="145,7167969"/>
        <filter val="145,7329559"/>
        <filter val="145,7538452"/>
        <filter val="145,7666626"/>
        <filter val="145,8899994"/>
        <filter val="145,9674683"/>
        <filter val="146,0049896"/>
        <filter val="146,0905609"/>
        <filter val="146,1424255"/>
        <filter val="146,3176422"/>
        <filter val="146,3352966"/>
        <filter val="146,499176"/>
        <filter val="146,5042572"/>
        <filter val="146,5122528"/>
        <filter val="146,5465546"/>
        <filter val="146,6114655"/>
        <filter val="146,653183"/>
        <filter val="146,7090912"/>
        <filter val="146,753418"/>
        <filter val="146,8058929"/>
        <filter val="146,8416748"/>
        <filter val="146,8420868"/>
        <filter val="146,8574524"/>
        <filter val="146,9267426"/>
        <filter val="146,9826965"/>
        <filter val="147,0200043"/>
        <filter val="147,1098022"/>
        <filter val="147,1235352"/>
        <filter val="147,1612244"/>
        <filter val="147,2023315"/>
        <filter val="147,2528229"/>
        <filter val="147,2692413"/>
        <filter val="147,2932129"/>
        <filter val="147,3600006"/>
        <filter val="147,3765259"/>
        <filter val="147,4634094"/>
        <filter val="147,53479"/>
        <filter val="147,5723419"/>
        <filter val="147,5785065"/>
        <filter val="147,6036072"/>
        <filter val="147,6310883"/>
        <filter val="147,6769257"/>
        <filter val="147,6999969"/>
        <filter val="147,7958221"/>
        <filter val="147,8686371"/>
        <filter val="147,8709717"/>
        <filter val="147,903656"/>
        <filter val="147,9486542"/>
        <filter val="147,9750061"/>
        <filter val="147,9867401"/>
        <filter val="148,0231934"/>
        <filter val="148,0239563"/>
        <filter val="148,0892639"/>
        <filter val="148,1533356"/>
        <filter val="148,179306"/>
        <filter val="148,1999969"/>
        <filter val="148,2213135"/>
        <filter val="148,2397308"/>
        <filter val="148,2872314"/>
        <filter val="148,3877869"/>
        <filter val="148,3909149"/>
        <filter val="148,4400024"/>
        <filter val="148,4447784"/>
        <filter val="148,5200043"/>
        <filter val="148,5257416"/>
        <filter val="148,5354767"/>
        <filter val="148,5764618"/>
        <filter val="148,6756744"/>
        <filter val="148,6999969"/>
        <filter val="148,7342834"/>
        <filter val="148,8074646"/>
        <filter val="148,8739777"/>
        <filter val="148,9278412"/>
        <filter val="148,9428558"/>
        <filter val="148,9582825"/>
        <filter val="149,0151672"/>
        <filter val="149,1168823"/>
        <filter val="149,1317139"/>
        <filter val="149,1707306"/>
        <filter val="149,1750031"/>
        <filter val="149,2166748"/>
        <filter val="149,2888794"/>
        <filter val="149,3896484"/>
        <filter val="149,4778748"/>
        <filter val="149,5142822"/>
        <filter val="149,5657806"/>
        <filter val="149,5901031"/>
        <filter val="149,6063843"/>
        <filter val="149,6095276"/>
        <filter val="149,6180115"/>
        <filter val="149,6731415"/>
        <filter val="149,6999969"/>
        <filter val="149,7285767"/>
        <filter val="149,7672119"/>
        <filter val="149,8000031"/>
        <filter val="149,8453369"/>
        <filter val="149,8471985"/>
        <filter val="149,8487701"/>
        <filter val="149,8800049"/>
        <filter val="149,8876038"/>
        <filter val="150,0153809"/>
        <filter val="150,0546417"/>
        <filter val="150,2689667"/>
        <filter val="150,2749939"/>
        <filter val="150,276001"/>
        <filter val="150,3099976"/>
        <filter val="150,3533325"/>
        <filter val="150,355423"/>
        <filter val="150,3819275"/>
        <filter val="150,3893585"/>
        <filter val="150,4123077"/>
        <filter val="150,421051"/>
        <filter val="150,4321442"/>
        <filter val="150,5148163"/>
        <filter val="150,5689697"/>
        <filter val="150,6579285"/>
        <filter val="150,6721497"/>
        <filter val="150,7833252"/>
        <filter val="150,8336945"/>
        <filter val="150,8995209"/>
        <filter val="150,9032593"/>
        <filter val="150,9379272"/>
        <filter val="150,9583282"/>
        <filter val="150,9918823"/>
        <filter val="151,0552673"/>
        <filter val="151,1369629"/>
        <filter val="151,145462"/>
        <filter val="151,2545471"/>
        <filter val="151,2818146"/>
        <filter val="151,3062439"/>
        <filter val="151,332428"/>
        <filter val="151,3771057"/>
        <filter val="151,394104"/>
        <filter val="151,5338593"/>
        <filter val="151,5555573"/>
        <filter val="151,5714264"/>
        <filter val="151,5729218"/>
        <filter val="151,5754089"/>
        <filter val="151,7166748"/>
        <filter val="151,8240051"/>
        <filter val="151,8405609"/>
        <filter val="151,8942871"/>
        <filter val="151,9111176"/>
        <filter val="151,922226"/>
        <filter val="151,9285736"/>
        <filter val="152,0127258"/>
        <filter val="152,2357788"/>
        <filter val="152,2864838"/>
        <filter val="152,3800049"/>
        <filter val="152,3982391"/>
        <filter val="152,4482117"/>
        <filter val="152,5"/>
        <filter val="152,5181885"/>
        <filter val="152,5333252"/>
        <filter val="152,5521545"/>
        <filter val="152,5590973"/>
        <filter val="152,5857086"/>
        <filter val="152,6017151"/>
        <filter val="152,6036987"/>
        <filter val="152,6119995"/>
        <filter val="152,6692352"/>
        <filter val="152,680954"/>
        <filter val="152,7462921"/>
        <filter val="152,7962341"/>
        <filter val="152,8285675"/>
        <filter val="152,8292236"/>
        <filter val="152,8411713"/>
        <filter val="152,8702393"/>
        <filter val="152,9636383"/>
        <filter val="153,0268402"/>
        <filter val="153,1083221"/>
        <filter val="153,1142883"/>
        <filter val="153,18367"/>
        <filter val="153,3368378"/>
        <filter val="153,3423615"/>
        <filter val="153,403656"/>
        <filter val="153,4254608"/>
        <filter val="153,4586182"/>
        <filter val="153,5111084"/>
        <filter val="153,5177155"/>
        <filter val="153,5901337"/>
        <filter val="153,7688751"/>
        <filter val="153,7830048"/>
        <filter val="153,8979187"/>
        <filter val="154,0351105"/>
        <filter val="154,0739136"/>
        <filter val="154,1000061"/>
        <filter val="154,1012115"/>
        <filter val="154,1200104"/>
        <filter val="154,2384644"/>
        <filter val="154,2815857"/>
        <filter val="154,3647156"/>
        <filter val="154,4100037"/>
        <filter val="154,6065521"/>
        <filter val="154,6072998"/>
        <filter val="154,6085663"/>
        <filter val="154,7053528"/>
        <filter val="154,7067719"/>
        <filter val="154,7185974"/>
        <filter val="154,7989807"/>
        <filter val="154,9176483"/>
        <filter val="155,0566101"/>
        <filter val="155,1107178"/>
        <filter val="155,2450562"/>
        <filter val="155,3727264"/>
        <filter val="155,3999939"/>
        <filter val="155,4185181"/>
        <filter val="155,4362946"/>
        <filter val="155,4828949"/>
        <filter val="155,5083313"/>
        <filter val="155,5914917"/>
        <filter val="155,625"/>
        <filter val="155,7200012"/>
        <filter val="155,8038483"/>
        <filter val="155,8249969"/>
        <filter val="155,856369"/>
        <filter val="155,8771973"/>
        <filter val="155,8933258"/>
        <filter val="155,9333344"/>
        <filter val="155,9428558"/>
        <filter val="155,9526367"/>
        <filter val="155,9545441"/>
        <filter val="156,0173798"/>
        <filter val="156,0290375"/>
        <filter val="156,0319214"/>
        <filter val="156,076004"/>
        <filter val="156,1012268"/>
        <filter val="156,1083374"/>
        <filter val="156,1421051"/>
        <filter val="156,1521759"/>
        <filter val="156,1666718"/>
        <filter val="156,1878815"/>
        <filter val="156,2666626"/>
        <filter val="156,2696686"/>
        <filter val="156,2818146"/>
        <filter val="156,4094391"/>
        <filter val="156,48349"/>
        <filter val="156,5346222"/>
        <filter val="156,5769196"/>
        <filter val="156,5844116"/>
        <filter val="156,5964203"/>
        <filter val="156,6073761"/>
        <filter val="156,6232605"/>
        <filter val="156,6759491"/>
        <filter val="156,7210541"/>
        <filter val="156,7399902"/>
        <filter val="156,7550049"/>
        <filter val="156,7571411"/>
        <filter val="156,8040009"/>
        <filter val="156,8101959"/>
        <filter val="156,8159332"/>
        <filter val="156,822464"/>
        <filter val="156,8301544"/>
        <filter val="156,9082031"/>
        <filter val="156,9167786"/>
        <filter val="156,9674072"/>
        <filter val="157"/>
        <filter val="157,1521149"/>
        <filter val="157,1666718"/>
        <filter val="157,2407379"/>
        <filter val="157,5"/>
        <filter val="157,5028534"/>
        <filter val="157,5625"/>
        <filter val="157,6871033"/>
        <filter val="157,7037811"/>
        <filter val="157,7652283"/>
        <filter val="157,7722168"/>
        <filter val="157,8000031"/>
        <filter val="157,875"/>
        <filter val="157,8999939"/>
        <filter val="158,0454559"/>
        <filter val="158,0738525"/>
        <filter val="158,0820007"/>
        <filter val="158,1241913"/>
        <filter val="158,1869202"/>
        <filter val="158,2227325"/>
        <filter val="158,2359009"/>
        <filter val="158,2567596"/>
        <filter val="158,2804565"/>
        <filter val="158,2890472"/>
        <filter val="158,3103485"/>
        <filter val="158,4219513"/>
        <filter val="158,4759979"/>
        <filter val="158,6953735"/>
        <filter val="158,8000031"/>
        <filter val="158,884613"/>
        <filter val="158,9333344"/>
        <filter val="159,1000061"/>
        <filter val="159,1348572"/>
        <filter val="159,1600037"/>
        <filter val="159,1605988"/>
        <filter val="159,1909027"/>
        <filter val="159,3372192"/>
        <filter val="159,3434753"/>
        <filter val="159,4432983"/>
        <filter val="159,5293121"/>
        <filter val="159,7576904"/>
        <filter val="159,7728424"/>
        <filter val="159,7755127"/>
        <filter val="159,7775269"/>
        <filter val="159,8126068"/>
        <filter val="159,8200073"/>
        <filter val="159,821701"/>
        <filter val="159,878952"/>
        <filter val="159,9859772"/>
        <filter val="160,1488342"/>
        <filter val="160,2220001"/>
        <filter val="160,2986298"/>
        <filter val="160,4046021"/>
        <filter val="160,4351807"/>
        <filter val="160,4814911"/>
        <filter val="160,5844879"/>
        <filter val="160,6352844"/>
        <filter val="160,6384583"/>
        <filter val="160,6444397"/>
        <filter val="160,6500092"/>
        <filter val="160,7799988"/>
        <filter val="160,8142853"/>
        <filter val="160,8285675"/>
        <filter val="160,9238739"/>
        <filter val="160,9250031"/>
        <filter val="161,0202332"/>
        <filter val="161,0999908"/>
        <filter val="161,2261505"/>
        <filter val="161,2371063"/>
        <filter val="161,3399963"/>
        <filter val="161,3481903"/>
        <filter val="161,3729401"/>
        <filter val="161,4250031"/>
        <filter val="161,4333344"/>
        <filter val="161,467041"/>
        <filter val="161,5249939"/>
        <filter val="161,5499878"/>
        <filter val="161,5608673"/>
        <filter val="161,5673828"/>
        <filter val="161,8000031"/>
        <filter val="161,846344"/>
        <filter val="161,8800049"/>
        <filter val="161,9179382"/>
        <filter val="162,0609589"/>
        <filter val="162,1168518"/>
        <filter val="162,2555542"/>
        <filter val="162,4383392"/>
        <filter val="162,4676819"/>
        <filter val="162,4845428"/>
        <filter val="162,5155487"/>
        <filter val="162,519989"/>
        <filter val="162,5945892"/>
        <filter val="162,7146301"/>
        <filter val="162,8000031"/>
        <filter val="162,8412476"/>
        <filter val="162,8538361"/>
        <filter val="162,8690338"/>
        <filter val="162,9326477"/>
        <filter val="163"/>
        <filter val="163,0166779"/>
        <filter val="163,0548401"/>
        <filter val="163,132431"/>
        <filter val="163,2062531"/>
        <filter val="163,2153778"/>
        <filter val="163,2171478"/>
        <filter val="163,2255859"/>
        <filter val="163,234375"/>
        <filter val="163,3024902"/>
        <filter val="163,3377228"/>
        <filter val="163,5357208"/>
        <filter val="163,5365295"/>
        <filter val="163,6189117"/>
        <filter val="163,6838989"/>
        <filter val="163,7428589"/>
        <filter val="163,8399963"/>
        <filter val="163,884903"/>
        <filter val="163,902771"/>
        <filter val="163,9568787"/>
        <filter val="163,9705505"/>
        <filter val="163,9981842"/>
        <filter val="164,0069275"/>
        <filter val="164,0124969"/>
        <filter val="164,0283051"/>
        <filter val="164,147049"/>
        <filter val="164,2600098"/>
        <filter val="164,3382721"/>
        <filter val="164,4076843"/>
        <filter val="164,4333344"/>
        <filter val="164,8354645"/>
        <filter val="164,8405457"/>
        <filter val="164,8466644"/>
        <filter val="164,8863983"/>
        <filter val="165,0142975"/>
        <filter val="165,0918884"/>
        <filter val="165,1034546"/>
        <filter val="165,2882385"/>
        <filter val="165,4375458"/>
        <filter val="165,4459991"/>
        <filter val="165,530777"/>
        <filter val="165,6613007"/>
        <filter val="165,7000122"/>
        <filter val="165,7583313"/>
        <filter val="165,7675018"/>
        <filter val="165,7846222"/>
        <filter val="165,8122406"/>
        <filter val="165,8399963"/>
        <filter val="165,9414673"/>
        <filter val="165,9652252"/>
        <filter val="166,1012726"/>
        <filter val="166,1421051"/>
        <filter val="166,1857147"/>
        <filter val="166,2373505"/>
        <filter val="166,2399902"/>
        <filter val="166,295166"/>
        <filter val="166,3169403"/>
        <filter val="166,3461609"/>
        <filter val="166,3615417"/>
        <filter val="166,3689575"/>
        <filter val="166,4450684"/>
        <filter val="166,4684143"/>
        <filter val="166,530426"/>
        <filter val="166,5785675"/>
        <filter val="166,6043396"/>
        <filter val="166,6083374"/>
        <filter val="166,7823486"/>
        <filter val="166,8389435"/>
        <filter val="166,8543091"/>
        <filter val="166,8679962"/>
        <filter val="167,0272675"/>
        <filter val="167,0565186"/>
        <filter val="167,2318268"/>
        <filter val="167,25"/>
        <filter val="167,2681732"/>
        <filter val="167,3615417"/>
        <filter val="167,411438"/>
        <filter val="167,416214"/>
        <filter val="167,4720917"/>
        <filter val="167,5100861"/>
        <filter val="167,6242371"/>
        <filter val="167,6590271"/>
        <filter val="167,691925"/>
        <filter val="167,6999969"/>
        <filter val="167,9060669"/>
        <filter val="167,9432983"/>
        <filter val="167,9748535"/>
        <filter val="167,9754028"/>
        <filter val="168,0149231"/>
        <filter val="168,1800079"/>
        <filter val="168,1811371"/>
        <filter val="168,1846161"/>
        <filter val="168,2950897"/>
        <filter val="168,2972107"/>
        <filter val="168,2982635"/>
        <filter val="168,4564514"/>
        <filter val="168,5915833"/>
        <filter val="168,6833344"/>
        <filter val="168,728302"/>
        <filter val="168,9306946"/>
        <filter val="169,0076904"/>
        <filter val="169,0603027"/>
        <filter val="169,0666656"/>
        <filter val="169,2203369"/>
        <filter val="169,2246857"/>
        <filter val="169,2583313"/>
        <filter val="169,2981873"/>
        <filter val="169,3148956"/>
        <filter val="169,4615326"/>
        <filter val="169,4854584"/>
        <filter val="169,5272675"/>
        <filter val="169,5612183"/>
        <filter val="169,5714264"/>
        <filter val="169,6101227"/>
        <filter val="169,6258087"/>
        <filter val="169,6817474"/>
        <filter val="169,7889404"/>
        <filter val="169,8741913"/>
        <filter val="169,9397278"/>
        <filter val="169,9823456"/>
        <filter val="170,0213165"/>
        <filter val="170,0363617"/>
        <filter val="170,046814"/>
        <filter val="170,1097565"/>
        <filter val="170,1354828"/>
        <filter val="170,1875"/>
        <filter val="170,218811"/>
        <filter val="170,2545471"/>
        <filter val="170,2948608"/>
        <filter val="170,3105316"/>
        <filter val="170,3835144"/>
        <filter val="170,6181793"/>
        <filter val="170,8617706"/>
        <filter val="171,0272827"/>
        <filter val="171,0500031"/>
        <filter val="171,1646729"/>
        <filter val="171,2905579"/>
        <filter val="171,382782"/>
        <filter val="171,3912964"/>
        <filter val="171,4398804"/>
        <filter val="171,4723358"/>
        <filter val="171,4819031"/>
        <filter val="171,519577"/>
        <filter val="171,7709656"/>
        <filter val="171,9088135"/>
        <filter val="171,9142914"/>
        <filter val="172"/>
        <filter val="172,092804"/>
        <filter val="172,1173859"/>
        <filter val="172,2363586"/>
        <filter val="172,3041992"/>
        <filter val="172,3947449"/>
        <filter val="172,4036407"/>
        <filter val="172,4671173"/>
        <filter val="172,5069733"/>
        <filter val="172,5210571"/>
        <filter val="172,7400055"/>
        <filter val="172,8145447"/>
        <filter val="172,875"/>
        <filter val="172,9294128"/>
        <filter val="173,0200043"/>
        <filter val="173,578125"/>
        <filter val="173,5921173"/>
        <filter val="173,5923157"/>
        <filter val="173,7357178"/>
        <filter val="173,845459"/>
        <filter val="173,9315796"/>
        <filter val="173,9333344"/>
        <filter val="173,9899902"/>
        <filter val="174,0179749"/>
        <filter val="174,0513611"/>
        <filter val="174,1461487"/>
        <filter val="174,2185211"/>
        <filter val="174,3297882"/>
        <filter val="174,4319153"/>
        <filter val="174,7311401"/>
        <filter val="174,7888184"/>
        <filter val="174,8366089"/>
        <filter val="174,9368439"/>
        <filter val="175,1181946"/>
        <filter val="175,146347"/>
        <filter val="175,3148804"/>
        <filter val="175,3943787"/>
        <filter val="175,4337463"/>
        <filter val="175,6555481"/>
        <filter val="175,6585388"/>
        <filter val="175,6684875"/>
        <filter val="175,7590942"/>
        <filter val="175,9119873"/>
        <filter val="176,2320099"/>
        <filter val="176,3319092"/>
        <filter val="176,3673859"/>
        <filter val="176,4923096"/>
        <filter val="176,604248"/>
        <filter val="176,8473663"/>
        <filter val="177,1432343"/>
        <filter val="177,1690826"/>
        <filter val="177,2526245"/>
        <filter val="177,3384552"/>
        <filter val="177,46315"/>
        <filter val="177,4799957"/>
        <filter val="177,4865723"/>
        <filter val="177,6199951"/>
        <filter val="177,6936188"/>
        <filter val="178,1350555"/>
        <filter val="178,2582703"/>
        <filter val="178,326767"/>
        <filter val="179,1715393"/>
        <filter val="179,5444489"/>
        <filter val="179,6499939"/>
        <filter val="179,7050629"/>
        <filter val="179,8465118"/>
        <filter val="180,1082306"/>
        <filter val="180,1111145"/>
        <filter val="181,0874939"/>
        <filter val="181,325531"/>
        <filter val="181,4543304"/>
        <filter val="181,6682129"/>
        <filter val="181,98526"/>
        <filter val="182,1423035"/>
        <filter val="182,3999939"/>
        <filter val="182,6565247"/>
        <filter val="183,1062012"/>
        <filter val="183,6444397"/>
        <filter val="184,4750061"/>
        <filter val="186,443222"/>
        <filter val="188,8000031"/>
        <filter val="193,8152924"/>
        <filter val="25,04999924"/>
        <filter val="28,10000038"/>
        <filter val="46,16363525"/>
        <filter val="46,91999817"/>
        <filter val="46,92258453"/>
        <filter val="47,02674103"/>
        <filter val="47,16315842"/>
        <filter val="47,20469666"/>
        <filter val="47,21499634"/>
        <filter val="47,5"/>
        <filter val="47,59828949"/>
        <filter val="47,7163887"/>
        <filter val="47,72166824"/>
        <filter val="47,83416367"/>
        <filter val="47,92127609"/>
        <filter val="47,99523163"/>
        <filter val="48,12765884"/>
        <filter val="48,14352036"/>
        <filter val="48,31325912"/>
        <filter val="48,45375443"/>
        <filter val="48,46508408"/>
        <filter val="48,56629944"/>
        <filter val="48,68555832"/>
        <filter val="48,82672501"/>
        <filter val="48,88486099"/>
        <filter val="48,91980362"/>
        <filter val="48,92835999"/>
        <filter val="48,94893646"/>
        <filter val="48,9522171"/>
        <filter val="49,03318787"/>
        <filter val="49,29124069"/>
        <filter val="49,3887291"/>
        <filter val="49,39172745"/>
        <filter val="49,40565872"/>
        <filter val="49,40964508"/>
        <filter val="49,41120911"/>
        <filter val="49,450634"/>
        <filter val="49,45999908"/>
        <filter val="49,47389603"/>
        <filter val="49,47567749"/>
        <filter val="49,52803802"/>
        <filter val="49,54072952"/>
        <filter val="49,65618134"/>
        <filter val="49,72266006"/>
        <filter val="49,77816391"/>
        <filter val="49,8026123"/>
        <filter val="49,82456207"/>
        <filter val="49,89352417"/>
        <filter val="49,93478012"/>
        <filter val="49,95762634"/>
        <filter val="49,96363831"/>
        <filter val="49,98303604"/>
        <filter val="50,0503006"/>
        <filter val="50,05728149"/>
        <filter val="50,19369507"/>
        <filter val="50,20394135"/>
        <filter val="50,21488953"/>
        <filter val="50,26733017"/>
        <filter val="50,29270935"/>
        <filter val="50,456604"/>
        <filter val="50,52482605"/>
        <filter val="50,54375076"/>
        <filter val="50,57281113"/>
        <filter val="50,65489197"/>
        <filter val="50,68620682"/>
        <filter val="50,70558548"/>
        <filter val="50,76727295"/>
        <filter val="50,77219772"/>
        <filter val="50,83200073"/>
        <filter val="50,8989563"/>
        <filter val="50,92297363"/>
        <filter val="51,06087112"/>
        <filter val="51,13811111"/>
        <filter val="51,27841187"/>
        <filter val="51,34712601"/>
        <filter val="51,34806061"/>
        <filter val="51,37992096"/>
        <filter val="51,4129982"/>
        <filter val="51,45649338"/>
        <filter val="51,52000046"/>
        <filter val="51,5230751"/>
        <filter val="51,6414566"/>
        <filter val="51,67627335"/>
        <filter val="51,7399025"/>
        <filter val="51,75999832"/>
        <filter val="51,77999878"/>
        <filter val="51,81108475"/>
        <filter val="51,82137299"/>
        <filter val="51,82183456"/>
        <filter val="51,82770538"/>
        <filter val="51,84090042"/>
        <filter val="51,89881516"/>
        <filter val="51,90829086"/>
        <filter val="51,94028473"/>
        <filter val="51,95707703"/>
        <filter val="51,95768356"/>
        <filter val="51,97852707"/>
        <filter val="51,9871254"/>
        <filter val="52,06952667"/>
        <filter val="52,10425949"/>
        <filter val="52,15333176"/>
        <filter val="52,1545639"/>
        <filter val="52,15545273"/>
        <filter val="52,19530106"/>
        <filter val="52,20925903"/>
        <filter val="52,2147789"/>
        <filter val="52,23816299"/>
        <filter val="52,25027084"/>
        <filter val="52,29090881"/>
        <filter val="52,31166458"/>
        <filter val="52,36126328"/>
        <filter val="52,3724556"/>
        <filter val="52,41615295"/>
        <filter val="52,41781235"/>
        <filter val="52,41825867"/>
        <filter val="52,43196869"/>
        <filter val="52,46421814"/>
        <filter val="52,53876114"/>
        <filter val="52,54778671"/>
        <filter val="52,59118271"/>
        <filter val="52,59628296"/>
        <filter val="52,60998917"/>
        <filter val="52,61000061"/>
        <filter val="52,62704086"/>
        <filter val="52,65132141"/>
        <filter val="52,65620041"/>
        <filter val="52,6637001"/>
        <filter val="52,68122101"/>
        <filter val="52,70220947"/>
        <filter val="52,70937347"/>
        <filter val="52,72330856"/>
        <filter val="52,7491188"/>
        <filter val="52,78771973"/>
        <filter val="52,80020523"/>
        <filter val="52,8780365"/>
        <filter val="52,89334869"/>
        <filter val="52,9221611"/>
        <filter val="52,94333267"/>
        <filter val="52,9446907"/>
        <filter val="52,95762253"/>
        <filter val="52,95851517"/>
        <filter val="53,0575676"/>
        <filter val="53,05851746"/>
        <filter val="53,06779099"/>
        <filter val="53,09222031"/>
        <filter val="53,09574127"/>
        <filter val="53,1148262"/>
        <filter val="53,11798477"/>
        <filter val="53,15116882"/>
        <filter val="53,16995621"/>
        <filter val="53,20310211"/>
        <filter val="53,21052551"/>
        <filter val="53,21120071"/>
        <filter val="53,22206116"/>
        <filter val="53,22689819"/>
        <filter val="53,22961044"/>
        <filter val="53,27729034"/>
        <filter val="53,29077911"/>
        <filter val="53,31690216"/>
        <filter val="53,33657074"/>
        <filter val="53,34310532"/>
        <filter val="53,41086578"/>
        <filter val="53,42856979"/>
        <filter val="53,42934418"/>
        <filter val="53,44158173"/>
        <filter val="53,51434708"/>
        <filter val="53,56822205"/>
        <filter val="53,57980347"/>
        <filter val="53,60112381"/>
        <filter val="53,6462059"/>
        <filter val="53,65110016"/>
        <filter val="53,65574265"/>
        <filter val="53,69021225"/>
        <filter val="53,69262314"/>
        <filter val="53,72665405"/>
        <filter val="53,76647949"/>
        <filter val="53,82833481"/>
        <filter val="53,84592819"/>
        <filter val="53,86511612"/>
        <filter val="53,92499924"/>
        <filter val="53,93745804"/>
        <filter val="53,95384598"/>
        <filter val="53,96878815"/>
        <filter val="54,01853943"/>
        <filter val="54,01989365"/>
        <filter val="54,06087112"/>
        <filter val="54,0656929"/>
        <filter val="54,08149719"/>
        <filter val="54,10400009"/>
        <filter val="54,11434174"/>
        <filter val="54,13125992"/>
        <filter val="54,17447281"/>
        <filter val="54,24347687"/>
        <filter val="54,26554871"/>
        <filter val="54,27173996"/>
        <filter val="54,2951622"/>
        <filter val="54,34405136"/>
        <filter val="54,39828873"/>
        <filter val="54,41098404"/>
        <filter val="54,44080734"/>
        <filter val="54,46843719"/>
        <filter val="54,47894669"/>
        <filter val="54,48883057"/>
        <filter val="54,49536896"/>
        <filter val="54,5"/>
        <filter val="54,52085876"/>
        <filter val="54,52887344"/>
        <filter val="54,56536484"/>
        <filter val="54,61355209"/>
        <filter val="54,64338684"/>
        <filter val="54,66061401"/>
        <filter val="54,69890213"/>
        <filter val="54,70467377"/>
        <filter val="54,71006775"/>
        <filter val="54,76137161"/>
        <filter val="54,77468109"/>
        <filter val="54,7816925"/>
        <filter val="54,88878632"/>
        <filter val="54,93471909"/>
        <filter val="54,93783569"/>
        <filter val="54,95918274"/>
        <filter val="54,98052979"/>
        <filter val="54,98807526"/>
        <filter val="54,99259186"/>
        <filter val="55,01388931"/>
        <filter val="55,02256393"/>
        <filter val="55,04489899"/>
        <filter val="55,13557816"/>
        <filter val="55,1478653"/>
        <filter val="55,22000122"/>
        <filter val="55,22066879"/>
        <filter val="55,22500229"/>
        <filter val="55,25280762"/>
        <filter val="55,26475143"/>
        <filter val="55,27573395"/>
        <filter val="55,31888962"/>
        <filter val="55,33084488"/>
        <filter val="55,34461212"/>
        <filter val="55,35681152"/>
        <filter val="55,39509964"/>
        <filter val="55,40116882"/>
        <filter val="55,41679382"/>
        <filter val="55,44615555"/>
        <filter val="55,47246933"/>
        <filter val="55,50344849"/>
        <filter val="55,52680588"/>
        <filter val="55,54096985"/>
        <filter val="55,57194138"/>
        <filter val="55,59999847"/>
        <filter val="55,65724182"/>
        <filter val="55,69870758"/>
        <filter val="55,70127869"/>
        <filter val="55,70871735"/>
        <filter val="55,71189499"/>
        <filter val="55,72138596"/>
        <filter val="55,80465317"/>
        <filter val="55,80934525"/>
        <filter val="55,84495544"/>
        <filter val="55,88547516"/>
        <filter val="55,92857361"/>
        <filter val="55,93556213"/>
        <filter val="55,99665451"/>
        <filter val="56,00124741"/>
        <filter val="56,00413513"/>
        <filter val="56,00597"/>
        <filter val="56,00918961"/>
        <filter val="56,02696228"/>
        <filter val="56,03181839"/>
        <filter val="56,0497551"/>
        <filter val="56,08644104"/>
        <filter val="56,09342957"/>
        <filter val="56,11938858"/>
        <filter val="56,17311859"/>
        <filter val="56,19528961"/>
        <filter val="56,20236206"/>
        <filter val="56,22515488"/>
        <filter val="56,26415253"/>
        <filter val="56,30742264"/>
        <filter val="56,30762863"/>
        <filter val="56,3130722"/>
        <filter val="56,36569595"/>
        <filter val="56,41955185"/>
        <filter val="56,42750168"/>
        <filter val="56,43214417"/>
        <filter val="56,43783951"/>
        <filter val="56,45228577"/>
        <filter val="56,45878983"/>
        <filter val="56,46331024"/>
        <filter val="56,50152206"/>
        <filter val="56,50844955"/>
        <filter val="56,52560043"/>
        <filter val="56,54080963"/>
        <filter val="56,55818939"/>
        <filter val="56,57260132"/>
        <filter val="56,57982254"/>
        <filter val="56,70344925"/>
        <filter val="56,73170853"/>
        <filter val="56,77216339"/>
        <filter val="56,77684021"/>
        <filter val="56,77897263"/>
        <filter val="56,8313446"/>
        <filter val="56,85219955"/>
        <filter val="56,8537941"/>
        <filter val="56,87117386"/>
        <filter val="56,87813568"/>
        <filter val="56,88850403"/>
        <filter val="56,90000153"/>
        <filter val="56,91818237"/>
        <filter val="56,92563248"/>
        <filter val="56,95499802"/>
        <filter val="56,97423172"/>
        <filter val="56,98377228"/>
        <filter val="57,05002213"/>
        <filter val="57,0692749"/>
        <filter val="57,09801102"/>
        <filter val="57,10442734"/>
        <filter val="57,10708237"/>
        <filter val="57,13874435"/>
        <filter val="57,16789627"/>
        <filter val="57,17323303"/>
        <filter val="57,18479156"/>
        <filter val="57,22186661"/>
        <filter val="57,22527695"/>
        <filter val="57,23714447"/>
        <filter val="57,24740982"/>
        <filter val="57,25087738"/>
        <filter val="57,25979233"/>
        <filter val="57,29271698"/>
        <filter val="57,30260468"/>
        <filter val="57,34568787"/>
        <filter val="57,35202789"/>
        <filter val="57,39294434"/>
        <filter val="57,40643692"/>
        <filter val="57,42066956"/>
        <filter val="57,45818329"/>
        <filter val="57,54637527"/>
        <filter val="57,54819489"/>
        <filter val="57,55382919"/>
        <filter val="57,6317749"/>
        <filter val="57,6347847"/>
        <filter val="57,6764679"/>
        <filter val="57,68235397"/>
        <filter val="57,68964386"/>
        <filter val="57,69379425"/>
        <filter val="57,7048378"/>
        <filter val="57,71295929"/>
        <filter val="57,72808075"/>
        <filter val="57,73394394"/>
        <filter val="57,75982285"/>
        <filter val="57,79333115"/>
        <filter val="57,79999924"/>
        <filter val="57,81546783"/>
        <filter val="57,85250473"/>
        <filter val="57,96196747"/>
        <filter val="57,97801208"/>
        <filter val="57,97883224"/>
        <filter val="58,00547791"/>
        <filter val="58,02431107"/>
        <filter val="58,03654861"/>
        <filter val="58,04677582"/>
        <filter val="58,07744217"/>
        <filter val="58,08675766"/>
        <filter val="58,09517288"/>
        <filter val="58,10745621"/>
        <filter val="58,12131119"/>
        <filter val="58,16592407"/>
        <filter val="58,1737709"/>
        <filter val="58,18326569"/>
        <filter val="58,20000076"/>
        <filter val="58,26569748"/>
        <filter val="58,30088425"/>
        <filter val="58,30786514"/>
        <filter val="58,38116074"/>
        <filter val="58,53865051"/>
        <filter val="58,58838654"/>
        <filter val="58,5957756"/>
        <filter val="58,60769272"/>
        <filter val="58,61249924"/>
        <filter val="58,63333511"/>
        <filter val="58,65936279"/>
        <filter val="58,66629791"/>
        <filter val="58,7424469"/>
        <filter val="58,77162552"/>
        <filter val="58,7973938"/>
        <filter val="58,82191849"/>
        <filter val="58,9915657"/>
        <filter val="59,01714325"/>
        <filter val="59,08015823"/>
        <filter val="59,09825134"/>
        <filter val="59,16065216"/>
        <filter val="59,18895721"/>
        <filter val="59,20298386"/>
        <filter val="59,20619202"/>
        <filter val="59,22254181"/>
        <filter val="59,28823471"/>
        <filter val="59,28865051"/>
        <filter val="59,29615402"/>
        <filter val="59,33481979"/>
        <filter val="59,4581604"/>
        <filter val="59,46030807"/>
        <filter val="59,51045609"/>
        <filter val="59,53749847"/>
        <filter val="59,53784943"/>
        <filter val="59,57663727"/>
        <filter val="59,57961273"/>
        <filter val="59,58813477"/>
        <filter val="59,60248184"/>
        <filter val="59,62975311"/>
        <filter val="59,63333511"/>
        <filter val="59,6603775"/>
        <filter val="59,6617775"/>
        <filter val="59,70481873"/>
        <filter val="59,79307556"/>
        <filter val="59,84698868"/>
        <filter val="59,85263062"/>
        <filter val="59,86332321"/>
        <filter val="59,89508057"/>
        <filter val="59,93003464"/>
        <filter val="59,93369675"/>
        <filter val="59,93787003"/>
        <filter val="59,99626541"/>
        <filter val="6,484210491"/>
        <filter val="60,02212143"/>
        <filter val="60,03496933"/>
        <filter val="60,08723068"/>
        <filter val="60,08776855"/>
        <filter val="60,09449387"/>
        <filter val="60,10707092"/>
        <filter val="60,13026047"/>
        <filter val="60,14761734"/>
        <filter val="60,22100067"/>
        <filter val="60,26459503"/>
        <filter val="60,27662277"/>
        <filter val="60,28695679"/>
        <filter val="60,31764984"/>
        <filter val="60,37036896"/>
        <filter val="60,49067307"/>
        <filter val="60,4949379"/>
        <filter val="60,57264709"/>
        <filter val="60,6029892"/>
        <filter val="60,69777679"/>
        <filter val="60,70629883"/>
        <filter val="60,71221161"/>
        <filter val="60,72715378"/>
        <filter val="60,74725342"/>
        <filter val="60,76666641"/>
        <filter val="60,7857132"/>
        <filter val="60,78754807"/>
        <filter val="60,89818192"/>
        <filter val="60,91639328"/>
        <filter val="60,94094467"/>
        <filter val="61,06062317"/>
        <filter val="61,07128525"/>
        <filter val="61,11961746"/>
        <filter val="61,14601898"/>
        <filter val="61,17182159"/>
        <filter val="61,2120018"/>
        <filter val="61,22647095"/>
        <filter val="61,23882294"/>
        <filter val="61,24200058"/>
        <filter val="61,26316071"/>
        <filter val="61,33749771"/>
        <filter val="61,50045776"/>
        <filter val="61,52682114"/>
        <filter val="61,60957336"/>
        <filter val="61,64057922"/>
        <filter val="61,68344879"/>
        <filter val="61,73157883"/>
        <filter val="61,74264526"/>
        <filter val="61,74876785"/>
        <filter val="61,83333206"/>
        <filter val="61,83529282"/>
        <filter val="61,85172272"/>
        <filter val="61,85619354"/>
        <filter val="61,88571167"/>
        <filter val="61,93992233"/>
        <filter val="61,95937347"/>
        <filter val="61,96814346"/>
        <filter val="61,98789597"/>
        <filter val="62,10388565"/>
        <filter val="62,12823105"/>
        <filter val="62,14410782"/>
        <filter val="62,18483353"/>
        <filter val="62,20385742"/>
        <filter val="62,21021271"/>
        <filter val="62,24945831"/>
        <filter val="62,26708603"/>
        <filter val="62,29697037"/>
        <filter val="62,34146881"/>
        <filter val="62,3773613"/>
        <filter val="62,40000153"/>
        <filter val="62,41475677"/>
        <filter val="62,42929459"/>
        <filter val="62,45949173"/>
        <filter val="62,47352982"/>
        <filter val="62,48924637"/>
        <filter val="62,50384903"/>
        <filter val="62,5078125"/>
        <filter val="62,54495239"/>
        <filter val="62,55014801"/>
        <filter val="62,58889008"/>
        <filter val="62,65102005"/>
        <filter val="62,71987915"/>
        <filter val="62,72909164"/>
        <filter val="62,79964447"/>
        <filter val="62,79999924"/>
        <filter val="62,81409073"/>
        <filter val="62,81938553"/>
        <filter val="62,82363129"/>
        <filter val="62,84015656"/>
        <filter val="62,86929703"/>
        <filter val="62,90403748"/>
        <filter val="62,96868515"/>
        <filter val="63,04299927"/>
        <filter val="63,0811348"/>
        <filter val="63,09158707"/>
        <filter val="63,09999847"/>
        <filter val="63,37055969"/>
        <filter val="63,4192543"/>
        <filter val="63,42840958"/>
        <filter val="63,45270538"/>
        <filter val="63,50359726"/>
        <filter val="63,50835419"/>
        <filter val="63,5112648"/>
        <filter val="63,51612854"/>
        <filter val="63,58333206"/>
        <filter val="63,64588547"/>
        <filter val="63,65329742"/>
        <filter val="63,70000076"/>
        <filter val="63,72362137"/>
        <filter val="63,7661438"/>
        <filter val="63,76837158"/>
        <filter val="63,79678726"/>
        <filter val="63,82666779"/>
        <filter val="63,82824707"/>
        <filter val="63,84132004"/>
        <filter val="63,85348892"/>
        <filter val="63,86945724"/>
        <filter val="63,88650131"/>
        <filter val="63,97199631"/>
        <filter val="64,01486969"/>
        <filter val="64,0202179"/>
        <filter val="64,0216217"/>
        <filter val="64,03069305"/>
        <filter val="64,04703522"/>
        <filter val="64,09889984"/>
        <filter val="64,13846588"/>
        <filter val="64,17940521"/>
        <filter val="64,26443481"/>
        <filter val="64,37748718"/>
        <filter val="64,40644836"/>
        <filter val="64,54361725"/>
        <filter val="64,58867645"/>
        <filter val="64,65654755"/>
        <filter val="64,68296814"/>
        <filter val="64,69867706"/>
        <filter val="64,71894836"/>
        <filter val="64,74319458"/>
        <filter val="64,74814606"/>
        <filter val="64,75333405"/>
        <filter val="64,78752899"/>
        <filter val="64,79217529"/>
        <filter val="64,87826538"/>
        <filter val="64,98311615"/>
        <filter val="65,02510071"/>
        <filter val="65,06554413"/>
        <filter val="65,12966919"/>
        <filter val="65,16666412"/>
        <filter val="65,17260742"/>
        <filter val="65,26831818"/>
        <filter val="65,27668762"/>
        <filter val="65,31451416"/>
        <filter val="65,36898041"/>
        <filter val="65,54241943"/>
        <filter val="65,56400299"/>
        <filter val="65,58777618"/>
        <filter val="65,65647125"/>
        <filter val="65,69999695"/>
        <filter val="65,75575256"/>
        <filter val="65,78310394"/>
        <filter val="65,80000305"/>
        <filter val="65,81175995"/>
        <filter val="65,82751465"/>
        <filter val="65,87875366"/>
        <filter val="66,09767151"/>
        <filter val="66,09836578"/>
        <filter val="66,11972046"/>
        <filter val="66,22666931"/>
        <filter val="66,24816895"/>
        <filter val="66,2857132"/>
        <filter val="66,33031464"/>
        <filter val="66,35652161"/>
        <filter val="66,41353607"/>
        <filter val="66,51084137"/>
        <filter val="66,546875"/>
        <filter val="66,62631989"/>
        <filter val="66,75746155"/>
        <filter val="66,89242554"/>
        <filter val="66,94017792"/>
        <filter val="66,95913696"/>
        <filter val="67,01406097"/>
        <filter val="67,07748413"/>
        <filter val="67,08099365"/>
        <filter val="67,14470673"/>
        <filter val="67,16270447"/>
        <filter val="67,19999695"/>
        <filter val="67,31658936"/>
        <filter val="67,35797882"/>
        <filter val="67,41379547"/>
        <filter val="67,43265533"/>
        <filter val="67,47875214"/>
        <filter val="67,70294189"/>
        <filter val="67,88113403"/>
        <filter val="67,95048523"/>
        <filter val="68,04534912"/>
        <filter val="68,20174408"/>
        <filter val="68,24146271"/>
        <filter val="68,25783539"/>
        <filter val="68,47801208"/>
        <filter val="68,56642151"/>
        <filter val="68,66521454"/>
        <filter val="68,73699951"/>
        <filter val="68,78659821"/>
        <filter val="68,83033752"/>
        <filter val="68,83703613"/>
        <filter val="68,85179901"/>
        <filter val="68,90416718"/>
        <filter val="68,97385406"/>
        <filter val="69,02150726"/>
        <filter val="69,08889008"/>
        <filter val="69,16226196"/>
        <filter val="69,26190186"/>
        <filter val="69,30925751"/>
        <filter val="69,34934998"/>
        <filter val="69,35245514"/>
        <filter val="69,36618805"/>
        <filter val="69,39090729"/>
        <filter val="69,39150238"/>
        <filter val="69,5"/>
        <filter val="69,52902985"/>
        <filter val="69,53759003"/>
        <filter val="69,58823395"/>
        <filter val="69,66105652"/>
        <filter val="69,70534515"/>
        <filter val="70,02026367"/>
        <filter val="70,02615356"/>
        <filter val="70,05158234"/>
        <filter val="70,05999756"/>
        <filter val="70,1696701"/>
        <filter val="70,2016449"/>
        <filter val="70,24146271"/>
        <filter val="70,26250458"/>
        <filter val="70,36923218"/>
        <filter val="70,3835907"/>
        <filter val="70,52207947"/>
        <filter val="70,56558228"/>
        <filter val="70,56721497"/>
        <filter val="70,59210205"/>
        <filter val="70,68347931"/>
        <filter val="70,78888702"/>
        <filter val="70,8999939"/>
        <filter val="70,91333008"/>
        <filter val="70,95824432"/>
        <filter val="71,05599976"/>
        <filter val="71,14117432"/>
        <filter val="71,15705109"/>
        <filter val="71,16046906"/>
        <filter val="71,2250061"/>
        <filter val="71,44348145"/>
        <filter val="71,63912964"/>
        <filter val="71,80936432"/>
        <filter val="71,81000519"/>
        <filter val="71,9121933"/>
        <filter val="71,97771454"/>
        <filter val="72,01552582"/>
        <filter val="72,02416229"/>
        <filter val="72,08371735"/>
        <filter val="72,11655426"/>
        <filter val="72,18837738"/>
        <filter val="72,19032288"/>
        <filter val="72,25882721"/>
        <filter val="72,31999969"/>
        <filter val="72,34934235"/>
        <filter val="72,40769196"/>
        <filter val="72,43714142"/>
        <filter val="72,5246582"/>
        <filter val="72,53333282"/>
        <filter val="72,63738251"/>
        <filter val="72,69236755"/>
        <filter val="72,70999908"/>
        <filter val="72,72917175"/>
        <filter val="73,19585419"/>
        <filter val="73,20175171"/>
        <filter val="73,30000305"/>
        <filter val="73,31908417"/>
        <filter val="73,47036743"/>
        <filter val="73,47120667"/>
        <filter val="73,47462463"/>
        <filter val="73,66966248"/>
        <filter val="73,69459534"/>
        <filter val="73,7958374"/>
        <filter val="73,87906647"/>
        <filter val="74,0030899"/>
        <filter val="74,08865356"/>
        <filter val="74,21413422"/>
        <filter val="74,22222137"/>
        <filter val="74,27128601"/>
        <filter val="74,27241516"/>
        <filter val="74,33287811"/>
        <filter val="74,3901825"/>
        <filter val="74,40476227"/>
        <filter val="74,53333282"/>
        <filter val="74,64067841"/>
        <filter val="74,78199768"/>
        <filter val="74,84117889"/>
        <filter val="74,92884827"/>
        <filter val="75,0249939"/>
        <filter val="75,02857208"/>
        <filter val="75,04010773"/>
        <filter val="75,05000305"/>
        <filter val="75,08195496"/>
        <filter val="75,17297363"/>
        <filter val="75,22203064"/>
        <filter val="75,24705505"/>
        <filter val="75,38363647"/>
        <filter val="75,40000153"/>
        <filter val="75,48965454"/>
        <filter val="75,52178192"/>
        <filter val="75,53073883"/>
        <filter val="75,56015015"/>
        <filter val="75,57368469"/>
        <filter val="75,58474731"/>
        <filter val="75,68227386"/>
        <filter val="75,70526123"/>
        <filter val="75,76987457"/>
        <filter val="75,81097412"/>
        <filter val="75,85908508"/>
        <filter val="75,90778351"/>
        <filter val="75,93508911"/>
        <filter val="76,12385559"/>
        <filter val="76,2565155"/>
        <filter val="76,26644135"/>
        <filter val="76,26922607"/>
        <filter val="76,30172729"/>
        <filter val="76,33018494"/>
        <filter val="76,33442688"/>
        <filter val="76,3500061"/>
        <filter val="76,38757324"/>
        <filter val="76,6140213"/>
        <filter val="76,73592377"/>
        <filter val="76,74210358"/>
        <filter val="76,83724213"/>
        <filter val="76,93840027"/>
        <filter val="76,99310303"/>
        <filter val="77,1553421"/>
        <filter val="77,29579926"/>
        <filter val="77,34999847"/>
        <filter val="77,45555878"/>
        <filter val="77,78466797"/>
        <filter val="78,06643677"/>
        <filter val="78,0713501"/>
        <filter val="78,3147583"/>
        <filter val="78,3500061"/>
        <filter val="78,6782608"/>
        <filter val="78,83214569"/>
        <filter val="78,92184448"/>
        <filter val="79,11219025"/>
        <filter val="79,14285278"/>
        <filter val="79,15000153"/>
        <filter val="79,18888855"/>
        <filter val="79,19775391"/>
        <filter val="79,2583313"/>
        <filter val="79,35548401"/>
        <filter val="79,39901733"/>
        <filter val="79,44999695"/>
        <filter val="79,5"/>
        <filter val="79,54285431"/>
        <filter val="79,58146667"/>
        <filter val="79,6026535"/>
        <filter val="79,60325623"/>
        <filter val="79,63350677"/>
        <filter val="79,86624146"/>
        <filter val="79,88285828"/>
        <filter val="79,89386749"/>
        <filter val="80,03395844"/>
        <filter val="80,1492691"/>
        <filter val="80,15784454"/>
        <filter val="80,19733429"/>
        <filter val="80,25077057"/>
        <filter val="80,25125885"/>
        <filter val="80,31999969"/>
        <filter val="80,4546814"/>
        <filter val="80,72957611"/>
        <filter val="80,73410034"/>
        <filter val="80,81752014"/>
        <filter val="80,88571167"/>
        <filter val="81,57368469"/>
        <filter val="82,12478638"/>
        <filter val="82,19100952"/>
        <filter val="82,23014832"/>
        <filter val="82,7816391"/>
        <filter val="82,90702057"/>
        <filter val="82,93445587"/>
        <filter val="83,05056"/>
        <filter val="83,09999847"/>
        <filter val="83,15174866"/>
        <filter val="83,21299744"/>
        <filter val="83,27298737"/>
        <filter val="83,32545471"/>
        <filter val="83,40916443"/>
        <filter val="83,42711639"/>
        <filter val="83,6678772"/>
        <filter val="84,04823303"/>
        <filter val="84,38000488"/>
        <filter val="84,54146576"/>
        <filter val="84,6020813"/>
        <filter val="85,07009888"/>
        <filter val="85,15454102"/>
        <filter val="85,42705536"/>
        <filter val="85,44000244"/>
        <filter val="85,58125305"/>
        <filter val="85,60710907"/>
        <filter val="85,74615479"/>
        <filter val="85,78684235"/>
        <filter val="85,90525818"/>
        <filter val="85,93536377"/>
        <filter val="85,96666718"/>
        <filter val="86,15198517"/>
        <filter val="86,16841888"/>
        <filter val="86,1818161"/>
        <filter val="86,19999695"/>
        <filter val="86,375"/>
        <filter val="86,49220276"/>
        <filter val="86,60701752"/>
        <filter val="86,63521576"/>
        <filter val="86,63846588"/>
        <filter val="86,64286041"/>
        <filter val="86,65899658"/>
        <filter val="86,66000366"/>
        <filter val="86,82631683"/>
        <filter val="86,93366241"/>
        <filter val="87,02683258"/>
        <filter val="87,22109985"/>
        <filter val="87,39453888"/>
        <filter val="87,43709564"/>
        <filter val="87,46317291"/>
        <filter val="87,49030304"/>
        <filter val="87,49032593"/>
        <filter val="87,88450623"/>
        <filter val="87,97317505"/>
        <filter val="88,05714417"/>
        <filter val="88,06093597"/>
        <filter val="88,09577942"/>
        <filter val="88,11500549"/>
        <filter val="88,2558136"/>
        <filter val="88,33250427"/>
        <filter val="88,33278656"/>
        <filter val="88,40647888"/>
        <filter val="88,42518616"/>
        <filter val="88,46308136"/>
        <filter val="88,64374542"/>
        <filter val="88,90145874"/>
        <filter val="88,99487305"/>
        <filter val="89,17934418"/>
        <filter val="89,21034241"/>
        <filter val="89,62462616"/>
        <filter val="89,6714325"/>
        <filter val="89,75876617"/>
        <filter val="89,85054779"/>
        <filter val="90,05435181"/>
        <filter val="90,11662292"/>
        <filter val="90,21034241"/>
        <filter val="90,29875946"/>
        <filter val="90,32857513"/>
        <filter val="90,35918427"/>
        <filter val="90,36943054"/>
        <filter val="90,37426758"/>
        <filter val="90,38170624"/>
        <filter val="90,41452789"/>
        <filter val="90,44390106"/>
        <filter val="90,44850159"/>
        <filter val="90,52081299"/>
        <filter val="90,54685974"/>
        <filter val="90,65452576"/>
        <filter val="90,69822693"/>
        <filter val="90,78852081"/>
        <filter val="90,90175629"/>
        <filter val="90,91110992"/>
        <filter val="90,93382263"/>
        <filter val="90,97296906"/>
        <filter val="91,07910156"/>
        <filter val="91,36823273"/>
        <filter val="91,47698212"/>
        <filter val="91,47758484"/>
        <filter val="91,65283203"/>
        <filter val="91,84495544"/>
        <filter val="91,89795685"/>
        <filter val="91,93887329"/>
        <filter val="91,99705505"/>
        <filter val="92,09999847"/>
        <filter val="92,14936829"/>
        <filter val="92,27870178"/>
        <filter val="92,31678772"/>
        <filter val="92,33816528"/>
        <filter val="92,38234711"/>
        <filter val="92,39024353"/>
        <filter val="92,43804932"/>
        <filter val="92,50769806"/>
        <filter val="92,57019043"/>
        <filter val="92,73999786"/>
        <filter val="92,93170929"/>
        <filter val="92,9662323"/>
        <filter val="93,02581024"/>
        <filter val="93,12429047"/>
        <filter val="93,14567566"/>
        <filter val="93,20372009"/>
        <filter val="93,23364258"/>
        <filter val="93,28322601"/>
        <filter val="93,41351318"/>
        <filter val="93,48818207"/>
        <filter val="93,53142548"/>
        <filter val="93,54444122"/>
        <filter val="93,5625"/>
        <filter val="93,68501282"/>
        <filter val="93,89216614"/>
        <filter val="94,22978973"/>
        <filter val="94,30796051"/>
        <filter val="94,49926758"/>
        <filter val="94,60106659"/>
        <filter val="94,68856812"/>
        <filter val="94,79000092"/>
        <filter val="94,79869843"/>
        <filter val="94,81103516"/>
        <filter val="94,82307434"/>
        <filter val="94,88546753"/>
        <filter val="94,91697693"/>
        <filter val="94,95288086"/>
        <filter val="94,97047424"/>
        <filter val="95"/>
        <filter val="95,09677124"/>
        <filter val="95,21235657"/>
        <filter val="95,22428894"/>
        <filter val="95,34965515"/>
        <filter val="95,37692261"/>
        <filter val="95,5508194"/>
        <filter val="95,56922913"/>
        <filter val="95,5957489"/>
        <filter val="95,66100311"/>
        <filter val="95,77000427"/>
        <filter val="95,7872467"/>
        <filter val="95,83496857"/>
        <filter val="95,96704865"/>
        <filter val="96,05999756"/>
        <filter val="96,08889008"/>
        <filter val="96,16216278"/>
        <filter val="96,37317657"/>
        <filter val="96,43333435"/>
        <filter val="96,45600128"/>
        <filter val="96,53076935"/>
        <filter val="96,53239441"/>
        <filter val="96,72000122"/>
        <filter val="97,10601807"/>
        <filter val="97,18000031"/>
        <filter val="97,30000305"/>
        <filter val="97,46413422"/>
        <filter val="97,50540924"/>
        <filter val="97,51470947"/>
        <filter val="97,53199768"/>
        <filter val="97,65555573"/>
        <filter val="97,70625305"/>
        <filter val="97,76727295"/>
        <filter val="97,90705872"/>
        <filter val="97,94091034"/>
        <filter val="98,04521179"/>
        <filter val="98,10429382"/>
        <filter val="98,22975159"/>
        <filter val="98,36896515"/>
        <filter val="98,43793488"/>
        <filter val="98,4478302"/>
        <filter val="98,51239014"/>
        <filter val="98,67974854"/>
        <filter val="98,82333374"/>
        <filter val="98,85507202"/>
        <filter val="99,01000214"/>
        <filter val="99,20888519"/>
        <filter val="99,35916138"/>
        <filter val="99,45607758"/>
        <filter val="99,88349915"/>
        <filter val="99,99830627"/>
      </filters>
    </filterColumn>
    <filterColumn colId="24">
      <filters>
        <filter val="0"/>
        <filter val="0,200000003"/>
        <filter val="10,05294132"/>
        <filter val="10,11379337"/>
        <filter val="10,14945126"/>
        <filter val="10,1826086"/>
        <filter val="10,28863621"/>
        <filter val="10,29333305"/>
        <filter val="10,32620335"/>
        <filter val="10,33555603"/>
        <filter val="10,38333321"/>
        <filter val="10,38823509"/>
        <filter val="10,43999958"/>
        <filter val="10,46153831"/>
        <filter val="10,52317142"/>
        <filter val="10,60000038"/>
        <filter val="10,66455746"/>
        <filter val="10,73088264"/>
        <filter val="10,7344265"/>
        <filter val="10,74210548"/>
        <filter val="10,79772758"/>
        <filter val="11,03142929"/>
        <filter val="11,05340862"/>
        <filter val="11,08470631"/>
        <filter val="11,10000038"/>
        <filter val="11,13333321"/>
        <filter val="11,15744686"/>
        <filter val="11,23043537"/>
        <filter val="11,33548355"/>
        <filter val="11,39999962"/>
        <filter val="11,44342041"/>
        <filter val="11,50789452"/>
        <filter val="11,51458359"/>
        <filter val="11,63278675"/>
        <filter val="11,66395378"/>
        <filter val="11,68171406"/>
        <filter val="11,76511669"/>
        <filter val="11,80555534"/>
        <filter val="11,8571434"/>
        <filter val="11,8768425"/>
        <filter val="11,94727325"/>
        <filter val="12,31900024"/>
        <filter val="12,42549038"/>
        <filter val="12,53999996"/>
        <filter val="12,55294132"/>
        <filter val="12,60000038"/>
        <filter val="12,61800003"/>
        <filter val="12,66842079"/>
        <filter val="12,72127628"/>
        <filter val="12,74854755"/>
        <filter val="12,87537289"/>
        <filter val="13,02081299"/>
        <filter val="13,12857151"/>
        <filter val="13,14705849"/>
        <filter val="13,19999981"/>
        <filter val="13,20833302"/>
        <filter val="13,2318182"/>
        <filter val="13,43999958"/>
        <filter val="13,53805256"/>
        <filter val="13,64180374"/>
        <filter val="13,66249943"/>
        <filter val="13,68163204"/>
        <filter val="13,70772743"/>
        <filter val="13,75937462"/>
        <filter val="13,8298502"/>
        <filter val="14,09999943"/>
        <filter val="14,19268322"/>
        <filter val="14,19999981"/>
        <filter val="14,26136303"/>
        <filter val="14,32673264"/>
        <filter val="14,3643589"/>
        <filter val="14,45652199"/>
        <filter val="14,53679943"/>
        <filter val="14,60510159"/>
        <filter val="14,65758991"/>
        <filter val="14,77190113"/>
        <filter val="14,8144331"/>
        <filter val="14,89130497"/>
        <filter val="14,89999962"/>
        <filter val="15,01000023"/>
        <filter val="15,05132675"/>
        <filter val="15,06000042"/>
        <filter val="15,07605648"/>
        <filter val="15,15170479"/>
        <filter val="15,28295422"/>
        <filter val="15,54738808"/>
        <filter val="15,54827595"/>
        <filter val="15,5885601"/>
        <filter val="15,65789509"/>
        <filter val="15,66666698"/>
        <filter val="15,74032307"/>
        <filter val="15,87352943"/>
        <filter val="15,89999962"/>
        <filter val="15,9333334"/>
        <filter val="16,20000076"/>
        <filter val="16,20375061"/>
        <filter val="16,2725811"/>
        <filter val="16,34181786"/>
        <filter val="16,5069313"/>
        <filter val="16,60732651"/>
        <filter val="16,67457581"/>
        <filter val="16,78785706"/>
        <filter val="16,80389595"/>
        <filter val="16,82868767"/>
        <filter val="16,875"/>
        <filter val="16,94671631"/>
        <filter val="16,98378372"/>
        <filter val="16,99056625"/>
        <filter val="17,09416962"/>
        <filter val="17,21294975"/>
        <filter val="17,22372818"/>
        <filter val="17,23000145"/>
        <filter val="17,2349987"/>
        <filter val="17,23936081"/>
        <filter val="17,34050751"/>
        <filter val="17,36447906"/>
        <filter val="17,43761444"/>
        <filter val="17,55935478"/>
        <filter val="17,6229496"/>
        <filter val="17,68888855"/>
        <filter val="17,72692299"/>
        <filter val="17,73922729"/>
        <filter val="17,77692413"/>
        <filter val="17,7857151"/>
        <filter val="17,79355812"/>
        <filter val="17,86874962"/>
        <filter val="18"/>
        <filter val="18,04104042"/>
        <filter val="18,05531883"/>
        <filter val="18,22068977"/>
        <filter val="18,29574394"/>
        <filter val="18,30727196"/>
        <filter val="18,34042549"/>
        <filter val="18,45454597"/>
        <filter val="18,45833397"/>
        <filter val="18,48983002"/>
        <filter val="18,51749992"/>
        <filter val="18,52894783"/>
        <filter val="18,54347801"/>
        <filter val="18,56542015"/>
        <filter val="18,57999992"/>
        <filter val="18,68571472"/>
        <filter val="18,69347954"/>
        <filter val="18,7161293"/>
        <filter val="18,74105263"/>
        <filter val="18,7444458"/>
        <filter val="18,74634171"/>
        <filter val="18,79655075"/>
        <filter val="18,89999962"/>
        <filter val="18,94153786"/>
        <filter val="18,94489861"/>
        <filter val="19,03495407"/>
        <filter val="19,07586288"/>
        <filter val="19,23548317"/>
        <filter val="19,27058792"/>
        <filter val="19,2871418"/>
        <filter val="19,31428528"/>
        <filter val="19,37454605"/>
        <filter val="19,41111183"/>
        <filter val="19,48999977"/>
        <filter val="19,50563431"/>
        <filter val="19,50909042"/>
        <filter val="19,53809547"/>
        <filter val="19,54500008"/>
        <filter val="19,54520607"/>
        <filter val="19,55340958"/>
        <filter val="19,56402969"/>
        <filter val="19,56875038"/>
        <filter val="19,64285851"/>
        <filter val="19,68695641"/>
        <filter val="19,70594215"/>
        <filter val="19,71683121"/>
        <filter val="19,72608757"/>
        <filter val="19,81370544"/>
        <filter val="19,89789391"/>
        <filter val="19,90522385"/>
        <filter val="19,98709679"/>
        <filter val="19,99285698"/>
        <filter val="2,400000095"/>
        <filter val="2,599999905"/>
        <filter val="20,01499939"/>
        <filter val="20,02036476"/>
        <filter val="20,03490639"/>
        <filter val="20,1243248"/>
        <filter val="20,1279068"/>
        <filter val="20,15151405"/>
        <filter val="20,27515793"/>
        <filter val="20,29635811"/>
        <filter val="20,3214283"/>
        <filter val="20,33473587"/>
        <filter val="20,39999962"/>
        <filter val="20,4017849"/>
        <filter val="20,46076012"/>
        <filter val="20,50406075"/>
        <filter val="20,50591087"/>
        <filter val="20,55725098"/>
        <filter val="20,61428642"/>
        <filter val="20,65389252"/>
        <filter val="20,67749977"/>
        <filter val="20,72352982"/>
        <filter val="20,74374962"/>
        <filter val="20,75081825"/>
        <filter val="20,79220772"/>
        <filter val="20,92571449"/>
        <filter val="20,97341728"/>
        <filter val="20,97954559"/>
        <filter val="20,99726105"/>
        <filter val="21,00596046"/>
        <filter val="21,00603485"/>
        <filter val="21,04999924"/>
        <filter val="21,15800095"/>
        <filter val="21,20923233"/>
        <filter val="21,32187462"/>
        <filter val="21,33853149"/>
        <filter val="21,34028053"/>
        <filter val="21,4013958"/>
        <filter val="21,41666603"/>
        <filter val="21,43000031"/>
        <filter val="21,45555496"/>
        <filter val="21,45833397"/>
        <filter val="21,47479057"/>
        <filter val="21,48235321"/>
        <filter val="21,5884304"/>
        <filter val="21,58923149"/>
        <filter val="21,63871002"/>
        <filter val="21,65172386"/>
        <filter val="21,67978668"/>
        <filter val="21,68108177"/>
        <filter val="21,76216316"/>
        <filter val="21,77909088"/>
        <filter val="21,80624962"/>
        <filter val="21,84077644"/>
        <filter val="21,8465519"/>
        <filter val="21,90465164"/>
        <filter val="21,91346169"/>
        <filter val="21,92232895"/>
        <filter val="22"/>
        <filter val="22,01509476"/>
        <filter val="22,04999924"/>
        <filter val="22,05319214"/>
        <filter val="22,05348778"/>
        <filter val="22,07941246"/>
        <filter val="22,17327499"/>
        <filter val="22,21951103"/>
        <filter val="22,41511536"/>
        <filter val="22,5221653"/>
        <filter val="22,54261398"/>
        <filter val="22,58144379"/>
        <filter val="22,60624886"/>
        <filter val="22,61428642"/>
        <filter val="22,63571548"/>
        <filter val="22,65000153"/>
        <filter val="22,83564377"/>
        <filter val="22,84727287"/>
        <filter val="22,86330223"/>
        <filter val="22,87021255"/>
        <filter val="22,90143776"/>
        <filter val="23,00535774"/>
        <filter val="23,01525497"/>
        <filter val="23,0725708"/>
        <filter val="23,08181763"/>
        <filter val="23,155653"/>
        <filter val="23,19677353"/>
        <filter val="23,23999977"/>
        <filter val="23,31666565"/>
        <filter val="23,34854317"/>
        <filter val="23,375"/>
        <filter val="23,385849"/>
        <filter val="23,406847"/>
        <filter val="23,42235565"/>
        <filter val="23,44470596"/>
        <filter val="23,47647095"/>
        <filter val="23,50217438"/>
        <filter val="23,50909042"/>
        <filter val="23,55161285"/>
        <filter val="23,714468"/>
        <filter val="23,72727394"/>
        <filter val="23,76363564"/>
        <filter val="23,79459381"/>
        <filter val="23,81111145"/>
        <filter val="23,89170456"/>
        <filter val="23,89950562"/>
        <filter val="23,92891502"/>
        <filter val="23,93360519"/>
        <filter val="24,01438332"/>
        <filter val="24,0169487"/>
        <filter val="24,03207588"/>
        <filter val="24,04347801"/>
        <filter val="24,05087852"/>
        <filter val="24,08780479"/>
        <filter val="24,10000038"/>
        <filter val="24,10404015"/>
        <filter val="24,13666725"/>
        <filter val="24,1428566"/>
        <filter val="24,15538406"/>
        <filter val="24,19603539"/>
        <filter val="24,2236557"/>
        <filter val="24,22916603"/>
        <filter val="24,25514793"/>
        <filter val="24,26021576"/>
        <filter val="24,26021957"/>
        <filter val="24,27972984"/>
        <filter val="24,28449249"/>
        <filter val="24,34121513"/>
        <filter val="24,35526276"/>
        <filter val="24,38636398"/>
        <filter val="24,39999962"/>
        <filter val="24,4140625"/>
        <filter val="24,45714378"/>
        <filter val="24,46719742"/>
        <filter val="24,47428513"/>
        <filter val="24,5"/>
        <filter val="24,53541565"/>
        <filter val="24,54999924"/>
        <filter val="24,63050842"/>
        <filter val="24,67926788"/>
        <filter val="24,72384644"/>
        <filter val="24,72653008"/>
        <filter val="24,77234077"/>
        <filter val="24,79531097"/>
        <filter val="24,81784248"/>
        <filter val="24,82444572"/>
        <filter val="24,89999962"/>
        <filter val="24,92597389"/>
        <filter val="24,95999908"/>
        <filter val="24,9642849"/>
        <filter val="25,02727318"/>
        <filter val="25,03108215"/>
        <filter val="25,03333282"/>
        <filter val="25,05064964"/>
        <filter val="25,07156563"/>
        <filter val="25,15333366"/>
        <filter val="25,15421677"/>
        <filter val="25,16842079"/>
        <filter val="25,18000031"/>
        <filter val="25,1875"/>
        <filter val="25,24246597"/>
        <filter val="25,27021408"/>
        <filter val="25,3227272"/>
        <filter val="25,3313179"/>
        <filter val="25,36631584"/>
        <filter val="25,37026978"/>
        <filter val="25,37338066"/>
        <filter val="25,37777901"/>
        <filter val="25,46999931"/>
        <filter val="25,48800087"/>
        <filter val="25,5"/>
        <filter val="25,52868843"/>
        <filter val="25,6162796"/>
        <filter val="25,63125038"/>
        <filter val="25,65052605"/>
        <filter val="25,71538353"/>
        <filter val="25,74848366"/>
        <filter val="25,78251076"/>
        <filter val="25,82307816"/>
        <filter val="25,84285736"/>
        <filter val="25,85571289"/>
        <filter val="25,87803459"/>
        <filter val="25,88095284"/>
        <filter val="25,90512848"/>
        <filter val="25,91470528"/>
        <filter val="25,95657921"/>
        <filter val="25,98247337"/>
        <filter val="26,13655853"/>
        <filter val="26,16946983"/>
        <filter val="26,21249962"/>
        <filter val="26,22205734"/>
        <filter val="26,24285698"/>
        <filter val="26,2468071"/>
        <filter val="26,29648972"/>
        <filter val="26,33703613"/>
        <filter val="26,34545517"/>
        <filter val="26,40519524"/>
        <filter val="26,44169807"/>
        <filter val="26,49230766"/>
        <filter val="26,49649048"/>
        <filter val="26,50873756"/>
        <filter val="26,525774"/>
        <filter val="26,52804947"/>
        <filter val="26,58367348"/>
        <filter val="26,59032249"/>
        <filter val="26,62368393"/>
        <filter val="26,63255882"/>
        <filter val="26,63620758"/>
        <filter val="26,65413475"/>
        <filter val="26,65625"/>
        <filter val="26,66627884"/>
        <filter val="26,69396591"/>
        <filter val="26,71875"/>
        <filter val="26,72571373"/>
        <filter val="26,73163223"/>
        <filter val="26,74189186"/>
        <filter val="26,74769211"/>
        <filter val="26,75275993"/>
        <filter val="26,76012611"/>
        <filter val="26,76037216"/>
        <filter val="26,78888893"/>
        <filter val="26,84877968"/>
        <filter val="26,89393997"/>
        <filter val="26,90379715"/>
        <filter val="26,97755051"/>
        <filter val="27,04351044"/>
        <filter val="27,04554558"/>
        <filter val="27,0714283"/>
        <filter val="27,09146309"/>
        <filter val="27,1171875"/>
        <filter val="27,14606857"/>
        <filter val="27,15581512"/>
        <filter val="27,16363525"/>
        <filter val="27,16666794"/>
        <filter val="27,17307663"/>
        <filter val="27,19361687"/>
        <filter val="27,2136364"/>
        <filter val="27,25"/>
        <filter val="27,26086998"/>
        <filter val="27,27142906"/>
        <filter val="27,28837204"/>
        <filter val="27,30476189"/>
        <filter val="27,32352829"/>
        <filter val="27,35774612"/>
        <filter val="27,36964226"/>
        <filter val="27,37142944"/>
        <filter val="27,37278557"/>
        <filter val="27,37635422"/>
        <filter val="27,39894676"/>
        <filter val="27,43076897"/>
        <filter val="27,44194984"/>
        <filter val="27,46666718"/>
        <filter val="27,47368431"/>
        <filter val="27,58245659"/>
        <filter val="27,60909081"/>
        <filter val="27,61052704"/>
        <filter val="27,67142868"/>
        <filter val="27,67499924"/>
        <filter val="27,6875"/>
        <filter val="27,70588303"/>
        <filter val="27,71129608"/>
        <filter val="27,80666542"/>
        <filter val="27,83064461"/>
        <filter val="27,85073471"/>
        <filter val="27,85614014"/>
        <filter val="27,86315727"/>
        <filter val="27,87647057"/>
        <filter val="27,90958023"/>
        <filter val="27,96981049"/>
        <filter val="27,97187424"/>
        <filter val="27,98369598"/>
        <filter val="27,98508263"/>
        <filter val="27,99841309"/>
        <filter val="28"/>
        <filter val="28,00681877"/>
        <filter val="28,01224518"/>
        <filter val="28,03802872"/>
        <filter val="28,06619835"/>
        <filter val="28,06707382"/>
        <filter val="28,07924461"/>
        <filter val="28,08273125"/>
        <filter val="28,10000038"/>
        <filter val="28,12987137"/>
        <filter val="28,13000107"/>
        <filter val="28,135849"/>
        <filter val="28,13999939"/>
        <filter val="28,15513229"/>
        <filter val="28,19090843"/>
        <filter val="28,192976"/>
        <filter val="28,20571327"/>
        <filter val="28,20769119"/>
        <filter val="28,2159996"/>
        <filter val="28,21627808"/>
        <filter val="28,23529434"/>
        <filter val="28,23596001"/>
        <filter val="28,24032211"/>
        <filter val="28,25"/>
        <filter val="28,25945854"/>
        <filter val="28,26000023"/>
        <filter val="28,26029396"/>
        <filter val="28,27222252"/>
        <filter val="28,29285622"/>
        <filter val="28,34819221"/>
        <filter val="28,35976982"/>
        <filter val="28,39183617"/>
        <filter val="28,44499969"/>
        <filter val="28,45978165"/>
        <filter val="28,46162224"/>
        <filter val="28,50270271"/>
        <filter val="28,57767105"/>
        <filter val="28,59285736"/>
        <filter val="28,60532951"/>
        <filter val="28,60588264"/>
        <filter val="28,6108551"/>
        <filter val="28,63529396"/>
        <filter val="28,64347839"/>
        <filter val="28,65428543"/>
        <filter val="28,68915558"/>
        <filter val="28,70964432"/>
        <filter val="28,72117805"/>
        <filter val="28,80700874"/>
        <filter val="28,81116486"/>
        <filter val="28,83793259"/>
        <filter val="28,84230804"/>
        <filter val="28,85420036"/>
        <filter val="28,87741852"/>
        <filter val="28,9108696"/>
        <filter val="28,93008804"/>
        <filter val="28,93212318"/>
        <filter val="28,93428612"/>
        <filter val="28,95000076"/>
        <filter val="28,98086929"/>
        <filter val="28,98543739"/>
        <filter val="28,9883461"/>
        <filter val="28,98999977"/>
        <filter val="29,01379395"/>
        <filter val="29,02307701"/>
        <filter val="29,03478241"/>
        <filter val="29,05526352"/>
        <filter val="29,06399918"/>
        <filter val="29,07096863"/>
        <filter val="29,08975601"/>
        <filter val="29,11648369"/>
        <filter val="29,15844154"/>
        <filter val="29,16034508"/>
        <filter val="29,168293"/>
        <filter val="29,17738152"/>
        <filter val="29,181633"/>
        <filter val="29,19538498"/>
        <filter val="29,20301628"/>
        <filter val="29,21153831"/>
        <filter val="29,21818161"/>
        <filter val="29,24127579"/>
        <filter val="29,24659157"/>
        <filter val="29,2816658"/>
        <filter val="29,29561806"/>
        <filter val="29,31162834"/>
        <filter val="29,32551003"/>
        <filter val="29,34609413"/>
        <filter val="29,35471725"/>
        <filter val="29,38181877"/>
        <filter val="29,38387108"/>
        <filter val="29,3928566"/>
        <filter val="29,40429497"/>
        <filter val="29,42681503"/>
        <filter val="29,44057274"/>
        <filter val="29,46835518"/>
        <filter val="29,47368431"/>
        <filter val="29,50322533"/>
        <filter val="29,54507065"/>
        <filter val="29,54656601"/>
        <filter val="29,54761887"/>
        <filter val="29,58181763"/>
        <filter val="29,60307693"/>
        <filter val="29,60476303"/>
        <filter val="29,61187553"/>
        <filter val="29,63000107"/>
        <filter val="29,64461517"/>
        <filter val="29,64958"/>
        <filter val="29,65122032"/>
        <filter val="29,71911812"/>
        <filter val="29,73750114"/>
        <filter val="29,75476265"/>
        <filter val="29,75853729"/>
        <filter val="29,77968788"/>
        <filter val="29,81999969"/>
        <filter val="29,82954597"/>
        <filter val="29,84415627"/>
        <filter val="29,86642456"/>
        <filter val="29,90862083"/>
        <filter val="29,93454552"/>
        <filter val="29,9451828"/>
        <filter val="29,97924614"/>
        <filter val="29,98846245"/>
        <filter val="3,238857031"/>
        <filter val="3,308839798"/>
        <filter val="3,657281637"/>
        <filter val="3,721153736"/>
        <filter val="3,736922979"/>
        <filter val="3,795263052"/>
        <filter val="3,819999933"/>
        <filter val="3,880769253"/>
        <filter val="30"/>
        <filter val="30,01538467"/>
        <filter val="30,04858589"/>
        <filter val="30,05046654"/>
        <filter val="30,05999947"/>
        <filter val="30,06111145"/>
        <filter val="30,06455612"/>
        <filter val="30,06875038"/>
        <filter val="30,0714283"/>
        <filter val="30,08118439"/>
        <filter val="30,08633041"/>
        <filter val="30,09326935"/>
        <filter val="30,10454559"/>
        <filter val="30,10924911"/>
        <filter val="30,11496162"/>
        <filter val="30,12857246"/>
        <filter val="30,12873077"/>
        <filter val="30,1289463"/>
        <filter val="30,13892555"/>
        <filter val="30,17067719"/>
        <filter val="30,17413902"/>
        <filter val="30,18571472"/>
        <filter val="30,1905098"/>
        <filter val="30,21960831"/>
        <filter val="30,24437332"/>
        <filter val="30,25263214"/>
        <filter val="30,266325"/>
        <filter val="30,2783699"/>
        <filter val="30,28666687"/>
        <filter val="30,28744507"/>
        <filter val="30,3458004"/>
        <filter val="30,36000061"/>
        <filter val="30,38157845"/>
        <filter val="30,38292694"/>
        <filter val="30,38749886"/>
        <filter val="30,40673065"/>
        <filter val="30,43132591"/>
        <filter val="30,45405388"/>
        <filter val="30,45849037"/>
        <filter val="30,46835518"/>
        <filter val="30,47115326"/>
        <filter val="30,47894669"/>
        <filter val="30,49166679"/>
        <filter val="30,50294113"/>
        <filter val="30,52861214"/>
        <filter val="30,56071472"/>
        <filter val="30,5735302"/>
        <filter val="30,57411766"/>
        <filter val="30,57567596"/>
        <filter val="30,58387184"/>
        <filter val="30,58571434"/>
        <filter val="30,59523773"/>
        <filter val="30,60988426"/>
        <filter val="30,61052513"/>
        <filter val="30,63084984"/>
        <filter val="30,63846207"/>
        <filter val="30,65168571"/>
        <filter val="30,65211296"/>
        <filter val="30,65621567"/>
        <filter val="30,6695652"/>
        <filter val="30,67264175"/>
        <filter val="30,67777824"/>
        <filter val="30,71578979"/>
        <filter val="30,74600029"/>
        <filter val="30,76086807"/>
        <filter val="30,77841759"/>
        <filter val="30,78778648"/>
        <filter val="30,81428528"/>
        <filter val="30,82458878"/>
        <filter val="30,83252907"/>
        <filter val="30,83924103"/>
        <filter val="30,85217285"/>
        <filter val="30,85742569"/>
        <filter val="30,86111069"/>
        <filter val="30,86911774"/>
        <filter val="30,87386322"/>
        <filter val="30,87692261"/>
        <filter val="30,89938545"/>
        <filter val="30,90714264"/>
        <filter val="30,91204834"/>
        <filter val="30,92000008"/>
        <filter val="30,92136765"/>
        <filter val="30,93134308"/>
        <filter val="30,93469429"/>
        <filter val="30,94299126"/>
        <filter val="30,9533329"/>
        <filter val="30,97307587"/>
        <filter val="30,97975731"/>
        <filter val="30,97999954"/>
        <filter val="31,0173912"/>
        <filter val="31,02092934"/>
        <filter val="31,03333282"/>
        <filter val="31,04375076"/>
        <filter val="31,05333328"/>
        <filter val="31,06363678"/>
        <filter val="31,06718826"/>
        <filter val="31,09210587"/>
        <filter val="31,09250069"/>
        <filter val="31,11259842"/>
        <filter val="31,13343239"/>
        <filter val="31,13699532"/>
        <filter val="31,13724136"/>
        <filter val="31,16666603"/>
        <filter val="31,17499924"/>
        <filter val="31,20000076"/>
        <filter val="31,20357132"/>
        <filter val="31,21481514"/>
        <filter val="31,23038101"/>
        <filter val="31,24782562"/>
        <filter val="31,26756668"/>
        <filter val="31,27499962"/>
        <filter val="31,27513695"/>
        <filter val="31,28139496"/>
        <filter val="31,28961182"/>
        <filter val="31,29473686"/>
        <filter val="31,30629349"/>
        <filter val="31,31147575"/>
        <filter val="31,31956482"/>
        <filter val="31,35503387"/>
        <filter val="31,3571434"/>
        <filter val="31,36554527"/>
        <filter val="31,36739159"/>
        <filter val="31,37241364"/>
        <filter val="31,37631607"/>
        <filter val="31,37750053"/>
        <filter val="31,41931725"/>
        <filter val="31,42127609"/>
        <filter val="31,43478203"/>
        <filter val="31,46097565"/>
        <filter val="31,46373558"/>
        <filter val="31,46500015"/>
        <filter val="31,46964264"/>
        <filter val="31,47394943"/>
        <filter val="31,48695564"/>
        <filter val="31,4950695"/>
        <filter val="31,49807739"/>
        <filter val="31,54705811"/>
        <filter val="31,5482235"/>
        <filter val="31,56181908"/>
        <filter val="31,60270309"/>
        <filter val="31,61271667"/>
        <filter val="31,61538506"/>
        <filter val="31,62800026"/>
        <filter val="31,6294117"/>
        <filter val="31,6511631"/>
        <filter val="31,65428543"/>
        <filter val="31,6627903"/>
        <filter val="31,69896889"/>
        <filter val="31,70000076"/>
        <filter val="31,71201324"/>
        <filter val="31,76344109"/>
        <filter val="31,77088547"/>
        <filter val="31,77234077"/>
        <filter val="31,78326607"/>
        <filter val="31,80449486"/>
        <filter val="31,81122589"/>
        <filter val="31,82857132"/>
        <filter val="31,83028984"/>
        <filter val="31,83111191"/>
        <filter val="31,83829689"/>
        <filter val="31,83904076"/>
        <filter val="31,8392849"/>
        <filter val="31,84642792"/>
        <filter val="31,84767342"/>
        <filter val="31,8538456"/>
        <filter val="31,86153793"/>
        <filter val="31,86285782"/>
        <filter val="31,87866592"/>
        <filter val="31,88636398"/>
        <filter val="31,89999962"/>
        <filter val="31,92190933"/>
        <filter val="31,92529297"/>
        <filter val="31,92666626"/>
        <filter val="31,92905617"/>
        <filter val="31,93383789"/>
        <filter val="31,94717026"/>
        <filter val="31,94905663"/>
        <filter val="31,96674538"/>
        <filter val="31,97281456"/>
        <filter val="31,97446823"/>
        <filter val="31,98472214"/>
        <filter val="31,99230576"/>
        <filter val="32,00609589"/>
        <filter val="32,01570129"/>
        <filter val="32,01808929"/>
        <filter val="32,02105331"/>
        <filter val="32,0399971"/>
        <filter val="32,04782486"/>
        <filter val="32,0551033"/>
        <filter val="32,08584213"/>
        <filter val="32,09534836"/>
        <filter val="32,10312653"/>
        <filter val="32,10943604"/>
        <filter val="32,13359833"/>
        <filter val="32,15454483"/>
        <filter val="32,15673065"/>
        <filter val="32,17303467"/>
        <filter val="32,17706299"/>
        <filter val="32,18520737"/>
        <filter val="32,1852951"/>
        <filter val="32,22374344"/>
        <filter val="32,23589706"/>
        <filter val="32,26279068"/>
        <filter val="32,26461411"/>
        <filter val="32,27586365"/>
        <filter val="32,28812408"/>
        <filter val="32,30527878"/>
        <filter val="32,30689621"/>
        <filter val="32,35021973"/>
        <filter val="32,3506012"/>
        <filter val="32,35312271"/>
        <filter val="32,38750076"/>
        <filter val="32,3897171"/>
        <filter val="32,39166641"/>
        <filter val="32,40000153"/>
        <filter val="32,43333435"/>
        <filter val="32,4441185"/>
        <filter val="32,46087265"/>
        <filter val="32,47647095"/>
        <filter val="32,51046371"/>
        <filter val="32,51315689"/>
        <filter val="32,53052902"/>
        <filter val="32,53252029"/>
        <filter val="32,53983307"/>
        <filter val="32,54631042"/>
        <filter val="32,55000305"/>
        <filter val="32,55121994"/>
        <filter val="32,55555344"/>
        <filter val="32,56413651"/>
        <filter val="32,57500076"/>
        <filter val="32,5842514"/>
        <filter val="32,59999847"/>
        <filter val="32,60232544"/>
        <filter val="32,60526276"/>
        <filter val="32,61106491"/>
        <filter val="32,61219406"/>
        <filter val="32,61707306"/>
        <filter val="32,61999893"/>
        <filter val="32,62602997"/>
        <filter val="32,63764191"/>
        <filter val="32,68000031"/>
        <filter val="32,69112778"/>
        <filter val="32,70714188"/>
        <filter val="32,70930099"/>
        <filter val="32,71402359"/>
        <filter val="32,72352982"/>
        <filter val="32,72359467"/>
        <filter val="32,72865295"/>
        <filter val="32,73846054"/>
        <filter val="32,73999786"/>
        <filter val="32,74179077"/>
        <filter val="32,75049591"/>
        <filter val="32,75824738"/>
        <filter val="32,76825333"/>
        <filter val="32,77142715"/>
        <filter val="32,78503418"/>
        <filter val="32,78529358"/>
        <filter val="32,78709793"/>
        <filter val="32,79154968"/>
        <filter val="32,80606079"/>
        <filter val="32,81437683"/>
        <filter val="32,85142899"/>
        <filter val="32,85599899"/>
        <filter val="32,86841965"/>
        <filter val="32,86956406"/>
        <filter val="32,87313843"/>
        <filter val="32,87646866"/>
        <filter val="32,88409042"/>
        <filter val="32,88999939"/>
        <filter val="32,91769791"/>
        <filter val="32,92580414"/>
        <filter val="32,93719482"/>
        <filter val="32,93728638"/>
        <filter val="32,9491806"/>
        <filter val="32,95659637"/>
        <filter val="32,96896362"/>
        <filter val="32,96956253"/>
        <filter val="32,97263336"/>
        <filter val="32,97285843"/>
        <filter val="32,9758606"/>
        <filter val="32,97999954"/>
        <filter val="32,98666763"/>
        <filter val="32,98878479"/>
        <filter val="32,99777985"/>
        <filter val="33,01206589"/>
        <filter val="33,01702118"/>
        <filter val="33,02089691"/>
        <filter val="33,03243256"/>
        <filter val="33,06785583"/>
        <filter val="33,07266998"/>
        <filter val="33,07338715"/>
        <filter val="33,07857132"/>
        <filter val="33,08935928"/>
        <filter val="33,10434723"/>
        <filter val="33,1054039"/>
        <filter val="33,11165237"/>
        <filter val="33,12394333"/>
        <filter val="33,12982178"/>
        <filter val="33,14342117"/>
        <filter val="33,14500046"/>
        <filter val="33,15092087"/>
        <filter val="33,16562271"/>
        <filter val="33,18107986"/>
        <filter val="33,19615173"/>
        <filter val="33,20113754"/>
        <filter val="33,20301437"/>
        <filter val="33,2089653"/>
        <filter val="33,22758484"/>
        <filter val="33,24406815"/>
        <filter val="33,26538467"/>
        <filter val="33,26551819"/>
        <filter val="33,26922989"/>
        <filter val="33,27647018"/>
        <filter val="33,28610992"/>
        <filter val="33,2903862"/>
        <filter val="33,29291153"/>
        <filter val="33,30315781"/>
        <filter val="33,30464935"/>
        <filter val="33,30689621"/>
        <filter val="33,31875229"/>
        <filter val="33,32631683"/>
        <filter val="33,3315773"/>
        <filter val="33,33488464"/>
        <filter val="33,33581924"/>
        <filter val="33,35581207"/>
        <filter val="33,35945892"/>
        <filter val="33,37142944"/>
        <filter val="33,38918686"/>
        <filter val="33,40491867"/>
        <filter val="33,42289734"/>
        <filter val="33,42666626"/>
        <filter val="33,46666718"/>
        <filter val="33,46730804"/>
        <filter val="33,47469711"/>
        <filter val="33,49459457"/>
        <filter val="33,50130081"/>
        <filter val="33,50357056"/>
        <filter val="33,52352905"/>
        <filter val="33,52903366"/>
        <filter val="33,53538513"/>
        <filter val="33,54701614"/>
        <filter val="33,55833054"/>
        <filter val="33,57058716"/>
        <filter val="33,57466507"/>
        <filter val="33,58662796"/>
        <filter val="33,59620285"/>
        <filter val="33,59645081"/>
        <filter val="33,63090897"/>
        <filter val="33,63163376"/>
        <filter val="33,63481903"/>
        <filter val="33,65526199"/>
        <filter val="33,6701622"/>
        <filter val="33,67289352"/>
        <filter val="33,6808815"/>
        <filter val="33,68679047"/>
        <filter val="33,6896553"/>
        <filter val="33,70612335"/>
        <filter val="33,71290207"/>
        <filter val="33,72290421"/>
        <filter val="33,7455864"/>
        <filter val="33,77647018"/>
        <filter val="33,77692413"/>
        <filter val="33,80714417"/>
        <filter val="33,80975723"/>
        <filter val="33,82646942"/>
        <filter val="33,83242798"/>
        <filter val="33,83409119"/>
        <filter val="33,86267471"/>
        <filter val="33,86372757"/>
        <filter val="33,88106918"/>
        <filter val="33,89659119"/>
        <filter val="33,90122604"/>
        <filter val="33,91428757"/>
        <filter val="33,92681885"/>
        <filter val="33,93742752"/>
        <filter val="33,9455452"/>
        <filter val="33,9496994"/>
        <filter val="33,95806503"/>
        <filter val="33,96718597"/>
        <filter val="33,97069931"/>
        <filter val="33,97792053"/>
        <filter val="33,98461533"/>
        <filter val="33,99716187"/>
        <filter val="33,99750137"/>
        <filter val="34,0058136"/>
        <filter val="34,01041412"/>
        <filter val="34,02428818"/>
        <filter val="34,02809143"/>
        <filter val="34,03845978"/>
        <filter val="34,05260086"/>
        <filter val="34,11111069"/>
        <filter val="34,11153793"/>
        <filter val="34,12142563"/>
        <filter val="34,12255478"/>
        <filter val="34,14959717"/>
        <filter val="34,16052628"/>
        <filter val="34,16388702"/>
        <filter val="34,17142868"/>
        <filter val="34,17189026"/>
        <filter val="34,1877861"/>
        <filter val="34,18977356"/>
        <filter val="34,19620132"/>
        <filter val="34,20489502"/>
        <filter val="34,2156868"/>
        <filter val="34,2341156"/>
        <filter val="34,23846436"/>
        <filter val="34,23999786"/>
        <filter val="34,24146271"/>
        <filter val="34,2437973"/>
        <filter val="34,24587631"/>
        <filter val="34,24948883"/>
        <filter val="34,2632637"/>
        <filter val="34,27446747"/>
        <filter val="34,28944778"/>
        <filter val="34,29583359"/>
        <filter val="34,30150604"/>
        <filter val="34,30235291"/>
        <filter val="34,30871964"/>
        <filter val="34,32230759"/>
        <filter val="34,34962082"/>
        <filter val="34,36363602"/>
        <filter val="34,37272644"/>
        <filter val="34,37307739"/>
        <filter val="34,37724304"/>
        <filter val="34,39310074"/>
        <filter val="34,39643097"/>
        <filter val="34,40000153"/>
        <filter val="34,4153862"/>
        <filter val="34,41630554"/>
        <filter val="34,42747116"/>
        <filter val="34,42763138"/>
        <filter val="34,43409348"/>
        <filter val="34,43555832"/>
        <filter val="34,45217514"/>
        <filter val="34,45333099"/>
        <filter val="34,45394516"/>
        <filter val="34,45624924"/>
        <filter val="34,47558212"/>
        <filter val="34,47704697"/>
        <filter val="34,47849655"/>
        <filter val="34,47884369"/>
        <filter val="34,49230576"/>
        <filter val="34,4981842"/>
        <filter val="34,50074768"/>
        <filter val="34,54999924"/>
        <filter val="34,55922318"/>
        <filter val="34,56200027"/>
        <filter val="34,56507874"/>
        <filter val="34,58415985"/>
        <filter val="34,61306763"/>
        <filter val="34,6347847"/>
        <filter val="34,64166641"/>
        <filter val="34,64205551"/>
        <filter val="34,64878082"/>
        <filter val="34,65000153"/>
        <filter val="34,65227509"/>
        <filter val="34,67058563"/>
        <filter val="34,68421173"/>
        <filter val="34,68453598"/>
        <filter val="34,68695831"/>
        <filter val="34,71538544"/>
        <filter val="34,72000122"/>
        <filter val="34,72442627"/>
        <filter val="34,735569"/>
        <filter val="34,74242401"/>
        <filter val="34,74666595"/>
        <filter val="34,74674988"/>
        <filter val="34,75143051"/>
        <filter val="34,75517273"/>
        <filter val="34,7674408"/>
        <filter val="34,77166748"/>
        <filter val="34,77307892"/>
        <filter val="34,8058815"/>
        <filter val="34,83269119"/>
        <filter val="34,83529663"/>
        <filter val="34,84304047"/>
        <filter val="34,84999847"/>
        <filter val="34,86119461"/>
        <filter val="34,8634491"/>
        <filter val="34,88181686"/>
        <filter val="34,89096451"/>
        <filter val="34,90000153"/>
        <filter val="34,9092865"/>
        <filter val="34,93309784"/>
        <filter val="34,93571472"/>
        <filter val="34,93600082"/>
        <filter val="34,9383316"/>
        <filter val="34,94473648"/>
        <filter val="34,94800186"/>
        <filter val="34,95817184"/>
        <filter val="34,98571396"/>
        <filter val="35,0216217"/>
        <filter val="35,02659607"/>
        <filter val="35,02934647"/>
        <filter val="35,03076935"/>
        <filter val="35,04955292"/>
        <filter val="35,05957413"/>
        <filter val="35,06229782"/>
        <filter val="35,09067154"/>
        <filter val="35,11363602"/>
        <filter val="35,11417007"/>
        <filter val="35,13770294"/>
        <filter val="35,14249802"/>
        <filter val="35,14745712"/>
        <filter val="35,15213013"/>
        <filter val="35,1658287"/>
        <filter val="35,17142868"/>
        <filter val="35,17156219"/>
        <filter val="35,18378448"/>
        <filter val="35,20137024"/>
        <filter val="35,20803833"/>
        <filter val="35,21363831"/>
        <filter val="35,21818161"/>
        <filter val="35,22327805"/>
        <filter val="35,22641373"/>
        <filter val="35,2387085"/>
        <filter val="35,26117706"/>
        <filter val="35,26499939"/>
        <filter val="35,27294922"/>
        <filter val="35,28155518"/>
        <filter val="35,28250122"/>
        <filter val="35,28743744"/>
        <filter val="35,2927742"/>
        <filter val="35,31551743"/>
        <filter val="35,3228569"/>
        <filter val="35,33589935"/>
        <filter val="35,33846283"/>
        <filter val="35,3650589"/>
        <filter val="35,36849213"/>
        <filter val="35,37272644"/>
        <filter val="35,37484741"/>
        <filter val="35,37586212"/>
        <filter val="35,40618896"/>
        <filter val="35,40975571"/>
        <filter val="35,438591"/>
        <filter val="35,44142914"/>
        <filter val="35,44960022"/>
        <filter val="35,45588303"/>
        <filter val="35,47499847"/>
        <filter val="35,48590088"/>
        <filter val="35,5230751"/>
        <filter val="35,54444122"/>
        <filter val="35,55930328"/>
        <filter val="35,56097412"/>
        <filter val="35,5724144"/>
        <filter val="35,57410812"/>
        <filter val="35,57522964"/>
        <filter val="35,5846138"/>
        <filter val="35,5976181"/>
        <filter val="35,60855865"/>
        <filter val="35,6090889"/>
        <filter val="35,61673355"/>
        <filter val="35,63269043"/>
        <filter val="35,64868927"/>
        <filter val="35,64900208"/>
        <filter val="35,65000153"/>
        <filter val="35,65384674"/>
        <filter val="35,65946198"/>
        <filter val="35,66222"/>
        <filter val="35,66764832"/>
        <filter val="35,67033768"/>
        <filter val="35,69714355"/>
        <filter val="35,69764709"/>
        <filter val="35,70000076"/>
        <filter val="35,70129013"/>
        <filter val="35,70387268"/>
        <filter val="35,70781326"/>
        <filter val="35,7159996"/>
        <filter val="35,71686554"/>
        <filter val="35,74568939"/>
        <filter val="35,7616272"/>
        <filter val="35,76581192"/>
        <filter val="35,76776886"/>
        <filter val="35,7678566"/>
        <filter val="35,78098297"/>
        <filter val="35,78181839"/>
        <filter val="35,78406906"/>
        <filter val="35,79677582"/>
        <filter val="35,80697632"/>
        <filter val="35,8139534"/>
        <filter val="35,81562424"/>
        <filter val="35,81829071"/>
        <filter val="35,84788132"/>
        <filter val="35,85369492"/>
        <filter val="35,88000107"/>
        <filter val="35,88114548"/>
        <filter val="35,88482666"/>
        <filter val="35,89559555"/>
        <filter val="35,90000153"/>
        <filter val="35,91142654"/>
        <filter val="35,92380905"/>
        <filter val="35,92777634"/>
        <filter val="35,93500137"/>
        <filter val="35,9452858"/>
        <filter val="35,94705963"/>
        <filter val="35,96250153"/>
        <filter val="35,9737854"/>
        <filter val="35,97999954"/>
        <filter val="35,98181915"/>
        <filter val="35,99450302"/>
        <filter val="36,01076889"/>
        <filter val="36,06328201"/>
        <filter val="36,07499695"/>
        <filter val="36,08514404"/>
        <filter val="36,08571243"/>
        <filter val="36,1071434"/>
        <filter val="36,11428452"/>
        <filter val="36,1190033"/>
        <filter val="36,12142563"/>
        <filter val="36,125"/>
        <filter val="36,12692261"/>
        <filter val="36,12802124"/>
        <filter val="36,14633942"/>
        <filter val="36,14787292"/>
        <filter val="36,158535"/>
        <filter val="36,16224289"/>
        <filter val="36,17358398"/>
        <filter val="36,18103409"/>
        <filter val="36,20351028"/>
        <filter val="36,22105026"/>
        <filter val="36,22499847"/>
        <filter val="36,24042511"/>
        <filter val="36,26250076"/>
        <filter val="36,27999878"/>
        <filter val="36,28098679"/>
        <filter val="36,2922287"/>
        <filter val="36,29545212"/>
        <filter val="36,29999924"/>
        <filter val="36,31454468"/>
        <filter val="36,32352829"/>
        <filter val="36,336586"/>
        <filter val="36,35172272"/>
        <filter val="36,35660172"/>
        <filter val="36,36249924"/>
        <filter val="36,3666687"/>
        <filter val="36,37000275"/>
        <filter val="36,37674332"/>
        <filter val="36,38235474"/>
        <filter val="36,38571548"/>
        <filter val="36,40885162"/>
        <filter val="36,41511536"/>
        <filter val="36,41967392"/>
        <filter val="36,43199921"/>
        <filter val="36,44210434"/>
        <filter val="36,48424911"/>
        <filter val="36,49230957"/>
        <filter val="36,5"/>
        <filter val="36,50291443"/>
        <filter val="36,51176453"/>
        <filter val="36,53207397"/>
        <filter val="36,54113007"/>
        <filter val="36,55348587"/>
        <filter val="36,55571365"/>
        <filter val="36,57769775"/>
        <filter val="36,5802803"/>
        <filter val="36,5847435"/>
        <filter val="36,59272766"/>
        <filter val="36,59411621"/>
        <filter val="36,6124115"/>
        <filter val="36,61363602"/>
        <filter val="36,61538315"/>
        <filter val="36,61666489"/>
        <filter val="36,63488388"/>
        <filter val="36,64722061"/>
        <filter val="36,66250229"/>
        <filter val="36,66923141"/>
        <filter val="36,67986679"/>
        <filter val="36,68333435"/>
        <filter val="36,69464111"/>
        <filter val="36,6958847"/>
        <filter val="36,69863892"/>
        <filter val="36,70981598"/>
        <filter val="36,71250153"/>
        <filter val="36,73069382"/>
        <filter val="36,7325592"/>
        <filter val="36,76017761"/>
        <filter val="36,76329041"/>
        <filter val="36,76753235"/>
        <filter val="36,78365326"/>
        <filter val="36,79349518"/>
        <filter val="36,80332184"/>
        <filter val="36,81123352"/>
        <filter val="36,82545471"/>
        <filter val="36,83475876"/>
        <filter val="36,84999847"/>
        <filter val="36,85050201"/>
        <filter val="36,85322571"/>
        <filter val="36,85443115"/>
        <filter val="36,86499786"/>
        <filter val="36,86666489"/>
        <filter val="36,86676407"/>
        <filter val="36,87391281"/>
        <filter val="36,88033676"/>
        <filter val="36,91071701"/>
        <filter val="36,91551971"/>
        <filter val="36,92586517"/>
        <filter val="36,93397903"/>
        <filter val="36,94509888"/>
        <filter val="36,94615555"/>
        <filter val="36,97142792"/>
        <filter val="36,97763062"/>
        <filter val="36,97768021"/>
        <filter val="37,00210571"/>
        <filter val="37,01304245"/>
        <filter val="37,01764679"/>
        <filter val="37,0178566"/>
        <filter val="37,03728867"/>
        <filter val="37,0544548"/>
        <filter val="37,0790329"/>
        <filter val="37,08428574"/>
        <filter val="37,10394287"/>
        <filter val="37,10454559"/>
        <filter val="37,1077919"/>
        <filter val="37,11356735"/>
        <filter val="37,1158905"/>
        <filter val="37,12598419"/>
        <filter val="37,13428497"/>
        <filter val="37,1366539"/>
        <filter val="37,18584824"/>
        <filter val="37,19629669"/>
        <filter val="37,23728943"/>
        <filter val="37,25357056"/>
        <filter val="37,27058792"/>
        <filter val="37,27561188"/>
        <filter val="37,28040695"/>
        <filter val="37,28223801"/>
        <filter val="37,30285645"/>
        <filter val="37,30862045"/>
        <filter val="37,31897736"/>
        <filter val="37,32592773"/>
        <filter val="37,33120728"/>
        <filter val="37,33272552"/>
        <filter val="37,34307861"/>
        <filter val="37,35411835"/>
        <filter val="37,37908936"/>
        <filter val="37,38039398"/>
        <filter val="37,38071442"/>
        <filter val="37,38079453"/>
        <filter val="37,39999771"/>
        <filter val="37,41500092"/>
        <filter val="37,41976929"/>
        <filter val="37,42812347"/>
        <filter val="37,42883301"/>
        <filter val="37,42946625"/>
        <filter val="37,4315033"/>
        <filter val="37,45000076"/>
        <filter val="37,45393372"/>
        <filter val="37,45422363"/>
        <filter val="37,45555496"/>
        <filter val="37,47758865"/>
        <filter val="37,48163223"/>
        <filter val="37,48706818"/>
        <filter val="37,50040436"/>
        <filter val="37,51860428"/>
        <filter val="37,53043365"/>
        <filter val="37,54834366"/>
        <filter val="37,56268692"/>
        <filter val="37,57292938"/>
        <filter val="37,59421921"/>
        <filter val="37,60555649"/>
        <filter val="37,60823441"/>
        <filter val="37,60958862"/>
        <filter val="37,61087036"/>
        <filter val="37,61157608"/>
        <filter val="37,61917877"/>
        <filter val="37,6248436"/>
        <filter val="37,62812424"/>
        <filter val="37,64409256"/>
        <filter val="37,64497757"/>
        <filter val="37,64673996"/>
        <filter val="37,65248489"/>
        <filter val="37,68936157"/>
        <filter val="37,70000076"/>
        <filter val="37,70146942"/>
        <filter val="37,73624802"/>
        <filter val="37,77173996"/>
        <filter val="37,77843094"/>
        <filter val="37,7934227"/>
        <filter val="37,79743576"/>
        <filter val="37,82500076"/>
        <filter val="37,8343277"/>
        <filter val="37,83783722"/>
        <filter val="37,84683228"/>
        <filter val="37,85350037"/>
        <filter val="37,8586235"/>
        <filter val="37,87333298"/>
        <filter val="37,88571548"/>
        <filter val="37,89056396"/>
        <filter val="37,89235306"/>
        <filter val="37,89588547"/>
        <filter val="37,90000153"/>
        <filter val="37,91506195"/>
        <filter val="37,93154526"/>
        <filter val="37,94303894"/>
        <filter val="37,95434952"/>
        <filter val="37,96640396"/>
        <filter val="37,96732712"/>
        <filter val="37,97288132"/>
        <filter val="37,97362518"/>
        <filter val="37,99065018"/>
        <filter val="37,99375153"/>
        <filter val="38,01148605"/>
        <filter val="38,0251503"/>
        <filter val="38,02790833"/>
        <filter val="38,04483032"/>
        <filter val="38,05675507"/>
        <filter val="38,05722046"/>
        <filter val="38,06363678"/>
        <filter val="38,06806564"/>
        <filter val="38,07683563"/>
        <filter val="38,08000183"/>
        <filter val="38,08261108"/>
        <filter val="38,08623886"/>
        <filter val="38,08985519"/>
        <filter val="38,11118698"/>
        <filter val="38,1171875"/>
        <filter val="38,12631607"/>
        <filter val="38,14398575"/>
        <filter val="38,14531326"/>
        <filter val="38,17699814"/>
        <filter val="38,19642639"/>
        <filter val="38,20649338"/>
        <filter val="38,21636581"/>
        <filter val="38,23316574"/>
        <filter val="38,24676895"/>
        <filter val="38,25070572"/>
        <filter val="38,25714111"/>
        <filter val="38,26666641"/>
        <filter val="38,27999878"/>
        <filter val="38,2824173"/>
        <filter val="38,29999924"/>
        <filter val="38,30990219"/>
        <filter val="38,31209564"/>
        <filter val="38,31980896"/>
        <filter val="38,32246399"/>
        <filter val="38,32352829"/>
        <filter val="38,32580566"/>
        <filter val="38,33636475"/>
        <filter val="38,34999847"/>
        <filter val="38,35135269"/>
        <filter val="38,36296082"/>
        <filter val="38,37586212"/>
        <filter val="38,37625122"/>
        <filter val="38,37675095"/>
        <filter val="38,3948555"/>
        <filter val="38,39802933"/>
        <filter val="38,41118622"/>
        <filter val="38,42631531"/>
        <filter val="38,4283905"/>
        <filter val="38,4375"/>
        <filter val="38,44000244"/>
        <filter val="38,44375229"/>
        <filter val="38,44666672"/>
        <filter val="38,4566803"/>
        <filter val="38,47045517"/>
        <filter val="38,4734726"/>
        <filter val="38,47472382"/>
        <filter val="38,48888779"/>
        <filter val="38,48988724"/>
        <filter val="38,50217438"/>
        <filter val="38,51034546"/>
        <filter val="38,51705551"/>
        <filter val="38,53103256"/>
        <filter val="38,54560089"/>
        <filter val="38,55937576"/>
        <filter val="38,56464386"/>
        <filter val="38,56666565"/>
        <filter val="38,58644104"/>
        <filter val="38,598526"/>
        <filter val="38,60327911"/>
        <filter val="38,60476303"/>
        <filter val="38,61384583"/>
        <filter val="38,61405945"/>
        <filter val="38,61793137"/>
        <filter val="38,65882492"/>
        <filter val="38,6746788"/>
        <filter val="38,67856979"/>
        <filter val="38,68000031"/>
        <filter val="38,68399811"/>
        <filter val="38,68611145"/>
        <filter val="38,68628311"/>
        <filter val="38,71474838"/>
        <filter val="38,71951294"/>
        <filter val="38,74233627"/>
        <filter val="38,76012421"/>
        <filter val="38,78222275"/>
        <filter val="38,79259109"/>
        <filter val="38,79553604"/>
        <filter val="38,80542755"/>
        <filter val="38,81451416"/>
        <filter val="38,83900452"/>
        <filter val="38,84276962"/>
        <filter val="38,84285736"/>
        <filter val="38,88879395"/>
        <filter val="38,89188004"/>
        <filter val="38,9420166"/>
        <filter val="38,94643021"/>
        <filter val="38,94999695"/>
        <filter val="38,95217514"/>
        <filter val="38,97058868"/>
        <filter val="38,98749924"/>
        <filter val="38,98810577"/>
        <filter val="38,99172974"/>
        <filter val="38,99259567"/>
        <filter val="39,00847244"/>
        <filter val="39,01481247"/>
        <filter val="39,02083206"/>
        <filter val="39,04999924"/>
        <filter val="39,06888962"/>
        <filter val="39,09659576"/>
        <filter val="39,0991478"/>
        <filter val="39,1010704"/>
        <filter val="39,10393524"/>
        <filter val="39,11212158"/>
        <filter val="39,11236954"/>
        <filter val="39,12127686"/>
        <filter val="39,12949371"/>
        <filter val="39,14884567"/>
        <filter val="39,1508255"/>
        <filter val="39,18320084"/>
        <filter val="39,19013977"/>
        <filter val="39,19687271"/>
        <filter val="39,19699097"/>
        <filter val="39,2142868"/>
        <filter val="39,2187233"/>
        <filter val="39,26166534"/>
        <filter val="39,27204514"/>
        <filter val="39,27550888"/>
        <filter val="39,28068161"/>
        <filter val="39,28608704"/>
        <filter val="39,29199982"/>
        <filter val="39,29340744"/>
        <filter val="39,29999924"/>
        <filter val="39,31999969"/>
        <filter val="39,32419205"/>
        <filter val="39,32741928"/>
        <filter val="39,364151"/>
        <filter val="39,37192154"/>
        <filter val="39,38453674"/>
        <filter val="39,39714432"/>
        <filter val="39,40888977"/>
        <filter val="39,40945053"/>
        <filter val="39,42036438"/>
        <filter val="39,43124771"/>
        <filter val="39,44032288"/>
        <filter val="39,45911026"/>
        <filter val="39,46666718"/>
        <filter val="39,48865891"/>
        <filter val="39,49882507"/>
        <filter val="39,50949097"/>
        <filter val="39,52524567"/>
        <filter val="39,55974197"/>
        <filter val="39,59268188"/>
        <filter val="39,59505463"/>
        <filter val="39,60555649"/>
        <filter val="39,62272644"/>
        <filter val="39,64309311"/>
        <filter val="39,64399719"/>
        <filter val="39,66125107"/>
        <filter val="39,66582489"/>
        <filter val="39,66666794"/>
        <filter val="39,68536758"/>
        <filter val="39,69024277"/>
        <filter val="39,70124817"/>
        <filter val="39,70212555"/>
        <filter val="39,70344925"/>
        <filter val="39,71489334"/>
        <filter val="39,72499847"/>
        <filter val="39,73366165"/>
        <filter val="39,73823547"/>
        <filter val="39,7824173"/>
        <filter val="39,782444"/>
        <filter val="39,78823471"/>
        <filter val="39,796875"/>
        <filter val="39,80102158"/>
        <filter val="39,81612778"/>
        <filter val="39,82500076"/>
        <filter val="39,86835098"/>
        <filter val="39,87273026"/>
        <filter val="39,8833313"/>
        <filter val="39,89374924"/>
        <filter val="39,90000153"/>
        <filter val="39,91040802"/>
        <filter val="39,91560745"/>
        <filter val="39,91882324"/>
        <filter val="39,93818283"/>
        <filter val="39,9412384"/>
        <filter val="39,97394562"/>
        <filter val="4,199999809"/>
        <filter val="4,24411726"/>
        <filter val="4,269491673"/>
        <filter val="4,27454567"/>
        <filter val="4,355384827"/>
        <filter val="4,623332977"/>
        <filter val="4,775728226"/>
        <filter val="4,860655785"/>
        <filter val="4,90150404"/>
        <filter val="40,03598404"/>
        <filter val="40,03779602"/>
        <filter val="40,06000137"/>
        <filter val="40,15472794"/>
        <filter val="40,15652084"/>
        <filter val="40,18434906"/>
        <filter val="40,19068527"/>
        <filter val="40,19499969"/>
        <filter val="40,20167923"/>
        <filter val="40,20344162"/>
        <filter val="40,22932816"/>
        <filter val="40,26363754"/>
        <filter val="40,26511765"/>
        <filter val="40,27981567"/>
        <filter val="40,28310776"/>
        <filter val="40,29463196"/>
        <filter val="40,30000305"/>
        <filter val="40,30842209"/>
        <filter val="40,31764603"/>
        <filter val="40,31999969"/>
        <filter val="40,34106064"/>
        <filter val="40,35142899"/>
        <filter val="40,36434937"/>
        <filter val="40,36682129"/>
        <filter val="40,37068939"/>
        <filter val="40,37857437"/>
        <filter val="40,40000153"/>
        <filter val="40,40307617"/>
        <filter val="40,41428757"/>
        <filter val="40,41519165"/>
        <filter val="40,42781448"/>
        <filter val="40,42857361"/>
        <filter val="40,46666718"/>
        <filter val="40,47999954"/>
        <filter val="40,48539352"/>
        <filter val="40,55172348"/>
        <filter val="40,57027817"/>
        <filter val="40,58043289"/>
        <filter val="40,58480835"/>
        <filter val="40,58571243"/>
        <filter val="40,59729767"/>
        <filter val="40,63529205"/>
        <filter val="40,64144897"/>
        <filter val="40,64207077"/>
        <filter val="40,67051315"/>
        <filter val="40,69689178"/>
        <filter val="40,70416641"/>
        <filter val="40,70476151"/>
        <filter val="40,7142868"/>
        <filter val="40,72354126"/>
        <filter val="40,75340271"/>
        <filter val="40,76451492"/>
        <filter val="40,77500153"/>
        <filter val="40,77893448"/>
        <filter val="40,80768967"/>
        <filter val="40,81103516"/>
        <filter val="40,81515121"/>
        <filter val="40,83076859"/>
        <filter val="40,86891937"/>
        <filter val="40,87098694"/>
        <filter val="40,87837982"/>
        <filter val="40,87954712"/>
        <filter val="40,89058685"/>
        <filter val="40,8943634"/>
        <filter val="40,89655304"/>
        <filter val="40,91315842"/>
        <filter val="40,91852188"/>
        <filter val="40,91862869"/>
        <filter val="40,92341614"/>
        <filter val="40,92499924"/>
        <filter val="40,95606995"/>
        <filter val="40,95826721"/>
        <filter val="40,99021912"/>
        <filter val="40,99354935"/>
        <filter val="41"/>
        <filter val="41,01874924"/>
        <filter val="41,0831337"/>
        <filter val="41,08333206"/>
        <filter val="41,08507538"/>
        <filter val="41,10800171"/>
        <filter val="41,11807251"/>
        <filter val="41,13243103"/>
        <filter val="41,18205261"/>
        <filter val="41,1836586"/>
        <filter val="41,19166565"/>
        <filter val="41,21411896"/>
        <filter val="41,22934723"/>
        <filter val="41,2486496"/>
        <filter val="41,25151443"/>
        <filter val="41,25909042"/>
        <filter val="41,26428604"/>
        <filter val="41,29193497"/>
        <filter val="41,29436493"/>
        <filter val="41,34864807"/>
        <filter val="41,35132599"/>
        <filter val="41,37555313"/>
        <filter val="41,3810997"/>
        <filter val="41,45943832"/>
        <filter val="41,46595764"/>
        <filter val="41,47844696"/>
        <filter val="41,48168945"/>
        <filter val="41,48630142"/>
        <filter val="41,52045441"/>
        <filter val="41,5615387"/>
        <filter val="41,59600067"/>
        <filter val="41,62177658"/>
        <filter val="41,63272858"/>
        <filter val="41,64127731"/>
        <filter val="41,65000153"/>
        <filter val="41,66078949"/>
        <filter val="41,66767883"/>
        <filter val="41,75632477"/>
        <filter val="41,77647018"/>
        <filter val="41,77857208"/>
        <filter val="41,80434799"/>
        <filter val="41,82674026"/>
        <filter val="41,85196686"/>
        <filter val="41,87385559"/>
        <filter val="41,87678528"/>
        <filter val="41,8979187"/>
        <filter val="41,90230942"/>
        <filter val="41,90799713"/>
        <filter val="41,94042587"/>
        <filter val="41,9452858"/>
        <filter val="41,94615555"/>
        <filter val="41,95737457"/>
        <filter val="41,98684311"/>
        <filter val="41,99375153"/>
        <filter val="42,03478241"/>
        <filter val="42,05454254"/>
        <filter val="42,07201767"/>
        <filter val="42,07417297"/>
        <filter val="42,07857132"/>
        <filter val="42,08124924"/>
        <filter val="42,08195496"/>
        <filter val="42,12400055"/>
        <filter val="42,20068359"/>
        <filter val="42,24827576"/>
        <filter val="42,25312424"/>
        <filter val="42,25384521"/>
        <filter val="42,27865219"/>
        <filter val="42,30697632"/>
        <filter val="42,33181763"/>
        <filter val="42,33333206"/>
        <filter val="42,34160233"/>
        <filter val="42,3567543"/>
        <filter val="42,36470795"/>
        <filter val="42,38571167"/>
        <filter val="42,40480042"/>
        <filter val="42,42201996"/>
        <filter val="42,43636322"/>
        <filter val="42,48046112"/>
        <filter val="42,48143005"/>
        <filter val="42,48823547"/>
        <filter val="42,55015945"/>
        <filter val="42,56494522"/>
        <filter val="42,58718872"/>
        <filter val="42,62865067"/>
        <filter val="42,62960434"/>
        <filter val="42,64967728"/>
        <filter val="42,66854858"/>
        <filter val="42,70000076"/>
        <filter val="42,71538544"/>
        <filter val="42,72362137"/>
        <filter val="42,7404747"/>
        <filter val="42,74905777"/>
        <filter val="42,7555542"/>
        <filter val="42,78666687"/>
        <filter val="42,80760956"/>
        <filter val="42,80967712"/>
        <filter val="42,84117508"/>
        <filter val="42,85214233"/>
        <filter val="42,86210632"/>
        <filter val="42,88979721"/>
        <filter val="42,89999771"/>
        <filter val="42,90000153"/>
        <filter val="42,91238785"/>
        <filter val="42,91875076"/>
        <filter val="42,93519592"/>
        <filter val="42,94285965"/>
        <filter val="42,96666718"/>
        <filter val="43"/>
        <filter val="43,08076859"/>
        <filter val="43,08214569"/>
        <filter val="43,10517502"/>
        <filter val="43,15301132"/>
        <filter val="43,15652084"/>
        <filter val="43,20769119"/>
        <filter val="43,22000122"/>
        <filter val="43,25"/>
        <filter val="43,27457809"/>
        <filter val="43,3015213"/>
        <filter val="43,3129425"/>
        <filter val="43,31777954"/>
        <filter val="43,33620453"/>
        <filter val="43,33846283"/>
        <filter val="43,34423065"/>
        <filter val="43,34883499"/>
        <filter val="43,35794449"/>
        <filter val="43,35803604"/>
        <filter val="43,37894821"/>
        <filter val="43,38534546"/>
        <filter val="43,38999939"/>
        <filter val="43,47068787"/>
        <filter val="43,52142715"/>
        <filter val="43,52464294"/>
        <filter val="43,54018021"/>
        <filter val="43,55624771"/>
        <filter val="43,58275986"/>
        <filter val="43,5858078"/>
        <filter val="43,62985229"/>
        <filter val="43,6654892"/>
        <filter val="43,66571426"/>
        <filter val="43,67923737"/>
        <filter val="43,68550873"/>
        <filter val="43,73571396"/>
        <filter val="43,75"/>
        <filter val="43,7519989"/>
        <filter val="43,79375076"/>
        <filter val="43,82916641"/>
        <filter val="43,83855438"/>
        <filter val="43,86422348"/>
        <filter val="43,87843323"/>
        <filter val="43,97606659"/>
        <filter val="43,98888779"/>
        <filter val="43,98912811"/>
        <filter val="44,03167725"/>
        <filter val="44,03529358"/>
        <filter val="44,04285431"/>
        <filter val="44,06283188"/>
        <filter val="44,07894897"/>
        <filter val="44,12532425"/>
        <filter val="44,1428566"/>
        <filter val="44,14406586"/>
        <filter val="44,14919281"/>
        <filter val="44,17455673"/>
        <filter val="44,19451904"/>
        <filter val="44,29021835"/>
        <filter val="44,29999924"/>
        <filter val="44,30248642"/>
        <filter val="44,42387772"/>
        <filter val="44,42446518"/>
        <filter val="44,48836899"/>
        <filter val="44,49285507"/>
        <filter val="44,5"/>
        <filter val="44,50281525"/>
        <filter val="44,52499771"/>
        <filter val="44,53692245"/>
        <filter val="44,5522728"/>
        <filter val="44,58387375"/>
        <filter val="44,59864807"/>
        <filter val="44,60000229"/>
        <filter val="44,60496521"/>
        <filter val="44,61428452"/>
        <filter val="44,65000153"/>
        <filter val="44,65977097"/>
        <filter val="44,67142868"/>
        <filter val="44,67391205"/>
        <filter val="44,69112396"/>
        <filter val="44,70000076"/>
        <filter val="44,72045517"/>
        <filter val="44,7444458"/>
        <filter val="44,78466797"/>
        <filter val="44,78679276"/>
        <filter val="44,81428528"/>
        <filter val="44,84051895"/>
        <filter val="44,84552383"/>
        <filter val="44,85555649"/>
        <filter val="44,87692261"/>
        <filter val="44,91031647"/>
        <filter val="44,9375"/>
        <filter val="44,94696426"/>
        <filter val="44,95040512"/>
        <filter val="44,96205902"/>
        <filter val="44,96236801"/>
        <filter val="45,00588226"/>
        <filter val="45,01232147"/>
        <filter val="45,02307892"/>
        <filter val="45,02756119"/>
        <filter val="45,02949524"/>
        <filter val="45,03977203"/>
        <filter val="45,04483032"/>
        <filter val="45,09344482"/>
        <filter val="45,10894394"/>
        <filter val="45,13215256"/>
        <filter val="45,13274384"/>
        <filter val="45,14052963"/>
        <filter val="45,14827728"/>
        <filter val="45,14999771"/>
        <filter val="45,15435028"/>
        <filter val="45,16024017"/>
        <filter val="45,16562653"/>
        <filter val="45,18333435"/>
        <filter val="45,18481827"/>
        <filter val="45,25651169"/>
        <filter val="45,2857132"/>
        <filter val="45,29625702"/>
        <filter val="45,29767609"/>
        <filter val="45,31098938"/>
        <filter val="45,31361771"/>
        <filter val="45,36250305"/>
        <filter val="45,38816071"/>
        <filter val="45,41410065"/>
        <filter val="45,43548203"/>
        <filter val="45,44434738"/>
        <filter val="45,49642944"/>
        <filter val="45,5161972"/>
        <filter val="45,53264999"/>
        <filter val="45,54069519"/>
        <filter val="45,59873962"/>
        <filter val="45,61698914"/>
        <filter val="45,65000153"/>
        <filter val="45,65560532"/>
        <filter val="45,67368317"/>
        <filter val="45,70000076"/>
        <filter val="45,70219803"/>
        <filter val="45,73600006"/>
        <filter val="45,75645065"/>
        <filter val="45,75759506"/>
        <filter val="45,76451492"/>
        <filter val="45,77825928"/>
        <filter val="45,78216171"/>
        <filter val="45,80677795"/>
        <filter val="45,81136322"/>
        <filter val="45,84096527"/>
        <filter val="45,84936523"/>
        <filter val="45,87227631"/>
        <filter val="45,8833313"/>
        <filter val="45,90000153"/>
        <filter val="45,90211105"/>
        <filter val="45,91538239"/>
        <filter val="45,92345428"/>
        <filter val="45,93016052"/>
        <filter val="45,94870758"/>
        <filter val="45,9527626"/>
        <filter val="45,9661026"/>
        <filter val="45,97083282"/>
        <filter val="46"/>
        <filter val="46,0010643"/>
        <filter val="46,01662827"/>
        <filter val="46,01970673"/>
        <filter val="46,02222061"/>
        <filter val="46,02884674"/>
        <filter val="46,03699875"/>
        <filter val="46,04999924"/>
        <filter val="46,06483459"/>
        <filter val="46,06796265"/>
        <filter val="46,07541656"/>
        <filter val="46,09568787"/>
        <filter val="46,14545441"/>
        <filter val="46,1643219"/>
        <filter val="46,21451569"/>
        <filter val="46,23467636"/>
        <filter val="46,27500153"/>
        <filter val="46,29545593"/>
        <filter val="46,32326508"/>
        <filter val="46,33333206"/>
        <filter val="46,3603096"/>
        <filter val="46,36817932"/>
        <filter val="46,4418602"/>
        <filter val="46,45744705"/>
        <filter val="46,46883392"/>
        <filter val="46,49387741"/>
        <filter val="46,49893188"/>
        <filter val="46,50374985"/>
        <filter val="46,52781677"/>
        <filter val="46,53620529"/>
        <filter val="46,57094574"/>
        <filter val="46,58455276"/>
        <filter val="46,58727264"/>
        <filter val="46,62686539"/>
        <filter val="46,62746429"/>
        <filter val="46,63177872"/>
        <filter val="46,66437531"/>
        <filter val="46,68000031"/>
        <filter val="46,76689529"/>
        <filter val="46,76994705"/>
        <filter val="46,79526138"/>
        <filter val="46,84554672"/>
        <filter val="46,89560318"/>
        <filter val="46,94889069"/>
        <filter val="47"/>
        <filter val="47,07415771"/>
        <filter val="47,10713959"/>
        <filter val="47,11304474"/>
        <filter val="47,15142822"/>
        <filter val="47,15185165"/>
        <filter val="47,16320801"/>
        <filter val="47,16611481"/>
        <filter val="47,17142868"/>
        <filter val="47,19539261"/>
        <filter val="47,19642639"/>
        <filter val="47,21707153"/>
        <filter val="47,22521973"/>
        <filter val="47,29999924"/>
        <filter val="47,31095886"/>
        <filter val="47,31136322"/>
        <filter val="47,40000153"/>
        <filter val="47,41397858"/>
        <filter val="47,47647095"/>
        <filter val="47,47794342"/>
        <filter val="47,52000046"/>
        <filter val="47,63333511"/>
        <filter val="47,66666794"/>
        <filter val="47,86930847"/>
        <filter val="47,91655731"/>
        <filter val="47,95666885"/>
        <filter val="47,96770096"/>
        <filter val="47,98551559"/>
        <filter val="47,98988724"/>
        <filter val="48,02723694"/>
        <filter val="48,09552002"/>
        <filter val="48,17611694"/>
        <filter val="48,21378326"/>
        <filter val="48,22823715"/>
        <filter val="48,24736786"/>
        <filter val="48,27894974"/>
        <filter val="48,40675735"/>
        <filter val="48,46007538"/>
        <filter val="48,46373749"/>
        <filter val="48,52999878"/>
        <filter val="48,55348969"/>
        <filter val="48,56000137"/>
        <filter val="48,64565277"/>
        <filter val="48,67142868"/>
        <filter val="48,75238037"/>
        <filter val="48,78076935"/>
        <filter val="48,80779266"/>
        <filter val="48,92856979"/>
        <filter val="49,00714493"/>
        <filter val="49,05908966"/>
        <filter val="49,0802002"/>
        <filter val="49,1744957"/>
        <filter val="49,22235107"/>
        <filter val="49,25230789"/>
        <filter val="49,25423813"/>
        <filter val="49,28181839"/>
        <filter val="49,38000107"/>
        <filter val="49,38450623"/>
        <filter val="49,38936234"/>
        <filter val="49,46286011"/>
        <filter val="49,54059219"/>
        <filter val="49,60826492"/>
        <filter val="49,68896484"/>
        <filter val="49,76153946"/>
        <filter val="49,82400131"/>
        <filter val="49,83548355"/>
        <filter val="49,83792877"/>
        <filter val="49,93793106"/>
        <filter val="5,114598274"/>
        <filter val="5,145946026"/>
        <filter val="5,194332123"/>
        <filter val="5,374468327"/>
        <filter val="5,402777672"/>
        <filter val="5,405813694"/>
        <filter val="5,482758522"/>
        <filter val="5,553488255"/>
        <filter val="5,608737946"/>
        <filter val="5,616292"/>
        <filter val="5,728124619"/>
        <filter val="5,736363411"/>
        <filter val="5,766666412"/>
        <filter val="5,797260284"/>
        <filter val="50,1969223"/>
        <filter val="50,22122574"/>
        <filter val="50,46842194"/>
        <filter val="50,63466644"/>
        <filter val="50,65200043"/>
        <filter val="50,65714264"/>
        <filter val="50,68181992"/>
        <filter val="50,77410507"/>
        <filter val="51,02666473"/>
        <filter val="51,04545212"/>
        <filter val="51,05263138"/>
        <filter val="51,06999969"/>
        <filter val="51,23589706"/>
        <filter val="51,23749924"/>
        <filter val="51,23999786"/>
        <filter val="51,29210281"/>
        <filter val="51,3315773"/>
        <filter val="51,33700943"/>
        <filter val="51,36666489"/>
        <filter val="51,42297363"/>
        <filter val="51,45065689"/>
        <filter val="51,53845978"/>
        <filter val="51,53898239"/>
        <filter val="51,57692337"/>
        <filter val="51,64461517"/>
        <filter val="51,65625"/>
        <filter val="51,70059967"/>
        <filter val="51,78073502"/>
        <filter val="51,8181839"/>
        <filter val="51,95684814"/>
        <filter val="51,97777939"/>
        <filter val="52,01084518"/>
        <filter val="52,1115036"/>
        <filter val="52,19799805"/>
        <filter val="52,20880127"/>
        <filter val="52,22142792"/>
        <filter val="52,40925217"/>
        <filter val="52,45714569"/>
        <filter val="52,62280655"/>
        <filter val="52,64424515"/>
        <filter val="52,70930481"/>
        <filter val="53,04705811"/>
        <filter val="53,1130867"/>
        <filter val="53,14382172"/>
        <filter val="53,2857132"/>
        <filter val="53,44285583"/>
        <filter val="53,83026505"/>
        <filter val="53,84375"/>
        <filter val="53,90357208"/>
        <filter val="53,98326111"/>
        <filter val="54,03473282"/>
        <filter val="54,09999847"/>
        <filter val="54,15645218"/>
        <filter val="54,20161057"/>
        <filter val="54,22670364"/>
        <filter val="54,23611069"/>
        <filter val="54,25544357"/>
        <filter val="54,3914032"/>
        <filter val="54,50241852"/>
        <filter val="54,50476074"/>
        <filter val="54,53947449"/>
        <filter val="54,74324417"/>
        <filter val="54,81081009"/>
        <filter val="54,88428497"/>
        <filter val="54,93043518"/>
        <filter val="55,00122833"/>
        <filter val="55,08000183"/>
        <filter val="55,10578537"/>
        <filter val="55,13043594"/>
        <filter val="55,13157654"/>
        <filter val="55,13505173"/>
        <filter val="55,38125229"/>
        <filter val="55,38145447"/>
        <filter val="55,57857132"/>
        <filter val="55,62617874"/>
        <filter val="55,7545433"/>
        <filter val="55,7857132"/>
        <filter val="55,86249924"/>
        <filter val="55,86607742"/>
        <filter val="55,91590881"/>
        <filter val="55,97567749"/>
        <filter val="55,98906326"/>
        <filter val="56,13124847"/>
        <filter val="56,2043457"/>
        <filter val="56,23804474"/>
        <filter val="56,28205109"/>
        <filter val="56,29999924"/>
        <filter val="56,33953476"/>
        <filter val="56,46250153"/>
        <filter val="56,46304321"/>
        <filter val="56,66666794"/>
        <filter val="56,763134"/>
        <filter val="56,83294296"/>
        <filter val="56,99038315"/>
        <filter val="57,06428528"/>
        <filter val="57,23038101"/>
        <filter val="57,44948578"/>
        <filter val="57,94999695"/>
        <filter val="57,95593262"/>
        <filter val="58,0216217"/>
        <filter val="58,06612778"/>
        <filter val="58,11111069"/>
        <filter val="58,12352753"/>
        <filter val="58,46625137"/>
        <filter val="58,54375076"/>
        <filter val="58,60549545"/>
        <filter val="58,62405014"/>
        <filter val="58,6400528"/>
        <filter val="58,74181747"/>
        <filter val="58,91404343"/>
        <filter val="58,97537231"/>
        <filter val="59,07387924"/>
        <filter val="59,10503769"/>
        <filter val="59,29999924"/>
        <filter val="59,30638123"/>
        <filter val="59,39253616"/>
        <filter val="59,66451645"/>
        <filter val="59,85733414"/>
        <filter val="59,90357208"/>
        <filter val="59,93382263"/>
        <filter val="6"/>
        <filter val="6,024137974"/>
        <filter val="6,045000076"/>
        <filter val="6,066666603"/>
        <filter val="6,119587421"/>
        <filter val="6,150000095"/>
        <filter val="6,172549248"/>
        <filter val="6,199999809"/>
        <filter val="6,300000191"/>
        <filter val="6,322580814"/>
        <filter val="6,376047611"/>
        <filter val="6,423913002"/>
        <filter val="6,454883575"/>
        <filter val="6,475714207"/>
        <filter val="6,5"/>
        <filter val="6,506451607"/>
        <filter val="6,647368431"/>
        <filter val="6,650000095"/>
        <filter val="6,657143116"/>
        <filter val="6,703347206"/>
        <filter val="6,718500137"/>
        <filter val="6,722222328"/>
        <filter val="6,752941132"/>
        <filter val="6,759239197"/>
        <filter val="6,760000229"/>
        <filter val="6,77605629"/>
        <filter val="6,826153755"/>
        <filter val="6,851748466"/>
        <filter val="6,950485229"/>
        <filter val="6,971698284"/>
        <filter val="60,25546646"/>
        <filter val="60,52098465"/>
        <filter val="60,65476227"/>
        <filter val="60,90372086"/>
        <filter val="61,53770447"/>
        <filter val="62,10333252"/>
        <filter val="64,91017151"/>
        <filter val="65,53296661"/>
        <filter val="65,53561401"/>
        <filter val="65,98907471"/>
        <filter val="7,022222042"/>
        <filter val="7,057894707"/>
        <filter val="7,072033882"/>
        <filter val="7,087142944"/>
        <filter val="7,107755184"/>
        <filter val="7,15882349"/>
        <filter val="7,18925333"/>
        <filter val="7,197115421"/>
        <filter val="7,202366829"/>
        <filter val="7,283870697"/>
        <filter val="7,381967068"/>
        <filter val="7,448780537"/>
        <filter val="7,481564045"/>
        <filter val="7,521276474"/>
        <filter val="7,537796974"/>
        <filter val="7,550000191"/>
        <filter val="7,602941036"/>
        <filter val="7,681818008"/>
        <filter val="7,6965518"/>
        <filter val="7,708333015"/>
        <filter val="7,720588207"/>
        <filter val="7,727443695"/>
        <filter val="7,73255825"/>
        <filter val="7,75"/>
        <filter val="7,769230843"/>
        <filter val="7,787610531"/>
        <filter val="7,813725471"/>
        <filter val="7,900000095"/>
        <filter val="8,004500389"/>
        <filter val="8,086667061"/>
        <filter val="8,120690346"/>
        <filter val="8,134782791"/>
        <filter val="8,213792801"/>
        <filter val="8,240298271"/>
        <filter val="8,256522179"/>
        <filter val="8,453409195"/>
        <filter val="8,5"/>
        <filter val="8,559281349"/>
        <filter val="8,579591751"/>
        <filter val="8,616729736"/>
        <filter val="8,711765289"/>
        <filter val="8,757763863"/>
        <filter val="8,76265049"/>
        <filter val="8,784615517"/>
        <filter val="8,78915596"/>
        <filter val="8,793103218"/>
        <filter val="8,804347992"/>
        <filter val="8,862500191"/>
        <filter val="8,864789009"/>
        <filter val="8,888976097"/>
        <filter val="8,966666222"/>
        <filter val="8,988940239"/>
        <filter val="9,086856842"/>
        <filter val="9,235654831"/>
        <filter val="9,255000114"/>
        <filter val="9,287378311"/>
        <filter val="9,324999809"/>
        <filter val="9,387499809"/>
        <filter val="9,409523964"/>
        <filter val="9,419148445"/>
        <filter val="9,451999664"/>
        <filter val="9,48504734"/>
        <filter val="9,529907227"/>
        <filter val="9,687878609"/>
        <filter val="9,805768967"/>
        <filter val="9,86951828"/>
        <filter val="9,894505501"/>
        <filter val="9,952940941"/>
        <filter val="9,955371857"/>
        <filter val="9,979310036"/>
      </filters>
    </filterColumn>
    <filterColumn colId="26">
      <filters>
        <filter val="13,29142857"/>
        <filter val="13,90857124"/>
        <filter val="14,04999924"/>
        <filter val="14,09999943"/>
        <filter val="14,21199989"/>
        <filter val="14,59230804"/>
        <filter val="14,60782051"/>
        <filter val="14,67142868"/>
        <filter val="14,69999981"/>
        <filter val="15,12765026"/>
        <filter val="15,15011978"/>
        <filter val="15,16666698"/>
        <filter val="15,17110443"/>
        <filter val="15,26929665"/>
        <filter val="15,33119202"/>
        <filter val="15,34397411"/>
        <filter val="15,36920738"/>
        <filter val="15,38167858"/>
        <filter val="15,39999962"/>
        <filter val="15,4009819"/>
        <filter val="15,439744"/>
        <filter val="15,44705868"/>
        <filter val="15,47608662"/>
        <filter val="15,47622585"/>
        <filter val="15,49124527"/>
        <filter val="15,49150181"/>
        <filter val="15,52447414"/>
        <filter val="15,55064964"/>
        <filter val="15,55534554"/>
        <filter val="15,60329723"/>
        <filter val="15,60409832"/>
        <filter val="15,6050806"/>
        <filter val="15,61670399"/>
        <filter val="15,62544632"/>
        <filter val="15,66108799"/>
        <filter val="15,67526817"/>
        <filter val="15,69441223"/>
        <filter val="15,69647312"/>
        <filter val="15,7021122"/>
        <filter val="15,70248413"/>
        <filter val="15,70758629"/>
        <filter val="15,72173882"/>
        <filter val="15,72746086"/>
        <filter val="15,73163223"/>
        <filter val="15,73792267"/>
        <filter val="15,76486492"/>
        <filter val="15,77068043"/>
        <filter val="15,77587795"/>
        <filter val="15,78703308"/>
        <filter val="15,80340385"/>
        <filter val="15,80476189"/>
        <filter val="15,8083334"/>
        <filter val="15,82176876"/>
        <filter val="15,82195187"/>
        <filter val="15,83614159"/>
        <filter val="15,84388447"/>
        <filter val="15,8442955"/>
        <filter val="15,84578323"/>
        <filter val="15,84593678"/>
        <filter val="15,85294151"/>
        <filter val="15,87026978"/>
        <filter val="15,87610626"/>
        <filter val="15,87854099"/>
        <filter val="15,88686085"/>
        <filter val="15,89473724"/>
        <filter val="15,89999962"/>
        <filter val="15,9077692"/>
        <filter val="15,92869473"/>
        <filter val="15,93415642"/>
        <filter val="15,93516922"/>
        <filter val="15,94629669"/>
        <filter val="15,95611668"/>
        <filter val="15,97169399"/>
        <filter val="15,98169041"/>
        <filter val="15,9852438"/>
        <filter val="15,98961067"/>
        <filter val="15,99252129"/>
        <filter val="15,99479485"/>
        <filter val="15,9988966"/>
        <filter val="16"/>
        <filter val="16,00059128"/>
        <filter val="16,00158501"/>
        <filter val="16,02853012"/>
        <filter val="16,04204559"/>
        <filter val="16,04226875"/>
        <filter val="16,04337311"/>
        <filter val="16,04974937"/>
        <filter val="16,06086922"/>
        <filter val="16,06229591"/>
        <filter val="16,0625"/>
        <filter val="16,06492996"/>
        <filter val="16,06727219"/>
        <filter val="16,06804276"/>
        <filter val="16,06842041"/>
        <filter val="16,07073975"/>
        <filter val="16,0720253"/>
        <filter val="16,08054733"/>
        <filter val="16,08058357"/>
        <filter val="16,08709717"/>
        <filter val="16,08955383"/>
        <filter val="16,08984756"/>
        <filter val="16,0961647"/>
        <filter val="16,09805679"/>
        <filter val="16,10161781"/>
        <filter val="16,10227966"/>
        <filter val="16,10421181"/>
        <filter val="16,10805511"/>
        <filter val="16,10952377"/>
        <filter val="16,11650658"/>
        <filter val="16,11733627"/>
        <filter val="16,11993217"/>
        <filter val="16,12089729"/>
        <filter val="16,12192154"/>
        <filter val="16,12893295"/>
        <filter val="16,12970352"/>
        <filter val="16,13096809"/>
        <filter val="16,13129616"/>
        <filter val="16,13576889"/>
        <filter val="16,1391983"/>
        <filter val="16,14473724"/>
        <filter val="16,14583397"/>
        <filter val="16,15235329"/>
        <filter val="16,15244484"/>
        <filter val="16,15294075"/>
        <filter val="16,15342522"/>
        <filter val="16,16260147"/>
        <filter val="16,16607285"/>
        <filter val="16,17033005"/>
        <filter val="16,17295074"/>
        <filter val="16,17327118"/>
        <filter val="16,18869591"/>
        <filter val="16,20000076"/>
        <filter val="16,20283127"/>
        <filter val="16,20597076"/>
        <filter val="16,20695305"/>
        <filter val="16,20789909"/>
        <filter val="16,21039772"/>
        <filter val="16,21625137"/>
        <filter val="16,22405624"/>
        <filter val="16,22619057"/>
        <filter val="16,22657204"/>
        <filter val="16,22930908"/>
        <filter val="16,23503685"/>
        <filter val="16,24278641"/>
        <filter val="16,24359131"/>
        <filter val="16,24597168"/>
        <filter val="16,24656296"/>
        <filter val="16,2550869"/>
        <filter val="16,25592041"/>
        <filter val="16,25923347"/>
        <filter val="16,25950432"/>
        <filter val="16,26044846"/>
        <filter val="16,26416016"/>
        <filter val="16,26756668"/>
        <filter val="16,2768631"/>
        <filter val="16,27946663"/>
        <filter val="16,28070831"/>
        <filter val="16,28170776"/>
        <filter val="16,28340149"/>
        <filter val="16,28739738"/>
        <filter val="16,28780556"/>
        <filter val="16,28923798"/>
        <filter val="16,29919624"/>
        <filter val="16,30322075"/>
        <filter val="16,33629036"/>
        <filter val="16,33655167"/>
        <filter val="16,33803177"/>
        <filter val="16,3423233"/>
        <filter val="16,3435955"/>
        <filter val="16,34925652"/>
        <filter val="16,35368347"/>
        <filter val="16,35664749"/>
        <filter val="16,36838722"/>
        <filter val="16,37113762"/>
        <filter val="16,37346458"/>
        <filter val="16,37945938"/>
        <filter val="16,385149"/>
        <filter val="16,39318275"/>
        <filter val="16,39320374"/>
        <filter val="16,39365387"/>
        <filter val="16,39622688"/>
        <filter val="16,39724731"/>
        <filter val="16,39766884"/>
        <filter val="16,40208244"/>
        <filter val="16,41329956"/>
        <filter val="16,41636276"/>
        <filter val="16,42040062"/>
        <filter val="16,42482758"/>
        <filter val="16,42538452"/>
        <filter val="16,42593765"/>
        <filter val="16,44329834"/>
        <filter val="16,44352913"/>
        <filter val="16,44783592"/>
        <filter val="16,44786263"/>
        <filter val="16,45000076"/>
        <filter val="16,45571518"/>
        <filter val="16,46360397"/>
        <filter val="16,46595764"/>
        <filter val="16,47057152"/>
        <filter val="16,4821434"/>
        <filter val="16,4832058"/>
        <filter val="16,49028206"/>
        <filter val="16,49567604"/>
        <filter val="16,5"/>
        <filter val="16,50084114"/>
        <filter val="16,50286674"/>
        <filter val="16,50598717"/>
        <filter val="16,50846863"/>
        <filter val="16,52025986"/>
        <filter val="16,52400017"/>
        <filter val="16,52626991"/>
        <filter val="16,52863121"/>
        <filter val="16,53548431"/>
        <filter val="16,53595924"/>
        <filter val="16,53887177"/>
        <filter val="16,54186058"/>
        <filter val="16,54285812"/>
        <filter val="16,54300308"/>
        <filter val="16,54375076"/>
        <filter val="16,5445118"/>
        <filter val="16,54599953"/>
        <filter val="16,54840851"/>
        <filter val="16,54961777"/>
        <filter val="16,55138588"/>
        <filter val="16,55721664"/>
        <filter val="16,55888939"/>
        <filter val="16,55931091"/>
        <filter val="16,55960464"/>
        <filter val="16,57487488"/>
        <filter val="16,57608604"/>
        <filter val="16,57774544"/>
        <filter val="16,57968712"/>
        <filter val="16,58837128"/>
        <filter val="16,59158516"/>
        <filter val="16,59677315"/>
        <filter val="16,60692406"/>
        <filter val="16,61140633"/>
        <filter val="16,6147728"/>
        <filter val="16,61497307"/>
        <filter val="16,61640739"/>
        <filter val="16,62000084"/>
        <filter val="16,62119865"/>
        <filter val="16,62812614"/>
        <filter val="16,63104439"/>
        <filter val="16,64597702"/>
        <filter val="16,64893723"/>
        <filter val="16,65357208"/>
        <filter val="16,655056"/>
        <filter val="16,65844154"/>
        <filter val="16,67578125"/>
        <filter val="16,68028259"/>
        <filter val="16,6831131"/>
        <filter val="16,69224739"/>
        <filter val="16,70000076"/>
        <filter val="16,72120476"/>
        <filter val="16,72462463"/>
        <filter val="16,75818062"/>
        <filter val="16,76843071"/>
        <filter val="16,77733994"/>
        <filter val="16,78131294"/>
        <filter val="16,78142738"/>
        <filter val="16,78555489"/>
        <filter val="16,79037666"/>
        <filter val="16,79893684"/>
        <filter val="16,80703163"/>
        <filter val="16,82222176"/>
        <filter val="16,82291412"/>
        <filter val="16,82497787"/>
        <filter val="16,82724571"/>
        <filter val="16,84000015"/>
        <filter val="16,84725189"/>
        <filter val="16,85342407"/>
        <filter val="16,85749054"/>
        <filter val="16,85969925"/>
        <filter val="16,86747169"/>
        <filter val="16,86828613"/>
        <filter val="16,88029289"/>
        <filter val="16,89185143"/>
        <filter val="16,89583397"/>
        <filter val="16,89999962"/>
        <filter val="16,90203857"/>
        <filter val="16,90681839"/>
        <filter val="16,91038132"/>
        <filter val="16,910429"/>
        <filter val="16,91156197"/>
        <filter val="16,91615295"/>
        <filter val="16,94662666"/>
        <filter val="16,95272636"/>
        <filter val="16,95696259"/>
        <filter val="16,96172142"/>
        <filter val="16,97676277"/>
        <filter val="16,98275948"/>
        <filter val="16,98789406"/>
        <filter val="17,015625"/>
        <filter val="17,0295372"/>
        <filter val="17,03525543"/>
        <filter val="17,05795479"/>
        <filter val="17,05878448"/>
        <filter val="17,10000038"/>
        <filter val="17,10618019"/>
        <filter val="17,11964417"/>
        <filter val="17,1400013"/>
        <filter val="17,15487862"/>
        <filter val="17,16147995"/>
        <filter val="17,16250038"/>
        <filter val="17,1634388"/>
        <filter val="17,17232513"/>
        <filter val="17,19508362"/>
        <filter val="17,20000076"/>
        <filter val="17,20466805"/>
        <filter val="17,27383232"/>
        <filter val="17,29482651"/>
        <filter val="17,29792023"/>
        <filter val="17,29999924"/>
        <filter val="17,31499863"/>
        <filter val="17,3292675"/>
        <filter val="17,3462677"/>
        <filter val="17,37592506"/>
        <filter val="17,39024353"/>
        <filter val="17,39810753"/>
        <filter val="17,42698479"/>
        <filter val="17,44252968"/>
        <filter val="17,45621872"/>
        <filter val="17,47961235"/>
        <filter val="17,49310493"/>
        <filter val="17,49591827"/>
        <filter val="17,4973793"/>
        <filter val="17,51842117"/>
        <filter val="17,51848793"/>
        <filter val="17,52581978"/>
        <filter val="17,56068993"/>
        <filter val="17,59176445"/>
        <filter val="17,59709358"/>
        <filter val="17,60000038"/>
        <filter val="17,64999962"/>
        <filter val="17,65390015"/>
        <filter val="17,66877365"/>
        <filter val="17,66913605"/>
        <filter val="17,67121887"/>
        <filter val="17,67607498"/>
        <filter val="17,68200111"/>
        <filter val="17,68585014"/>
        <filter val="17,70560074"/>
        <filter val="17,70622635"/>
        <filter val="17,79999924"/>
        <filter val="17,80495834"/>
        <filter val="17,8794117"/>
        <filter val="17,88412285"/>
        <filter val="17,89375114"/>
        <filter val="17,9127655"/>
        <filter val="17,93209457"/>
        <filter val="17,9786911"/>
        <filter val="17,98503876"/>
        <filter val="17,99729729"/>
        <filter val="18,00653839"/>
        <filter val="18,01173401"/>
        <filter val="18,01666641"/>
        <filter val="18,04018784"/>
        <filter val="18,04057121"/>
        <filter val="18,05249977"/>
        <filter val="18,09264755"/>
        <filter val="18,10374451"/>
        <filter val="18,109375"/>
        <filter val="18,16470528"/>
        <filter val="18,1655159"/>
        <filter val="18,17066193"/>
        <filter val="18,17499924"/>
        <filter val="18,18731689"/>
        <filter val="18,19000053"/>
        <filter val="18,2081089"/>
        <filter val="18,20869637"/>
        <filter val="18,2368412"/>
        <filter val="18,29999924"/>
        <filter val="18,30894279"/>
        <filter val="18,36076927"/>
        <filter val="18,37431145"/>
        <filter val="18,39999962"/>
        <filter val="18,40863037"/>
        <filter val="18,42295074"/>
        <filter val="18,44081116"/>
        <filter val="18,45000076"/>
        <filter val="18,46358109"/>
        <filter val="18,4747963"/>
        <filter val="18,47721481"/>
        <filter val="18,4783783"/>
        <filter val="18,47894669"/>
        <filter val="18,53246689"/>
        <filter val="18,5465107"/>
        <filter val="18,55192947"/>
        <filter val="18,55302048"/>
        <filter val="18,55862045"/>
        <filter val="18,56607246"/>
        <filter val="18,59396553"/>
        <filter val="18,60956573"/>
        <filter val="18,66666794"/>
        <filter val="18,69285583"/>
        <filter val="18,7010746"/>
        <filter val="18,71519089"/>
        <filter val="18,71677399"/>
        <filter val="18,72943497"/>
        <filter val="18,73097801"/>
        <filter val="18,75263023"/>
        <filter val="18,77499962"/>
        <filter val="18,78285789"/>
        <filter val="18,78642464"/>
        <filter val="18,79252434"/>
        <filter val="18,79534912"/>
        <filter val="18,8326931"/>
        <filter val="18,85000038"/>
        <filter val="18,8599987"/>
        <filter val="18,86039543"/>
        <filter val="18,86956406"/>
        <filter val="18,88099861"/>
        <filter val="18,88333321"/>
        <filter val="18,88936043"/>
        <filter val="18,89701462"/>
        <filter val="18,9067421"/>
        <filter val="18,91383362"/>
        <filter val="18,93624115"/>
        <filter val="18,95471764"/>
        <filter val="18,96249962"/>
        <filter val="18,99438286"/>
        <filter val="19"/>
        <filter val="19,03978729"/>
        <filter val="19,06322479"/>
        <filter val="19,07016182"/>
        <filter val="19,10946465"/>
        <filter val="19,1258831"/>
        <filter val="19,1296711"/>
        <filter val="19,13333321"/>
        <filter val="19,13615417"/>
        <filter val="19,13650894"/>
        <filter val="19,13818169"/>
        <filter val="19,17363739"/>
        <filter val="19,21125031"/>
        <filter val="19,21818161"/>
        <filter val="19,22857094"/>
        <filter val="19,23025322"/>
        <filter val="19,26477242"/>
        <filter val="19,27415657"/>
        <filter val="19,28211403"/>
        <filter val="19,29999924"/>
        <filter val="19,3227272"/>
        <filter val="19,39676094"/>
        <filter val="19,39999962"/>
        <filter val="19,40119743"/>
        <filter val="19,40405273"/>
        <filter val="19,42941284"/>
        <filter val="19,43434334"/>
        <filter val="19,44528198"/>
        <filter val="19,5100441"/>
        <filter val="19,51624298"/>
        <filter val="19,53000069"/>
        <filter val="19,54000092"/>
        <filter val="19,54500008"/>
        <filter val="19,55416679"/>
        <filter val="19,59480476"/>
        <filter val="19,59932327"/>
        <filter val="19,62413788"/>
        <filter val="19,62756538"/>
        <filter val="19,63109779"/>
        <filter val="19,63956833"/>
        <filter val="19,64054108"/>
        <filter val="19,65749931"/>
        <filter val="19,66565704"/>
        <filter val="19,6672039"/>
        <filter val="19,66922951"/>
        <filter val="19,68156433"/>
        <filter val="19,68509293"/>
        <filter val="19,69128799"/>
        <filter val="19,69705772"/>
        <filter val="19,70086861"/>
        <filter val="19,70471764"/>
        <filter val="19,71760559"/>
        <filter val="19,72172546"/>
        <filter val="19,72231483"/>
        <filter val="19,73636436"/>
        <filter val="19,7394371"/>
        <filter val="19,76394272"/>
        <filter val="19,76615906"/>
        <filter val="19,76944351"/>
        <filter val="19,77499962"/>
        <filter val="19,7761898"/>
        <filter val="19,80399895"/>
        <filter val="19,81562424"/>
        <filter val="19,83679962"/>
        <filter val="19,87590408"/>
        <filter val="19,89677429"/>
        <filter val="19,89999962"/>
        <filter val="19,9081955"/>
        <filter val="19,91937447"/>
        <filter val="19,92014885"/>
        <filter val="19,92818832"/>
        <filter val="19,94756126"/>
        <filter val="20,00495148"/>
        <filter val="20,00937462"/>
        <filter val="20,01265907"/>
        <filter val="20,02316093"/>
        <filter val="20,02926064"/>
        <filter val="20,07669067"/>
        <filter val="20,085186"/>
        <filter val="20,09375"/>
        <filter val="20,10879135"/>
        <filter val="20,12388039"/>
        <filter val="20,13255119"/>
        <filter val="20,22191811"/>
        <filter val="20,23466682"/>
        <filter val="20,2568531"/>
        <filter val="20,26666641"/>
        <filter val="20,29069901"/>
        <filter val="20,29310226"/>
        <filter val="20,29999924"/>
        <filter val="20,30888748"/>
        <filter val="20,35263062"/>
        <filter val="20,35613441"/>
        <filter val="20,36746979"/>
        <filter val="20,38421059"/>
        <filter val="20,39999962"/>
        <filter val="20,40833282"/>
        <filter val="20,43913078"/>
        <filter val="20,44000053"/>
        <filter val="20,45757484"/>
        <filter val="20,45999908"/>
        <filter val="20,4649353"/>
        <filter val="20,46865654"/>
        <filter val="20,46881676"/>
        <filter val="20,48648643"/>
        <filter val="20,50258636"/>
        <filter val="20,54657555"/>
        <filter val="20,58163261"/>
        <filter val="20,60335159"/>
        <filter val="20,63913155"/>
        <filter val="20,64168549"/>
        <filter val="20,64845276"/>
        <filter val="20,66666603"/>
        <filter val="20,682827"/>
        <filter val="20,71299934"/>
        <filter val="20,7172699"/>
        <filter val="20,72449112"/>
        <filter val="20,72714233"/>
        <filter val="20,76329041"/>
        <filter val="20,77441788"/>
        <filter val="20,80142784"/>
        <filter val="20,82875061"/>
        <filter val="20,85407639"/>
        <filter val="20,85769272"/>
        <filter val="20,8896904"/>
        <filter val="20,90245438"/>
        <filter val="20,96249962"/>
        <filter val="20,97058868"/>
        <filter val="20,98077011"/>
        <filter val="20,98723412"/>
        <filter val="21,00225639"/>
        <filter val="21,01338577"/>
        <filter val="21,0174675"/>
        <filter val="21,04823494"/>
        <filter val="21,05277824"/>
        <filter val="21,07500076"/>
        <filter val="21,08349609"/>
        <filter val="21,09186172"/>
        <filter val="21,14458656"/>
        <filter val="21,16853905"/>
        <filter val="21,17014122"/>
        <filter val="21,18724442"/>
        <filter val="21,20000076"/>
        <filter val="21,21097946"/>
        <filter val="21,22000122"/>
        <filter val="21,23181725"/>
        <filter val="21,25714302"/>
        <filter val="21,28259087"/>
        <filter val="21,31448746"/>
        <filter val="21,37333298"/>
        <filter val="21,43497658"/>
        <filter val="21,47527885"/>
        <filter val="21,47619057"/>
        <filter val="21,53000069"/>
        <filter val="21,56181717"/>
        <filter val="21,57586288"/>
        <filter val="21,60000038"/>
        <filter val="21,64814949"/>
        <filter val="21,6703186"/>
        <filter val="21,7142849"/>
        <filter val="21,7421875"/>
        <filter val="21,75405312"/>
        <filter val="21,75668907"/>
        <filter val="21,76000023"/>
        <filter val="21,7612896"/>
        <filter val="21,77405167"/>
        <filter val="21,77500153"/>
        <filter val="21,87211418"/>
        <filter val="21,88888931"/>
        <filter val="21,92506218"/>
        <filter val="21,92666626"/>
        <filter val="21,94000053"/>
        <filter val="21,95622063"/>
        <filter val="21,97249985"/>
        <filter val="21,97408485"/>
        <filter val="22,00566101"/>
        <filter val="22,04400063"/>
        <filter val="22,08443451"/>
        <filter val="22,10000038"/>
        <filter val="22,18518639"/>
        <filter val="22,19411659"/>
        <filter val="22,23152161"/>
        <filter val="22,25850487"/>
        <filter val="22,28000069"/>
        <filter val="22,29058838"/>
        <filter val="22,30483818"/>
        <filter val="22,3164711"/>
        <filter val="22,35796165"/>
        <filter val="22,42605019"/>
        <filter val="22,43684196"/>
        <filter val="22,45000076"/>
        <filter val="22,54668808"/>
        <filter val="22,55087662"/>
        <filter val="22,59000015"/>
        <filter val="22,60000038"/>
        <filter val="22,65813255"/>
        <filter val="22,68571472"/>
        <filter val="22,70000076"/>
        <filter val="22,78196716"/>
        <filter val="22,79000092"/>
        <filter val="22,87441826"/>
        <filter val="22,87575722"/>
        <filter val="22,96060562"/>
        <filter val="23,10000038"/>
        <filter val="23,11249924"/>
        <filter val="23,11851883"/>
        <filter val="23,1222229"/>
        <filter val="23,18763924"/>
        <filter val="23,20796585"/>
        <filter val="23,30370331"/>
        <filter val="23,41499901"/>
        <filter val="23,4384613"/>
        <filter val="23,47543907"/>
        <filter val="23,5173912"/>
        <filter val="23,58181763"/>
        <filter val="23,58466339"/>
        <filter val="23,58602905"/>
        <filter val="23,60892868"/>
        <filter val="23,66057777"/>
        <filter val="23,69976044"/>
        <filter val="23,7413044"/>
        <filter val="23,74934006"/>
        <filter val="23,7509079"/>
        <filter val="23,76371765"/>
        <filter val="23,77078629"/>
        <filter val="23,77142906"/>
        <filter val="23,77421761"/>
        <filter val="23,82058716"/>
        <filter val="23,8582077"/>
        <filter val="23,85869598"/>
        <filter val="23,88125038"/>
        <filter val="23,89216805"/>
        <filter val="23,90555573"/>
        <filter val="23,90600014"/>
        <filter val="23,9496727"/>
        <filter val="24,04285812"/>
        <filter val="24,10909081"/>
        <filter val="24,11954117"/>
        <filter val="24,13488388"/>
        <filter val="24,20454407"/>
        <filter val="24,29433823"/>
        <filter val="24,33037949"/>
        <filter val="24,36230278"/>
        <filter val="24,36999893"/>
        <filter val="24,37586212"/>
        <filter val="24,38604546"/>
        <filter val="24,38878441"/>
        <filter val="24,3897953"/>
        <filter val="24,39382744"/>
        <filter val="24,51250076"/>
        <filter val="24,57260323"/>
        <filter val="24,59534836"/>
        <filter val="24,66034508"/>
        <filter val="24,69024467"/>
        <filter val="24,69754601"/>
        <filter val="24,72316933"/>
        <filter val="24,75833321"/>
        <filter val="24,80588341"/>
        <filter val="24,82455063"/>
        <filter val="24,83783913"/>
        <filter val="24,84811211"/>
        <filter val="24,85344887"/>
        <filter val="24,86752892"/>
        <filter val="24,97500038"/>
        <filter val="25"/>
        <filter val="25,00336075"/>
        <filter val="25,01008415"/>
        <filter val="25,01417351"/>
        <filter val="25,02727318"/>
        <filter val="25,03536606"/>
        <filter val="25,15576935"/>
        <filter val="25,19302368"/>
        <filter val="25,21587372"/>
        <filter val="25,21785736"/>
        <filter val="25,23636436"/>
        <filter val="25,24042511"/>
        <filter val="25,27207184"/>
        <filter val="25,32881355"/>
        <filter val="25,36224556"/>
        <filter val="25,40813446"/>
        <filter val="25,41379356"/>
        <filter val="25,44705772"/>
        <filter val="25,48421097"/>
        <filter val="25,59500122"/>
        <filter val="25,59756088"/>
        <filter val="25,59906006"/>
        <filter val="25,60122681"/>
        <filter val="25,60851097"/>
        <filter val="25,62666702"/>
        <filter val="25,63604546"/>
        <filter val="25,63697433"/>
        <filter val="25,64285851"/>
        <filter val="25,6617012"/>
        <filter val="25,68780518"/>
        <filter val="25,70000076"/>
        <filter val="25,71764755"/>
        <filter val="25,7228756"/>
        <filter val="25,73308182"/>
        <filter val="25,7650013"/>
        <filter val="25,77631569"/>
        <filter val="25,78941154"/>
        <filter val="25,81991005"/>
        <filter val="25,84754181"/>
        <filter val="25,86896515"/>
        <filter val="25,88712883"/>
        <filter val="25,88857079"/>
        <filter val="25,89505005"/>
        <filter val="25,93571472"/>
        <filter val="25,94736862"/>
        <filter val="25,97500038"/>
        <filter val="25,98157883"/>
        <filter val="26,07643509"/>
        <filter val="26,13865471"/>
        <filter val="26,16603661"/>
        <filter val="26,18641853"/>
        <filter val="26,24868393"/>
        <filter val="26,25681877"/>
        <filter val="26,26906013"/>
        <filter val="26,27772141"/>
        <filter val="26,28228569"/>
        <filter val="26,29729843"/>
        <filter val="26,30930138"/>
        <filter val="26,31403351"/>
        <filter val="26,31999969"/>
        <filter val="26,40686989"/>
        <filter val="26,40769196"/>
        <filter val="26,43317986"/>
        <filter val="26,43768883"/>
        <filter val="26,47647095"/>
        <filter val="26,47758675"/>
        <filter val="26,48235321"/>
        <filter val="26,54000092"/>
        <filter val="26,54444504"/>
        <filter val="26,61304474"/>
        <filter val="26,62750053"/>
        <filter val="26,68408966"/>
        <filter val="26,68461609"/>
        <filter val="26,69016457"/>
        <filter val="26,70666695"/>
        <filter val="26,78392792"/>
        <filter val="26,7918911"/>
        <filter val="26,79518127"/>
        <filter val="26,81521797"/>
        <filter val="26,94210434"/>
        <filter val="27,00794983"/>
        <filter val="27,00888824"/>
        <filter val="27,00909042"/>
        <filter val="27,05999947"/>
        <filter val="27,09795952"/>
        <filter val="27,09999847"/>
        <filter val="27,11764717"/>
        <filter val="27,125"/>
        <filter val="27,17675591"/>
        <filter val="27,19361687"/>
        <filter val="27,23404312"/>
        <filter val="27,2631588"/>
        <filter val="27,27499962"/>
        <filter val="27,28928566"/>
        <filter val="27,32380867"/>
        <filter val="27,42068863"/>
        <filter val="27,42352867"/>
        <filter val="27,5006218"/>
        <filter val="27,52142906"/>
        <filter val="27,52727318"/>
        <filter val="27,58461571"/>
        <filter val="27,58636284"/>
        <filter val="27,61891937"/>
        <filter val="27,63461494"/>
        <filter val="27,6400013"/>
        <filter val="27,64897919"/>
        <filter val="27,6875"/>
        <filter val="27,71600151"/>
        <filter val="27,71803284"/>
        <filter val="27,85000038"/>
        <filter val="27,88869476"/>
        <filter val="27,89148903"/>
        <filter val="27,92499924"/>
        <filter val="27,94307709"/>
        <filter val="27,94431686"/>
        <filter val="28,004879"/>
        <filter val="28,12727356"/>
        <filter val="28,14444542"/>
        <filter val="28,19361687"/>
        <filter val="28,28717041"/>
        <filter val="28,31428528"/>
        <filter val="28,37083244"/>
        <filter val="28,39999962"/>
        <filter val="28,40886116"/>
        <filter val="28,63999939"/>
        <filter val="28,6400013"/>
        <filter val="28,66363525"/>
        <filter val="28,7142868"/>
        <filter val="28,76312447"/>
        <filter val="28,78000069"/>
        <filter val="28,79999924"/>
        <filter val="28,81111145"/>
        <filter val="28,84705925"/>
        <filter val="28,87142944"/>
        <filter val="28,90075111"/>
        <filter val="28,93333435"/>
        <filter val="29,00749969"/>
        <filter val="29,00973511"/>
        <filter val="29,15882492"/>
        <filter val="29,21111107"/>
        <filter val="29,21967316"/>
        <filter val="29,28399849"/>
        <filter val="29,29041862"/>
        <filter val="29,31193924"/>
        <filter val="29,31764603"/>
        <filter val="29,39999962"/>
        <filter val="29,4285717"/>
        <filter val="29,45445061"/>
        <filter val="29,5"/>
        <filter val="29,55810928"/>
        <filter val="29,57529449"/>
        <filter val="29,6079998"/>
        <filter val="29,63043404"/>
        <filter val="29,67142868"/>
        <filter val="29,74278069"/>
        <filter val="29,80847549"/>
        <filter val="29,83205795"/>
        <filter val="29,87419319"/>
        <filter val="29,92928505"/>
        <filter val="30,0615387"/>
        <filter val="30,06818199"/>
        <filter val="30,09609795"/>
        <filter val="30,11428642"/>
        <filter val="30,18630028"/>
        <filter val="30,2070179"/>
        <filter val="30,22201538"/>
        <filter val="30,25178528"/>
        <filter val="30,25538445"/>
        <filter val="30,30000114"/>
        <filter val="30,41261673"/>
        <filter val="30,47803307"/>
        <filter val="30,50144196"/>
        <filter val="30,50232506"/>
        <filter val="30,55555534"/>
        <filter val="30,58222198"/>
        <filter val="30,61724091"/>
        <filter val="30,65250015"/>
        <filter val="30,67045403"/>
        <filter val="30,71437645"/>
        <filter val="30,75789452"/>
        <filter val="30,7602005"/>
        <filter val="30,80465126"/>
        <filter val="30,81988335"/>
        <filter val="30,83442497"/>
        <filter val="30,85516739"/>
        <filter val="30,92558098"/>
        <filter val="30,93459511"/>
        <filter val="30,97173882"/>
        <filter val="30,98117447"/>
        <filter val="30,98571396"/>
        <filter val="31,00230789"/>
        <filter val="31,00289726"/>
        <filter val="31,05405426"/>
        <filter val="31,06382942"/>
        <filter val="31,07368469"/>
        <filter val="31,12727356"/>
        <filter val="31,12857056"/>
        <filter val="31,14117622"/>
        <filter val="31,1576004"/>
        <filter val="31,1656971"/>
        <filter val="31,1896553"/>
        <filter val="31,22908974"/>
        <filter val="31,23783875"/>
        <filter val="31,30571365"/>
        <filter val="31,33206558"/>
        <filter val="31,38760948"/>
        <filter val="31,4690609"/>
        <filter val="31,52960014"/>
        <filter val="31,53376579"/>
        <filter val="31,55999947"/>
        <filter val="31,56020355"/>
        <filter val="31,56164742"/>
        <filter val="31,56594658"/>
        <filter val="31,65772438"/>
        <filter val="31,65846252"/>
        <filter val="31,7435894"/>
        <filter val="31,78125"/>
        <filter val="31,81450462"/>
        <filter val="31,83279991"/>
        <filter val="31,8410244"/>
        <filter val="31,84506035"/>
        <filter val="31,90566063"/>
        <filter val="31,91774178"/>
        <filter val="31,9187851"/>
        <filter val="31,92941284"/>
        <filter val="31,93987656"/>
        <filter val="31,98032761"/>
        <filter val="32,01327515"/>
        <filter val="32,02684402"/>
        <filter val="32,04705811"/>
        <filter val="32,06800079"/>
        <filter val="32,08000183"/>
        <filter val="32,08084869"/>
        <filter val="32,13947296"/>
        <filter val="32,13991165"/>
        <filter val="32,14233017"/>
        <filter val="32,1843071"/>
        <filter val="32,19799805"/>
        <filter val="32,23749924"/>
        <filter val="32,26530457"/>
        <filter val="32,27647018"/>
        <filter val="32,38750076"/>
        <filter val="32,38780594"/>
        <filter val="32,42916489"/>
        <filter val="32,43490982"/>
        <filter val="32,52328873"/>
        <filter val="32,56666565"/>
        <filter val="32,57619095"/>
        <filter val="32,58181763"/>
        <filter val="32,62142944"/>
        <filter val="32,62749863"/>
        <filter val="32,62857056"/>
        <filter val="32,64514923"/>
        <filter val="32,65818024"/>
        <filter val="32,67805099"/>
        <filter val="32,71951294"/>
        <filter val="32,76153946"/>
        <filter val="32,79887772"/>
        <filter val="32,82500076"/>
        <filter val="32,85161209"/>
        <filter val="32,87848282"/>
        <filter val="32,93840027"/>
        <filter val="33,01685333"/>
        <filter val="33,03260803"/>
        <filter val="33,03333282"/>
        <filter val="33,12151718"/>
        <filter val="33,15813828"/>
        <filter val="33,17541122"/>
        <filter val="33,18877411"/>
        <filter val="33,19130325"/>
        <filter val="33,22307587"/>
        <filter val="33,30908966"/>
        <filter val="33,31929779"/>
        <filter val="33,36250305"/>
        <filter val="33,45999908"/>
        <filter val="33,48631287"/>
        <filter val="33,5056839"/>
        <filter val="33,50819778"/>
        <filter val="33,58620453"/>
        <filter val="33,58742523"/>
        <filter val="33,60995483"/>
        <filter val="33,61249924"/>
        <filter val="33,61428833"/>
        <filter val="33,62200165"/>
        <filter val="33,70705795"/>
        <filter val="33,80212784"/>
        <filter val="33,82221985"/>
        <filter val="33,88484955"/>
        <filter val="33,90000153"/>
        <filter val="33,90294266"/>
        <filter val="33,9375"/>
        <filter val="33,94818115"/>
        <filter val="34,00697708"/>
        <filter val="34,05945969"/>
        <filter val="34,07857132"/>
        <filter val="34,11891937"/>
        <filter val="34,17685699"/>
        <filter val="34,22856903"/>
        <filter val="34,24489594"/>
        <filter val="34,25"/>
        <filter val="34,25814056"/>
        <filter val="34,26666641"/>
        <filter val="34,27187347"/>
        <filter val="34,30425644"/>
        <filter val="34,32105255"/>
        <filter val="34,37857056"/>
        <filter val="34,40000153"/>
        <filter val="34,42937088"/>
        <filter val="34,43150711"/>
        <filter val="34,4789505"/>
        <filter val="34,51333237"/>
        <filter val="34,5534668"/>
        <filter val="34,65744781"/>
        <filter val="34,73823547"/>
        <filter val="34,8722229"/>
        <filter val="34,91451645"/>
        <filter val="34,92353058"/>
        <filter val="34,92954636"/>
        <filter val="35,06571579"/>
        <filter val="35,11919785"/>
        <filter val="35,1759491"/>
        <filter val="35,18000031"/>
        <filter val="35,23571396"/>
        <filter val="35,24805069"/>
        <filter val="35,28546524"/>
        <filter val="35,31619644"/>
        <filter val="35,36128998"/>
        <filter val="35,45714188"/>
        <filter val="35,47999954"/>
        <filter val="35,51796341"/>
        <filter val="35,52602768"/>
        <filter val="35,59412003"/>
        <filter val="35,63611221"/>
        <filter val="35,6428566"/>
        <filter val="35,65090942"/>
        <filter val="35,65185165"/>
        <filter val="35,81521988"/>
        <filter val="35,84000015"/>
        <filter val="35,88720703"/>
        <filter val="35,89313507"/>
        <filter val="35,95333099"/>
        <filter val="36,04324341"/>
        <filter val="36,06363678"/>
        <filter val="36,07416916"/>
        <filter val="36,07777786"/>
        <filter val="36,10181808"/>
        <filter val="36,20000076"/>
        <filter val="36,28125"/>
        <filter val="36,2857132"/>
        <filter val="36,2956543"/>
        <filter val="36,31874847"/>
        <filter val="36,34666443"/>
        <filter val="36,34999847"/>
        <filter val="36,35569763"/>
        <filter val="36,35861969"/>
        <filter val="36,40625"/>
        <filter val="36,42940903"/>
        <filter val="36,48834991"/>
        <filter val="36,58108139"/>
        <filter val="36,625"/>
        <filter val="36,64090729"/>
        <filter val="36,65535736"/>
        <filter val="36,68684387"/>
        <filter val="36,69655228"/>
        <filter val="36,70666504"/>
        <filter val="36,89090729"/>
        <filter val="36,90526199"/>
        <filter val="36,91110992"/>
        <filter val="37,04390335"/>
        <filter val="37,05200195"/>
        <filter val="37,13199997"/>
        <filter val="37,15102005"/>
        <filter val="37,17837906"/>
        <filter val="37,18912888"/>
        <filter val="37,22857285"/>
        <filter val="37,23142624"/>
        <filter val="37,24166489"/>
        <filter val="37,30857086"/>
        <filter val="37,32500076"/>
        <filter val="37,40262985"/>
        <filter val="37,43956375"/>
        <filter val="37,44285965"/>
        <filter val="37,45882416"/>
        <filter val="37,48124695"/>
        <filter val="37,48666763"/>
        <filter val="37,50714493"/>
        <filter val="37,51578903"/>
        <filter val="37,54499817"/>
        <filter val="37,54545212"/>
        <filter val="37,57646942"/>
        <filter val="37,58164978"/>
        <filter val="37,60909271"/>
        <filter val="37,68235016"/>
        <filter val="37,703228"/>
        <filter val="37,72962952"/>
        <filter val="37,73544312"/>
        <filter val="37,74307632"/>
        <filter val="37,79613495"/>
        <filter val="37,79999924"/>
        <filter val="37,88214493"/>
        <filter val="37,88620758"/>
        <filter val="37,90000153"/>
        <filter val="37,93235016"/>
        <filter val="37,96956253"/>
        <filter val="37,9704361"/>
        <filter val="37,97678375"/>
        <filter val="37,98059845"/>
        <filter val="38"/>
        <filter val="38,00322342"/>
        <filter val="38,0128212"/>
        <filter val="38,02182007"/>
        <filter val="38,03000259"/>
        <filter val="38,04324341"/>
        <filter val="38,06000137"/>
        <filter val="38,06142807"/>
        <filter val="38,06666946"/>
        <filter val="38,09285736"/>
        <filter val="38,1301384"/>
        <filter val="38,13448334"/>
        <filter val="38,18909073"/>
        <filter val="38,25"/>
        <filter val="38,25737762"/>
        <filter val="38,26666641"/>
        <filter val="38,28676224"/>
        <filter val="38,29545593"/>
        <filter val="38,30649567"/>
        <filter val="38,31557083"/>
        <filter val="38,31785583"/>
        <filter val="38,33043671"/>
        <filter val="38,39655304"/>
        <filter val="38,40000153"/>
        <filter val="38,42377472"/>
        <filter val="38,46086884"/>
        <filter val="38,4904747"/>
        <filter val="38,49707413"/>
        <filter val="38,49909973"/>
        <filter val="38,50263214"/>
        <filter val="38,55200195"/>
        <filter val="38,59000015"/>
        <filter val="38,59999847"/>
        <filter val="38,61428452"/>
        <filter val="38,63999939"/>
        <filter val="38,65121841"/>
        <filter val="38,69047546"/>
        <filter val="38,70999908"/>
        <filter val="38,72950745"/>
        <filter val="38,73448181"/>
        <filter val="38,75156403"/>
        <filter val="38,75638199"/>
        <filter val="38,76538467"/>
        <filter val="38,77752686"/>
        <filter val="38,79999924"/>
        <filter val="38,82571411"/>
        <filter val="38,87241364"/>
        <filter val="38,93454361"/>
        <filter val="38,9352951"/>
        <filter val="38,96250153"/>
        <filter val="38,97208023"/>
        <filter val="38,97454453"/>
        <filter val="39"/>
        <filter val="39,00158691"/>
        <filter val="39,00454712"/>
        <filter val="39,04285431"/>
        <filter val="39,04545212"/>
        <filter val="39,07600021"/>
        <filter val="39,09439468"/>
        <filter val="39,11538315"/>
        <filter val="39,13076782"/>
        <filter val="39,13548279"/>
        <filter val="39,13749695"/>
        <filter val="39,14500046"/>
        <filter val="39,18571472"/>
        <filter val="39,18888855"/>
        <filter val="39,1941185"/>
        <filter val="39,22222137"/>
        <filter val="39,23378372"/>
        <filter val="39,26250076"/>
        <filter val="39,26666641"/>
        <filter val="39,27600098"/>
        <filter val="39,29666901"/>
        <filter val="39,31904602"/>
        <filter val="39,32221985"/>
        <filter val="39,33142853"/>
        <filter val="39,39374924"/>
        <filter val="39,430233"/>
        <filter val="39,45652008"/>
        <filter val="39,45714188"/>
        <filter val="39,46686935"/>
        <filter val="39,47499847"/>
        <filter val="39,52857208"/>
        <filter val="39,55151367"/>
        <filter val="39,55932236"/>
        <filter val="39,55954742"/>
        <filter val="39,55958939"/>
        <filter val="39,57500076"/>
        <filter val="39,57894897"/>
        <filter val="39,58255005"/>
        <filter val="39,59999847"/>
        <filter val="39,60285568"/>
        <filter val="39,6166687"/>
        <filter val="39,63077164"/>
        <filter val="39,63211441"/>
        <filter val="39,66619873"/>
        <filter val="39,67045593"/>
        <filter val="39,67499924"/>
        <filter val="39,68392944"/>
        <filter val="39,72222137"/>
        <filter val="39,73142624"/>
        <filter val="39,74074173"/>
        <filter val="39,74285507"/>
        <filter val="39,75178528"/>
        <filter val="39,75925827"/>
        <filter val="39,78333282"/>
        <filter val="39,78749847"/>
        <filter val="39,79072189"/>
        <filter val="39,79285812"/>
        <filter val="39,8235321"/>
        <filter val="39,82540894"/>
        <filter val="39,88800049"/>
        <filter val="39,8953476"/>
        <filter val="39,90000153"/>
        <filter val="39,90833282"/>
        <filter val="39,91923141"/>
        <filter val="39,94264603"/>
        <filter val="39,94843674"/>
        <filter val="39,95000076"/>
        <filter val="39,95347977"/>
        <filter val="39,97441864"/>
        <filter val="39,98461533"/>
        <filter val="40,00434875"/>
        <filter val="40,00701904"/>
        <filter val="40,00967789"/>
        <filter val="40,02812576"/>
        <filter val="40,02999878"/>
        <filter val="40,04237366"/>
        <filter val="40,04285812"/>
        <filter val="40,04929733"/>
        <filter val="40,05000305"/>
        <filter val="40,0615387"/>
        <filter val="40,07965851"/>
        <filter val="40,08769226"/>
        <filter val="40,09523773"/>
        <filter val="40,1054039"/>
        <filter val="40,10983276"/>
        <filter val="40,11666489"/>
        <filter val="40,15106201"/>
        <filter val="40,17857361"/>
        <filter val="40,18571472"/>
        <filter val="40,20000076"/>
        <filter val="40,22999954"/>
        <filter val="40,24213409"/>
        <filter val="40,25101852"/>
        <filter val="40,26034546"/>
        <filter val="40,27391052"/>
        <filter val="40,29000092"/>
        <filter val="40,31999969"/>
        <filter val="40,32325745"/>
        <filter val="40,32500076"/>
        <filter val="40,33826065"/>
        <filter val="40,34285736"/>
        <filter val="40,34742355"/>
        <filter val="40,35116196"/>
        <filter val="40,35263443"/>
        <filter val="40,36388779"/>
        <filter val="40,39827347"/>
        <filter val="40,43048859"/>
        <filter val="40,45185471"/>
        <filter val="40,45189667"/>
        <filter val="40,45714569"/>
        <filter val="40,47209167"/>
        <filter val="40,5"/>
        <filter val="40,51249695"/>
        <filter val="40,52766037"/>
        <filter val="40,55999756"/>
        <filter val="40,56315613"/>
        <filter val="40,56363678"/>
        <filter val="40,56799698"/>
        <filter val="40,56800079"/>
        <filter val="40,58108139"/>
        <filter val="40,58845901"/>
        <filter val="40,59999847"/>
        <filter val="40,60357285"/>
        <filter val="40,67647171"/>
        <filter val="40,67692184"/>
        <filter val="40,69375229"/>
        <filter val="40,70624924"/>
        <filter val="40,73662186"/>
        <filter val="40,75"/>
        <filter val="40,75901794"/>
        <filter val="40,75999832"/>
        <filter val="40,77714157"/>
        <filter val="40,77777863"/>
        <filter val="40,80500031"/>
        <filter val="40,80714417"/>
        <filter val="40,82200241"/>
        <filter val="40,82535172"/>
        <filter val="40,83124924"/>
        <filter val="40,85342407"/>
        <filter val="40,88420868"/>
        <filter val="40,90769196"/>
        <filter val="40,92272568"/>
        <filter val="40,92856979"/>
        <filter val="40,9384613"/>
        <filter val="40,94571304"/>
        <filter val="40,97499847"/>
        <filter val="41,00769424"/>
        <filter val="41,00909042"/>
        <filter val="41,01153946"/>
        <filter val="41,03749847"/>
        <filter val="41,06115723"/>
        <filter val="41,09999847"/>
        <filter val="41,11052322"/>
        <filter val="41,13839722"/>
        <filter val="41,14020538"/>
        <filter val="41,14444351"/>
        <filter val="41,16923141"/>
        <filter val="41,18350601"/>
        <filter val="41,18500137"/>
        <filter val="41,22631454"/>
        <filter val="41,26250076"/>
        <filter val="41,26857376"/>
        <filter val="41,27727127"/>
        <filter val="41,2857132"/>
        <filter val="41,29411697"/>
        <filter val="41,29999924"/>
        <filter val="41,31700134"/>
        <filter val="41,32381058"/>
        <filter val="41,33469391"/>
        <filter val="41,35312653"/>
        <filter val="41,36087036"/>
        <filter val="41,38672638"/>
        <filter val="41,40943527"/>
        <filter val="41,41428757"/>
        <filter val="41,4272728"/>
        <filter val="41,42903519"/>
        <filter val="41,42941284"/>
        <filter val="41,42978668"/>
        <filter val="41,43333435"/>
        <filter val="41,43999863"/>
        <filter val="41,44384766"/>
        <filter val="41,4592247"/>
        <filter val="41,48461533"/>
        <filter val="41,48674774"/>
        <filter val="41,5"/>
        <filter val="41,51599884"/>
        <filter val="41,52500153"/>
        <filter val="41,52799988"/>
        <filter val="41,53582001"/>
        <filter val="41,55400085"/>
        <filter val="41,55593109"/>
        <filter val="41,55862045"/>
        <filter val="41,5647049"/>
        <filter val="41,56666565"/>
        <filter val="41,57714081"/>
        <filter val="41,58979797"/>
        <filter val="41,60445786"/>
        <filter val="41,61123657"/>
        <filter val="41,62608719"/>
        <filter val="41,63731003"/>
        <filter val="41,64689636"/>
        <filter val="41,68269348"/>
        <filter val="41,69473648"/>
        <filter val="41,71964264"/>
        <filter val="41,72449112"/>
        <filter val="41,72499847"/>
        <filter val="41,72857285"/>
        <filter val="41,73125076"/>
        <filter val="41,73999786"/>
        <filter val="41,74604416"/>
        <filter val="41,75"/>
        <filter val="41,75675583"/>
        <filter val="41,77000046"/>
        <filter val="41,77464676"/>
        <filter val="41,78076935"/>
        <filter val="41,81579208"/>
        <filter val="41,81874847"/>
        <filter val="41,84285736"/>
        <filter val="41,84444427"/>
        <filter val="41,84545517"/>
        <filter val="41,84838486"/>
        <filter val="41,8571434"/>
        <filter val="41,86922836"/>
        <filter val="41,87662506"/>
        <filter val="41,87741852"/>
        <filter val="41,88000107"/>
        <filter val="41,90526199"/>
        <filter val="41,91038895"/>
        <filter val="41,92272568"/>
        <filter val="41,93333435"/>
        <filter val="41,94073868"/>
        <filter val="41,95000076"/>
        <filter val="41,95074463"/>
        <filter val="41,95384598"/>
        <filter val="41,9594574"/>
        <filter val="41,96049881"/>
        <filter val="41,96857071"/>
        <filter val="41,98769379"/>
        <filter val="42"/>
        <filter val="42,00315857"/>
        <filter val="42,01454544"/>
        <filter val="42,03076935"/>
        <filter val="42,05441284"/>
        <filter val="42,0547142"/>
        <filter val="42,05714417"/>
        <filter val="42,05754471"/>
        <filter val="42,10173798"/>
        <filter val="42,11599731"/>
        <filter val="42,12615585"/>
        <filter val="42,12800217"/>
        <filter val="42,13529205"/>
        <filter val="42,14073944"/>
        <filter val="42,14758682"/>
        <filter val="42,16128922"/>
        <filter val="42,1746254"/>
        <filter val="42,17856979"/>
        <filter val="42,20000076"/>
        <filter val="42,21924591"/>
        <filter val="42,23191452"/>
        <filter val="42,23333359"/>
        <filter val="42,23414612"/>
        <filter val="42,23972702"/>
        <filter val="42,241539"/>
        <filter val="42,24285889"/>
        <filter val="42,26620865"/>
        <filter val="42,26922989"/>
        <filter val="42,28076935"/>
        <filter val="42,2956543"/>
        <filter val="42,29705811"/>
        <filter val="42,29999924"/>
        <filter val="42,30526352"/>
        <filter val="42,32428741"/>
        <filter val="42,3261261"/>
        <filter val="42,33333206"/>
        <filter val="42,33529663"/>
        <filter val="42,33870697"/>
        <filter val="42,3476181"/>
        <filter val="42,35263062"/>
        <filter val="42,35454559"/>
        <filter val="42,36666489"/>
        <filter val="42,37848282"/>
        <filter val="42,38181686"/>
        <filter val="42,38378525"/>
        <filter val="42,40000153"/>
        <filter val="42,40727234"/>
        <filter val="42,41216278"/>
        <filter val="42,41304398"/>
        <filter val="42,43181992"/>
        <filter val="42,47213364"/>
        <filter val="42,4753418"/>
        <filter val="42,47938156"/>
        <filter val="42,47948837"/>
        <filter val="42,48666763"/>
        <filter val="42,49534607"/>
        <filter val="42,5"/>
        <filter val="42,51800156"/>
        <filter val="42,53302002"/>
        <filter val="42,53736115"/>
        <filter val="42,5625"/>
        <filter val="42,57659531"/>
        <filter val="42,58000183"/>
        <filter val="42,58507538"/>
        <filter val="42,58666611"/>
        <filter val="42,60416412"/>
        <filter val="42,61428452"/>
        <filter val="42,6295433"/>
        <filter val="42,63008881"/>
        <filter val="42,63170624"/>
        <filter val="42,6428566"/>
        <filter val="42,65000153"/>
        <filter val="42,66666794"/>
        <filter val="42,67036819"/>
        <filter val="42,67142868"/>
        <filter val="42,67647171"/>
        <filter val="42,70000076"/>
        <filter val="42,70597076"/>
        <filter val="42,70769119"/>
        <filter val="42,71132278"/>
        <filter val="42,74545288"/>
        <filter val="42,76666641"/>
        <filter val="42,77199936"/>
        <filter val="42,78000259"/>
        <filter val="42,81428528"/>
        <filter val="42,83214188"/>
        <filter val="42,83333206"/>
        <filter val="42,8334465"/>
        <filter val="42,84199905"/>
        <filter val="42,84347916"/>
        <filter val="42,84843826"/>
        <filter val="42,85943222"/>
        <filter val="42,86128998"/>
        <filter val="42,8672905"/>
        <filter val="42,88000107"/>
        <filter val="42,88048935"/>
        <filter val="42,8961525"/>
        <filter val="42,90476227"/>
        <filter val="42,91276932"/>
        <filter val="42,91818237"/>
        <filter val="42,91875076"/>
        <filter val="42,92812347"/>
        <filter val="42,93103409"/>
        <filter val="42,93461609"/>
        <filter val="42,95531845"/>
        <filter val="42,96511841"/>
        <filter val="42,96896744"/>
        <filter val="42,9769249"/>
        <filter val="42,97999954"/>
        <filter val="42,9861412"/>
        <filter val="42,98666763"/>
        <filter val="42,99130249"/>
        <filter val="43,00909042"/>
        <filter val="43,0193367"/>
        <filter val="43,04042816"/>
        <filter val="43,04615402"/>
        <filter val="43,05263138"/>
        <filter val="43,06119537"/>
        <filter val="43,08709717"/>
        <filter val="43,09999847"/>
        <filter val="43,11111069"/>
        <filter val="43,11999893"/>
        <filter val="43,12739563"/>
        <filter val="43,13243103"/>
        <filter val="43,14496231"/>
        <filter val="43,15172195"/>
        <filter val="43,15333176"/>
        <filter val="43,15999985"/>
        <filter val="43,16129303"/>
        <filter val="43,16250229"/>
        <filter val="43,16666794"/>
        <filter val="43,17142868"/>
        <filter val="43,17790604"/>
        <filter val="43,18000031"/>
        <filter val="43,18620682"/>
        <filter val="43,21145248"/>
        <filter val="43,21904755"/>
        <filter val="43,22142792"/>
        <filter val="43,27075577"/>
        <filter val="43,29999924"/>
        <filter val="43,31095123"/>
        <filter val="43,31287003"/>
        <filter val="43,32099915"/>
        <filter val="43,33191299"/>
        <filter val="43,34590149"/>
        <filter val="43,3538475"/>
        <filter val="43,3571434"/>
        <filter val="43,3652153"/>
        <filter val="43,38518524"/>
        <filter val="43,39799881"/>
        <filter val="43,40000153"/>
        <filter val="43,42454529"/>
        <filter val="43,44999695"/>
        <filter val="43,45920181"/>
        <filter val="43,4640007"/>
        <filter val="43,4642868"/>
        <filter val="43,46956253"/>
        <filter val="43,47142792"/>
        <filter val="43,49230576"/>
        <filter val="43,50697708"/>
        <filter val="43,53496552"/>
        <filter val="43,53653717"/>
        <filter val="43,53939438"/>
        <filter val="43,5399971"/>
        <filter val="43,54222107"/>
        <filter val="43,54418564"/>
        <filter val="43,56956482"/>
        <filter val="43,57980347"/>
        <filter val="43,58461761"/>
        <filter val="43,61162949"/>
        <filter val="43,61666489"/>
        <filter val="43,63333511"/>
        <filter val="43,63692093"/>
        <filter val="43,65000153"/>
        <filter val="43,65730286"/>
        <filter val="43,67079544"/>
        <filter val="43,68239975"/>
        <filter val="43,69411469"/>
        <filter val="43,69571686"/>
        <filter val="43,70000076"/>
        <filter val="43,73703766"/>
        <filter val="43,75688171"/>
        <filter val="43,75714493"/>
        <filter val="43,77999878"/>
        <filter val="43,79117584"/>
        <filter val="43,81219482"/>
        <filter val="43,8181839"/>
        <filter val="43,81875229"/>
        <filter val="43,82125854"/>
        <filter val="43,82666779"/>
        <filter val="43,82727051"/>
        <filter val="43,83134079"/>
        <filter val="43,83846283"/>
        <filter val="43,84000015"/>
        <filter val="43,8538475"/>
        <filter val="43,87391281"/>
        <filter val="43,87857437"/>
        <filter val="43,88545609"/>
        <filter val="43,91914749"/>
        <filter val="43,92399979"/>
        <filter val="43,92631531"/>
        <filter val="43,95555878"/>
        <filter val="43,97142792"/>
        <filter val="43,9769249"/>
        <filter val="43,98695374"/>
        <filter val="43,99071121"/>
        <filter val="43,99499893"/>
        <filter val="44"/>
        <filter val="44,01666641"/>
        <filter val="44,02328873"/>
        <filter val="44,03846359"/>
        <filter val="44,04444122"/>
        <filter val="44,07524872"/>
        <filter val="44,07656097"/>
        <filter val="44,0918045"/>
        <filter val="44,09999847"/>
        <filter val="44,12105179"/>
        <filter val="44,13077164"/>
        <filter val="44,13103485"/>
        <filter val="44,15471649"/>
        <filter val="44,15599823"/>
        <filter val="44,15662766"/>
        <filter val="44,16315842"/>
        <filter val="44,16785812"/>
        <filter val="44,17560959"/>
        <filter val="44,18571472"/>
        <filter val="44,19142914"/>
        <filter val="44,19387817"/>
        <filter val="44,25517273"/>
        <filter val="44,25714493"/>
        <filter val="44,25838089"/>
        <filter val="44,25882339"/>
        <filter val="44,25952148"/>
        <filter val="44,27368546"/>
        <filter val="44,31764603"/>
        <filter val="44,32698441"/>
        <filter val="44,32821655"/>
        <filter val="44,3440361"/>
        <filter val="44,34666824"/>
        <filter val="44,35076904"/>
        <filter val="44,3571434"/>
        <filter val="44,36556625"/>
        <filter val="44,37142944"/>
        <filter val="44,38116074"/>
        <filter val="44,38204956"/>
        <filter val="44,38409042"/>
        <filter val="44,39733124"/>
        <filter val="44,40000153"/>
        <filter val="44,43499756"/>
        <filter val="44,43684387"/>
        <filter val="44,4375"/>
        <filter val="44,44081879"/>
        <filter val="44,44107056"/>
        <filter val="44,46037674"/>
        <filter val="44,46842194"/>
        <filter val="44,4702301"/>
        <filter val="44,4888916"/>
        <filter val="44,5"/>
        <filter val="44,52222061"/>
        <filter val="44,52631378"/>
        <filter val="44,53541565"/>
        <filter val="44,56511688"/>
        <filter val="44,58889008"/>
        <filter val="44,59210205"/>
        <filter val="44,59600067"/>
        <filter val="44,60163879"/>
        <filter val="44,61000061"/>
        <filter val="44,61860275"/>
        <filter val="44,61904526"/>
        <filter val="44,63297272"/>
        <filter val="44,6436615"/>
        <filter val="44,65000153"/>
        <filter val="44,67118454"/>
        <filter val="44,68000031"/>
        <filter val="44,68225861"/>
        <filter val="44,68571472"/>
        <filter val="44,70285797"/>
        <filter val="44,71343231"/>
        <filter val="44,73999786"/>
        <filter val="44,75"/>
        <filter val="44,75384521"/>
        <filter val="44,76666641"/>
        <filter val="44,77083206"/>
        <filter val="44,78918839"/>
        <filter val="44,79322052"/>
        <filter val="44,79624939"/>
        <filter val="44,81386185"/>
        <filter val="44,81999969"/>
        <filter val="44,82500076"/>
        <filter val="44,82857132"/>
        <filter val="44,84426117"/>
        <filter val="44,84444427"/>
        <filter val="44,85454559"/>
        <filter val="44,87142944"/>
        <filter val="44,87837982"/>
        <filter val="44,88399887"/>
        <filter val="44,89326859"/>
        <filter val="44,89487076"/>
        <filter val="44,89508438"/>
        <filter val="44,90000153"/>
        <filter val="44,91249847"/>
        <filter val="44,93030167"/>
        <filter val="44,931427"/>
        <filter val="44,93636322"/>
        <filter val="44,95122147"/>
        <filter val="44,95342636"/>
        <filter val="44,96261597"/>
        <filter val="44,97977448"/>
        <filter val="44,98124695"/>
        <filter val="45,00117493"/>
        <filter val="45,00882339"/>
        <filter val="45,00901413"/>
        <filter val="45,02143097"/>
        <filter val="45,04800034"/>
        <filter val="45,06190491"/>
        <filter val="45,08120346"/>
        <filter val="45,09091187"/>
        <filter val="45,10344696"/>
        <filter val="45,11999893"/>
        <filter val="45,15000153"/>
        <filter val="45,16585159"/>
        <filter val="45,17789841"/>
        <filter val="45,18181992"/>
        <filter val="45,1875"/>
        <filter val="45,19535065"/>
        <filter val="45,20000076"/>
        <filter val="45,20188904"/>
        <filter val="45,22222137"/>
        <filter val="45,22623062"/>
        <filter val="45,23863602"/>
        <filter val="45,23999786"/>
        <filter val="45,25"/>
        <filter val="45,25192261"/>
        <filter val="45,27391052"/>
        <filter val="45,27593994"/>
        <filter val="45,29166794"/>
        <filter val="45,29344559"/>
        <filter val="45,29555511"/>
        <filter val="45,30441284"/>
        <filter val="45,3239975"/>
        <filter val="45,32441711"/>
        <filter val="45,36058426"/>
        <filter val="45,37872314"/>
        <filter val="45,39315033"/>
        <filter val="45,39434052"/>
        <filter val="45,39444351"/>
        <filter val="45,39655304"/>
        <filter val="45,40000153"/>
        <filter val="45,41379547"/>
        <filter val="45,42051315"/>
        <filter val="45,42778015"/>
        <filter val="45,43111038"/>
        <filter val="45,43333435"/>
        <filter val="45,43953323"/>
        <filter val="45,45538712"/>
        <filter val="45,4642868"/>
        <filter val="45,47205734"/>
        <filter val="45,48518372"/>
        <filter val="45,5"/>
        <filter val="45,55599976"/>
        <filter val="45,56274414"/>
        <filter val="45,56785583"/>
        <filter val="45,57307816"/>
        <filter val="45,57499695"/>
        <filter val="45,58659744"/>
        <filter val="45,58969116"/>
        <filter val="45,59672165"/>
        <filter val="45,59999847"/>
        <filter val="45,60549545"/>
        <filter val="45,61052704"/>
        <filter val="45,62068939"/>
        <filter val="45,62086487"/>
        <filter val="45,625"/>
        <filter val="45,62608719"/>
        <filter val="45,63333511"/>
        <filter val="45,65800095"/>
        <filter val="45,66666794"/>
        <filter val="45,67015076"/>
        <filter val="45,67368317"/>
        <filter val="45,70129776"/>
        <filter val="45,71355057"/>
        <filter val="45,7245636"/>
        <filter val="45,72999954"/>
        <filter val="45,7387085"/>
        <filter val="45,74782562"/>
        <filter val="45,74807739"/>
        <filter val="45,75490189"/>
        <filter val="45,76000214"/>
        <filter val="45,76119232"/>
        <filter val="45,77088547"/>
        <filter val="45,77571487"/>
        <filter val="45,77636337"/>
        <filter val="45,78028107"/>
        <filter val="45,80154037"/>
        <filter val="45,8022728"/>
        <filter val="45,82500076"/>
        <filter val="45,82631683"/>
        <filter val="45,82891464"/>
        <filter val="45,83076859"/>
        <filter val="45,83684158"/>
        <filter val="45,83919907"/>
        <filter val="45,85499954"/>
        <filter val="45,87059021"/>
        <filter val="45,87333298"/>
        <filter val="45,88571167"/>
        <filter val="45,89032364"/>
        <filter val="45,92105103"/>
        <filter val="45,92432404"/>
        <filter val="45,92658234"/>
        <filter val="45,93636322"/>
        <filter val="45,95789337"/>
        <filter val="45,97142792"/>
        <filter val="45,97278214"/>
        <filter val="45,9769249"/>
        <filter val="45,97857285"/>
        <filter val="45,9978714"/>
        <filter val="46,0033989"/>
        <filter val="46,00526047"/>
        <filter val="46,01428604"/>
        <filter val="46,0173912"/>
        <filter val="46,02000046"/>
        <filter val="46,02847672"/>
        <filter val="46,05300903"/>
        <filter val="46,06826019"/>
        <filter val="46,10625076"/>
        <filter val="46,10983276"/>
        <filter val="46,11666489"/>
        <filter val="46,12105179"/>
        <filter val="46,13749695"/>
        <filter val="46,14067841"/>
        <filter val="46,14571381"/>
        <filter val="46,14736557"/>
        <filter val="46,15066528"/>
        <filter val="46,16585541"/>
        <filter val="46,16666412"/>
        <filter val="46,18000031"/>
        <filter val="46,19444275"/>
        <filter val="46,20172501"/>
        <filter val="46,22000122"/>
        <filter val="46,22142792"/>
        <filter val="46,22285843"/>
        <filter val="46,24626923"/>
        <filter val="46,24705887"/>
        <filter val="46,26666641"/>
        <filter val="46,27500153"/>
        <filter val="46,28333282"/>
        <filter val="46,29090881"/>
        <filter val="46,3014946"/>
        <filter val="46,30714417"/>
        <filter val="46,30909348"/>
        <filter val="46,31999969"/>
        <filter val="46,32857132"/>
        <filter val="46,33503342"/>
        <filter val="46,33761597"/>
        <filter val="46,33947372"/>
        <filter val="46,35084534"/>
        <filter val="46,37142944"/>
        <filter val="46,37368393"/>
        <filter val="46,37966156"/>
        <filter val="46,38000107"/>
        <filter val="46,38421249"/>
        <filter val="46,38529587"/>
        <filter val="46,38571548"/>
        <filter val="46,39069748"/>
        <filter val="46,39230728"/>
        <filter val="46,39643097"/>
        <filter val="46,40000153"/>
        <filter val="46,41071701"/>
        <filter val="46,41077042"/>
        <filter val="46,4108429"/>
        <filter val="46,41428757"/>
        <filter val="46,45833206"/>
        <filter val="46,46383286"/>
        <filter val="46,4696312"/>
        <filter val="46,47966003"/>
        <filter val="46,49540329"/>
        <filter val="46,5"/>
        <filter val="46,50328064"/>
        <filter val="46,50963211"/>
        <filter val="46,51111221"/>
        <filter val="46,51818085"/>
        <filter val="46,530159"/>
        <filter val="46,53076935"/>
        <filter val="46,53411102"/>
        <filter val="46,5541687"/>
        <filter val="46,55908966"/>
        <filter val="46,5615387"/>
        <filter val="46,56704712"/>
        <filter val="46,59999847"/>
        <filter val="46,6071434"/>
        <filter val="46,61000061"/>
        <filter val="46,61999893"/>
        <filter val="46,62666702"/>
        <filter val="46,63367844"/>
        <filter val="46,65000153"/>
        <filter val="46,66428375"/>
        <filter val="46,67586136"/>
        <filter val="46,68738937"/>
        <filter val="46,68999863"/>
        <filter val="46,70302963"/>
        <filter val="46,7142868"/>
        <filter val="46,71621704"/>
        <filter val="46,72307587"/>
        <filter val="46,72857285"/>
        <filter val="46,73538589"/>
        <filter val="46,74888992"/>
        <filter val="46,75"/>
        <filter val="46,75131607"/>
        <filter val="46,76071548"/>
        <filter val="46,76176453"/>
        <filter val="46,77600098"/>
        <filter val="46,77837753"/>
        <filter val="46,77932358"/>
        <filter val="46,79642868"/>
        <filter val="46,79999924"/>
        <filter val="46,80714417"/>
        <filter val="46,82058716"/>
        <filter val="46,83076859"/>
        <filter val="46,8546524"/>
        <filter val="46,85609818"/>
        <filter val="46,87894821"/>
        <filter val="46,88000107"/>
        <filter val="46,88059616"/>
        <filter val="46,890625"/>
        <filter val="46,90000153"/>
        <filter val="46,90405655"/>
        <filter val="46,91249847"/>
        <filter val="46,93513489"/>
        <filter val="46,93809509"/>
        <filter val="46,94210815"/>
        <filter val="46,9491539"/>
        <filter val="46,95714188"/>
        <filter val="46,96285629"/>
        <filter val="46,97014999"/>
        <filter val="46,97058868"/>
        <filter val="46,97142792"/>
        <filter val="46,98032761"/>
        <filter val="46,98965454"/>
        <filter val="47"/>
        <filter val="47,01071548"/>
        <filter val="47,01929855"/>
        <filter val="47,03120041"/>
        <filter val="47,04755402"/>
        <filter val="47,06000137"/>
        <filter val="47,09090805"/>
        <filter val="47,09091187"/>
        <filter val="47,09999847"/>
        <filter val="47,10100174"/>
        <filter val="47,10454559"/>
        <filter val="47,11428833"/>
        <filter val="47,12295151"/>
        <filter val="47,12857056"/>
        <filter val="47,1317749"/>
        <filter val="47,13333511"/>
        <filter val="47,13858795"/>
        <filter val="47,16428375"/>
        <filter val="47,17000198"/>
        <filter val="47,17837906"/>
        <filter val="47,18470383"/>
        <filter val="47,18723297"/>
        <filter val="47,19374847"/>
        <filter val="47,20202255"/>
        <filter val="47,20461655"/>
        <filter val="47,21714401"/>
        <filter val="47,22631454"/>
        <filter val="47,22856903"/>
        <filter val="47,22916794"/>
        <filter val="47,23442459"/>
        <filter val="47,25161362"/>
        <filter val="47,26438522"/>
        <filter val="47,27452469"/>
        <filter val="47,28461456"/>
        <filter val="47,29999924"/>
        <filter val="47,31056976"/>
        <filter val="47,31428528"/>
        <filter val="47,3217392"/>
        <filter val="47,33098602"/>
        <filter val="47,33302689"/>
        <filter val="47,33353806"/>
        <filter val="47,34999847"/>
        <filter val="47,37036896"/>
        <filter val="47,3795433"/>
        <filter val="47,40000153"/>
        <filter val="47,40410995"/>
        <filter val="47,42258072"/>
        <filter val="47,43571472"/>
        <filter val="47,43783569"/>
        <filter val="47,44117355"/>
        <filter val="47,45454407"/>
        <filter val="47,46060562"/>
        <filter val="47,47391129"/>
        <filter val="47,47433853"/>
        <filter val="47,47499847"/>
        <filter val="47,48946762"/>
        <filter val="47,49016571"/>
        <filter val="47,4916687"/>
        <filter val="47,49531174"/>
        <filter val="47,50999832"/>
        <filter val="47,51922989"/>
        <filter val="47,52857208"/>
        <filter val="47,53076935"/>
        <filter val="47,5328598"/>
        <filter val="47,53610992"/>
        <filter val="47,53958893"/>
        <filter val="47,54473495"/>
        <filter val="47,54565048"/>
        <filter val="47,54827499"/>
        <filter val="47,5607605"/>
        <filter val="47,56760406"/>
        <filter val="47,57500076"/>
        <filter val="47,57546997"/>
        <filter val="47,58169174"/>
        <filter val="47,59999847"/>
        <filter val="47,60370636"/>
        <filter val="47,60625076"/>
        <filter val="47,6090889"/>
        <filter val="47,6115036"/>
        <filter val="47,625"/>
        <filter val="47,6333313"/>
        <filter val="47,63571548"/>
        <filter val="47,64999771"/>
        <filter val="47,65794373"/>
        <filter val="47,66203308"/>
        <filter val="47,67090988"/>
        <filter val="47,68144989"/>
        <filter val="47,71915054"/>
        <filter val="47,72000122"/>
        <filter val="47,72232056"/>
        <filter val="47,72631454"/>
        <filter val="47,72692108"/>
        <filter val="47,7372551"/>
        <filter val="47,74150848"/>
        <filter val="47,7444458"/>
        <filter val="47,75"/>
        <filter val="47,75454712"/>
        <filter val="47,76470566"/>
        <filter val="47,76638412"/>
        <filter val="47,77333069"/>
        <filter val="47,77941132"/>
        <filter val="47,78181839"/>
        <filter val="47,7857132"/>
        <filter val="47,79553604"/>
        <filter val="47,796875"/>
        <filter val="47,79999924"/>
        <filter val="47,80519485"/>
        <filter val="47,80939102"/>
        <filter val="47,83618927"/>
        <filter val="47,84999847"/>
        <filter val="47,85000229"/>
        <filter val="47,86923218"/>
        <filter val="47,86938858"/>
        <filter val="47,87454605"/>
        <filter val="47,87583542"/>
        <filter val="47,89473724"/>
        <filter val="47,91666794"/>
        <filter val="47,92000198"/>
        <filter val="47,92812729"/>
        <filter val="47,93745041"/>
        <filter val="47,94736862"/>
        <filter val="47,95000076"/>
        <filter val="47,95277786"/>
        <filter val="47,96249771"/>
        <filter val="47,96377945"/>
        <filter val="47,96883774"/>
        <filter val="47,97143173"/>
        <filter val="47,98421097"/>
        <filter val="47,98444748"/>
        <filter val="48"/>
        <filter val="48,00500107"/>
        <filter val="48,02272797"/>
        <filter val="48,03207397"/>
        <filter val="48,04000092"/>
        <filter val="48,04285812"/>
        <filter val="48,04482651"/>
        <filter val="48,05999756"/>
        <filter val="48,06106567"/>
        <filter val="48,09038544"/>
        <filter val="48,09999847"/>
        <filter val="48,11875153"/>
        <filter val="48,12527466"/>
        <filter val="48,13043594"/>
        <filter val="48,13571548"/>
        <filter val="48,1820755"/>
        <filter val="48,18260956"/>
        <filter val="48,2161293"/>
        <filter val="48,26521683"/>
        <filter val="48,29069901"/>
        <filter val="48,29655075"/>
        <filter val="48,29999924"/>
        <filter val="48,31428528"/>
        <filter val="48,3707695"/>
        <filter val="48,38000107"/>
        <filter val="48,38064575"/>
        <filter val="48,41110992"/>
        <filter val="48,42609024"/>
        <filter val="48,43333435"/>
        <filter val="48,44615173"/>
        <filter val="48,4642868"/>
        <filter val="48,47600174"/>
        <filter val="48,4769249"/>
        <filter val="48,47916794"/>
        <filter val="48,5"/>
        <filter val="48,54999924"/>
        <filter val="48,5537796"/>
        <filter val="48,58275986"/>
        <filter val="48,58571243"/>
        <filter val="48,61630249"/>
        <filter val="48,61927795"/>
        <filter val="48,62413788"/>
        <filter val="48,62857056"/>
        <filter val="48,67142868"/>
        <filter val="48,67159271"/>
        <filter val="48,68292618"/>
        <filter val="48,68382263"/>
        <filter val="48,689888"/>
        <filter val="48,7142868"/>
        <filter val="48,73225784"/>
        <filter val="48,73400116"/>
        <filter val="48,74090958"/>
        <filter val="48,75033569"/>
        <filter val="48,78823471"/>
        <filter val="48,80769348"/>
        <filter val="48,86000061"/>
        <filter val="48,86363602"/>
        <filter val="48,87142944"/>
        <filter val="48,87727356"/>
        <filter val="48,88791275"/>
        <filter val="48,93333435"/>
        <filter val="48,94999695"/>
        <filter val="48,95714188"/>
        <filter val="48,97142792"/>
        <filter val="49"/>
        <filter val="49,04347992"/>
        <filter val="49,08771896"/>
        <filter val="49,08889008"/>
        <filter val="49,09545135"/>
        <filter val="49,09999847"/>
        <filter val="49,11428833"/>
        <filter val="49,15000153"/>
        <filter val="49,15609741"/>
        <filter val="49,1603775"/>
        <filter val="49,20146179"/>
        <filter val="49,20188522"/>
        <filter val="49,20937729"/>
        <filter val="49,2142868"/>
        <filter val="49,22142792"/>
        <filter val="49,22857285"/>
        <filter val="49,24705887"/>
        <filter val="49,25238037"/>
        <filter val="49,26216125"/>
        <filter val="49,28666687"/>
        <filter val="49,32340622"/>
        <filter val="49,33793259"/>
        <filter val="49,37272644"/>
        <filter val="49,38695526"/>
        <filter val="49,39374924"/>
        <filter val="49,41999817"/>
        <filter val="49,46383286"/>
        <filter val="49,47599792"/>
        <filter val="49,51666641"/>
        <filter val="49,54400253"/>
        <filter val="49,56363678"/>
        <filter val="49,58000183"/>
        <filter val="49,58571243"/>
        <filter val="49,61176682"/>
        <filter val="49,62714386"/>
        <filter val="49,65882492"/>
        <filter val="49,66615295"/>
        <filter val="49,67142868"/>
        <filter val="49,69545364"/>
        <filter val="49,69574356"/>
        <filter val="49,70000076"/>
        <filter val="49,72500229"/>
        <filter val="49,72539902"/>
        <filter val="49,75"/>
        <filter val="49,7857132"/>
        <filter val="49,79285812"/>
        <filter val="49,79999924"/>
        <filter val="49,82500076"/>
        <filter val="49,82542419"/>
        <filter val="49,84285736"/>
        <filter val="49,88292694"/>
        <filter val="49,88409042"/>
        <filter val="49,92457581"/>
        <filter val="49,92592621"/>
        <filter val="49,97451019"/>
        <filter val="49,98461533"/>
        <filter val="49,98571396"/>
        <filter val="50"/>
        <filter val="50,00769043"/>
        <filter val="50,02121353"/>
        <filter val="50,03125"/>
        <filter val="50,0387764"/>
        <filter val="50,0399971"/>
        <filter val="50,05199814"/>
        <filter val="50,06538391"/>
        <filter val="50,08571625"/>
        <filter val="50,24666595"/>
        <filter val="50,2702713"/>
        <filter val="50,27500153"/>
        <filter val="50,27903366"/>
        <filter val="50,29999924"/>
        <filter val="50,30714417"/>
        <filter val="50,31999969"/>
        <filter val="50,32794189"/>
        <filter val="50,34872055"/>
        <filter val="50,35409927"/>
        <filter val="50,35555649"/>
        <filter val="50,37631607"/>
        <filter val="50,39117813"/>
        <filter val="50,41538239"/>
        <filter val="50,44545364"/>
        <filter val="50,48400116"/>
        <filter val="50,48571396"/>
        <filter val="50,48944092"/>
        <filter val="50,49036026"/>
        <filter val="50,51091003"/>
        <filter val="50,51428604"/>
        <filter val="50,54146576"/>
        <filter val="50,54999924"/>
        <filter val="50,56029129"/>
        <filter val="50,56037521"/>
        <filter val="50,56937027"/>
        <filter val="50,57169724"/>
        <filter val="50,5846138"/>
        <filter val="50,58571625"/>
        <filter val="50,60227203"/>
        <filter val="50,64193726"/>
        <filter val="50,67045593"/>
        <filter val="50,70769501"/>
        <filter val="50,7192955"/>
        <filter val="50,73653793"/>
        <filter val="50,77837753"/>
        <filter val="50,80487823"/>
        <filter val="50,82336426"/>
        <filter val="50,82666779"/>
        <filter val="50,83589554"/>
        <filter val="50,83749771"/>
        <filter val="50,84230804"/>
        <filter val="50,85102081"/>
        <filter val="50,85806274"/>
        <filter val="50,91290283"/>
        <filter val="50,91666794"/>
        <filter val="50,91817856"/>
        <filter val="50,95357132"/>
        <filter val="50,96578979"/>
        <filter val="50,96908951"/>
        <filter val="50,97999954"/>
        <filter val="50,99166489"/>
        <filter val="51,03191376"/>
        <filter val="51,04999924"/>
        <filter val="51,08285522"/>
        <filter val="51,08333206"/>
        <filter val="51,10909271"/>
        <filter val="51,11909103"/>
        <filter val="51,12726974"/>
        <filter val="51,14999771"/>
        <filter val="51,1880722"/>
        <filter val="51,20000076"/>
        <filter val="51,22142792"/>
        <filter val="51,2321434"/>
        <filter val="51,24188995"/>
        <filter val="51,24705887"/>
        <filter val="51,258461"/>
        <filter val="51,27058792"/>
        <filter val="51,27941132"/>
        <filter val="51,29090881"/>
        <filter val="51,29726028"/>
        <filter val="51,30392075"/>
        <filter val="51,35151672"/>
        <filter val="51,40000153"/>
        <filter val="51,40285492"/>
        <filter val="51,43077087"/>
        <filter val="51,4384613"/>
        <filter val="51,5"/>
        <filter val="51,50999832"/>
        <filter val="51,55714417"/>
        <filter val="51,5625"/>
        <filter val="51,58947372"/>
        <filter val="51,62187576"/>
        <filter val="51,638237"/>
        <filter val="51,67884445"/>
        <filter val="51,68999863"/>
        <filter val="51,70000076"/>
        <filter val="51,70273972"/>
        <filter val="51,77142715"/>
        <filter val="51,78088379"/>
        <filter val="51,79411697"/>
        <filter val="51,79999924"/>
        <filter val="51,80714417"/>
        <filter val="51,8181839"/>
        <filter val="51,82500076"/>
        <filter val="51,84137726"/>
        <filter val="51,84482956"/>
        <filter val="51,84999847"/>
        <filter val="51,86097717"/>
        <filter val="51,87142944"/>
        <filter val="51,88386917"/>
        <filter val="51,90000153"/>
        <filter val="51,92380905"/>
        <filter val="51,95652008"/>
        <filter val="51,95862198"/>
        <filter val="51,99729919"/>
        <filter val="52,00338745"/>
        <filter val="52,00624847"/>
        <filter val="52,03750229"/>
        <filter val="52,04642868"/>
        <filter val="52,06473923"/>
        <filter val="52,06666565"/>
        <filter val="52,07143021"/>
        <filter val="52,08225632"/>
        <filter val="52,09999847"/>
        <filter val="52,10000229"/>
        <filter val="52,11538315"/>
        <filter val="52,15263367"/>
        <filter val="52,17812347"/>
        <filter val="52,20000076"/>
        <filter val="52,20363617"/>
        <filter val="52,21666718"/>
        <filter val="52,21958542"/>
        <filter val="52,22115326"/>
        <filter val="52,22142792"/>
        <filter val="52,22173691"/>
        <filter val="52,22500229"/>
        <filter val="52,24856949"/>
        <filter val="52,25257874"/>
        <filter val="52,26499939"/>
        <filter val="52,26727295"/>
        <filter val="52,28888702"/>
        <filter val="52,30714417"/>
        <filter val="52,33846283"/>
        <filter val="52,34634399"/>
        <filter val="52,35348892"/>
        <filter val="52,37837982"/>
        <filter val="52,38846207"/>
        <filter val="52,40391922"/>
        <filter val="52,40769196"/>
        <filter val="52,42307663"/>
        <filter val="52,48363495"/>
        <filter val="52,50833511"/>
        <filter val="52,50857162"/>
        <filter val="52,51304245"/>
        <filter val="52,52857208"/>
        <filter val="52,546875"/>
        <filter val="52,59672165"/>
        <filter val="52,59999847"/>
        <filter val="52,63077164"/>
        <filter val="52,64864731"/>
        <filter val="52,65352249"/>
        <filter val="52,6782608"/>
        <filter val="52,68717957"/>
        <filter val="52,69347763"/>
        <filter val="52,70000076"/>
        <filter val="52,70227432"/>
        <filter val="52,72372818"/>
        <filter val="52,75"/>
        <filter val="52,76666641"/>
        <filter val="52,77428436"/>
        <filter val="52,77727127"/>
        <filter val="52,77954483"/>
        <filter val="52,8058815"/>
        <filter val="52,81238937"/>
        <filter val="52,83499908"/>
        <filter val="52,83924103"/>
        <filter val="52,84615326"/>
        <filter val="52,84634018"/>
        <filter val="52,86000061"/>
        <filter val="52,86486435"/>
        <filter val="52,87826157"/>
        <filter val="52,87848282"/>
        <filter val="52,90000153"/>
        <filter val="52,90447617"/>
        <filter val="52,91538239"/>
        <filter val="52,91590881"/>
        <filter val="52,93818283"/>
        <filter val="52,95999908"/>
        <filter val="52,97026825"/>
        <filter val="52,98529434"/>
        <filter val="53"/>
        <filter val="53,01874924"/>
        <filter val="53,05405426"/>
        <filter val="53,07428741"/>
        <filter val="53,09646988"/>
        <filter val="53,10400009"/>
        <filter val="53,10666656"/>
        <filter val="53,11785507"/>
        <filter val="53,12413788"/>
        <filter val="53,1591835"/>
        <filter val="53,17391205"/>
        <filter val="53,17804718"/>
        <filter val="53,20000076"/>
        <filter val="53,21230698"/>
        <filter val="53,21666718"/>
        <filter val="53,23571396"/>
        <filter val="53,24531174"/>
        <filter val="53,25588226"/>
        <filter val="53,25757599"/>
        <filter val="53,27368546"/>
        <filter val="53,29130554"/>
        <filter val="53,29999924"/>
        <filter val="53,30244064"/>
        <filter val="53,30740738"/>
        <filter val="53,3133316"/>
        <filter val="53,31666565"/>
        <filter val="53,34999847"/>
        <filter val="53,35237885"/>
        <filter val="53,3666687"/>
        <filter val="53,40000153"/>
        <filter val="53,43157959"/>
        <filter val="53,45454407"/>
        <filter val="53,46530914"/>
        <filter val="53,47560883"/>
        <filter val="53,5039978"/>
        <filter val="53,53488541"/>
        <filter val="53,53749847"/>
        <filter val="53,55484009"/>
        <filter val="53,59375"/>
        <filter val="53,59999847"/>
        <filter val="53,60819626"/>
        <filter val="53,60930252"/>
        <filter val="53,61951447"/>
        <filter val="53,64444351"/>
        <filter val="53,65333176"/>
        <filter val="53,66250229"/>
        <filter val="53,69130325"/>
        <filter val="53,70000076"/>
        <filter val="53,71111298"/>
        <filter val="53,72272873"/>
        <filter val="53,7558136"/>
        <filter val="53,77719498"/>
        <filter val="53,79999924"/>
        <filter val="53,83636475"/>
        <filter val="53,84285736"/>
        <filter val="53,85861969"/>
        <filter val="53,87142944"/>
        <filter val="53,88666534"/>
        <filter val="53,88857269"/>
        <filter val="53,88888931"/>
        <filter val="53,88947296"/>
        <filter val="53,90000153"/>
        <filter val="53,9066658"/>
        <filter val="53,91379547"/>
        <filter val="53,91904831"/>
        <filter val="53,92702866"/>
        <filter val="53,92978668"/>
        <filter val="53,97105026"/>
        <filter val="53,98292542"/>
        <filter val="53,98846054"/>
        <filter val="53,98947144"/>
        <filter val="53,99130249"/>
        <filter val="53,99603653"/>
        <filter val="54"/>
        <filter val="54,00545502"/>
        <filter val="54,00869751"/>
        <filter val="54,01249695"/>
        <filter val="54,01627731"/>
        <filter val="54,0210495"/>
        <filter val="54,03278732"/>
        <filter val="54,03333282"/>
        <filter val="54,04999924"/>
        <filter val="54,05348587"/>
        <filter val="54,06440353"/>
        <filter val="54,09610367"/>
        <filter val="54,10638046"/>
        <filter val="54,11080933"/>
        <filter val="54,12857056"/>
        <filter val="54,15517044"/>
        <filter val="54,15714264"/>
        <filter val="54,21176529"/>
        <filter val="54,22000122"/>
        <filter val="54,22307587"/>
        <filter val="54,23809433"/>
        <filter val="54,24210739"/>
        <filter val="54,25384521"/>
        <filter val="54,26842117"/>
        <filter val="54,27812576"/>
        <filter val="54,34000015"/>
        <filter val="54,35454559"/>
        <filter val="54,36153793"/>
        <filter val="54,38695908"/>
        <filter val="54,40000153"/>
        <filter val="54,42972946"/>
        <filter val="54,44374847"/>
        <filter val="54,45652008"/>
        <filter val="54,46923065"/>
        <filter val="54,47209167"/>
        <filter val="54,47241211"/>
        <filter val="54,48571396"/>
        <filter val="54,50864792"/>
        <filter val="54,51860428"/>
        <filter val="54,52352905"/>
        <filter val="54,52381134"/>
        <filter val="54,5931015"/>
        <filter val="54,60689926"/>
        <filter val="54,62857056"/>
        <filter val="54,63750076"/>
        <filter val="54,66153717"/>
        <filter val="54,67000198"/>
        <filter val="54,67307663"/>
        <filter val="54,70000076"/>
        <filter val="54,7053566"/>
        <filter val="54,71428299"/>
        <filter val="54,73200226"/>
        <filter val="54,7379303"/>
        <filter val="54,74053955"/>
        <filter val="54,76842117"/>
        <filter val="54,77857208"/>
        <filter val="54,7855072"/>
        <filter val="54,78823471"/>
        <filter val="54,79999924"/>
        <filter val="54,82571411"/>
        <filter val="54,83158112"/>
        <filter val="54,84909058"/>
        <filter val="54,84999847"/>
        <filter val="54,86566925"/>
        <filter val="54,87894821"/>
        <filter val="54,92631531"/>
        <filter val="54,93333435"/>
        <filter val="54,93999863"/>
        <filter val="54,95662689"/>
        <filter val="55,01250076"/>
        <filter val="55,01481628"/>
        <filter val="55,02000046"/>
        <filter val="55,04210663"/>
        <filter val="55,04999924"/>
        <filter val="55,0625"/>
        <filter val="55,07143021"/>
        <filter val="55,07500076"/>
        <filter val="55,09545517"/>
        <filter val="55,10000229"/>
        <filter val="55,11111069"/>
        <filter val="55,11360168"/>
        <filter val="55,12592697"/>
        <filter val="55,13103485"/>
        <filter val="55,13999939"/>
        <filter val="55,14444351"/>
        <filter val="55,1866684"/>
        <filter val="55,19999695"/>
        <filter val="55,22499847"/>
        <filter val="55,23571396"/>
        <filter val="55,23888779"/>
        <filter val="55,24383545"/>
        <filter val="55,26216125"/>
        <filter val="55,27792358"/>
        <filter val="55,28695679"/>
        <filter val="55,33939362"/>
        <filter val="55,34666824"/>
        <filter val="55,360672"/>
        <filter val="55,36461258"/>
        <filter val="55,37142944"/>
        <filter val="55,37741852"/>
        <filter val="55,38209152"/>
        <filter val="55,38750076"/>
        <filter val="55,38999939"/>
        <filter val="55,40000153"/>
        <filter val="55,41818237"/>
        <filter val="55,44545364"/>
        <filter val="55,45833206"/>
        <filter val="55,4629631"/>
        <filter val="55,46500015"/>
        <filter val="55,51081085"/>
        <filter val="55,52093124"/>
        <filter val="55,53611374"/>
        <filter val="55,57948685"/>
        <filter val="55,62112427"/>
        <filter val="55,62962723"/>
        <filter val="55,64444351"/>
        <filter val="55,67263031"/>
        <filter val="55,72500229"/>
        <filter val="55,73103333"/>
        <filter val="55,73684311"/>
        <filter val="55,73749924"/>
        <filter val="55,78666687"/>
        <filter val="55,79636383"/>
        <filter val="55,79660797"/>
        <filter val="55,86817932"/>
        <filter val="55,86999893"/>
        <filter val="55,90909195"/>
        <filter val="55,95070648"/>
        <filter val="55,96933365"/>
        <filter val="55,97187424"/>
        <filter val="55,98655319"/>
        <filter val="56,02000046"/>
        <filter val="56,03421021"/>
        <filter val="56,069767"/>
        <filter val="56,07692337"/>
        <filter val="56,08000183"/>
        <filter val="56,0804863"/>
        <filter val="56,08261108"/>
        <filter val="56,08437347"/>
        <filter val="56,08749771"/>
        <filter val="56,08867645"/>
        <filter val="56,11538315"/>
        <filter val="56,16199875"/>
        <filter val="56,16506195"/>
        <filter val="56,19130325"/>
        <filter val="56,29545593"/>
        <filter val="56,30357361"/>
        <filter val="56,34936523"/>
        <filter val="56,3666687"/>
        <filter val="56,38163376"/>
        <filter val="56,41999817"/>
        <filter val="56,42174149"/>
        <filter val="56,43077087"/>
        <filter val="56,4565239"/>
        <filter val="56,4642868"/>
        <filter val="56,4736824"/>
        <filter val="56,48749924"/>
        <filter val="56,51538467"/>
        <filter val="56,55562973"/>
        <filter val="56,55577087"/>
        <filter val="56,56000137"/>
        <filter val="56,56363678"/>
        <filter val="56,56666946"/>
        <filter val="56,59000015"/>
        <filter val="56,61470413"/>
        <filter val="56,6461525"/>
        <filter val="56,65000153"/>
        <filter val="56,67538452"/>
        <filter val="56,67857361"/>
        <filter val="56,70714188"/>
        <filter val="56,72143173"/>
        <filter val="56,73400116"/>
        <filter val="56,81304169"/>
        <filter val="56,82608795"/>
        <filter val="56,85983658"/>
        <filter val="56,87391281"/>
        <filter val="56,88888931"/>
        <filter val="56,8928566"/>
        <filter val="56,89999771"/>
        <filter val="56,91052628"/>
        <filter val="56,91212082"/>
        <filter val="56,91451645"/>
        <filter val="56,9186058"/>
        <filter val="56,95116043"/>
        <filter val="56,95714188"/>
        <filter val="56,95714569"/>
        <filter val="56,96216202"/>
        <filter val="56,97812271"/>
        <filter val="57,04177475"/>
        <filter val="57,04477692"/>
        <filter val="57,07826233"/>
        <filter val="57,09642792"/>
        <filter val="57,11817932"/>
        <filter val="57,15000153"/>
        <filter val="57,15384674"/>
        <filter val="57,15813828"/>
        <filter val="57,17307663"/>
        <filter val="57,18709564"/>
        <filter val="57,21538162"/>
        <filter val="57,23333359"/>
        <filter val="57,27142715"/>
        <filter val="57,27999878"/>
        <filter val="57,30526352"/>
        <filter val="57,36000061"/>
        <filter val="57,37647247"/>
        <filter val="57,37692261"/>
        <filter val="57,38484955"/>
        <filter val="57,38636398"/>
        <filter val="57,39500046"/>
        <filter val="57,39677429"/>
        <filter val="57,40000153"/>
        <filter val="57,43461609"/>
        <filter val="57,43500137"/>
        <filter val="57,4375"/>
        <filter val="57,43913269"/>
        <filter val="57,47327805"/>
        <filter val="57,48199844"/>
        <filter val="57,5"/>
        <filter val="57,51016998"/>
        <filter val="57,5178566"/>
        <filter val="57,56874847"/>
        <filter val="57,57857132"/>
        <filter val="57,58636475"/>
        <filter val="57,59117508"/>
        <filter val="57,59249878"/>
        <filter val="57,59642792"/>
        <filter val="57,61851883"/>
        <filter val="57,62142563"/>
        <filter val="57,67142868"/>
        <filter val="57,67659378"/>
        <filter val="57,70000076"/>
        <filter val="57,70399857"/>
        <filter val="57,72727203"/>
        <filter val="57,72856903"/>
        <filter val="57,76666641"/>
        <filter val="57,78738022"/>
        <filter val="57,82950592"/>
        <filter val="57,83250046"/>
        <filter val="57,84666824"/>
        <filter val="57,86136246"/>
        <filter val="57,87333298"/>
        <filter val="57,88461685"/>
        <filter val="57,89999771"/>
        <filter val="57,90908813"/>
        <filter val="57,93571472"/>
        <filter val="57,95294189"/>
        <filter val="57,953228"/>
        <filter val="57,95714188"/>
        <filter val="57,96666718"/>
        <filter val="58,00270462"/>
        <filter val="58,00769043"/>
        <filter val="58,06805801"/>
        <filter val="58,07500076"/>
        <filter val="58,08027649"/>
        <filter val="58,12010193"/>
        <filter val="58,125"/>
        <filter val="58,12749863"/>
        <filter val="58,1421051"/>
        <filter val="58,16666794"/>
        <filter val="58,17428589"/>
        <filter val="58,21666718"/>
        <filter val="58,22871399"/>
        <filter val="58,25384521"/>
        <filter val="58,28952408"/>
        <filter val="58,29999924"/>
        <filter val="58,30697632"/>
        <filter val="58,32500076"/>
        <filter val="58,32631683"/>
        <filter val="58,35957336"/>
        <filter val="58,39374924"/>
        <filter val="58,39473724"/>
        <filter val="58,4066658"/>
        <filter val="58,41818237"/>
        <filter val="58,44166565"/>
        <filter val="58,44827652"/>
        <filter val="58,46207047"/>
        <filter val="58,5"/>
        <filter val="58,51052856"/>
        <filter val="58,55000305"/>
        <filter val="58,55714417"/>
        <filter val="58,58068466"/>
        <filter val="58,59999847"/>
        <filter val="58,63103485"/>
        <filter val="58,6428566"/>
        <filter val="58,72857285"/>
        <filter val="58,74000168"/>
        <filter val="58,75"/>
        <filter val="58,77999878"/>
        <filter val="58,78529358"/>
        <filter val="58,81000137"/>
        <filter val="58,85217285"/>
        <filter val="58,88571548"/>
        <filter val="58,92000198"/>
        <filter val="58,97826004"/>
        <filter val="59,07857132"/>
        <filter val="59,08571625"/>
        <filter val="59,11249924"/>
        <filter val="59,13720703"/>
        <filter val="59,14531326"/>
        <filter val="59,16393661"/>
        <filter val="59,171875"/>
        <filter val="59,18461609"/>
        <filter val="59,18913269"/>
        <filter val="59,2516861"/>
        <filter val="59,28889084"/>
        <filter val="59,29811478"/>
        <filter val="59,3854866"/>
        <filter val="59,38571548"/>
        <filter val="59,40810776"/>
        <filter val="59,40999985"/>
        <filter val="59,41999817"/>
        <filter val="59,42822266"/>
        <filter val="59,43999863"/>
        <filter val="59,44687653"/>
        <filter val="59,45000076"/>
        <filter val="59,51363754"/>
        <filter val="59,54098129"/>
        <filter val="59,56856918"/>
        <filter val="59,578125"/>
        <filter val="59,61553574"/>
        <filter val="59,70294189"/>
        <filter val="59,70714188"/>
        <filter val="59,72222137"/>
        <filter val="59,7543869"/>
        <filter val="59,79473877"/>
        <filter val="59,81219482"/>
        <filter val="59,82500076"/>
        <filter val="59,86666489"/>
        <filter val="59,90487671"/>
        <filter val="59,91249847"/>
        <filter val="59,94210815"/>
        <filter val="60,00769424"/>
        <filter val="60,05853653"/>
        <filter val="60,07500076"/>
        <filter val="60,12857056"/>
        <filter val="60,1428566"/>
        <filter val="60,14307404"/>
        <filter val="60,15500259"/>
        <filter val="60,20714188"/>
        <filter val="60,28101349"/>
        <filter val="60,28571701"/>
        <filter val="60,29444504"/>
        <filter val="60,31044769"/>
        <filter val="60,31176376"/>
        <filter val="60,35333252"/>
        <filter val="60,38333511"/>
        <filter val="60,40000153"/>
        <filter val="60,44705963"/>
        <filter val="60,45500183"/>
        <filter val="60,48181534"/>
        <filter val="60,5508194"/>
        <filter val="60,60000229"/>
        <filter val="60,65757751"/>
        <filter val="60,66043854"/>
        <filter val="60,70000076"/>
        <filter val="60,74285889"/>
        <filter val="60,76666641"/>
        <filter val="60,78499985"/>
        <filter val="60,8105278"/>
        <filter val="60,95000076"/>
        <filter val="61,10400009"/>
        <filter val="61,14242554"/>
        <filter val="61,20999908"/>
        <filter val="61,28684235"/>
        <filter val="61,36923218"/>
        <filter val="61,40769196"/>
        <filter val="61,44599915"/>
        <filter val="61,47857285"/>
        <filter val="61,49285507"/>
        <filter val="61,5357132"/>
        <filter val="61,56428528"/>
        <filter val="61,58269119"/>
        <filter val="61,59240341"/>
        <filter val="61,6102562"/>
        <filter val="61,62258148"/>
        <filter val="61,62307739"/>
        <filter val="61,65882492"/>
        <filter val="61,71538544"/>
        <filter val="61,73448181"/>
        <filter val="61,74545288"/>
        <filter val="61,76153946"/>
        <filter val="61,87999725"/>
        <filter val="61,96382904"/>
        <filter val="62,02093124"/>
        <filter val="62,24782562"/>
        <filter val="62,26499939"/>
        <filter val="62,29230881"/>
        <filter val="62,31632614"/>
        <filter val="62,51176453"/>
        <filter val="62,51666641"/>
        <filter val="62,63846207"/>
        <filter val="62,7303009"/>
        <filter val="62,78749847"/>
        <filter val="62,80666733"/>
        <filter val="63,17142868"/>
        <filter val="63,41818237"/>
        <filter val="63,46896744"/>
        <filter val="63,53371811"/>
        <filter val="63,68571472"/>
        <filter val="63,75116348"/>
        <filter val="63,81739044"/>
        <filter val="63,84225082"/>
        <filter val="64,42308044"/>
        <filter val="66,1333313"/>
        <filter val="70"/>
        <filter val="75,88484955"/>
        <filter val="79,90000153"/>
        <filter val="81,92856598"/>
        <filter val="88,71555328"/>
        <filter val="88,72631836"/>
        <filter val="90,68292999"/>
      </filters>
    </filterColumn>
    <filterColumn colId="28">
      <filters>
        <filter val="0,874285698"/>
        <filter val="0,889999986"/>
        <filter val="0,910000026"/>
        <filter val="0,96013695"/>
        <filter val="0,962272704"/>
        <filter val="1,04955554"/>
        <filter val="1,053437471"/>
        <filter val="1,112499952"/>
        <filter val="1,170346022"/>
        <filter val="1,174615383"/>
        <filter val="1,176122427"/>
        <filter val="1,223749995"/>
        <filter val="1,230000019"/>
        <filter val="1,230769277"/>
        <filter val="1,272083282"/>
        <filter val="1,276301384"/>
        <filter val="1,294561386"/>
        <filter val="1,314090848"/>
        <filter val="1,318872929"/>
        <filter val="1,324459553"/>
        <filter val="1,354456544"/>
        <filter val="1,360000014"/>
        <filter val="1,365451097"/>
        <filter val="1,367500067"/>
        <filter val="1,416131377"/>
        <filter val="1,426643252"/>
        <filter val="1,448571444"/>
        <filter val="1,44923079"/>
        <filter val="1,452134609"/>
        <filter val="1,465333343"/>
        <filter val="1,511785746"/>
        <filter val="1,518000007"/>
        <filter val="1,527499914"/>
        <filter val="1,533023238"/>
        <filter val="1,538571358"/>
        <filter val="1,547999978"/>
        <filter val="1,549999952"/>
        <filter val="1,552352905"/>
        <filter val="1,55278945"/>
        <filter val="1,560347795"/>
        <filter val="1,56175673"/>
        <filter val="1,572869301"/>
        <filter val="1,585783124"/>
        <filter val="1,592789769"/>
        <filter val="1,598611116"/>
        <filter val="1,599520802"/>
        <filter val="1,599836111"/>
        <filter val="1,60037744"/>
        <filter val="1,603124976"/>
        <filter val="1,605142832"/>
        <filter val="1,612987041"/>
        <filter val="1,61351347"/>
        <filter val="1,616161823"/>
        <filter val="1,623548388"/>
        <filter val="1,62617445"/>
        <filter val="1,629999995"/>
        <filter val="1,636428595"/>
        <filter val="1,639682531"/>
        <filter val="1,642564058"/>
        <filter val="1,644736767"/>
        <filter val="1,658524513"/>
        <filter val="1,660128355"/>
        <filter val="1,662666678"/>
        <filter val="1,663191438"/>
        <filter val="1,663634419"/>
        <filter val="1,66721344"/>
        <filter val="1,6828444"/>
        <filter val="1,687395811"/>
        <filter val="1,688000083"/>
        <filter val="1,707565784"/>
        <filter val="1,710000038"/>
        <filter val="1,710454583"/>
        <filter val="1,715247273"/>
        <filter val="1,716666698"/>
        <filter val="1,71765554"/>
        <filter val="1,717837811"/>
        <filter val="1,723134398"/>
        <filter val="1,724761963"/>
        <filter val="1,724933386"/>
        <filter val="1,725000024"/>
        <filter val="1,730169535"/>
        <filter val="1,730900884"/>
        <filter val="1,738571405"/>
        <filter val="1,739333391"/>
        <filter val="1,751428604"/>
        <filter val="1,751981974"/>
        <filter val="1,756516695"/>
        <filter val="1,765731215"/>
        <filter val="1,766326547"/>
        <filter val="1,766937137"/>
        <filter val="1,77680552"/>
        <filter val="1,77876544"/>
        <filter val="1,779833317"/>
        <filter val="1,7842592"/>
        <filter val="1,791111112"/>
        <filter val="1,793117762"/>
        <filter val="1,79897809"/>
        <filter val="1,799310327"/>
        <filter val="1,802993536"/>
        <filter val="1,807142854"/>
        <filter val="1,815919042"/>
        <filter val="1,817091703"/>
        <filter val="1,817910433"/>
        <filter val="1,825260639"/>
        <filter val="1,828400016"/>
        <filter val="1,83532846"/>
        <filter val="1,835620522"/>
        <filter val="1,837755084"/>
        <filter val="1,839746356"/>
        <filter val="1,84041667"/>
        <filter val="1,845000029"/>
        <filter val="1,847500086"/>
        <filter val="1,84857142"/>
        <filter val="1,850545168"/>
        <filter val="1,851774216"/>
        <filter val="1,852045536"/>
        <filter val="1,856009841"/>
        <filter val="1,856428623"/>
        <filter val="1,856666684"/>
        <filter val="1,859239101"/>
        <filter val="1,859367847"/>
        <filter val="1,861999989"/>
        <filter val="1,863666177"/>
        <filter val="1,8650949"/>
        <filter val="1,865908861"/>
        <filter val="1,868571401"/>
        <filter val="1,868653059"/>
        <filter val="1,868970633"/>
        <filter val="1,869071841"/>
        <filter val="1,869285703"/>
        <filter val="1,871337056"/>
        <filter val="1,874184132"/>
        <filter val="1,87434113"/>
        <filter val="1,877169847"/>
        <filter val="1,877244115"/>
        <filter val="1,877835512"/>
        <filter val="1,879999995"/>
        <filter val="1,883677721"/>
        <filter val="1,885714293"/>
        <filter val="1,886153817"/>
        <filter val="1,887928843"/>
        <filter val="1,889294147"/>
        <filter val="1,889372706"/>
        <filter val="1,893124938"/>
        <filter val="1,89349997"/>
        <filter val="1,89809525"/>
        <filter val="1,898749948"/>
        <filter val="1,89945209"/>
        <filter val="1,900645137"/>
        <filter val="1,908620715"/>
        <filter val="1,909999967"/>
        <filter val="1,910049438"/>
        <filter val="1,917374969"/>
        <filter val="1,920317411"/>
        <filter val="1,920454502"/>
        <filter val="1,925714254"/>
        <filter val="1,926596761"/>
        <filter val="1,929605842"/>
        <filter val="1,929999948"/>
        <filter val="1,933261991"/>
        <filter val="1,936363697"/>
        <filter val="1,939333439"/>
        <filter val="1,940058231"/>
        <filter val="1,942605138"/>
        <filter val="1,950909138"/>
        <filter val="1,952309966"/>
        <filter val="1,956583858"/>
        <filter val="1,957352996"/>
        <filter val="1,957795262"/>
        <filter val="1,960534811"/>
        <filter val="1,960933328"/>
        <filter val="1,967377543"/>
        <filter val="1,967777848"/>
        <filter val="1,969589114"/>
        <filter val="1,972258091"/>
        <filter val="1,973052263"/>
        <filter val="1,975622296"/>
        <filter val="1,983333349"/>
        <filter val="1,986000061"/>
        <filter val="1,989647031"/>
        <filter val="1,991308451"/>
        <filter val="1,995000005"/>
        <filter val="2,001071453"/>
        <filter val="2,003675699"/>
        <filter val="2,00710535"/>
        <filter val="2,009622574"/>
        <filter val="2,011440039"/>
        <filter val="2,012185097"/>
        <filter val="2,012675047"/>
        <filter val="2,013520479"/>
        <filter val="2,018155336"/>
        <filter val="2,019804001"/>
        <filter val="2,021538496"/>
        <filter val="2,021890402"/>
        <filter val="2,022627831"/>
        <filter val="2,023733377"/>
        <filter val="2,027272701"/>
        <filter val="2,033138275"/>
        <filter val="2,036608219"/>
        <filter val="2,036993265"/>
        <filter val="2,038479567"/>
        <filter val="2,040022373"/>
        <filter val="2,041648388"/>
        <filter val="2,043521166"/>
        <filter val="2,044506073"/>
        <filter val="2,044807673"/>
        <filter val="2,045199871"/>
        <filter val="2,04707551"/>
        <filter val="2,054074049"/>
        <filter val="2,054493666"/>
        <filter val="2,059684038"/>
        <filter val="2,062000036"/>
        <filter val="2,070851088"/>
        <filter val="2,07250452"/>
        <filter val="2,079193592"/>
        <filter val="2,079393864"/>
        <filter val="2,081085682"/>
        <filter val="2,081098795"/>
        <filter val="2,082943916"/>
        <filter val="2,084803581"/>
        <filter val="2,091666698"/>
        <filter val="2,094260216"/>
        <filter val="2,095555544"/>
        <filter val="2,097868681"/>
        <filter val="2,099900961"/>
        <filter val="2,101300716"/>
        <filter val="2,103529215"/>
        <filter val="2,104746819"/>
        <filter val="2,108796835"/>
        <filter val="2,109627485"/>
        <filter val="2,110949993"/>
        <filter val="2,111475229"/>
        <filter val="2,112799883"/>
        <filter val="2,113369465"/>
        <filter val="2,113846064"/>
        <filter val="2,114521265"/>
        <filter val="2,116131544"/>
        <filter val="2,117878675"/>
        <filter val="2,119999886"/>
        <filter val="2,12072444"/>
        <filter val="2,124867201"/>
        <filter val="2,12520957"/>
        <filter val="2,127105236"/>
        <filter val="2,127888203"/>
        <filter val="2,129125118"/>
        <filter val="2,131848812"/>
        <filter val="2,133441687"/>
        <filter val="2,137000084"/>
        <filter val="2,139761209"/>
        <filter val="2,150000095"/>
        <filter val="2,152000189"/>
        <filter val="2,169256687"/>
        <filter val="2,172921896"/>
        <filter val="2,172973156"/>
        <filter val="2,176666737"/>
        <filter val="2,181692362"/>
        <filter val="2,187193155"/>
        <filter val="2,191764832"/>
        <filter val="2,193464041"/>
        <filter val="2,193750143"/>
        <filter val="2,194175243"/>
        <filter val="2,197462797"/>
        <filter val="2,199339628"/>
        <filter val="2,199642897"/>
        <filter val="2,201428652"/>
        <filter val="2,202758551"/>
        <filter val="2,202857256"/>
        <filter val="2,206842184"/>
        <filter val="2,212909222"/>
        <filter val="2,214354992"/>
        <filter val="2,220000029"/>
        <filter val="2,220298529"/>
        <filter val="2,2209723"/>
        <filter val="2,223999977"/>
        <filter val="2,224141359"/>
        <filter val="2,226071358"/>
        <filter val="2,22781682"/>
        <filter val="2,230000019"/>
        <filter val="2,23102951"/>
        <filter val="2,232198715"/>
        <filter val="2,237147093"/>
        <filter val="2,244898081"/>
        <filter val="2,25"/>
        <filter val="2,250092506"/>
        <filter val="2,25011754"/>
        <filter val="2,250273943"/>
        <filter val="2,251406193"/>
        <filter val="2,253317595"/>
        <filter val="2,253750086"/>
        <filter val="2,254909039"/>
        <filter val="2,254951954"/>
        <filter val="2,256476164"/>
        <filter val="2,259578943"/>
        <filter val="2,25999999"/>
        <filter val="2,266842127"/>
        <filter val="2,268420935"/>
        <filter val="2,2722826"/>
        <filter val="2,275362253"/>
        <filter val="2,275640965"/>
        <filter val="2,28125"/>
        <filter val="2,284846067"/>
        <filter val="2,28643918"/>
        <filter val="2,289999962"/>
        <filter val="2,290109873"/>
        <filter val="2,29076004"/>
        <filter val="2,292500019"/>
        <filter val="2,29285717"/>
        <filter val="2,295333385"/>
        <filter val="2,302355289"/>
        <filter val="2,305179596"/>
        <filter val="2,306073427"/>
        <filter val="2,308285713"/>
        <filter val="2,310622692"/>
        <filter val="2,318539143"/>
        <filter val="2,318749905"/>
        <filter val="2,321818113"/>
        <filter val="2,327930927"/>
        <filter val="2,328382254"/>
        <filter val="2,329058647"/>
        <filter val="2,332011461"/>
        <filter val="2,332858324"/>
        <filter val="2,332999945"/>
        <filter val="2,333640575"/>
        <filter val="2,335951805"/>
        <filter val="2,336927414"/>
        <filter val="2,337968111"/>
        <filter val="2,339141369"/>
        <filter val="2,341738939"/>
        <filter val="2,342689991"/>
        <filter val="2,345261574"/>
        <filter val="2,347639561"/>
        <filter val="2,348114491"/>
        <filter val="2,350949526"/>
        <filter val="2,351247787"/>
        <filter val="2,359743595"/>
        <filter val="2,361764669"/>
        <filter val="2,362999916"/>
        <filter val="2,363269091"/>
        <filter val="2,364601612"/>
        <filter val="2,368048668"/>
        <filter val="2,369999886"/>
        <filter val="2,372499943"/>
        <filter val="2,373571396"/>
        <filter val="2,375"/>
        <filter val="2,376676798"/>
        <filter val="2,379062653"/>
        <filter val="2,382432461"/>
        <filter val="2,386435747"/>
        <filter val="2,387681246"/>
        <filter val="2,389975071"/>
        <filter val="2,390508652"/>
        <filter val="2,390952587"/>
        <filter val="2,391428709"/>
        <filter val="2,393270254"/>
        <filter val="2,39546895"/>
        <filter val="2,398571491"/>
        <filter val="2,398889065"/>
        <filter val="2,402857304"/>
        <filter val="2,403773785"/>
        <filter val="2,405416727"/>
        <filter val="2,406753302"/>
        <filter val="2,408412695"/>
        <filter val="2,409753084"/>
        <filter val="2,413312197"/>
        <filter val="2,417651176"/>
        <filter val="2,418761969"/>
        <filter val="2,418996096"/>
        <filter val="2,420731783"/>
        <filter val="2,421632767"/>
        <filter val="2,421941519"/>
        <filter val="2,421976805"/>
        <filter val="2,422795773"/>
        <filter val="2,425650358"/>
        <filter val="2,425752878"/>
        <filter val="2,426666737"/>
        <filter val="2,434047699"/>
        <filter val="2,435760021"/>
        <filter val="2,437060356"/>
        <filter val="2,440365791"/>
        <filter val="2,44047308"/>
        <filter val="2,440932035"/>
        <filter val="2,444361687"/>
        <filter val="2,444648027"/>
        <filter val="2,444863081"/>
        <filter val="2,448716164"/>
        <filter val="2,449516296"/>
        <filter val="2,450000048"/>
        <filter val="2,451333284"/>
        <filter val="2,452144146"/>
        <filter val="2,452213049"/>
        <filter val="2,452337742"/>
        <filter val="2,452709436"/>
        <filter val="2,452727318"/>
        <filter val="2,460000038"/>
        <filter val="2,460539818"/>
        <filter val="2,461884737"/>
        <filter val="2,464761972"/>
        <filter val="2,468071222"/>
        <filter val="2,469026566"/>
        <filter val="2,469403028"/>
        <filter val="2,470000029"/>
        <filter val="2,470844984"/>
        <filter val="2,470899582"/>
        <filter val="2,47511363"/>
        <filter val="2,476436138"/>
        <filter val="2,476902485"/>
        <filter val="2,477132559"/>
        <filter val="2,479845762"/>
        <filter val="2,481874943"/>
        <filter val="2,484152317"/>
        <filter val="2,485000134"/>
        <filter val="2,486249924"/>
        <filter val="2,487862825"/>
        <filter val="2,490232468"/>
        <filter val="2,494864941"/>
        <filter val="2,497803688"/>
        <filter val="2,49781251"/>
        <filter val="2,499797583"/>
        <filter val="2,501428604"/>
        <filter val="2,505434752"/>
        <filter val="2,507142782"/>
        <filter val="2,50893712"/>
        <filter val="2,516805649"/>
        <filter val="2,518754005"/>
        <filter val="2,519565105"/>
        <filter val="2,521241426"/>
        <filter val="2,526129007"/>
        <filter val="2,526633739"/>
        <filter val="2,527499914"/>
        <filter val="2,527575731"/>
        <filter val="2,529066563"/>
        <filter val="2,535945892"/>
        <filter val="2,540926456"/>
        <filter val="2,541945696"/>
        <filter val="2,542000055"/>
        <filter val="2,542222261"/>
        <filter val="2,542992115"/>
        <filter val="2,543013573"/>
        <filter val="2,543715"/>
        <filter val="2,544793367"/>
        <filter val="2,545027971"/>
        <filter val="2,547499895"/>
        <filter val="2,548571348"/>
        <filter val="2,556249857"/>
        <filter val="2,560481548"/>
        <filter val="2,560517073"/>
        <filter val="2,56518507"/>
        <filter val="2,565294027"/>
        <filter val="2,566795349"/>
        <filter val="2,567499876"/>
        <filter val="2,567820549"/>
        <filter val="2,567839861"/>
        <filter val="2,569000006"/>
        <filter val="2,572142839"/>
        <filter val="2,572999954"/>
        <filter val="2,574827433"/>
        <filter val="2,576253891"/>
        <filter val="2,576616764"/>
        <filter val="2,577659607"/>
        <filter val="2,579617262"/>
        <filter val="2,581569433"/>
        <filter val="2,582486391"/>
        <filter val="2,585974693"/>
        <filter val="2,587542772"/>
        <filter val="2,590735197"/>
        <filter val="2,591240406"/>
        <filter val="2,593128443"/>
        <filter val="2,596366882"/>
        <filter val="2,596386433"/>
        <filter val="2,600827932"/>
        <filter val="2,604534626"/>
        <filter val="2,604701281"/>
        <filter val="2,607060671"/>
        <filter val="2,607426405"/>
        <filter val="2,609538317"/>
        <filter val="2,609999895"/>
        <filter val="2,613397837"/>
        <filter val="2,615882158"/>
        <filter val="2,617239714"/>
        <filter val="2,620508432"/>
        <filter val="2,62163043"/>
        <filter val="2,624615431"/>
        <filter val="2,625250101"/>
        <filter val="2,625312567"/>
        <filter val="2,628401995"/>
        <filter val="2,629130602"/>
        <filter val="2,629861832"/>
        <filter val="2,630000114"/>
        <filter val="2,635717154"/>
        <filter val="2,636268854"/>
        <filter val="2,638298035"/>
        <filter val="2,640000105"/>
        <filter val="2,641304493"/>
        <filter val="2,642500162"/>
        <filter val="2,643551826"/>
        <filter val="2,644455433"/>
        <filter val="2,646000147"/>
        <filter val="2,646285772"/>
        <filter val="2,646941185"/>
        <filter val="2,65500021"/>
        <filter val="2,655465126"/>
        <filter val="2,65773344"/>
        <filter val="2,657884121"/>
        <filter val="2,661304474"/>
        <filter val="2,66142869"/>
        <filter val="2,663312912"/>
        <filter val="2,667222261"/>
        <filter val="2,66827178"/>
        <filter val="2,670000076"/>
        <filter val="2,672105312"/>
        <filter val="2,673246145"/>
        <filter val="2,674106121"/>
        <filter val="2,682478428"/>
        <filter val="2,682644606"/>
        <filter val="2,683981657"/>
        <filter val="2,685255766"/>
        <filter val="2,687317133"/>
        <filter val="2,688750029"/>
        <filter val="2,690500021"/>
        <filter val="2,691641808"/>
        <filter val="2,691836834"/>
        <filter val="2,696559191"/>
        <filter val="2,699156761"/>
        <filter val="2,700550079"/>
        <filter val="2,701428652"/>
        <filter val="2,702152014"/>
        <filter val="2,702718973"/>
        <filter val="2,705441236"/>
        <filter val="2,705592632"/>
        <filter val="2,705904961"/>
        <filter val="2,70783782"/>
        <filter val="2,709423065"/>
        <filter val="2,711464643"/>
        <filter val="2,713372231"/>
        <filter val="2,714411736"/>
        <filter val="2,715000153"/>
        <filter val="2,715981007"/>
        <filter val="2,719415665"/>
        <filter val="2,722500086"/>
        <filter val="2,72363019"/>
        <filter val="2,725163937"/>
        <filter val="2,727286816"/>
        <filter val="2,728502989"/>
        <filter val="2,730270386"/>
        <filter val="2,730465174"/>
        <filter val="2,730555534"/>
        <filter val="2,731066704"/>
        <filter val="2,731935501"/>
        <filter val="2,732956648"/>
        <filter val="2,734324455"/>
        <filter val="2,734736919"/>
        <filter val="2,735000134"/>
        <filter val="2,735145569"/>
        <filter val="2,7357831"/>
        <filter val="2,738289595"/>
        <filter val="2,738374949"/>
        <filter val="2,740811825"/>
        <filter val="2,74225235"/>
        <filter val="2,742333412"/>
        <filter val="2,74333334"/>
        <filter val="2,745891571"/>
        <filter val="2,746857166"/>
        <filter val="2,74748826"/>
        <filter val="2,748140812"/>
        <filter val="2,748928547"/>
        <filter val="2,750784397"/>
        <filter val="2,751764774"/>
        <filter val="2,753157854"/>
        <filter val="2,75473094"/>
        <filter val="2,75554657"/>
        <filter val="2,75666666"/>
        <filter val="2,75866437"/>
        <filter val="2,758816481"/>
        <filter val="2,759394407"/>
        <filter val="2,759759903"/>
        <filter val="2,761555433"/>
        <filter val="2,76289463"/>
        <filter val="2,763583422"/>
        <filter val="2,764999866"/>
        <filter val="2,766666651"/>
        <filter val="2,767799616"/>
        <filter val="2,773177147"/>
        <filter val="2,775000095"/>
        <filter val="2,779254436"/>
        <filter val="2,780759573"/>
        <filter val="2,784056664"/>
        <filter val="2,784463406"/>
        <filter val="2,785899639"/>
        <filter val="2,786483526"/>
        <filter val="2,788809538"/>
        <filter val="2,790882349"/>
        <filter val="2,79298687"/>
        <filter val="2,794788599"/>
        <filter val="2,795872927"/>
        <filter val="2,803124905"/>
        <filter val="2,804703712"/>
        <filter val="2,804858685"/>
        <filter val="2,806415081"/>
        <filter val="2,807606697"/>
        <filter val="2,80793786"/>
        <filter val="2,808480024"/>
        <filter val="2,80856061"/>
        <filter val="2,810472965"/>
        <filter val="2,810842037"/>
        <filter val="2,812125444"/>
        <filter val="2,813557625"/>
        <filter val="2,815277815"/>
        <filter val="2,815323114"/>
        <filter val="2,818820953"/>
        <filter val="2,818835258"/>
        <filter val="2,818888903"/>
        <filter val="2,82135582"/>
        <filter val="2,823601723"/>
        <filter val="2,825048923"/>
        <filter val="2,827241421"/>
        <filter val="2,82744813"/>
        <filter val="2,831976652"/>
        <filter val="2,8338027"/>
        <filter val="2,834216356"/>
        <filter val="2,835396051"/>
        <filter val="2,837626219"/>
        <filter val="2,837792158"/>
        <filter val="2,838229895"/>
        <filter val="2,838653803"/>
        <filter val="2,839027643"/>
        <filter val="2,839034081"/>
        <filter val="2,839215517"/>
        <filter val="2,841493368"/>
        <filter val="2,841499805"/>
        <filter val="2,845640898"/>
        <filter val="2,852441788"/>
        <filter val="2,853606462"/>
        <filter val="2,854799986"/>
        <filter val="2,858288288"/>
        <filter val="2,858297348"/>
        <filter val="2,858876228"/>
        <filter val="2,86046505"/>
        <filter val="2,861223221"/>
        <filter val="2,86165452"/>
        <filter val="2,865454435"/>
        <filter val="2,869999886"/>
        <filter val="2,873650789"/>
        <filter val="2,874103546"/>
        <filter val="2,879903078"/>
        <filter val="2,881676435"/>
        <filter val="2,888750076"/>
        <filter val="2,892627954"/>
        <filter val="2,892941236"/>
        <filter val="2,894210577"/>
        <filter val="2,895946026"/>
        <filter val="2,89761591"/>
        <filter val="2,89954567"/>
        <filter val="2,900000095"/>
        <filter val="2,900424242"/>
        <filter val="2,901011229"/>
        <filter val="2,903962374"/>
        <filter val="2,905072451"/>
        <filter val="2,906722307"/>
        <filter val="2,910350084"/>
        <filter val="2,912950993"/>
        <filter val="2,914393902"/>
        <filter val="2,91477704"/>
        <filter val="2,920952559"/>
        <filter val="2,920957565"/>
        <filter val="2,925564528"/>
        <filter val="2,926249981"/>
        <filter val="2,926571608"/>
        <filter val="2,927829027"/>
        <filter val="2,928028345"/>
        <filter val="2,928285837"/>
        <filter val="2,932806969"/>
        <filter val="2,93513155"/>
        <filter val="2,936451674"/>
        <filter val="2,937142849"/>
        <filter val="2,93830204"/>
        <filter val="2,940000057"/>
        <filter val="2,943310976"/>
        <filter val="2,944509745"/>
        <filter val="2,944652796"/>
        <filter val="2,945520163"/>
        <filter val="2,947361946"/>
        <filter val="2,956285715"/>
        <filter val="2,956470728"/>
        <filter val="2,958150625"/>
        <filter val="2,958429098"/>
        <filter val="2,958738804"/>
        <filter val="2,959084034"/>
        <filter val="2,961874962"/>
        <filter val="2,968974352"/>
        <filter val="2,970000029"/>
        <filter val="2,971923113"/>
        <filter val="2,97351861"/>
        <filter val="2,974285841"/>
        <filter val="2,974744797"/>
        <filter val="2,97770834"/>
        <filter val="2,980000019"/>
        <filter val="2,98149991"/>
        <filter val="2,983351946"/>
        <filter val="2,985000134"/>
        <filter val="2,985333443"/>
        <filter val="2,987222195"/>
        <filter val="2,989566803"/>
        <filter val="2,989677429"/>
        <filter val="2,991475344"/>
        <filter val="2,9941957"/>
        <filter val="2,996547699"/>
        <filter val="2,997462749"/>
        <filter val="2,997472525"/>
        <filter val="2,999067783"/>
        <filter val="3,002786875"/>
        <filter val="3,003707886"/>
        <filter val="3,005058765"/>
        <filter val="3,005148411"/>
        <filter val="3,005158663"/>
        <filter val="3,008599997"/>
        <filter val="3,009105682"/>
        <filter val="3,00999999"/>
        <filter val="3,011394262"/>
        <filter val="3,012325764"/>
        <filter val="3,012982368"/>
        <filter val="3,014385939"/>
        <filter val="3,014850378"/>
        <filter val="3,015605927"/>
        <filter val="3,016979218"/>
        <filter val="3,018346548"/>
        <filter val="3,01870966"/>
        <filter val="3,01880002"/>
        <filter val="3,018870831"/>
        <filter val="3,021433115"/>
        <filter val="3,022857189"/>
        <filter val="3,024811745"/>
        <filter val="3,025508404"/>
        <filter val="3,028161764"/>
        <filter val="3,028333187"/>
        <filter val="3,029534817"/>
        <filter val="3,031186342"/>
        <filter val="3,031724215"/>
        <filter val="3,031730652"/>
        <filter val="3,033463478"/>
        <filter val="3,033666611"/>
        <filter val="3,039444447"/>
        <filter val="3,039821386"/>
        <filter val="3,041359901"/>
        <filter val="3,042014837"/>
        <filter val="3,0451684"/>
        <filter val="3,050487757"/>
        <filter val="3,055468798"/>
        <filter val="3,056159258"/>
        <filter val="3,057176352"/>
        <filter val="3,058551311"/>
        <filter val="3,059566736"/>
        <filter val="3,059787273"/>
        <filter val="3,062782764"/>
        <filter val="3,064922333"/>
        <filter val="3,065363407"/>
        <filter val="3,065384626"/>
        <filter val="3,065428495"/>
        <filter val="3,0668571"/>
        <filter val="3,071372509"/>
        <filter val="3,076190472"/>
        <filter val="3,077285528"/>
        <filter val="3,079503059"/>
        <filter val="3,082763433"/>
        <filter val="3,083214283"/>
        <filter val="3,087960482"/>
        <filter val="3,091304302"/>
        <filter val="3,092343569"/>
        <filter val="3,092934132"/>
        <filter val="3,096133232"/>
        <filter val="3,096467495"/>
        <filter val="3,100535631"/>
        <filter val="3,103801489"/>
        <filter val="3,103907585"/>
        <filter val="3,10547328"/>
        <filter val="3,107749939"/>
        <filter val="3,108979464"/>
        <filter val="3,109999895"/>
        <filter val="3,110654593"/>
        <filter val="3,110818148"/>
        <filter val="3,111388683"/>
        <filter val="3,111499786"/>
        <filter val="3,111623764"/>
        <filter val="3,112868786"/>
        <filter val="3,112972975"/>
        <filter val="3,115914345"/>
        <filter val="3,116306305"/>
        <filter val="3,117926359"/>
        <filter val="3,119451046"/>
        <filter val="3,121621609"/>
        <filter val="3,12220335"/>
        <filter val="3,122596025"/>
        <filter val="3,122794151"/>
        <filter val="3,124140024"/>
        <filter val="3,124468088"/>
        <filter val="3,124500036"/>
        <filter val="3,125846148"/>
        <filter val="3,12663579"/>
        <filter val="3,127516508"/>
        <filter val="3,128222227"/>
        <filter val="3,12833333"/>
        <filter val="3,129301786"/>
        <filter val="3,12955308"/>
        <filter val="3,130480051"/>
        <filter val="3,130641222"/>
        <filter val="3,131031752"/>
        <filter val="3,131658316"/>
        <filter val="3,132577658"/>
        <filter val="3,133243322"/>
        <filter val="3,133584976"/>
        <filter val="3,13378644"/>
        <filter val="3,134691954"/>
        <filter val="3,135384798"/>
        <filter val="3,136463642"/>
        <filter val="3,13841486"/>
        <filter val="3,140781403"/>
        <filter val="3,143077135"/>
        <filter val="3,14440012"/>
        <filter val="3,144687653"/>
        <filter val="3,145671844"/>
        <filter val="3,147313595"/>
        <filter val="3,150645256"/>
        <filter val="3,151893854"/>
        <filter val="3,153131962"/>
        <filter val="3,155204535"/>
        <filter val="3,155272007"/>
        <filter val="3,155425549"/>
        <filter val="3,155956984"/>
        <filter val="3,157272816"/>
        <filter val="3,159298897"/>
        <filter val="3,159559727"/>
        <filter val="3,164086342"/>
        <filter val="3,164281845"/>
        <filter val="3,164285898"/>
        <filter val="3,164587259"/>
        <filter val="3,165793657"/>
        <filter val="3,167999983"/>
        <filter val="3,168813705"/>
        <filter val="3,170502901"/>
        <filter val="3,1707654"/>
        <filter val="3,171986341"/>
        <filter val="3,17503953"/>
        <filter val="3,177802086"/>
        <filter val="3,178064585"/>
        <filter val="3,18073535"/>
        <filter val="3,181027651"/>
        <filter val="3,181466818"/>
        <filter val="3,183229446"/>
        <filter val="3,18440485"/>
        <filter val="3,186217785"/>
        <filter val="3,186627388"/>
        <filter val="3,186984301"/>
        <filter val="3,187459469"/>
        <filter val="3,187566996"/>
        <filter val="3,18909812"/>
        <filter val="3,189555645"/>
        <filter val="3,190961599"/>
        <filter val="3,191030741"/>
        <filter val="3,19120574"/>
        <filter val="3,191987038"/>
        <filter val="3,192524433"/>
        <filter val="3,19269228"/>
        <filter val="3,19428587"/>
        <filter val="3,194355011"/>
        <filter val="3,194560289"/>
        <filter val="3,194913626"/>
        <filter val="3,1979146"/>
        <filter val="3,201548576"/>
        <filter val="3,201612949"/>
        <filter val="3,202142954"/>
        <filter val="3,203732491"/>
        <filter val="3,203999996"/>
        <filter val="3,204058886"/>
        <filter val="3,205694437"/>
        <filter val="3,207160473"/>
        <filter val="3,207247257"/>
        <filter val="3,208333492"/>
        <filter val="3,20844841"/>
        <filter val="3,209914684"/>
        <filter val="3,210037708"/>
        <filter val="3,210799932"/>
        <filter val="3,211086988"/>
        <filter val="3,211410046"/>
        <filter val="3,212157011"/>
        <filter val="3,212943316"/>
        <filter val="3,214450836"/>
        <filter val="3,215541601"/>
        <filter val="3,215675592"/>
        <filter val="3,217051983"/>
        <filter val="3,22377944"/>
        <filter val="3,224285841"/>
        <filter val="3,225306511"/>
        <filter val="3,225789547"/>
        <filter val="3,226111174"/>
        <filter val="3,231911898"/>
        <filter val="3,232472181"/>
        <filter val="3,234163046"/>
        <filter val="3,234827518"/>
        <filter val="3,235190392"/>
        <filter val="3,235759974"/>
        <filter val="3,235901594"/>
        <filter val="3,237027884"/>
        <filter val="3,237470865"/>
        <filter val="3,237854958"/>
        <filter val="3,237903118"/>
        <filter val="3,238052368"/>
        <filter val="3,238604546"/>
        <filter val="3,23966217"/>
        <filter val="3,24000001"/>
        <filter val="3,241538525"/>
        <filter val="3,241921663"/>
        <filter val="3,242597342"/>
        <filter val="3,245491743"/>
        <filter val="3,246318579"/>
        <filter val="3,246880054"/>
        <filter val="3,247230768"/>
        <filter val="3,247358561"/>
        <filter val="3,24748373"/>
        <filter val="3,247491837"/>
        <filter val="3,25"/>
        <filter val="3,251224518"/>
        <filter val="3,252830267"/>
        <filter val="3,254145145"/>
        <filter val="3,254658222"/>
        <filter val="3,255376339"/>
        <filter val="3,256129026"/>
        <filter val="3,25636363"/>
        <filter val="3,25666666"/>
        <filter val="3,258655071"/>
        <filter val="3,260533333"/>
        <filter val="3,26275444"/>
        <filter val="3,264166594"/>
        <filter val="3,265263081"/>
        <filter val="3,265483856"/>
        <filter val="3,268249989"/>
        <filter val="3,270974636"/>
        <filter val="3,272444487"/>
        <filter val="3,272463799"/>
        <filter val="3,276226282"/>
        <filter val="3,277007818"/>
        <filter val="3,278333187"/>
        <filter val="3,278434992"/>
        <filter val="3,279346704"/>
        <filter val="3,281594753"/>
        <filter val="3,281820774"/>
        <filter val="3,28245616"/>
        <filter val="3,283175945"/>
        <filter val="3,284283876"/>
        <filter val="3,285249949"/>
        <filter val="3,28633213"/>
        <filter val="3,287692308"/>
        <filter val="3,288420916"/>
        <filter val="3,2887218"/>
        <filter val="3,289382696"/>
        <filter val="3,290267229"/>
        <filter val="3,291470528"/>
        <filter val="3,291935444"/>
        <filter val="3,292552471"/>
        <filter val="3,293819427"/>
        <filter val="3,295923471"/>
        <filter val="3,296091795"/>
        <filter val="3,296999931"/>
        <filter val="3,297250032"/>
        <filter val="3,298056364"/>
        <filter val="3,299846172"/>
        <filter val="3,300833225"/>
        <filter val="3,301249981"/>
        <filter val="3,302428722"/>
        <filter val="3,303214312"/>
        <filter val="3,304480314"/>
        <filter val="3,305245161"/>
        <filter val="3,30571413"/>
        <filter val="3,308333397"/>
        <filter val="3,309677362"/>
        <filter val="3,310571432"/>
        <filter val="3,3109231"/>
        <filter val="3,311830997"/>
        <filter val="3,311834812"/>
        <filter val="3,311906576"/>
        <filter val="3,313711166"/>
        <filter val="3,314442873"/>
        <filter val="3,314871788"/>
        <filter val="3,316204309"/>
        <filter val="3,318618298"/>
        <filter val="3,31892848"/>
        <filter val="3,318967581"/>
        <filter val="3,320857048"/>
        <filter val="3,322811127"/>
        <filter val="3,323792458"/>
        <filter val="3,324906111"/>
        <filter val="3,325859308"/>
        <filter val="3,328125"/>
        <filter val="3,328474522"/>
        <filter val="3,328907728"/>
        <filter val="3,329101801"/>
        <filter val="3,329898357"/>
        <filter val="3,331911564"/>
        <filter val="3,334259272"/>
        <filter val="3,334520578"/>
        <filter val="3,33474803"/>
        <filter val="3,336488247"/>
        <filter val="3,336874962"/>
        <filter val="3,338834524"/>
        <filter val="3,339528799"/>
        <filter val="3,339999914"/>
        <filter val="3,34036684"/>
        <filter val="3,341136217"/>
        <filter val="3,341658831"/>
        <filter val="3,342623949"/>
        <filter val="3,342653036"/>
        <filter val="3,346128941"/>
        <filter val="3,349069357"/>
        <filter val="3,350561142"/>
        <filter val="3,352238655"/>
        <filter val="3,352986097"/>
        <filter val="3,353617668"/>
        <filter val="3,357894659"/>
        <filter val="3,359588861"/>
        <filter val="3,360259533"/>
        <filter val="3,360476017"/>
        <filter val="3,361227989"/>
        <filter val="3,364487171"/>
        <filter val="3,364599943"/>
        <filter val="3,364841223"/>
        <filter val="3,366076469"/>
        <filter val="3,370427132"/>
        <filter val="3,371963501"/>
        <filter val="3,372240305"/>
        <filter val="3,374358892"/>
        <filter val="3,375365973"/>
        <filter val="3,37655735"/>
        <filter val="3,376964331"/>
        <filter val="3,377678633"/>
        <filter val="3,377894878"/>
        <filter val="3,378503561"/>
        <filter val="3,378974438"/>
        <filter val="3,378982306"/>
        <filter val="3,379653692"/>
        <filter val="3,379663706"/>
        <filter val="3,380802631"/>
        <filter val="3,383090973"/>
        <filter val="3,384750128"/>
        <filter val="3,384854078"/>
        <filter val="3,385697842"/>
        <filter val="3,387486458"/>
        <filter val="3,38786149"/>
        <filter val="3,388646841"/>
        <filter val="3,389041185"/>
        <filter val="3,389327049"/>
        <filter val="3,389873981"/>
        <filter val="3,389882565"/>
        <filter val="3,390495062"/>
        <filter val="3,393589735"/>
        <filter val="3,393718004"/>
        <filter val="3,393846273"/>
        <filter val="3,395055056"/>
        <filter val="3,39518404"/>
        <filter val="3,396544695"/>
        <filter val="3,396730423"/>
        <filter val="3,397872925"/>
        <filter val="3,399671078"/>
        <filter val="3,401499987"/>
        <filter val="3,401904821"/>
        <filter val="3,402368546"/>
        <filter val="3,40500021"/>
        <filter val="3,406666756"/>
        <filter val="3,407854319"/>
        <filter val="3,408848763"/>
        <filter val="3,411224604"/>
        <filter val="3,415211439"/>
        <filter val="3,415238142"/>
        <filter val="3,415509462"/>
        <filter val="3,415859938"/>
        <filter val="3,416666746"/>
        <filter val="3,416941404"/>
        <filter val="3,418096781"/>
        <filter val="3,418481112"/>
        <filter val="3,419462442"/>
        <filter val="3,419821501"/>
        <filter val="3,420000076"/>
        <filter val="3,420066357"/>
        <filter val="3,423058987"/>
        <filter val="3,423424721"/>
        <filter val="3,425414562"/>
        <filter val="3,427465916"/>
        <filter val="3,427955627"/>
        <filter val="3,428348303"/>
        <filter val="3,431139231"/>
        <filter val="3,432248354"/>
        <filter val="3,432647705"/>
        <filter val="3,432857275"/>
        <filter val="3,433588982"/>
        <filter val="3,435483932"/>
        <filter val="3,435590506"/>
        <filter val="3,435614109"/>
        <filter val="3,436923027"/>
        <filter val="3,441906214"/>
        <filter val="3,443248034"/>
        <filter val="3,44459033"/>
        <filter val="3,444871902"/>
        <filter val="3,445359945"/>
        <filter val="3,445469379"/>
        <filter val="3,446081161"/>
        <filter val="3,446875095"/>
        <filter val="3,447100163"/>
        <filter val="3,447352886"/>
        <filter val="3,447698116"/>
        <filter val="3,449634075"/>
        <filter val="3,450129986"/>
        <filter val="3,456249952"/>
        <filter val="3,456779718"/>
        <filter val="3,45693326"/>
        <filter val="3,457857132"/>
        <filter val="3,458873987"/>
        <filter val="3,459876537"/>
        <filter val="3,460000038"/>
        <filter val="3,46071434"/>
        <filter val="3,462048292"/>
        <filter val="3,465714216"/>
        <filter val="3,467163801"/>
        <filter val="3,467452765"/>
        <filter val="3,46771431"/>
        <filter val="3,468333244"/>
        <filter val="3,470196009"/>
        <filter val="3,470594883"/>
        <filter val="3,470604658"/>
        <filter val="3,471382141"/>
        <filter val="3,473599911"/>
        <filter val="3,474861383"/>
        <filter val="3,475316525"/>
        <filter val="3,477843046"/>
        <filter val="3,479127884"/>
        <filter val="3,481923103"/>
        <filter val="3,484666586"/>
        <filter val="3,485419035"/>
        <filter val="3,487169743"/>
        <filter val="3,488322258"/>
        <filter val="3,488613844"/>
        <filter val="3,488736868"/>
        <filter val="3,488888979"/>
        <filter val="3,4896667"/>
        <filter val="3,489754677"/>
        <filter val="3,49057126"/>
        <filter val="3,49104476"/>
        <filter val="3,491366386"/>
        <filter val="3,492758512"/>
        <filter val="3,495027542"/>
        <filter val="3,495979309"/>
        <filter val="3,496875048"/>
        <filter val="3,497612"/>
        <filter val="3,49791503"/>
        <filter val="3,498960018"/>
        <filter val="3,499666691"/>
        <filter val="3,5"/>
        <filter val="3,500853539"/>
        <filter val="3,501388788"/>
        <filter val="3,508500338"/>
        <filter val="3,509183168"/>
        <filter val="3,509871006"/>
        <filter val="3,5101614"/>
        <filter val="3,510198116"/>
        <filter val="3,510416746"/>
        <filter val="3,510461092"/>
        <filter val="3,510839939"/>
        <filter val="3,511111021"/>
        <filter val="3,511402845"/>
        <filter val="3,512127638"/>
        <filter val="3,512763262"/>
        <filter val="3,515165567"/>
        <filter val="3,51519227"/>
        <filter val="3,517962933"/>
        <filter val="3,518333435"/>
        <filter val="3,519156456"/>
        <filter val="3,519161701"/>
        <filter val="3,522915125"/>
        <filter val="3,523271084"/>
        <filter val="3,525000095"/>
        <filter val="3,527515411"/>
        <filter val="3,528010607"/>
        <filter val="3,528399944"/>
        <filter val="3,528676748"/>
        <filter val="3,534090996"/>
        <filter val="3,535109043"/>
        <filter val="3,535945892"/>
        <filter val="3,536922932"/>
        <filter val="3,537178278"/>
        <filter val="3,538333416"/>
        <filter val="3,539473534"/>
        <filter val="3,539786339"/>
        <filter val="3,544038534"/>
        <filter val="3,544769287"/>
        <filter val="3,548775434"/>
        <filter val="3,54916048"/>
        <filter val="3,549365044"/>
        <filter val="3,551632643"/>
        <filter val="3,553146124"/>
        <filter val="3,553226233"/>
        <filter val="3,553633451"/>
        <filter val="3,554019928"/>
        <filter val="3,55415082"/>
        <filter val="3,554160833"/>
        <filter val="3,555176258"/>
        <filter val="3,555866718"/>
        <filter val="3,557979822"/>
        <filter val="3,558095217"/>
        <filter val="3,558368444"/>
        <filter val="3,558703661"/>
        <filter val="3,559545517"/>
        <filter val="3,559854269"/>
        <filter val="3,560015202"/>
        <filter val="3,560454369"/>
        <filter val="3,560533285"/>
        <filter val="3,562745094"/>
        <filter val="3,562883139"/>
        <filter val="3,56329298"/>
        <filter val="3,56455946"/>
        <filter val="3,564778328"/>
        <filter val="3,565637589"/>
        <filter val="3,565690756"/>
        <filter val="3,566598177"/>
        <filter val="3,567977905"/>
        <filter val="3,568920851"/>
        <filter val="3,569103718"/>
        <filter val="3,569673777"/>
        <filter val="3,569956541"/>
        <filter val="3,57002449"/>
        <filter val="3,570485353"/>
        <filter val="3,572748423"/>
        <filter val="3,573339939"/>
        <filter val="3,573712111"/>
        <filter val="3,574528217"/>
        <filter val="3,57581377"/>
        <filter val="3,577795744"/>
        <filter val="3,578031063"/>
        <filter val="3,578509331"/>
        <filter val="3,578845978"/>
        <filter val="3,580742359"/>
        <filter val="3,582294941"/>
        <filter val="3,583906651"/>
        <filter val="3,584461451"/>
        <filter val="3,584595203"/>
        <filter val="3,585000038"/>
        <filter val="3,588181734"/>
        <filter val="3,589432716"/>
        <filter val="3,590559959"/>
        <filter val="3,590754747"/>
        <filter val="3,591018915"/>
        <filter val="3,591182709"/>
        <filter val="3,591263056"/>
        <filter val="3,591408968"/>
        <filter val="3,591428518"/>
        <filter val="3,591706753"/>
        <filter val="3,592895746"/>
        <filter val="3,594912291"/>
        <filter val="3,59499979"/>
        <filter val="3,596191168"/>
        <filter val="3,596478701"/>
        <filter val="3,59791398"/>
        <filter val="3,600063086"/>
        <filter val="3,600604057"/>
        <filter val="3,600666523"/>
        <filter val="3,601615191"/>
        <filter val="3,602345467"/>
        <filter val="3,604022264"/>
        <filter val="3,604080677"/>
        <filter val="3,604337692"/>
        <filter val="3,607922077"/>
        <filter val="3,607948542"/>
        <filter val="3,608658314"/>
        <filter val="3,608746767"/>
        <filter val="3,612222195"/>
        <filter val="3,613703489"/>
        <filter val="3,614743471"/>
        <filter val="3,615849018"/>
        <filter val="3,6162889"/>
        <filter val="3,616481304"/>
        <filter val="3,616677284"/>
        <filter val="3,61933589"/>
        <filter val="3,619652033"/>
        <filter val="3,619820833"/>
        <filter val="3,622662306"/>
        <filter val="3,623699903"/>
        <filter val="3,623950958"/>
        <filter val="3,627468348"/>
        <filter val="3,630414009"/>
        <filter val="3,631749153"/>
        <filter val="3,631845713"/>
        <filter val="3,6328125"/>
        <filter val="3,633870125"/>
        <filter val="3,635725975"/>
        <filter val="3,636130571"/>
        <filter val="3,636949539"/>
        <filter val="3,637232542"/>
        <filter val="3,638139725"/>
        <filter val="3,638366699"/>
        <filter val="3,640075922"/>
        <filter val="3,640274525"/>
        <filter val="3,6402843"/>
        <filter val="3,640775919"/>
        <filter val="3,641119957"/>
        <filter val="3,642467737"/>
        <filter val="3,644000053"/>
        <filter val="3,646216393"/>
        <filter val="3,646349907"/>
        <filter val="3,646825552"/>
        <filter val="3,64781642"/>
        <filter val="3,648333549"/>
        <filter val="3,64846468"/>
        <filter val="3,649285793"/>
        <filter val="3,649856567"/>
        <filter val="3,650000095"/>
        <filter val="3,650730133"/>
        <filter val="3,651454687"/>
        <filter val="3,652277231"/>
        <filter val="3,65425539"/>
        <filter val="3,655636549"/>
        <filter val="3,657541752"/>
        <filter val="3,657742023"/>
        <filter val="3,658016682"/>
        <filter val="3,660952568"/>
        <filter val="3,663553715"/>
        <filter val="3,665454626"/>
        <filter val="3,666363716"/>
        <filter val="3,669130564"/>
        <filter val="3,670690298"/>
        <filter val="3,671003103"/>
        <filter val="3,671342611"/>
        <filter val="3,671396255"/>
        <filter val="3,673269272"/>
        <filter val="3,675648212"/>
        <filter val="3,675660372"/>
        <filter val="3,675841093"/>
        <filter val="3,676546812"/>
        <filter val="3,677272797"/>
        <filter val="3,678015709"/>
        <filter val="3,68056035"/>
        <filter val="3,680946589"/>
        <filter val="3,682291746"/>
        <filter val="3,682739258"/>
        <filter val="3,683896542"/>
        <filter val="3,684933901"/>
        <filter val="3,685479641"/>
        <filter val="3,685522556"/>
        <filter val="3,686368704"/>
        <filter val="3,686703444"/>
        <filter val="3,688281298"/>
        <filter val="3,691587448"/>
        <filter val="3,692265749"/>
        <filter val="3,692332506"/>
        <filter val="3,694218874"/>
        <filter val="3,697079659"/>
        <filter val="3,698382854"/>
        <filter val="3,698600054"/>
        <filter val="3,700596094"/>
        <filter val="3,701304436"/>
        <filter val="3,702133894"/>
        <filter val="3,704242468"/>
        <filter val="3,704308987"/>
        <filter val="3,704649687"/>
        <filter val="3,704923153"/>
        <filter val="3,706895113"/>
        <filter val="3,708555698"/>
        <filter val="3,708909035"/>
        <filter val="3,70935297"/>
        <filter val="3,709440231"/>
        <filter val="3,710634947"/>
        <filter val="3,712000132"/>
        <filter val="3,713333368"/>
        <filter val="3,714880705"/>
        <filter val="3,71561408"/>
        <filter val="3,717774391"/>
        <filter val="3,719234467"/>
        <filter val="3,72040534"/>
        <filter val="3,720814943"/>
        <filter val="3,721240044"/>
        <filter val="3,72239995"/>
        <filter val="3,724433422"/>
        <filter val="3,725357056"/>
        <filter val="3,726087093"/>
        <filter val="3,727777719"/>
        <filter val="3,729011536"/>
        <filter val="3,731889009"/>
        <filter val="3,732685804"/>
        <filter val="3,733302832"/>
        <filter val="3,736521721"/>
        <filter val="3,736944437"/>
        <filter val="3,737499952"/>
        <filter val="3,739491463"/>
        <filter val="3,740328312"/>
        <filter val="3,741055965"/>
        <filter val="3,741359711"/>
        <filter val="3,742124796"/>
        <filter val="3,742131233"/>
        <filter val="3,742392063"/>
        <filter val="3,743676424"/>
        <filter val="3,743722916"/>
        <filter val="3,744999886"/>
        <filter val="3,746369123"/>
        <filter val="3,747391224"/>
        <filter val="3,748035669"/>
        <filter val="3,748095274"/>
        <filter val="3,748323679"/>
        <filter val="3,750784397"/>
        <filter val="3,751093864"/>
        <filter val="3,751538515"/>
        <filter val="3,752170801"/>
        <filter val="3,752677917"/>
        <filter val="3,753232241"/>
        <filter val="3,755346537"/>
        <filter val="3,756029367"/>
        <filter val="3,756623268"/>
        <filter val="3,756834507"/>
        <filter val="3,757394791"/>
        <filter val="3,757692337"/>
        <filter val="3,758415937"/>
        <filter val="3,75900197"/>
        <filter val="3,75999999"/>
        <filter val="3,761152506"/>
        <filter val="3,761742592"/>
        <filter val="3,763809443"/>
        <filter val="3,764426231"/>
        <filter val="3,764436245"/>
        <filter val="3,769527435"/>
        <filter val="3,773521662"/>
        <filter val="3,774069786"/>
        <filter val="3,774380922"/>
        <filter val="3,775425434"/>
        <filter val="3,775733232"/>
        <filter val="3,776777744"/>
        <filter val="3,778947353"/>
        <filter val="3,779018402"/>
        <filter val="3,779999971"/>
        <filter val="3,781857967"/>
        <filter val="3,782133341"/>
        <filter val="3,782838821"/>
        <filter val="3,782928228"/>
        <filter val="3,784645557"/>
        <filter val="3,785261154"/>
        <filter val="3,787083387"/>
        <filter val="3,788358212"/>
        <filter val="3,789145708"/>
        <filter val="3,789860964"/>
        <filter val="3,789999962"/>
        <filter val="3,792533398"/>
        <filter val="3,792980194"/>
        <filter val="3,793095112"/>
        <filter val="3,797751427"/>
        <filter val="3,797777653"/>
        <filter val="3,799016237"/>
        <filter val="3,799660921"/>
        <filter val="3,800068855"/>
        <filter val="3,800769091"/>
        <filter val="3,800869465"/>
        <filter val="3,801126719"/>
        <filter val="3,801310301"/>
        <filter val="3,801822186"/>
        <filter val="3,802237272"/>
        <filter val="3,803497553"/>
        <filter val="3,807563543"/>
        <filter val="3,809999943"/>
        <filter val="3,811249971"/>
        <filter val="3,811738968"/>
        <filter val="3,811855555"/>
        <filter val="3,812694311"/>
        <filter val="3,812963009"/>
        <filter val="3,813690424"/>
        <filter val="3,815130711"/>
        <filter val="3,816127539"/>
        <filter val="3,816439152"/>
        <filter val="3,816484213"/>
        <filter val="3,81764698"/>
        <filter val="3,817763805"/>
        <filter val="3,818322897"/>
        <filter val="3,81859374"/>
        <filter val="3,820141077"/>
        <filter val="3,820426464"/>
        <filter val="3,821578979"/>
        <filter val="3,821969509"/>
        <filter val="3,822594881"/>
        <filter val="3,823035717"/>
        <filter val="3,823516369"/>
        <filter val="3,825714111"/>
        <filter val="3,827485561"/>
        <filter val="3,829366207"/>
        <filter val="3,831428528"/>
        <filter val="3,834229469"/>
        <filter val="3,834382057"/>
        <filter val="3,838627338"/>
        <filter val="3,838805914"/>
        <filter val="3,838864088"/>
        <filter val="3,84156251"/>
        <filter val="3,84189558"/>
        <filter val="3,843170643"/>
        <filter val="3,843999863"/>
        <filter val="3,844218731"/>
        <filter val="3,848947287"/>
        <filter val="3,850482702"/>
        <filter val="3,851436853"/>
        <filter val="3,853333235"/>
        <filter val="3,85388875"/>
        <filter val="3,854062319"/>
        <filter val="3,854528904"/>
        <filter val="3,857777596"/>
        <filter val="3,858051777"/>
        <filter val="3,858072758"/>
        <filter val="3,858468771"/>
        <filter val="3,858749866"/>
        <filter val="3,858922958"/>
        <filter val="3,860148668"/>
        <filter val="3,860658646"/>
        <filter val="3,86231041"/>
        <filter val="3,864430189"/>
        <filter val="3,868888855"/>
        <filter val="3,869848251"/>
        <filter val="3,870619297"/>
        <filter val="3,873749971"/>
        <filter val="3,874285698"/>
        <filter val="3,876782417"/>
        <filter val="3,878166676"/>
        <filter val="3,878563643"/>
        <filter val="3,880146027"/>
        <filter val="3,882183313"/>
        <filter val="3,882893801"/>
        <filter val="3,884038687"/>
        <filter val="3,885132313"/>
        <filter val="3,88740015"/>
        <filter val="3,888538361"/>
        <filter val="3,890000105"/>
        <filter val="3,89043498"/>
        <filter val="3,890861273"/>
        <filter val="3,891298771"/>
        <filter val="3,891717196"/>
        <filter val="3,892000198"/>
        <filter val="3,894669056"/>
        <filter val="3,894697189"/>
        <filter val="3,897025108"/>
        <filter val="3,898571491"/>
        <filter val="3,89888072"/>
        <filter val="3,89958334"/>
        <filter val="3,899816751"/>
        <filter val="3,900000095"/>
        <filter val="3,900141478"/>
        <filter val="3,900550604"/>
        <filter val="3,901250124"/>
        <filter val="3,901488543"/>
        <filter val="3,903333426"/>
        <filter val="3,904000044"/>
        <filter val="3,905892849"/>
        <filter val="3,906060457"/>
        <filter val="3,907500029"/>
        <filter val="3,908461571"/>
        <filter val="3,908571482"/>
        <filter val="3,908958435"/>
        <filter val="3,909012318"/>
        <filter val="3,910744667"/>
        <filter val="3,912542343"/>
        <filter val="3,912811518"/>
        <filter val="3,912901878"/>
        <filter val="3,913191557"/>
        <filter val="3,913241386"/>
        <filter val="3,913636446"/>
        <filter val="3,914203644"/>
        <filter val="3,914426327"/>
        <filter val="3,915263176"/>
        <filter val="3,915394783"/>
        <filter val="3,916886806"/>
        <filter val="3,918675661"/>
        <filter val="3,918809652"/>
        <filter val="3,920000076"/>
        <filter val="3,920446396"/>
        <filter val="3,920928955"/>
        <filter val="3,922814131"/>
        <filter val="3,924117804"/>
        <filter val="3,924607992"/>
        <filter val="3,924734831"/>
        <filter val="3,925694942"/>
        <filter val="3,926000118"/>
        <filter val="3,92855525"/>
        <filter val="3,929292202"/>
        <filter val="3,930000067"/>
        <filter val="3,931157112"/>
        <filter val="3,933928728"/>
        <filter val="3,934337378"/>
        <filter val="3,935091496"/>
        <filter val="3,935199976"/>
        <filter val="3,9375"/>
        <filter val="3,93816328"/>
        <filter val="3,938169003"/>
        <filter val="3,938546658"/>
        <filter val="3,938571453"/>
        <filter val="3,939166784"/>
        <filter val="3,939466715"/>
        <filter val="3,940000057"/>
        <filter val="3,940136194"/>
        <filter val="3,941091061"/>
        <filter val="3,942748547"/>
        <filter val="3,945023775"/>
        <filter val="3,947741985"/>
        <filter val="3,948518515"/>
        <filter val="3,948571444"/>
        <filter val="3,94909668"/>
        <filter val="3,955573797"/>
        <filter val="3,956770182"/>
        <filter val="3,95714283"/>
        <filter val="3,957377195"/>
        <filter val="3,958311796"/>
        <filter val="3,959130526"/>
        <filter val="3,959172964"/>
        <filter val="3,960000038"/>
        <filter val="3,962069035"/>
        <filter val="3,96240449"/>
        <filter val="3,963469505"/>
        <filter val="3,963689804"/>
        <filter val="3,96406126"/>
        <filter val="3,964652538"/>
        <filter val="3,965000153"/>
        <filter val="3,965502977"/>
        <filter val="3,965706587"/>
        <filter val="3,965944529"/>
        <filter val="3,967836857"/>
        <filter val="3,968209028"/>
        <filter val="3,96940589"/>
        <filter val="3,969673157"/>
        <filter val="3,970209122"/>
        <filter val="3,970494986"/>
        <filter val="3,970882416"/>
        <filter val="3,971526861"/>
        <filter val="3,971767902"/>
        <filter val="3,971969604"/>
        <filter val="3,972663641"/>
        <filter val="3,972698212"/>
        <filter val="3,972743511"/>
        <filter val="3,972867727"/>
        <filter val="3,973043442"/>
        <filter val="3,973333359"/>
        <filter val="3,973404169"/>
        <filter val="3,9739604"/>
        <filter val="3,974556208"/>
        <filter val="3,974972248"/>
        <filter val="3,976153851"/>
        <filter val="3,976249933"/>
        <filter val="3,976701975"/>
        <filter val="3,976944447"/>
        <filter val="3,9778409"/>
        <filter val="3,979824543"/>
        <filter val="3,979874134"/>
        <filter val="3,980101585"/>
        <filter val="3,982363701"/>
        <filter val="3,983035803"/>
        <filter val="3,983073235"/>
        <filter val="3,983077049"/>
        <filter val="3,983243227"/>
        <filter val="3,983558178"/>
        <filter val="3,983830452"/>
        <filter val="3,985529423"/>
        <filter val="3,986615419"/>
        <filter val="3,988474131"/>
        <filter val="3,988503456"/>
        <filter val="3,988506317"/>
        <filter val="3,989130497"/>
        <filter val="3,989243507"/>
        <filter val="3,989597321"/>
        <filter val="3,990585089"/>
        <filter val="3,991219521"/>
        <filter val="3,991810322"/>
        <filter val="3,992328167"/>
        <filter val="3,992432356"/>
        <filter val="3,993193626"/>
        <filter val="3,995212793"/>
        <filter val="3,995833397"/>
        <filter val="3,997245789"/>
        <filter val="3,999454737"/>
        <filter val="4,00139904"/>
        <filter val="4,003262043"/>
        <filter val="4,0047822"/>
        <filter val="4,005312443"/>
        <filter val="4,005401134"/>
        <filter val="4,005906582"/>
        <filter val="4,007005692"/>
        <filter val="4,009661674"/>
        <filter val="4,009843826"/>
        <filter val="4,01019907"/>
        <filter val="4,011581898"/>
        <filter val="4,012857437"/>
        <filter val="4,015028"/>
        <filter val="4,015532017"/>
        <filter val="4,016896725"/>
        <filter val="4,017368317"/>
        <filter val="4,018280506"/>
        <filter val="4,018333435"/>
        <filter val="4,019121647"/>
        <filter val="4,019999981"/>
        <filter val="4,023846149"/>
        <filter val="4,024666786"/>
        <filter val="4,024926186"/>
        <filter val="4,02692318"/>
        <filter val="4,028559685"/>
        <filter val="4,029403687"/>
        <filter val="4,03000021"/>
        <filter val="4,030772686"/>
        <filter val="4,031387806"/>
        <filter val="4,031500816"/>
        <filter val="4,031709194"/>
        <filter val="4,032019138"/>
        <filter val="4,032631874"/>
        <filter val="4,032676697"/>
        <filter val="4,032714367"/>
        <filter val="4,033687115"/>
        <filter val="4,033750057"/>
        <filter val="4,034224033"/>
        <filter val="4,034999847"/>
        <filter val="4,0352211"/>
        <filter val="4,035714149"/>
        <filter val="4,03760004"/>
        <filter val="4,039113998"/>
        <filter val="4,039945602"/>
        <filter val="4,040376186"/>
        <filter val="4,041333199"/>
        <filter val="4,043838501"/>
        <filter val="4,043905258"/>
        <filter val="4,044285774"/>
        <filter val="4,045000076"/>
        <filter val="4,046949387"/>
        <filter val="4,047039032"/>
        <filter val="4,048840523"/>
        <filter val="4,049628258"/>
        <filter val="4,049767494"/>
        <filter val="4,050000191"/>
        <filter val="4,050172806"/>
        <filter val="4,05039072"/>
        <filter val="4,050679684"/>
        <filter val="4,05086422"/>
        <filter val="4,052363873"/>
        <filter val="4,052374363"/>
        <filter val="4,05270052"/>
        <filter val="4,052702904"/>
        <filter val="4,053276062"/>
        <filter val="4,055207253"/>
        <filter val="4,055636406"/>
        <filter val="4,056198597"/>
        <filter val="4,05633688"/>
        <filter val="4,056739807"/>
        <filter val="4,057634354"/>
        <filter val="4,057682514"/>
        <filter val="4,057930946"/>
        <filter val="4,059057713"/>
        <filter val="4,059291363"/>
        <filter val="4,05989933"/>
        <filter val="4,060173512"/>
        <filter val="4,062149525"/>
        <filter val="4,062819004"/>
        <filter val="4,063243866"/>
        <filter val="4,064327717"/>
        <filter val="4,065039635"/>
        <filter val="4,065272808"/>
        <filter val="4,066513062"/>
        <filter val="4,066596031"/>
        <filter val="4,067333221"/>
        <filter val="4,068180561"/>
        <filter val="4,068212032"/>
        <filter val="4,069592476"/>
        <filter val="4,069791794"/>
        <filter val="4,070000172"/>
        <filter val="4,071071625"/>
        <filter val="4,071439743"/>
        <filter val="4,072121143"/>
        <filter val="4,072218895"/>
        <filter val="4,072307587"/>
        <filter val="4,072809219"/>
        <filter val="4,072809696"/>
        <filter val="4,07478857"/>
        <filter val="4,074999809"/>
        <filter val="4,07539463"/>
        <filter val="4,077340603"/>
        <filter val="4,078181744"/>
        <filter val="4,078207016"/>
        <filter val="4,078333378"/>
        <filter val="4,078541756"/>
        <filter val="4,079422951"/>
        <filter val="4,081250191"/>
        <filter val="4,081428528"/>
        <filter val="4,081431866"/>
        <filter val="4,082663059"/>
        <filter val="4,08344841"/>
        <filter val="4,083633423"/>
        <filter val="4,085407257"/>
        <filter val="4,086582184"/>
        <filter val="4,08672142"/>
        <filter val="4,089898586"/>
        <filter val="4,090175629"/>
        <filter val="4,091538429"/>
        <filter val="4,091739178"/>
        <filter val="4,092187405"/>
        <filter val="4,093829632"/>
        <filter val="4,094461441"/>
        <filter val="4,095892906"/>
        <filter val="4,096198559"/>
        <filter val="4,096363544"/>
        <filter val="4,097179413"/>
        <filter val="4,098582745"/>
        <filter val="4,099765301"/>
        <filter val="4,099821568"/>
        <filter val="4,100543499"/>
        <filter val="4,101026058"/>
        <filter val="4,101050854"/>
        <filter val="4,102115631"/>
        <filter val="4,104578495"/>
        <filter val="4,104949474"/>
        <filter val="4,105175018"/>
        <filter val="4,105434895"/>
        <filter val="4,105854988"/>
        <filter val="4,106637955"/>
        <filter val="4,106838703"/>
        <filter val="4,10803175"/>
        <filter val="4,108181953"/>
        <filter val="4,108333588"/>
        <filter val="4,108449459"/>
        <filter val="4,109019756"/>
        <filter val="4,109555721"/>
        <filter val="4,109762192"/>
        <filter val="4,110107422"/>
        <filter val="4,111139774"/>
        <filter val="4,111461163"/>
        <filter val="4,111931324"/>
        <filter val="4,11203146"/>
        <filter val="4,113391399"/>
        <filter val="4,114245415"/>
        <filter val="4,11427784"/>
        <filter val="4,114444256"/>
        <filter val="4,114512444"/>
        <filter val="4,117028236"/>
        <filter val="4,117856979"/>
        <filter val="4,118840694"/>
        <filter val="4,119420528"/>
        <filter val="4,120154858"/>
        <filter val="4,120480061"/>
        <filter val="4,121578693"/>
        <filter val="4,122615337"/>
        <filter val="4,122761726"/>
        <filter val="4,124634266"/>
        <filter val="4,125845432"/>
        <filter val="4,12597084"/>
        <filter val="4,126156807"/>
        <filter val="4,128591537"/>
        <filter val="4,130000114"/>
        <filter val="4,130150795"/>
        <filter val="4,130204201"/>
        <filter val="4,130212784"/>
        <filter val="4,130597115"/>
        <filter val="4,130702019"/>
        <filter val="4,131371498"/>
        <filter val="4,131971836"/>
        <filter val="4,132727146"/>
        <filter val="4,132825375"/>
        <filter val="4,133034706"/>
        <filter val="4,133116245"/>
        <filter val="4,135519505"/>
        <filter val="4,135617256"/>
        <filter val="4,137256622"/>
        <filter val="4,137542248"/>
        <filter val="4,137726784"/>
        <filter val="4,138000011"/>
        <filter val="4,13822031"/>
        <filter val="4,139098167"/>
        <filter val="4,139545441"/>
        <filter val="4,13977766"/>
        <filter val="4,140844345"/>
        <filter val="4,141225815"/>
        <filter val="4,143333435"/>
        <filter val="4,143840313"/>
        <filter val="4,144089222"/>
        <filter val="4,144494534"/>
        <filter val="4,145697594"/>
        <filter val="4,147105217"/>
        <filter val="4,147441864"/>
        <filter val="4,147515774"/>
        <filter val="4,147666931"/>
        <filter val="4,14860487"/>
        <filter val="4,149037361"/>
        <filter val="4,149499893"/>
        <filter val="4,151371956"/>
        <filter val="4,151693821"/>
        <filter val="4,152509689"/>
        <filter val="4,154537201"/>
        <filter val="4,15531826"/>
        <filter val="4,156908989"/>
        <filter val="4,157236576"/>
        <filter val="4,157999992"/>
        <filter val="4,159877777"/>
        <filter val="4,159999847"/>
        <filter val="4,160124779"/>
        <filter val="4,160178185"/>
        <filter val="4,160359383"/>
        <filter val="4,160844803"/>
        <filter val="4,161250114"/>
        <filter val="4,161600113"/>
        <filter val="4,161999702"/>
        <filter val="4,162721634"/>
        <filter val="4,163968086"/>
        <filter val="4,164104939"/>
        <filter val="4,165195465"/>
        <filter val="4,165362835"/>
        <filter val="4,166529655"/>
        <filter val="4,166666508"/>
        <filter val="4,167142868"/>
        <filter val="4,167770863"/>
        <filter val="4,167798042"/>
        <filter val="4,168571472"/>
        <filter val="4,16896534"/>
        <filter val="4,17034626"/>
        <filter val="4,170601368"/>
        <filter val="4,170666695"/>
        <filter val="4,171369076"/>
        <filter val="4,174107075"/>
        <filter val="4,175319195"/>
        <filter val="4,176234245"/>
        <filter val="4,176893234"/>
        <filter val="4,176994324"/>
        <filter val="4,177367687"/>
        <filter val="4,177733421"/>
        <filter val="4,178827286"/>
        <filter val="4,179047585"/>
        <filter val="4,179695129"/>
        <filter val="4,181185722"/>
        <filter val="4,181249619"/>
        <filter val="4,181455135"/>
        <filter val="4,182023525"/>
        <filter val="4,182824135"/>
        <filter val="4,18426466"/>
        <filter val="4,185257912"/>
        <filter val="4,187013626"/>
        <filter val="4,187021255"/>
        <filter val="4,187120438"/>
        <filter val="4,187133312"/>
        <filter val="4,187627316"/>
        <filter val="4,187760353"/>
        <filter val="4,190409184"/>
        <filter val="4,191420555"/>
        <filter val="4,191666603"/>
        <filter val="4,19397831"/>
        <filter val="4,194954872"/>
        <filter val="4,19517231"/>
        <filter val="4,195730686"/>
        <filter val="4,196099758"/>
        <filter val="4,196173668"/>
        <filter val="4,196714401"/>
        <filter val="4,197057247"/>
        <filter val="4,197539806"/>
        <filter val="4,197642803"/>
        <filter val="4,198067188"/>
        <filter val="4,199999809"/>
        <filter val="4,200317383"/>
        <filter val="4,201052666"/>
        <filter val="4,203153133"/>
        <filter val="4,20385313"/>
        <filter val="4,204238415"/>
        <filter val="4,204874992"/>
        <filter val="4,205384731"/>
        <filter val="4,20581007"/>
        <filter val="4,206136227"/>
        <filter val="4,206772327"/>
        <filter val="4,209430695"/>
        <filter val="4,210115433"/>
        <filter val="4,21021843"/>
        <filter val="4,212916851"/>
        <filter val="4,213037014"/>
        <filter val="4,213892937"/>
        <filter val="4,214221954"/>
        <filter val="4,214278221"/>
        <filter val="4,214879036"/>
        <filter val="4,215713978"/>
        <filter val="4,215925694"/>
        <filter val="4,215961456"/>
        <filter val="4,216435432"/>
        <filter val="4,21643734"/>
        <filter val="4,216534615"/>
        <filter val="4,217514992"/>
        <filter val="4,218357086"/>
        <filter val="4,21878767"/>
        <filter val="4,220795155"/>
        <filter val="4,22124958"/>
        <filter val="4,22181797"/>
        <filter val="4,222083092"/>
        <filter val="4,222109795"/>
        <filter val="4,222708225"/>
        <filter val="4,223333359"/>
        <filter val="4,223845959"/>
        <filter val="4,224666595"/>
        <filter val="4,225259781"/>
        <filter val="4,225263119"/>
        <filter val="4,225573063"/>
        <filter val="4,225755215"/>
        <filter val="4,225806236"/>
        <filter val="4,225993633"/>
        <filter val="4,226056099"/>
        <filter val="4,227405548"/>
        <filter val="4,227697849"/>
        <filter val="4,227758408"/>
        <filter val="4,228473663"/>
        <filter val="4,228489399"/>
        <filter val="4,228615284"/>
        <filter val="4,229888439"/>
        <filter val="4,231428623"/>
        <filter val="4,232951641"/>
        <filter val="4,233067989"/>
        <filter val="4,234054089"/>
        <filter val="4,234170437"/>
        <filter val="4,234772682"/>
        <filter val="4,23573637"/>
        <filter val="4,236012936"/>
        <filter val="4,236114979"/>
        <filter val="4,237499714"/>
        <filter val="4,237575531"/>
        <filter val="4,238048077"/>
        <filter val="4,239049911"/>
        <filter val="4,239374638"/>
        <filter val="4,23972559"/>
        <filter val="4,240191936"/>
        <filter val="4,24156332"/>
        <filter val="4,242307663"/>
        <filter val="4,242336273"/>
        <filter val="4,243636131"/>
        <filter val="4,244212627"/>
        <filter val="4,24439621"/>
        <filter val="4,244655132"/>
        <filter val="4,246226311"/>
        <filter val="4,24633646"/>
        <filter val="4,246666431"/>
        <filter val="4,247069836"/>
        <filter val="4,247105122"/>
        <filter val="4,248240471"/>
        <filter val="4,248333454"/>
        <filter val="4,249163151"/>
        <filter val="4,250588417"/>
        <filter val="4,250602245"/>
        <filter val="4,250730991"/>
        <filter val="4,251186371"/>
        <filter val="4,25151062"/>
        <filter val="4,25237751"/>
        <filter val="4,252963066"/>
        <filter val="4,254499912"/>
        <filter val="4,254532337"/>
        <filter val="4,254571438"/>
        <filter val="4,255388737"/>
        <filter val="4,2555933"/>
        <filter val="4,255660534"/>
        <filter val="4,255714417"/>
        <filter val="4,256114006"/>
        <filter val="4,256551743"/>
        <filter val="4,257153034"/>
        <filter val="4,257339001"/>
        <filter val="4,257723808"/>
        <filter val="4,25787878"/>
        <filter val="4,258214474"/>
        <filter val="4,259770393"/>
        <filter val="4,259782791"/>
        <filter val="4,260545731"/>
        <filter val="4,260611057"/>
        <filter val="4,260946751"/>
        <filter val="4,261095047"/>
        <filter val="4,262051582"/>
        <filter val="4,262095928"/>
        <filter val="4,263093472"/>
        <filter val="4,263362885"/>
        <filter val="4,263551712"/>
        <filter val="4,263768196"/>
        <filter val="4,265000343"/>
        <filter val="4,265049458"/>
        <filter val="4,266715527"/>
        <filter val="4,267118931"/>
        <filter val="4,268846035"/>
        <filter val="4,268970013"/>
        <filter val="4,269830704"/>
        <filter val="4,270192146"/>
        <filter val="4,270231247"/>
        <filter val="4,270769119"/>
        <filter val="4,270913601"/>
        <filter val="4,271957397"/>
        <filter val="4,272889137"/>
        <filter val="4,272892952"/>
        <filter val="4,274746418"/>
        <filter val="4,275484085"/>
        <filter val="4,277123451"/>
        <filter val="4,278571606"/>
        <filter val="4,279118061"/>
        <filter val="4,27942276"/>
        <filter val="4,279593468"/>
        <filter val="4,280281067"/>
        <filter val="4,280351162"/>
        <filter val="4,280401707"/>
        <filter val="4,280505657"/>
        <filter val="4,281707287"/>
        <filter val="4,281737328"/>
        <filter val="4,281825066"/>
        <filter val="4,283071518"/>
        <filter val="4,283461571"/>
        <filter val="4,28357172"/>
        <filter val="4,28429985"/>
        <filter val="4,284551144"/>
        <filter val="4,284999847"/>
        <filter val="4,285274982"/>
        <filter val="4,285416603"/>
        <filter val="4,286153793"/>
        <filter val="4,286188602"/>
        <filter val="4,287025452"/>
        <filter val="4,288000107"/>
        <filter val="4,288081169"/>
        <filter val="4,288409233"/>
        <filter val="4,288545609"/>
        <filter val="4,288682461"/>
        <filter val="4,288684368"/>
        <filter val="4,288967609"/>
        <filter val="4,289333344"/>
        <filter val="4,289405823"/>
        <filter val="4,289922237"/>
        <filter val="4,289954662"/>
        <filter val="4,289999962"/>
        <filter val="4,290258408"/>
        <filter val="4,290333271"/>
        <filter val="4,290923119"/>
        <filter val="4,291137218"/>
        <filter val="4,291594028"/>
        <filter val="4,292666912"/>
        <filter val="4,293061256"/>
        <filter val="4,293835163"/>
        <filter val="4,294332027"/>
        <filter val="4,296025753"/>
        <filter val="4,296305656"/>
        <filter val="4,296330929"/>
        <filter val="4,296343327"/>
        <filter val="4,297214508"/>
        <filter val="4,297873974"/>
        <filter val="4,298256874"/>
        <filter val="4,298382282"/>
        <filter val="4,298571587"/>
        <filter val="4,298904419"/>
        <filter val="4,299640656"/>
        <filter val="4,300494671"/>
        <filter val="4,301803589"/>
        <filter val="4,302949905"/>
        <filter val="4,303333282"/>
        <filter val="4,30522728"/>
        <filter val="4,305687904"/>
        <filter val="4,306026936"/>
        <filter val="4,306087971"/>
        <filter val="4,307527065"/>
        <filter val="4,307604313"/>
        <filter val="4,309029579"/>
        <filter val="4,310377121"/>
        <filter val="4,310446262"/>
        <filter val="4,311666489"/>
        <filter val="4,311864376"/>
        <filter val="4,312651634"/>
        <filter val="4,31279707"/>
        <filter val="4,313677311"/>
        <filter val="4,314285755"/>
        <filter val="4,314810753"/>
        <filter val="4,314871788"/>
        <filter val="4,315000057"/>
        <filter val="4,315471649"/>
        <filter val="4,315825462"/>
        <filter val="4,31585741"/>
        <filter val="4,316428661"/>
        <filter val="4,317088127"/>
        <filter val="4,317132473"/>
        <filter val="4,317372799"/>
        <filter val="4,318363667"/>
        <filter val="4,318527699"/>
        <filter val="4,318680286"/>
        <filter val="4,320072174"/>
        <filter val="4,32066679"/>
        <filter val="4,32076931"/>
        <filter val="4,321090221"/>
        <filter val="4,321896553"/>
        <filter val="4,323809624"/>
        <filter val="4,323913097"/>
        <filter val="4,324622631"/>
        <filter val="4,325348854"/>
        <filter val="4,325714111"/>
        <filter val="4,325736523"/>
        <filter val="4,326462746"/>
        <filter val="4,326917171"/>
        <filter val="4,327117443"/>
        <filter val="4,327448368"/>
        <filter val="4,328139305"/>
        <filter val="4,328344345"/>
        <filter val="4,328750134"/>
        <filter val="4,32890749"/>
        <filter val="4,330244064"/>
        <filter val="4,330453873"/>
        <filter val="4,330921173"/>
        <filter val="4,331496239"/>
        <filter val="4,332221985"/>
        <filter val="4,332256794"/>
        <filter val="4,332307816"/>
        <filter val="4,332574844"/>
        <filter val="4,332894802"/>
        <filter val="4,333032131"/>
        <filter val="4,335111141"/>
        <filter val="4,335623264"/>
        <filter val="4,336119652"/>
        <filter val="4,336975574"/>
        <filter val="4,33763504"/>
        <filter val="4,338378429"/>
        <filter val="4,338611126"/>
        <filter val="4,339556694"/>
        <filter val="4,340000153"/>
        <filter val="4,340437412"/>
        <filter val="4,343150616"/>
        <filter val="4,343376637"/>
        <filter val="4,344534397"/>
        <filter val="4,345694542"/>
        <filter val="4,346035957"/>
        <filter val="4,346120358"/>
        <filter val="4,347061634"/>
        <filter val="4,347285748"/>
        <filter val="4,348709106"/>
        <filter val="4,349252224"/>
        <filter val="4,350053787"/>
        <filter val="4,350548744"/>
        <filter val="4,350588322"/>
        <filter val="4,350874424"/>
        <filter val="4,351454258"/>
        <filter val="4,351846218"/>
        <filter val="4,352807999"/>
        <filter val="4,352938175"/>
        <filter val="4,353333473"/>
        <filter val="4,3536129"/>
        <filter val="4,354444504"/>
        <filter val="4,354615211"/>
        <filter val="4,355220795"/>
        <filter val="4,35579443"/>
        <filter val="4,356956482"/>
        <filter val="4,358421326"/>
        <filter val="4,358730316"/>
        <filter val="4,358750343"/>
        <filter val="4,35881567"/>
        <filter val="4,358817101"/>
        <filter val="4,358876705"/>
        <filter val="4,359268188"/>
        <filter val="4,359364986"/>
        <filter val="4,359800339"/>
        <filter val="4,360000134"/>
        <filter val="4,361010075"/>
        <filter val="4,361307144"/>
        <filter val="4,361569881"/>
        <filter val="4,361744881"/>
        <filter val="4,362307549"/>
        <filter val="4,362615585"/>
        <filter val="4,363999844"/>
        <filter val="4,364408493"/>
        <filter val="4,364426136"/>
        <filter val="4,365895271"/>
        <filter val="4,366161823"/>
        <filter val="4,366485596"/>
        <filter val="4,36661768"/>
        <filter val="4,367213249"/>
        <filter val="4,36743784"/>
        <filter val="4,367499828"/>
        <filter val="4,369835854"/>
        <filter val="4,370697498"/>
        <filter val="4,371147633"/>
        <filter val="4,371620655"/>
        <filter val="4,371857166"/>
        <filter val="4,373534679"/>
        <filter val="4,374531269"/>
        <filter val="4,376085758"/>
        <filter val="4,376346111"/>
        <filter val="4,377383232"/>
        <filter val="4,379301548"/>
        <filter val="4,380800247"/>
        <filter val="4,382089615"/>
        <filter val="4,382417679"/>
        <filter val="4,383695602"/>
        <filter val="4,384294033"/>
        <filter val="4,385090828"/>
        <filter val="4,385101795"/>
        <filter val="4,385573864"/>
        <filter val="4,385714054"/>
        <filter val="4,386196613"/>
        <filter val="4,386310577"/>
        <filter val="4,386618614"/>
        <filter val="4,387008667"/>
        <filter val="4,387633324"/>
        <filter val="4,387910843"/>
        <filter val="4,389763355"/>
        <filter val="4,391340256"/>
        <filter val="4,39172411"/>
        <filter val="4,392207146"/>
        <filter val="4,392397404"/>
        <filter val="4,393015862"/>
        <filter val="4,393089294"/>
        <filter val="4,393520355"/>
        <filter val="4,39416647"/>
        <filter val="4,395575523"/>
        <filter val="4,395859241"/>
        <filter val="4,396983147"/>
        <filter val="4,397267342"/>
        <filter val="4,397333145"/>
        <filter val="4,397963047"/>
        <filter val="4,399171829"/>
        <filter val="4,39973402"/>
        <filter val="4,399964333"/>
        <filter val="4,400464058"/>
        <filter val="4,400822163"/>
        <filter val="4,401013851"/>
        <filter val="4,401428699"/>
        <filter val="4,401847363"/>
        <filter val="4,402173996"/>
        <filter val="4,402290344"/>
        <filter val="4,402577877"/>
        <filter val="4,403333187"/>
        <filter val="4,403456688"/>
        <filter val="4,40350008"/>
        <filter val="4,403606415"/>
        <filter val="4,403670788"/>
        <filter val="4,403965473"/>
        <filter val="4,404415607"/>
        <filter val="4,404487133"/>
        <filter val="4,405652046"/>
        <filter val="4,40608263"/>
        <filter val="4,40625"/>
        <filter val="4,40652895"/>
        <filter val="4,406804085"/>
        <filter val="4,406956673"/>
        <filter val="4,407315731"/>
        <filter val="4,407477379"/>
        <filter val="4,407727242"/>
        <filter val="4,408933163"/>
        <filter val="4,409599781"/>
        <filter val="4,4104743"/>
        <filter val="4,410901546"/>
        <filter val="4,411584377"/>
        <filter val="4,412461281"/>
        <filter val="4,41310358"/>
        <filter val="4,413217545"/>
        <filter val="4,413243294"/>
        <filter val="4,413345337"/>
        <filter val="4,413707733"/>
        <filter val="4,413962841"/>
        <filter val="4,414039612"/>
        <filter val="4,414831161"/>
        <filter val="4,415434837"/>
        <filter val="4,416585445"/>
        <filter val="4,41672802"/>
        <filter val="4,417460442"/>
        <filter val="4,418076992"/>
        <filter val="4,4187603"/>
        <filter val="4,419703007"/>
        <filter val="4,420000076"/>
        <filter val="4,420588493"/>
        <filter val="4,421123028"/>
        <filter val="4,421389103"/>
        <filter val="4,422022343"/>
        <filter val="4,422222137"/>
        <filter val="4,422389984"/>
        <filter val="4,422541142"/>
        <filter val="4,424736977"/>
        <filter val="4,425523758"/>
        <filter val="4,427777767"/>
        <filter val="4,428499699"/>
        <filter val="4,429999828"/>
        <filter val="4,430291653"/>
        <filter val="4,431148529"/>
        <filter val="4,431521416"/>
        <filter val="4,432161808"/>
        <filter val="4,432312965"/>
        <filter val="4,43294096"/>
        <filter val="4,433085442"/>
        <filter val="4,43465519"/>
        <filter val="4,434876442"/>
        <filter val="4,435221195"/>
        <filter val="4,435272694"/>
        <filter val="4,43584919"/>
        <filter val="4,436646938"/>
        <filter val="4,436648369"/>
        <filter val="4,437282562"/>
        <filter val="4,437795162"/>
        <filter val="4,438696384"/>
        <filter val="4,439705372"/>
        <filter val="4,44040966"/>
        <filter val="4,441714287"/>
        <filter val="4,442837715"/>
        <filter val="4,442888737"/>
        <filter val="4,443043232"/>
        <filter val="4,443221092"/>
        <filter val="4,443786621"/>
        <filter val="4,444011211"/>
        <filter val="4,444286346"/>
        <filter val="4,44438076"/>
        <filter val="4,445701122"/>
        <filter val="4,446103573"/>
        <filter val="4,446240902"/>
        <filter val="4,447268486"/>
        <filter val="4,447575569"/>
        <filter val="4,447919846"/>
        <filter val="4,448449612"/>
        <filter val="4,450592041"/>
        <filter val="4,450740337"/>
        <filter val="4,451229572"/>
        <filter val="4,451778889"/>
        <filter val="4,45194006"/>
        <filter val="4,452380657"/>
        <filter val="4,45295763"/>
        <filter val="4,453006268"/>
        <filter val="4,453728676"/>
        <filter val="4,453760147"/>
        <filter val="4,453793049"/>
        <filter val="4,455121994"/>
        <filter val="4,455170631"/>
        <filter val="4,455294132"/>
        <filter val="4,456440449"/>
        <filter val="4,456853867"/>
        <filter val="4,457221985"/>
        <filter val="4,45796299"/>
        <filter val="4,458703518"/>
        <filter val="4,458739281"/>
        <filter val="4,460333347"/>
        <filter val="4,460457325"/>
        <filter val="4,460593224"/>
        <filter val="4,46080637"/>
        <filter val="4,461219311"/>
        <filter val="4,461714268"/>
        <filter val="4,461727619"/>
        <filter val="4,461818218"/>
        <filter val="4,463251114"/>
        <filter val="4,463799953"/>
        <filter val="4,463999748"/>
        <filter val="4,464621544"/>
        <filter val="4,464633942"/>
        <filter val="4,464862823"/>
        <filter val="4,465000153"/>
        <filter val="4,465051651"/>
        <filter val="4,465165615"/>
        <filter val="4,465370655"/>
        <filter val="4,465664864"/>
        <filter val="4,465826511"/>
        <filter val="4,465958118"/>
        <filter val="4,466011524"/>
        <filter val="4,46608305"/>
        <filter val="4,466396332"/>
        <filter val="4,466593742"/>
        <filter val="4,466666698"/>
        <filter val="4,467217445"/>
        <filter val="4,467963219"/>
        <filter val="4,468401909"/>
        <filter val="4,468524456"/>
        <filter val="4,469238758"/>
        <filter val="4,469818115"/>
        <filter val="4,46999979"/>
        <filter val="4,47028017"/>
        <filter val="4,470573425"/>
        <filter val="4,470725536"/>
        <filter val="4,471138477"/>
        <filter val="4,471348763"/>
        <filter val="4,471465111"/>
        <filter val="4,471679688"/>
        <filter val="4,47422123"/>
        <filter val="4,47474575"/>
        <filter val="4,475087643"/>
        <filter val="4,475233555"/>
        <filter val="4,475430965"/>
        <filter val="4,475714207"/>
        <filter val="4,476181984"/>
        <filter val="4,47631979"/>
        <filter val="4,476370335"/>
        <filter val="4,47735548"/>
        <filter val="4,477453232"/>
        <filter val="4,477455139"/>
        <filter val="4,479170799"/>
        <filter val="4,479545593"/>
        <filter val="4,479974747"/>
        <filter val="4,480828285"/>
        <filter val="4,481500149"/>
        <filter val="4,481666565"/>
        <filter val="4,482413769"/>
        <filter val="4,48346138"/>
        <filter val="4,483544827"/>
        <filter val="4,484175682"/>
        <filter val="4,484446526"/>
        <filter val="4,485151291"/>
        <filter val="4,485489845"/>
        <filter val="4,485713959"/>
        <filter val="4,485779762"/>
        <filter val="4,486599922"/>
        <filter val="4,486666679"/>
        <filter val="4,486940861"/>
        <filter val="4,486966133"/>
        <filter val="4,4871068"/>
        <filter val="4,488550663"/>
        <filter val="4,488669872"/>
        <filter val="4,489285469"/>
        <filter val="4,489473343"/>
        <filter val="4,489787102"/>
        <filter val="4,489999771"/>
        <filter val="4,491228104"/>
        <filter val="4,495019913"/>
        <filter val="4,495666504"/>
        <filter val="4,496240139"/>
        <filter val="4,496456623"/>
        <filter val="4,497011662"/>
        <filter val="4,497561932"/>
        <filter val="4,497922897"/>
        <filter val="4,498225689"/>
        <filter val="4,5"/>
        <filter val="4,500576496"/>
        <filter val="4,500630856"/>
        <filter val="4,500662327"/>
        <filter val="4,500791073"/>
        <filter val="4,501274586"/>
        <filter val="4,501547813"/>
        <filter val="4,501725197"/>
        <filter val="4,502147198"/>
        <filter val="4,5024786"/>
        <filter val="4,503658772"/>
        <filter val="4,506162643"/>
        <filter val="4,506935596"/>
        <filter val="4,507042408"/>
        <filter val="4,507630825"/>
        <filter val="4,509602547"/>
        <filter val="4,51001215"/>
        <filter val="4,510607719"/>
        <filter val="4,510614395"/>
        <filter val="4,510662079"/>
        <filter val="4,511285782"/>
        <filter val="4,511315823"/>
        <filter val="4,512331009"/>
        <filter val="4,513000011"/>
        <filter val="4,513384819"/>
        <filter val="4,513684273"/>
        <filter val="4,513689518"/>
        <filter val="4,513874054"/>
        <filter val="4,515877247"/>
        <filter val="4,515913963"/>
        <filter val="4,517062664"/>
        <filter val="4,517506599"/>
        <filter val="4,517571449"/>
        <filter val="4,517575741"/>
        <filter val="4,517835617"/>
        <filter val="4,518610954"/>
        <filter val="4,518666744"/>
        <filter val="4,519433975"/>
        <filter val="4,520307541"/>
        <filter val="4,52049017"/>
        <filter val="4,521938801"/>
        <filter val="4,522500038"/>
        <filter val="4,523673534"/>
        <filter val="4,524262428"/>
        <filter val="4,524535179"/>
        <filter val="4,52554369"/>
        <filter val="4,525723457"/>
        <filter val="4,525835514"/>
        <filter val="4,526182175"/>
        <filter val="4,52733326"/>
        <filter val="4,529066086"/>
        <filter val="4,529259682"/>
        <filter val="4,529782772"/>
        <filter val="4,530540943"/>
        <filter val="4,530620575"/>
        <filter val="4,530833721"/>
        <filter val="4,531313419"/>
        <filter val="4,531910419"/>
        <filter val="4,53243494"/>
        <filter val="4,532462597"/>
        <filter val="4,532880783"/>
        <filter val="4,534414768"/>
        <filter val="4,534444332"/>
        <filter val="4,535438538"/>
        <filter val="4,535624981"/>
        <filter val="4,535932064"/>
        <filter val="4,536621571"/>
        <filter val="4,536741734"/>
        <filter val="4,537988663"/>
        <filter val="4,53806448"/>
        <filter val="4,538260937"/>
        <filter val="4,540370464"/>
        <filter val="4,541110992"/>
        <filter val="4,541346073"/>
        <filter val="4,541428566"/>
        <filter val="4,541999817"/>
        <filter val="4,542631626"/>
        <filter val="4,54333353"/>
        <filter val="4,544341087"/>
        <filter val="4,544400215"/>
        <filter val="4,54464817"/>
        <filter val="4,544803619"/>
        <filter val="4,545000076"/>
        <filter val="4,545151711"/>
        <filter val="4,545965195"/>
        <filter val="4,546081066"/>
        <filter val="4,546263695"/>
        <filter val="4,546666622"/>
        <filter val="4,548000336"/>
        <filter val="4,54888916"/>
        <filter val="4,549919605"/>
        <filter val="4,550943375"/>
        <filter val="4,552439213"/>
        <filter val="4,552545547"/>
        <filter val="4,553333282"/>
        <filter val="4,553341866"/>
        <filter val="4,553589821"/>
        <filter val="4,553608894"/>
        <filter val="4,553999901"/>
        <filter val="4,554864883"/>
        <filter val="4,555611134"/>
        <filter val="4,556052685"/>
        <filter val="4,55629015"/>
        <filter val="4,557826042"/>
        <filter val="4,558070183"/>
        <filter val="4,558260918"/>
        <filter val="4,55935812"/>
        <filter val="4,559999943"/>
        <filter val="4,560263157"/>
        <filter val="4,563283443"/>
        <filter val="4,564966202"/>
        <filter val="4,565282345"/>
        <filter val="4,568715572"/>
        <filter val="4,569743633"/>
        <filter val="4,571278095"/>
        <filter val="4,571304321"/>
        <filter val="4,571666718"/>
        <filter val="4,573101044"/>
        <filter val="4,573333263"/>
        <filter val="4,573398113"/>
        <filter val="4,574500084"/>
        <filter val="4,574671268"/>
        <filter val="4,574999809"/>
        <filter val="4,57515049"/>
        <filter val="4,575584412"/>
        <filter val="4,576079845"/>
        <filter val="4,576834679"/>
        <filter val="4,577621937"/>
        <filter val="4,577652931"/>
        <filter val="4,577756882"/>
        <filter val="4,577884674"/>
        <filter val="4,580619335"/>
        <filter val="4,580800056"/>
        <filter val="4,580869675"/>
        <filter val="4,581841946"/>
        <filter val="4,582372665"/>
        <filter val="4,58246088"/>
        <filter val="4,584356308"/>
        <filter val="4,585138798"/>
        <filter val="4,585143089"/>
        <filter val="4,585484028"/>
        <filter val="4,585486412"/>
        <filter val="4,585897446"/>
        <filter val="4,586376667"/>
        <filter val="4,586415291"/>
        <filter val="4,586666584"/>
        <filter val="4,587105274"/>
        <filter val="4,587237358"/>
        <filter val="4,588000298"/>
        <filter val="4,588620663"/>
        <filter val="4,588666916"/>
        <filter val="4,589365005"/>
        <filter val="4,589672089"/>
        <filter val="4,589695454"/>
        <filter val="4,589829922"/>
        <filter val="4,590090275"/>
        <filter val="4,591259003"/>
        <filter val="4,591351509"/>
        <filter val="4,592878819"/>
        <filter val="4,595869541"/>
        <filter val="4,595973969"/>
        <filter val="4,596823692"/>
        <filter val="4,598199844"/>
        <filter val="4,599259377"/>
        <filter val="4,59943819"/>
        <filter val="4,599505901"/>
        <filter val="4,599655151"/>
        <filter val="4,600599766"/>
        <filter val="4,601402283"/>
        <filter val="4,601790905"/>
        <filter val="4,602105141"/>
        <filter val="4,603333473"/>
        <filter val="4,605345726"/>
        <filter val="4,605937481"/>
        <filter val="4,606271267"/>
        <filter val="4,606282234"/>
        <filter val="4,607441902"/>
        <filter val="4,607820511"/>
        <filter val="4,609380722"/>
        <filter val="4,610769272"/>
        <filter val="4,611071587"/>
        <filter val="4,611548424"/>
        <filter val="4,611818314"/>
        <filter val="4,612162113"/>
        <filter val="4,612967014"/>
        <filter val="4,61457634"/>
        <filter val="4,614835739"/>
        <filter val="4,617031097"/>
        <filter val="4,617558956"/>
        <filter val="4,618982792"/>
        <filter val="4,619166374"/>
        <filter val="4,622214317"/>
        <filter val="4,62263155"/>
        <filter val="4,623301029"/>
        <filter val="4,623826981"/>
        <filter val="4,625"/>
        <filter val="4,625858784"/>
        <filter val="4,627272606"/>
        <filter val="4,62827158"/>
        <filter val="4,630000114"/>
        <filter val="4,630042076"/>
        <filter val="4,63105154"/>
        <filter val="4,63138628"/>
        <filter val="4,631960392"/>
        <filter val="4,634790897"/>
        <filter val="4,635118484"/>
        <filter val="4,636060715"/>
        <filter val="4,636530399"/>
        <filter val="4,636666775"/>
        <filter val="4,636774063"/>
        <filter val="4,638147831"/>
        <filter val="4,638417244"/>
        <filter val="4,639626503"/>
        <filter val="4,639999866"/>
        <filter val="4,641126633"/>
        <filter val="4,641290188"/>
        <filter val="4,641328335"/>
        <filter val="4,641372681"/>
        <filter val="4,643333435"/>
        <filter val="4,643666744"/>
        <filter val="4,644705772"/>
        <filter val="4,645636559"/>
        <filter val="4,645690441"/>
        <filter val="4,64576292"/>
        <filter val="4,648013115"/>
        <filter val="4,648158073"/>
        <filter val="4,648607731"/>
        <filter val="4,648736477"/>
        <filter val="4,649352551"/>
        <filter val="4,649411678"/>
        <filter val="4,649813652"/>
        <filter val="4,649878025"/>
        <filter val="4,650294304"/>
        <filter val="4,651769638"/>
        <filter val="4,652482986"/>
        <filter val="4,653636456"/>
        <filter val="4,654476643"/>
        <filter val="4,656145096"/>
        <filter val="4,656292915"/>
        <filter val="4,65668726"/>
        <filter val="4,656737328"/>
        <filter val="4,657999992"/>
        <filter val="4,659842968"/>
        <filter val="4,660223961"/>
        <filter val="4,660351753"/>
        <filter val="4,662574291"/>
        <filter val="4,663196087"/>
        <filter val="4,663220406"/>
        <filter val="4,663615227"/>
        <filter val="4,66445303"/>
        <filter val="4,664819241"/>
        <filter val="4,665750027"/>
        <filter val="4,667217255"/>
        <filter val="4,667961121"/>
        <filter val="4,670384884"/>
        <filter val="4,671545506"/>
        <filter val="4,672608852"/>
        <filter val="4,673571587"/>
        <filter val="4,673600197"/>
        <filter val="4,673884869"/>
        <filter val="4,674209118"/>
        <filter val="4,674528122"/>
        <filter val="4,674576283"/>
        <filter val="4,675363541"/>
        <filter val="4,676030636"/>
        <filter val="4,676917076"/>
        <filter val="4,67714262"/>
        <filter val="4,677499771"/>
        <filter val="4,678135395"/>
        <filter val="4,678440094"/>
        <filter val="4,679344177"/>
        <filter val="4,679999828"/>
        <filter val="4,680195808"/>
        <filter val="4,681517124"/>
        <filter val="4,681563854"/>
        <filter val="4,682608604"/>
        <filter val="4,683898449"/>
        <filter val="4,684999943"/>
        <filter val="4,686326504"/>
        <filter val="4,686666489"/>
        <filter val="4,687258244"/>
        <filter val="4,689523697"/>
        <filter val="4,689571381"/>
        <filter val="4,691999912"/>
        <filter val="4,696891785"/>
        <filter val="4,697058678"/>
        <filter val="4,697410583"/>
        <filter val="4,697538376"/>
        <filter val="4,698104382"/>
        <filter val="4,698204994"/>
        <filter val="4,6990695"/>
        <filter val="4,700806141"/>
        <filter val="4,701176167"/>
        <filter val="4,704285622"/>
        <filter val="4,705471516"/>
        <filter val="4,705596924"/>
        <filter val="4,706721306"/>
        <filter val="4,709608078"/>
        <filter val="4,710630417"/>
        <filter val="4,71636343"/>
        <filter val="4,716386318"/>
        <filter val="4,717222214"/>
        <filter val="4,719891548"/>
        <filter val="4,720555782"/>
        <filter val="4,723214149"/>
        <filter val="4,723469257"/>
        <filter val="4,723725319"/>
        <filter val="4,725076675"/>
        <filter val="4,725147724"/>
        <filter val="4,726380348"/>
        <filter val="4,727719307"/>
        <filter val="4,731463432"/>
        <filter val="4,732380867"/>
        <filter val="4,734025955"/>
        <filter val="4,734492779"/>
        <filter val="4,734654903"/>
        <filter val="4,735149384"/>
        <filter val="4,736153603"/>
        <filter val="4,736476898"/>
        <filter val="4,738610744"/>
        <filter val="4,738933086"/>
        <filter val="4,741922855"/>
        <filter val="4,742840767"/>
        <filter val="4,744090557"/>
        <filter val="4,744910717"/>
        <filter val="4,745037556"/>
        <filter val="4,745789528"/>
        <filter val="4,746481419"/>
        <filter val="4,7474823"/>
        <filter val="4,75"/>
        <filter val="4,754428864"/>
        <filter val="4,754883766"/>
        <filter val="4,75534153"/>
        <filter val="4,758682251"/>
        <filter val="4,759772778"/>
        <filter val="4,760137081"/>
        <filter val="4,760813236"/>
        <filter val="4,762794495"/>
        <filter val="4,763613701"/>
        <filter val="4,764091015"/>
        <filter val="4,764583588"/>
        <filter val="4,767373562"/>
        <filter val="4,769034863"/>
        <filter val="4,769268513"/>
        <filter val="4,774949551"/>
        <filter val="4,775244236"/>
        <filter val="4,775901794"/>
        <filter val="4,777934074"/>
        <filter val="4,778991222"/>
        <filter val="4,779310703"/>
        <filter val="4,781447411"/>
        <filter val="4,782777786"/>
        <filter val="4,784033775"/>
        <filter val="4,789107323"/>
        <filter val="4,789849758"/>
        <filter val="4,789910793"/>
        <filter val="4,790212631"/>
        <filter val="4,791318893"/>
        <filter val="4,792745113"/>
        <filter val="4,794107437"/>
        <filter val="4,796154022"/>
        <filter val="4,796978474"/>
        <filter val="4,80191803"/>
        <filter val="4,804383755"/>
        <filter val="4,805869579"/>
        <filter val="4,806132317"/>
        <filter val="4,808311462"/>
        <filter val="4,817037106"/>
        <filter val="4,820189953"/>
        <filter val="4,822596073"/>
        <filter val="4,834740639"/>
        <filter val="4,84038496"/>
      </filters>
    </filterColumn>
  </autoFilter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930"/>
  <sheetViews>
    <sheetView topLeftCell="A268" zoomScaleNormal="100" workbookViewId="0">
      <selection activeCell="D333" sqref="D333"/>
    </sheetView>
  </sheetViews>
  <sheetFormatPr defaultRowHeight="15" x14ac:dyDescent="0.25"/>
  <cols>
    <col min="1" max="1" width="20" customWidth="1"/>
    <col min="2" max="2" width="15.85546875" bestFit="1" customWidth="1"/>
  </cols>
  <sheetData>
    <row r="1" spans="1:29" ht="64.5" x14ac:dyDescent="0.25">
      <c r="A1" s="1" t="s">
        <v>0</v>
      </c>
      <c r="B1" s="2" t="s">
        <v>6</v>
      </c>
      <c r="C1" s="2" t="s">
        <v>2</v>
      </c>
      <c r="D1" s="2" t="s">
        <v>10</v>
      </c>
      <c r="E1" s="2" t="s">
        <v>3</v>
      </c>
      <c r="F1" s="2" t="s">
        <v>4</v>
      </c>
      <c r="G1" s="2" t="s">
        <v>12</v>
      </c>
      <c r="H1" s="2" t="s">
        <v>11</v>
      </c>
      <c r="I1" s="2" t="s">
        <v>13</v>
      </c>
      <c r="J1" s="2" t="s">
        <v>14</v>
      </c>
      <c r="K1" s="2" t="s">
        <v>5</v>
      </c>
      <c r="L1" s="2" t="s">
        <v>7</v>
      </c>
      <c r="M1" s="2" t="s">
        <v>8</v>
      </c>
      <c r="N1" s="2" t="s">
        <v>9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22</v>
      </c>
      <c r="U1" s="2" t="s">
        <v>23</v>
      </c>
      <c r="V1" s="2" t="s">
        <v>20</v>
      </c>
      <c r="W1" s="2" t="s">
        <v>21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</row>
    <row r="2" spans="1:29" x14ac:dyDescent="0.25">
      <c r="A2" s="3">
        <v>43185</v>
      </c>
      <c r="B2" s="4">
        <v>395.41448974609375</v>
      </c>
      <c r="C2" s="4">
        <v>1491.90625</v>
      </c>
      <c r="D2" s="4">
        <v>182.30783081054688</v>
      </c>
      <c r="E2" s="4">
        <v>199.48190307617188</v>
      </c>
      <c r="F2" s="4">
        <v>690.06365966796875</v>
      </c>
      <c r="G2" s="4">
        <v>40.765884399414063</v>
      </c>
      <c r="H2" s="4">
        <v>70.412643432617188</v>
      </c>
      <c r="I2" s="4">
        <v>46.111835479736328</v>
      </c>
      <c r="J2" s="4">
        <v>648.692138671875</v>
      </c>
      <c r="K2" s="4">
        <v>3.9658069610595703</v>
      </c>
      <c r="L2" s="4">
        <v>3.4846377372741699</v>
      </c>
      <c r="M2" s="4">
        <v>3.4484210014343262</v>
      </c>
      <c r="N2" s="4">
        <v>3.2783505916595459</v>
      </c>
      <c r="O2" s="4">
        <v>324.17657470703125</v>
      </c>
      <c r="P2" s="4">
        <v>80.827041625976563</v>
      </c>
      <c r="Q2" s="4">
        <v>169.82221984863281</v>
      </c>
      <c r="R2" s="4">
        <v>3.291193962097168</v>
      </c>
      <c r="S2" s="4">
        <v>3.477534294128418</v>
      </c>
      <c r="T2" s="4">
        <v>79.542854309082031</v>
      </c>
      <c r="U2" s="4">
        <v>31.402271270751953</v>
      </c>
      <c r="V2" s="4">
        <v>4.4931426048278809</v>
      </c>
      <c r="W2" s="4">
        <v>4.4705333709716797</v>
      </c>
      <c r="X2" s="4">
        <v>0</v>
      </c>
      <c r="Y2" s="4">
        <v>6.3225808143615723</v>
      </c>
      <c r="Z2" s="4">
        <v>41.080738067626953</v>
      </c>
      <c r="AA2" s="4">
        <v>24.853448867797852</v>
      </c>
      <c r="AB2" s="4">
        <v>4.6494736671447754</v>
      </c>
      <c r="AC2" s="4">
        <v>4.5959739685058594</v>
      </c>
    </row>
    <row r="3" spans="1:29" x14ac:dyDescent="0.25">
      <c r="A3" s="3">
        <v>43185.020833333336</v>
      </c>
      <c r="B3" s="4">
        <v>316.33612060546875</v>
      </c>
      <c r="C3" s="4">
        <v>1197.484130859375</v>
      </c>
      <c r="D3" s="4">
        <v>171.52186584472656</v>
      </c>
      <c r="E3" s="4">
        <v>199.40568542480469</v>
      </c>
      <c r="F3" s="4">
        <v>689.62725830078125</v>
      </c>
      <c r="G3" s="4">
        <v>41.489864349365234</v>
      </c>
      <c r="H3" s="4">
        <v>64.249214172363281</v>
      </c>
      <c r="I3" s="4">
        <v>41.734096527099609</v>
      </c>
      <c r="J3" s="4">
        <v>652.774658203125</v>
      </c>
      <c r="K3" s="4">
        <v>3.9136667251586914</v>
      </c>
      <c r="L3" s="4">
        <v>3.4736843109130859</v>
      </c>
      <c r="M3" s="4">
        <v>3.4779245853424072</v>
      </c>
      <c r="N3" s="4">
        <v>3.3017647266387939</v>
      </c>
      <c r="O3" s="4">
        <v>0.20000000298023224</v>
      </c>
      <c r="P3" s="4">
        <v>76.173210144042969</v>
      </c>
      <c r="Q3" s="4">
        <v>160.63749694824219</v>
      </c>
      <c r="R3" s="4">
        <v>3.744359016418457</v>
      </c>
      <c r="S3" s="4">
        <v>3.8551514148712158</v>
      </c>
      <c r="T3" s="4">
        <v>25.049999237060547</v>
      </c>
      <c r="U3" s="4">
        <v>28.718935012817383</v>
      </c>
      <c r="V3" s="4">
        <v>4.4006185531616211</v>
      </c>
      <c r="W3" s="4">
        <v>4.3794231414794922</v>
      </c>
      <c r="X3" s="4">
        <v>0</v>
      </c>
      <c r="Y3" s="4">
        <v>4.9015040397644043</v>
      </c>
      <c r="Z3" s="4">
        <v>39.118179321289063</v>
      </c>
      <c r="AA3" s="4">
        <v>24.824550628662109</v>
      </c>
      <c r="AB3" s="4">
        <v>4.4504761695861816</v>
      </c>
      <c r="AC3" s="4">
        <v>4.3973331451416016</v>
      </c>
    </row>
    <row r="4" spans="1:29" x14ac:dyDescent="0.25">
      <c r="A4" s="3">
        <v>43185.041666666664</v>
      </c>
      <c r="B4" s="4">
        <v>314.25985717773438</v>
      </c>
      <c r="C4" s="4">
        <v>1196.3475341796875</v>
      </c>
      <c r="D4" s="4">
        <v>159.7833251953125</v>
      </c>
      <c r="E4" s="4">
        <v>0</v>
      </c>
      <c r="F4" s="4">
        <v>689.19085693359375</v>
      </c>
      <c r="G4" s="4">
        <v>38.243259429931641</v>
      </c>
      <c r="H4" s="4">
        <v>67.120223999023438</v>
      </c>
      <c r="I4" s="4">
        <v>44.401725769042969</v>
      </c>
      <c r="J4" s="4">
        <v>1.3999999761581421</v>
      </c>
      <c r="K4" s="4">
        <v>3.8183510303497314</v>
      </c>
      <c r="L4" s="4">
        <v>3.6926190853118896</v>
      </c>
      <c r="M4" s="4">
        <v>3.6694118976593018</v>
      </c>
      <c r="N4" s="4">
        <v>3.4793102741241455</v>
      </c>
      <c r="O4" s="4">
        <v>0.20000000298023224</v>
      </c>
      <c r="P4" s="4">
        <v>70.599349975585938</v>
      </c>
      <c r="Q4" s="4">
        <v>141.40092468261719</v>
      </c>
      <c r="R4" s="4">
        <v>3.8457732200622559</v>
      </c>
      <c r="S4" s="4">
        <v>3.9600775241851807</v>
      </c>
      <c r="T4" s="4">
        <v>63.583332061767578</v>
      </c>
      <c r="U4" s="4">
        <v>25.869192123413086</v>
      </c>
      <c r="V4" s="4">
        <v>4.2694997787475586</v>
      </c>
      <c r="W4" s="4">
        <v>4.2448482513427734</v>
      </c>
      <c r="X4" s="4">
        <v>0</v>
      </c>
      <c r="Y4" s="4">
        <v>0</v>
      </c>
      <c r="Z4" s="4">
        <v>31.004878997802734</v>
      </c>
      <c r="AA4" s="4">
        <v>21.648149490356445</v>
      </c>
      <c r="AB4" s="4">
        <v>4.2912607192993164</v>
      </c>
      <c r="AC4" s="4">
        <v>4.2347726821899414</v>
      </c>
    </row>
    <row r="5" spans="1:29" x14ac:dyDescent="0.25">
      <c r="A5" s="3">
        <v>43185.0625</v>
      </c>
      <c r="B5" s="4">
        <v>313.54803466796875</v>
      </c>
      <c r="C5" s="4">
        <v>1194.83544921875</v>
      </c>
      <c r="D5" s="4">
        <v>154.64497375488281</v>
      </c>
      <c r="E5" s="4">
        <v>133.30769348144531</v>
      </c>
      <c r="F5" s="4">
        <v>688.7545166015625</v>
      </c>
      <c r="G5" s="4">
        <v>35.723865509033203</v>
      </c>
      <c r="H5" s="4">
        <v>65.579010009765625</v>
      </c>
      <c r="I5" s="4">
        <v>43.546443939208984</v>
      </c>
      <c r="J5" s="4">
        <v>430.32308959960938</v>
      </c>
      <c r="K5" s="4">
        <v>4.0204348564147949</v>
      </c>
      <c r="L5" s="4">
        <v>3.937692403793335</v>
      </c>
      <c r="M5" s="4">
        <v>3.9466667175292969</v>
      </c>
      <c r="N5" s="4">
        <v>3.7794973850250244</v>
      </c>
      <c r="O5" s="4">
        <v>327.92092895507813</v>
      </c>
      <c r="P5" s="4">
        <v>64.91259765625</v>
      </c>
      <c r="Q5" s="4">
        <v>127.5142822265625</v>
      </c>
      <c r="R5" s="4">
        <v>3.6035482883453369</v>
      </c>
      <c r="S5" s="4">
        <v>3.7813470363616943</v>
      </c>
      <c r="T5" s="4">
        <v>60.494937896728516</v>
      </c>
      <c r="U5" s="4">
        <v>24.464694976806641</v>
      </c>
      <c r="V5" s="4">
        <v>4.1701517105102539</v>
      </c>
      <c r="W5" s="4">
        <v>4.1293044090270996</v>
      </c>
      <c r="X5" s="4">
        <v>161.89321899414063</v>
      </c>
      <c r="Y5" s="4">
        <v>0</v>
      </c>
      <c r="Z5" s="4">
        <v>30.741176605224609</v>
      </c>
      <c r="AA5" s="4">
        <v>19.657499313354492</v>
      </c>
      <c r="AB5" s="4">
        <v>4.5804762840270996</v>
      </c>
      <c r="AC5" s="4">
        <v>4.517575740814209</v>
      </c>
    </row>
    <row r="6" spans="1:29" x14ac:dyDescent="0.25">
      <c r="A6" s="3">
        <v>43185.083333333336</v>
      </c>
      <c r="B6" s="4">
        <v>312.83621215820313</v>
      </c>
      <c r="C6" s="4">
        <v>1193.3232421875</v>
      </c>
      <c r="D6" s="4">
        <v>148.55682373046875</v>
      </c>
      <c r="E6" s="4">
        <v>137.538330078125</v>
      </c>
      <c r="F6" s="4">
        <v>688.318115234375</v>
      </c>
      <c r="G6" s="4">
        <v>32.194229125976563</v>
      </c>
      <c r="H6" s="4">
        <v>138.66433715820313</v>
      </c>
      <c r="I6" s="4">
        <v>80.254783630371094</v>
      </c>
      <c r="J6" s="4">
        <v>427.7095947265625</v>
      </c>
      <c r="K6" s="4">
        <v>4.0699887275695801</v>
      </c>
      <c r="L6" s="4">
        <v>3.8560910224914551</v>
      </c>
      <c r="M6" s="4">
        <v>3.8563904762268066</v>
      </c>
      <c r="N6" s="4">
        <v>3.6974325180053711</v>
      </c>
      <c r="O6" s="4">
        <v>324.94857788085938</v>
      </c>
      <c r="P6" s="4">
        <v>61.189460754394531</v>
      </c>
      <c r="Q6" s="4">
        <v>117.05988311767578</v>
      </c>
      <c r="R6" s="4">
        <v>3.6476938724517822</v>
      </c>
      <c r="S6" s="4">
        <v>3.8168137073516846</v>
      </c>
      <c r="T6" s="4">
        <v>55.698707580566406</v>
      </c>
      <c r="U6" s="4">
        <v>23.723146438598633</v>
      </c>
      <c r="V6" s="4">
        <v>4.3060293197631836</v>
      </c>
      <c r="W6" s="4">
        <v>4.2693672180175781</v>
      </c>
      <c r="X6" s="4">
        <v>33</v>
      </c>
      <c r="Y6" s="4">
        <v>0</v>
      </c>
      <c r="Z6" s="4">
        <v>30.895652770996094</v>
      </c>
      <c r="AA6" s="4">
        <v>16.465957641601563</v>
      </c>
      <c r="AB6" s="4">
        <v>4.872032642364502</v>
      </c>
      <c r="AC6" s="4">
        <v>4.8170371055603027</v>
      </c>
    </row>
    <row r="7" spans="1:29" x14ac:dyDescent="0.25">
      <c r="A7" s="3">
        <v>43185.104166666664</v>
      </c>
      <c r="B7" s="4">
        <v>314.35165405273438</v>
      </c>
      <c r="C7" s="4">
        <v>1195.1708984375</v>
      </c>
      <c r="D7" s="4">
        <v>147.76615905761719</v>
      </c>
      <c r="E7" s="4">
        <v>136.58787536621094</v>
      </c>
      <c r="F7" s="4">
        <v>604.18572998046875</v>
      </c>
      <c r="G7" s="4">
        <v>31.353021621704102</v>
      </c>
      <c r="H7" s="4">
        <v>159.49920654296875</v>
      </c>
      <c r="I7" s="4">
        <v>87.904876708984304</v>
      </c>
      <c r="J7" s="4">
        <v>428.48910522460938</v>
      </c>
      <c r="K7" s="4">
        <v>4.0448117256164551</v>
      </c>
      <c r="L7" s="4">
        <v>3.8155555725097656</v>
      </c>
      <c r="M7" s="4">
        <v>3.8167409896850586</v>
      </c>
      <c r="N7" s="4">
        <v>3.6463947296142578</v>
      </c>
      <c r="O7" s="4">
        <v>0.20000000298023224</v>
      </c>
      <c r="P7" s="4">
        <v>57.806365966796875</v>
      </c>
      <c r="Q7" s="4">
        <v>113.16264343261719</v>
      </c>
      <c r="R7" s="4">
        <v>3.8055171966552734</v>
      </c>
      <c r="S7" s="4">
        <v>3.9125490188598633</v>
      </c>
      <c r="T7" s="4">
        <v>54.888786315917969</v>
      </c>
      <c r="U7" s="4">
        <v>22.902187347412109</v>
      </c>
      <c r="V7" s="4">
        <v>4.4899997711181641</v>
      </c>
      <c r="W7" s="4">
        <v>4.4617486000061035</v>
      </c>
      <c r="X7" s="4">
        <v>0</v>
      </c>
      <c r="Y7" s="4">
        <v>0</v>
      </c>
      <c r="Z7" s="4">
        <v>29.982080459594727</v>
      </c>
      <c r="AA7" s="4">
        <v>16.25592041015625</v>
      </c>
      <c r="AB7" s="4">
        <v>4.7476639747619629</v>
      </c>
      <c r="AC7" s="4">
        <v>4.6975383758544922</v>
      </c>
    </row>
    <row r="8" spans="1:29" x14ac:dyDescent="0.25">
      <c r="A8" s="3">
        <v>43185.125</v>
      </c>
      <c r="B8" s="4">
        <v>311.97650146484375</v>
      </c>
      <c r="C8" s="4">
        <v>1195.158935546875</v>
      </c>
      <c r="D8" s="4">
        <v>148.9110107421875</v>
      </c>
      <c r="E8" s="4">
        <v>0</v>
      </c>
      <c r="F8" s="4">
        <v>616.40283203125</v>
      </c>
      <c r="G8" s="4">
        <v>31.439773559570313</v>
      </c>
      <c r="H8" s="4">
        <v>120.06833648681641</v>
      </c>
      <c r="I8" s="4">
        <v>71.641853332519531</v>
      </c>
      <c r="J8" s="4">
        <v>1.7999999523162842</v>
      </c>
      <c r="K8" s="4">
        <v>4.1123170852661133</v>
      </c>
      <c r="L8" s="4">
        <v>4.067500114440918</v>
      </c>
      <c r="M8" s="4">
        <v>4.04296875</v>
      </c>
      <c r="N8" s="4">
        <v>3.8610713481903076</v>
      </c>
      <c r="O8" s="4">
        <v>0.20000000298023224</v>
      </c>
      <c r="P8" s="4">
        <v>55.619140625</v>
      </c>
      <c r="Q8" s="4">
        <v>111.27055358886719</v>
      </c>
      <c r="R8" s="4">
        <v>3.8348836898803711</v>
      </c>
      <c r="S8" s="4">
        <v>3.947272777557373</v>
      </c>
      <c r="T8" s="4">
        <v>53.226898193359375</v>
      </c>
      <c r="U8" s="4">
        <v>22.566789627075195</v>
      </c>
      <c r="V8" s="4">
        <v>4.3796968460083008</v>
      </c>
      <c r="W8" s="4">
        <v>4.3519048690795898</v>
      </c>
      <c r="X8" s="4">
        <v>0</v>
      </c>
      <c r="Y8" s="4">
        <v>0</v>
      </c>
      <c r="Z8" s="4">
        <v>29.261077880859375</v>
      </c>
      <c r="AA8" s="4">
        <v>16.121921539306641</v>
      </c>
      <c r="AB8" s="4">
        <v>4.6328468322753906</v>
      </c>
      <c r="AC8" s="4">
        <v>4.5808696746826172</v>
      </c>
    </row>
    <row r="9" spans="1:29" x14ac:dyDescent="0.25">
      <c r="A9" s="3">
        <v>43185.145833333336</v>
      </c>
      <c r="B9" s="4">
        <v>309.60134887695313</v>
      </c>
      <c r="C9" s="4">
        <v>1193.4052734375</v>
      </c>
      <c r="D9" s="4">
        <v>144.49212646484375</v>
      </c>
      <c r="E9" s="4">
        <v>0</v>
      </c>
      <c r="F9" s="4">
        <v>573.7159423828125</v>
      </c>
      <c r="G9" s="4">
        <v>30.378572463989258</v>
      </c>
      <c r="H9" s="4">
        <v>120.58457183837891</v>
      </c>
      <c r="I9" s="4">
        <v>75.423530578613281</v>
      </c>
      <c r="J9" s="4">
        <v>1.7999999523162842</v>
      </c>
      <c r="K9" s="4">
        <v>4.3864445686340332</v>
      </c>
      <c r="L9" s="4">
        <v>4.3614287376403809</v>
      </c>
      <c r="M9" s="4">
        <v>4.3570370674133301</v>
      </c>
      <c r="N9" s="4">
        <v>4.1840276718139648</v>
      </c>
      <c r="O9" s="4">
        <v>0.20000000298023224</v>
      </c>
      <c r="P9" s="4">
        <v>54.351100921630859</v>
      </c>
      <c r="Q9" s="4">
        <v>110.90114593505859</v>
      </c>
      <c r="R9" s="4">
        <v>3.7133629322052002</v>
      </c>
      <c r="S9" s="4">
        <v>3.8224601745605469</v>
      </c>
      <c r="T9" s="4">
        <v>53.336570739746094</v>
      </c>
      <c r="U9" s="4">
        <v>22.363994598388672</v>
      </c>
      <c r="V9" s="4">
        <v>4.276463508605957</v>
      </c>
      <c r="W9" s="4">
        <v>4.2482714653015137</v>
      </c>
      <c r="X9" s="4">
        <v>0</v>
      </c>
      <c r="Y9" s="4">
        <v>0</v>
      </c>
      <c r="Z9" s="4">
        <v>29.408653259277344</v>
      </c>
      <c r="AA9" s="4">
        <v>16.343595504760742</v>
      </c>
      <c r="AB9" s="4">
        <v>4.5145988464355469</v>
      </c>
      <c r="AC9" s="4">
        <v>4.4650516510009766</v>
      </c>
    </row>
    <row r="10" spans="1:29" x14ac:dyDescent="0.25">
      <c r="A10" s="3">
        <v>43185.166666666664</v>
      </c>
      <c r="B10" s="4">
        <v>307.2261962890625</v>
      </c>
      <c r="C10" s="4">
        <v>1191.2562255859375</v>
      </c>
      <c r="D10" s="4">
        <v>137.78050231933594</v>
      </c>
      <c r="E10" s="4">
        <v>138.13986206054688</v>
      </c>
      <c r="F10" s="4">
        <v>490.01483154296875</v>
      </c>
      <c r="G10" s="4">
        <v>32.218898773193359</v>
      </c>
      <c r="H10" s="4">
        <v>67.111007690429688</v>
      </c>
      <c r="I10" s="4">
        <v>43.779071807861328</v>
      </c>
      <c r="J10" s="4">
        <v>433.1190185546875</v>
      </c>
      <c r="K10" s="4">
        <v>4.5823378562927246</v>
      </c>
      <c r="L10" s="4">
        <v>4.4777417182922363</v>
      </c>
      <c r="M10" s="4">
        <v>4.4644765853881836</v>
      </c>
      <c r="N10" s="4">
        <v>4.2940001487731934</v>
      </c>
      <c r="O10" s="4">
        <v>0.20000000298023224</v>
      </c>
      <c r="P10" s="4">
        <v>55.472866058349609</v>
      </c>
      <c r="Q10" s="4">
        <v>105.99647521972656</v>
      </c>
      <c r="R10" s="4">
        <v>3.8839216232299805</v>
      </c>
      <c r="S10" s="4">
        <v>3.9912068843841553</v>
      </c>
      <c r="T10" s="4">
        <v>57.292716979980469</v>
      </c>
      <c r="U10" s="4">
        <v>22.68220329284668</v>
      </c>
      <c r="V10" s="4">
        <v>4.1744799613952637</v>
      </c>
      <c r="W10" s="4">
        <v>4.1457657814025879</v>
      </c>
      <c r="X10" s="4">
        <v>0</v>
      </c>
      <c r="Y10" s="4">
        <v>0</v>
      </c>
      <c r="Z10" s="4">
        <v>29.183200836181641</v>
      </c>
      <c r="AA10" s="4">
        <v>16</v>
      </c>
      <c r="AB10" s="4">
        <v>4.4021120071411133</v>
      </c>
      <c r="AC10" s="4">
        <v>4.3544445037841797</v>
      </c>
    </row>
    <row r="11" spans="1:29" x14ac:dyDescent="0.25">
      <c r="A11" s="3">
        <v>43185.1875</v>
      </c>
      <c r="B11" s="4">
        <v>237.22877502441406</v>
      </c>
      <c r="C11" s="4">
        <v>894.97210693359375</v>
      </c>
      <c r="D11" s="4">
        <v>141.3250732421875</v>
      </c>
      <c r="E11" s="4">
        <v>0</v>
      </c>
      <c r="F11" s="4">
        <v>486.09347534179688</v>
      </c>
      <c r="G11" s="4">
        <v>32.142856597900391</v>
      </c>
      <c r="H11" s="4">
        <v>69.433334350585938</v>
      </c>
      <c r="I11" s="4">
        <v>47.611110687255859</v>
      </c>
      <c r="J11" s="4">
        <v>1.7999999523162842</v>
      </c>
      <c r="K11" s="4">
        <v>4.7124042510986328</v>
      </c>
      <c r="L11" s="4">
        <v>4.7283334732055664</v>
      </c>
      <c r="M11" s="4">
        <v>4.764244556427002</v>
      </c>
      <c r="N11" s="4">
        <v>4.5974998474121094</v>
      </c>
      <c r="O11" s="4">
        <v>326.6199951171875</v>
      </c>
      <c r="P11" s="4">
        <v>56.931583404541016</v>
      </c>
      <c r="Q11" s="4">
        <v>106.01666259765625</v>
      </c>
      <c r="R11" s="4">
        <v>3.6862499713897705</v>
      </c>
      <c r="S11" s="4">
        <v>3.8550000190734863</v>
      </c>
      <c r="T11" s="4">
        <v>57.184791564941406</v>
      </c>
      <c r="U11" s="4">
        <v>23.012474060058594</v>
      </c>
      <c r="V11" s="4">
        <v>4.2573332786560059</v>
      </c>
      <c r="W11" s="4">
        <v>4.2280001640319824</v>
      </c>
      <c r="X11" s="4">
        <v>0</v>
      </c>
      <c r="Y11" s="4">
        <v>0</v>
      </c>
      <c r="Z11" s="4">
        <v>29.225276947021484</v>
      </c>
      <c r="AA11" s="4">
        <v>16.373464584350586</v>
      </c>
      <c r="AB11" s="4">
        <v>4.2905478477478027</v>
      </c>
      <c r="AC11" s="4">
        <v>4.2357363700866699</v>
      </c>
    </row>
    <row r="12" spans="1:29" x14ac:dyDescent="0.25">
      <c r="A12" s="3">
        <v>43185.208333333336</v>
      </c>
      <c r="B12" s="4">
        <v>236.94792175292969</v>
      </c>
      <c r="C12" s="4">
        <v>898.19024658203125</v>
      </c>
      <c r="D12" s="4">
        <v>146.71522521972656</v>
      </c>
      <c r="E12" s="4">
        <v>140.33059692382813</v>
      </c>
      <c r="F12" s="4">
        <v>485.15020751953125</v>
      </c>
      <c r="G12" s="4">
        <v>36.200000762939453</v>
      </c>
      <c r="H12" s="4">
        <v>125.47999572753906</v>
      </c>
      <c r="I12" s="4">
        <v>66.433334350585938</v>
      </c>
      <c r="J12" s="4">
        <v>434.42596435546875</v>
      </c>
      <c r="K12" s="4">
        <v>4.7733335494995117</v>
      </c>
      <c r="L12" s="4">
        <v>4.6821904182434082</v>
      </c>
      <c r="M12" s="4">
        <v>4.7160000801086426</v>
      </c>
      <c r="N12" s="4">
        <v>4.5509896278381348</v>
      </c>
      <c r="O12" s="4">
        <v>326.49642944335938</v>
      </c>
      <c r="P12" s="4">
        <v>57.755168914794922</v>
      </c>
      <c r="Q12" s="4">
        <v>103.62325286865234</v>
      </c>
      <c r="R12" s="4">
        <v>3.6485714912414551</v>
      </c>
      <c r="S12" s="4">
        <v>3.8184826374053955</v>
      </c>
      <c r="T12" s="4">
        <v>62.819385528564453</v>
      </c>
      <c r="U12" s="4">
        <v>23.368911743164063</v>
      </c>
      <c r="V12" s="4">
        <v>4.4270968437194824</v>
      </c>
      <c r="W12" s="4">
        <v>4.390160083770752</v>
      </c>
      <c r="X12" s="4">
        <v>163.01220703125</v>
      </c>
      <c r="Y12" s="4">
        <v>0</v>
      </c>
      <c r="Z12" s="4">
        <v>47.133331298828125</v>
      </c>
      <c r="AA12" s="4">
        <v>19.063224792480469</v>
      </c>
      <c r="AB12" s="4">
        <v>4.5769352912902832</v>
      </c>
      <c r="AC12" s="4">
        <v>4.5069355964660645</v>
      </c>
    </row>
    <row r="13" spans="1:29" x14ac:dyDescent="0.25">
      <c r="A13" s="3">
        <v>43185.229166666664</v>
      </c>
      <c r="B13" s="4">
        <v>237.31275939941406</v>
      </c>
      <c r="C13" s="4">
        <v>897.0179443359375</v>
      </c>
      <c r="D13" s="4">
        <v>152.94999694824219</v>
      </c>
      <c r="E13" s="4">
        <v>140.08660888671875</v>
      </c>
      <c r="F13" s="4">
        <v>484.2069091796875</v>
      </c>
      <c r="G13" s="4">
        <v>40.341667175292969</v>
      </c>
      <c r="H13" s="4">
        <v>147.01304626464844</v>
      </c>
      <c r="I13" s="4">
        <v>78.814895629882813</v>
      </c>
      <c r="J13" s="4">
        <v>432.64306640625</v>
      </c>
      <c r="K13" s="4">
        <v>4.6191720962524414</v>
      </c>
      <c r="L13" s="4">
        <v>4.5174999237060547</v>
      </c>
      <c r="M13" s="4">
        <v>4.5430283546447754</v>
      </c>
      <c r="N13" s="4">
        <v>4.3868889808654785</v>
      </c>
      <c r="O13" s="4">
        <v>0.20000000298023224</v>
      </c>
      <c r="P13" s="4">
        <v>59.623142242431641</v>
      </c>
      <c r="Q13" s="4">
        <v>106.82009887695313</v>
      </c>
      <c r="R13" s="4">
        <v>3.7999999523162842</v>
      </c>
      <c r="S13" s="4">
        <v>3.9075000286102295</v>
      </c>
      <c r="T13" s="4">
        <v>65.656471252441406</v>
      </c>
      <c r="U13" s="4">
        <v>24.385341644287109</v>
      </c>
      <c r="V13" s="4">
        <v>4.4307270050048828</v>
      </c>
      <c r="W13" s="4">
        <v>4.3923287391662598</v>
      </c>
      <c r="X13" s="4">
        <v>156.92498779296875</v>
      </c>
      <c r="Y13" s="4">
        <v>0</v>
      </c>
      <c r="Z13" s="4">
        <v>48.2479248046875</v>
      </c>
      <c r="AA13" s="4">
        <v>19.669229507446289</v>
      </c>
      <c r="AB13" s="4">
        <v>4.8545832633972168</v>
      </c>
      <c r="AC13" s="4">
        <v>4.7827777862548828</v>
      </c>
    </row>
    <row r="14" spans="1:29" x14ac:dyDescent="0.25">
      <c r="A14" s="3">
        <v>43185.25</v>
      </c>
      <c r="B14" s="4">
        <v>236.87307739257813</v>
      </c>
      <c r="C14" s="4">
        <v>895.84564208984375</v>
      </c>
      <c r="D14" s="4">
        <v>167.31129455566406</v>
      </c>
      <c r="E14" s="4">
        <v>0</v>
      </c>
      <c r="F14" s="4">
        <v>412.65411376953125</v>
      </c>
      <c r="G14" s="4">
        <v>55.322578430175781</v>
      </c>
      <c r="H14" s="4">
        <v>66.177314758300781</v>
      </c>
      <c r="I14" s="4">
        <v>45.137500762939453</v>
      </c>
      <c r="J14" s="4">
        <v>1.3999999761581421</v>
      </c>
      <c r="K14" s="4">
        <v>4.5809521675109863</v>
      </c>
      <c r="L14" s="4">
        <v>4.6059260368347168</v>
      </c>
      <c r="M14" s="4">
        <v>4.6238093376159668</v>
      </c>
      <c r="N14" s="4">
        <v>4.4594736099243164</v>
      </c>
      <c r="O14" s="4">
        <v>0.20000000298023224</v>
      </c>
      <c r="P14" s="4">
        <v>67.411399841308594</v>
      </c>
      <c r="Q14" s="4">
        <v>151.88372802734375</v>
      </c>
      <c r="R14" s="4">
        <v>3.8210999965667725</v>
      </c>
      <c r="S14" s="4">
        <v>3.9379613399505615</v>
      </c>
      <c r="T14" s="4">
        <v>73.300003051757813</v>
      </c>
      <c r="U14" s="4">
        <v>27.125181198120117</v>
      </c>
      <c r="V14" s="4">
        <v>4.3016343116760254</v>
      </c>
      <c r="W14" s="4">
        <v>4.2700953483581543</v>
      </c>
      <c r="X14" s="4">
        <v>0</v>
      </c>
      <c r="Y14" s="4">
        <v>6.3760476112365723</v>
      </c>
      <c r="Z14" s="4">
        <v>55.762577056884766</v>
      </c>
      <c r="AA14" s="4">
        <v>26.43317985534668</v>
      </c>
      <c r="AB14" s="4">
        <v>4.6737499237060547</v>
      </c>
      <c r="AC14" s="4">
        <v>4.6107692718505859</v>
      </c>
    </row>
    <row r="15" spans="1:29" x14ac:dyDescent="0.25">
      <c r="A15" s="3">
        <v>43185.270833333336</v>
      </c>
      <c r="B15" s="4">
        <v>237.010009765625</v>
      </c>
      <c r="C15" s="4">
        <v>894.67333984375</v>
      </c>
      <c r="D15" s="4">
        <v>199.92173767089844</v>
      </c>
      <c r="E15" s="4">
        <v>139.84999084472656</v>
      </c>
      <c r="F15" s="4">
        <v>369.94064331054688</v>
      </c>
      <c r="G15" s="4">
        <v>60.261642456054688</v>
      </c>
      <c r="H15" s="4">
        <v>82.253120422363281</v>
      </c>
      <c r="I15" s="4">
        <v>54.482795715332031</v>
      </c>
      <c r="J15" s="4">
        <v>436.62274169921875</v>
      </c>
      <c r="K15" s="4">
        <v>4.7825865745544434</v>
      </c>
      <c r="L15" s="4">
        <v>4.7490072250366211</v>
      </c>
      <c r="M15" s="4">
        <v>4.7839131355285645</v>
      </c>
      <c r="N15" s="4">
        <v>4.624152660369873</v>
      </c>
      <c r="O15" s="4">
        <v>0.20000000298023224</v>
      </c>
      <c r="P15" s="4">
        <v>87.327461242675781</v>
      </c>
      <c r="Q15" s="4">
        <v>187.14999389648438</v>
      </c>
      <c r="R15" s="4">
        <v>3.6907143592834473</v>
      </c>
      <c r="S15" s="4">
        <v>3.8056521415710449</v>
      </c>
      <c r="T15" s="4">
        <v>96.530769348144531</v>
      </c>
      <c r="U15" s="4">
        <v>33.905311584472656</v>
      </c>
      <c r="V15" s="4">
        <v>4.1580147743225098</v>
      </c>
      <c r="W15" s="4">
        <v>4.1266665458679199</v>
      </c>
      <c r="X15" s="4">
        <v>0</v>
      </c>
      <c r="Y15" s="4">
        <v>20.723529815673828</v>
      </c>
      <c r="Z15" s="4">
        <v>64.999343872070313</v>
      </c>
      <c r="AA15" s="4">
        <v>32.276470184326172</v>
      </c>
      <c r="AB15" s="4">
        <v>4.3828263282775879</v>
      </c>
      <c r="AC15" s="4">
        <v>4.3183636665344238</v>
      </c>
    </row>
    <row r="16" spans="1:29" x14ac:dyDescent="0.25">
      <c r="A16" s="3">
        <v>43185.291666666664</v>
      </c>
      <c r="B16" s="4">
        <v>236.70869445800781</v>
      </c>
      <c r="C16" s="4">
        <v>899.82794189453125</v>
      </c>
      <c r="D16" s="4">
        <v>227.984619140625</v>
      </c>
      <c r="E16" s="4">
        <v>141.47021484375</v>
      </c>
      <c r="F16" s="4">
        <v>371.49774169921875</v>
      </c>
      <c r="G16" s="4">
        <v>70.915000915527344</v>
      </c>
      <c r="H16" s="4">
        <v>79.142860412597656</v>
      </c>
      <c r="I16" s="4">
        <v>51.571632385253906</v>
      </c>
      <c r="J16" s="4">
        <v>434.67733764648438</v>
      </c>
      <c r="K16" s="4">
        <v>4.7364282608032227</v>
      </c>
      <c r="L16" s="4">
        <v>4.6487631797790527</v>
      </c>
      <c r="M16" s="4">
        <v>4.6792740821838379</v>
      </c>
      <c r="N16" s="4">
        <v>4.5229754447937012</v>
      </c>
      <c r="O16" s="4">
        <v>327.4639892578125</v>
      </c>
      <c r="P16" s="4">
        <v>97.852424621582031</v>
      </c>
      <c r="Q16" s="4">
        <v>242.52726745605469</v>
      </c>
      <c r="R16" s="4">
        <v>3.6490964889526367</v>
      </c>
      <c r="S16" s="4">
        <v>3.8493561744689941</v>
      </c>
      <c r="T16" s="4">
        <v>111.73138427734375</v>
      </c>
      <c r="U16" s="4">
        <v>39.763156890869141</v>
      </c>
      <c r="V16" s="4">
        <v>4.189490795135498</v>
      </c>
      <c r="W16" s="4">
        <v>4.1329998970031738</v>
      </c>
      <c r="X16" s="4">
        <v>161.39433288574219</v>
      </c>
      <c r="Y16" s="4">
        <v>26.977550506591797</v>
      </c>
      <c r="Z16" s="4">
        <v>81.087287902832031</v>
      </c>
      <c r="AA16" s="4">
        <v>39.194118499755859</v>
      </c>
      <c r="AB16" s="4">
        <v>4.3206973075866699</v>
      </c>
      <c r="AC16" s="4">
        <v>4.2246665954589844</v>
      </c>
    </row>
    <row r="17" spans="1:29" x14ac:dyDescent="0.25">
      <c r="A17" s="3">
        <v>43185.3125</v>
      </c>
      <c r="B17" s="4">
        <v>237.14689636230469</v>
      </c>
      <c r="C17" s="4">
        <v>902.60675048828125</v>
      </c>
      <c r="D17" s="4">
        <v>225.68275451660156</v>
      </c>
      <c r="E17" s="4">
        <v>141.9857177734375</v>
      </c>
      <c r="F17" s="4">
        <v>392.61734008789063</v>
      </c>
      <c r="G17" s="4">
        <v>73.662857055664063</v>
      </c>
      <c r="H17" s="4">
        <v>198.79202270507813</v>
      </c>
      <c r="I17" s="4">
        <v>112.28534698486328</v>
      </c>
      <c r="J17" s="4">
        <v>431.23931884765625</v>
      </c>
      <c r="K17" s="4">
        <v>4.5749497413635254</v>
      </c>
      <c r="L17" s="4">
        <v>4.4449996948242188</v>
      </c>
      <c r="M17" s="4">
        <v>4.496363639831543</v>
      </c>
      <c r="N17" s="4">
        <v>4.3411765098571777</v>
      </c>
      <c r="O17" s="4">
        <v>326.9771728515625</v>
      </c>
      <c r="P17" s="4">
        <v>103.77214813232422</v>
      </c>
      <c r="Q17" s="4">
        <v>264.55517578125</v>
      </c>
      <c r="R17" s="4">
        <v>3.5558896064758301</v>
      </c>
      <c r="S17" s="4">
        <v>3.7766666412353516</v>
      </c>
      <c r="T17" s="4">
        <v>122.78277587890625</v>
      </c>
      <c r="U17" s="4">
        <v>41.033332824707031</v>
      </c>
      <c r="V17" s="4">
        <v>4.2212820053100586</v>
      </c>
      <c r="W17" s="4">
        <v>4.1807160377502441</v>
      </c>
      <c r="X17" s="4">
        <v>161.3199462890625</v>
      </c>
      <c r="Y17" s="4">
        <v>29.545070648193359</v>
      </c>
      <c r="Z17" s="4">
        <v>81.553329467773438</v>
      </c>
      <c r="AA17" s="4">
        <v>39.984615325927734</v>
      </c>
      <c r="AB17" s="4">
        <v>4.3672223091125488</v>
      </c>
      <c r="AC17" s="4">
        <v>4.2719573974609375</v>
      </c>
    </row>
    <row r="18" spans="1:29" x14ac:dyDescent="0.25">
      <c r="A18" s="3">
        <v>43185.333333333336</v>
      </c>
      <c r="B18" s="4">
        <v>239.02383422851563</v>
      </c>
      <c r="C18" s="4">
        <v>905.38555908203125</v>
      </c>
      <c r="D18" s="4">
        <v>233.10000610351563</v>
      </c>
      <c r="E18" s="4">
        <v>204.95327758789063</v>
      </c>
      <c r="F18" s="4">
        <v>393.08331298828125</v>
      </c>
      <c r="G18" s="4">
        <v>70.990631103515625</v>
      </c>
      <c r="H18" s="4">
        <v>198.67434692382813</v>
      </c>
      <c r="I18" s="4">
        <v>105.78055572509766</v>
      </c>
      <c r="J18" s="4">
        <v>658.741455078125</v>
      </c>
      <c r="K18" s="4">
        <v>4.3531479835510254</v>
      </c>
      <c r="L18" s="4">
        <v>4.1700000762939453</v>
      </c>
      <c r="M18" s="4">
        <v>4.2657780647277832</v>
      </c>
      <c r="N18" s="4">
        <v>4.1100001335144043</v>
      </c>
      <c r="O18" s="4">
        <v>325.44400024414063</v>
      </c>
      <c r="P18" s="4">
        <v>104.98118591308594</v>
      </c>
      <c r="Q18" s="4">
        <v>270.03082275390625</v>
      </c>
      <c r="R18" s="4">
        <v>3.4854438304901123</v>
      </c>
      <c r="S18" s="4">
        <v>3.7091538906097412</v>
      </c>
      <c r="T18" s="4">
        <v>138.48146057128906</v>
      </c>
      <c r="U18" s="4">
        <v>45.868873596191406</v>
      </c>
      <c r="V18" s="4">
        <v>4.229525089263916</v>
      </c>
      <c r="W18" s="4">
        <v>4.1974997520446777</v>
      </c>
      <c r="X18" s="4">
        <v>161.24555969238281</v>
      </c>
      <c r="Y18" s="4">
        <v>26.583673477172852</v>
      </c>
      <c r="Z18" s="4">
        <v>84.270126342773438</v>
      </c>
      <c r="AA18" s="4">
        <v>45.464286804199219</v>
      </c>
      <c r="AB18" s="4">
        <v>4.4077353477478027</v>
      </c>
      <c r="AC18" s="4">
        <v>4.3075270652770996</v>
      </c>
    </row>
    <row r="19" spans="1:29" x14ac:dyDescent="0.25">
      <c r="A19" s="3">
        <v>43185.354166666664</v>
      </c>
      <c r="B19" s="4">
        <v>341.9063720703125</v>
      </c>
      <c r="C19" s="4">
        <v>1281.20458984375</v>
      </c>
      <c r="D19" s="4">
        <v>231.42222595214844</v>
      </c>
      <c r="E19" s="4">
        <v>204.14187622070313</v>
      </c>
      <c r="F19" s="4">
        <v>393.54928588867188</v>
      </c>
      <c r="G19" s="4">
        <v>73.616661071777344</v>
      </c>
      <c r="H19" s="4">
        <v>198.9427490234375</v>
      </c>
      <c r="I19" s="4">
        <v>111.65122222900391</v>
      </c>
      <c r="J19" s="4">
        <v>659.84515380859375</v>
      </c>
      <c r="K19" s="4">
        <v>4.2088332176208496</v>
      </c>
      <c r="L19" s="4">
        <v>3.9320001602172852</v>
      </c>
      <c r="M19" s="4">
        <v>3.9406061172485352</v>
      </c>
      <c r="N19" s="4">
        <v>3.7855556011199951</v>
      </c>
      <c r="O19" s="4">
        <v>325.80108642578125</v>
      </c>
      <c r="P19" s="4">
        <v>112.21681976318359</v>
      </c>
      <c r="Q19" s="4">
        <v>291.18368530273438</v>
      </c>
      <c r="R19" s="4">
        <v>3.5759999752044678</v>
      </c>
      <c r="S19" s="4">
        <v>3.8087058067321777</v>
      </c>
      <c r="T19" s="4">
        <v>137.58332824707031</v>
      </c>
      <c r="U19" s="4">
        <v>47.012371063232422</v>
      </c>
      <c r="V19" s="4">
        <v>4.2216815948486328</v>
      </c>
      <c r="W19" s="4">
        <v>4.1944441795349121</v>
      </c>
      <c r="X19" s="4">
        <v>161.17117309570313</v>
      </c>
      <c r="Y19" s="4">
        <v>27.043510437011719</v>
      </c>
      <c r="Z19" s="4">
        <v>86.381393432617188</v>
      </c>
      <c r="AA19" s="4">
        <v>44.326984405517578</v>
      </c>
      <c r="AB19" s="4">
        <v>4.4252853393554688</v>
      </c>
      <c r="AC19" s="4">
        <v>4.3264627456665039</v>
      </c>
    </row>
    <row r="20" spans="1:29" x14ac:dyDescent="0.25">
      <c r="A20" s="3">
        <v>43185.375</v>
      </c>
      <c r="B20" s="4">
        <v>396.670654296875</v>
      </c>
      <c r="C20" s="4">
        <v>1510.360595703125</v>
      </c>
      <c r="D20" s="4">
        <v>236.17109680175781</v>
      </c>
      <c r="E20" s="4">
        <v>204.118896484375</v>
      </c>
      <c r="F20" s="4">
        <v>394.01522827148438</v>
      </c>
      <c r="G20" s="4">
        <v>77.407691955566406</v>
      </c>
      <c r="H20" s="4">
        <v>197.94862365722656</v>
      </c>
      <c r="I20" s="4">
        <v>108.73954010009766</v>
      </c>
      <c r="J20" s="4">
        <v>656.9945068359375</v>
      </c>
      <c r="K20" s="4">
        <v>4.2407402992248535</v>
      </c>
      <c r="L20" s="4">
        <v>3.894423246383667</v>
      </c>
      <c r="M20" s="4">
        <v>3.8476583957672119</v>
      </c>
      <c r="N20" s="4">
        <v>3.6887469291687012</v>
      </c>
      <c r="O20" s="4">
        <v>326.50967407226563</v>
      </c>
      <c r="P20" s="4">
        <v>115.44640350341797</v>
      </c>
      <c r="Q20" s="4">
        <v>314.00445556640625</v>
      </c>
      <c r="R20" s="4">
        <v>3.6474418640136719</v>
      </c>
      <c r="S20" s="4">
        <v>3.8883333206176758</v>
      </c>
      <c r="T20" s="4">
        <v>140.06568908691406</v>
      </c>
      <c r="U20" s="4">
        <v>50.048980712890625</v>
      </c>
      <c r="V20" s="4">
        <v>4.2227911949157715</v>
      </c>
      <c r="W20" s="4">
        <v>4.1828474998474121</v>
      </c>
      <c r="X20" s="4">
        <v>161.09678649902344</v>
      </c>
      <c r="Y20" s="4">
        <v>31.561819076538086</v>
      </c>
      <c r="Z20" s="4">
        <v>86.372978210449219</v>
      </c>
      <c r="AA20" s="4">
        <v>47.164283752441406</v>
      </c>
      <c r="AB20" s="4">
        <v>4.4246411323547363</v>
      </c>
      <c r="AC20" s="4">
        <v>4.3238096237182617</v>
      </c>
    </row>
    <row r="21" spans="1:29" x14ac:dyDescent="0.25">
      <c r="A21" s="3">
        <v>43185.395833333336</v>
      </c>
      <c r="B21" s="4">
        <v>398.05789184570313</v>
      </c>
      <c r="C21" s="4">
        <v>1500.82763671875</v>
      </c>
      <c r="D21" s="4">
        <v>241.12187194824219</v>
      </c>
      <c r="E21" s="4">
        <v>139.8648681640625</v>
      </c>
      <c r="F21" s="4">
        <v>394.481201171875</v>
      </c>
      <c r="G21" s="4">
        <v>51.200000762939453</v>
      </c>
      <c r="H21" s="4">
        <v>175.30000305175781</v>
      </c>
      <c r="I21" s="4">
        <v>103.8045654296875</v>
      </c>
      <c r="J21" s="4">
        <v>428.7197265625</v>
      </c>
      <c r="K21" s="4">
        <v>4.3020057678222656</v>
      </c>
      <c r="L21" s="4">
        <v>4.0127778053283691</v>
      </c>
      <c r="M21" s="4">
        <v>3.9478049278259277</v>
      </c>
      <c r="N21" s="4">
        <v>3.7740907669067383</v>
      </c>
      <c r="O21" s="4">
        <v>324.95001220703125</v>
      </c>
      <c r="P21" s="4">
        <v>115.48382568359375</v>
      </c>
      <c r="Q21" s="4">
        <v>316.96328735351563</v>
      </c>
      <c r="R21" s="4">
        <v>3.576171875</v>
      </c>
      <c r="S21" s="4">
        <v>3.8179831504821777</v>
      </c>
      <c r="T21" s="4">
        <v>139.71499633789063</v>
      </c>
      <c r="U21" s="4">
        <v>49.086688995361328</v>
      </c>
      <c r="V21" s="4">
        <v>4.2188520431518555</v>
      </c>
      <c r="W21" s="4">
        <v>4.1656150817871094</v>
      </c>
      <c r="X21" s="4">
        <v>161.02239990234375</v>
      </c>
      <c r="Y21" s="4">
        <v>31.033332824707031</v>
      </c>
      <c r="Z21" s="4">
        <v>79.804481506347656</v>
      </c>
      <c r="AA21" s="4">
        <v>47.741508483886719</v>
      </c>
      <c r="AB21" s="4">
        <v>4.4294471740722656</v>
      </c>
      <c r="AC21" s="4">
        <v>4.3257365226745605</v>
      </c>
    </row>
    <row r="22" spans="1:29" x14ac:dyDescent="0.25">
      <c r="A22" s="3">
        <v>43185.416666666664</v>
      </c>
      <c r="B22" s="4">
        <v>397.18258666992188</v>
      </c>
      <c r="C22" s="4">
        <v>1504.308349609375</v>
      </c>
      <c r="D22" s="4">
        <v>254.43919372558594</v>
      </c>
      <c r="E22" s="4">
        <v>202</v>
      </c>
      <c r="F22" s="4">
        <v>394.9471435546875</v>
      </c>
      <c r="G22" s="4">
        <v>130.3800048828125</v>
      </c>
      <c r="H22" s="4">
        <v>83.489036560058594</v>
      </c>
      <c r="I22" s="4">
        <v>58.056060791015625</v>
      </c>
      <c r="J22" s="4">
        <v>657.2791748046875</v>
      </c>
      <c r="K22" s="4">
        <v>4.4693613052368164</v>
      </c>
      <c r="L22" s="4">
        <v>4.2279996871948242</v>
      </c>
      <c r="M22" s="4">
        <v>4.1664843559265137</v>
      </c>
      <c r="N22" s="4">
        <v>4.0036172866821289</v>
      </c>
      <c r="O22" s="4">
        <v>325.83071899414063</v>
      </c>
      <c r="P22" s="4">
        <v>117.71424102783203</v>
      </c>
      <c r="Q22" s="4">
        <v>304.18191528320313</v>
      </c>
      <c r="R22" s="4">
        <v>3.458547830581665</v>
      </c>
      <c r="S22" s="4">
        <v>3.6957001686096191</v>
      </c>
      <c r="T22" s="4">
        <v>139.80210876464844</v>
      </c>
      <c r="U22" s="4">
        <v>49.210414886474609</v>
      </c>
      <c r="V22" s="4">
        <v>4.186255931854248</v>
      </c>
      <c r="W22" s="4">
        <v>4.1478261947631836</v>
      </c>
      <c r="X22" s="4">
        <v>161.20008850097656</v>
      </c>
      <c r="Y22" s="4">
        <v>30.071428298950195</v>
      </c>
      <c r="Z22" s="4">
        <v>81.639999389648438</v>
      </c>
      <c r="AA22" s="4">
        <v>47.766384124755859</v>
      </c>
      <c r="AB22" s="4">
        <v>4.4251055717468262</v>
      </c>
      <c r="AC22" s="4">
        <v>4.3239130973815918</v>
      </c>
    </row>
    <row r="23" spans="1:29" x14ac:dyDescent="0.25">
      <c r="A23" s="3">
        <v>43185.4375</v>
      </c>
      <c r="B23" s="4">
        <v>396.37899780273438</v>
      </c>
      <c r="C23" s="4">
        <v>1502.1009521484375</v>
      </c>
      <c r="D23" s="4">
        <v>264.31570434570313</v>
      </c>
      <c r="E23" s="4">
        <v>204.67930603027344</v>
      </c>
      <c r="F23" s="4">
        <v>397.615234375</v>
      </c>
      <c r="G23" s="4">
        <v>80.033332824707031</v>
      </c>
      <c r="H23" s="4">
        <v>175.94918823242188</v>
      </c>
      <c r="I23" s="4">
        <v>100.11753845214844</v>
      </c>
      <c r="J23" s="4">
        <v>659.13006591796875</v>
      </c>
      <c r="K23" s="4">
        <v>4.6125345230102539</v>
      </c>
      <c r="L23" s="4">
        <v>4.2699999809265137</v>
      </c>
      <c r="M23" s="4">
        <v>4.2039504051208496</v>
      </c>
      <c r="N23" s="4">
        <v>4.047755241394043</v>
      </c>
      <c r="O23" s="4">
        <v>326.39999389648438</v>
      </c>
      <c r="P23" s="4">
        <v>121.44882965087891</v>
      </c>
      <c r="Q23" s="4">
        <v>317.32412719726563</v>
      </c>
      <c r="R23" s="4">
        <v>3.515625</v>
      </c>
      <c r="S23" s="4">
        <v>3.7634975910186768</v>
      </c>
      <c r="T23" s="4">
        <v>140.64778137207031</v>
      </c>
      <c r="U23" s="4">
        <v>53.950923919677734</v>
      </c>
      <c r="V23" s="4">
        <v>4.1565032005310059</v>
      </c>
      <c r="W23" s="4">
        <v>4.1038293838500977</v>
      </c>
      <c r="X23" s="4">
        <v>161.17816162109375</v>
      </c>
      <c r="Y23" s="4">
        <v>32.546310424804688</v>
      </c>
      <c r="Z23" s="4">
        <v>82.453224182128906</v>
      </c>
      <c r="AA23" s="4">
        <v>51.258460998535156</v>
      </c>
      <c r="AB23" s="4">
        <v>4.4153032302856445</v>
      </c>
      <c r="AC23" s="4">
        <v>4.3127970695495605</v>
      </c>
    </row>
    <row r="24" spans="1:29" x14ac:dyDescent="0.25">
      <c r="A24" s="3">
        <v>43185.458333333336</v>
      </c>
      <c r="B24" s="4">
        <v>396.16854858398438</v>
      </c>
      <c r="C24" s="4">
        <v>1505.2113037109375</v>
      </c>
      <c r="D24" s="4">
        <v>274.57525634765625</v>
      </c>
      <c r="E24" s="4">
        <v>202.83003234863281</v>
      </c>
      <c r="F24" s="4">
        <v>570.0643310546875</v>
      </c>
      <c r="G24" s="4">
        <v>86.4888916015625</v>
      </c>
      <c r="H24" s="4">
        <v>203.93287658691406</v>
      </c>
      <c r="I24" s="4">
        <v>118.84014129638672</v>
      </c>
      <c r="J24" s="4">
        <v>657.87359619140625</v>
      </c>
      <c r="K24" s="4">
        <v>4.6480307579040527</v>
      </c>
      <c r="L24" s="4">
        <v>4.1588888168334961</v>
      </c>
      <c r="M24" s="4">
        <v>4.1264104843139648</v>
      </c>
      <c r="N24" s="4">
        <v>3.965886116027832</v>
      </c>
      <c r="O24" s="4">
        <v>327.0333251953125</v>
      </c>
      <c r="P24" s="4">
        <v>125.47544860839844</v>
      </c>
      <c r="Q24" s="4">
        <v>318.09756469726563</v>
      </c>
      <c r="R24" s="4">
        <v>3.578993558883667</v>
      </c>
      <c r="S24" s="4">
        <v>3.8250141143798828</v>
      </c>
      <c r="T24" s="4">
        <v>142.71556091308594</v>
      </c>
      <c r="U24" s="4">
        <v>55.771003723144531</v>
      </c>
      <c r="V24" s="4">
        <v>4.111912727355957</v>
      </c>
      <c r="W24" s="4">
        <v>4.0665206909179688</v>
      </c>
      <c r="X24" s="4">
        <v>160.83209228515625</v>
      </c>
      <c r="Y24" s="4">
        <v>32.619998931884766</v>
      </c>
      <c r="Z24" s="4">
        <v>85.449020385742188</v>
      </c>
      <c r="AA24" s="4">
        <v>51.400001525878906</v>
      </c>
      <c r="AB24" s="4">
        <v>4.4070453643798828</v>
      </c>
      <c r="AC24" s="4">
        <v>4.2982568740844727</v>
      </c>
    </row>
    <row r="25" spans="1:29" x14ac:dyDescent="0.25">
      <c r="A25" s="3">
        <v>43185.479166666664</v>
      </c>
      <c r="B25" s="4">
        <v>395.95806884765625</v>
      </c>
      <c r="C25" s="4">
        <v>1504.9942626953125</v>
      </c>
      <c r="D25" s="4">
        <v>286.24444580078125</v>
      </c>
      <c r="E25" s="4">
        <v>203.208984375</v>
      </c>
      <c r="F25" s="4">
        <v>516.2626953125</v>
      </c>
      <c r="G25" s="4">
        <v>89.021743774414063</v>
      </c>
      <c r="H25" s="4">
        <v>203.59870910644531</v>
      </c>
      <c r="I25" s="4">
        <v>114.58843231201172</v>
      </c>
      <c r="J25" s="4">
        <v>657.700439453125</v>
      </c>
      <c r="K25" s="4">
        <v>4.5975394248962402</v>
      </c>
      <c r="L25" s="4">
        <v>4.0875000953674316</v>
      </c>
      <c r="M25" s="4">
        <v>4.0163025856018066</v>
      </c>
      <c r="N25" s="4">
        <v>3.8683333396911621</v>
      </c>
      <c r="O25" s="4">
        <v>327.5333251953125</v>
      </c>
      <c r="P25" s="4">
        <v>131.34239196777344</v>
      </c>
      <c r="Q25" s="4">
        <v>326.617919921875</v>
      </c>
      <c r="R25" s="4">
        <v>3.6298024654388428</v>
      </c>
      <c r="S25" s="4">
        <v>3.8763060569763184</v>
      </c>
      <c r="T25" s="4">
        <v>148.39091491699219</v>
      </c>
      <c r="U25" s="4">
        <v>56.650001525878906</v>
      </c>
      <c r="V25" s="4">
        <v>4.0937271118164063</v>
      </c>
      <c r="W25" s="4">
        <v>4.0529599189758301</v>
      </c>
      <c r="X25" s="4">
        <v>160.65409851074219</v>
      </c>
      <c r="Y25" s="4">
        <v>36.698638916015625</v>
      </c>
      <c r="Z25" s="4">
        <v>82.594520568847656</v>
      </c>
      <c r="AA25" s="4">
        <v>52.403919219970703</v>
      </c>
      <c r="AB25" s="4">
        <v>4.3754544258117676</v>
      </c>
      <c r="AC25" s="4">
        <v>4.278571605682373</v>
      </c>
    </row>
    <row r="26" spans="1:29" x14ac:dyDescent="0.25">
      <c r="A26" s="3">
        <v>43185.5</v>
      </c>
      <c r="B26" s="4">
        <v>395.74761962890625</v>
      </c>
      <c r="C26" s="4">
        <v>1503.1409912109375</v>
      </c>
      <c r="D26" s="4">
        <v>281.358154296875</v>
      </c>
      <c r="E26" s="4">
        <v>138.81428527832031</v>
      </c>
      <c r="F26" s="4">
        <v>514.3212890625</v>
      </c>
      <c r="G26" s="4">
        <v>83.393333435058594</v>
      </c>
      <c r="H26" s="4">
        <v>204.91304016113281</v>
      </c>
      <c r="I26" s="4">
        <v>117.81093597412109</v>
      </c>
      <c r="J26" s="4">
        <v>429.92999267578125</v>
      </c>
      <c r="K26" s="4">
        <v>4.5466508865356445</v>
      </c>
      <c r="L26" s="4">
        <v>4.0580000877380371</v>
      </c>
      <c r="M26" s="4">
        <v>3.982471227645874</v>
      </c>
      <c r="N26" s="4">
        <v>3.8202040195465088</v>
      </c>
      <c r="O26" s="4">
        <v>327.20492553710938</v>
      </c>
      <c r="P26" s="4">
        <v>130.60597229003906</v>
      </c>
      <c r="Q26" s="4">
        <v>322.73812866210938</v>
      </c>
      <c r="R26" s="4">
        <v>3.6316666603088379</v>
      </c>
      <c r="S26" s="4">
        <v>3.8814876079559326</v>
      </c>
      <c r="T26" s="4">
        <v>142.05136108398438</v>
      </c>
      <c r="U26" s="4">
        <v>53.405918121337891</v>
      </c>
      <c r="V26" s="4">
        <v>4.0684590339660645</v>
      </c>
      <c r="W26" s="4">
        <v>4.0183711051940918</v>
      </c>
      <c r="X26" s="4">
        <v>160.90458679199219</v>
      </c>
      <c r="Y26" s="4">
        <v>34.239997863769531</v>
      </c>
      <c r="Z26" s="4">
        <v>82.358139038085938</v>
      </c>
      <c r="AA26" s="4">
        <v>51.083332061767578</v>
      </c>
      <c r="AB26" s="4">
        <v>4.342038631439209</v>
      </c>
      <c r="AC26" s="4">
        <v>4.2482404708862305</v>
      </c>
    </row>
    <row r="27" spans="1:29" x14ac:dyDescent="0.25">
      <c r="A27" s="3">
        <v>43185.520833333336</v>
      </c>
      <c r="B27" s="4">
        <v>395.53717041015625</v>
      </c>
      <c r="C27" s="4">
        <v>1501.2877197265625</v>
      </c>
      <c r="D27" s="4">
        <v>273.84078979492188</v>
      </c>
      <c r="E27" s="4">
        <v>138.12353515625</v>
      </c>
      <c r="F27" s="4">
        <v>515.67535400390625</v>
      </c>
      <c r="G27" s="4">
        <v>81.4058837890625</v>
      </c>
      <c r="H27" s="4">
        <v>201.93620300292969</v>
      </c>
      <c r="I27" s="4">
        <v>111.49451446533203</v>
      </c>
      <c r="J27" s="4">
        <v>430.4219970703125</v>
      </c>
      <c r="K27" s="4">
        <v>4.563082218170166</v>
      </c>
      <c r="L27" s="4">
        <v>4.1616663932800293</v>
      </c>
      <c r="M27" s="4">
        <v>4.080315113067627</v>
      </c>
      <c r="N27" s="4">
        <v>3.9207520484924316</v>
      </c>
      <c r="O27" s="4">
        <v>326.20220947265625</v>
      </c>
      <c r="P27" s="4">
        <v>124.77452850341797</v>
      </c>
      <c r="Q27" s="4">
        <v>316.24545288085938</v>
      </c>
      <c r="R27" s="4">
        <v>3.4900000095367432</v>
      </c>
      <c r="S27" s="4">
        <v>3.7200000286102295</v>
      </c>
      <c r="T27" s="4">
        <v>139.54615783691406</v>
      </c>
      <c r="U27" s="4">
        <v>52.622222900390625</v>
      </c>
      <c r="V27" s="4">
        <v>4.0497269630432129</v>
      </c>
      <c r="W27" s="4">
        <v>3.9932074546813965</v>
      </c>
      <c r="X27" s="4">
        <v>160.64942932128906</v>
      </c>
      <c r="Y27" s="4">
        <v>33.586627960205078</v>
      </c>
      <c r="Z27" s="4">
        <v>81.133331298828125</v>
      </c>
      <c r="AA27" s="4">
        <v>51.807144165039063</v>
      </c>
      <c r="AB27" s="4">
        <v>4.3295974731445313</v>
      </c>
      <c r="AC27" s="4">
        <v>4.2360129356384277</v>
      </c>
    </row>
    <row r="28" spans="1:29" x14ac:dyDescent="0.25">
      <c r="A28" s="3">
        <v>43185.541666666664</v>
      </c>
      <c r="B28" s="4">
        <v>395.32672119140625</v>
      </c>
      <c r="C28" s="4">
        <v>1502.103759765625</v>
      </c>
      <c r="D28" s="4">
        <v>268.4639892578125</v>
      </c>
      <c r="E28" s="4">
        <v>203.56974792480469</v>
      </c>
      <c r="F28" s="4">
        <v>515.9375</v>
      </c>
      <c r="G28" s="4">
        <v>82.79473876953125</v>
      </c>
      <c r="H28" s="4">
        <v>201.42939758300781</v>
      </c>
      <c r="I28" s="4">
        <v>111.45975494384766</v>
      </c>
      <c r="J28" s="4">
        <v>659.39105224609375</v>
      </c>
      <c r="K28" s="4">
        <v>4.6050634384155273</v>
      </c>
      <c r="L28" s="4">
        <v>4.1319999694824219</v>
      </c>
      <c r="M28" s="4">
        <v>4.0656342506408691</v>
      </c>
      <c r="N28" s="4">
        <v>3.9114999771118164</v>
      </c>
      <c r="O28" s="4">
        <v>327.13372802734375</v>
      </c>
      <c r="P28" s="4">
        <v>125.59394073486328</v>
      </c>
      <c r="Q28" s="4">
        <v>310.34588623046875</v>
      </c>
      <c r="R28" s="4">
        <v>3.4954829216003418</v>
      </c>
      <c r="S28" s="4">
        <v>3.7374074459075928</v>
      </c>
      <c r="T28" s="4">
        <v>132.77143859863281</v>
      </c>
      <c r="U28" s="4">
        <v>53.45428466796875</v>
      </c>
      <c r="V28" s="4">
        <v>4.0367441177368164</v>
      </c>
      <c r="W28" s="4">
        <v>3.9746639728546143</v>
      </c>
      <c r="X28" s="4">
        <v>160.7291259765625</v>
      </c>
      <c r="Y28" s="4">
        <v>31.281394958496094</v>
      </c>
      <c r="Z28" s="4">
        <v>81.230766296386719</v>
      </c>
      <c r="AA28" s="4">
        <v>48.877273559570313</v>
      </c>
      <c r="AB28" s="4">
        <v>4.3241620063781738</v>
      </c>
      <c r="AC28" s="4">
        <v>4.2374997138977051</v>
      </c>
    </row>
    <row r="29" spans="1:29" x14ac:dyDescent="0.25">
      <c r="A29" s="3">
        <v>43185.5625</v>
      </c>
      <c r="B29" s="4">
        <v>395.11627197265625</v>
      </c>
      <c r="C29" s="4">
        <v>1503.0313720703125</v>
      </c>
      <c r="D29" s="4">
        <v>270.1348876953125</v>
      </c>
      <c r="E29" s="4">
        <v>202.92718505859375</v>
      </c>
      <c r="F29" s="4">
        <v>515.15191650390625</v>
      </c>
      <c r="G29" s="4">
        <v>82.388885498046875</v>
      </c>
      <c r="H29" s="4">
        <v>200.93798828125</v>
      </c>
      <c r="I29" s="4">
        <v>110.02099609375</v>
      </c>
      <c r="J29" s="4">
        <v>656.8001708984375</v>
      </c>
      <c r="K29" s="4">
        <v>4.5749998092651367</v>
      </c>
      <c r="L29" s="4">
        <v>4.0699996948242188</v>
      </c>
      <c r="M29" s="4">
        <v>4.0042276382446289</v>
      </c>
      <c r="N29" s="4">
        <v>3.8510096073150635</v>
      </c>
      <c r="O29" s="4">
        <v>327.69091796875</v>
      </c>
      <c r="P29" s="4">
        <v>122.6015625</v>
      </c>
      <c r="Q29" s="4">
        <v>315.21176147460938</v>
      </c>
      <c r="R29" s="4">
        <v>3.5468354225158691</v>
      </c>
      <c r="S29" s="4">
        <v>3.7942237854003906</v>
      </c>
      <c r="T29" s="4">
        <v>135.087646484375</v>
      </c>
      <c r="U29" s="4">
        <v>50.892070770263672</v>
      </c>
      <c r="V29" s="4">
        <v>4.0243692398071289</v>
      </c>
      <c r="W29" s="4">
        <v>3.9759836196899414</v>
      </c>
      <c r="X29" s="4">
        <v>160.808837890625</v>
      </c>
      <c r="Y29" s="4">
        <v>30.458490371704102</v>
      </c>
      <c r="Z29" s="4">
        <v>79.993751525878906</v>
      </c>
      <c r="AA29" s="4">
        <v>50.021213531494141</v>
      </c>
      <c r="AB29" s="4">
        <v>4.3248815536499023</v>
      </c>
      <c r="AC29" s="4">
        <v>4.2442126274108887</v>
      </c>
    </row>
    <row r="30" spans="1:29" x14ac:dyDescent="0.25">
      <c r="A30" s="3">
        <v>43185.583333333336</v>
      </c>
      <c r="B30" s="4">
        <v>394.90582275390625</v>
      </c>
      <c r="C30" s="4">
        <v>1506.0025634765625</v>
      </c>
      <c r="D30" s="4">
        <v>264.07650756835938</v>
      </c>
      <c r="E30" s="4">
        <v>202.15377807617188</v>
      </c>
      <c r="F30" s="4">
        <v>514.36639404296875</v>
      </c>
      <c r="G30" s="4">
        <v>75.207595825195313</v>
      </c>
      <c r="H30" s="4">
        <v>199.71351623535156</v>
      </c>
      <c r="I30" s="4">
        <v>113.09640502929688</v>
      </c>
      <c r="J30" s="4">
        <v>655.93475341796875</v>
      </c>
      <c r="K30" s="4">
        <v>4.5445365905761719</v>
      </c>
      <c r="L30" s="4">
        <v>4.0349998474121094</v>
      </c>
      <c r="M30" s="4">
        <v>3.9694812297821045</v>
      </c>
      <c r="N30" s="4">
        <v>3.8136186599731445</v>
      </c>
      <c r="O30" s="4">
        <v>328.27389526367188</v>
      </c>
      <c r="P30" s="4">
        <v>116.85652160644531</v>
      </c>
      <c r="Q30" s="4">
        <v>301.68801879882813</v>
      </c>
      <c r="R30" s="4">
        <v>3.6184649467468262</v>
      </c>
      <c r="S30" s="4">
        <v>3.8601822853088379</v>
      </c>
      <c r="T30" s="4">
        <v>129.87646484375</v>
      </c>
      <c r="U30" s="4">
        <v>50.735271453857422</v>
      </c>
      <c r="V30" s="4">
        <v>4.0139908790588379</v>
      </c>
      <c r="W30" s="4">
        <v>3.9625937938690186</v>
      </c>
      <c r="X30" s="4">
        <v>160.8885498046875</v>
      </c>
      <c r="Y30" s="4">
        <v>28.46162223815918</v>
      </c>
      <c r="Z30" s="4">
        <v>77.476669311523438</v>
      </c>
      <c r="AA30" s="4">
        <v>50.307144165039063</v>
      </c>
      <c r="AB30" s="4">
        <v>4.3374710083007813</v>
      </c>
      <c r="AC30" s="4">
        <v>4.2507309913635254</v>
      </c>
    </row>
    <row r="31" spans="1:29" x14ac:dyDescent="0.25">
      <c r="A31" s="3">
        <v>43185.604166666664</v>
      </c>
      <c r="B31" s="4">
        <v>394.69534301757813</v>
      </c>
      <c r="C31" s="4">
        <v>1503.2783203125</v>
      </c>
      <c r="D31" s="4">
        <v>251.7564697265625</v>
      </c>
      <c r="E31" s="4">
        <v>138.06306457519531</v>
      </c>
      <c r="F31" s="4">
        <v>502.59616088867188</v>
      </c>
      <c r="G31" s="4">
        <v>72.571434020996094</v>
      </c>
      <c r="H31" s="4">
        <v>200.58235168457031</v>
      </c>
      <c r="I31" s="4">
        <v>110.92475128173828</v>
      </c>
      <c r="J31" s="4">
        <v>430.2882080078125</v>
      </c>
      <c r="K31" s="4">
        <v>4.5172739028930664</v>
      </c>
      <c r="L31" s="4">
        <v>4.0692310333251953</v>
      </c>
      <c r="M31" s="4">
        <v>3.9787654876708984</v>
      </c>
      <c r="N31" s="4">
        <v>3.8159768581390381</v>
      </c>
      <c r="O31" s="4">
        <v>327.24114990234375</v>
      </c>
      <c r="P31" s="4">
        <v>116.15000152587891</v>
      </c>
      <c r="Q31" s="4">
        <v>295.96664428710938</v>
      </c>
      <c r="R31" s="4">
        <v>3.635988712310791</v>
      </c>
      <c r="S31" s="4">
        <v>3.8725261688232422</v>
      </c>
      <c r="T31" s="4">
        <v>127.28749847412109</v>
      </c>
      <c r="U31" s="4">
        <v>47.453685760498047</v>
      </c>
      <c r="V31" s="4">
        <v>4.0037498474121094</v>
      </c>
      <c r="W31" s="4">
        <v>3.9660072326660156</v>
      </c>
      <c r="X31" s="4">
        <v>160.96824645996094</v>
      </c>
      <c r="Y31" s="4">
        <v>27.36964225769043</v>
      </c>
      <c r="Z31" s="4">
        <v>76.061225891113281</v>
      </c>
      <c r="AA31" s="4">
        <v>47.920001983642578</v>
      </c>
      <c r="AB31" s="4">
        <v>4.3558754920959473</v>
      </c>
      <c r="AC31" s="4">
        <v>4.2698307037353516</v>
      </c>
    </row>
    <row r="32" spans="1:29" x14ac:dyDescent="0.25">
      <c r="A32" s="3">
        <v>43185.625</v>
      </c>
      <c r="B32" s="4">
        <v>394.48489379882813</v>
      </c>
      <c r="C32" s="4">
        <v>1500.361083984375</v>
      </c>
      <c r="D32" s="4">
        <v>250.44815063476563</v>
      </c>
      <c r="E32" s="4">
        <v>138.92352294921875</v>
      </c>
      <c r="F32" s="4">
        <v>500.66912841796875</v>
      </c>
      <c r="G32" s="4">
        <v>69.575859069824219</v>
      </c>
      <c r="H32" s="4">
        <v>175.38787841796875</v>
      </c>
      <c r="I32" s="4">
        <v>102.88961791992188</v>
      </c>
      <c r="J32" s="4">
        <v>429.33535766601563</v>
      </c>
      <c r="K32" s="4">
        <v>4.5275187492370605</v>
      </c>
      <c r="L32" s="4">
        <v>4.1877779960632324</v>
      </c>
      <c r="M32" s="4">
        <v>4.0961036682128906</v>
      </c>
      <c r="N32" s="4">
        <v>3.9342362880706787</v>
      </c>
      <c r="O32" s="4">
        <v>326.45001220703125</v>
      </c>
      <c r="P32" s="4">
        <v>112.63164520263672</v>
      </c>
      <c r="Q32" s="4">
        <v>286.84478759765625</v>
      </c>
      <c r="R32" s="4">
        <v>3.5147368907928467</v>
      </c>
      <c r="S32" s="4">
        <v>3.7440910339355469</v>
      </c>
      <c r="T32" s="4">
        <v>119.95384216308594</v>
      </c>
      <c r="U32" s="4">
        <v>45.904762268066406</v>
      </c>
      <c r="V32" s="4">
        <v>4.0267434120178223</v>
      </c>
      <c r="W32" s="4">
        <v>3.9791896343231201</v>
      </c>
      <c r="X32" s="4">
        <v>160.81925964355469</v>
      </c>
      <c r="Y32" s="4">
        <v>26.246807098388672</v>
      </c>
      <c r="Z32" s="4">
        <v>72.909523010253906</v>
      </c>
      <c r="AA32" s="4">
        <v>45.5</v>
      </c>
      <c r="AB32" s="4">
        <v>4.3883333206176758</v>
      </c>
      <c r="AC32" s="4">
        <v>4.3060879707336426</v>
      </c>
    </row>
    <row r="33" spans="1:29" x14ac:dyDescent="0.25">
      <c r="A33" s="3">
        <v>43185.645833333336</v>
      </c>
      <c r="B33" s="4">
        <v>394.27444458007813</v>
      </c>
      <c r="C33" s="4">
        <v>1505.01611328125</v>
      </c>
      <c r="D33" s="4">
        <v>248.2054443359375</v>
      </c>
      <c r="E33" s="4">
        <v>204.6392822265625</v>
      </c>
      <c r="F33" s="4">
        <v>497.81216430664063</v>
      </c>
      <c r="G33" s="4">
        <v>70.522384643554688</v>
      </c>
      <c r="H33" s="4">
        <v>83.220573425292969</v>
      </c>
      <c r="I33" s="4">
        <v>56.662738800048828</v>
      </c>
      <c r="J33" s="4">
        <v>661.20819091796875</v>
      </c>
      <c r="K33" s="4">
        <v>4.6263837814331055</v>
      </c>
      <c r="L33" s="4">
        <v>4.2519998550415039</v>
      </c>
      <c r="M33" s="4">
        <v>4.1933960914611816</v>
      </c>
      <c r="N33" s="4">
        <v>4.0378823280334473</v>
      </c>
      <c r="O33" s="4">
        <v>326.41802978515625</v>
      </c>
      <c r="P33" s="4">
        <v>111.54411315917969</v>
      </c>
      <c r="Q33" s="4">
        <v>315.43853759765625</v>
      </c>
      <c r="R33" s="4">
        <v>3.4963736534118652</v>
      </c>
      <c r="S33" s="4">
        <v>3.7336478233337402</v>
      </c>
      <c r="T33" s="4">
        <v>118.60000610351563</v>
      </c>
      <c r="U33" s="4">
        <v>43.171401977539063</v>
      </c>
      <c r="V33" s="4">
        <v>4.0657968521118164</v>
      </c>
      <c r="W33" s="4">
        <v>4.0107173919677734</v>
      </c>
      <c r="X33" s="4">
        <v>161.07868957519531</v>
      </c>
      <c r="Y33" s="4">
        <v>23.385848999023438</v>
      </c>
      <c r="Z33" s="4">
        <v>71.526664733886719</v>
      </c>
      <c r="AA33" s="4">
        <v>43.756881713867188</v>
      </c>
      <c r="AB33" s="4">
        <v>4.4403805732727051</v>
      </c>
      <c r="AC33" s="4">
        <v>4.3617448806762695</v>
      </c>
    </row>
    <row r="34" spans="1:29" x14ac:dyDescent="0.25">
      <c r="A34" s="3">
        <v>43185.666666666664</v>
      </c>
      <c r="B34" s="4">
        <v>397.96450805664063</v>
      </c>
      <c r="C34" s="4">
        <v>1504.259033203125</v>
      </c>
      <c r="D34" s="4">
        <v>250.04782104492188</v>
      </c>
      <c r="E34" s="4">
        <v>203.94769287109375</v>
      </c>
      <c r="F34" s="4">
        <v>498.63897705078125</v>
      </c>
      <c r="G34" s="4">
        <v>71.73333740234375</v>
      </c>
      <c r="H34" s="4">
        <v>86.678573608398438</v>
      </c>
      <c r="I34" s="4">
        <v>62.715644836425781</v>
      </c>
      <c r="J34" s="4">
        <v>661.3720703125</v>
      </c>
      <c r="K34" s="4">
        <v>4.713526725769043</v>
      </c>
      <c r="L34" s="4">
        <v>4.3144445419311523</v>
      </c>
      <c r="M34" s="4">
        <v>4.2533135414123535</v>
      </c>
      <c r="N34" s="4">
        <v>4.1038761138916016</v>
      </c>
      <c r="O34" s="4">
        <v>327.35269165039063</v>
      </c>
      <c r="P34" s="4">
        <v>110.31587219238281</v>
      </c>
      <c r="Q34" s="4">
        <v>314.13839721679688</v>
      </c>
      <c r="R34" s="4">
        <v>3.5677380561828613</v>
      </c>
      <c r="S34" s="4">
        <v>3.8113791942596436</v>
      </c>
      <c r="T34" s="4">
        <v>113.60713958740234</v>
      </c>
      <c r="U34" s="4">
        <v>43.1446533203125</v>
      </c>
      <c r="V34" s="4">
        <v>4.1001338958740234</v>
      </c>
      <c r="W34" s="4">
        <v>4.0473737716674805</v>
      </c>
      <c r="X34" s="4">
        <v>161.22622680664063</v>
      </c>
      <c r="Y34" s="4">
        <v>24.817842483520508</v>
      </c>
      <c r="Z34" s="4">
        <v>70.395454406738281</v>
      </c>
      <c r="AA34" s="4">
        <v>37.052001953125</v>
      </c>
      <c r="AB34" s="4">
        <v>4.5058002471923828</v>
      </c>
      <c r="AC34" s="4">
        <v>4.4277777671813965</v>
      </c>
    </row>
    <row r="35" spans="1:29" x14ac:dyDescent="0.25">
      <c r="A35" s="3">
        <v>43185.6875</v>
      </c>
      <c r="B35" s="4">
        <v>397.84445190429688</v>
      </c>
      <c r="C35" s="4">
        <v>1506.6439208984375</v>
      </c>
      <c r="D35" s="4">
        <v>249.38333129882813</v>
      </c>
      <c r="E35" s="4">
        <v>204.63499450683594</v>
      </c>
      <c r="F35" s="4">
        <v>499.46578979492188</v>
      </c>
      <c r="G35" s="4">
        <v>71.168418884277344</v>
      </c>
      <c r="H35" s="4">
        <v>197.47624206542969</v>
      </c>
      <c r="I35" s="4">
        <v>106.57844543457031</v>
      </c>
      <c r="J35" s="4">
        <v>661.4093017578125</v>
      </c>
      <c r="K35" s="4">
        <v>4.7774615287780762</v>
      </c>
      <c r="L35" s="4">
        <v>4.334444522857666</v>
      </c>
      <c r="M35" s="4">
        <v>4.2702651023864746</v>
      </c>
      <c r="N35" s="4">
        <v>4.1152925491333008</v>
      </c>
      <c r="O35" s="4">
        <v>326.36611938476563</v>
      </c>
      <c r="P35" s="4">
        <v>110.28958129882813</v>
      </c>
      <c r="Q35" s="4">
        <v>308.31765747070313</v>
      </c>
      <c r="R35" s="4">
        <v>3.6392896175384521</v>
      </c>
      <c r="S35" s="4">
        <v>3.8816843032836914</v>
      </c>
      <c r="T35" s="4">
        <v>112.14492797851563</v>
      </c>
      <c r="U35" s="4">
        <v>43.397853851318359</v>
      </c>
      <c r="V35" s="4">
        <v>4.1303834915161133</v>
      </c>
      <c r="W35" s="4">
        <v>4.0834403038024902</v>
      </c>
      <c r="X35" s="4">
        <v>161.37376403808594</v>
      </c>
      <c r="Y35" s="4">
        <v>25.370269775390625</v>
      </c>
      <c r="Z35" s="4">
        <v>68.900001525878906</v>
      </c>
      <c r="AA35" s="4">
        <v>37.043903350830078</v>
      </c>
      <c r="AB35" s="4">
        <v>4.5894908905029297</v>
      </c>
      <c r="AC35" s="4">
        <v>4.5096025466918945</v>
      </c>
    </row>
    <row r="36" spans="1:29" x14ac:dyDescent="0.25">
      <c r="A36" s="3">
        <v>43185.708333333336</v>
      </c>
      <c r="B36" s="4">
        <v>398.56622314453125</v>
      </c>
      <c r="C36" s="4">
        <v>1507.7677001953125</v>
      </c>
      <c r="D36" s="4">
        <v>245.21153259277344</v>
      </c>
      <c r="E36" s="4">
        <v>139.39834594726563</v>
      </c>
      <c r="F36" s="4">
        <v>541.32635498046875</v>
      </c>
      <c r="G36" s="4">
        <v>68.230003356933594</v>
      </c>
      <c r="H36" s="4">
        <v>199.28643798828125</v>
      </c>
      <c r="I36" s="4">
        <v>107.53903961181641</v>
      </c>
      <c r="J36" s="4">
        <v>430.686279296875</v>
      </c>
      <c r="K36" s="4">
        <v>4.7408676147460938</v>
      </c>
      <c r="L36" s="4">
        <v>4.3780002593994141</v>
      </c>
      <c r="M36" s="4">
        <v>4.2983336448669434</v>
      </c>
      <c r="N36" s="4">
        <v>4.1350002288818359</v>
      </c>
      <c r="O36" s="4">
        <v>328.80300903320313</v>
      </c>
      <c r="P36" s="4">
        <v>109.33873748779297</v>
      </c>
      <c r="Q36" s="4">
        <v>292.38461303710938</v>
      </c>
      <c r="R36" s="4">
        <v>3.6003601551055908</v>
      </c>
      <c r="S36" s="4">
        <v>3.8354196548461914</v>
      </c>
      <c r="T36" s="4">
        <v>112.90705871582031</v>
      </c>
      <c r="U36" s="4">
        <v>41.628948211669922</v>
      </c>
      <c r="V36" s="4">
        <v>4.1794462203979492</v>
      </c>
      <c r="W36" s="4">
        <v>4.1305160522460938</v>
      </c>
      <c r="X36" s="4">
        <v>161.11030578613281</v>
      </c>
      <c r="Y36" s="4">
        <v>22.173274993896484</v>
      </c>
      <c r="Z36" s="4">
        <v>66.030769348144531</v>
      </c>
      <c r="AA36" s="4">
        <v>36.429409027099609</v>
      </c>
      <c r="AB36" s="4">
        <v>4.6862964630126953</v>
      </c>
      <c r="AC36" s="4">
        <v>4.6014022827148438</v>
      </c>
    </row>
    <row r="37" spans="1:29" x14ac:dyDescent="0.25">
      <c r="A37" s="3">
        <v>43185.729166666664</v>
      </c>
      <c r="B37" s="4">
        <v>396.11917114257813</v>
      </c>
      <c r="C37" s="4">
        <v>1505.2822265625</v>
      </c>
      <c r="D37" s="4">
        <v>253.10624694824219</v>
      </c>
      <c r="E37" s="4">
        <v>137.94429016113281</v>
      </c>
      <c r="F37" s="4">
        <v>544.347412109375</v>
      </c>
      <c r="G37" s="4">
        <v>72.774696350097656</v>
      </c>
      <c r="H37" s="4">
        <v>200.12907409667969</v>
      </c>
      <c r="I37" s="4">
        <v>107.51713562011719</v>
      </c>
      <c r="J37" s="4">
        <v>432.81536865234375</v>
      </c>
      <c r="K37" s="4">
        <v>4.7713890075683594</v>
      </c>
      <c r="L37" s="4">
        <v>4.429999828338623</v>
      </c>
      <c r="M37" s="4">
        <v>4.3643684387207031</v>
      </c>
      <c r="N37" s="4">
        <v>4.2033333778381348</v>
      </c>
      <c r="O37" s="4">
        <v>327.60000610351563</v>
      </c>
      <c r="P37" s="4">
        <v>109.50571441650391</v>
      </c>
      <c r="Q37" s="4">
        <v>295.04766845703125</v>
      </c>
      <c r="R37" s="4">
        <v>3.4818518161773682</v>
      </c>
      <c r="S37" s="4">
        <v>3.7126514911651611</v>
      </c>
      <c r="T37" s="4">
        <v>113.84461975097656</v>
      </c>
      <c r="U37" s="4">
        <v>41.181499481201172</v>
      </c>
      <c r="V37" s="4">
        <v>4.3175716400146484</v>
      </c>
      <c r="W37" s="4">
        <v>4.2810001373291016</v>
      </c>
      <c r="X37" s="4">
        <v>0</v>
      </c>
      <c r="Y37" s="4">
        <v>26.788888931274414</v>
      </c>
      <c r="Z37" s="4">
        <v>67.834091186523438</v>
      </c>
      <c r="AA37" s="4">
        <v>37.178379058837891</v>
      </c>
      <c r="AB37" s="4">
        <v>4.5220456123352051</v>
      </c>
      <c r="AC37" s="4">
        <v>4.4603333473205566</v>
      </c>
    </row>
    <row r="38" spans="1:29" x14ac:dyDescent="0.25">
      <c r="A38" s="3">
        <v>43185.75</v>
      </c>
      <c r="B38" s="4">
        <v>343.10000610351563</v>
      </c>
      <c r="C38" s="4">
        <v>1457.9000244140625</v>
      </c>
      <c r="D38" s="4">
        <v>260.93374633789063</v>
      </c>
      <c r="E38" s="4">
        <v>1.428805198520422E-2</v>
      </c>
      <c r="F38" s="4">
        <v>227.69999694824219</v>
      </c>
      <c r="G38" s="4">
        <v>81.804878234863281</v>
      </c>
      <c r="H38" s="4">
        <v>150.2039794921875</v>
      </c>
      <c r="I38" s="4">
        <v>91.796295166015625</v>
      </c>
      <c r="J38" s="4">
        <v>121.68000030517578</v>
      </c>
      <c r="K38" s="4">
        <v>4.8702836036682129</v>
      </c>
      <c r="L38" s="4">
        <v>4.5122222900390625</v>
      </c>
      <c r="M38" s="4">
        <v>4.3878259658813477</v>
      </c>
      <c r="N38" s="4">
        <v>4.2268886566162109</v>
      </c>
      <c r="O38" s="4">
        <v>0.20000000298023224</v>
      </c>
      <c r="P38" s="4">
        <v>115.13842010498047</v>
      </c>
      <c r="Q38" s="4">
        <v>260.3758544921875</v>
      </c>
      <c r="R38" s="4">
        <v>3.5399999618530273</v>
      </c>
      <c r="S38" s="4">
        <v>3.7100000381469727</v>
      </c>
      <c r="T38" s="4">
        <v>118.41481781005859</v>
      </c>
      <c r="U38" s="4">
        <v>42.348522186279297</v>
      </c>
      <c r="V38" s="4">
        <v>4.437741756439209</v>
      </c>
      <c r="W38" s="4">
        <v>4.3982501029968262</v>
      </c>
      <c r="X38" s="4">
        <v>158.55714416503906</v>
      </c>
      <c r="Y38" s="4">
        <v>27.155815124511719</v>
      </c>
      <c r="Z38" s="4">
        <v>67.820693969726563</v>
      </c>
      <c r="AA38" s="4">
        <v>41.268573760986328</v>
      </c>
      <c r="AB38" s="4">
        <v>4.3013901710510254</v>
      </c>
      <c r="AC38" s="4">
        <v>4.2159256935119629</v>
      </c>
    </row>
    <row r="39" spans="1:29" x14ac:dyDescent="0.25">
      <c r="A39" s="3">
        <v>43185.770833333336</v>
      </c>
      <c r="B39" s="4">
        <v>0.30000001192092896</v>
      </c>
      <c r="C39" s="4">
        <v>0</v>
      </c>
      <c r="D39" s="4">
        <v>262.83078002929688</v>
      </c>
      <c r="E39" s="4">
        <v>0.279427170753479</v>
      </c>
      <c r="F39" s="4">
        <v>201.51034545898438</v>
      </c>
      <c r="G39" s="4">
        <v>86.010002136230469</v>
      </c>
      <c r="H39" s="4">
        <v>145.47036743164063</v>
      </c>
      <c r="I39" s="4">
        <v>83.908332824707031</v>
      </c>
      <c r="J39" s="4">
        <v>1.7999999523162842</v>
      </c>
      <c r="K39" s="4">
        <v>4.5892105102539063</v>
      </c>
      <c r="L39" s="4">
        <v>4.4837498664855957</v>
      </c>
      <c r="M39" s="4">
        <v>4.625</v>
      </c>
      <c r="N39" s="4">
        <v>4.4617142677307129</v>
      </c>
      <c r="O39" s="4">
        <v>0.20000000298023224</v>
      </c>
      <c r="P39" s="4">
        <v>121.86399841308594</v>
      </c>
      <c r="Q39" s="4">
        <v>257.57058715820313</v>
      </c>
      <c r="R39" s="4">
        <v>3.2914493083953857</v>
      </c>
      <c r="S39" s="4">
        <v>3.418837308883667</v>
      </c>
      <c r="T39" s="4">
        <v>121.63999938964844</v>
      </c>
      <c r="U39" s="4">
        <v>42.404838562011719</v>
      </c>
      <c r="V39" s="4">
        <v>4.0127272605895996</v>
      </c>
      <c r="W39" s="4">
        <v>3.9628572463989258</v>
      </c>
      <c r="X39" s="4">
        <v>159.78340148925781</v>
      </c>
      <c r="Y39" s="4">
        <v>31.770885467529297</v>
      </c>
      <c r="Z39" s="4">
        <v>72.615913391113281</v>
      </c>
      <c r="AA39" s="4">
        <v>43.127395629882813</v>
      </c>
      <c r="AB39" s="4">
        <v>4.3607544898986816</v>
      </c>
      <c r="AC39" s="4">
        <v>4.2671189308166504</v>
      </c>
    </row>
    <row r="40" spans="1:29" x14ac:dyDescent="0.25">
      <c r="A40" s="3">
        <v>43185.791666666664</v>
      </c>
      <c r="B40" s="4">
        <v>0.30000001192092896</v>
      </c>
      <c r="C40" s="4">
        <v>0</v>
      </c>
      <c r="D40" s="4">
        <v>262.23178100585938</v>
      </c>
      <c r="E40" s="4">
        <v>0.54456627368927002</v>
      </c>
      <c r="F40" s="4">
        <v>197.09356689453125</v>
      </c>
      <c r="G40" s="4">
        <v>85.472724914550781</v>
      </c>
      <c r="H40" s="4">
        <v>81.773330688476563</v>
      </c>
      <c r="I40" s="4">
        <v>53.025001525878906</v>
      </c>
      <c r="J40" s="4">
        <v>1.7999999523162842</v>
      </c>
      <c r="K40" s="4">
        <v>4.2304649353027344</v>
      </c>
      <c r="L40" s="4">
        <v>4.1586790084838867</v>
      </c>
      <c r="M40" s="4">
        <v>4.3057999610900879</v>
      </c>
      <c r="N40" s="4">
        <v>4.1461195945739746</v>
      </c>
      <c r="O40" s="4">
        <v>0.20000000298023224</v>
      </c>
      <c r="P40" s="4">
        <v>126.05432891845703</v>
      </c>
      <c r="Q40" s="4">
        <v>267.29830932617188</v>
      </c>
      <c r="R40" s="4">
        <v>3.0083332061767578</v>
      </c>
      <c r="S40" s="4">
        <v>3.134807825088501</v>
      </c>
      <c r="T40" s="4">
        <v>125.87757110595703</v>
      </c>
      <c r="U40" s="4">
        <v>47.644199371337891</v>
      </c>
      <c r="V40" s="4">
        <v>3.5751280784606934</v>
      </c>
      <c r="W40" s="4">
        <v>3.5207691192626953</v>
      </c>
      <c r="X40" s="4">
        <v>157.73957824707031</v>
      </c>
      <c r="Y40" s="4">
        <v>32.975860595703125</v>
      </c>
      <c r="Z40" s="4">
        <v>72.277778625488281</v>
      </c>
      <c r="AA40" s="4">
        <v>45.420513153076172</v>
      </c>
      <c r="AB40" s="4">
        <v>4.3969283103942871</v>
      </c>
      <c r="AC40" s="4">
        <v>4.3018035888671875</v>
      </c>
    </row>
    <row r="41" spans="1:29" x14ac:dyDescent="0.25">
      <c r="A41" s="3">
        <v>43185.8125</v>
      </c>
      <c r="B41" s="4">
        <v>0.30000001192092896</v>
      </c>
      <c r="C41" s="4">
        <v>0</v>
      </c>
      <c r="D41" s="4">
        <v>268.72271728515625</v>
      </c>
      <c r="E41" s="4">
        <v>0.80970537662506104</v>
      </c>
      <c r="F41" s="4">
        <v>192.26284790039063</v>
      </c>
      <c r="G41" s="4">
        <v>85.762496948242188</v>
      </c>
      <c r="H41" s="4">
        <v>80.964889526367188</v>
      </c>
      <c r="I41" s="4">
        <v>52.655826568603516</v>
      </c>
      <c r="J41" s="4">
        <v>1.7999999523162842</v>
      </c>
      <c r="K41" s="4">
        <v>3.9031579494476318</v>
      </c>
      <c r="L41" s="4">
        <v>3.8210203647613525</v>
      </c>
      <c r="M41" s="4">
        <v>3.9794118404388428</v>
      </c>
      <c r="N41" s="4">
        <v>3.8164515495300293</v>
      </c>
      <c r="O41" s="4">
        <v>0.20000000298023224</v>
      </c>
      <c r="P41" s="4">
        <v>125.99407196044922</v>
      </c>
      <c r="Q41" s="4">
        <v>282.64999389648438</v>
      </c>
      <c r="R41" s="4">
        <v>2.7150981426239014</v>
      </c>
      <c r="S41" s="4">
        <v>2.8413724899291992</v>
      </c>
      <c r="T41" s="4">
        <v>126.57482147216797</v>
      </c>
      <c r="U41" s="4">
        <v>46.005825042724609</v>
      </c>
      <c r="V41" s="4">
        <v>3.1326668262481689</v>
      </c>
      <c r="W41" s="4">
        <v>3.0718181133270264</v>
      </c>
      <c r="X41" s="4">
        <v>155.68104553222656</v>
      </c>
      <c r="Y41" s="4">
        <v>35.062297821044922</v>
      </c>
      <c r="Z41" s="4">
        <v>73.38983154296875</v>
      </c>
      <c r="AA41" s="4">
        <v>45.27593994140625</v>
      </c>
      <c r="AB41" s="4">
        <v>4.4077420234680176</v>
      </c>
      <c r="AC41" s="4">
        <v>4.3185276985168457</v>
      </c>
    </row>
    <row r="42" spans="1:29" x14ac:dyDescent="0.25">
      <c r="A42" s="3">
        <v>43185.833333333336</v>
      </c>
      <c r="B42" s="4">
        <v>0.30000001192092896</v>
      </c>
      <c r="C42" s="4">
        <v>0</v>
      </c>
      <c r="D42" s="4">
        <v>263.97625732421875</v>
      </c>
      <c r="E42" s="4">
        <v>2.3426909446716309</v>
      </c>
      <c r="F42" s="4">
        <v>187.3604736328125</v>
      </c>
      <c r="G42" s="4">
        <v>88.446151733398438</v>
      </c>
      <c r="H42" s="4">
        <v>136.37619018554688</v>
      </c>
      <c r="I42" s="4">
        <v>80.559371948242188</v>
      </c>
      <c r="J42" s="4">
        <v>1.7999999523162842</v>
      </c>
      <c r="K42" s="4">
        <v>3.5761222839355469</v>
      </c>
      <c r="L42" s="4">
        <v>3.4752500057220459</v>
      </c>
      <c r="M42" s="4">
        <v>3.646296501159668</v>
      </c>
      <c r="N42" s="4">
        <v>3.4812068939208984</v>
      </c>
      <c r="O42" s="4">
        <v>0.20000000298023224</v>
      </c>
      <c r="P42" s="4">
        <v>130.65594482421875</v>
      </c>
      <c r="Q42" s="4">
        <v>272.54998779296875</v>
      </c>
      <c r="R42" s="4">
        <v>2.4192984104156494</v>
      </c>
      <c r="S42" s="4">
        <v>2.544459342956543</v>
      </c>
      <c r="T42" s="4">
        <v>127.73393249511719</v>
      </c>
      <c r="U42" s="4">
        <v>48.111392974853516</v>
      </c>
      <c r="V42" s="4">
        <v>2.6824390888214111</v>
      </c>
      <c r="W42" s="4">
        <v>2.6219606399536133</v>
      </c>
      <c r="X42" s="4">
        <v>153.37724304199219</v>
      </c>
      <c r="Y42" s="4">
        <v>36.074996948242188</v>
      </c>
      <c r="Z42" s="4">
        <v>73.471267700195313</v>
      </c>
      <c r="AA42" s="4">
        <v>45.413795471191406</v>
      </c>
      <c r="AB42" s="4">
        <v>4.4054737091064453</v>
      </c>
      <c r="AC42" s="4">
        <v>4.315000057220459</v>
      </c>
    </row>
    <row r="43" spans="1:29" x14ac:dyDescent="0.25">
      <c r="A43" s="3">
        <v>43185.854166666664</v>
      </c>
      <c r="B43" s="4">
        <v>0.30000001192092896</v>
      </c>
      <c r="C43" s="4">
        <v>0</v>
      </c>
      <c r="D43" s="4">
        <v>253.81999206542969</v>
      </c>
      <c r="E43" s="4">
        <v>0.21836064755916595</v>
      </c>
      <c r="F43" s="4">
        <v>182.24472045898438</v>
      </c>
      <c r="G43" s="4">
        <v>81.79534912109375</v>
      </c>
      <c r="H43" s="4">
        <v>138.74667358398438</v>
      </c>
      <c r="I43" s="4">
        <v>78.945991516113281</v>
      </c>
      <c r="J43" s="4">
        <v>1.7999999523162842</v>
      </c>
      <c r="K43" s="4">
        <v>3.2157447338104248</v>
      </c>
      <c r="L43" s="4">
        <v>3.106764554977417</v>
      </c>
      <c r="M43" s="4">
        <v>3.2862789630889893</v>
      </c>
      <c r="N43" s="4">
        <v>3.1147916316986084</v>
      </c>
      <c r="O43" s="4">
        <v>0.20000000298023224</v>
      </c>
      <c r="P43" s="4">
        <v>131.09686279296875</v>
      </c>
      <c r="Q43" s="4">
        <v>275.33123779296875</v>
      </c>
      <c r="R43" s="4">
        <v>2.1222033500671387</v>
      </c>
      <c r="S43" s="4">
        <v>2.2461817264556885</v>
      </c>
      <c r="T43" s="4">
        <v>125.43108367919922</v>
      </c>
      <c r="U43" s="4">
        <v>50.436019897460938</v>
      </c>
      <c r="V43" s="4">
        <v>2.2252631187438965</v>
      </c>
      <c r="W43" s="4">
        <v>2.1634285449981689</v>
      </c>
      <c r="X43" s="4">
        <v>151.19503784179688</v>
      </c>
      <c r="Y43" s="4">
        <v>35.021621704101563</v>
      </c>
      <c r="Z43" s="4">
        <v>72.367530822753906</v>
      </c>
      <c r="AA43" s="4">
        <v>47.509998321533203</v>
      </c>
      <c r="AB43" s="4">
        <v>4.4061241149902344</v>
      </c>
      <c r="AC43" s="4">
        <v>4.3029499053955078</v>
      </c>
    </row>
    <row r="44" spans="1:29" x14ac:dyDescent="0.25">
      <c r="A44" s="3">
        <v>43185.875</v>
      </c>
      <c r="B44" s="4">
        <v>0.30000001192092896</v>
      </c>
      <c r="C44" s="4">
        <v>0</v>
      </c>
      <c r="D44" s="4">
        <v>255.86689758300781</v>
      </c>
      <c r="E44" s="4">
        <v>0</v>
      </c>
      <c r="F44" s="4">
        <v>193.77691650390625</v>
      </c>
      <c r="G44" s="4">
        <v>82.227272033691406</v>
      </c>
      <c r="H44" s="4">
        <v>130.5548095703125</v>
      </c>
      <c r="I44" s="4">
        <v>74.866569519042969</v>
      </c>
      <c r="J44" s="4">
        <v>1.7999999523162842</v>
      </c>
      <c r="K44" s="4">
        <v>2.8519046306610107</v>
      </c>
      <c r="L44" s="4">
        <v>2.7446510791778564</v>
      </c>
      <c r="M44" s="4">
        <v>2.930612325668335</v>
      </c>
      <c r="N44" s="4">
        <v>2.7506122589111328</v>
      </c>
      <c r="O44" s="4">
        <v>0.20000000298023224</v>
      </c>
      <c r="P44" s="4">
        <v>129.42402648925781</v>
      </c>
      <c r="Q44" s="4">
        <v>316.69998168945313</v>
      </c>
      <c r="R44" s="4">
        <v>1.8255882263183594</v>
      </c>
      <c r="S44" s="4">
        <v>1.9456896781921387</v>
      </c>
      <c r="T44" s="4">
        <v>124.72222137451172</v>
      </c>
      <c r="U44" s="4">
        <v>48.503448486328125</v>
      </c>
      <c r="V44" s="4">
        <v>1.7749999761581421</v>
      </c>
      <c r="W44" s="4">
        <v>1.7121818065643311</v>
      </c>
      <c r="X44" s="4">
        <v>149.09222412109375</v>
      </c>
      <c r="Y44" s="4">
        <v>35.648689270019531</v>
      </c>
      <c r="Z44" s="4">
        <v>71.974998474121094</v>
      </c>
      <c r="AA44" s="4">
        <v>44.981246948242188</v>
      </c>
      <c r="AB44" s="4">
        <v>4.4023895263671875</v>
      </c>
      <c r="AC44" s="4">
        <v>4.2938351631164551</v>
      </c>
    </row>
    <row r="45" spans="1:29" x14ac:dyDescent="0.25">
      <c r="A45" s="3">
        <v>43185.895833333336</v>
      </c>
      <c r="B45" s="4">
        <v>396.94940185546875</v>
      </c>
      <c r="C45" s="4">
        <v>1507.343017578125</v>
      </c>
      <c r="D45" s="4">
        <v>233.66665649414063</v>
      </c>
      <c r="E45" s="4">
        <v>195.37239074707031</v>
      </c>
      <c r="F45" s="4">
        <v>649.649169921875</v>
      </c>
      <c r="G45" s="4">
        <v>71.328575134277344</v>
      </c>
      <c r="H45" s="4">
        <v>179.95755004882813</v>
      </c>
      <c r="I45" s="4">
        <v>95.086906433105469</v>
      </c>
      <c r="J45" s="4">
        <v>633.19287109375</v>
      </c>
      <c r="K45" s="4">
        <v>2.4563794136047363</v>
      </c>
      <c r="L45" s="4">
        <v>2.0631577968597412</v>
      </c>
      <c r="M45" s="4">
        <v>2.285128116607666</v>
      </c>
      <c r="N45" s="4">
        <v>2.1076314449310303</v>
      </c>
      <c r="O45" s="4">
        <v>328.7823486328125</v>
      </c>
      <c r="P45" s="4">
        <v>121.5</v>
      </c>
      <c r="Q45" s="4">
        <v>316.48904418945313</v>
      </c>
      <c r="R45" s="4">
        <v>1.7022078037261963</v>
      </c>
      <c r="S45" s="4">
        <v>1.9297735691070557</v>
      </c>
      <c r="T45" s="4">
        <v>120.85454559326172</v>
      </c>
      <c r="U45" s="4">
        <v>44.830509185791016</v>
      </c>
      <c r="V45" s="4">
        <v>1.7516800165176392</v>
      </c>
      <c r="W45" s="4">
        <v>1.6917204856872559</v>
      </c>
      <c r="X45" s="4">
        <v>149.59124755859375</v>
      </c>
      <c r="Y45" s="4">
        <v>33.689655303955078</v>
      </c>
      <c r="Z45" s="4">
        <v>65.977996826171875</v>
      </c>
      <c r="AA45" s="4">
        <v>44.076560974121094</v>
      </c>
      <c r="AB45" s="4">
        <v>4.4096183776855469</v>
      </c>
      <c r="AC45" s="4">
        <v>4.2985715866088867</v>
      </c>
    </row>
    <row r="46" spans="1:29" x14ac:dyDescent="0.25">
      <c r="A46" s="3">
        <v>43185.916666666664</v>
      </c>
      <c r="B46" s="4">
        <v>397.66470336914063</v>
      </c>
      <c r="C46" s="4">
        <v>1506.262939453125</v>
      </c>
      <c r="D46" s="4">
        <v>224.46249389648438</v>
      </c>
      <c r="E46" s="4">
        <v>194.39718627929688</v>
      </c>
      <c r="F46" s="4">
        <v>650.4498291015625</v>
      </c>
      <c r="G46" s="4">
        <v>69.758926391601563</v>
      </c>
      <c r="H46" s="4">
        <v>156.82902526855469</v>
      </c>
      <c r="I46" s="4">
        <v>86.029998779296875</v>
      </c>
      <c r="J46" s="4">
        <v>633.0142822265625</v>
      </c>
      <c r="K46" s="4">
        <v>2.5054090023040771</v>
      </c>
      <c r="L46" s="4">
        <v>2.065000057220459</v>
      </c>
      <c r="M46" s="4">
        <v>2.0715217590332031</v>
      </c>
      <c r="N46" s="4">
        <v>1.8822221755981445</v>
      </c>
      <c r="O46" s="4">
        <v>330.59457397460938</v>
      </c>
      <c r="P46" s="4">
        <v>116.64654541015625</v>
      </c>
      <c r="Q46" s="4">
        <v>302.90713500976563</v>
      </c>
      <c r="R46" s="4">
        <v>1.7474874258041382</v>
      </c>
      <c r="S46" s="4">
        <v>1.9719665050506592</v>
      </c>
      <c r="T46" s="4">
        <v>109.62916564941406</v>
      </c>
      <c r="U46" s="4">
        <v>41.221240997314453</v>
      </c>
      <c r="V46" s="4">
        <v>1.8027091026306152</v>
      </c>
      <c r="W46" s="4">
        <v>1.7478673458099365</v>
      </c>
      <c r="X46" s="4">
        <v>149.87742614746094</v>
      </c>
      <c r="Y46" s="4">
        <v>27.30476188659668</v>
      </c>
      <c r="Z46" s="4">
        <v>58.829280853271484</v>
      </c>
      <c r="AA46" s="4">
        <v>38.25</v>
      </c>
      <c r="AB46" s="4">
        <v>4.4443387985229492</v>
      </c>
      <c r="AC46" s="4">
        <v>4.3386111259460449</v>
      </c>
    </row>
    <row r="47" spans="1:29" x14ac:dyDescent="0.25">
      <c r="A47" s="3">
        <v>43185.9375</v>
      </c>
      <c r="B47" s="4">
        <v>396.41665649414063</v>
      </c>
      <c r="C47" s="4">
        <v>1505.225341796875</v>
      </c>
      <c r="D47" s="4">
        <v>213.56521606445313</v>
      </c>
      <c r="E47" s="4">
        <v>193.56971740722656</v>
      </c>
      <c r="F47" s="4">
        <v>651.25048828125</v>
      </c>
      <c r="G47" s="4">
        <v>65.9375</v>
      </c>
      <c r="H47" s="4">
        <v>157.77142333984375</v>
      </c>
      <c r="I47" s="4">
        <v>86.113510131835938</v>
      </c>
      <c r="J47" s="4">
        <v>630.4541015625</v>
      </c>
      <c r="K47" s="4">
        <v>2.4755127429962158</v>
      </c>
      <c r="L47" s="4">
        <v>2.0002222061157227</v>
      </c>
      <c r="M47" s="4">
        <v>2.0100541114807129</v>
      </c>
      <c r="N47" s="4">
        <v>1.8194979429244995</v>
      </c>
      <c r="O47" s="4">
        <v>329.6236572265625</v>
      </c>
      <c r="P47" s="4">
        <v>112.52902984619141</v>
      </c>
      <c r="Q47" s="4">
        <v>280.2396240234375</v>
      </c>
      <c r="R47" s="4">
        <v>1.8021087646484375</v>
      </c>
      <c r="S47" s="4">
        <v>2.0108888149261475</v>
      </c>
      <c r="T47" s="4">
        <v>107.84317779541016</v>
      </c>
      <c r="U47" s="4">
        <v>38.134784698486328</v>
      </c>
      <c r="V47" s="4">
        <v>1.8586046695709229</v>
      </c>
      <c r="W47" s="4">
        <v>1.8056982755661011</v>
      </c>
      <c r="X47" s="4">
        <v>150.17082214355469</v>
      </c>
      <c r="Y47" s="4">
        <v>24.043478012084961</v>
      </c>
      <c r="Z47" s="4">
        <v>56.39923095703125</v>
      </c>
      <c r="AA47" s="4">
        <v>35.594120025634766</v>
      </c>
      <c r="AB47" s="4">
        <v>4.5245070457458496</v>
      </c>
      <c r="AC47" s="4">
        <v>4.4223899841308594</v>
      </c>
    </row>
    <row r="48" spans="1:29" x14ac:dyDescent="0.25">
      <c r="A48" s="3">
        <v>43185.958333333336</v>
      </c>
      <c r="B48" s="4">
        <v>395.6875</v>
      </c>
      <c r="C48" s="4">
        <v>1504.187744140625</v>
      </c>
      <c r="D48" s="4">
        <v>214.99818420410156</v>
      </c>
      <c r="E48" s="4">
        <v>193.64920043945313</v>
      </c>
      <c r="F48" s="4">
        <v>657.44415283203125</v>
      </c>
      <c r="G48" s="4">
        <v>64.003822326660156</v>
      </c>
      <c r="H48" s="4">
        <v>155.91595458984375</v>
      </c>
      <c r="I48" s="4">
        <v>85.290695190429688</v>
      </c>
      <c r="J48" s="4">
        <v>630.5960693359375</v>
      </c>
      <c r="K48" s="4">
        <v>2.5061898231506348</v>
      </c>
      <c r="L48" s="4">
        <v>2.0149998664855957</v>
      </c>
      <c r="M48" s="4">
        <v>1.9992567300796509</v>
      </c>
      <c r="N48" s="4">
        <v>1.8027777671813965</v>
      </c>
      <c r="O48" s="4">
        <v>330.28292846679688</v>
      </c>
      <c r="P48" s="4">
        <v>108.86222839355469</v>
      </c>
      <c r="Q48" s="4">
        <v>266.17718505859375</v>
      </c>
      <c r="R48" s="4">
        <v>1.8711999654769897</v>
      </c>
      <c r="S48" s="4">
        <v>2.0893242359161377</v>
      </c>
      <c r="T48" s="4">
        <v>105.26154327392578</v>
      </c>
      <c r="U48" s="4">
        <v>40.051921844482422</v>
      </c>
      <c r="V48" s="4">
        <v>1.9249101877212524</v>
      </c>
      <c r="W48" s="4">
        <v>1.8682935237884521</v>
      </c>
      <c r="X48" s="4">
        <v>150.50935363769531</v>
      </c>
      <c r="Y48" s="4">
        <v>23.15565299987793</v>
      </c>
      <c r="Z48" s="4">
        <v>56.319149017333984</v>
      </c>
      <c r="AA48" s="4">
        <v>36.101818084716797</v>
      </c>
      <c r="AB48" s="4">
        <v>4.6125001907348633</v>
      </c>
      <c r="AC48" s="4">
        <v>4.5175714492797852</v>
      </c>
    </row>
    <row r="49" spans="1:29" x14ac:dyDescent="0.25">
      <c r="A49" s="3">
        <v>43185.979166666664</v>
      </c>
      <c r="B49" s="4">
        <v>396.27627563476563</v>
      </c>
      <c r="C49" s="4">
        <v>1503.150146484375</v>
      </c>
      <c r="D49" s="4">
        <v>200.27272033691406</v>
      </c>
      <c r="E49" s="4">
        <v>194.28305053710938</v>
      </c>
      <c r="F49" s="4">
        <v>612.1605224609375</v>
      </c>
      <c r="G49" s="4">
        <v>54.293476104736328</v>
      </c>
      <c r="H49" s="4">
        <v>161.4552001953125</v>
      </c>
      <c r="I49" s="4">
        <v>97.715385437011719</v>
      </c>
      <c r="J49" s="4">
        <v>631.37152099609375</v>
      </c>
      <c r="K49" s="4">
        <v>2.5112075805664063</v>
      </c>
      <c r="L49" s="4">
        <v>2.0368421077728271</v>
      </c>
      <c r="M49" s="4">
        <v>2.0179998874664307</v>
      </c>
      <c r="N49" s="4">
        <v>1.8170663118362427</v>
      </c>
      <c r="O49" s="4">
        <v>329.35650634765625</v>
      </c>
      <c r="P49" s="4">
        <v>100.74285888671875</v>
      </c>
      <c r="Q49" s="4">
        <v>224.10748291015625</v>
      </c>
      <c r="R49" s="4">
        <v>1.9766666889190674</v>
      </c>
      <c r="S49" s="4">
        <v>2.1789865493774414</v>
      </c>
      <c r="T49" s="4">
        <v>92.739997863769531</v>
      </c>
      <c r="U49" s="4">
        <v>34.684371948242188</v>
      </c>
      <c r="V49" s="4">
        <v>2.0031249523162842</v>
      </c>
      <c r="W49" s="4">
        <v>1.9465250968933105</v>
      </c>
      <c r="X49" s="4">
        <v>144.01579284667969</v>
      </c>
      <c r="Y49" s="4">
        <v>16.803895950317383</v>
      </c>
      <c r="Z49" s="4">
        <v>51.680770874023438</v>
      </c>
      <c r="AA49" s="4">
        <v>29.742780685424805</v>
      </c>
      <c r="AB49" s="4">
        <v>4.7356052398681641</v>
      </c>
      <c r="AC49" s="4">
        <v>4.6396265029907227</v>
      </c>
    </row>
    <row r="50" spans="1:29" x14ac:dyDescent="0.25">
      <c r="A50" s="3">
        <v>43186</v>
      </c>
      <c r="B50" s="4">
        <v>396.12542724609375</v>
      </c>
      <c r="C50" s="4">
        <v>1502.112548828125</v>
      </c>
      <c r="D50" s="4">
        <v>184.76748657226563</v>
      </c>
      <c r="E50" s="4">
        <v>194.3154296875</v>
      </c>
      <c r="F50" s="4">
        <v>613.37646484375</v>
      </c>
      <c r="G50" s="4">
        <v>42.796298980712891</v>
      </c>
      <c r="H50" s="4">
        <v>142.05415344238281</v>
      </c>
      <c r="I50" s="4">
        <v>82.974258422851563</v>
      </c>
      <c r="J50" s="4">
        <v>633.65869140625</v>
      </c>
      <c r="K50" s="4">
        <v>2.5264172554016113</v>
      </c>
      <c r="L50" s="4">
        <v>2.0720512866973877</v>
      </c>
      <c r="M50" s="4">
        <v>2.0541298389434814</v>
      </c>
      <c r="N50" s="4">
        <v>1.8504430055618286</v>
      </c>
      <c r="O50" s="4">
        <v>327.5333251953125</v>
      </c>
      <c r="P50" s="4">
        <v>90.22979736328125</v>
      </c>
      <c r="Q50" s="4">
        <v>185.11247253417969</v>
      </c>
      <c r="R50" s="4">
        <v>2.11838698387146</v>
      </c>
      <c r="S50" s="4">
        <v>2.3019695281982422</v>
      </c>
      <c r="T50" s="4">
        <v>74.640678405761719</v>
      </c>
      <c r="U50" s="4">
        <v>30.416255950927734</v>
      </c>
      <c r="V50" s="4">
        <v>2.2922725677490234</v>
      </c>
      <c r="W50" s="4">
        <v>2.2477550506591797</v>
      </c>
      <c r="X50" s="4">
        <v>0</v>
      </c>
      <c r="Y50" s="4">
        <v>7.7083330154418945</v>
      </c>
      <c r="Z50" s="4">
        <v>44.034145355224609</v>
      </c>
      <c r="AA50" s="4">
        <v>24.758333206176758</v>
      </c>
      <c r="AB50" s="4">
        <v>4.4796924591064453</v>
      </c>
      <c r="AC50" s="4">
        <v>4.4044156074523926</v>
      </c>
    </row>
    <row r="51" spans="1:29" x14ac:dyDescent="0.25">
      <c r="A51" s="3">
        <v>43186.020833333336</v>
      </c>
      <c r="B51" s="4">
        <v>395.58544921875</v>
      </c>
      <c r="C51" s="4">
        <v>1505.0301513671875</v>
      </c>
      <c r="D51" s="4">
        <v>166.05111694335938</v>
      </c>
      <c r="E51" s="4">
        <v>194.20516967773438</v>
      </c>
      <c r="F51" s="4">
        <v>612.83819580078125</v>
      </c>
      <c r="G51" s="4">
        <v>38.464000701904297</v>
      </c>
      <c r="H51" s="4">
        <v>163.41525268554688</v>
      </c>
      <c r="I51" s="4">
        <v>93.343093872070313</v>
      </c>
      <c r="J51" s="4">
        <v>630.82733154296875</v>
      </c>
      <c r="K51" s="4">
        <v>2.5561163425445557</v>
      </c>
      <c r="L51" s="4">
        <v>2.117499828338623</v>
      </c>
      <c r="M51" s="4">
        <v>2.0877156257629395</v>
      </c>
      <c r="N51" s="4">
        <v>1.8912841081619263</v>
      </c>
      <c r="O51" s="4">
        <v>326.27911376953125</v>
      </c>
      <c r="P51" s="4">
        <v>80.225265502929688</v>
      </c>
      <c r="Q51" s="4">
        <v>179.61701965332031</v>
      </c>
      <c r="R51" s="4">
        <v>2.2760000228881836</v>
      </c>
      <c r="S51" s="4">
        <v>2.455510139465332</v>
      </c>
      <c r="T51" s="4">
        <v>73.319084167480469</v>
      </c>
      <c r="U51" s="4">
        <v>30.105998992919922</v>
      </c>
      <c r="V51" s="4">
        <v>2.6131882667541504</v>
      </c>
      <c r="W51" s="4">
        <v>2.5644564628601074</v>
      </c>
      <c r="X51" s="4">
        <v>92.5</v>
      </c>
      <c r="Y51" s="4">
        <v>7.197115421295166</v>
      </c>
      <c r="Z51" s="4">
        <v>41.071430206298828</v>
      </c>
      <c r="AA51" s="4">
        <v>24.572603225708008</v>
      </c>
      <c r="AB51" s="4">
        <v>4.2940349578857422</v>
      </c>
      <c r="AC51" s="4">
        <v>4.2183570861816406</v>
      </c>
    </row>
    <row r="52" spans="1:29" x14ac:dyDescent="0.25">
      <c r="A52" s="3">
        <v>43186.041666666664</v>
      </c>
      <c r="B52" s="4">
        <v>397.28692626953125</v>
      </c>
      <c r="C52" s="4">
        <v>1503.4127197265625</v>
      </c>
      <c r="D52" s="4">
        <v>154.64666748046875</v>
      </c>
      <c r="E52" s="4">
        <v>194.37446594238281</v>
      </c>
      <c r="F52" s="4">
        <v>610.91021728515625</v>
      </c>
      <c r="G52" s="4">
        <v>35.705051422119141</v>
      </c>
      <c r="H52" s="4">
        <v>163.64787292480469</v>
      </c>
      <c r="I52" s="4">
        <v>90.001815795898438</v>
      </c>
      <c r="J52" s="4">
        <v>632.8544921875</v>
      </c>
      <c r="K52" s="4">
        <v>2.5779666900634766</v>
      </c>
      <c r="L52" s="4">
        <v>2.1584615707397461</v>
      </c>
      <c r="M52" s="4">
        <v>2.1222283840179443</v>
      </c>
      <c r="N52" s="4">
        <v>1.9241666793823242</v>
      </c>
      <c r="O52" s="4">
        <v>326.739990234375</v>
      </c>
      <c r="P52" s="4">
        <v>74.099998474121094</v>
      </c>
      <c r="Q52" s="4">
        <v>143.8935546875</v>
      </c>
      <c r="R52" s="4">
        <v>2.4588749408721924</v>
      </c>
      <c r="S52" s="4">
        <v>2.6311540603637695</v>
      </c>
      <c r="T52" s="4">
        <v>65.800003051757813</v>
      </c>
      <c r="U52" s="4">
        <v>26.898426055908203</v>
      </c>
      <c r="V52" s="4">
        <v>2.7393479347229004</v>
      </c>
      <c r="W52" s="4">
        <v>2.6850428581237793</v>
      </c>
      <c r="X52" s="4">
        <v>154.6046142578125</v>
      </c>
      <c r="Y52" s="4">
        <v>0</v>
      </c>
      <c r="Z52" s="4">
        <v>32.953884124755859</v>
      </c>
      <c r="AA52" s="4">
        <v>21.08349609375</v>
      </c>
      <c r="AB52" s="4">
        <v>4.5501670837402344</v>
      </c>
      <c r="AC52" s="4">
        <v>4.4685244560241699</v>
      </c>
    </row>
    <row r="53" spans="1:29" x14ac:dyDescent="0.25">
      <c r="A53" s="3">
        <v>43186.0625</v>
      </c>
      <c r="B53" s="4">
        <v>396.24905395507813</v>
      </c>
      <c r="C53" s="4">
        <v>1503.2200927734375</v>
      </c>
      <c r="D53" s="4">
        <v>144.90495300292969</v>
      </c>
      <c r="E53" s="4">
        <v>194.05802917480469</v>
      </c>
      <c r="F53" s="4">
        <v>577.32855224609375</v>
      </c>
      <c r="G53" s="4">
        <v>29.708889007568359</v>
      </c>
      <c r="H53" s="4">
        <v>163.83822631835938</v>
      </c>
      <c r="I53" s="4">
        <v>92.214752197265625</v>
      </c>
      <c r="J53" s="4">
        <v>633.75396728515625</v>
      </c>
      <c r="K53" s="4">
        <v>2.61214280128479</v>
      </c>
      <c r="L53" s="4">
        <v>2.2006897926330566</v>
      </c>
      <c r="M53" s="4">
        <v>2.1689474582672119</v>
      </c>
      <c r="N53" s="4">
        <v>1.973618745803833</v>
      </c>
      <c r="O53" s="4">
        <v>326.414306640625</v>
      </c>
      <c r="P53" s="4">
        <v>67.248275756835938</v>
      </c>
      <c r="Q53" s="4">
        <v>128.27030944824219</v>
      </c>
      <c r="R53" s="4">
        <v>2.6618824005126953</v>
      </c>
      <c r="S53" s="4">
        <v>2.8266665935516357</v>
      </c>
      <c r="T53" s="4">
        <v>61.119617462158203</v>
      </c>
      <c r="U53" s="4">
        <v>25.425926208496094</v>
      </c>
      <c r="V53" s="4">
        <v>2.8673527240753174</v>
      </c>
      <c r="W53" s="4">
        <v>2.8172276020050049</v>
      </c>
      <c r="X53" s="4">
        <v>152.80000305175781</v>
      </c>
      <c r="Y53" s="4">
        <v>0</v>
      </c>
      <c r="Z53" s="4">
        <v>30.753288269042969</v>
      </c>
      <c r="AA53" s="4">
        <v>19.908195495605469</v>
      </c>
      <c r="AB53" s="4">
        <v>4.8377418518066406</v>
      </c>
      <c r="AC53" s="4">
        <v>4.7640910148620605</v>
      </c>
    </row>
    <row r="54" spans="1:29" x14ac:dyDescent="0.25">
      <c r="A54" s="3">
        <v>43186.083333333336</v>
      </c>
      <c r="B54" s="4">
        <v>396.3492431640625</v>
      </c>
      <c r="C54" s="4">
        <v>1502.6136474609375</v>
      </c>
      <c r="D54" s="4">
        <v>139.03761291503906</v>
      </c>
      <c r="E54" s="4">
        <v>195.39698791503906</v>
      </c>
      <c r="F54" s="4">
        <v>513.17181396484375</v>
      </c>
      <c r="G54" s="4">
        <v>29.531604766845703</v>
      </c>
      <c r="H54" s="4">
        <v>141.18998718261719</v>
      </c>
      <c r="I54" s="4">
        <v>85.493362426757813</v>
      </c>
      <c r="J54" s="4">
        <v>635.78790283203125</v>
      </c>
      <c r="K54" s="4">
        <v>2.6620001792907715</v>
      </c>
      <c r="L54" s="4">
        <v>2.3123528957366943</v>
      </c>
      <c r="M54" s="4">
        <v>2.2673048973083496</v>
      </c>
      <c r="N54" s="4">
        <v>2.062666654586792</v>
      </c>
      <c r="O54" s="4">
        <v>328.37673950195313</v>
      </c>
      <c r="P54" s="4">
        <v>62.852001190185547</v>
      </c>
      <c r="Q54" s="4">
        <v>113.96714019775391</v>
      </c>
      <c r="R54" s="4">
        <v>2.8818280696868896</v>
      </c>
      <c r="S54" s="4">
        <v>3.0473134517669678</v>
      </c>
      <c r="T54" s="4">
        <v>55.330844879150391</v>
      </c>
      <c r="U54" s="4">
        <v>24.633544921875</v>
      </c>
      <c r="V54" s="4">
        <v>3.1834042072296143</v>
      </c>
      <c r="W54" s="4">
        <v>3.1488573551177979</v>
      </c>
      <c r="X54" s="4">
        <v>0</v>
      </c>
      <c r="Y54" s="4">
        <v>0</v>
      </c>
      <c r="Z54" s="4">
        <v>30.09141731262207</v>
      </c>
      <c r="AA54" s="4">
        <v>16.8682861328125</v>
      </c>
      <c r="AB54" s="4">
        <v>4.7455997467041016</v>
      </c>
      <c r="AC54" s="4">
        <v>4.6826086044311523</v>
      </c>
    </row>
    <row r="55" spans="1:29" x14ac:dyDescent="0.25">
      <c r="A55" s="3">
        <v>43186.104166666664</v>
      </c>
      <c r="B55" s="4">
        <v>397.3653564453125</v>
      </c>
      <c r="C55" s="4">
        <v>1505.0341796875</v>
      </c>
      <c r="D55" s="4">
        <v>141.12371826171875</v>
      </c>
      <c r="E55" s="4">
        <v>195.364990234375</v>
      </c>
      <c r="F55" s="4">
        <v>506.74346923828125</v>
      </c>
      <c r="G55" s="4">
        <v>27.707920074462891</v>
      </c>
      <c r="H55" s="4">
        <v>140.38055419921875</v>
      </c>
      <c r="I55" s="4">
        <v>81.8973388671875</v>
      </c>
      <c r="J55" s="4">
        <v>635.662353515625</v>
      </c>
      <c r="K55" s="4">
        <v>2.7873728275299072</v>
      </c>
      <c r="L55" s="4">
        <v>2.434999942779541</v>
      </c>
      <c r="M55" s="4">
        <v>2.3954615592956543</v>
      </c>
      <c r="N55" s="4">
        <v>2.1971428394317627</v>
      </c>
      <c r="O55" s="4">
        <v>326.83523559570313</v>
      </c>
      <c r="P55" s="4">
        <v>59.032585144042969</v>
      </c>
      <c r="Q55" s="4">
        <v>110.19000244140625</v>
      </c>
      <c r="R55" s="4">
        <v>3.1095120906829834</v>
      </c>
      <c r="S55" s="4">
        <v>3.2783870697021484</v>
      </c>
      <c r="T55" s="4">
        <v>54.468437194824219</v>
      </c>
      <c r="U55" s="4">
        <v>24.101263046264648</v>
      </c>
      <c r="V55" s="4">
        <v>3.5388333797454834</v>
      </c>
      <c r="W55" s="4">
        <v>3.5038182735443115</v>
      </c>
      <c r="X55" s="4">
        <v>0</v>
      </c>
      <c r="Y55" s="4">
        <v>0</v>
      </c>
      <c r="Z55" s="4">
        <v>28.934425354003906</v>
      </c>
      <c r="AA55" s="4">
        <v>16.551385879516602</v>
      </c>
      <c r="AB55" s="4">
        <v>4.626370906829834</v>
      </c>
      <c r="AC55" s="4">
        <v>4.5649662017822266</v>
      </c>
    </row>
    <row r="56" spans="1:29" x14ac:dyDescent="0.25">
      <c r="A56" s="3">
        <v>43186.125</v>
      </c>
      <c r="B56" s="4">
        <v>396.78396606445313</v>
      </c>
      <c r="C56" s="4">
        <v>1506.8951416015625</v>
      </c>
      <c r="D56" s="4">
        <v>136.08622741699219</v>
      </c>
      <c r="E56" s="4">
        <v>196.230712890625</v>
      </c>
      <c r="F56" s="4">
        <v>541.23486328125</v>
      </c>
      <c r="G56" s="4">
        <v>26.442445755004883</v>
      </c>
      <c r="H56" s="4">
        <v>69.460693359375</v>
      </c>
      <c r="I56" s="4">
        <v>45.377143859863281</v>
      </c>
      <c r="J56" s="4">
        <v>637.53900146484375</v>
      </c>
      <c r="K56" s="4">
        <v>2.8877050876617432</v>
      </c>
      <c r="L56" s="4">
        <v>2.5511903762817383</v>
      </c>
      <c r="M56" s="4">
        <v>2.5040678977966309</v>
      </c>
      <c r="N56" s="4">
        <v>2.3062307834625244</v>
      </c>
      <c r="O56" s="4">
        <v>324.82656860351563</v>
      </c>
      <c r="P56" s="4">
        <v>57.134918212890625</v>
      </c>
      <c r="Q56" s="4">
        <v>106.71010589599609</v>
      </c>
      <c r="R56" s="4">
        <v>3.3449997901916504</v>
      </c>
      <c r="S56" s="4">
        <v>3.5125925540924072</v>
      </c>
      <c r="T56" s="4">
        <v>53.222061157226563</v>
      </c>
      <c r="U56" s="4">
        <v>23.710174560546875</v>
      </c>
      <c r="V56" s="4">
        <v>3.8995919227600098</v>
      </c>
      <c r="W56" s="4">
        <v>3.8636362552642822</v>
      </c>
      <c r="X56" s="4">
        <v>0</v>
      </c>
      <c r="Y56" s="4">
        <v>0</v>
      </c>
      <c r="Z56" s="4">
        <v>28.680097579956055</v>
      </c>
      <c r="AA56" s="4">
        <v>16.67578125</v>
      </c>
      <c r="AB56" s="4">
        <v>4.5097312927246094</v>
      </c>
      <c r="AC56" s="4">
        <v>4.447575569152832</v>
      </c>
    </row>
    <row r="57" spans="1:29" x14ac:dyDescent="0.25">
      <c r="A57" s="3">
        <v>43186.145833333336</v>
      </c>
      <c r="B57" s="4">
        <v>395.22640991210938</v>
      </c>
      <c r="C57" s="4">
        <v>1502.8128662109375</v>
      </c>
      <c r="D57" s="4">
        <v>141.10000610351563</v>
      </c>
      <c r="E57" s="4">
        <v>196.50369262695313</v>
      </c>
      <c r="F57" s="4">
        <v>542.07647705078125</v>
      </c>
      <c r="G57" s="4">
        <v>25.944828033447266</v>
      </c>
      <c r="H57" s="4">
        <v>65.972183227539063</v>
      </c>
      <c r="I57" s="4">
        <v>47.113460540771484</v>
      </c>
      <c r="J57" s="4">
        <v>641.03271484375</v>
      </c>
      <c r="K57" s="4">
        <v>3.0117721557617188</v>
      </c>
      <c r="L57" s="4">
        <v>2.7064516544342041</v>
      </c>
      <c r="M57" s="4">
        <v>2.6566667556762695</v>
      </c>
      <c r="N57" s="4">
        <v>2.4626965522766113</v>
      </c>
      <c r="O57" s="4">
        <v>326.20425415039063</v>
      </c>
      <c r="P57" s="4">
        <v>56.029327392578125</v>
      </c>
      <c r="Q57" s="4">
        <v>107.38771057128906</v>
      </c>
      <c r="R57" s="4">
        <v>3.5836842060089111</v>
      </c>
      <c r="S57" s="4">
        <v>3.7543530464172363</v>
      </c>
      <c r="T57" s="4">
        <v>52.70220947265625</v>
      </c>
      <c r="U57" s="4">
        <v>23.519058227539063</v>
      </c>
      <c r="V57" s="4">
        <v>4.2566666603088379</v>
      </c>
      <c r="W57" s="4">
        <v>4.2234373092651367</v>
      </c>
      <c r="X57" s="4">
        <v>0</v>
      </c>
      <c r="Y57" s="4">
        <v>0</v>
      </c>
      <c r="Z57" s="4">
        <v>28.854545593261719</v>
      </c>
      <c r="AA57" s="4">
        <v>16.528631210327148</v>
      </c>
      <c r="AB57" s="4">
        <v>4.3940625190734863</v>
      </c>
      <c r="AC57" s="4">
        <v>4.3330321311950684</v>
      </c>
    </row>
    <row r="58" spans="1:29" x14ac:dyDescent="0.25">
      <c r="A58" s="3">
        <v>43186.166666666664</v>
      </c>
      <c r="B58" s="4">
        <v>396.1668701171875</v>
      </c>
      <c r="C58" s="4">
        <v>1505.5943603515625</v>
      </c>
      <c r="D58" s="4">
        <v>143.42970275878906</v>
      </c>
      <c r="E58" s="4">
        <v>134.4949951171875</v>
      </c>
      <c r="F58" s="4">
        <v>542.91802978515625</v>
      </c>
      <c r="G58" s="4">
        <v>25.990243911743164</v>
      </c>
      <c r="H58" s="4">
        <v>63.136302947998047</v>
      </c>
      <c r="I58" s="4">
        <v>40.402484893798828</v>
      </c>
      <c r="J58" s="4">
        <v>417.66470336914063</v>
      </c>
      <c r="K58" s="4">
        <v>3.1615386009216309</v>
      </c>
      <c r="L58" s="4">
        <v>2.9276316165924072</v>
      </c>
      <c r="M58" s="4">
        <v>2.8534040451049805</v>
      </c>
      <c r="N58" s="4">
        <v>2.6581251621246338</v>
      </c>
      <c r="O58" s="4">
        <v>0.40000000596046448</v>
      </c>
      <c r="P58" s="4">
        <v>56.022251129150391</v>
      </c>
      <c r="Q58" s="4">
        <v>106.57283782958984</v>
      </c>
      <c r="R58" s="4">
        <v>3.8521816730499268</v>
      </c>
      <c r="S58" s="4">
        <v>3.9641096591949463</v>
      </c>
      <c r="T58" s="4">
        <v>59.537498474121094</v>
      </c>
      <c r="U58" s="4">
        <v>23.32794189453125</v>
      </c>
      <c r="V58" s="4">
        <v>4.4981632232666016</v>
      </c>
      <c r="W58" s="4">
        <v>4.4651947021484375</v>
      </c>
      <c r="X58" s="4">
        <v>85.400001525878906</v>
      </c>
      <c r="Y58" s="4">
        <v>0</v>
      </c>
      <c r="Z58" s="4">
        <v>28.785663604736328</v>
      </c>
      <c r="AA58" s="4">
        <v>16.49028205871582</v>
      </c>
      <c r="AB58" s="4">
        <v>4.2994394302368164</v>
      </c>
      <c r="AC58" s="4">
        <v>4.2390499114990234</v>
      </c>
    </row>
    <row r="59" spans="1:29" x14ac:dyDescent="0.25">
      <c r="A59" s="3">
        <v>43186.1875</v>
      </c>
      <c r="B59" s="4">
        <v>395.9482421875</v>
      </c>
      <c r="C59" s="4">
        <v>1504.63916015625</v>
      </c>
      <c r="D59" s="4">
        <v>138.62652587890625</v>
      </c>
      <c r="E59" s="4">
        <v>0</v>
      </c>
      <c r="F59" s="4">
        <v>544.7078857421875</v>
      </c>
      <c r="G59" s="4">
        <v>27.897500991821289</v>
      </c>
      <c r="H59" s="4">
        <v>47.755016326904297</v>
      </c>
      <c r="I59" s="4">
        <v>28.846700668334961</v>
      </c>
      <c r="J59" s="4">
        <v>1.7999999523162842</v>
      </c>
      <c r="K59" s="4">
        <v>3.5253846645355225</v>
      </c>
      <c r="L59" s="4">
        <v>3.4850001335144043</v>
      </c>
      <c r="M59" s="4">
        <v>3.4007692337036133</v>
      </c>
      <c r="N59" s="4">
        <v>3.2005264759063721</v>
      </c>
      <c r="O59" s="4">
        <v>0.40000000596046448</v>
      </c>
      <c r="P59" s="4">
        <v>56.799404144287109</v>
      </c>
      <c r="Q59" s="4">
        <v>108.58775329589844</v>
      </c>
      <c r="R59" s="4">
        <v>3.820307731628418</v>
      </c>
      <c r="S59" s="4">
        <v>3.9315555095672607</v>
      </c>
      <c r="T59" s="4">
        <v>57.237144470214844</v>
      </c>
      <c r="U59" s="4">
        <v>23.334564208984375</v>
      </c>
      <c r="V59" s="4">
        <v>4.1876921653747559</v>
      </c>
      <c r="W59" s="4">
        <v>4.1393747329711914</v>
      </c>
      <c r="X59" s="4">
        <v>160.82958984375</v>
      </c>
      <c r="Y59" s="4">
        <v>0</v>
      </c>
      <c r="Z59" s="4">
        <v>28.627935409545898</v>
      </c>
      <c r="AA59" s="4">
        <v>16.502866744995117</v>
      </c>
      <c r="AB59" s="4">
        <v>4.6273016929626465</v>
      </c>
      <c r="AC59" s="4">
        <v>4.558070182800293</v>
      </c>
    </row>
    <row r="60" spans="1:29" x14ac:dyDescent="0.25">
      <c r="A60" s="3">
        <v>43186.208333333336</v>
      </c>
      <c r="B60" s="4">
        <v>391.00637817382813</v>
      </c>
      <c r="C60" s="4">
        <v>1502.6165771484375</v>
      </c>
      <c r="D60" s="4">
        <v>141.08421325683594</v>
      </c>
      <c r="E60" s="4">
        <v>137.93440246582031</v>
      </c>
      <c r="F60" s="4">
        <v>543.9691162109375</v>
      </c>
      <c r="G60" s="4">
        <v>30.993549346923828</v>
      </c>
      <c r="H60" s="4">
        <v>53.157852172851563</v>
      </c>
      <c r="I60" s="4">
        <v>37.430980682373047</v>
      </c>
      <c r="J60" s="4">
        <v>427.85302734375</v>
      </c>
      <c r="K60" s="4">
        <v>4.033684253692627</v>
      </c>
      <c r="L60" s="4">
        <v>3.9140000343322754</v>
      </c>
      <c r="M60" s="4">
        <v>3.8654429912567139</v>
      </c>
      <c r="N60" s="4">
        <v>3.6869738101959229</v>
      </c>
      <c r="O60" s="4">
        <v>326.1199951171875</v>
      </c>
      <c r="P60" s="4">
        <v>57.269756317138672</v>
      </c>
      <c r="Q60" s="4">
        <v>106.37622833251953</v>
      </c>
      <c r="R60" s="4">
        <v>3.6270697116851807</v>
      </c>
      <c r="S60" s="4">
        <v>3.791309118270874</v>
      </c>
      <c r="T60" s="4">
        <v>61.851722717285156</v>
      </c>
      <c r="U60" s="4">
        <v>23.741649627685547</v>
      </c>
      <c r="V60" s="4">
        <v>4.2727537155151367</v>
      </c>
      <c r="W60" s="4">
        <v>4.2399997711181641</v>
      </c>
      <c r="X60" s="4">
        <v>0</v>
      </c>
      <c r="Y60" s="4">
        <v>0</v>
      </c>
      <c r="Z60" s="4">
        <v>35.844722747802734</v>
      </c>
      <c r="AA60" s="4">
        <v>19.109464645385742</v>
      </c>
      <c r="AB60" s="4">
        <v>4.8453845977783203</v>
      </c>
      <c r="AC60" s="4">
        <v>4.7789912223815918</v>
      </c>
    </row>
    <row r="61" spans="1:29" x14ac:dyDescent="0.25">
      <c r="A61" s="3">
        <v>43186.229166666664</v>
      </c>
      <c r="B61" s="4">
        <v>316.3289794921875</v>
      </c>
      <c r="C61" s="4">
        <v>1200.203369140625</v>
      </c>
      <c r="D61" s="4">
        <v>149.88336181640625</v>
      </c>
      <c r="E61" s="4">
        <v>137.84637451171875</v>
      </c>
      <c r="F61" s="4">
        <v>557.15679931640625</v>
      </c>
      <c r="G61" s="4">
        <v>35.107692718505859</v>
      </c>
      <c r="H61" s="4">
        <v>146.59071350097656</v>
      </c>
      <c r="I61" s="4">
        <v>79.241607666015625</v>
      </c>
      <c r="J61" s="4">
        <v>428.4854736328125</v>
      </c>
      <c r="K61" s="4">
        <v>4.2583250999450684</v>
      </c>
      <c r="L61" s="4">
        <v>4.064000129699707</v>
      </c>
      <c r="M61" s="4">
        <v>4.0415987968444824</v>
      </c>
      <c r="N61" s="4">
        <v>3.8686642646789551</v>
      </c>
      <c r="O61" s="4">
        <v>0.20000000298023224</v>
      </c>
      <c r="P61" s="4">
        <v>59.570934295654297</v>
      </c>
      <c r="Q61" s="4">
        <v>111.08087921142578</v>
      </c>
      <c r="R61" s="4">
        <v>3.7598717212677002</v>
      </c>
      <c r="S61" s="4">
        <v>3.8707690238952637</v>
      </c>
      <c r="T61" s="4">
        <v>64.264434814453125</v>
      </c>
      <c r="U61" s="4">
        <v>25.103477478027344</v>
      </c>
      <c r="V61" s="4">
        <v>4.4945454597473145</v>
      </c>
      <c r="W61" s="4">
        <v>4.4662618637084961</v>
      </c>
      <c r="X61" s="4">
        <v>0</v>
      </c>
      <c r="Y61" s="4">
        <v>0</v>
      </c>
      <c r="Z61" s="4">
        <v>35.901317596435547</v>
      </c>
      <c r="AA61" s="4">
        <v>19.530000686645508</v>
      </c>
      <c r="AB61" s="4">
        <v>4.6962499618530273</v>
      </c>
      <c r="AC61" s="4">
        <v>4.6365303993225098</v>
      </c>
    </row>
    <row r="62" spans="1:29" x14ac:dyDescent="0.25">
      <c r="A62" s="3">
        <v>43186.25</v>
      </c>
      <c r="B62" s="4">
        <v>317.171142578125</v>
      </c>
      <c r="C62" s="4">
        <v>1201.75390625</v>
      </c>
      <c r="D62" s="4">
        <v>166.43696594238281</v>
      </c>
      <c r="E62" s="4">
        <v>0</v>
      </c>
      <c r="F62" s="4">
        <v>422.58505249023438</v>
      </c>
      <c r="G62" s="4">
        <v>45.483333587646484</v>
      </c>
      <c r="H62" s="4">
        <v>159.11000061035156</v>
      </c>
      <c r="I62" s="4">
        <v>86.217964172363281</v>
      </c>
      <c r="J62" s="4">
        <v>1.7999999523162842</v>
      </c>
      <c r="K62" s="4">
        <v>4.3652324676513672</v>
      </c>
      <c r="L62" s="4">
        <v>4.3266668319702148</v>
      </c>
      <c r="M62" s="4">
        <v>4.2819514274597168</v>
      </c>
      <c r="N62" s="4">
        <v>4.099459171295166</v>
      </c>
      <c r="O62" s="4">
        <v>0.20000000298023224</v>
      </c>
      <c r="P62" s="4">
        <v>66.691566467285156</v>
      </c>
      <c r="Q62" s="4">
        <v>149.70683288574219</v>
      </c>
      <c r="R62" s="4">
        <v>3.8395504951477051</v>
      </c>
      <c r="S62" s="4">
        <v>3.9554545879364014</v>
      </c>
      <c r="T62" s="4">
        <v>75.050003051757813</v>
      </c>
      <c r="U62" s="4">
        <v>28.007692337036133</v>
      </c>
      <c r="V62" s="4">
        <v>4.3680644035339355</v>
      </c>
      <c r="W62" s="4">
        <v>4.3422017097473145</v>
      </c>
      <c r="X62" s="4">
        <v>0</v>
      </c>
      <c r="Y62" s="4">
        <v>5.1459460258483887</v>
      </c>
      <c r="Z62" s="4">
        <v>43.871795654296875</v>
      </c>
      <c r="AA62" s="4">
        <v>26.319999694824219</v>
      </c>
      <c r="AB62" s="4">
        <v>4.5336666107177734</v>
      </c>
      <c r="AC62" s="4">
        <v>4.4663963317871094</v>
      </c>
    </row>
    <row r="63" spans="1:29" x14ac:dyDescent="0.25">
      <c r="A63" s="3">
        <v>43186.270833333336</v>
      </c>
      <c r="B63" s="4">
        <v>315.96719360351563</v>
      </c>
      <c r="C63" s="4">
        <v>1203.304443359375</v>
      </c>
      <c r="D63" s="4">
        <v>196.5809326171875</v>
      </c>
      <c r="E63" s="4">
        <v>105.375</v>
      </c>
      <c r="F63" s="4">
        <v>569.2127685546875</v>
      </c>
      <c r="G63" s="4">
        <v>56.420341491699219</v>
      </c>
      <c r="H63" s="4">
        <v>129.20367431640625</v>
      </c>
      <c r="I63" s="4">
        <v>73.073051452636719</v>
      </c>
      <c r="J63" s="4">
        <v>251.89999389648438</v>
      </c>
      <c r="K63" s="4">
        <v>4.6315383911132813</v>
      </c>
      <c r="L63" s="4">
        <v>4.5735135078430176</v>
      </c>
      <c r="M63" s="4">
        <v>4.5733823776245117</v>
      </c>
      <c r="N63" s="4">
        <v>4.4071764945983887</v>
      </c>
      <c r="O63" s="4">
        <v>0.20000000298023224</v>
      </c>
      <c r="P63" s="4">
        <v>85.779640197753906</v>
      </c>
      <c r="Q63" s="4">
        <v>195.83595275878906</v>
      </c>
      <c r="R63" s="4">
        <v>3.6689190864562988</v>
      </c>
      <c r="S63" s="4">
        <v>3.7879047393798828</v>
      </c>
      <c r="T63" s="4">
        <v>90.933822631835938</v>
      </c>
      <c r="U63" s="4">
        <v>34.902702331542969</v>
      </c>
      <c r="V63" s="4">
        <v>4.2196874618530273</v>
      </c>
      <c r="W63" s="4">
        <v>4.191744327545166</v>
      </c>
      <c r="X63" s="4">
        <v>11.899999618530273</v>
      </c>
      <c r="Y63" s="4">
        <v>21.458333969116211</v>
      </c>
      <c r="Z63" s="4">
        <v>53.099998474121094</v>
      </c>
      <c r="AA63" s="4">
        <v>32.026844024658203</v>
      </c>
      <c r="AB63" s="4">
        <v>4.2803831100463867</v>
      </c>
      <c r="AC63" s="4">
        <v>4.2102184295654297</v>
      </c>
    </row>
    <row r="64" spans="1:29" x14ac:dyDescent="0.25">
      <c r="A64" s="3">
        <v>43186.291666666664</v>
      </c>
      <c r="B64" s="4">
        <v>316.30410766601563</v>
      </c>
      <c r="C64" s="4">
        <v>1198.483642578125</v>
      </c>
      <c r="D64" s="4">
        <v>217.70001220703125</v>
      </c>
      <c r="E64" s="4">
        <v>139.58824157714844</v>
      </c>
      <c r="F64" s="4">
        <v>570.1334228515625</v>
      </c>
      <c r="G64" s="4">
        <v>65.931251525878906</v>
      </c>
      <c r="H64" s="4">
        <v>136.40328979492188</v>
      </c>
      <c r="I64" s="4">
        <v>78.517868041992188</v>
      </c>
      <c r="J64" s="4">
        <v>433.91070556640625</v>
      </c>
      <c r="K64" s="4">
        <v>4.6994996070861816</v>
      </c>
      <c r="L64" s="4">
        <v>4.4845714569091797</v>
      </c>
      <c r="M64" s="4">
        <v>4.4887166023254395</v>
      </c>
      <c r="N64" s="4">
        <v>4.3289380073547363</v>
      </c>
      <c r="O64" s="4">
        <v>326.18783569335938</v>
      </c>
      <c r="P64" s="4">
        <v>98.824554443359375</v>
      </c>
      <c r="Q64" s="4">
        <v>245.99281311035156</v>
      </c>
      <c r="R64" s="4">
        <v>3.6386609077453613</v>
      </c>
      <c r="S64" s="4">
        <v>3.8387012481689453</v>
      </c>
      <c r="T64" s="4">
        <v>109.86052703857422</v>
      </c>
      <c r="U64" s="4">
        <v>42.490909576416016</v>
      </c>
      <c r="V64" s="4">
        <v>4.1359615325927734</v>
      </c>
      <c r="W64" s="4">
        <v>4.0989279747009277</v>
      </c>
      <c r="X64" s="4">
        <v>161.18313598632813</v>
      </c>
      <c r="Y64" s="4">
        <v>27.323528289794922</v>
      </c>
      <c r="Z64" s="4">
        <v>69.573799133300781</v>
      </c>
      <c r="AA64" s="4">
        <v>39.66619873046875</v>
      </c>
      <c r="AB64" s="4">
        <v>4.3748621940612793</v>
      </c>
      <c r="AC64" s="4">
        <v>4.2754840850830078</v>
      </c>
    </row>
    <row r="65" spans="1:29" x14ac:dyDescent="0.25">
      <c r="A65" s="3">
        <v>43186.3125</v>
      </c>
      <c r="B65" s="4">
        <v>317.42071533203125</v>
      </c>
      <c r="C65" s="4">
        <v>1202.686767578125</v>
      </c>
      <c r="D65" s="4">
        <v>227.86289978027344</v>
      </c>
      <c r="E65" s="4">
        <v>238.3890380859375</v>
      </c>
      <c r="F65" s="4">
        <v>571.05401611328125</v>
      </c>
      <c r="G65" s="4">
        <v>67.77142333984375</v>
      </c>
      <c r="H65" s="4">
        <v>171.03999328613281</v>
      </c>
      <c r="I65" s="4">
        <v>93.773979187011719</v>
      </c>
      <c r="J65" s="4">
        <v>604.0103759765625</v>
      </c>
      <c r="K65" s="4">
        <v>4.6224322319030762</v>
      </c>
      <c r="L65" s="4">
        <v>4.3333334922790527</v>
      </c>
      <c r="M65" s="4">
        <v>4.3789396286010742</v>
      </c>
      <c r="N65" s="4">
        <v>4.2196340560913086</v>
      </c>
      <c r="O65" s="4">
        <v>327.868408203125</v>
      </c>
      <c r="P65" s="4">
        <v>110.45946502685547</v>
      </c>
      <c r="Q65" s="4">
        <v>266.92431640625</v>
      </c>
      <c r="R65" s="4">
        <v>3.5881705284118652</v>
      </c>
      <c r="S65" s="4">
        <v>3.806713342666626</v>
      </c>
      <c r="T65" s="4">
        <v>118.13735961914063</v>
      </c>
      <c r="U65" s="4">
        <v>44.141811370849609</v>
      </c>
      <c r="V65" s="4">
        <v>4.1694784164428711</v>
      </c>
      <c r="W65" s="4">
        <v>4.1250638961791992</v>
      </c>
      <c r="X65" s="4">
        <v>161.10218811035156</v>
      </c>
      <c r="Y65" s="4">
        <v>27.357746124267578</v>
      </c>
      <c r="Z65" s="4">
        <v>69.104347229003906</v>
      </c>
      <c r="AA65" s="4">
        <v>41.844444274902344</v>
      </c>
      <c r="AB65" s="4">
        <v>4.4407100677490234</v>
      </c>
      <c r="AC65" s="4">
        <v>4.3470616340637207</v>
      </c>
    </row>
    <row r="66" spans="1:29" x14ac:dyDescent="0.25">
      <c r="A66" s="3">
        <v>43186.333333333336</v>
      </c>
      <c r="B66" s="4">
        <v>318.537353515625</v>
      </c>
      <c r="C66" s="4">
        <v>1201.2445068359375</v>
      </c>
      <c r="D66" s="4">
        <v>236.54638671875</v>
      </c>
      <c r="E66" s="4">
        <v>236.99917602539063</v>
      </c>
      <c r="F66" s="4">
        <v>573.808837890625</v>
      </c>
      <c r="G66" s="4">
        <v>69.300003051757813</v>
      </c>
      <c r="H66" s="4">
        <v>171.37142944335938</v>
      </c>
      <c r="I66" s="4">
        <v>96.560096740722656</v>
      </c>
      <c r="J66" s="4">
        <v>602.3367919921875</v>
      </c>
      <c r="K66" s="4">
        <v>4.5170001983642578</v>
      </c>
      <c r="L66" s="4">
        <v>4.1177778244018555</v>
      </c>
      <c r="M66" s="4">
        <v>4.1562161445617676</v>
      </c>
      <c r="N66" s="4">
        <v>3.9956190586090088</v>
      </c>
      <c r="O66" s="4">
        <v>327.16000366210938</v>
      </c>
      <c r="P66" s="4">
        <v>111.60285186767578</v>
      </c>
      <c r="Q66" s="4">
        <v>269.57528686523438</v>
      </c>
      <c r="R66" s="4">
        <v>3.6773781776428223</v>
      </c>
      <c r="S66" s="4">
        <v>3.8985714912414551</v>
      </c>
      <c r="T66" s="4">
        <v>133.84519958496094</v>
      </c>
      <c r="U66" s="4">
        <v>45.321739196777344</v>
      </c>
      <c r="V66" s="4">
        <v>4.1680002212524414</v>
      </c>
      <c r="W66" s="4">
        <v>4.1183233261108398</v>
      </c>
      <c r="X66" s="4">
        <v>161.021240234375</v>
      </c>
      <c r="Y66" s="4">
        <v>26.44169807434082</v>
      </c>
      <c r="Z66" s="4">
        <v>75.170127868652344</v>
      </c>
      <c r="AA66" s="4">
        <v>44.682258605957031</v>
      </c>
      <c r="AB66" s="4">
        <v>4.5001969337463379</v>
      </c>
      <c r="AC66" s="4">
        <v>4.4022903442382813</v>
      </c>
    </row>
    <row r="67" spans="1:29" x14ac:dyDescent="0.25">
      <c r="A67" s="3">
        <v>43186.354166666664</v>
      </c>
      <c r="B67" s="4">
        <v>395.92352294921875</v>
      </c>
      <c r="C67" s="4">
        <v>1387.6600341796875</v>
      </c>
      <c r="D67" s="4">
        <v>244.33200073242188</v>
      </c>
      <c r="E67" s="4">
        <v>138.44369506835938</v>
      </c>
      <c r="F67" s="4">
        <v>579.35711669921875</v>
      </c>
      <c r="G67" s="4">
        <v>74.865669250488281</v>
      </c>
      <c r="H67" s="4">
        <v>164.25999450683594</v>
      </c>
      <c r="I67" s="4">
        <v>96.503265380859375</v>
      </c>
      <c r="J67" s="4">
        <v>427.36001586914063</v>
      </c>
      <c r="K67" s="4">
        <v>4.3072385787963867</v>
      </c>
      <c r="L67" s="4">
        <v>4.007500171661377</v>
      </c>
      <c r="M67" s="4">
        <v>4.0278482437133789</v>
      </c>
      <c r="N67" s="4">
        <v>3.8630526065826416</v>
      </c>
      <c r="O67" s="4">
        <v>327.26824951171875</v>
      </c>
      <c r="P67" s="4">
        <v>120.14499664306641</v>
      </c>
      <c r="Q67" s="4">
        <v>277.99456787109375</v>
      </c>
      <c r="R67" s="4">
        <v>3.5879998207092285</v>
      </c>
      <c r="S67" s="4">
        <v>3.8112103939056396</v>
      </c>
      <c r="T67" s="4">
        <v>135.1195068359375</v>
      </c>
      <c r="U67" s="4">
        <v>49.114479064941406</v>
      </c>
      <c r="V67" s="4">
        <v>4.1445598602294922</v>
      </c>
      <c r="W67" s="4">
        <v>4.0957784652709961</v>
      </c>
      <c r="X67" s="4">
        <v>160.9403076171875</v>
      </c>
      <c r="Y67" s="4">
        <v>30.128730773925781</v>
      </c>
      <c r="Z67" s="4">
        <v>75.507591247558594</v>
      </c>
      <c r="AA67" s="4">
        <v>47.536109924316406</v>
      </c>
      <c r="AB67" s="4">
        <v>4.5390477180480957</v>
      </c>
      <c r="AC67" s="4">
        <v>4.4377951622009277</v>
      </c>
    </row>
    <row r="68" spans="1:29" x14ac:dyDescent="0.25">
      <c r="A68" s="3">
        <v>43186.375</v>
      </c>
      <c r="B68" s="4">
        <v>398.04013061523438</v>
      </c>
      <c r="C68" s="4">
        <v>1499.9324951171875</v>
      </c>
      <c r="D68" s="4">
        <v>255.1015625</v>
      </c>
      <c r="E68" s="4">
        <v>235.92608642578125</v>
      </c>
      <c r="F68" s="4">
        <v>584.83612060546875</v>
      </c>
      <c r="G68" s="4">
        <v>79.061538696289063</v>
      </c>
      <c r="H68" s="4">
        <v>145.48686218261719</v>
      </c>
      <c r="I68" s="4">
        <v>88.9671630859375</v>
      </c>
      <c r="J68" s="4">
        <v>602.1285400390625</v>
      </c>
      <c r="K68" s="4">
        <v>4.3684720993041992</v>
      </c>
      <c r="L68" s="4">
        <v>3.975600004196167</v>
      </c>
      <c r="M68" s="4">
        <v>3.9362902641296387</v>
      </c>
      <c r="N68" s="4">
        <v>3.7729055881500244</v>
      </c>
      <c r="O68" s="4">
        <v>328.21066284179688</v>
      </c>
      <c r="P68" s="4">
        <v>127.25522613525391</v>
      </c>
      <c r="Q68" s="4">
        <v>315.362060546875</v>
      </c>
      <c r="R68" s="4">
        <v>3.6037197113037109</v>
      </c>
      <c r="S68" s="4">
        <v>3.8435423374176025</v>
      </c>
      <c r="T68" s="4">
        <v>144.0767822265625</v>
      </c>
      <c r="U68" s="4">
        <v>52.361831665039063</v>
      </c>
      <c r="V68" s="4">
        <v>4.1132831573486328</v>
      </c>
      <c r="W68" s="4">
        <v>4.062406063079834</v>
      </c>
      <c r="X68" s="4">
        <v>160.85935974121094</v>
      </c>
      <c r="Y68" s="4">
        <v>34.755172729492188</v>
      </c>
      <c r="Z68" s="4">
        <v>80.046035766601563</v>
      </c>
      <c r="AA68" s="4">
        <v>52.508571624755859</v>
      </c>
      <c r="AB68" s="4">
        <v>4.542396068572998</v>
      </c>
      <c r="AC68" s="4">
        <v>4.4323129653930664</v>
      </c>
    </row>
    <row r="69" spans="1:29" x14ac:dyDescent="0.25">
      <c r="A69" s="3">
        <v>43186.395833333336</v>
      </c>
      <c r="B69" s="4">
        <v>393.82058715820313</v>
      </c>
      <c r="C69" s="4">
        <v>1497.920654296875</v>
      </c>
      <c r="D69" s="4">
        <v>268.6727294921875</v>
      </c>
      <c r="E69" s="4">
        <v>235.47016906738281</v>
      </c>
      <c r="F69" s="4">
        <v>541.426513671875</v>
      </c>
      <c r="G69" s="4">
        <v>80.330299377441406</v>
      </c>
      <c r="H69" s="4">
        <v>186.56666564941406</v>
      </c>
      <c r="I69" s="4">
        <v>103.78421020507813</v>
      </c>
      <c r="J69" s="4">
        <v>601.50372314453125</v>
      </c>
      <c r="K69" s="4">
        <v>4.3934998512268066</v>
      </c>
      <c r="L69" s="4">
        <v>3.9443244934082031</v>
      </c>
      <c r="M69" s="4">
        <v>3.8875985145568848</v>
      </c>
      <c r="N69" s="4">
        <v>3.7217333316802979</v>
      </c>
      <c r="O69" s="4">
        <v>327.79998779296875</v>
      </c>
      <c r="P69" s="4">
        <v>131.21600341796875</v>
      </c>
      <c r="Q69" s="4">
        <v>325.11428833007813</v>
      </c>
      <c r="R69" s="4">
        <v>3.6388328075408936</v>
      </c>
      <c r="S69" s="4">
        <v>3.8881206512451172</v>
      </c>
      <c r="T69" s="4">
        <v>144.96054077148438</v>
      </c>
      <c r="U69" s="4">
        <v>52.741176605224609</v>
      </c>
      <c r="V69" s="4">
        <v>4.0765266418457031</v>
      </c>
      <c r="W69" s="4">
        <v>4.0371427536010742</v>
      </c>
      <c r="X69" s="4">
        <v>160.74742126464844</v>
      </c>
      <c r="Y69" s="4">
        <v>35.703872680664063</v>
      </c>
      <c r="Z69" s="4">
        <v>81.343360900878906</v>
      </c>
      <c r="AA69" s="4">
        <v>54.223075866699219</v>
      </c>
      <c r="AB69" s="4">
        <v>4.5137419700622559</v>
      </c>
      <c r="AC69" s="4">
        <v>4.4036707878112793</v>
      </c>
    </row>
    <row r="70" spans="1:29" x14ac:dyDescent="0.25">
      <c r="A70" s="3">
        <v>43186.416666666664</v>
      </c>
      <c r="B70" s="4">
        <v>394.63165283203125</v>
      </c>
      <c r="C70" s="4">
        <v>1499.7314453125</v>
      </c>
      <c r="D70" s="4">
        <v>270.63333129882813</v>
      </c>
      <c r="E70" s="4">
        <v>232.93400573730469</v>
      </c>
      <c r="F70" s="4">
        <v>540.7340087890625</v>
      </c>
      <c r="G70" s="4">
        <v>84.349998474121094</v>
      </c>
      <c r="H70" s="4">
        <v>200.4375</v>
      </c>
      <c r="I70" s="4">
        <v>110.58181762695313</v>
      </c>
      <c r="J70" s="4">
        <v>596.19171142578125</v>
      </c>
      <c r="K70" s="4">
        <v>4.3443965911865234</v>
      </c>
      <c r="L70" s="4">
        <v>3.8424575328826904</v>
      </c>
      <c r="M70" s="4">
        <v>3.8211226463317871</v>
      </c>
      <c r="N70" s="4">
        <v>3.6505382061004639</v>
      </c>
      <c r="O70" s="4">
        <v>328.5299072265625</v>
      </c>
      <c r="P70" s="4">
        <v>130.50473022460938</v>
      </c>
      <c r="Q70" s="4">
        <v>334.89718627929688</v>
      </c>
      <c r="R70" s="4">
        <v>3.6600000858306885</v>
      </c>
      <c r="S70" s="4">
        <v>3.9019770622253418</v>
      </c>
      <c r="T70" s="4">
        <v>152.39823913574219</v>
      </c>
      <c r="U70" s="4">
        <v>54.180435180664063</v>
      </c>
      <c r="V70" s="4">
        <v>4.0469660758972168</v>
      </c>
      <c r="W70" s="4">
        <v>3.9993877410888672</v>
      </c>
      <c r="X70" s="4">
        <v>160.55027770996094</v>
      </c>
      <c r="Y70" s="4">
        <v>37.455554962158203</v>
      </c>
      <c r="Z70" s="4">
        <v>81.815383911132813</v>
      </c>
      <c r="AA70" s="4">
        <v>54.268421173095703</v>
      </c>
      <c r="AB70" s="4">
        <v>4.4860124588012695</v>
      </c>
      <c r="AC70" s="4">
        <v>4.3735346794128418</v>
      </c>
    </row>
    <row r="71" spans="1:29" x14ac:dyDescent="0.25">
      <c r="A71" s="3">
        <v>43186.4375</v>
      </c>
      <c r="B71" s="4">
        <v>395.59649658203125</v>
      </c>
      <c r="C71" s="4">
        <v>1502.0067138671875</v>
      </c>
      <c r="D71" s="4">
        <v>279.20169067382813</v>
      </c>
      <c r="E71" s="4">
        <v>235.63668823242188</v>
      </c>
      <c r="F71" s="4">
        <v>540.04150390625</v>
      </c>
      <c r="G71" s="4">
        <v>86.5142822265625</v>
      </c>
      <c r="H71" s="4">
        <v>202.08070373535156</v>
      </c>
      <c r="I71" s="4">
        <v>115.0020751953125</v>
      </c>
      <c r="J71" s="4">
        <v>598.4384765625</v>
      </c>
      <c r="K71" s="4">
        <v>4.307499885559082</v>
      </c>
      <c r="L71" s="4">
        <v>3.8492591381072998</v>
      </c>
      <c r="M71" s="4">
        <v>3.8093218803405762</v>
      </c>
      <c r="N71" s="4">
        <v>3.6426668167114258</v>
      </c>
      <c r="O71" s="4">
        <v>326.74346923828125</v>
      </c>
      <c r="P71" s="4">
        <v>139.94046020507813</v>
      </c>
      <c r="Q71" s="4">
        <v>341.60235595703125</v>
      </c>
      <c r="R71" s="4">
        <v>3.5345454216003418</v>
      </c>
      <c r="S71" s="4">
        <v>3.7908666133880615</v>
      </c>
      <c r="T71" s="4">
        <v>150.5689697265625</v>
      </c>
      <c r="U71" s="4">
        <v>54.357143402099609</v>
      </c>
      <c r="V71" s="4">
        <v>3.9902973175048828</v>
      </c>
      <c r="W71" s="4">
        <v>3.9431259632110596</v>
      </c>
      <c r="X71" s="4">
        <v>160.59796142578125</v>
      </c>
      <c r="Y71" s="4">
        <v>38.683998107910156</v>
      </c>
      <c r="Z71" s="4">
        <v>84.818077087402344</v>
      </c>
      <c r="AA71" s="4">
        <v>54.012496948242188</v>
      </c>
      <c r="AB71" s="4">
        <v>4.4488234519958496</v>
      </c>
      <c r="AC71" s="4">
        <v>4.3322219848632813</v>
      </c>
    </row>
    <row r="72" spans="1:29" x14ac:dyDescent="0.25">
      <c r="A72" s="3">
        <v>43186.458333333336</v>
      </c>
      <c r="B72" s="4">
        <v>395.6435546875</v>
      </c>
      <c r="C72" s="4">
        <v>1503.8040771484375</v>
      </c>
      <c r="D72" s="4">
        <v>284.59771728515625</v>
      </c>
      <c r="E72" s="4">
        <v>234.30928039550781</v>
      </c>
      <c r="F72" s="4">
        <v>539.3489990234375</v>
      </c>
      <c r="G72" s="4">
        <v>93</v>
      </c>
      <c r="H72" s="4">
        <v>201.30754089355469</v>
      </c>
      <c r="I72" s="4">
        <v>116.98542022705078</v>
      </c>
      <c r="J72" s="4">
        <v>598.490234375</v>
      </c>
      <c r="K72" s="4">
        <v>4.2856755256652832</v>
      </c>
      <c r="L72" s="4">
        <v>3.7745354175567627</v>
      </c>
      <c r="M72" s="4">
        <v>3.7297937870025635</v>
      </c>
      <c r="N72" s="4">
        <v>3.5658130645751953</v>
      </c>
      <c r="O72" s="4">
        <v>326.63265991210938</v>
      </c>
      <c r="P72" s="4">
        <v>136.24029541015625</v>
      </c>
      <c r="Q72" s="4">
        <v>341.14886474609375</v>
      </c>
      <c r="R72" s="4">
        <v>3.5479686260223389</v>
      </c>
      <c r="S72" s="4">
        <v>3.80808424949646</v>
      </c>
      <c r="T72" s="4">
        <v>153.78300476074219</v>
      </c>
      <c r="U72" s="4">
        <v>53.037757873535156</v>
      </c>
      <c r="V72" s="4">
        <v>3.9505670070648193</v>
      </c>
      <c r="W72" s="4">
        <v>3.9022223949432373</v>
      </c>
      <c r="X72" s="4">
        <v>160.264404296875</v>
      </c>
      <c r="Y72" s="4">
        <v>39.661251068115234</v>
      </c>
      <c r="Z72" s="4">
        <v>86.651512145996094</v>
      </c>
      <c r="AA72" s="4">
        <v>56.430770874023438</v>
      </c>
      <c r="AB72" s="4">
        <v>4.3806791305541992</v>
      </c>
      <c r="AC72" s="4">
        <v>4.2701921463012695</v>
      </c>
    </row>
    <row r="73" spans="1:29" x14ac:dyDescent="0.25">
      <c r="A73" s="3">
        <v>43186.479166666664</v>
      </c>
      <c r="B73" s="4">
        <v>395.42727661132813</v>
      </c>
      <c r="C73" s="4">
        <v>1505.6015625</v>
      </c>
      <c r="D73" s="4">
        <v>293.56832885742188</v>
      </c>
      <c r="E73" s="4">
        <v>233.83467102050781</v>
      </c>
      <c r="F73" s="4">
        <v>512.81182861328125</v>
      </c>
      <c r="G73" s="4">
        <v>92.592857360839844</v>
      </c>
      <c r="H73" s="4">
        <v>202.23829650878906</v>
      </c>
      <c r="I73" s="4">
        <v>111.64220428466797</v>
      </c>
      <c r="J73" s="4">
        <v>596.83837890625</v>
      </c>
      <c r="K73" s="4">
        <v>4.2151675224304199</v>
      </c>
      <c r="L73" s="4">
        <v>3.6916666030883789</v>
      </c>
      <c r="M73" s="4">
        <v>3.6416668891906738</v>
      </c>
      <c r="N73" s="4">
        <v>3.4703545570373535</v>
      </c>
      <c r="O73" s="4">
        <v>326.1439208984375</v>
      </c>
      <c r="P73" s="4">
        <v>140.16587829589844</v>
      </c>
      <c r="Q73" s="4">
        <v>337.91500854492188</v>
      </c>
      <c r="R73" s="4">
        <v>3.5663304328918457</v>
      </c>
      <c r="S73" s="4">
        <v>3.8114864826202393</v>
      </c>
      <c r="T73" s="4">
        <v>152.60369873046875</v>
      </c>
      <c r="U73" s="4">
        <v>52.935211181640625</v>
      </c>
      <c r="V73" s="4">
        <v>3.901655912399292</v>
      </c>
      <c r="W73" s="4">
        <v>3.8520402908325195</v>
      </c>
      <c r="X73" s="4">
        <v>160.09735107421875</v>
      </c>
      <c r="Y73" s="4">
        <v>40.364349365234375</v>
      </c>
      <c r="Z73" s="4">
        <v>87.671432495117188</v>
      </c>
      <c r="AA73" s="4">
        <v>54.049999237060547</v>
      </c>
      <c r="AB73" s="4">
        <v>4.320000171661377</v>
      </c>
      <c r="AC73" s="4">
        <v>4.2130370140075684</v>
      </c>
    </row>
    <row r="74" spans="1:29" x14ac:dyDescent="0.25">
      <c r="A74" s="3">
        <v>43186.5</v>
      </c>
      <c r="B74" s="4">
        <v>398.29461669921875</v>
      </c>
      <c r="C74" s="4">
        <v>1505.9039306640625</v>
      </c>
      <c r="D74" s="4">
        <v>296.92950439453125</v>
      </c>
      <c r="E74" s="4">
        <v>235.12353515625</v>
      </c>
      <c r="F74" s="4">
        <v>521.63140869140625</v>
      </c>
      <c r="G74" s="4">
        <v>95.453842163085938</v>
      </c>
      <c r="H74" s="4">
        <v>178.48861694335938</v>
      </c>
      <c r="I74" s="4">
        <v>107.00959777832031</v>
      </c>
      <c r="J74" s="4">
        <v>598.53155517578125</v>
      </c>
      <c r="K74" s="4">
        <v>4.1976470947265625</v>
      </c>
      <c r="L74" s="4">
        <v>3.6656522750854492</v>
      </c>
      <c r="M74" s="4">
        <v>3.6115624904632568</v>
      </c>
      <c r="N74" s="4">
        <v>3.443366527557373</v>
      </c>
      <c r="O74" s="4">
        <v>328.06521606445313</v>
      </c>
      <c r="P74" s="4">
        <v>141.80000305175781</v>
      </c>
      <c r="Q74" s="4">
        <v>350.480712890625</v>
      </c>
      <c r="R74" s="4">
        <v>3.5735068321228027</v>
      </c>
      <c r="S74" s="4">
        <v>3.8299999237060547</v>
      </c>
      <c r="T74" s="4">
        <v>151.25454711914063</v>
      </c>
      <c r="U74" s="4">
        <v>52.681659698486328</v>
      </c>
      <c r="V74" s="4">
        <v>3.8317806720733643</v>
      </c>
      <c r="W74" s="4">
        <v>3.7778353691101074</v>
      </c>
      <c r="X74" s="4">
        <v>159.94960021972656</v>
      </c>
      <c r="Y74" s="4">
        <v>40.184349060058594</v>
      </c>
      <c r="Z74" s="4">
        <v>86.702857971191406</v>
      </c>
      <c r="AA74" s="4">
        <v>53.235713958740234</v>
      </c>
      <c r="AB74" s="4">
        <v>4.2685713768005371</v>
      </c>
      <c r="AC74" s="4">
        <v>4.1525096893310547</v>
      </c>
    </row>
    <row r="75" spans="1:29" x14ac:dyDescent="0.25">
      <c r="A75" s="3">
        <v>43186.520833333336</v>
      </c>
      <c r="B75" s="4">
        <v>395.63583374023438</v>
      </c>
      <c r="C75" s="4">
        <v>1505.9931640625</v>
      </c>
      <c r="D75" s="4">
        <v>300.11029052734375</v>
      </c>
      <c r="E75" s="4">
        <v>233.79566955566406</v>
      </c>
      <c r="F75" s="4">
        <v>522.32464599609375</v>
      </c>
      <c r="G75" s="4">
        <v>94.5</v>
      </c>
      <c r="H75" s="4">
        <v>177.07431030273438</v>
      </c>
      <c r="I75" s="4">
        <v>102.05735015869141</v>
      </c>
      <c r="J75" s="4">
        <v>596.33551025390625</v>
      </c>
      <c r="K75" s="4">
        <v>4.1547789573669434</v>
      </c>
      <c r="L75" s="4">
        <v>3.6375000476837158</v>
      </c>
      <c r="M75" s="4">
        <v>3.5783283710479736</v>
      </c>
      <c r="N75" s="4">
        <v>3.4111423492431641</v>
      </c>
      <c r="O75" s="4">
        <v>326.15643310546875</v>
      </c>
      <c r="P75" s="4">
        <v>138.07589721679688</v>
      </c>
      <c r="Q75" s="4">
        <v>338.49844360351563</v>
      </c>
      <c r="R75" s="4">
        <v>3.5801565647125244</v>
      </c>
      <c r="S75" s="4">
        <v>3.8377997875213623</v>
      </c>
      <c r="T75" s="4">
        <v>148.53547668457031</v>
      </c>
      <c r="U75" s="4">
        <v>52.1478271484375</v>
      </c>
      <c r="V75" s="4">
        <v>3.7999999523162842</v>
      </c>
      <c r="W75" s="4">
        <v>3.7343056201934814</v>
      </c>
      <c r="X75" s="4">
        <v>159.82879638671875</v>
      </c>
      <c r="Y75" s="4">
        <v>39.101070404052734</v>
      </c>
      <c r="Z75" s="4">
        <v>88.938316345214844</v>
      </c>
      <c r="AA75" s="4">
        <v>52.423076629638672</v>
      </c>
      <c r="AB75" s="4">
        <v>4.2050189971923828</v>
      </c>
      <c r="AC75" s="4">
        <v>4.1021156311035156</v>
      </c>
    </row>
    <row r="76" spans="1:29" x14ac:dyDescent="0.25">
      <c r="A76" s="3">
        <v>43186.541666666664</v>
      </c>
      <c r="B76" s="4">
        <v>395.35595703125</v>
      </c>
      <c r="C76" s="4">
        <v>1503.045166015625</v>
      </c>
      <c r="D76" s="4">
        <v>285.95632934570313</v>
      </c>
      <c r="E76" s="4">
        <v>233.46688842773438</v>
      </c>
      <c r="F76" s="4">
        <v>523.017822265625</v>
      </c>
      <c r="G76" s="4">
        <v>89.754547119140625</v>
      </c>
      <c r="H76" s="4">
        <v>149.24163818359375</v>
      </c>
      <c r="I76" s="4">
        <v>89.764053344726563</v>
      </c>
      <c r="J76" s="4">
        <v>596.32257080078125</v>
      </c>
      <c r="K76" s="4">
        <v>4.1118111610412598</v>
      </c>
      <c r="L76" s="4">
        <v>3.6194443702697754</v>
      </c>
      <c r="M76" s="4">
        <v>3.5562498569488525</v>
      </c>
      <c r="N76" s="4">
        <v>3.3811111450195313</v>
      </c>
      <c r="O76" s="4">
        <v>326.52630615234375</v>
      </c>
      <c r="P76" s="4">
        <v>136.17314147949219</v>
      </c>
      <c r="Q76" s="4">
        <v>335.4207763671875</v>
      </c>
      <c r="R76" s="4">
        <v>3.5915789604187012</v>
      </c>
      <c r="S76" s="4">
        <v>3.852078914642334</v>
      </c>
      <c r="T76" s="4">
        <v>141.25</v>
      </c>
      <c r="U76" s="4">
        <v>54.062709808349609</v>
      </c>
      <c r="V76" s="4">
        <v>3.7567548751831055</v>
      </c>
      <c r="W76" s="4">
        <v>3.6943073272705078</v>
      </c>
      <c r="X76" s="4">
        <v>159.70799255371094</v>
      </c>
      <c r="Y76" s="4">
        <v>38.233165740966797</v>
      </c>
      <c r="Z76" s="4">
        <v>86.059616088867188</v>
      </c>
      <c r="AA76" s="4">
        <v>52.221427917480469</v>
      </c>
      <c r="AB76" s="4">
        <v>4.1586666107177734</v>
      </c>
      <c r="AC76" s="4">
        <v>4.0527005195617676</v>
      </c>
    </row>
    <row r="77" spans="1:29" x14ac:dyDescent="0.25">
      <c r="A77" s="3">
        <v>43186.5625</v>
      </c>
      <c r="B77" s="4">
        <v>395.07611083984375</v>
      </c>
      <c r="C77" s="4">
        <v>1506.990966796875</v>
      </c>
      <c r="D77" s="4">
        <v>286.25</v>
      </c>
      <c r="E77" s="4">
        <v>233.61799621582031</v>
      </c>
      <c r="F77" s="4">
        <v>523.71099853515625</v>
      </c>
      <c r="G77" s="4">
        <v>89.063636779785156</v>
      </c>
      <c r="H77" s="4">
        <v>147.78750610351563</v>
      </c>
      <c r="I77" s="4">
        <v>91.581581115722656</v>
      </c>
      <c r="J77" s="4">
        <v>595.62255859375</v>
      </c>
      <c r="K77" s="4">
        <v>4.0755071640014648</v>
      </c>
      <c r="L77" s="4">
        <v>3.5939998626708984</v>
      </c>
      <c r="M77" s="4">
        <v>3.5381574630737305</v>
      </c>
      <c r="N77" s="4">
        <v>3.3681910037994385</v>
      </c>
      <c r="O77" s="4">
        <v>327.40682983398438</v>
      </c>
      <c r="P77" s="4">
        <v>135.12423706054688</v>
      </c>
      <c r="Q77" s="4">
        <v>327.78634643554688</v>
      </c>
      <c r="R77" s="4">
        <v>3.6181173324584961</v>
      </c>
      <c r="S77" s="4">
        <v>3.8689169883728027</v>
      </c>
      <c r="T77" s="4">
        <v>140.447998046875</v>
      </c>
      <c r="U77" s="4">
        <v>52.453487396240234</v>
      </c>
      <c r="V77" s="4">
        <v>3.7683145999908447</v>
      </c>
      <c r="W77" s="4">
        <v>3.7025001049041748</v>
      </c>
      <c r="X77" s="4">
        <v>159.8961181640625</v>
      </c>
      <c r="Y77" s="4">
        <v>37.646739959716797</v>
      </c>
      <c r="Z77" s="4">
        <v>85.575904846191406</v>
      </c>
      <c r="AA77" s="4">
        <v>51.557144165039063</v>
      </c>
      <c r="AB77" s="4">
        <v>4.1055750846862793</v>
      </c>
      <c r="AC77" s="4">
        <v>4.0096616744995117</v>
      </c>
    </row>
    <row r="78" spans="1:29" x14ac:dyDescent="0.25">
      <c r="A78" s="3">
        <v>43186.583333333336</v>
      </c>
      <c r="B78" s="4">
        <v>394.79623413085938</v>
      </c>
      <c r="C78" s="4">
        <v>1504.14306640625</v>
      </c>
      <c r="D78" s="4">
        <v>285.71429443359375</v>
      </c>
      <c r="E78" s="4">
        <v>232.40603637695313</v>
      </c>
      <c r="F78" s="4">
        <v>529.457275390625</v>
      </c>
      <c r="G78" s="4">
        <v>86.7681884765625</v>
      </c>
      <c r="H78" s="4">
        <v>146.75334167480469</v>
      </c>
      <c r="I78" s="4">
        <v>91.62896728515625</v>
      </c>
      <c r="J78" s="4">
        <v>597.261962890625</v>
      </c>
      <c r="K78" s="4">
        <v>4.0477499961853027</v>
      </c>
      <c r="L78" s="4">
        <v>3.5656816959381104</v>
      </c>
      <c r="M78" s="4">
        <v>3.5155947208404541</v>
      </c>
      <c r="N78" s="4">
        <v>3.3448612689971924</v>
      </c>
      <c r="O78" s="4">
        <v>326.56130981445313</v>
      </c>
      <c r="P78" s="4">
        <v>135.45018005371094</v>
      </c>
      <c r="Q78" s="4">
        <v>321.84368896484375</v>
      </c>
      <c r="R78" s="4">
        <v>3.6419656276702881</v>
      </c>
      <c r="S78" s="4">
        <v>3.8912789821624756</v>
      </c>
      <c r="T78" s="4">
        <v>132.11819458007813</v>
      </c>
      <c r="U78" s="4">
        <v>50.971622467041016</v>
      </c>
      <c r="V78" s="4">
        <v>3.7600665092468262</v>
      </c>
      <c r="W78" s="4">
        <v>3.7115395069122314</v>
      </c>
      <c r="X78" s="4">
        <v>159.87773132324219</v>
      </c>
      <c r="Y78" s="4">
        <v>35.28155517578125</v>
      </c>
      <c r="Z78" s="4">
        <v>84.540626525878906</v>
      </c>
      <c r="AA78" s="4">
        <v>53.291305541992188</v>
      </c>
      <c r="AB78" s="4">
        <v>4.0664286613464355</v>
      </c>
      <c r="AC78" s="4">
        <v>3.9726636409759521</v>
      </c>
    </row>
    <row r="79" spans="1:29" x14ac:dyDescent="0.25">
      <c r="A79" s="3">
        <v>43186.604166666664</v>
      </c>
      <c r="B79" s="4">
        <v>394.51638793945313</v>
      </c>
      <c r="C79" s="4">
        <v>1503.8634033203125</v>
      </c>
      <c r="D79" s="4">
        <v>274.95068359375</v>
      </c>
      <c r="E79" s="4">
        <v>139.35000610351563</v>
      </c>
      <c r="F79" s="4">
        <v>526.3751220703125</v>
      </c>
      <c r="G79" s="4">
        <v>83.525810241699219</v>
      </c>
      <c r="H79" s="4">
        <v>148.91348266601563</v>
      </c>
      <c r="I79" s="4">
        <v>90.667465209960938</v>
      </c>
      <c r="J79" s="4">
        <v>426.06842041015625</v>
      </c>
      <c r="K79" s="4">
        <v>4.0190386772155762</v>
      </c>
      <c r="L79" s="4">
        <v>3.5720000267028809</v>
      </c>
      <c r="M79" s="4">
        <v>3.5190999507904053</v>
      </c>
      <c r="N79" s="4">
        <v>3.3404998779296875</v>
      </c>
      <c r="O79" s="4">
        <v>326.881103515625</v>
      </c>
      <c r="P79" s="4">
        <v>127.42491149902344</v>
      </c>
      <c r="Q79" s="4">
        <v>318.98666381835938</v>
      </c>
      <c r="R79" s="4">
        <v>3.637890100479126</v>
      </c>
      <c r="S79" s="4">
        <v>3.8844203948974609</v>
      </c>
      <c r="T79" s="4">
        <v>132.89297485351563</v>
      </c>
      <c r="U79" s="4">
        <v>48.407424926757813</v>
      </c>
      <c r="V79" s="4">
        <v>3.7793617248535156</v>
      </c>
      <c r="W79" s="4">
        <v>3.7293012142181396</v>
      </c>
      <c r="X79" s="4">
        <v>159.80232238769531</v>
      </c>
      <c r="Y79" s="4">
        <v>33.227584838867188</v>
      </c>
      <c r="Z79" s="4">
        <v>81.342857360839844</v>
      </c>
      <c r="AA79" s="4">
        <v>48.476924896240234</v>
      </c>
      <c r="AB79" s="4">
        <v>4.0417118072509766</v>
      </c>
      <c r="AC79" s="4">
        <v>3.9640612602233887</v>
      </c>
    </row>
    <row r="80" spans="1:29" x14ac:dyDescent="0.25">
      <c r="A80" s="3">
        <v>43186.625</v>
      </c>
      <c r="B80" s="4">
        <v>394.23651123046875</v>
      </c>
      <c r="C80" s="4">
        <v>1506.238037109375</v>
      </c>
      <c r="D80" s="4">
        <v>265.4857177734375</v>
      </c>
      <c r="E80" s="4">
        <v>233.36045837402344</v>
      </c>
      <c r="F80" s="4">
        <v>528.556396484375</v>
      </c>
      <c r="G80" s="4">
        <v>79.125</v>
      </c>
      <c r="H80" s="4">
        <v>202.95632934570313</v>
      </c>
      <c r="I80" s="4">
        <v>114.63838195800781</v>
      </c>
      <c r="J80" s="4">
        <v>596.11248779296875</v>
      </c>
      <c r="K80" s="4">
        <v>4.0819997787475586</v>
      </c>
      <c r="L80" s="4">
        <v>3.6419355869293213</v>
      </c>
      <c r="M80" s="4">
        <v>3.6031248569488525</v>
      </c>
      <c r="N80" s="4">
        <v>3.4287023544311523</v>
      </c>
      <c r="O80" s="4">
        <v>327.53836059570313</v>
      </c>
      <c r="P80" s="4">
        <v>126.13866424560547</v>
      </c>
      <c r="Q80" s="4">
        <v>301.24429321289063</v>
      </c>
      <c r="R80" s="4">
        <v>3.5688385963439941</v>
      </c>
      <c r="S80" s="4">
        <v>3.8058035373687744</v>
      </c>
      <c r="T80" s="4">
        <v>126.56206512451172</v>
      </c>
      <c r="U80" s="4">
        <v>48.680000305175781</v>
      </c>
      <c r="V80" s="4">
        <v>3.7708582878112793</v>
      </c>
      <c r="W80" s="4">
        <v>3.7244949340820313</v>
      </c>
      <c r="X80" s="4">
        <v>160.05433654785156</v>
      </c>
      <c r="Y80" s="4">
        <v>30.873863220214844</v>
      </c>
      <c r="Z80" s="4">
        <v>77.599998474121094</v>
      </c>
      <c r="AA80" s="4">
        <v>44.075248718261719</v>
      </c>
      <c r="AB80" s="4">
        <v>4.0633506774902344</v>
      </c>
      <c r="AC80" s="4">
        <v>3.9767019748687744</v>
      </c>
    </row>
    <row r="81" spans="1:29" x14ac:dyDescent="0.25">
      <c r="A81" s="3">
        <v>43186.645833333336</v>
      </c>
      <c r="B81" s="4">
        <v>393.95663452148438</v>
      </c>
      <c r="C81" s="4">
        <v>1502.3787841796875</v>
      </c>
      <c r="D81" s="4">
        <v>268.01123046875</v>
      </c>
      <c r="E81" s="4">
        <v>233.31002807617188</v>
      </c>
      <c r="F81" s="4">
        <v>527.19390869140625</v>
      </c>
      <c r="G81" s="4">
        <v>77.943077087402344</v>
      </c>
      <c r="H81" s="4">
        <v>203.69732666015625</v>
      </c>
      <c r="I81" s="4">
        <v>114.74102020263672</v>
      </c>
      <c r="J81" s="4">
        <v>594.031982421875</v>
      </c>
      <c r="K81" s="4">
        <v>4.070162296295166</v>
      </c>
      <c r="L81" s="4">
        <v>3.5967948436737061</v>
      </c>
      <c r="M81" s="4">
        <v>3.5441751480102539</v>
      </c>
      <c r="N81" s="4">
        <v>3.371999979019165</v>
      </c>
      <c r="O81" s="4">
        <v>325.60842895507813</v>
      </c>
      <c r="P81" s="4">
        <v>116.65068054199219</v>
      </c>
      <c r="Q81" s="4">
        <v>298.64361572265625</v>
      </c>
      <c r="R81" s="4">
        <v>3.6114284992218018</v>
      </c>
      <c r="S81" s="4">
        <v>3.8603191375732422</v>
      </c>
      <c r="T81" s="4">
        <v>122.72799682617188</v>
      </c>
      <c r="U81" s="4">
        <v>44.594120025634766</v>
      </c>
      <c r="V81" s="4">
        <v>3.7899999618530273</v>
      </c>
      <c r="W81" s="4">
        <v>3.7400000095367432</v>
      </c>
      <c r="X81" s="4">
        <v>160.15365600585938</v>
      </c>
      <c r="Y81" s="4">
        <v>31.092500686645508</v>
      </c>
      <c r="Z81" s="4">
        <v>76.519996643066406</v>
      </c>
      <c r="AA81" s="4">
        <v>43.221427917480469</v>
      </c>
      <c r="AB81" s="4">
        <v>4.0879487991333008</v>
      </c>
      <c r="AC81" s="4">
        <v>4.0032620429992676</v>
      </c>
    </row>
    <row r="82" spans="1:29" x14ac:dyDescent="0.25">
      <c r="A82" s="3">
        <v>43186.666666666664</v>
      </c>
      <c r="B82" s="4">
        <v>393.67678833007813</v>
      </c>
      <c r="C82" s="4">
        <v>1504.1092529296875</v>
      </c>
      <c r="D82" s="4">
        <v>257.20492553710938</v>
      </c>
      <c r="E82" s="4">
        <v>232.06655883789063</v>
      </c>
      <c r="F82" s="4">
        <v>524.539794921875</v>
      </c>
      <c r="G82" s="4">
        <v>75.346153259277344</v>
      </c>
      <c r="H82" s="4">
        <v>178.85768127441406</v>
      </c>
      <c r="I82" s="4">
        <v>102.8563232421875</v>
      </c>
      <c r="J82" s="4">
        <v>593.1246337890625</v>
      </c>
      <c r="K82" s="4">
        <v>4.0300736427307129</v>
      </c>
      <c r="L82" s="4">
        <v>3.5551998615264893</v>
      </c>
      <c r="M82" s="4">
        <v>3.5073225498199463</v>
      </c>
      <c r="N82" s="4">
        <v>3.3357574939727783</v>
      </c>
      <c r="O82" s="4">
        <v>327.23483276367188</v>
      </c>
      <c r="P82" s="4">
        <v>115.32056427001953</v>
      </c>
      <c r="Q82" s="4">
        <v>301.84848022460938</v>
      </c>
      <c r="R82" s="4">
        <v>3.6642982959747314</v>
      </c>
      <c r="S82" s="4">
        <v>3.9046547412872314</v>
      </c>
      <c r="T82" s="4">
        <v>121.33901977539063</v>
      </c>
      <c r="U82" s="4">
        <v>47.037036895751953</v>
      </c>
      <c r="V82" s="4">
        <v>3.8033523559570313</v>
      </c>
      <c r="W82" s="4">
        <v>3.7455086708068848</v>
      </c>
      <c r="X82" s="4">
        <v>160.25296020507813</v>
      </c>
      <c r="Y82" s="4">
        <v>29.211538314819336</v>
      </c>
      <c r="Z82" s="4">
        <v>75.779998779296875</v>
      </c>
      <c r="AA82" s="4">
        <v>45.048000335693359</v>
      </c>
      <c r="AB82" s="4">
        <v>4.1158905029296875</v>
      </c>
      <c r="AC82" s="4">
        <v>4.0313878059387207</v>
      </c>
    </row>
    <row r="83" spans="1:29" x14ac:dyDescent="0.25">
      <c r="A83" s="3">
        <v>43186.6875</v>
      </c>
      <c r="B83" s="4">
        <v>396.33538818359375</v>
      </c>
      <c r="C83" s="4">
        <v>1505.8397216796875</v>
      </c>
      <c r="D83" s="4">
        <v>249.79296875</v>
      </c>
      <c r="E83" s="4">
        <v>136.96531677246094</v>
      </c>
      <c r="F83" s="4">
        <v>521.8341064453125</v>
      </c>
      <c r="G83" s="4">
        <v>75.117645263671875</v>
      </c>
      <c r="H83" s="4">
        <v>174.75833129882813</v>
      </c>
      <c r="I83" s="4">
        <v>104.03606414794922</v>
      </c>
      <c r="J83" s="4">
        <v>425.485107421875</v>
      </c>
      <c r="K83" s="4">
        <v>4.0784716606140137</v>
      </c>
      <c r="L83" s="4">
        <v>3.7192308902740479</v>
      </c>
      <c r="M83" s="4">
        <v>3.6438028812408447</v>
      </c>
      <c r="N83" s="4">
        <v>3.4646666049957275</v>
      </c>
      <c r="O83" s="4">
        <v>325.16485595703125</v>
      </c>
      <c r="P83" s="4">
        <v>113.77131652832031</v>
      </c>
      <c r="Q83" s="4">
        <v>292.54217529296875</v>
      </c>
      <c r="R83" s="4">
        <v>3.537642240524292</v>
      </c>
      <c r="S83" s="4">
        <v>3.7723178863525391</v>
      </c>
      <c r="T83" s="4">
        <v>117.34864807128906</v>
      </c>
      <c r="U83" s="4">
        <v>43.409378051757813</v>
      </c>
      <c r="V83" s="4">
        <v>3.8337950706481934</v>
      </c>
      <c r="W83" s="4">
        <v>3.7823300361633301</v>
      </c>
      <c r="X83" s="4">
        <v>160.35226440429688</v>
      </c>
      <c r="Y83" s="4">
        <v>28.654285430908203</v>
      </c>
      <c r="Z83" s="4">
        <v>74.366668701171875</v>
      </c>
      <c r="AA83" s="4">
        <v>39.296669006347656</v>
      </c>
      <c r="AB83" s="4">
        <v>4.1633844375610352</v>
      </c>
      <c r="AC83" s="4">
        <v>4.0785417556762695</v>
      </c>
    </row>
    <row r="84" spans="1:29" x14ac:dyDescent="0.25">
      <c r="A84" s="3">
        <v>43186.708333333336</v>
      </c>
      <c r="B84" s="4">
        <v>398.24688720703125</v>
      </c>
      <c r="C84" s="4">
        <v>1506.2333984375</v>
      </c>
      <c r="D84" s="4">
        <v>252.97726440429688</v>
      </c>
      <c r="E84" s="4">
        <v>138.1226806640625</v>
      </c>
      <c r="F84" s="4">
        <v>519.616455078125</v>
      </c>
      <c r="G84" s="4">
        <v>75.083786010742188</v>
      </c>
      <c r="H84" s="4">
        <v>172.73109436035156</v>
      </c>
      <c r="I84" s="4">
        <v>97.448776245117188</v>
      </c>
      <c r="J84" s="4">
        <v>425.52777099609375</v>
      </c>
      <c r="K84" s="4">
        <v>4.188042163848877</v>
      </c>
      <c r="L84" s="4">
        <v>3.8579244613647461</v>
      </c>
      <c r="M84" s="4">
        <v>3.783947229385376</v>
      </c>
      <c r="N84" s="4">
        <v>3.6065671443939209</v>
      </c>
      <c r="O84" s="4">
        <v>326.4278564453125</v>
      </c>
      <c r="P84" s="4">
        <v>115.21955871582031</v>
      </c>
      <c r="Q84" s="4">
        <v>296.50750732421875</v>
      </c>
      <c r="R84" s="4">
        <v>3.410308837890625</v>
      </c>
      <c r="S84" s="4">
        <v>3.6388554573059082</v>
      </c>
      <c r="T84" s="4">
        <v>120.39767456054688</v>
      </c>
      <c r="U84" s="4">
        <v>44.056407928466797</v>
      </c>
      <c r="V84" s="4">
        <v>3.8776190280914307</v>
      </c>
      <c r="W84" s="4">
        <v>3.8307709693908691</v>
      </c>
      <c r="X84" s="4">
        <v>160.36207580566406</v>
      </c>
      <c r="Y84" s="4">
        <v>29.311628341674805</v>
      </c>
      <c r="Z84" s="4">
        <v>70.760871887207031</v>
      </c>
      <c r="AA84" s="4">
        <v>41.728572845458984</v>
      </c>
      <c r="AB84" s="4">
        <v>4.2093067169189453</v>
      </c>
      <c r="AC84" s="4">
        <v>4.1215786933898926</v>
      </c>
    </row>
    <row r="85" spans="1:29" x14ac:dyDescent="0.25">
      <c r="A85" s="3">
        <v>43186.729166666664</v>
      </c>
      <c r="B85" s="4">
        <v>398.25503540039063</v>
      </c>
      <c r="C85" s="4">
        <v>1506.326171875</v>
      </c>
      <c r="D85" s="4">
        <v>257.45294189453125</v>
      </c>
      <c r="E85" s="4">
        <v>234.87568664550781</v>
      </c>
      <c r="F85" s="4">
        <v>515.592529296875</v>
      </c>
      <c r="G85" s="4">
        <v>80.912940979003906</v>
      </c>
      <c r="H85" s="4">
        <v>200.68765258789063</v>
      </c>
      <c r="I85" s="4">
        <v>111.71168518066406</v>
      </c>
      <c r="J85" s="4">
        <v>599.77056884765625</v>
      </c>
      <c r="K85" s="4">
        <v>4.2940001487731934</v>
      </c>
      <c r="L85" s="4">
        <v>3.874000072479248</v>
      </c>
      <c r="M85" s="4">
        <v>3.8239998817443848</v>
      </c>
      <c r="N85" s="4">
        <v>3.6517601013183594</v>
      </c>
      <c r="O85" s="4">
        <v>326.89999389648438</v>
      </c>
      <c r="P85" s="4">
        <v>116.23360443115234</v>
      </c>
      <c r="Q85" s="4">
        <v>294.11370849609375</v>
      </c>
      <c r="R85" s="4">
        <v>3.3946154117584229</v>
      </c>
      <c r="S85" s="4">
        <v>3.6215872764587402</v>
      </c>
      <c r="T85" s="4">
        <v>115.64945983886719</v>
      </c>
      <c r="U85" s="4">
        <v>43.715000152587891</v>
      </c>
      <c r="V85" s="4">
        <v>3.9220066070556641</v>
      </c>
      <c r="W85" s="4">
        <v>3.8764095306396484</v>
      </c>
      <c r="X85" s="4">
        <v>160.18104553222656</v>
      </c>
      <c r="Y85" s="4">
        <v>29.651220321655273</v>
      </c>
      <c r="Z85" s="4">
        <v>72.85357666015625</v>
      </c>
      <c r="AA85" s="4">
        <v>38.130138397216797</v>
      </c>
      <c r="AB85" s="4">
        <v>4.2635717391967773</v>
      </c>
      <c r="AC85" s="4">
        <v>4.1828241348266602</v>
      </c>
    </row>
    <row r="86" spans="1:29" x14ac:dyDescent="0.25">
      <c r="A86" s="3">
        <v>43186.75</v>
      </c>
      <c r="B86" s="4">
        <v>398.24960327148438</v>
      </c>
      <c r="C86" s="4">
        <v>1507.2698974609375</v>
      </c>
      <c r="D86" s="4">
        <v>287.66329956054688</v>
      </c>
      <c r="E86" s="4">
        <v>7.6831137994304299E-4</v>
      </c>
      <c r="F86" s="4">
        <v>198.32499694824219</v>
      </c>
      <c r="G86" s="4">
        <v>92.230766296386719</v>
      </c>
      <c r="H86" s="4">
        <v>199.8607177734375</v>
      </c>
      <c r="I86" s="4">
        <v>112.40000152587891</v>
      </c>
      <c r="J86" s="4">
        <v>375.60000610351563</v>
      </c>
      <c r="K86" s="4">
        <v>4.3111200332641602</v>
      </c>
      <c r="L86" s="4">
        <v>3.880000114440918</v>
      </c>
      <c r="M86" s="4">
        <v>3.7916128635406494</v>
      </c>
      <c r="N86" s="4">
        <v>3.619999885559082</v>
      </c>
      <c r="O86" s="4">
        <v>21.600000381469727</v>
      </c>
      <c r="P86" s="4">
        <v>125.72324371337891</v>
      </c>
      <c r="Q86" s="4">
        <v>289.99139404296875</v>
      </c>
      <c r="R86" s="4">
        <v>3.4543750286102295</v>
      </c>
      <c r="S86" s="4">
        <v>3.6729166507720947</v>
      </c>
      <c r="T86" s="4">
        <v>124.65000152587891</v>
      </c>
      <c r="U86" s="4">
        <v>46.663158416748047</v>
      </c>
      <c r="V86" s="4">
        <v>3.9374139308929443</v>
      </c>
      <c r="W86" s="4">
        <v>3.8976316452026367</v>
      </c>
      <c r="X86" s="4">
        <v>160</v>
      </c>
      <c r="Y86" s="4">
        <v>31.486955642700195</v>
      </c>
      <c r="Z86" s="4">
        <v>72.894996643066406</v>
      </c>
      <c r="AA86" s="4">
        <v>43.040428161621094</v>
      </c>
      <c r="AB86" s="4">
        <v>4.3160529136657715</v>
      </c>
      <c r="AC86" s="4">
        <v>4.2361149787902832</v>
      </c>
    </row>
    <row r="87" spans="1:29" x14ac:dyDescent="0.25">
      <c r="A87" s="3">
        <v>43186.770833333336</v>
      </c>
      <c r="B87" s="4">
        <v>148.69999694824219</v>
      </c>
      <c r="C87" s="4">
        <v>1034.800048828125</v>
      </c>
      <c r="D87" s="4">
        <v>282.5684814453125</v>
      </c>
      <c r="E87" s="4">
        <v>0.27736040949821472</v>
      </c>
      <c r="F87" s="4">
        <v>81.71160888671875</v>
      </c>
      <c r="G87" s="4">
        <v>98.122222900390625</v>
      </c>
      <c r="H87" s="4">
        <v>86.399993896484375</v>
      </c>
      <c r="I87" s="4">
        <v>57.455371856689453</v>
      </c>
      <c r="J87" s="4">
        <v>1.3999999761581421</v>
      </c>
      <c r="K87" s="4">
        <v>4.6551351547241211</v>
      </c>
      <c r="L87" s="4">
        <v>4.6323075294494629</v>
      </c>
      <c r="M87" s="4">
        <v>4.4991998672485352</v>
      </c>
      <c r="N87" s="4">
        <v>4.3043999671936035</v>
      </c>
      <c r="O87" s="4">
        <v>0.20000000298023224</v>
      </c>
      <c r="P87" s="4">
        <v>132.843994140625</v>
      </c>
      <c r="Q87" s="4">
        <v>303.58462524414063</v>
      </c>
      <c r="R87" s="4">
        <v>3.1873912811279297</v>
      </c>
      <c r="S87" s="4">
        <v>3.3254902362823486</v>
      </c>
      <c r="T87" s="4">
        <v>128.35101318359375</v>
      </c>
      <c r="U87" s="4">
        <v>48.447200775146484</v>
      </c>
      <c r="V87" s="4">
        <v>3.6716868877410889</v>
      </c>
      <c r="W87" s="4">
        <v>3.6404688358306885</v>
      </c>
      <c r="X87" s="4">
        <v>0</v>
      </c>
      <c r="Y87" s="4">
        <v>34.121425628662109</v>
      </c>
      <c r="Z87" s="4">
        <v>75.515907287597656</v>
      </c>
      <c r="AA87" s="4">
        <v>44.163158416748047</v>
      </c>
      <c r="AB87" s="4">
        <v>3.9504547119140625</v>
      </c>
      <c r="AC87" s="4">
        <v>3.8874001502990723</v>
      </c>
    </row>
    <row r="88" spans="1:29" x14ac:dyDescent="0.25">
      <c r="A88" s="3">
        <v>43186.791666666664</v>
      </c>
      <c r="B88" s="4">
        <v>0.30000001192092896</v>
      </c>
      <c r="C88" s="4">
        <v>0</v>
      </c>
      <c r="D88" s="4">
        <v>272.4349365234375</v>
      </c>
      <c r="E88" s="4">
        <v>0.55395251512527466</v>
      </c>
      <c r="F88" s="4">
        <v>80.815528869628906</v>
      </c>
      <c r="G88" s="4">
        <v>98.936363220214844</v>
      </c>
      <c r="H88" s="4">
        <v>77.483787536621094</v>
      </c>
      <c r="I88" s="4">
        <v>51.21044921875</v>
      </c>
      <c r="J88" s="4">
        <v>1.3999999761581421</v>
      </c>
      <c r="K88" s="4">
        <v>4.5804915428161621</v>
      </c>
      <c r="L88" s="4">
        <v>4.5641937255859375</v>
      </c>
      <c r="M88" s="4">
        <v>4.6722664833068848</v>
      </c>
      <c r="N88" s="4">
        <v>4.507174015045166</v>
      </c>
      <c r="O88" s="4">
        <v>0.20000000298023224</v>
      </c>
      <c r="P88" s="4">
        <v>132.3258056640625</v>
      </c>
      <c r="Q88" s="4">
        <v>298.38021850585938</v>
      </c>
      <c r="R88" s="4">
        <v>2.8731250762939453</v>
      </c>
      <c r="S88" s="4">
        <v>3.0075862407684326</v>
      </c>
      <c r="T88" s="4">
        <v>130.72602844238281</v>
      </c>
      <c r="U88" s="4">
        <v>47.371997833251953</v>
      </c>
      <c r="V88" s="4">
        <v>3.449305534362793</v>
      </c>
      <c r="W88" s="4">
        <v>3.4169609546661377</v>
      </c>
      <c r="X88" s="4">
        <v>0</v>
      </c>
      <c r="Y88" s="4">
        <v>34.881816864013672</v>
      </c>
      <c r="Z88" s="4">
        <v>76.370864868164063</v>
      </c>
      <c r="AA88" s="4">
        <v>46.495403289794922</v>
      </c>
      <c r="AB88" s="4">
        <v>3.5154716968536377</v>
      </c>
      <c r="AC88" s="4">
        <v>3.4562499523162842</v>
      </c>
    </row>
    <row r="89" spans="1:29" x14ac:dyDescent="0.25">
      <c r="A89" s="3">
        <v>43186.8125</v>
      </c>
      <c r="B89" s="4">
        <v>0.30000001192092896</v>
      </c>
      <c r="C89" s="4">
        <v>0</v>
      </c>
      <c r="D89" s="4">
        <v>267.60000610351563</v>
      </c>
      <c r="E89" s="4">
        <v>0.83054465055465698</v>
      </c>
      <c r="F89" s="4">
        <v>77.291763305664063</v>
      </c>
      <c r="G89" s="4">
        <v>96.779067993164063</v>
      </c>
      <c r="H89" s="4">
        <v>73.965965270996094</v>
      </c>
      <c r="I89" s="4">
        <v>47.625404357910156</v>
      </c>
      <c r="J89" s="4">
        <v>1.3999999761581421</v>
      </c>
      <c r="K89" s="4">
        <v>4.339846134185791</v>
      </c>
      <c r="L89" s="4">
        <v>4.3089284896850586</v>
      </c>
      <c r="M89" s="4">
        <v>4.4336605072021484</v>
      </c>
      <c r="N89" s="4">
        <v>4.2676925659179688</v>
      </c>
      <c r="O89" s="4">
        <v>0.20000000298023224</v>
      </c>
      <c r="P89" s="4">
        <v>139.22235107421875</v>
      </c>
      <c r="Q89" s="4">
        <v>313.44503784179688</v>
      </c>
      <c r="R89" s="4">
        <v>2.5515999794006348</v>
      </c>
      <c r="S89" s="4">
        <v>2.688666820526123</v>
      </c>
      <c r="T89" s="4">
        <v>135.150390625</v>
      </c>
      <c r="U89" s="4">
        <v>47.776954650878906</v>
      </c>
      <c r="V89" s="4">
        <v>3.2361629009246826</v>
      </c>
      <c r="W89" s="4">
        <v>3.1922667026519775</v>
      </c>
      <c r="X89" s="4">
        <v>0</v>
      </c>
      <c r="Y89" s="4">
        <v>35.438591003417969</v>
      </c>
      <c r="Z89" s="4">
        <v>76.057807922363281</v>
      </c>
      <c r="AA89" s="4">
        <v>46.567047119140625</v>
      </c>
      <c r="AB89" s="4">
        <v>3.0793998241424561</v>
      </c>
      <c r="AC89" s="4">
        <v>3.0129823684692383</v>
      </c>
    </row>
    <row r="90" spans="1:29" x14ac:dyDescent="0.25">
      <c r="A90" s="3">
        <v>43186.833333333336</v>
      </c>
      <c r="B90" s="4">
        <v>0.30000001192092896</v>
      </c>
      <c r="C90" s="4">
        <v>0</v>
      </c>
      <c r="D90" s="4">
        <v>317.18133544921875</v>
      </c>
      <c r="E90" s="4">
        <v>1.7999999523162842</v>
      </c>
      <c r="F90" s="4">
        <v>71.996231079101563</v>
      </c>
      <c r="G90" s="4">
        <v>94.900001525878906</v>
      </c>
      <c r="H90" s="4">
        <v>74.200721740722656</v>
      </c>
      <c r="I90" s="4">
        <v>48.598377227783203</v>
      </c>
      <c r="J90" s="4">
        <v>1.3999999761581421</v>
      </c>
      <c r="K90" s="4">
        <v>4.0684618949890137</v>
      </c>
      <c r="L90" s="4">
        <v>4.0235939025878906</v>
      </c>
      <c r="M90" s="4">
        <v>4.1601781845092773</v>
      </c>
      <c r="N90" s="4">
        <v>3.9941771030426025</v>
      </c>
      <c r="O90" s="4">
        <v>0.20000000298023224</v>
      </c>
      <c r="P90" s="4">
        <v>135.41078186035156</v>
      </c>
      <c r="Q90" s="4">
        <v>323.07113647460938</v>
      </c>
      <c r="R90" s="4">
        <v>2.222973108291626</v>
      </c>
      <c r="S90" s="4">
        <v>2.35772705078125</v>
      </c>
      <c r="T90" s="4">
        <v>131.32284545898438</v>
      </c>
      <c r="U90" s="4">
        <v>51.033538818359375</v>
      </c>
      <c r="V90" s="4">
        <v>2.9875471591949463</v>
      </c>
      <c r="W90" s="4">
        <v>2.9460396766662598</v>
      </c>
      <c r="X90" s="4">
        <v>0</v>
      </c>
      <c r="Y90" s="4">
        <v>36.221050262451172</v>
      </c>
      <c r="Z90" s="4">
        <v>74.261764526367188</v>
      </c>
      <c r="AA90" s="4">
        <v>47.122951507568359</v>
      </c>
      <c r="AB90" s="4">
        <v>2.6423914432525635</v>
      </c>
      <c r="AC90" s="4">
        <v>2.5690000057220459</v>
      </c>
    </row>
    <row r="91" spans="1:29" x14ac:dyDescent="0.25">
      <c r="A91" s="3">
        <v>43186.854166666664</v>
      </c>
      <c r="B91" s="4">
        <v>0.30000001192092896</v>
      </c>
      <c r="C91" s="4">
        <v>0</v>
      </c>
      <c r="D91" s="4">
        <v>316.087158203125</v>
      </c>
      <c r="E91" s="4">
        <v>140.13104248046875</v>
      </c>
      <c r="F91" s="4">
        <v>60.410713195800781</v>
      </c>
      <c r="G91" s="4">
        <v>89.9774169921875</v>
      </c>
      <c r="H91" s="4">
        <v>75.714813232421875</v>
      </c>
      <c r="I91" s="4">
        <v>51.251800537109375</v>
      </c>
      <c r="J91" s="4">
        <v>427.832275390625</v>
      </c>
      <c r="K91" s="4">
        <v>3.7223999500274658</v>
      </c>
      <c r="L91" s="4">
        <v>3.4573333263397217</v>
      </c>
      <c r="M91" s="4">
        <v>3.7673332691192627</v>
      </c>
      <c r="N91" s="4">
        <v>3.6003224849700928</v>
      </c>
      <c r="O91" s="4">
        <v>0.20000000298023224</v>
      </c>
      <c r="P91" s="4">
        <v>129.61189270019531</v>
      </c>
      <c r="Q91" s="4">
        <v>324.65145874023438</v>
      </c>
      <c r="R91" s="4">
        <v>2.0786812305450439</v>
      </c>
      <c r="S91" s="4">
        <v>2.1964821815490723</v>
      </c>
      <c r="T91" s="4">
        <v>129.58570861816406</v>
      </c>
      <c r="U91" s="4">
        <v>49.214057922363281</v>
      </c>
      <c r="V91" s="4">
        <v>2.7354285717010498</v>
      </c>
      <c r="W91" s="4">
        <v>2.6972165107727051</v>
      </c>
      <c r="X91" s="4">
        <v>0</v>
      </c>
      <c r="Y91" s="4">
        <v>36.946155548095703</v>
      </c>
      <c r="Z91" s="4">
        <v>71.722221374511719</v>
      </c>
      <c r="AA91" s="4">
        <v>45.839199066162109</v>
      </c>
      <c r="AB91" s="4">
        <v>2.2050943374633789</v>
      </c>
      <c r="AC91" s="4">
        <v>2.1271052360534668</v>
      </c>
    </row>
    <row r="92" spans="1:29" x14ac:dyDescent="0.25">
      <c r="A92" s="3">
        <v>43186.875</v>
      </c>
      <c r="B92" s="4">
        <v>0.30000001192092896</v>
      </c>
      <c r="C92" s="4">
        <v>0</v>
      </c>
      <c r="D92" s="4">
        <v>315.1343994140625</v>
      </c>
      <c r="E92" s="4">
        <v>137.85289001464844</v>
      </c>
      <c r="F92" s="4">
        <v>44.423404693603516</v>
      </c>
      <c r="G92" s="4">
        <v>87.409996032714844</v>
      </c>
      <c r="H92" s="4">
        <v>79.597999572753906</v>
      </c>
      <c r="I92" s="4">
        <v>55.720001220703125</v>
      </c>
      <c r="J92" s="4">
        <v>418.6011962890625</v>
      </c>
      <c r="K92" s="4">
        <v>3.1760001182556152</v>
      </c>
      <c r="L92" s="4">
        <v>2.8687999248504639</v>
      </c>
      <c r="M92" s="4">
        <v>3.1905715465545654</v>
      </c>
      <c r="N92" s="4">
        <v>3.0173332691192627</v>
      </c>
      <c r="O92" s="4">
        <v>0.20000000298023224</v>
      </c>
      <c r="P92" s="4">
        <v>129.38723754882813</v>
      </c>
      <c r="Q92" s="4">
        <v>317.89364624023438</v>
      </c>
      <c r="R92" s="4">
        <v>2.1575000286102295</v>
      </c>
      <c r="S92" s="4">
        <v>2.2614285945892334</v>
      </c>
      <c r="T92" s="4">
        <v>128.10244750976563</v>
      </c>
      <c r="U92" s="4">
        <v>49.286502838134766</v>
      </c>
      <c r="V92" s="4">
        <v>2.4020588397979736</v>
      </c>
      <c r="W92" s="4">
        <v>2.3559999465942383</v>
      </c>
      <c r="X92" s="4">
        <v>151.90357971191406</v>
      </c>
      <c r="Y92" s="4">
        <v>37.196296691894531</v>
      </c>
      <c r="Z92" s="4">
        <v>72.152809143066406</v>
      </c>
      <c r="AA92" s="4">
        <v>44.900001525878906</v>
      </c>
      <c r="AB92" s="4">
        <v>1.9745882749557495</v>
      </c>
      <c r="AC92" s="4">
        <v>1.8636661767959595</v>
      </c>
    </row>
    <row r="93" spans="1:29" x14ac:dyDescent="0.25">
      <c r="A93" s="3">
        <v>43186.895833333336</v>
      </c>
      <c r="B93" s="4">
        <v>397.2977294921875</v>
      </c>
      <c r="C93" s="4">
        <v>1506.1529541015625</v>
      </c>
      <c r="D93" s="4">
        <v>310.67617797851563</v>
      </c>
      <c r="E93" s="4">
        <v>228.17622375488281</v>
      </c>
      <c r="F93" s="4">
        <v>590.81256103515625</v>
      </c>
      <c r="G93" s="4">
        <v>74.871429443359375</v>
      </c>
      <c r="H93" s="4">
        <v>116.33775329589844</v>
      </c>
      <c r="I93" s="4">
        <v>67.225082397460938</v>
      </c>
      <c r="J93" s="4">
        <v>580.57293701171875</v>
      </c>
      <c r="K93" s="4">
        <v>2.7044303417205811</v>
      </c>
      <c r="L93" s="4">
        <v>2.3579998016357422</v>
      </c>
      <c r="M93" s="4">
        <v>2.5597825050354004</v>
      </c>
      <c r="N93" s="4">
        <v>2.382000207901001</v>
      </c>
      <c r="O93" s="4">
        <v>327.80230712890625</v>
      </c>
      <c r="P93" s="4">
        <v>124.94628143310547</v>
      </c>
      <c r="Q93" s="4">
        <v>305.07980346679688</v>
      </c>
      <c r="R93" s="4">
        <v>2.1384210586547852</v>
      </c>
      <c r="S93" s="4">
        <v>2.3499999046325684</v>
      </c>
      <c r="T93" s="4">
        <v>123.69178009033203</v>
      </c>
      <c r="U93" s="4">
        <v>44.075000762939453</v>
      </c>
      <c r="V93" s="4">
        <v>2.2916665077209473</v>
      </c>
      <c r="W93" s="4">
        <v>2.2456130981445313</v>
      </c>
      <c r="X93" s="4">
        <v>152.31135559082031</v>
      </c>
      <c r="Y93" s="4">
        <v>34.715385437011719</v>
      </c>
      <c r="Z93" s="4">
        <v>69.995590209960938</v>
      </c>
      <c r="AA93" s="4">
        <v>43.310951232910156</v>
      </c>
      <c r="AB93" s="4">
        <v>1.982196569442749</v>
      </c>
      <c r="AC93" s="4">
        <v>1.8619999885559082</v>
      </c>
    </row>
    <row r="94" spans="1:29" x14ac:dyDescent="0.25">
      <c r="A94" s="3">
        <v>43186.916666666664</v>
      </c>
      <c r="B94" s="4">
        <v>397.62710571289063</v>
      </c>
      <c r="C94" s="4">
        <v>1502.4794921875</v>
      </c>
      <c r="D94" s="4">
        <v>307.21331787109375</v>
      </c>
      <c r="E94" s="4">
        <v>226.86245727539063</v>
      </c>
      <c r="F94" s="4">
        <v>589.7379150390625</v>
      </c>
      <c r="G94" s="4">
        <v>69.540000915527344</v>
      </c>
      <c r="H94" s="4">
        <v>116.78253173828125</v>
      </c>
      <c r="I94" s="4">
        <v>70.448471069335938</v>
      </c>
      <c r="J94" s="4">
        <v>579.7025146484375</v>
      </c>
      <c r="K94" s="4">
        <v>2.7466666698455811</v>
      </c>
      <c r="L94" s="4">
        <v>2.3547999858856201</v>
      </c>
      <c r="M94" s="4">
        <v>2.3676791191101074</v>
      </c>
      <c r="N94" s="4">
        <v>2.1786096096038818</v>
      </c>
      <c r="O94" s="4">
        <v>327.60916137695313</v>
      </c>
      <c r="P94" s="4">
        <v>116.82453155517578</v>
      </c>
      <c r="Q94" s="4">
        <v>284.93585205078125</v>
      </c>
      <c r="R94" s="4">
        <v>2.1719768047332764</v>
      </c>
      <c r="S94" s="4">
        <v>2.3941667079925537</v>
      </c>
      <c r="T94" s="4">
        <v>112.83333587646484</v>
      </c>
      <c r="U94" s="4">
        <v>44.170001983642578</v>
      </c>
      <c r="V94" s="4">
        <v>2.3383331298828125</v>
      </c>
      <c r="W94" s="4">
        <v>2.287264347076416</v>
      </c>
      <c r="X94" s="4">
        <v>152.56553649902344</v>
      </c>
      <c r="Y94" s="4">
        <v>28.235960006713867</v>
      </c>
      <c r="Z94" s="4">
        <v>58.792308807373047</v>
      </c>
      <c r="AA94" s="4">
        <v>38.734481811523438</v>
      </c>
      <c r="AB94" s="4">
        <v>2.0293054580688477</v>
      </c>
      <c r="AC94" s="4">
        <v>1.9173749685287476</v>
      </c>
    </row>
    <row r="95" spans="1:29" x14ac:dyDescent="0.25">
      <c r="A95" s="3">
        <v>43186.9375</v>
      </c>
      <c r="B95" s="4">
        <v>396.8819580078125</v>
      </c>
      <c r="C95" s="4">
        <v>1506.2677001953125</v>
      </c>
      <c r="D95" s="4">
        <v>300.83880615234375</v>
      </c>
      <c r="E95" s="4">
        <v>226.78680419921875</v>
      </c>
      <c r="F95" s="4">
        <v>588.66326904296875</v>
      </c>
      <c r="G95" s="4">
        <v>65.044441223144531</v>
      </c>
      <c r="H95" s="4">
        <v>118.27620697021484</v>
      </c>
      <c r="I95" s="4">
        <v>66.676719665527344</v>
      </c>
      <c r="J95" s="4">
        <v>579.587890625</v>
      </c>
      <c r="K95" s="4">
        <v>2.724365234375</v>
      </c>
      <c r="L95" s="4">
        <v>2.2860000133514404</v>
      </c>
      <c r="M95" s="4">
        <v>2.2906568050384521</v>
      </c>
      <c r="N95" s="4">
        <v>2.101578950881958</v>
      </c>
      <c r="O95" s="4">
        <v>328.76666259765625</v>
      </c>
      <c r="P95" s="4">
        <v>107.98830413818359</v>
      </c>
      <c r="Q95" s="4">
        <v>267.20834350585938</v>
      </c>
      <c r="R95" s="4">
        <v>2.2353017330169678</v>
      </c>
      <c r="S95" s="4">
        <v>2.4403126239776611</v>
      </c>
      <c r="T95" s="4">
        <v>107.15652465820313</v>
      </c>
      <c r="U95" s="4">
        <v>41.591255187988281</v>
      </c>
      <c r="V95" s="4">
        <v>2.3962376117706299</v>
      </c>
      <c r="W95" s="4">
        <v>2.3412942886352539</v>
      </c>
      <c r="X95" s="4">
        <v>152.86907958984375</v>
      </c>
      <c r="Y95" s="4">
        <v>24.196035385131836</v>
      </c>
      <c r="Z95" s="4">
        <v>58.954761505126953</v>
      </c>
      <c r="AA95" s="4">
        <v>37.882144927978516</v>
      </c>
      <c r="AB95" s="4">
        <v>2.1176085472106934</v>
      </c>
      <c r="AC95" s="4">
        <v>2.0135204792022705</v>
      </c>
    </row>
    <row r="96" spans="1:29" x14ac:dyDescent="0.25">
      <c r="A96" s="3">
        <v>43186.958333333336</v>
      </c>
      <c r="B96" s="4">
        <v>395.96401977539063</v>
      </c>
      <c r="C96" s="4">
        <v>1505.02490234375</v>
      </c>
      <c r="D96" s="4">
        <v>293.3763427734375</v>
      </c>
      <c r="E96" s="4">
        <v>226.99302673339844</v>
      </c>
      <c r="F96" s="4">
        <v>584.03887939453125</v>
      </c>
      <c r="G96" s="4">
        <v>64.744186401367188</v>
      </c>
      <c r="H96" s="4">
        <v>115.80998229980469</v>
      </c>
      <c r="I96" s="4">
        <v>64.586250305175781</v>
      </c>
      <c r="J96" s="4">
        <v>580.0999755859375</v>
      </c>
      <c r="K96" s="4">
        <v>2.7355556488037109</v>
      </c>
      <c r="L96" s="4">
        <v>2.2979998588562012</v>
      </c>
      <c r="M96" s="4">
        <v>2.2701859474182129</v>
      </c>
      <c r="N96" s="4">
        <v>2.0779998302459717</v>
      </c>
      <c r="O96" s="4">
        <v>327.54617309570313</v>
      </c>
      <c r="P96" s="4">
        <v>111.56794738769531</v>
      </c>
      <c r="Q96" s="4">
        <v>271.5015869140625</v>
      </c>
      <c r="R96" s="4">
        <v>2.2961928844451904</v>
      </c>
      <c r="S96" s="4">
        <v>2.5071427822113037</v>
      </c>
      <c r="T96" s="4">
        <v>102.63835144042969</v>
      </c>
      <c r="U96" s="4">
        <v>40.902660369873047</v>
      </c>
      <c r="V96" s="4">
        <v>2.4471125602722168</v>
      </c>
      <c r="W96" s="4">
        <v>2.3969566822052002</v>
      </c>
      <c r="X96" s="4">
        <v>153.17611694335938</v>
      </c>
      <c r="Y96" s="4">
        <v>23.933605194091797</v>
      </c>
      <c r="Z96" s="4">
        <v>59.614635467529297</v>
      </c>
      <c r="AA96" s="4">
        <v>34.176856994628906</v>
      </c>
      <c r="AB96" s="4">
        <v>2.210655689239502</v>
      </c>
      <c r="AC96" s="4">
        <v>2.1047468185424805</v>
      </c>
    </row>
    <row r="97" spans="1:29" x14ac:dyDescent="0.25">
      <c r="A97" s="3">
        <v>43186.979166666664</v>
      </c>
      <c r="B97" s="4">
        <v>396.9300537109375</v>
      </c>
      <c r="C97" s="4">
        <v>1503.7822265625</v>
      </c>
      <c r="D97" s="4">
        <v>282.97598266601563</v>
      </c>
      <c r="E97" s="4">
        <v>226.48912048339844</v>
      </c>
      <c r="F97" s="4">
        <v>551.651123046875</v>
      </c>
      <c r="G97" s="4">
        <v>54.396842956542969</v>
      </c>
      <c r="H97" s="4">
        <v>136.9371337890625</v>
      </c>
      <c r="I97" s="4">
        <v>75.907096862792969</v>
      </c>
      <c r="J97" s="4">
        <v>578.69232177734375</v>
      </c>
      <c r="K97" s="4">
        <v>2.7619354724884033</v>
      </c>
      <c r="L97" s="4">
        <v>2.3040623664855957</v>
      </c>
      <c r="M97" s="4">
        <v>2.2860870361328125</v>
      </c>
      <c r="N97" s="4">
        <v>2.0857691764831543</v>
      </c>
      <c r="O97" s="4">
        <v>329.84896850585938</v>
      </c>
      <c r="P97" s="4">
        <v>101.16396331787109</v>
      </c>
      <c r="Q97" s="4">
        <v>235.72218322753906</v>
      </c>
      <c r="R97" s="4">
        <v>2.3798925876617432</v>
      </c>
      <c r="S97" s="4">
        <v>2.5831925868988037</v>
      </c>
      <c r="T97" s="4">
        <v>90.972969055175781</v>
      </c>
      <c r="U97" s="4">
        <v>35.644443511962891</v>
      </c>
      <c r="V97" s="4">
        <v>2.5216083526611328</v>
      </c>
      <c r="W97" s="4">
        <v>2.469710111618042</v>
      </c>
      <c r="X97" s="4">
        <v>153.44874572753906</v>
      </c>
      <c r="Y97" s="4">
        <v>18.22068977355957</v>
      </c>
      <c r="Z97" s="4">
        <v>53.001785278320313</v>
      </c>
      <c r="AA97" s="4">
        <v>30.83442497253418</v>
      </c>
      <c r="AB97" s="4">
        <v>2.3333694934844971</v>
      </c>
      <c r="AC97" s="4">
        <v>2.2321987152099609</v>
      </c>
    </row>
    <row r="98" spans="1:29" x14ac:dyDescent="0.25">
      <c r="A98" s="3">
        <v>43187</v>
      </c>
      <c r="B98" s="4">
        <v>395.64614868164063</v>
      </c>
      <c r="C98" s="4">
        <v>1502.5394287109375</v>
      </c>
      <c r="D98" s="4">
        <v>268.33731079101563</v>
      </c>
      <c r="E98" s="4">
        <v>226.83984375</v>
      </c>
      <c r="F98" s="4">
        <v>530.45733642578125</v>
      </c>
      <c r="G98" s="4">
        <v>46.209091186523438</v>
      </c>
      <c r="H98" s="4">
        <v>141.42790222167969</v>
      </c>
      <c r="I98" s="4">
        <v>76.661415100097656</v>
      </c>
      <c r="J98" s="4">
        <v>580.55816650390625</v>
      </c>
      <c r="K98" s="4">
        <v>2.8217411041259766</v>
      </c>
      <c r="L98" s="4">
        <v>2.3811111450195313</v>
      </c>
      <c r="M98" s="4">
        <v>2.3477776050567627</v>
      </c>
      <c r="N98" s="4">
        <v>2.1556251049041748</v>
      </c>
      <c r="O98" s="4">
        <v>328.80789184570313</v>
      </c>
      <c r="P98" s="4">
        <v>94.879745483398438</v>
      </c>
      <c r="Q98" s="4">
        <v>191.2449951171875</v>
      </c>
      <c r="R98" s="4">
        <v>2.5023958683013916</v>
      </c>
      <c r="S98" s="4">
        <v>2.692000150680542</v>
      </c>
      <c r="T98" s="4">
        <v>80.734100341796875</v>
      </c>
      <c r="U98" s="4">
        <v>32.649112701416016</v>
      </c>
      <c r="V98" s="4">
        <v>2.5999999046325684</v>
      </c>
      <c r="W98" s="4">
        <v>2.5591816902160645</v>
      </c>
      <c r="X98" s="4">
        <v>154.11940002441406</v>
      </c>
      <c r="Y98" s="4">
        <v>11.44342041015625</v>
      </c>
      <c r="Z98" s="4">
        <v>45.567707061767578</v>
      </c>
      <c r="AA98" s="4">
        <v>27.584615707397461</v>
      </c>
      <c r="AB98" s="4">
        <v>2.5048000812530518</v>
      </c>
      <c r="AC98" s="4">
        <v>2.4084126949310303</v>
      </c>
    </row>
    <row r="99" spans="1:29" x14ac:dyDescent="0.25">
      <c r="A99" s="3">
        <v>43187.020833333336</v>
      </c>
      <c r="B99" s="4">
        <v>395.68756103515625</v>
      </c>
      <c r="C99" s="4">
        <v>1501.296630859375</v>
      </c>
      <c r="D99" s="4">
        <v>253.82568359375</v>
      </c>
      <c r="E99" s="4">
        <v>225.98692321777344</v>
      </c>
      <c r="F99" s="4">
        <v>589.40936279296875</v>
      </c>
      <c r="G99" s="4">
        <v>37.625</v>
      </c>
      <c r="H99" s="4">
        <v>143.49313354492188</v>
      </c>
      <c r="I99" s="4">
        <v>83.011444091796875</v>
      </c>
      <c r="J99" s="4">
        <v>579.53173828125</v>
      </c>
      <c r="K99" s="4">
        <v>2.8322350978851318</v>
      </c>
      <c r="L99" s="4">
        <v>2.3900001049041748</v>
      </c>
      <c r="M99" s="4">
        <v>2.3649997711181641</v>
      </c>
      <c r="N99" s="4">
        <v>2.1744320392608643</v>
      </c>
      <c r="O99" s="4">
        <v>327.87814331054688</v>
      </c>
      <c r="P99" s="4">
        <v>86.516769409179688</v>
      </c>
      <c r="Q99" s="4">
        <v>163.29998779296875</v>
      </c>
      <c r="R99" s="4">
        <v>2.654848575592041</v>
      </c>
      <c r="S99" s="4">
        <v>2.837043285369873</v>
      </c>
      <c r="T99" s="4">
        <v>73.195854187011719</v>
      </c>
      <c r="U99" s="4">
        <v>29.392417907714844</v>
      </c>
      <c r="V99" s="4">
        <v>2.720238208770752</v>
      </c>
      <c r="W99" s="4">
        <v>2.6716058254241943</v>
      </c>
      <c r="X99" s="4">
        <v>154.65922546386719</v>
      </c>
      <c r="Y99" s="4">
        <v>8.7846155166625977</v>
      </c>
      <c r="Z99" s="4">
        <v>42.191524505615234</v>
      </c>
      <c r="AA99" s="4">
        <v>23.858207702636719</v>
      </c>
      <c r="AB99" s="4">
        <v>2.7037501335144043</v>
      </c>
      <c r="AC99" s="4">
        <v>2.6205084323883057</v>
      </c>
    </row>
    <row r="100" spans="1:29" x14ac:dyDescent="0.25">
      <c r="A100" s="3">
        <v>43187.041666666664</v>
      </c>
      <c r="B100" s="4">
        <v>396.98095703125</v>
      </c>
      <c r="C100" s="4">
        <v>1503.697265625</v>
      </c>
      <c r="D100" s="4">
        <v>245.47257995605469</v>
      </c>
      <c r="E100" s="4">
        <v>225.99359130859375</v>
      </c>
      <c r="F100" s="4">
        <v>588.13311767578125</v>
      </c>
      <c r="G100" s="4">
        <v>35.033332824707031</v>
      </c>
      <c r="H100" s="4">
        <v>145.23068237304688</v>
      </c>
      <c r="I100" s="4">
        <v>81.506767272949219</v>
      </c>
      <c r="J100" s="4">
        <v>580.300048828125</v>
      </c>
      <c r="K100" s="4">
        <v>2.8701846599578857</v>
      </c>
      <c r="L100" s="4">
        <v>2.4312727451324463</v>
      </c>
      <c r="M100" s="4">
        <v>2.4086365699768066</v>
      </c>
      <c r="N100" s="4">
        <v>2.2078206539154053</v>
      </c>
      <c r="O100" s="4">
        <v>328.60153198242188</v>
      </c>
      <c r="P100" s="4">
        <v>77.824844360351563</v>
      </c>
      <c r="Q100" s="4">
        <v>148.14730834960938</v>
      </c>
      <c r="R100" s="4">
        <v>2.823763370513916</v>
      </c>
      <c r="S100" s="4">
        <v>2.9973015785217285</v>
      </c>
      <c r="T100" s="4">
        <v>66.892425537109375</v>
      </c>
      <c r="U100" s="4">
        <v>27.732500076293945</v>
      </c>
      <c r="V100" s="4">
        <v>2.8424561023712158</v>
      </c>
      <c r="W100" s="4">
        <v>2.795982837677002</v>
      </c>
      <c r="X100" s="4">
        <v>155.20135498046875</v>
      </c>
      <c r="Y100" s="4">
        <v>0</v>
      </c>
      <c r="Z100" s="4">
        <v>26.899999618530273</v>
      </c>
      <c r="AA100" s="4">
        <v>19.640541076660156</v>
      </c>
      <c r="AB100" s="4">
        <v>2.9514925479888916</v>
      </c>
      <c r="AC100" s="4">
        <v>2.8654544353485107</v>
      </c>
    </row>
    <row r="101" spans="1:29" x14ac:dyDescent="0.25">
      <c r="A101" s="3">
        <v>43187.0625</v>
      </c>
      <c r="B101" s="4">
        <v>395.72845458984375</v>
      </c>
      <c r="C101" s="4">
        <v>1506.185302734375</v>
      </c>
      <c r="D101" s="4">
        <v>229.83186340332031</v>
      </c>
      <c r="E101" s="4">
        <v>226.1844482421875</v>
      </c>
      <c r="F101" s="4">
        <v>586.4208984375</v>
      </c>
      <c r="G101" s="4">
        <v>34.700000762939453</v>
      </c>
      <c r="H101" s="4">
        <v>146.66107177734375</v>
      </c>
      <c r="I101" s="4">
        <v>79.334144592285156</v>
      </c>
      <c r="J101" s="4">
        <v>580.020263671875</v>
      </c>
      <c r="K101" s="4">
        <v>2.9027602672576904</v>
      </c>
      <c r="L101" s="4">
        <v>2.4700000286102295</v>
      </c>
      <c r="M101" s="4">
        <v>2.4422247409820557</v>
      </c>
      <c r="N101" s="4">
        <v>2.2441904544830322</v>
      </c>
      <c r="O101" s="4">
        <v>329.08609008789063</v>
      </c>
      <c r="P101" s="4">
        <v>69.974891662597656</v>
      </c>
      <c r="Q101" s="4">
        <v>133.70869445800781</v>
      </c>
      <c r="R101" s="4">
        <v>3.0039999485015869</v>
      </c>
      <c r="S101" s="4">
        <v>3.1827907562255859</v>
      </c>
      <c r="T101" s="4">
        <v>60.317649841308594</v>
      </c>
      <c r="U101" s="4">
        <v>25.293548583984375</v>
      </c>
      <c r="V101" s="4">
        <v>2.9779131412506104</v>
      </c>
      <c r="W101" s="4">
        <v>2.9301724433898926</v>
      </c>
      <c r="X101" s="4">
        <v>155.99069213867188</v>
      </c>
      <c r="Y101" s="4">
        <v>0</v>
      </c>
      <c r="Z101" s="4">
        <v>30.918479919433594</v>
      </c>
      <c r="AA101" s="4">
        <v>20.23466682434082</v>
      </c>
      <c r="AB101" s="4">
        <v>3.2477612495422363</v>
      </c>
      <c r="AC101" s="4">
        <v>3.1688137054443359</v>
      </c>
    </row>
    <row r="102" spans="1:29" x14ac:dyDescent="0.25">
      <c r="A102" s="3">
        <v>43187.083333333336</v>
      </c>
      <c r="B102" s="4">
        <v>396.2581787109375</v>
      </c>
      <c r="C102" s="4">
        <v>1506.0791015625</v>
      </c>
      <c r="D102" s="4">
        <v>226.39039611816406</v>
      </c>
      <c r="E102" s="4">
        <v>226.80661010742188</v>
      </c>
      <c r="F102" s="4">
        <v>581.24310302734375</v>
      </c>
      <c r="G102" s="4">
        <v>31.130769729614258</v>
      </c>
      <c r="H102" s="4">
        <v>137.13888549804688</v>
      </c>
      <c r="I102" s="4">
        <v>77.871337890625</v>
      </c>
      <c r="J102" s="4">
        <v>582.90093994140625</v>
      </c>
      <c r="K102" s="4">
        <v>2.9642105102539063</v>
      </c>
      <c r="L102" s="4">
        <v>2.5349998474121094</v>
      </c>
      <c r="M102" s="4">
        <v>2.5034301280975342</v>
      </c>
      <c r="N102" s="4">
        <v>2.3078570365905762</v>
      </c>
      <c r="O102" s="4">
        <v>328.32144165039063</v>
      </c>
      <c r="P102" s="4">
        <v>63.739952087402344</v>
      </c>
      <c r="Q102" s="4">
        <v>122.36595916748047</v>
      </c>
      <c r="R102" s="4">
        <v>3.2099099159240723</v>
      </c>
      <c r="S102" s="4">
        <v>3.3805971145629883</v>
      </c>
      <c r="T102" s="4">
        <v>54.98052978515625</v>
      </c>
      <c r="U102" s="4">
        <v>24.681116104125977</v>
      </c>
      <c r="V102" s="4">
        <v>3.1208460330963135</v>
      </c>
      <c r="W102" s="4">
        <v>3.0739815235137939</v>
      </c>
      <c r="X102" s="4">
        <v>156.64334106445313</v>
      </c>
      <c r="Y102" s="4">
        <v>0</v>
      </c>
      <c r="Z102" s="4">
        <v>29.631429672241211</v>
      </c>
      <c r="AA102" s="4">
        <v>16.545999526977539</v>
      </c>
      <c r="AB102" s="4">
        <v>3.5535998344421387</v>
      </c>
      <c r="AC102" s="4">
        <v>3.473599910736084</v>
      </c>
    </row>
    <row r="103" spans="1:29" x14ac:dyDescent="0.25">
      <c r="A103" s="3">
        <v>43187.104166666664</v>
      </c>
      <c r="B103" s="4">
        <v>395.65994262695313</v>
      </c>
      <c r="C103" s="4">
        <v>1505.5145263671875</v>
      </c>
      <c r="D103" s="4">
        <v>221.97000122070313</v>
      </c>
      <c r="E103" s="4">
        <v>226.72071838378906</v>
      </c>
      <c r="F103" s="4">
        <v>576.96380615234375</v>
      </c>
      <c r="G103" s="4">
        <v>29.340816497802734</v>
      </c>
      <c r="H103" s="4">
        <v>134.93112182617188</v>
      </c>
      <c r="I103" s="4">
        <v>75.299644470214844</v>
      </c>
      <c r="J103" s="4">
        <v>582.16436767578125</v>
      </c>
      <c r="K103" s="4">
        <v>3.014603853225708</v>
      </c>
      <c r="L103" s="4">
        <v>2.5911109447479248</v>
      </c>
      <c r="M103" s="4">
        <v>2.5612106323242188</v>
      </c>
      <c r="N103" s="4">
        <v>2.3684647083282471</v>
      </c>
      <c r="O103" s="4">
        <v>328</v>
      </c>
      <c r="P103" s="4">
        <v>59.987022399902344</v>
      </c>
      <c r="Q103" s="4">
        <v>115.66615295410156</v>
      </c>
      <c r="R103" s="4">
        <v>3.4217348098754883</v>
      </c>
      <c r="S103" s="4">
        <v>3.5934848785400391</v>
      </c>
      <c r="T103" s="4">
        <v>52.656200408935547</v>
      </c>
      <c r="U103" s="4">
        <v>23.328927993774414</v>
      </c>
      <c r="V103" s="4">
        <v>3.2665765285491943</v>
      </c>
      <c r="W103" s="4">
        <v>3.2100000381469727</v>
      </c>
      <c r="X103" s="4">
        <v>157.38163757324219</v>
      </c>
      <c r="Y103" s="4">
        <v>0</v>
      </c>
      <c r="Z103" s="4">
        <v>28.724998474121094</v>
      </c>
      <c r="AA103" s="4">
        <v>16.117336273193359</v>
      </c>
      <c r="AB103" s="4">
        <v>3.869767427444458</v>
      </c>
      <c r="AC103" s="4">
        <v>3.7930951118469238</v>
      </c>
    </row>
    <row r="104" spans="1:29" x14ac:dyDescent="0.25">
      <c r="A104" s="3">
        <v>43187.125</v>
      </c>
      <c r="B104" s="4">
        <v>396.25338745117188</v>
      </c>
      <c r="C104" s="4">
        <v>1503.0208740234375</v>
      </c>
      <c r="D104" s="4">
        <v>222.13052368164063</v>
      </c>
      <c r="E104" s="4">
        <v>230.68324279785156</v>
      </c>
      <c r="F104" s="4">
        <v>3.7000000476837158</v>
      </c>
      <c r="G104" s="4">
        <v>23.73454475402832</v>
      </c>
      <c r="H104" s="4">
        <v>1</v>
      </c>
      <c r="I104" s="4">
        <v>68.518104553222656</v>
      </c>
      <c r="J104" s="4">
        <v>587.90631103515625</v>
      </c>
      <c r="K104" s="4">
        <v>3.1048569679260254</v>
      </c>
      <c r="L104" s="4">
        <v>2.9181580543518066</v>
      </c>
      <c r="M104" s="4">
        <v>2.7905881404876709</v>
      </c>
      <c r="N104" s="4">
        <v>2.5815789699554443</v>
      </c>
      <c r="O104" s="4">
        <v>329.74444580078125</v>
      </c>
      <c r="P104" s="4">
        <v>58.506603240966797</v>
      </c>
      <c r="Q104" s="4">
        <v>112.50447845458984</v>
      </c>
      <c r="R104" s="4">
        <v>3.6390323638916016</v>
      </c>
      <c r="S104" s="4">
        <v>3.7999999523162842</v>
      </c>
      <c r="T104" s="4">
        <v>51.957077026367188</v>
      </c>
      <c r="U104" s="4">
        <v>23.607875823974609</v>
      </c>
      <c r="V104" s="4">
        <v>3.4201450347900391</v>
      </c>
      <c r="W104" s="4">
        <v>3.3703076839447021</v>
      </c>
      <c r="X104" s="4">
        <v>158.04716491699219</v>
      </c>
      <c r="Y104" s="4">
        <v>0</v>
      </c>
      <c r="Z104" s="4">
        <v>28.343479156494141</v>
      </c>
      <c r="AA104" s="4">
        <v>15.878540992736816</v>
      </c>
      <c r="AB104" s="4">
        <v>4.1913723945617676</v>
      </c>
      <c r="AC104" s="4">
        <v>4.1178569793701172</v>
      </c>
    </row>
    <row r="105" spans="1:29" x14ac:dyDescent="0.25">
      <c r="A105" s="3">
        <v>43187.145833333336</v>
      </c>
      <c r="B105" s="4">
        <v>395.74191284179688</v>
      </c>
      <c r="C105" s="4">
        <v>1503.7606201171875</v>
      </c>
      <c r="D105" s="4">
        <v>221.38200378417969</v>
      </c>
      <c r="E105" s="4">
        <v>138.16587829589844</v>
      </c>
      <c r="F105" s="4">
        <v>3.7000000476837158</v>
      </c>
      <c r="G105" s="4">
        <v>22.790321350097656</v>
      </c>
      <c r="H105" s="4">
        <v>33.018390655517578</v>
      </c>
      <c r="I105" s="4">
        <v>69.5111083984375</v>
      </c>
      <c r="J105" s="4">
        <v>420.22952270507813</v>
      </c>
      <c r="K105" s="4">
        <v>3.4579999446868896</v>
      </c>
      <c r="L105" s="4">
        <v>3.3918001651763916</v>
      </c>
      <c r="M105" s="4">
        <v>3.283043384552002</v>
      </c>
      <c r="N105" s="4">
        <v>3.069756031036377</v>
      </c>
      <c r="O105" s="4">
        <v>328</v>
      </c>
      <c r="P105" s="4">
        <v>57.560272216796875</v>
      </c>
      <c r="Q105" s="4">
        <v>112.79411315917969</v>
      </c>
      <c r="R105" s="4">
        <v>3.7667288780212402</v>
      </c>
      <c r="S105" s="4">
        <v>3.9363622665405273</v>
      </c>
      <c r="T105" s="4">
        <v>51.412998199462891</v>
      </c>
      <c r="U105" s="4">
        <v>23.195558547973633</v>
      </c>
      <c r="V105" s="4">
        <v>3.5763692855834961</v>
      </c>
      <c r="W105" s="4">
        <v>3.5334160327911377</v>
      </c>
      <c r="X105" s="4">
        <v>158.77430725097656</v>
      </c>
      <c r="Y105" s="4">
        <v>0</v>
      </c>
      <c r="Z105" s="4">
        <v>28.10125732421875</v>
      </c>
      <c r="AA105" s="4">
        <v>16.108055114746094</v>
      </c>
      <c r="AB105" s="4">
        <v>4.516385555267334</v>
      </c>
      <c r="AC105" s="4">
        <v>4.446103572845459</v>
      </c>
    </row>
    <row r="106" spans="1:29" x14ac:dyDescent="0.25">
      <c r="A106" s="3">
        <v>43187.166666666664</v>
      </c>
      <c r="B106" s="4">
        <v>396.29013061523438</v>
      </c>
      <c r="C106" s="4">
        <v>1505.2052001953125</v>
      </c>
      <c r="D106" s="4">
        <v>224.38482666015625</v>
      </c>
      <c r="E106" s="4">
        <v>139.00999450683594</v>
      </c>
      <c r="F106" s="4">
        <v>3.7000000476837158</v>
      </c>
      <c r="G106" s="4">
        <v>25.80000114440918</v>
      </c>
      <c r="H106" s="4">
        <v>50.791194915771484</v>
      </c>
      <c r="I106" s="4">
        <v>65.121620178222656</v>
      </c>
      <c r="J106" s="4">
        <v>426.94720458984375</v>
      </c>
      <c r="K106" s="4">
        <v>3.9513888359069824</v>
      </c>
      <c r="L106" s="4">
        <v>3.8972916603088379</v>
      </c>
      <c r="M106" s="4">
        <v>3.791562557220459</v>
      </c>
      <c r="N106" s="4">
        <v>3.5966665744781494</v>
      </c>
      <c r="O106" s="4">
        <v>328.15469360351563</v>
      </c>
      <c r="P106" s="4">
        <v>57.079517364501953</v>
      </c>
      <c r="Q106" s="4">
        <v>109.94745635986328</v>
      </c>
      <c r="R106" s="4">
        <v>3.8015363216400146</v>
      </c>
      <c r="S106" s="4">
        <v>3.9713540077209473</v>
      </c>
      <c r="T106" s="4">
        <v>55.540969848632813</v>
      </c>
      <c r="U106" s="4">
        <v>23.406867980957031</v>
      </c>
      <c r="V106" s="4">
        <v>3.7539656162261963</v>
      </c>
      <c r="W106" s="4">
        <v>3.7200000286102295</v>
      </c>
      <c r="X106" s="4">
        <v>0</v>
      </c>
      <c r="Y106" s="4">
        <v>0</v>
      </c>
      <c r="Z106" s="4">
        <v>27.732877731323242</v>
      </c>
      <c r="AA106" s="4">
        <v>16.338031768798828</v>
      </c>
      <c r="AB106" s="4">
        <v>4.7516775131225586</v>
      </c>
      <c r="AC106" s="4">
        <v>4.687258243560791</v>
      </c>
    </row>
    <row r="107" spans="1:29" x14ac:dyDescent="0.25">
      <c r="A107" s="3">
        <v>43187.1875</v>
      </c>
      <c r="B107" s="4">
        <v>395.60000610351563</v>
      </c>
      <c r="C107" s="4">
        <v>1503.2689208984375</v>
      </c>
      <c r="D107" s="4">
        <v>226.7955322265625</v>
      </c>
      <c r="E107" s="4">
        <v>141.11102294921875</v>
      </c>
      <c r="F107" s="4">
        <v>3.7000000476837158</v>
      </c>
      <c r="G107" s="4">
        <v>26.100000381469727</v>
      </c>
      <c r="H107" s="4">
        <v>58.154544830322266</v>
      </c>
      <c r="I107" s="4">
        <v>69.699546813964844</v>
      </c>
      <c r="J107" s="4">
        <v>429.87835693359375</v>
      </c>
      <c r="K107" s="4">
        <v>4.4029788970947266</v>
      </c>
      <c r="L107" s="4">
        <v>4.3299999237060547</v>
      </c>
      <c r="M107" s="4">
        <v>4.2532143592834473</v>
      </c>
      <c r="N107" s="4">
        <v>4.0663156509399414</v>
      </c>
      <c r="O107" s="4">
        <v>327.11532592773438</v>
      </c>
      <c r="P107" s="4">
        <v>57.852561950683594</v>
      </c>
      <c r="Q107" s="4">
        <v>105.30881500244141</v>
      </c>
      <c r="R107" s="4">
        <v>3.8463568687438965</v>
      </c>
      <c r="S107" s="4">
        <v>4.0078682899475098</v>
      </c>
      <c r="T107" s="4">
        <v>55.885475158691406</v>
      </c>
      <c r="U107" s="4">
        <v>23.61817741394043</v>
      </c>
      <c r="V107" s="4">
        <v>4.1105127334594727</v>
      </c>
      <c r="W107" s="4">
        <v>4.0794916152954102</v>
      </c>
      <c r="X107" s="4">
        <v>0</v>
      </c>
      <c r="Y107" s="4">
        <v>0</v>
      </c>
      <c r="Z107" s="4">
        <v>28.101980209350586</v>
      </c>
      <c r="AA107" s="4">
        <v>16.06842041015625</v>
      </c>
      <c r="AB107" s="4">
        <v>4.635986328125</v>
      </c>
      <c r="AC107" s="4">
        <v>4.5745000839233398</v>
      </c>
    </row>
    <row r="108" spans="1:29" x14ac:dyDescent="0.25">
      <c r="A108" s="3">
        <v>43187.208333333336</v>
      </c>
      <c r="B108" s="4">
        <v>394.3145751953125</v>
      </c>
      <c r="C108" s="4">
        <v>1496.481201171875</v>
      </c>
      <c r="D108" s="4">
        <v>229.38461303710938</v>
      </c>
      <c r="E108" s="4">
        <v>139.30194091796875</v>
      </c>
      <c r="F108" s="4">
        <v>568.482177734375</v>
      </c>
      <c r="G108" s="4">
        <v>31.954687118530273</v>
      </c>
      <c r="H108" s="4">
        <v>172.99404907226563</v>
      </c>
      <c r="I108" s="4">
        <v>95.99505615234375</v>
      </c>
      <c r="J108" s="4">
        <v>436.66732788085938</v>
      </c>
      <c r="K108" s="4">
        <v>4.8734922409057617</v>
      </c>
      <c r="L108" s="4">
        <v>4.7117857933044434</v>
      </c>
      <c r="M108" s="4">
        <v>4.6662888526916504</v>
      </c>
      <c r="N108" s="4">
        <v>4.5077052116394043</v>
      </c>
      <c r="O108" s="4">
        <v>327.42413330078125</v>
      </c>
      <c r="P108" s="4">
        <v>59.096832275390625</v>
      </c>
      <c r="Q108" s="4">
        <v>107.22105407714844</v>
      </c>
      <c r="R108" s="4">
        <v>3.6009998321533203</v>
      </c>
      <c r="S108" s="4">
        <v>3.7823581695556641</v>
      </c>
      <c r="T108" s="4">
        <v>62.128231048583984</v>
      </c>
      <c r="U108" s="4">
        <v>23.966640472412109</v>
      </c>
      <c r="V108" s="4">
        <v>4.4617500305175781</v>
      </c>
      <c r="W108" s="4">
        <v>4.4368085861206055</v>
      </c>
      <c r="X108" s="4">
        <v>0</v>
      </c>
      <c r="Y108" s="4">
        <v>0</v>
      </c>
      <c r="Z108" s="4">
        <v>34.553199768066406</v>
      </c>
      <c r="AA108" s="4">
        <v>19.545000076293945</v>
      </c>
      <c r="AB108" s="4">
        <v>4.5112295150756836</v>
      </c>
      <c r="AC108" s="4">
        <v>4.4512295722961426</v>
      </c>
    </row>
    <row r="109" spans="1:29" x14ac:dyDescent="0.25">
      <c r="A109" s="3">
        <v>43187.229166666664</v>
      </c>
      <c r="B109" s="4">
        <v>313.95413208007813</v>
      </c>
      <c r="C109" s="4">
        <v>1194.7906494140625</v>
      </c>
      <c r="D109" s="4">
        <v>237.1114501953125</v>
      </c>
      <c r="E109" s="4">
        <v>139.80000305175781</v>
      </c>
      <c r="F109" s="4">
        <v>566.4918212890625</v>
      </c>
      <c r="G109" s="4">
        <v>33.088890075683594</v>
      </c>
      <c r="H109" s="4">
        <v>174.38516235351563</v>
      </c>
      <c r="I109" s="4">
        <v>98.469825744628906</v>
      </c>
      <c r="J109" s="4">
        <v>434.47457885742188</v>
      </c>
      <c r="K109" s="4">
        <v>5.0444788932800293</v>
      </c>
      <c r="L109" s="4">
        <v>4.7501587867736816</v>
      </c>
      <c r="M109" s="4">
        <v>4.7333550453186035</v>
      </c>
      <c r="N109" s="4">
        <v>4.5780000686645508</v>
      </c>
      <c r="O109" s="4">
        <v>0.20000000298023224</v>
      </c>
      <c r="P109" s="4">
        <v>62.529411315917969</v>
      </c>
      <c r="Q109" s="4">
        <v>115.42057037353516</v>
      </c>
      <c r="R109" s="4">
        <v>3.8944001197814941</v>
      </c>
      <c r="S109" s="4">
        <v>4.0016002655029297</v>
      </c>
      <c r="T109" s="4">
        <v>64.983116149902344</v>
      </c>
      <c r="U109" s="4">
        <v>24.680994033813477</v>
      </c>
      <c r="V109" s="4">
        <v>4.4335556030273438</v>
      </c>
      <c r="W109" s="4">
        <v>4.4018645286560059</v>
      </c>
      <c r="X109" s="4">
        <v>0</v>
      </c>
      <c r="Y109" s="4">
        <v>0</v>
      </c>
      <c r="Z109" s="4">
        <v>35.599998474121094</v>
      </c>
      <c r="AA109" s="4">
        <v>19.681564331054688</v>
      </c>
      <c r="AB109" s="4">
        <v>4.3747749328613281</v>
      </c>
      <c r="AC109" s="4">
        <v>4.3104462623596191</v>
      </c>
    </row>
    <row r="110" spans="1:29" x14ac:dyDescent="0.25">
      <c r="A110" s="3">
        <v>43187.25</v>
      </c>
      <c r="B110" s="4">
        <v>311.29141235351563</v>
      </c>
      <c r="C110" s="4">
        <v>1190.4132080078125</v>
      </c>
      <c r="D110" s="4">
        <v>248.51063537597656</v>
      </c>
      <c r="E110" s="4">
        <v>0</v>
      </c>
      <c r="F110" s="4">
        <v>565.4736328125</v>
      </c>
      <c r="G110" s="4">
        <v>49</v>
      </c>
      <c r="H110" s="4">
        <v>188.00253295898438</v>
      </c>
      <c r="I110" s="4">
        <v>101.74473571777344</v>
      </c>
      <c r="J110" s="4">
        <v>1.7999999523162842</v>
      </c>
      <c r="K110" s="4">
        <v>5.0903911590576172</v>
      </c>
      <c r="L110" s="4">
        <v>4.9733333587646484</v>
      </c>
      <c r="M110" s="4">
        <v>4.9987654685974121</v>
      </c>
      <c r="N110" s="4">
        <v>4.8387656211853027</v>
      </c>
      <c r="O110" s="4">
        <v>0.20000000298023224</v>
      </c>
      <c r="P110" s="4">
        <v>70.701187133789063</v>
      </c>
      <c r="Q110" s="4">
        <v>153.00370788574219</v>
      </c>
      <c r="R110" s="4">
        <v>3.7828571796417236</v>
      </c>
      <c r="S110" s="4">
        <v>3.8960001468658447</v>
      </c>
      <c r="T110" s="4">
        <v>75.383636474609375</v>
      </c>
      <c r="U110" s="4">
        <v>27.657411575317383</v>
      </c>
      <c r="V110" s="4">
        <v>4.261232852935791</v>
      </c>
      <c r="W110" s="4">
        <v>4.2276191711425781</v>
      </c>
      <c r="X110" s="4">
        <v>156.22857666015625</v>
      </c>
      <c r="Y110" s="4">
        <v>8.8043479919433594</v>
      </c>
      <c r="Z110" s="4">
        <v>44.419357299804688</v>
      </c>
      <c r="AA110" s="4">
        <v>27.924999237060547</v>
      </c>
      <c r="AB110" s="4">
        <v>4.3388524055480957</v>
      </c>
      <c r="AC110" s="4">
        <v>4.2620515823364258</v>
      </c>
    </row>
    <row r="111" spans="1:29" x14ac:dyDescent="0.25">
      <c r="A111" s="3">
        <v>43187.270833333336</v>
      </c>
      <c r="B111" s="4">
        <v>108.75154876708984</v>
      </c>
      <c r="C111" s="4">
        <v>384.09695434570313</v>
      </c>
      <c r="D111" s="4">
        <v>276.5386962890625</v>
      </c>
      <c r="E111" s="4">
        <v>140.08174133300781</v>
      </c>
      <c r="F111" s="4">
        <v>564.4554443359375</v>
      </c>
      <c r="G111" s="4">
        <v>61.2388916015625</v>
      </c>
      <c r="H111" s="4">
        <v>167.09217834472656</v>
      </c>
      <c r="I111" s="4">
        <v>95.962493896484375</v>
      </c>
      <c r="J111" s="4">
        <v>436.20968627929688</v>
      </c>
      <c r="K111" s="4">
        <v>4.7997622489929199</v>
      </c>
      <c r="L111" s="4">
        <v>4.5254545211791992</v>
      </c>
      <c r="M111" s="4">
        <v>4.790769100189209</v>
      </c>
      <c r="N111" s="4">
        <v>4.6377778053283691</v>
      </c>
      <c r="O111" s="4">
        <v>326.66217041015625</v>
      </c>
      <c r="P111" s="4">
        <v>92.026466369628906</v>
      </c>
      <c r="Q111" s="4">
        <v>200.16363525390625</v>
      </c>
      <c r="R111" s="4">
        <v>3.5721487998962402</v>
      </c>
      <c r="S111" s="4">
        <v>3.7672727108001709</v>
      </c>
      <c r="T111" s="4">
        <v>90.911109924316406</v>
      </c>
      <c r="U111" s="4">
        <v>36.408641815185547</v>
      </c>
      <c r="V111" s="4">
        <v>4.2832355499267578</v>
      </c>
      <c r="W111" s="4">
        <v>4.2450947761535645</v>
      </c>
      <c r="X111" s="4">
        <v>161.89347839355469</v>
      </c>
      <c r="Y111" s="4">
        <v>22.581443786621094</v>
      </c>
      <c r="Z111" s="4">
        <v>54.555465698242188</v>
      </c>
      <c r="AA111" s="4">
        <v>33.188774108886719</v>
      </c>
      <c r="AB111" s="4">
        <v>4.5250864028930664</v>
      </c>
      <c r="AC111" s="4">
        <v>4.4428887367248535</v>
      </c>
    </row>
    <row r="112" spans="1:29" x14ac:dyDescent="0.25">
      <c r="A112" s="3">
        <v>43187.291666666664</v>
      </c>
      <c r="B112" s="4">
        <v>110.83084106445313</v>
      </c>
      <c r="C112" s="4">
        <v>389.3704833984375</v>
      </c>
      <c r="D112" s="4">
        <v>294.94961547851563</v>
      </c>
      <c r="E112" s="4">
        <v>137.31216430664063</v>
      </c>
      <c r="F112" s="4">
        <v>559.41668701171875</v>
      </c>
      <c r="G112" s="4">
        <v>67.840988159179688</v>
      </c>
      <c r="H112" s="4">
        <v>174.7080078125</v>
      </c>
      <c r="I112" s="4">
        <v>98.778350830078125</v>
      </c>
      <c r="J112" s="4">
        <v>427.9326171875</v>
      </c>
      <c r="K112" s="4">
        <v>4.2125000953674316</v>
      </c>
      <c r="L112" s="4">
        <v>3.8199999332427979</v>
      </c>
      <c r="M112" s="4">
        <v>4.179999828338623</v>
      </c>
      <c r="N112" s="4">
        <v>4.0166668891906738</v>
      </c>
      <c r="O112" s="4">
        <v>324.77960205078125</v>
      </c>
      <c r="P112" s="4">
        <v>106.01345825195313</v>
      </c>
      <c r="Q112" s="4">
        <v>252.97789001464844</v>
      </c>
      <c r="R112" s="4">
        <v>3.4964001178741455</v>
      </c>
      <c r="S112" s="4">
        <v>3.7043724060058594</v>
      </c>
      <c r="T112" s="4">
        <v>115.44444274902344</v>
      </c>
      <c r="U112" s="4">
        <v>40.535999298095703</v>
      </c>
      <c r="V112" s="4">
        <v>4.3200349807739258</v>
      </c>
      <c r="W112" s="4">
        <v>4.276911735534668</v>
      </c>
      <c r="X112" s="4">
        <v>161.99790954589844</v>
      </c>
      <c r="Y112" s="4">
        <v>28.989999771118164</v>
      </c>
      <c r="Z112" s="4">
        <v>70.465934753417969</v>
      </c>
      <c r="AA112" s="4">
        <v>42.24285888671875</v>
      </c>
      <c r="AB112" s="4">
        <v>4.6196517944335938</v>
      </c>
      <c r="AC112" s="4">
        <v>4.5328807830810547</v>
      </c>
    </row>
    <row r="113" spans="1:29" x14ac:dyDescent="0.25">
      <c r="A113" s="3">
        <v>43187.3125</v>
      </c>
      <c r="B113" s="4">
        <v>396.12496948242188</v>
      </c>
      <c r="C113" s="4">
        <v>1504.014404296875</v>
      </c>
      <c r="D113" s="4">
        <v>308.32379150390625</v>
      </c>
      <c r="E113" s="4">
        <v>137.70245361328125</v>
      </c>
      <c r="F113" s="4">
        <v>507.689453125</v>
      </c>
      <c r="G113" s="4">
        <v>73.766670227050781</v>
      </c>
      <c r="H113" s="4">
        <v>196.99130249023438</v>
      </c>
      <c r="I113" s="4">
        <v>104.90660095214844</v>
      </c>
      <c r="J113" s="4">
        <v>426.8421630859375</v>
      </c>
      <c r="K113" s="4">
        <v>4.0119047164916992</v>
      </c>
      <c r="L113" s="4">
        <v>3.7838726043701172</v>
      </c>
      <c r="M113" s="4">
        <v>3.7680444717407227</v>
      </c>
      <c r="N113" s="4">
        <v>3.6057636737823486</v>
      </c>
      <c r="O113" s="4">
        <v>325.41281127929688</v>
      </c>
      <c r="P113" s="4">
        <v>116.85419464111328</v>
      </c>
      <c r="Q113" s="4">
        <v>272.979248046875</v>
      </c>
      <c r="R113" s="4">
        <v>3.3875000476837158</v>
      </c>
      <c r="S113" s="4">
        <v>3.5999999046325684</v>
      </c>
      <c r="T113" s="4">
        <v>121.70909118652344</v>
      </c>
      <c r="U113" s="4">
        <v>45.524677276611328</v>
      </c>
      <c r="V113" s="4">
        <v>4.3202705383300781</v>
      </c>
      <c r="W113" s="4">
        <v>4.2847399711608887</v>
      </c>
      <c r="X113" s="4">
        <v>161.98674011230469</v>
      </c>
      <c r="Y113" s="4">
        <v>29.440572738647461</v>
      </c>
      <c r="Z113" s="4">
        <v>70.5</v>
      </c>
      <c r="AA113" s="4">
        <v>41.724491119384766</v>
      </c>
      <c r="AB113" s="4">
        <v>4.6722450256347656</v>
      </c>
      <c r="AC113" s="4">
        <v>4.590090274810791</v>
      </c>
    </row>
    <row r="114" spans="1:29" x14ac:dyDescent="0.25">
      <c r="A114" s="3">
        <v>43187.333333333336</v>
      </c>
      <c r="B114" s="4">
        <v>396.97695922851563</v>
      </c>
      <c r="C114" s="4">
        <v>1501.3792724609375</v>
      </c>
      <c r="D114" s="4">
        <v>309.32855224609375</v>
      </c>
      <c r="E114" s="4">
        <v>233.96051025390625</v>
      </c>
      <c r="F114" s="4">
        <v>570.276123046875</v>
      </c>
      <c r="G114" s="4">
        <v>72.387275695800781</v>
      </c>
      <c r="H114" s="4">
        <v>196.39637756347656</v>
      </c>
      <c r="I114" s="4">
        <v>102.4715576171875</v>
      </c>
      <c r="J114" s="4">
        <v>595.3446044921875</v>
      </c>
      <c r="K114" s="4">
        <v>4.0976018905639648</v>
      </c>
      <c r="L114" s="4">
        <v>3.6638095378875732</v>
      </c>
      <c r="M114" s="4">
        <v>3.6438095569610596</v>
      </c>
      <c r="N114" s="4">
        <v>3.4879999160766602</v>
      </c>
      <c r="O114" s="4">
        <v>323.9715576171875</v>
      </c>
      <c r="P114" s="4">
        <v>122.02110290527344</v>
      </c>
      <c r="Q114" s="4">
        <v>290.84356689453125</v>
      </c>
      <c r="R114" s="4">
        <v>3.4200000762939453</v>
      </c>
      <c r="S114" s="4">
        <v>3.648411750793457</v>
      </c>
      <c r="T114" s="4">
        <v>142.75999450683594</v>
      </c>
      <c r="U114" s="4">
        <v>47.792819976806641</v>
      </c>
      <c r="V114" s="4">
        <v>4.3687806129455566</v>
      </c>
      <c r="W114" s="4">
        <v>4.3334712982177734</v>
      </c>
      <c r="X114" s="4">
        <v>0</v>
      </c>
      <c r="Y114" s="4">
        <v>31.020929336547852</v>
      </c>
      <c r="Z114" s="4">
        <v>67.792449951171875</v>
      </c>
      <c r="AA114" s="4">
        <v>47.187232971191406</v>
      </c>
      <c r="AB114" s="4">
        <v>4.6272726058959961</v>
      </c>
      <c r="AC114" s="4">
        <v>4.5524392127990723</v>
      </c>
    </row>
    <row r="115" spans="1:29" x14ac:dyDescent="0.25">
      <c r="A115" s="3">
        <v>43187.354166666664</v>
      </c>
      <c r="B115" s="4">
        <v>395.30712890625</v>
      </c>
      <c r="C115" s="4">
        <v>1503.7705078125</v>
      </c>
      <c r="D115" s="4">
        <v>331.60000610351563</v>
      </c>
      <c r="E115" s="4">
        <v>233.21949768066406</v>
      </c>
      <c r="F115" s="4">
        <v>569.0008544921875</v>
      </c>
      <c r="G115" s="4">
        <v>79.323997497558594</v>
      </c>
      <c r="H115" s="4">
        <v>174.09024047851563</v>
      </c>
      <c r="I115" s="4">
        <v>94.791152954101563</v>
      </c>
      <c r="J115" s="4">
        <v>596.4378662109375</v>
      </c>
      <c r="K115" s="4">
        <v>4.0875000953674316</v>
      </c>
      <c r="L115" s="4">
        <v>3.5774998664855957</v>
      </c>
      <c r="M115" s="4">
        <v>3.5551772117614746</v>
      </c>
      <c r="N115" s="4">
        <v>3.3882308006286621</v>
      </c>
      <c r="O115" s="4">
        <v>325.21136474609375</v>
      </c>
      <c r="P115" s="4">
        <v>126.69367218017578</v>
      </c>
      <c r="Q115" s="4">
        <v>309.0677490234375</v>
      </c>
      <c r="R115" s="4">
        <v>3.4659872055053711</v>
      </c>
      <c r="S115" s="4">
        <v>3.7038352489471436</v>
      </c>
      <c r="T115" s="4">
        <v>139.62467956542969</v>
      </c>
      <c r="U115" s="4">
        <v>53.793716430664063</v>
      </c>
      <c r="V115" s="4">
        <v>4.4642815589904785</v>
      </c>
      <c r="W115" s="4">
        <v>4.4188985824584961</v>
      </c>
      <c r="X115" s="4">
        <v>161.83505249023438</v>
      </c>
      <c r="Y115" s="4">
        <v>34.427631378173828</v>
      </c>
      <c r="Z115" s="4">
        <v>79.321739196777344</v>
      </c>
      <c r="AA115" s="4">
        <v>48.061065673828125</v>
      </c>
      <c r="AB115" s="4">
        <v>4.3762016296386719</v>
      </c>
      <c r="AC115" s="4">
        <v>4.2771234512329102</v>
      </c>
    </row>
    <row r="116" spans="1:29" x14ac:dyDescent="0.25">
      <c r="A116" s="3">
        <v>43187.375</v>
      </c>
      <c r="B116" s="4">
        <v>394.37570190429688</v>
      </c>
      <c r="C116" s="4">
        <v>1503.712890625</v>
      </c>
      <c r="D116" s="4">
        <v>342.5540771484375</v>
      </c>
      <c r="E116" s="4">
        <v>232.31889343261719</v>
      </c>
      <c r="F116" s="4">
        <v>567.74090576171875</v>
      </c>
      <c r="G116" s="4">
        <v>87.399993896484375</v>
      </c>
      <c r="H116" s="4">
        <v>199.60757446289063</v>
      </c>
      <c r="I116" s="4">
        <v>111.33188629150391</v>
      </c>
      <c r="J116" s="4">
        <v>593.41937255859375</v>
      </c>
      <c r="K116" s="4">
        <v>4.0529999732971191</v>
      </c>
      <c r="L116" s="4">
        <v>3.4860000610351563</v>
      </c>
      <c r="M116" s="4">
        <v>3.4554977416992188</v>
      </c>
      <c r="N116" s="4">
        <v>3.2876269817352295</v>
      </c>
      <c r="O116" s="4">
        <v>325.79998779296875</v>
      </c>
      <c r="P116" s="4">
        <v>135.05000305175781</v>
      </c>
      <c r="Q116" s="4">
        <v>356.6204833984375</v>
      </c>
      <c r="R116" s="4">
        <v>3.4715571403503418</v>
      </c>
      <c r="S116" s="4">
        <v>3.729027271270752</v>
      </c>
      <c r="T116" s="4">
        <v>147.94865417480469</v>
      </c>
      <c r="U116" s="4">
        <v>54.483020782470703</v>
      </c>
      <c r="V116" s="4">
        <v>4.3991360664367676</v>
      </c>
      <c r="W116" s="4">
        <v>4.3420000076293945</v>
      </c>
      <c r="X116" s="4">
        <v>162.39743041992188</v>
      </c>
      <c r="Y116" s="4">
        <v>39.9188232421875</v>
      </c>
      <c r="Z116" s="4">
        <v>85.66363525390625</v>
      </c>
      <c r="AA116" s="4">
        <v>53.200000762939453</v>
      </c>
      <c r="AB116" s="4">
        <v>4.3435273170471191</v>
      </c>
      <c r="AC116" s="4">
        <v>4.2582144737243652</v>
      </c>
    </row>
    <row r="117" spans="1:29" x14ac:dyDescent="0.25">
      <c r="A117" s="3">
        <v>43187.395833333336</v>
      </c>
      <c r="B117" s="4">
        <v>393.44424438476563</v>
      </c>
      <c r="C117" s="4">
        <v>1503.230712890625</v>
      </c>
      <c r="D117" s="4">
        <v>358.48635864257813</v>
      </c>
      <c r="E117" s="4">
        <v>231.4146728515625</v>
      </c>
      <c r="F117" s="4">
        <v>566.72821044921875</v>
      </c>
      <c r="G117" s="4">
        <v>89.790321350097656</v>
      </c>
      <c r="H117" s="4">
        <v>200.25204467773438</v>
      </c>
      <c r="I117" s="4">
        <v>111.23089599609375</v>
      </c>
      <c r="J117" s="4">
        <v>592.75946044921875</v>
      </c>
      <c r="K117" s="4">
        <v>3.9337501525878906</v>
      </c>
      <c r="L117" s="4">
        <v>3.3407142162322998</v>
      </c>
      <c r="M117" s="4">
        <v>3.3272581100463867</v>
      </c>
      <c r="N117" s="4">
        <v>3.1584174633026123</v>
      </c>
      <c r="O117" s="4">
        <v>325.59091186523438</v>
      </c>
      <c r="P117" s="4">
        <v>136.99217224121094</v>
      </c>
      <c r="Q117" s="4">
        <v>356.8033447265625</v>
      </c>
      <c r="R117" s="4">
        <v>3.4657740592956543</v>
      </c>
      <c r="S117" s="4">
        <v>3.7346570491790771</v>
      </c>
      <c r="T117" s="4">
        <v>158.28904724121094</v>
      </c>
      <c r="U117" s="4">
        <v>58.138462066650391</v>
      </c>
      <c r="V117" s="4">
        <v>4.3247570991516113</v>
      </c>
      <c r="W117" s="4">
        <v>4.2670059204101563</v>
      </c>
      <c r="X117" s="4">
        <v>162.15518188476563</v>
      </c>
      <c r="Y117" s="4">
        <v>42.034782409667969</v>
      </c>
      <c r="Z117" s="4">
        <v>91.379997253417969</v>
      </c>
      <c r="AA117" s="4">
        <v>56.080486297607422</v>
      </c>
      <c r="AB117" s="4">
        <v>4.2868461608886719</v>
      </c>
      <c r="AC117" s="4">
        <v>4.1877603530883789</v>
      </c>
    </row>
    <row r="118" spans="1:29" x14ac:dyDescent="0.25">
      <c r="A118" s="3">
        <v>43187.416666666664</v>
      </c>
      <c r="B118" s="4">
        <v>394.9620361328125</v>
      </c>
      <c r="C118" s="4">
        <v>1501.6197509765625</v>
      </c>
      <c r="D118" s="4">
        <v>352.67184448242188</v>
      </c>
      <c r="E118" s="4">
        <v>231.76486206054688</v>
      </c>
      <c r="F118" s="4">
        <v>565.71551513671875</v>
      </c>
      <c r="G118" s="4">
        <v>100.88367462158203</v>
      </c>
      <c r="H118" s="4">
        <v>198.91972351074219</v>
      </c>
      <c r="I118" s="4">
        <v>109.91909790039063</v>
      </c>
      <c r="J118" s="4">
        <v>591.43609619140625</v>
      </c>
      <c r="K118" s="4">
        <v>3.8609142303466797</v>
      </c>
      <c r="L118" s="4">
        <v>3.2594118118286133</v>
      </c>
      <c r="M118" s="4">
        <v>3.2303183078765869</v>
      </c>
      <c r="N118" s="4">
        <v>3.0599586963653564</v>
      </c>
      <c r="O118" s="4">
        <v>324.99636840820313</v>
      </c>
      <c r="P118" s="4">
        <v>140.6510009765625</v>
      </c>
      <c r="Q118" s="4">
        <v>381.25714111328125</v>
      </c>
      <c r="R118" s="4">
        <v>3.4533333778381348</v>
      </c>
      <c r="S118" s="4">
        <v>3.7184300422668457</v>
      </c>
      <c r="T118" s="4">
        <v>170.25454711914063</v>
      </c>
      <c r="U118" s="4">
        <v>59.672153472900391</v>
      </c>
      <c r="V118" s="4">
        <v>4.2605705261230469</v>
      </c>
      <c r="W118" s="4">
        <v>4.1967325210571289</v>
      </c>
      <c r="X118" s="4">
        <v>161.86457824707031</v>
      </c>
      <c r="Y118" s="4">
        <v>45.444347381591797</v>
      </c>
      <c r="Z118" s="4">
        <v>93.319389343261719</v>
      </c>
      <c r="AA118" s="4">
        <v>58.002704620361328</v>
      </c>
      <c r="AB118" s="4">
        <v>4.2055349349975586</v>
      </c>
      <c r="AC118" s="4">
        <v>4.110107421875</v>
      </c>
    </row>
    <row r="119" spans="1:29" x14ac:dyDescent="0.25">
      <c r="A119" s="3">
        <v>43187.4375</v>
      </c>
      <c r="B119" s="4">
        <v>395.60000610351563</v>
      </c>
      <c r="C119" s="4">
        <v>1499.4000244140625</v>
      </c>
      <c r="D119" s="4">
        <v>365.7515869140625</v>
      </c>
      <c r="E119" s="4">
        <v>231.01390075683594</v>
      </c>
      <c r="F119" s="4">
        <v>564.70281982421875</v>
      </c>
      <c r="G119" s="4">
        <v>101.86176300048828</v>
      </c>
      <c r="H119" s="4">
        <v>103.07856750488281</v>
      </c>
      <c r="I119" s="4">
        <v>72.923255920410156</v>
      </c>
      <c r="J119" s="4">
        <v>591.54376220703125</v>
      </c>
      <c r="K119" s="4">
        <v>3.7708661556243896</v>
      </c>
      <c r="L119" s="4">
        <v>3.1979999542236328</v>
      </c>
      <c r="M119" s="4">
        <v>3.1603801250457764</v>
      </c>
      <c r="N119" s="4">
        <v>2.9832890033721924</v>
      </c>
      <c r="O119" s="4">
        <v>326.5333251953125</v>
      </c>
      <c r="P119" s="4">
        <v>147.97630310058594</v>
      </c>
      <c r="Q119" s="4">
        <v>375.24444580078125</v>
      </c>
      <c r="R119" s="4">
        <v>3.4223506450653076</v>
      </c>
      <c r="S119" s="4">
        <v>3.6948738098144531</v>
      </c>
      <c r="T119" s="4">
        <v>154.10121154785156</v>
      </c>
      <c r="U119" s="4">
        <v>58.584506988525391</v>
      </c>
      <c r="V119" s="4">
        <v>4.2159223556518555</v>
      </c>
      <c r="W119" s="4">
        <v>4.1496896743774414</v>
      </c>
      <c r="X119" s="4">
        <v>161.77621459960938</v>
      </c>
      <c r="Y119" s="4">
        <v>45.915382385253906</v>
      </c>
      <c r="Z119" s="4">
        <v>94.191665649414063</v>
      </c>
      <c r="AA119" s="4">
        <v>57.215381622314453</v>
      </c>
      <c r="AB119" s="4">
        <v>4.1049251556396484</v>
      </c>
      <c r="AC119" s="4">
        <v>4.0098438262939453</v>
      </c>
    </row>
    <row r="120" spans="1:29" x14ac:dyDescent="0.25">
      <c r="A120" s="3">
        <v>43187.458333333336</v>
      </c>
      <c r="B120" s="4">
        <v>0</v>
      </c>
      <c r="C120" s="4">
        <v>0</v>
      </c>
      <c r="D120" s="4">
        <v>373.41708374023438</v>
      </c>
      <c r="E120" s="4">
        <v>0</v>
      </c>
      <c r="F120" s="4">
        <v>523.13470458984375</v>
      </c>
      <c r="G120" s="4">
        <v>107.04081726074219</v>
      </c>
      <c r="H120" s="4">
        <v>99.166664123535156</v>
      </c>
      <c r="I120" s="4">
        <v>67.488883972167969</v>
      </c>
      <c r="J120" s="4">
        <v>590.330322265625</v>
      </c>
      <c r="K120" s="4">
        <v>3.6571946144104004</v>
      </c>
      <c r="L120" s="4">
        <v>3.1400001049041748</v>
      </c>
      <c r="M120" s="4">
        <v>3.1108763217926025</v>
      </c>
      <c r="N120" s="4">
        <v>2.9318182468414307</v>
      </c>
      <c r="O120" s="4">
        <v>323.57000732421875</v>
      </c>
      <c r="P120" s="4">
        <v>152.79031372070313</v>
      </c>
      <c r="Q120" s="4">
        <v>368.66278076171875</v>
      </c>
      <c r="R120" s="4">
        <v>3.3996608257293701</v>
      </c>
      <c r="S120" s="4">
        <v>3.6680090427398682</v>
      </c>
      <c r="T120" s="4">
        <v>156.81593322753906</v>
      </c>
      <c r="U120" s="4">
        <v>62.084091186523438</v>
      </c>
      <c r="V120" s="4">
        <v>4.1185226440429688</v>
      </c>
      <c r="W120" s="4">
        <v>4.0508437156677246</v>
      </c>
      <c r="X120" s="4">
        <v>161.37208557128906</v>
      </c>
      <c r="Y120" s="4">
        <v>48.09552001953125</v>
      </c>
      <c r="Z120" s="4">
        <v>92.795455932617188</v>
      </c>
      <c r="AA120" s="4">
        <v>58.885715484619141</v>
      </c>
      <c r="AB120" s="4">
        <v>4.0085067749023438</v>
      </c>
      <c r="AC120" s="4">
        <v>3.9142036437988281</v>
      </c>
    </row>
    <row r="121" spans="1:29" x14ac:dyDescent="0.25">
      <c r="A121" s="3">
        <v>43187.479166666664</v>
      </c>
      <c r="B121" s="4">
        <v>0</v>
      </c>
      <c r="C121" s="4">
        <v>0</v>
      </c>
      <c r="D121" s="4">
        <v>384.5333251953125</v>
      </c>
      <c r="E121" s="4">
        <v>0</v>
      </c>
      <c r="F121" s="4">
        <v>513.8851318359375</v>
      </c>
      <c r="G121" s="4">
        <v>108.13999938964844</v>
      </c>
      <c r="H121" s="4">
        <v>156.33332824707031</v>
      </c>
      <c r="I121" s="4">
        <v>99.947906494140625</v>
      </c>
      <c r="J121" s="4">
        <v>588.1646728515625</v>
      </c>
      <c r="K121" s="4">
        <v>3.5706329345703125</v>
      </c>
      <c r="L121" s="4">
        <v>3.020294189453125</v>
      </c>
      <c r="M121" s="4">
        <v>3.0350875854492188</v>
      </c>
      <c r="N121" s="4">
        <v>2.851351261138916</v>
      </c>
      <c r="O121" s="4">
        <v>323.69586181640625</v>
      </c>
      <c r="P121" s="4">
        <v>155.10000610351563</v>
      </c>
      <c r="Q121" s="4">
        <v>374.80886840820313</v>
      </c>
      <c r="R121" s="4">
        <v>3.368614673614502</v>
      </c>
      <c r="S121" s="4">
        <v>3.6381025314331055</v>
      </c>
      <c r="T121" s="4">
        <v>157.89999389648438</v>
      </c>
      <c r="U121" s="4">
        <v>61.104217529296875</v>
      </c>
      <c r="V121" s="4">
        <v>4.037071704864502</v>
      </c>
      <c r="W121" s="4">
        <v>3.9637606143951416</v>
      </c>
      <c r="X121" s="4">
        <v>161.148681640625</v>
      </c>
      <c r="Y121" s="4">
        <v>48.553489685058594</v>
      </c>
      <c r="Z121" s="4">
        <v>94.150001525878906</v>
      </c>
      <c r="AA121" s="4">
        <v>57.700000762939453</v>
      </c>
      <c r="AB121" s="4">
        <v>3.9085507392883301</v>
      </c>
      <c r="AC121" s="4">
        <v>3.8129630088806152</v>
      </c>
    </row>
    <row r="122" spans="1:29" x14ac:dyDescent="0.25">
      <c r="A122" s="3">
        <v>43187.5</v>
      </c>
      <c r="B122" s="4">
        <v>0</v>
      </c>
      <c r="C122" s="4">
        <v>0</v>
      </c>
      <c r="D122" s="4">
        <v>376.96664428710938</v>
      </c>
      <c r="E122" s="4">
        <v>0</v>
      </c>
      <c r="F122" s="4">
        <v>514.2308349609375</v>
      </c>
      <c r="G122" s="4">
        <v>106.23050689697266</v>
      </c>
      <c r="H122" s="4">
        <v>154.61221313476563</v>
      </c>
      <c r="I122" s="4">
        <v>93.337303161621094</v>
      </c>
      <c r="J122" s="4">
        <v>588.30572509765625</v>
      </c>
      <c r="K122" s="4">
        <v>3.5022282600402832</v>
      </c>
      <c r="L122" s="4">
        <v>2.9674999713897705</v>
      </c>
      <c r="M122" s="4">
        <v>2.9413661956787109</v>
      </c>
      <c r="N122" s="4">
        <v>2.7555556297302246</v>
      </c>
      <c r="O122" s="4">
        <v>324.48822021484375</v>
      </c>
      <c r="P122" s="4">
        <v>153.25047302246094</v>
      </c>
      <c r="Q122" s="4">
        <v>363.0703125</v>
      </c>
      <c r="R122" s="4">
        <v>3.340925931930542</v>
      </c>
      <c r="S122" s="4">
        <v>3.609013557434082</v>
      </c>
      <c r="T122" s="4">
        <v>152.55909729003906</v>
      </c>
      <c r="U122" s="4">
        <v>60.397438049316406</v>
      </c>
      <c r="V122" s="4">
        <v>3.9300000667572021</v>
      </c>
      <c r="W122" s="4">
        <v>3.9262337684631348</v>
      </c>
      <c r="X122" s="4">
        <v>160.96575927734375</v>
      </c>
      <c r="Y122" s="4">
        <v>46.626865386962891</v>
      </c>
      <c r="Z122" s="4">
        <v>96.853759765625</v>
      </c>
      <c r="AA122" s="4">
        <v>56.957145690917969</v>
      </c>
      <c r="AB122" s="4">
        <v>3.7988636493682861</v>
      </c>
      <c r="AC122" s="4">
        <v>3.706895112991333</v>
      </c>
    </row>
    <row r="123" spans="1:29" x14ac:dyDescent="0.25">
      <c r="A123" s="3">
        <v>43187.520833333336</v>
      </c>
      <c r="B123" s="4">
        <v>0</v>
      </c>
      <c r="C123" s="4">
        <v>0</v>
      </c>
      <c r="D123" s="4">
        <v>370.12582397460938</v>
      </c>
      <c r="E123" s="4">
        <v>0</v>
      </c>
      <c r="F123" s="4">
        <v>514.5765380859375</v>
      </c>
      <c r="G123" s="4">
        <v>101.57499694824219</v>
      </c>
      <c r="H123" s="4">
        <v>151.13456726074219</v>
      </c>
      <c r="I123" s="4">
        <v>90.164443969726563</v>
      </c>
      <c r="J123" s="4">
        <v>588.02618408203125</v>
      </c>
      <c r="K123" s="4">
        <v>3.4658427238464355</v>
      </c>
      <c r="L123" s="4">
        <v>2.9237501621246338</v>
      </c>
      <c r="M123" s="4">
        <v>2.8959639072418213</v>
      </c>
      <c r="N123" s="4">
        <v>2.7139999866485596</v>
      </c>
      <c r="O123" s="4">
        <v>326.14999389648438</v>
      </c>
      <c r="P123" s="4">
        <v>146.44189453125</v>
      </c>
      <c r="Q123" s="4">
        <v>357.1121826171875</v>
      </c>
      <c r="R123" s="4">
        <v>3.3299999237060547</v>
      </c>
      <c r="S123" s="4">
        <v>3.5853474140167236</v>
      </c>
      <c r="T123" s="4">
        <v>173.845458984375</v>
      </c>
      <c r="U123" s="4">
        <v>55.171764373779297</v>
      </c>
      <c r="V123" s="4">
        <v>3.7212381362915039</v>
      </c>
      <c r="W123" s="4">
        <v>3.8236496448516846</v>
      </c>
      <c r="X123" s="4">
        <v>160.7562255859375</v>
      </c>
      <c r="Y123" s="4">
        <v>46.036998748779297</v>
      </c>
      <c r="Z123" s="4">
        <v>93.519996643066406</v>
      </c>
      <c r="AA123" s="4">
        <v>54.628570556640625</v>
      </c>
      <c r="AB123" s="4">
        <v>3.7014620304107666</v>
      </c>
      <c r="AC123" s="4">
        <v>3.6196520328521729</v>
      </c>
    </row>
    <row r="124" spans="1:29" x14ac:dyDescent="0.25">
      <c r="A124" s="3">
        <v>43187.541666666664</v>
      </c>
      <c r="B124" s="4">
        <v>0</v>
      </c>
      <c r="C124" s="4">
        <v>0</v>
      </c>
      <c r="D124" s="4">
        <v>361.80001831054688</v>
      </c>
      <c r="E124" s="4">
        <v>0</v>
      </c>
      <c r="F124" s="4">
        <v>514.9222412109375</v>
      </c>
      <c r="G124" s="4">
        <v>100.58889007568359</v>
      </c>
      <c r="H124" s="4">
        <v>146.57228088378906</v>
      </c>
      <c r="I124" s="4">
        <v>86.79705810546875</v>
      </c>
      <c r="J124" s="4">
        <v>586.7625732421875</v>
      </c>
      <c r="K124" s="4">
        <v>3.4084887504577637</v>
      </c>
      <c r="L124" s="4">
        <v>2.8780770301818848</v>
      </c>
      <c r="M124" s="4">
        <v>2.8544619083404541</v>
      </c>
      <c r="N124" s="4">
        <v>2.6645524501800537</v>
      </c>
      <c r="O124" s="4">
        <v>323.84075927734375</v>
      </c>
      <c r="P124" s="4">
        <v>143.070068359375</v>
      </c>
      <c r="Q124" s="4">
        <v>350.96798706054688</v>
      </c>
      <c r="R124" s="4">
        <v>3.309941291809082</v>
      </c>
      <c r="S124" s="4">
        <v>3.5763635635375977</v>
      </c>
      <c r="T124" s="4">
        <v>164.02830505371094</v>
      </c>
      <c r="U124" s="4">
        <v>55.114063262939453</v>
      </c>
      <c r="V124" s="4">
        <v>3.8144998550415039</v>
      </c>
      <c r="W124" s="4">
        <v>3.7537333965301514</v>
      </c>
      <c r="X124" s="4">
        <v>160.36248779296875</v>
      </c>
      <c r="Y124" s="4">
        <v>44.786792755126953</v>
      </c>
      <c r="Z124" s="4">
        <v>91.231819152832031</v>
      </c>
      <c r="AA124" s="4">
        <v>53</v>
      </c>
      <c r="AB124" s="4">
        <v>3.6144270896911621</v>
      </c>
      <c r="AC124" s="4">
        <v>3.5340909957885742</v>
      </c>
    </row>
    <row r="125" spans="1:29" x14ac:dyDescent="0.25">
      <c r="A125" s="3">
        <v>43187.5625</v>
      </c>
      <c r="B125" s="4">
        <v>396.1484375</v>
      </c>
      <c r="C125" s="4">
        <v>1500.65966796875</v>
      </c>
      <c r="D125" s="4">
        <v>362.59417724609375</v>
      </c>
      <c r="E125" s="4">
        <v>228.88319396972656</v>
      </c>
      <c r="F125" s="4">
        <v>515.2679443359375</v>
      </c>
      <c r="G125" s="4">
        <v>97.779998779296875</v>
      </c>
      <c r="H125" s="4">
        <v>148.51974487304688</v>
      </c>
      <c r="I125" s="4">
        <v>89.546028137207031</v>
      </c>
      <c r="J125" s="4">
        <v>584.45281982421875</v>
      </c>
      <c r="K125" s="4">
        <v>3.3531732559204102</v>
      </c>
      <c r="L125" s="4">
        <v>2.827777624130249</v>
      </c>
      <c r="M125" s="4">
        <v>2.8091285228729248</v>
      </c>
      <c r="N125" s="4">
        <v>2.6189498901367188</v>
      </c>
      <c r="O125" s="4">
        <v>326.20587158203125</v>
      </c>
      <c r="P125" s="4">
        <v>140.73483276367188</v>
      </c>
      <c r="Q125" s="4">
        <v>346.3172607421875</v>
      </c>
      <c r="R125" s="4">
        <v>3.3072423934936523</v>
      </c>
      <c r="S125" s="4">
        <v>3.5671427249908447</v>
      </c>
      <c r="T125" s="4">
        <v>155.85636901855469</v>
      </c>
      <c r="U125" s="4">
        <v>55.144313812255859</v>
      </c>
      <c r="V125" s="4">
        <v>3.8138022422790527</v>
      </c>
      <c r="W125" s="4">
        <v>3.745347261428833</v>
      </c>
      <c r="X125" s="4">
        <v>160.20365905761719</v>
      </c>
      <c r="Y125" s="4">
        <v>14.657589912414551</v>
      </c>
      <c r="Z125" s="4">
        <v>91.524612426757813</v>
      </c>
      <c r="AA125" s="4">
        <v>55.095455169677734</v>
      </c>
      <c r="AB125" s="4">
        <v>3.5817415714263916</v>
      </c>
      <c r="AC125" s="4">
        <v>3.5183334350585938</v>
      </c>
    </row>
    <row r="126" spans="1:29" x14ac:dyDescent="0.25">
      <c r="A126" s="3">
        <v>43187.583333333336</v>
      </c>
      <c r="B126" s="4">
        <v>396.80130004882813</v>
      </c>
      <c r="C126" s="4">
        <v>1499.701171875</v>
      </c>
      <c r="D126" s="4">
        <v>353.91275024414063</v>
      </c>
      <c r="E126" s="4">
        <v>228.3447265625</v>
      </c>
      <c r="F126" s="4">
        <v>515.6136474609375</v>
      </c>
      <c r="G126" s="4">
        <v>91.344772338867188</v>
      </c>
      <c r="H126" s="4">
        <v>148.47659301757813</v>
      </c>
      <c r="I126" s="4">
        <v>87.552635192871094</v>
      </c>
      <c r="J126" s="4">
        <v>585.576171875</v>
      </c>
      <c r="K126" s="4">
        <v>3.2980072498321533</v>
      </c>
      <c r="L126" s="4">
        <v>2.7879998683929443</v>
      </c>
      <c r="M126" s="4">
        <v>2.7603447437286377</v>
      </c>
      <c r="N126" s="4">
        <v>2.567460298538208</v>
      </c>
      <c r="O126" s="4">
        <v>327.10366821289063</v>
      </c>
      <c r="P126" s="4">
        <v>139.45249938964844</v>
      </c>
      <c r="Q126" s="4">
        <v>350.07855224609375</v>
      </c>
      <c r="R126" s="4">
        <v>3.2990908622741699</v>
      </c>
      <c r="S126" s="4">
        <v>3.5597939491271973</v>
      </c>
      <c r="T126" s="4">
        <v>148.44000244140625</v>
      </c>
      <c r="U126" s="4">
        <v>53.738216400146484</v>
      </c>
      <c r="V126" s="4">
        <v>3.7074999809265137</v>
      </c>
      <c r="W126" s="4">
        <v>3.640625</v>
      </c>
      <c r="X126" s="4">
        <v>160.04483032226563</v>
      </c>
      <c r="Y126" s="4">
        <v>52.457145690917969</v>
      </c>
      <c r="Z126" s="4">
        <v>90.123947143554688</v>
      </c>
      <c r="AA126" s="4">
        <v>55.235713958740234</v>
      </c>
      <c r="AB126" s="4">
        <v>3.5286860466003418</v>
      </c>
      <c r="AC126" s="4">
        <v>3.458873987197876</v>
      </c>
    </row>
    <row r="127" spans="1:29" x14ac:dyDescent="0.25">
      <c r="A127" s="3">
        <v>43187.604166666664</v>
      </c>
      <c r="B127" s="4">
        <v>397.45416259765625</v>
      </c>
      <c r="C127" s="4">
        <v>1504.240966796875</v>
      </c>
      <c r="D127" s="4">
        <v>347.69479370117188</v>
      </c>
      <c r="E127" s="4">
        <v>229.0050048828125</v>
      </c>
      <c r="F127" s="4">
        <v>515.9593505859375</v>
      </c>
      <c r="G127" s="4">
        <v>98.010002136230469</v>
      </c>
      <c r="H127" s="4">
        <v>87.976921081542969</v>
      </c>
      <c r="I127" s="4">
        <v>60.078399658203125</v>
      </c>
      <c r="J127" s="4">
        <v>586.0408935546875</v>
      </c>
      <c r="K127" s="4">
        <v>3.2543814182281494</v>
      </c>
      <c r="L127" s="4">
        <v>2.7768182754516602</v>
      </c>
      <c r="M127" s="4">
        <v>2.7446455955505371</v>
      </c>
      <c r="N127" s="4">
        <v>2.5532240867614746</v>
      </c>
      <c r="O127" s="4">
        <v>325.5</v>
      </c>
      <c r="P127" s="4">
        <v>133.0504150390625</v>
      </c>
      <c r="Q127" s="4">
        <v>344.38311767578125</v>
      </c>
      <c r="R127" s="4">
        <v>3.2915492057800293</v>
      </c>
      <c r="S127" s="4">
        <v>3.5529050827026367</v>
      </c>
      <c r="T127" s="4">
        <v>148.38778686523438</v>
      </c>
      <c r="U127" s="4">
        <v>52.03125</v>
      </c>
      <c r="V127" s="4">
        <v>3.7208571434020996</v>
      </c>
      <c r="W127" s="4">
        <v>3.6504168510437012</v>
      </c>
      <c r="X127" s="4">
        <v>160.10621643066406</v>
      </c>
      <c r="Y127" s="4">
        <v>44.552272796630859</v>
      </c>
      <c r="Z127" s="4">
        <v>85.136734008789063</v>
      </c>
      <c r="AA127" s="4">
        <v>53.316665649414063</v>
      </c>
      <c r="AB127" s="4">
        <v>3.4454982280731201</v>
      </c>
      <c r="AC127" s="4">
        <v>3.3796536922454834</v>
      </c>
    </row>
    <row r="128" spans="1:29" x14ac:dyDescent="0.25">
      <c r="A128" s="3">
        <v>43187.625</v>
      </c>
      <c r="B128" s="4">
        <v>398.10702514648438</v>
      </c>
      <c r="C128" s="4">
        <v>1498.8607177734375</v>
      </c>
      <c r="D128" s="4">
        <v>345.79656982421875</v>
      </c>
      <c r="E128" s="4">
        <v>228.87864685058594</v>
      </c>
      <c r="F128" s="4">
        <v>516.3050537109375</v>
      </c>
      <c r="G128" s="4">
        <v>84.384613037109375</v>
      </c>
      <c r="H128" s="4">
        <v>91.300003051757813</v>
      </c>
      <c r="I128" s="4">
        <v>65.237777709960938</v>
      </c>
      <c r="J128" s="4">
        <v>585.57501220703125</v>
      </c>
      <c r="K128" s="4">
        <v>3.2526545524597168</v>
      </c>
      <c r="L128" s="4">
        <v>2.7802174091339111</v>
      </c>
      <c r="M128" s="4">
        <v>2.7652857303619385</v>
      </c>
      <c r="N128" s="4">
        <v>2.5679998397827148</v>
      </c>
      <c r="O128" s="4">
        <v>325.71817016601563</v>
      </c>
      <c r="P128" s="4">
        <v>129.23429870605469</v>
      </c>
      <c r="Q128" s="4">
        <v>330.89999389648438</v>
      </c>
      <c r="R128" s="4">
        <v>3.3097105026245117</v>
      </c>
      <c r="S128" s="4">
        <v>3.5554544925689697</v>
      </c>
      <c r="T128" s="4">
        <v>139.36154174804688</v>
      </c>
      <c r="U128" s="4">
        <v>48.491428375244141</v>
      </c>
      <c r="V128" s="4">
        <v>3.6883335113525391</v>
      </c>
      <c r="W128" s="4">
        <v>3.6217708587646484</v>
      </c>
      <c r="X128" s="4">
        <v>160.30538940429688</v>
      </c>
      <c r="Y128" s="4">
        <v>39.559741973876953</v>
      </c>
      <c r="Z128" s="4">
        <v>87.139999389648438</v>
      </c>
      <c r="AA128" s="4">
        <v>49.228572845458984</v>
      </c>
      <c r="AB128" s="4">
        <v>3.3850722312927246</v>
      </c>
      <c r="AC128" s="4">
        <v>3.3189284801483154</v>
      </c>
    </row>
    <row r="129" spans="1:29" x14ac:dyDescent="0.25">
      <c r="A129" s="3">
        <v>43187.645833333336</v>
      </c>
      <c r="B129" s="4">
        <v>396.110595703125</v>
      </c>
      <c r="C129" s="4">
        <v>1501.087890625</v>
      </c>
      <c r="D129" s="4">
        <v>336.79592895507813</v>
      </c>
      <c r="E129" s="4">
        <v>228.26470947265625</v>
      </c>
      <c r="F129" s="4">
        <v>517.74749755859375</v>
      </c>
      <c r="G129" s="4">
        <v>83.071434020996094</v>
      </c>
      <c r="H129" s="4">
        <v>178.1094970703125</v>
      </c>
      <c r="I129" s="4">
        <v>107.43977355957031</v>
      </c>
      <c r="J129" s="4">
        <v>585.0999755859375</v>
      </c>
      <c r="K129" s="4">
        <v>3.2554638385772705</v>
      </c>
      <c r="L129" s="4">
        <v>2.7526087760925293</v>
      </c>
      <c r="M129" s="4">
        <v>2.7257945537567139</v>
      </c>
      <c r="N129" s="4">
        <v>2.5353226661682129</v>
      </c>
      <c r="O129" s="4">
        <v>326.4241943359375</v>
      </c>
      <c r="P129" s="4">
        <v>119.90000152587891</v>
      </c>
      <c r="Q129" s="4">
        <v>319.86148071289063</v>
      </c>
      <c r="R129" s="4">
        <v>3.3241665363311768</v>
      </c>
      <c r="S129" s="4">
        <v>3.5797109603881836</v>
      </c>
      <c r="T129" s="4">
        <v>133.65420532226563</v>
      </c>
      <c r="U129" s="4">
        <v>48.498756408691406</v>
      </c>
      <c r="V129" s="4">
        <v>3.7353103160858154</v>
      </c>
      <c r="W129" s="4">
        <v>3.6667954921722412</v>
      </c>
      <c r="X129" s="4">
        <v>160.20576477050781</v>
      </c>
      <c r="Y129" s="4">
        <v>39.408889770507813</v>
      </c>
      <c r="Z129" s="4">
        <v>85.397140502929688</v>
      </c>
      <c r="AA129" s="4">
        <v>49.095451354980469</v>
      </c>
      <c r="AB129" s="4">
        <v>3.3422346115112305</v>
      </c>
      <c r="AC129" s="4">
        <v>3.2815947532653809</v>
      </c>
    </row>
    <row r="130" spans="1:29" x14ac:dyDescent="0.25">
      <c r="A130" s="3">
        <v>43187.666666666664</v>
      </c>
      <c r="B130" s="4">
        <v>394.69622802734375</v>
      </c>
      <c r="C130" s="4">
        <v>1503.3150634765625</v>
      </c>
      <c r="D130" s="4">
        <v>333.86727905273438</v>
      </c>
      <c r="E130" s="4">
        <v>228.37396240234375</v>
      </c>
      <c r="F130" s="4">
        <v>518.75048828125</v>
      </c>
      <c r="G130" s="4">
        <v>83.642860412597656</v>
      </c>
      <c r="H130" s="4">
        <v>202.55326843261719</v>
      </c>
      <c r="I130" s="4">
        <v>113.35902404785156</v>
      </c>
      <c r="J130" s="4">
        <v>584.98077392578125</v>
      </c>
      <c r="K130" s="4">
        <v>3.2080442905426025</v>
      </c>
      <c r="L130" s="4">
        <v>2.6775000095367432</v>
      </c>
      <c r="M130" s="4">
        <v>2.6625001430511475</v>
      </c>
      <c r="N130" s="4">
        <v>2.4684042930603027</v>
      </c>
      <c r="O130" s="4">
        <v>325.66668701171875</v>
      </c>
      <c r="P130" s="4">
        <v>117.62821960449219</v>
      </c>
      <c r="Q130" s="4">
        <v>313.42227172851563</v>
      </c>
      <c r="R130" s="4">
        <v>3.3594105243682861</v>
      </c>
      <c r="S130" s="4">
        <v>3.6039516925811768</v>
      </c>
      <c r="T130" s="4">
        <v>130.76956176757813</v>
      </c>
      <c r="U130" s="4">
        <v>48.029167175292969</v>
      </c>
      <c r="V130" s="4">
        <v>3.7598049640655518</v>
      </c>
      <c r="W130" s="4">
        <v>3.7100508213043213</v>
      </c>
      <c r="X130" s="4">
        <v>160.14920043945313</v>
      </c>
      <c r="Y130" s="4">
        <v>36.763290405273438</v>
      </c>
      <c r="Z130" s="4">
        <v>81.758460998535156</v>
      </c>
      <c r="AA130" s="4">
        <v>48.476001739501953</v>
      </c>
      <c r="AB130" s="4">
        <v>3.3254284858703613</v>
      </c>
      <c r="AC130" s="4">
        <v>3.2546582221984863</v>
      </c>
    </row>
    <row r="131" spans="1:29" x14ac:dyDescent="0.25">
      <c r="A131" s="3">
        <v>43187.6875</v>
      </c>
      <c r="B131" s="4">
        <v>395.5040283203125</v>
      </c>
      <c r="C131" s="4">
        <v>1499.2222900390625</v>
      </c>
      <c r="D131" s="4">
        <v>327.2520751953125</v>
      </c>
      <c r="E131" s="4">
        <v>226.99784851074219</v>
      </c>
      <c r="F131" s="4">
        <v>517.83734130859375</v>
      </c>
      <c r="G131" s="4">
        <v>82.74615478515625</v>
      </c>
      <c r="H131" s="4">
        <v>202.22683715820313</v>
      </c>
      <c r="I131" s="4">
        <v>116.86709594726563</v>
      </c>
      <c r="J131" s="4">
        <v>582.32891845703125</v>
      </c>
      <c r="K131" s="4">
        <v>3.1693167686462402</v>
      </c>
      <c r="L131" s="4">
        <v>2.6390001773834229</v>
      </c>
      <c r="M131" s="4">
        <v>2.6075713634490967</v>
      </c>
      <c r="N131" s="4">
        <v>2.4109184741973877</v>
      </c>
      <c r="O131" s="4">
        <v>326.15457153320313</v>
      </c>
      <c r="P131" s="4">
        <v>112.78411865234375</v>
      </c>
      <c r="Q131" s="4">
        <v>307.66070556640625</v>
      </c>
      <c r="R131" s="4">
        <v>3.3981795310974121</v>
      </c>
      <c r="S131" s="4">
        <v>3.6333334445953369</v>
      </c>
      <c r="T131" s="4">
        <v>129.42329406738281</v>
      </c>
      <c r="U131" s="4">
        <v>41.433334350585938</v>
      </c>
      <c r="V131" s="4">
        <v>3.8381500244140625</v>
      </c>
      <c r="W131" s="4">
        <v>3.7885854244232178</v>
      </c>
      <c r="X131" s="4">
        <v>160.38456726074219</v>
      </c>
      <c r="Y131" s="4">
        <v>34.72442626953125</v>
      </c>
      <c r="Z131" s="4">
        <v>84.961181640625</v>
      </c>
      <c r="AA131" s="4">
        <v>47.726921081542969</v>
      </c>
      <c r="AB131" s="4">
        <v>3.3139457702636719</v>
      </c>
      <c r="AC131" s="4">
        <v>3.25</v>
      </c>
    </row>
    <row r="132" spans="1:29" x14ac:dyDescent="0.25">
      <c r="A132" s="3">
        <v>43187.708333333336</v>
      </c>
      <c r="B132" s="4">
        <v>397.62689208984375</v>
      </c>
      <c r="C132" s="4">
        <v>1501.7724609375</v>
      </c>
      <c r="D132" s="4">
        <v>324.8924560546875</v>
      </c>
      <c r="E132" s="4">
        <v>225.46218872070313</v>
      </c>
      <c r="F132" s="4">
        <v>516.92413330078125</v>
      </c>
      <c r="G132" s="4">
        <v>80.616279602050781</v>
      </c>
      <c r="H132" s="4">
        <v>201.98336791992188</v>
      </c>
      <c r="I132" s="4">
        <v>117.36952972412109</v>
      </c>
      <c r="J132" s="4">
        <v>582.09600830078125</v>
      </c>
      <c r="K132" s="4">
        <v>3.0380916595458984</v>
      </c>
      <c r="L132" s="4">
        <v>2.505333423614502</v>
      </c>
      <c r="M132" s="4">
        <v>2.5114426612854004</v>
      </c>
      <c r="N132" s="4">
        <v>2.3136289119720459</v>
      </c>
      <c r="O132" s="4">
        <v>325.939208984375</v>
      </c>
      <c r="P132" s="4">
        <v>109.77876281738281</v>
      </c>
      <c r="Q132" s="4">
        <v>285.72857666015625</v>
      </c>
      <c r="R132" s="4">
        <v>3.4404761791229248</v>
      </c>
      <c r="S132" s="4">
        <v>3.6817500591278076</v>
      </c>
      <c r="T132" s="4">
        <v>118.96666717529297</v>
      </c>
      <c r="U132" s="4">
        <v>44.135871887207031</v>
      </c>
      <c r="V132" s="4">
        <v>3.8872635364532471</v>
      </c>
      <c r="W132" s="4">
        <v>3.8371243476867676</v>
      </c>
      <c r="X132" s="4">
        <v>160.36976623535156</v>
      </c>
      <c r="Y132" s="4">
        <v>33.020896911621094</v>
      </c>
      <c r="Z132" s="4">
        <v>85.163108825683594</v>
      </c>
      <c r="AA132" s="4">
        <v>44.739997863769531</v>
      </c>
      <c r="AB132" s="4">
        <v>3.3011870384216309</v>
      </c>
      <c r="AC132" s="4">
        <v>3.2351903915405273</v>
      </c>
    </row>
    <row r="133" spans="1:29" x14ac:dyDescent="0.25">
      <c r="A133" s="3">
        <v>43187.729166666664</v>
      </c>
      <c r="B133" s="4">
        <v>397.58804321289063</v>
      </c>
      <c r="C133" s="4">
        <v>1502.97802734375</v>
      </c>
      <c r="D133" s="4">
        <v>330.70977783203125</v>
      </c>
      <c r="E133" s="4">
        <v>225.2703857421875</v>
      </c>
      <c r="F133" s="4">
        <v>517.90728759765625</v>
      </c>
      <c r="G133" s="4">
        <v>87.944442749023438</v>
      </c>
      <c r="H133" s="4">
        <v>202.18017578125</v>
      </c>
      <c r="I133" s="4">
        <v>112.65274047851563</v>
      </c>
      <c r="J133" s="4">
        <v>580.3284912109375</v>
      </c>
      <c r="K133" s="4">
        <v>2.9796202182769775</v>
      </c>
      <c r="L133" s="4">
        <v>2.442500114440918</v>
      </c>
      <c r="M133" s="4">
        <v>2.4275898933410645</v>
      </c>
      <c r="N133" s="4">
        <v>2.2304673194885254</v>
      </c>
      <c r="O133" s="4">
        <v>326.311767578125</v>
      </c>
      <c r="P133" s="4">
        <v>116.08039855957031</v>
      </c>
      <c r="Q133" s="4">
        <v>289.3656005859375</v>
      </c>
      <c r="R133" s="4">
        <v>3.4990484714508057</v>
      </c>
      <c r="S133" s="4">
        <v>3.7338061332702637</v>
      </c>
      <c r="T133" s="4">
        <v>122.89857482910156</v>
      </c>
      <c r="U133" s="4">
        <v>42.084209442138672</v>
      </c>
      <c r="V133" s="4">
        <v>3.9109816551208496</v>
      </c>
      <c r="W133" s="4">
        <v>3.8661003112792969</v>
      </c>
      <c r="X133" s="4">
        <v>160.16671752929688</v>
      </c>
      <c r="Y133" s="4">
        <v>34.500747680664063</v>
      </c>
      <c r="Z133" s="4">
        <v>84.080001831054688</v>
      </c>
      <c r="AA133" s="4">
        <v>43.219047546386719</v>
      </c>
      <c r="AB133" s="4">
        <v>3.3042423725128174</v>
      </c>
      <c r="AC133" s="4">
        <v>3.235759973526001</v>
      </c>
    </row>
    <row r="134" spans="1:29" x14ac:dyDescent="0.25">
      <c r="A134" s="3">
        <v>43187.75</v>
      </c>
      <c r="B134" s="4">
        <v>251.61186218261719</v>
      </c>
      <c r="C134" s="4">
        <v>957.08099365234375</v>
      </c>
      <c r="D134" s="4">
        <v>333.77545166015625</v>
      </c>
      <c r="E134" s="4">
        <v>0.31316068768501282</v>
      </c>
      <c r="F134" s="4">
        <v>396.53750610351563</v>
      </c>
      <c r="G134" s="4">
        <v>85.147056579589844</v>
      </c>
      <c r="H134" s="4">
        <v>203.50674438476563</v>
      </c>
      <c r="I134" s="4">
        <v>113.3138427734375</v>
      </c>
      <c r="J134" s="4">
        <v>73.25</v>
      </c>
      <c r="K134" s="4">
        <v>2.9432635307312012</v>
      </c>
      <c r="L134" s="4">
        <v>2.5282051563262939</v>
      </c>
      <c r="M134" s="4">
        <v>2.4567646980285645</v>
      </c>
      <c r="N134" s="4">
        <v>2.2494118213653564</v>
      </c>
      <c r="O134" s="4">
        <v>0.20000000298023224</v>
      </c>
      <c r="P134" s="4">
        <v>118.7159423828125</v>
      </c>
      <c r="Q134" s="4">
        <v>283.65695190429688</v>
      </c>
      <c r="R134" s="4">
        <v>3.5367708206176758</v>
      </c>
      <c r="S134" s="4">
        <v>3.706212043762207</v>
      </c>
      <c r="T134" s="4">
        <v>125</v>
      </c>
      <c r="U134" s="4">
        <v>44.366474151611328</v>
      </c>
      <c r="V134" s="4">
        <v>3.850888729095459</v>
      </c>
      <c r="W134" s="4">
        <v>3.8008887767791748</v>
      </c>
      <c r="X134" s="4">
        <v>159.56111145019531</v>
      </c>
      <c r="Y134" s="4">
        <v>34.935714721679688</v>
      </c>
      <c r="Z134" s="4">
        <v>73.524139404296875</v>
      </c>
      <c r="AA134" s="4">
        <v>43.670795440673828</v>
      </c>
      <c r="AB134" s="4">
        <v>3.3074698448181152</v>
      </c>
      <c r="AC134" s="4">
        <v>3.2378549575805664</v>
      </c>
    </row>
    <row r="135" spans="1:29" x14ac:dyDescent="0.25">
      <c r="A135" s="3">
        <v>43187.770833333336</v>
      </c>
      <c r="B135" s="4">
        <v>252.67658996582031</v>
      </c>
      <c r="C135" s="4">
        <v>951.11358642578125</v>
      </c>
      <c r="D135" s="4">
        <v>340.87713623046875</v>
      </c>
      <c r="E135" s="4">
        <v>0.46799197793006897</v>
      </c>
      <c r="F135" s="4">
        <v>383.39999389648438</v>
      </c>
      <c r="G135" s="4">
        <v>95.474998474121094</v>
      </c>
      <c r="H135" s="4">
        <v>200.7159423828125</v>
      </c>
      <c r="I135" s="4">
        <v>109.94912719726563</v>
      </c>
      <c r="J135" s="4">
        <v>1.3999999761581421</v>
      </c>
      <c r="K135" s="4">
        <v>2.8503124713897705</v>
      </c>
      <c r="L135" s="4">
        <v>2.7538597583770752</v>
      </c>
      <c r="M135" s="4">
        <v>2.7838888168334961</v>
      </c>
      <c r="N135" s="4">
        <v>2.5821211338043213</v>
      </c>
      <c r="O135" s="4">
        <v>0.20000000298023224</v>
      </c>
      <c r="P135" s="4">
        <v>128.438232421875</v>
      </c>
      <c r="Q135" s="4">
        <v>298.48016357421875</v>
      </c>
      <c r="R135" s="4">
        <v>3.2491836547851563</v>
      </c>
      <c r="S135" s="4">
        <v>3.3886301517486572</v>
      </c>
      <c r="T135" s="4">
        <v>131.07278442382813</v>
      </c>
      <c r="U135" s="4">
        <v>44.484416961669922</v>
      </c>
      <c r="V135" s="4">
        <v>3.4170176982879639</v>
      </c>
      <c r="W135" s="4">
        <v>3.3604545593261719</v>
      </c>
      <c r="X135" s="4">
        <v>157.49606323242188</v>
      </c>
      <c r="Y135" s="4">
        <v>36.203510284423828</v>
      </c>
      <c r="Z135" s="4">
        <v>80.557144165039063</v>
      </c>
      <c r="AA135" s="4">
        <v>44.175609588623047</v>
      </c>
      <c r="AB135" s="4">
        <v>3.3143460750579834</v>
      </c>
      <c r="AC135" s="4">
        <v>3.2341630458831787</v>
      </c>
    </row>
    <row r="136" spans="1:29" x14ac:dyDescent="0.25">
      <c r="A136" s="3">
        <v>43187.791666666664</v>
      </c>
      <c r="B136" s="4">
        <v>252.12846374511719</v>
      </c>
      <c r="C136" s="4">
        <v>953.38189697265625</v>
      </c>
      <c r="D136" s="4">
        <v>335.25167846679688</v>
      </c>
      <c r="E136" s="4">
        <v>0.62282329797744751</v>
      </c>
      <c r="F136" s="4">
        <v>383.39999389648438</v>
      </c>
      <c r="G136" s="4">
        <v>93.400001525878906</v>
      </c>
      <c r="H136" s="4">
        <v>199.98683166503906</v>
      </c>
      <c r="I136" s="4">
        <v>109.57017517089844</v>
      </c>
      <c r="J136" s="4">
        <v>1.3999999761581421</v>
      </c>
      <c r="K136" s="4">
        <v>2.8932719230651855</v>
      </c>
      <c r="L136" s="4">
        <v>2.865053653717041</v>
      </c>
      <c r="M136" s="4">
        <v>2.9132308959960938</v>
      </c>
      <c r="N136" s="4">
        <v>2.7129890918731689</v>
      </c>
      <c r="O136" s="4">
        <v>0.20000000298023224</v>
      </c>
      <c r="P136" s="4">
        <v>129.3858642578125</v>
      </c>
      <c r="Q136" s="4">
        <v>298.76760864257813</v>
      </c>
      <c r="R136" s="4">
        <v>2.9401640892028809</v>
      </c>
      <c r="S136" s="4">
        <v>3.0758180618286133</v>
      </c>
      <c r="T136" s="4">
        <v>133.22673034667969</v>
      </c>
      <c r="U136" s="4">
        <v>46.58709716796875</v>
      </c>
      <c r="V136" s="4">
        <v>2.9716668128967285</v>
      </c>
      <c r="W136" s="4">
        <v>2.9133334159851074</v>
      </c>
      <c r="X136" s="4">
        <v>155.25434875488281</v>
      </c>
      <c r="Y136" s="4">
        <v>36.709815979003906</v>
      </c>
      <c r="Z136" s="4">
        <v>77.728378295898438</v>
      </c>
      <c r="AA136" s="4">
        <v>44.344036102294922</v>
      </c>
      <c r="AB136" s="4">
        <v>3.3073911666870117</v>
      </c>
      <c r="AC136" s="4">
        <v>3.2237794399261475</v>
      </c>
    </row>
    <row r="137" spans="1:29" x14ac:dyDescent="0.25">
      <c r="A137" s="3">
        <v>43187.8125</v>
      </c>
      <c r="B137" s="4">
        <v>251.31936645507813</v>
      </c>
      <c r="C137" s="4">
        <v>951.17401123046875</v>
      </c>
      <c r="D137" s="4">
        <v>338.59634399414063</v>
      </c>
      <c r="E137" s="4">
        <v>0.77765464782714844</v>
      </c>
      <c r="F137" s="4">
        <v>383.39999389648438</v>
      </c>
      <c r="G137" s="4">
        <v>90.449996948242188</v>
      </c>
      <c r="H137" s="4">
        <v>175.41184997558594</v>
      </c>
      <c r="I137" s="4">
        <v>94.944015502929688</v>
      </c>
      <c r="J137" s="4">
        <v>1.3999999761581421</v>
      </c>
      <c r="K137" s="4">
        <v>2.9495670795440674</v>
      </c>
      <c r="L137" s="4">
        <v>2.9340000152587891</v>
      </c>
      <c r="M137" s="4">
        <v>2.992142915725708</v>
      </c>
      <c r="N137" s="4">
        <v>2.7957987785339355</v>
      </c>
      <c r="O137" s="4">
        <v>0.20000000298023224</v>
      </c>
      <c r="P137" s="4">
        <v>130.05448913574219</v>
      </c>
      <c r="Q137" s="4">
        <v>309.50405883789063</v>
      </c>
      <c r="R137" s="4">
        <v>2.6240625381469727</v>
      </c>
      <c r="S137" s="4">
        <v>2.7599999904632568</v>
      </c>
      <c r="T137" s="4">
        <v>132.7286376953125</v>
      </c>
      <c r="U137" s="4">
        <v>43.736480712890625</v>
      </c>
      <c r="V137" s="4">
        <v>2.6338028907775879</v>
      </c>
      <c r="W137" s="4">
        <v>2.5896806716918945</v>
      </c>
      <c r="X137" s="4">
        <v>0</v>
      </c>
      <c r="Y137" s="4">
        <v>35.716865539550781</v>
      </c>
      <c r="Z137" s="4">
        <v>77.955902099609375</v>
      </c>
      <c r="AA137" s="4">
        <v>47.330986022949219</v>
      </c>
      <c r="AB137" s="4">
        <v>3.0450000762939453</v>
      </c>
      <c r="AC137" s="4">
        <v>2.9850001335144043</v>
      </c>
    </row>
    <row r="138" spans="1:29" x14ac:dyDescent="0.25">
      <c r="A138" s="3">
        <v>43187.833333333336</v>
      </c>
      <c r="B138" s="4">
        <v>250.41897583007813</v>
      </c>
      <c r="C138" s="4">
        <v>948.9661865234375</v>
      </c>
      <c r="D138" s="4">
        <v>331.5533447265625</v>
      </c>
      <c r="E138" s="4">
        <v>0.93248593807220459</v>
      </c>
      <c r="F138" s="4">
        <v>383.39999389648438</v>
      </c>
      <c r="G138" s="4">
        <v>87.800003051757813</v>
      </c>
      <c r="H138" s="4">
        <v>175.87660217285156</v>
      </c>
      <c r="I138" s="4">
        <v>101.47702789306641</v>
      </c>
      <c r="J138" s="4">
        <v>1.3999999761581421</v>
      </c>
      <c r="K138" s="4">
        <v>3.0224390029907227</v>
      </c>
      <c r="L138" s="4">
        <v>3.0125000476837158</v>
      </c>
      <c r="M138" s="4">
        <v>3.0666534900665283</v>
      </c>
      <c r="N138" s="4">
        <v>2.8743677139282227</v>
      </c>
      <c r="O138" s="4">
        <v>0.20000000298023224</v>
      </c>
      <c r="P138" s="4">
        <v>127.62006378173828</v>
      </c>
      <c r="Q138" s="4">
        <v>309.77383422851563</v>
      </c>
      <c r="R138" s="4">
        <v>2.3023808002471924</v>
      </c>
      <c r="S138" s="4">
        <v>2.4352240562438965</v>
      </c>
      <c r="T138" s="4">
        <v>129.93161010742188</v>
      </c>
      <c r="U138" s="4">
        <v>43.117073059082031</v>
      </c>
      <c r="V138" s="4">
        <v>2.392359733581543</v>
      </c>
      <c r="W138" s="4">
        <v>2.3599998950958252</v>
      </c>
      <c r="X138" s="4">
        <v>0</v>
      </c>
      <c r="Y138" s="4">
        <v>35.767856597900391</v>
      </c>
      <c r="Z138" s="4">
        <v>74.644996643066406</v>
      </c>
      <c r="AA138" s="4">
        <v>45.090911865234375</v>
      </c>
      <c r="AB138" s="4">
        <v>2.6019999980926514</v>
      </c>
      <c r="AC138" s="4">
        <v>2.5420000553131104</v>
      </c>
    </row>
    <row r="139" spans="1:29" x14ac:dyDescent="0.25">
      <c r="A139" s="3">
        <v>43187.854166666664</v>
      </c>
      <c r="B139" s="4">
        <v>251.94856262207031</v>
      </c>
      <c r="C139" s="4">
        <v>948.94989013671875</v>
      </c>
      <c r="D139" s="4">
        <v>327.55999755859375</v>
      </c>
      <c r="E139" s="4">
        <v>1.0873172283172607</v>
      </c>
      <c r="F139" s="4">
        <v>104.69999694824219</v>
      </c>
      <c r="G139" s="4">
        <v>90.199996948242188</v>
      </c>
      <c r="H139" s="4">
        <v>175.60292053222656</v>
      </c>
      <c r="I139" s="4">
        <v>102.3822021484375</v>
      </c>
      <c r="J139" s="4">
        <v>1.3999999761581421</v>
      </c>
      <c r="K139" s="4">
        <v>3.1096296310424805</v>
      </c>
      <c r="L139" s="4">
        <v>3.1264705657958984</v>
      </c>
      <c r="M139" s="4">
        <v>3.1730771064758301</v>
      </c>
      <c r="N139" s="4">
        <v>2.9777381420135498</v>
      </c>
      <c r="O139" s="4">
        <v>0.20000000298023224</v>
      </c>
      <c r="P139" s="4">
        <v>127.79729461669922</v>
      </c>
      <c r="Q139" s="4">
        <v>309.304931640625</v>
      </c>
      <c r="R139" s="4">
        <v>1.9909523725509644</v>
      </c>
      <c r="S139" s="4">
        <v>2.1172306537628174</v>
      </c>
      <c r="T139" s="4">
        <v>127.80000305175781</v>
      </c>
      <c r="U139" s="4">
        <v>44.649314880371094</v>
      </c>
      <c r="V139" s="4">
        <v>2.1567533016204834</v>
      </c>
      <c r="W139" s="4">
        <v>2.1142857074737549</v>
      </c>
      <c r="X139" s="4">
        <v>0</v>
      </c>
      <c r="Y139" s="4">
        <v>37.609588623046875</v>
      </c>
      <c r="Z139" s="4">
        <v>75.194686889648438</v>
      </c>
      <c r="AA139" s="4">
        <v>45.394443511962891</v>
      </c>
      <c r="AB139" s="4">
        <v>2.1666667461395264</v>
      </c>
      <c r="AC139" s="4">
        <v>2.1035292148590088</v>
      </c>
    </row>
    <row r="140" spans="1:29" x14ac:dyDescent="0.25">
      <c r="A140" s="3">
        <v>43187.875</v>
      </c>
      <c r="B140" s="4">
        <v>396.39413452148438</v>
      </c>
      <c r="C140" s="4">
        <v>1503.1314697265625</v>
      </c>
      <c r="D140" s="4">
        <v>324.60000610351563</v>
      </c>
      <c r="E140" s="4">
        <v>1.2000000476837158</v>
      </c>
      <c r="F140" s="4">
        <v>74.333335876464844</v>
      </c>
      <c r="G140" s="4">
        <v>84.72857666015625</v>
      </c>
      <c r="H140" s="4">
        <v>173.47586059570313</v>
      </c>
      <c r="I140" s="4">
        <v>100.54266357421875</v>
      </c>
      <c r="J140" s="4">
        <v>1.3999999761581421</v>
      </c>
      <c r="K140" s="4">
        <v>3.3807272911071777</v>
      </c>
      <c r="L140" s="4">
        <v>3.4100000858306885</v>
      </c>
      <c r="M140" s="4">
        <v>3.4236364364624023</v>
      </c>
      <c r="N140" s="4">
        <v>3.2289361953735352</v>
      </c>
      <c r="O140" s="4">
        <v>0.20000000298023224</v>
      </c>
      <c r="P140" s="4">
        <v>123.99327850341797</v>
      </c>
      <c r="Q140" s="4">
        <v>306.45074462890625</v>
      </c>
      <c r="R140" s="4">
        <v>1.6741269826889038</v>
      </c>
      <c r="S140" s="4">
        <v>1.79872727394104</v>
      </c>
      <c r="T140" s="4">
        <v>124.0826416015625</v>
      </c>
      <c r="U140" s="4">
        <v>43.7955322265625</v>
      </c>
      <c r="V140" s="4">
        <v>1.8300000429153442</v>
      </c>
      <c r="W140" s="4">
        <v>1.7737499475479126</v>
      </c>
      <c r="X140" s="4">
        <v>149.44081115722656</v>
      </c>
      <c r="Y140" s="4">
        <v>38.598526000976563</v>
      </c>
      <c r="Z140" s="4">
        <v>73.635383605957031</v>
      </c>
      <c r="AA140" s="4">
        <v>44.371429443359375</v>
      </c>
      <c r="AB140" s="4">
        <v>1.9588732719421387</v>
      </c>
      <c r="AC140" s="4">
        <v>1.856009840965271</v>
      </c>
    </row>
    <row r="141" spans="1:29" x14ac:dyDescent="0.25">
      <c r="A141" s="3">
        <v>43187.895833333336</v>
      </c>
      <c r="B141" s="4">
        <v>396.45526123046875</v>
      </c>
      <c r="C141" s="4">
        <v>1504.5399169921875</v>
      </c>
      <c r="D141" s="4">
        <v>306.0980224609375</v>
      </c>
      <c r="E141" s="4">
        <v>231.18319702148438</v>
      </c>
      <c r="F141" s="4">
        <v>576.33990478515625</v>
      </c>
      <c r="G141" s="4">
        <v>76.472221374511719</v>
      </c>
      <c r="H141" s="4">
        <v>182.2259521484375</v>
      </c>
      <c r="I141" s="4">
        <v>101.09891510009766</v>
      </c>
      <c r="J141" s="4">
        <v>592.35040283203125</v>
      </c>
      <c r="K141" s="4">
        <v>3.6462829113006592</v>
      </c>
      <c r="L141" s="4">
        <v>3.3420689105987549</v>
      </c>
      <c r="M141" s="4">
        <v>3.3763158321380615</v>
      </c>
      <c r="N141" s="4">
        <v>3.1939449310302734</v>
      </c>
      <c r="O141" s="4">
        <v>346.89999389648438</v>
      </c>
      <c r="P141" s="4">
        <v>120.1142578125</v>
      </c>
      <c r="Q141" s="4">
        <v>298.24746704101563</v>
      </c>
      <c r="R141" s="4">
        <v>1.4815254211425781</v>
      </c>
      <c r="S141" s="4">
        <v>1.6826316118240356</v>
      </c>
      <c r="T141" s="4">
        <v>120.51250457763672</v>
      </c>
      <c r="U141" s="4">
        <v>44.402984619140625</v>
      </c>
      <c r="V141" s="4">
        <v>1.7895861864089966</v>
      </c>
      <c r="W141" s="4">
        <v>1.7261111736297607</v>
      </c>
      <c r="X141" s="4">
        <v>149.87162780761719</v>
      </c>
      <c r="Y141" s="4">
        <v>34.549999237060547</v>
      </c>
      <c r="Z141" s="4">
        <v>70.811538696289063</v>
      </c>
      <c r="AA141" s="4">
        <v>42.832141876220703</v>
      </c>
      <c r="AB141" s="4">
        <v>1.9520245790481567</v>
      </c>
      <c r="AC141" s="4">
        <v>1.8564286231994629</v>
      </c>
    </row>
    <row r="142" spans="1:29" x14ac:dyDescent="0.25">
      <c r="A142" s="3">
        <v>43187.916666666664</v>
      </c>
      <c r="B142" s="4">
        <v>397.07781982421875</v>
      </c>
      <c r="C142" s="4">
        <v>1505.9483642578125</v>
      </c>
      <c r="D142" s="4">
        <v>306.66842651367188</v>
      </c>
      <c r="E142" s="4">
        <v>231.88591003417969</v>
      </c>
      <c r="F142" s="4">
        <v>577.32989501953125</v>
      </c>
      <c r="G142" s="4">
        <v>73.701667785644531</v>
      </c>
      <c r="H142" s="4">
        <v>182.73306274414063</v>
      </c>
      <c r="I142" s="4">
        <v>101.32329559326172</v>
      </c>
      <c r="J142" s="4">
        <v>591.9818115234375</v>
      </c>
      <c r="K142" s="4">
        <v>3.7178852558135986</v>
      </c>
      <c r="L142" s="4">
        <v>3.2496428489685059</v>
      </c>
      <c r="M142" s="4">
        <v>3.2391102313995361</v>
      </c>
      <c r="N142" s="4">
        <v>3.0674998760223389</v>
      </c>
      <c r="O142" s="4">
        <v>347.81198120117188</v>
      </c>
      <c r="P142" s="4">
        <v>119.97200012207031</v>
      </c>
      <c r="Q142" s="4">
        <v>291.75128173828125</v>
      </c>
      <c r="R142" s="4">
        <v>1.5142161846160889</v>
      </c>
      <c r="S142" s="4">
        <v>1.7367403507232666</v>
      </c>
      <c r="T142" s="4">
        <v>89.624626159667969</v>
      </c>
      <c r="U142" s="4">
        <v>44.160564422607422</v>
      </c>
      <c r="V142" s="4">
        <v>1.8605263233184814</v>
      </c>
      <c r="W142" s="4">
        <v>1.7932142019271851</v>
      </c>
      <c r="X142" s="4">
        <v>150.31427001953125</v>
      </c>
      <c r="Y142" s="4">
        <v>31.469642639160156</v>
      </c>
      <c r="Z142" s="4">
        <v>65.671424865722656</v>
      </c>
      <c r="AA142" s="4">
        <v>40.029998779296875</v>
      </c>
      <c r="AB142" s="4">
        <v>1.9780821800231934</v>
      </c>
      <c r="AC142" s="4">
        <v>1.8772441148757935</v>
      </c>
    </row>
    <row r="143" spans="1:29" x14ac:dyDescent="0.25">
      <c r="A143" s="3">
        <v>43187.9375</v>
      </c>
      <c r="B143" s="4">
        <v>398.24545288085938</v>
      </c>
      <c r="C143" s="4">
        <v>1507.3568115234375</v>
      </c>
      <c r="D143" s="4">
        <v>296.9237060546875</v>
      </c>
      <c r="E143" s="4">
        <v>230.8834228515625</v>
      </c>
      <c r="F143" s="4">
        <v>578.31982421875</v>
      </c>
      <c r="G143" s="4">
        <v>67.134780883789063</v>
      </c>
      <c r="H143" s="4">
        <v>187.16421508789063</v>
      </c>
      <c r="I143" s="4">
        <v>106.76999664306641</v>
      </c>
      <c r="J143" s="4">
        <v>591.93310546875</v>
      </c>
      <c r="K143" s="4">
        <v>3.708031177520752</v>
      </c>
      <c r="L143" s="4">
        <v>3.1876471042633057</v>
      </c>
      <c r="M143" s="4">
        <v>3.1644186973571777</v>
      </c>
      <c r="N143" s="4">
        <v>2.9823267459869385</v>
      </c>
      <c r="O143" s="4">
        <v>348.1181640625</v>
      </c>
      <c r="P143" s="4">
        <v>113.83374786376953</v>
      </c>
      <c r="Q143" s="4">
        <v>290.74594116210938</v>
      </c>
      <c r="R143" s="4">
        <v>1.556363582611084</v>
      </c>
      <c r="S143" s="4">
        <v>1.7739999294281006</v>
      </c>
      <c r="T143" s="4">
        <v>112.81081390380859</v>
      </c>
      <c r="U143" s="4">
        <v>40.595294952392578</v>
      </c>
      <c r="V143" s="4">
        <v>1.9646860361099243</v>
      </c>
      <c r="W143" s="4">
        <v>1.9104347229003906</v>
      </c>
      <c r="X143" s="4">
        <v>150.62367248535156</v>
      </c>
      <c r="Y143" s="4">
        <v>28.988346099853516</v>
      </c>
      <c r="Z143" s="4">
        <v>63.264118194580078</v>
      </c>
      <c r="AA143" s="4">
        <v>39.559589385986328</v>
      </c>
      <c r="AB143" s="4">
        <v>2.0299999713897705</v>
      </c>
      <c r="AC143" s="4">
        <v>1.9299999475479126</v>
      </c>
    </row>
    <row r="144" spans="1:29" x14ac:dyDescent="0.25">
      <c r="A144" s="3">
        <v>43187.958333333336</v>
      </c>
      <c r="B144" s="4">
        <v>397.01278686523438</v>
      </c>
      <c r="C144" s="4">
        <v>1504.1058349609375</v>
      </c>
      <c r="D144" s="4">
        <v>281.63748168945313</v>
      </c>
      <c r="E144" s="4">
        <v>230.663330078125</v>
      </c>
      <c r="F144" s="4">
        <v>579.309814453125</v>
      </c>
      <c r="G144" s="4">
        <v>61.099998474121094</v>
      </c>
      <c r="H144" s="4">
        <v>185.92306518554688</v>
      </c>
      <c r="I144" s="4">
        <v>104.91476440429688</v>
      </c>
      <c r="J144" s="4">
        <v>589.1158447265625</v>
      </c>
      <c r="K144" s="4">
        <v>3.6648375988006592</v>
      </c>
      <c r="L144" s="4">
        <v>3.1351191997528076</v>
      </c>
      <c r="M144" s="4">
        <v>3.1040816307067871</v>
      </c>
      <c r="N144" s="4">
        <v>2.9388608932495117</v>
      </c>
      <c r="O144" s="4">
        <v>347.64202880859375</v>
      </c>
      <c r="P144" s="4">
        <v>110.10384368896484</v>
      </c>
      <c r="Q144" s="4">
        <v>258.54208374023438</v>
      </c>
      <c r="R144" s="4">
        <v>1.6188770532608032</v>
      </c>
      <c r="S144" s="4">
        <v>1.8324719667434692</v>
      </c>
      <c r="T144" s="4">
        <v>99.208885192871094</v>
      </c>
      <c r="U144" s="4">
        <v>39.635406494140625</v>
      </c>
      <c r="V144" s="4">
        <v>2.0536282062530518</v>
      </c>
      <c r="W144" s="4">
        <v>2.0010275840759277</v>
      </c>
      <c r="X144" s="4">
        <v>151.14324951171875</v>
      </c>
      <c r="Y144" s="4">
        <v>24.260219573974609</v>
      </c>
      <c r="Z144" s="4">
        <v>60.126758575439453</v>
      </c>
      <c r="AA144" s="4">
        <v>33.459999084472656</v>
      </c>
      <c r="AB144" s="4">
        <v>2.106799840927124</v>
      </c>
      <c r="AC144" s="4">
        <v>2.0126750469207764</v>
      </c>
    </row>
    <row r="145" spans="1:29" x14ac:dyDescent="0.25">
      <c r="A145" s="3">
        <v>43187.979166666664</v>
      </c>
      <c r="B145" s="4">
        <v>397.14846801757813</v>
      </c>
      <c r="C145" s="4">
        <v>1504.2572021484375</v>
      </c>
      <c r="D145" s="4">
        <v>270.13626098632813</v>
      </c>
      <c r="E145" s="4">
        <v>229.91262817382813</v>
      </c>
      <c r="F145" s="4">
        <v>581.04583740234375</v>
      </c>
      <c r="G145" s="4">
        <v>56.400001525878906</v>
      </c>
      <c r="H145" s="4">
        <v>180.96173095703125</v>
      </c>
      <c r="I145" s="4">
        <v>100.12274932861328</v>
      </c>
      <c r="J145" s="4">
        <v>587.736328125</v>
      </c>
      <c r="K145" s="4">
        <v>3.636207103729248</v>
      </c>
      <c r="L145" s="4">
        <v>3.1166665554046631</v>
      </c>
      <c r="M145" s="4">
        <v>3.0806024074554443</v>
      </c>
      <c r="N145" s="4">
        <v>2.9060318470001221</v>
      </c>
      <c r="O145" s="4">
        <v>344.47216796875</v>
      </c>
      <c r="P145" s="4">
        <v>98.734817504882813</v>
      </c>
      <c r="Q145" s="4">
        <v>227.49205017089844</v>
      </c>
      <c r="R145" s="4">
        <v>1.7176041603088379</v>
      </c>
      <c r="S145" s="4">
        <v>1.9149152040481567</v>
      </c>
      <c r="T145" s="4">
        <v>93.145675659179688</v>
      </c>
      <c r="U145" s="4">
        <v>35.482467651367188</v>
      </c>
      <c r="V145" s="4">
        <v>2.1493191719055176</v>
      </c>
      <c r="W145" s="4">
        <v>2.0954263210296631</v>
      </c>
      <c r="X145" s="4">
        <v>151.66448974609375</v>
      </c>
      <c r="Y145" s="4">
        <v>20.151514053344727</v>
      </c>
      <c r="Z145" s="4">
        <v>54.9759521484375</v>
      </c>
      <c r="AA145" s="4">
        <v>30.502325057983398</v>
      </c>
      <c r="AB145" s="4">
        <v>2.22220778465271</v>
      </c>
      <c r="AC145" s="4">
        <v>2.1278882026672363</v>
      </c>
    </row>
    <row r="146" spans="1:29" x14ac:dyDescent="0.25">
      <c r="A146" s="3">
        <v>43188</v>
      </c>
      <c r="B146" s="4">
        <v>396.49102783203125</v>
      </c>
      <c r="C146" s="4">
        <v>1503.6231689453125</v>
      </c>
      <c r="D146" s="4">
        <v>256.10000610351563</v>
      </c>
      <c r="E146" s="4">
        <v>230.06999206542969</v>
      </c>
      <c r="F146" s="4">
        <v>579.739990234375</v>
      </c>
      <c r="G146" s="4">
        <v>42.325000762939453</v>
      </c>
      <c r="H146" s="4">
        <v>163.2423095703125</v>
      </c>
      <c r="I146" s="4">
        <v>87.687751770019531</v>
      </c>
      <c r="J146" s="4">
        <v>587.06182861328125</v>
      </c>
      <c r="K146" s="4">
        <v>3.613368034362793</v>
      </c>
      <c r="L146" s="4">
        <v>3.1194734573364258</v>
      </c>
      <c r="M146" s="4">
        <v>3.0750548839569092</v>
      </c>
      <c r="N146" s="4">
        <v>2.8989439010620117</v>
      </c>
      <c r="O146" s="4">
        <v>347.181396484375</v>
      </c>
      <c r="P146" s="4">
        <v>89.348045349121094</v>
      </c>
      <c r="Q146" s="4">
        <v>173.80000305175781</v>
      </c>
      <c r="R146" s="4">
        <v>1.8312643766403198</v>
      </c>
      <c r="S146" s="4">
        <v>2.0228571891784668</v>
      </c>
      <c r="T146" s="4">
        <v>80.885711669921875</v>
      </c>
      <c r="U146" s="4">
        <v>34.065853118896484</v>
      </c>
      <c r="V146" s="4">
        <v>2.2667367458343506</v>
      </c>
      <c r="W146" s="4">
        <v>2.2138760089874268</v>
      </c>
      <c r="X146" s="4">
        <v>152.30300903320313</v>
      </c>
      <c r="Y146" s="4">
        <v>5.7666664123535156</v>
      </c>
      <c r="Z146" s="4">
        <v>44.700000762939453</v>
      </c>
      <c r="AA146" s="4">
        <v>28.811111450195313</v>
      </c>
      <c r="AB146" s="4">
        <v>2.3603174686431885</v>
      </c>
      <c r="AC146" s="4">
        <v>2.2753622531890869</v>
      </c>
    </row>
    <row r="147" spans="1:29" x14ac:dyDescent="0.25">
      <c r="A147" s="3">
        <v>43188.020833333336</v>
      </c>
      <c r="B147" s="4">
        <v>395.75799560546875</v>
      </c>
      <c r="C147" s="4">
        <v>1502.571533203125</v>
      </c>
      <c r="D147" s="4">
        <v>248.65782165527344</v>
      </c>
      <c r="E147" s="4">
        <v>229.97569274902344</v>
      </c>
      <c r="F147" s="4">
        <v>578.43414306640625</v>
      </c>
      <c r="G147" s="4">
        <v>39.610923767089844</v>
      </c>
      <c r="H147" s="4">
        <v>165.33341979980469</v>
      </c>
      <c r="I147" s="4">
        <v>95.459999084472656</v>
      </c>
      <c r="J147" s="4">
        <v>588.96954345703125</v>
      </c>
      <c r="K147" s="4">
        <v>3.6099998950958252</v>
      </c>
      <c r="L147" s="4">
        <v>3.1099998950958252</v>
      </c>
      <c r="M147" s="4">
        <v>3.0881853103637695</v>
      </c>
      <c r="N147" s="4">
        <v>2.9068760871887207</v>
      </c>
      <c r="O147" s="4">
        <v>346.96701049804688</v>
      </c>
      <c r="P147" s="4">
        <v>83.06427001953125</v>
      </c>
      <c r="Q147" s="4">
        <v>179.37744140625</v>
      </c>
      <c r="R147" s="4">
        <v>1.9792453050613403</v>
      </c>
      <c r="S147" s="4">
        <v>2.1589705944061279</v>
      </c>
      <c r="T147" s="4">
        <v>77.78466796875</v>
      </c>
      <c r="U147" s="4">
        <v>31.461477279663086</v>
      </c>
      <c r="V147" s="4">
        <v>2.3953378200531006</v>
      </c>
      <c r="W147" s="4">
        <v>2.3423075675964355</v>
      </c>
      <c r="X147" s="4">
        <v>152.98861694335938</v>
      </c>
      <c r="Y147" s="4">
        <v>9.4519996643066406</v>
      </c>
      <c r="Z147" s="4">
        <v>44.701652526855469</v>
      </c>
      <c r="AA147" s="4">
        <v>26.186418533325195</v>
      </c>
      <c r="AB147" s="4">
        <v>2.5503408908843994</v>
      </c>
      <c r="AC147" s="4">
        <v>2.4694030284881592</v>
      </c>
    </row>
    <row r="148" spans="1:29" x14ac:dyDescent="0.25">
      <c r="A148" s="3">
        <v>43188.041666666664</v>
      </c>
      <c r="B148" s="4">
        <v>395.02496337890625</v>
      </c>
      <c r="C148" s="4">
        <v>1502.1318359375</v>
      </c>
      <c r="D148" s="4">
        <v>238.923583984375</v>
      </c>
      <c r="E148" s="4">
        <v>229.88420104980469</v>
      </c>
      <c r="F148" s="4">
        <v>546.60003662109375</v>
      </c>
      <c r="G148" s="4">
        <v>35.866355895996094</v>
      </c>
      <c r="H148" s="4">
        <v>135.9871826171875</v>
      </c>
      <c r="I148" s="4">
        <v>76.303512573242188</v>
      </c>
      <c r="J148" s="4">
        <v>590.113525390625</v>
      </c>
      <c r="K148" s="4">
        <v>3.6079308986663818</v>
      </c>
      <c r="L148" s="4">
        <v>3.1637778282165527</v>
      </c>
      <c r="M148" s="4">
        <v>3.1215217113494873</v>
      </c>
      <c r="N148" s="4">
        <v>2.9397637844085693</v>
      </c>
      <c r="O148" s="4">
        <v>347.031005859375</v>
      </c>
      <c r="P148" s="4">
        <v>80.13818359375</v>
      </c>
      <c r="Q148" s="4">
        <v>158.06022644042969</v>
      </c>
      <c r="R148" s="4">
        <v>2.1338777542114258</v>
      </c>
      <c r="S148" s="4">
        <v>2.3093984127044678</v>
      </c>
      <c r="T148" s="4">
        <v>68.786598205566406</v>
      </c>
      <c r="U148" s="4">
        <v>27.786441802978516</v>
      </c>
      <c r="V148" s="4">
        <v>2.5367021560668945</v>
      </c>
      <c r="W148" s="4">
        <v>2.4821481704711914</v>
      </c>
      <c r="X148" s="4">
        <v>153.5</v>
      </c>
      <c r="Y148" s="4">
        <v>0</v>
      </c>
      <c r="Z148" s="4">
        <v>35.249801635742188</v>
      </c>
      <c r="AA148" s="4">
        <v>21.561817169189453</v>
      </c>
      <c r="AB148" s="4">
        <v>2.7743055820465088</v>
      </c>
      <c r="AC148" s="4">
        <v>2.7021520137786865</v>
      </c>
    </row>
    <row r="149" spans="1:29" x14ac:dyDescent="0.25">
      <c r="A149" s="3">
        <v>43188.0625</v>
      </c>
      <c r="B149" s="4">
        <v>394.29193115234375</v>
      </c>
      <c r="C149" s="4">
        <v>1501.692138671875</v>
      </c>
      <c r="D149" s="4">
        <v>224.29838562011719</v>
      </c>
      <c r="E149" s="4">
        <v>229.13551330566406</v>
      </c>
      <c r="F149" s="4">
        <v>584.59808349609375</v>
      </c>
      <c r="G149" s="4">
        <v>31.981538772583008</v>
      </c>
      <c r="H149" s="4">
        <v>139.81086730957031</v>
      </c>
      <c r="I149" s="4">
        <v>80.149444580078125</v>
      </c>
      <c r="J149" s="4">
        <v>590.6400146484375</v>
      </c>
      <c r="K149" s="4">
        <v>3.647777795791626</v>
      </c>
      <c r="L149" s="4">
        <v>3.2148780822753906</v>
      </c>
      <c r="M149" s="4">
        <v>3.1775739192962646</v>
      </c>
      <c r="N149" s="4">
        <v>2.9941928386688232</v>
      </c>
      <c r="O149" s="4">
        <v>347.18719482421875</v>
      </c>
      <c r="P149" s="4">
        <v>72.3778076171875</v>
      </c>
      <c r="Q149" s="4">
        <v>137.97999572753906</v>
      </c>
      <c r="R149" s="4">
        <v>2.3101098537445068</v>
      </c>
      <c r="S149" s="4">
        <v>2.4853508472442627</v>
      </c>
      <c r="T149" s="4">
        <v>63.8282470703125</v>
      </c>
      <c r="U149" s="4">
        <v>25.350000381469727</v>
      </c>
      <c r="V149" s="4">
        <v>2.6903078556060791</v>
      </c>
      <c r="W149" s="4">
        <v>2.6385345458984375</v>
      </c>
      <c r="X149" s="4">
        <v>154.52066040039063</v>
      </c>
      <c r="Y149" s="4">
        <v>0</v>
      </c>
      <c r="Z149" s="4">
        <v>33.874496459960938</v>
      </c>
      <c r="AA149" s="4">
        <v>20.962499618530273</v>
      </c>
      <c r="AB149" s="4">
        <v>3.0554320812225342</v>
      </c>
      <c r="AC149" s="4">
        <v>2.9872221946716309</v>
      </c>
    </row>
    <row r="150" spans="1:29" x14ac:dyDescent="0.25">
      <c r="A150" s="3">
        <v>43188.083333333336</v>
      </c>
      <c r="B150" s="4">
        <v>397.03741455078125</v>
      </c>
      <c r="C150" s="4">
        <v>1501.25244140625</v>
      </c>
      <c r="D150" s="4">
        <v>217.71382141113281</v>
      </c>
      <c r="E150" s="4">
        <v>230.73193359375</v>
      </c>
      <c r="F150" s="4">
        <v>582.91754150390625</v>
      </c>
      <c r="G150" s="4">
        <v>28.507692337036133</v>
      </c>
      <c r="H150" s="4">
        <v>132.87423706054688</v>
      </c>
      <c r="I150" s="4">
        <v>69.7464599609375</v>
      </c>
      <c r="J150" s="4">
        <v>590.64093017578125</v>
      </c>
      <c r="K150" s="4">
        <v>3.6640105247497559</v>
      </c>
      <c r="L150" s="4">
        <v>3.2588188648223877</v>
      </c>
      <c r="M150" s="4">
        <v>3.2124714851379395</v>
      </c>
      <c r="N150" s="4">
        <v>3.0260000228881836</v>
      </c>
      <c r="O150" s="4">
        <v>346.63778686523438</v>
      </c>
      <c r="P150" s="4">
        <v>64.381675720214844</v>
      </c>
      <c r="Q150" s="4">
        <v>122.30769348144531</v>
      </c>
      <c r="R150" s="4">
        <v>2.5099999904632568</v>
      </c>
      <c r="S150" s="4">
        <v>2.6756842136383057</v>
      </c>
      <c r="T150" s="4">
        <v>57.250877380371094</v>
      </c>
      <c r="U150" s="4">
        <v>23.876932144165039</v>
      </c>
      <c r="V150" s="4">
        <v>2.8520689010620117</v>
      </c>
      <c r="W150" s="4">
        <v>2.8021781444549561</v>
      </c>
      <c r="X150" s="4">
        <v>155.35337829589844</v>
      </c>
      <c r="Y150" s="4">
        <v>0</v>
      </c>
      <c r="Z150" s="4">
        <v>31.94117546081543</v>
      </c>
      <c r="AA150" s="4">
        <v>17.294826507568359</v>
      </c>
      <c r="AB150" s="4">
        <v>3.3483333587646484</v>
      </c>
      <c r="AC150" s="4">
        <v>3.2852499485015869</v>
      </c>
    </row>
    <row r="151" spans="1:29" x14ac:dyDescent="0.25">
      <c r="A151" s="3">
        <v>43188.104166666664</v>
      </c>
      <c r="B151" s="4">
        <v>397.67440795898438</v>
      </c>
      <c r="C151" s="4">
        <v>1500.812744140625</v>
      </c>
      <c r="D151" s="4">
        <v>214.92091369628906</v>
      </c>
      <c r="E151" s="4">
        <v>230.35426330566406</v>
      </c>
      <c r="F151" s="4">
        <v>561.01348876953125</v>
      </c>
      <c r="G151" s="4">
        <v>26.269229888916016</v>
      </c>
      <c r="H151" s="4">
        <v>132.43804931640625</v>
      </c>
      <c r="I151" s="4">
        <v>74.349533081054688</v>
      </c>
      <c r="J151" s="4">
        <v>592.2847900390625</v>
      </c>
      <c r="K151" s="4">
        <v>3.7151315212249756</v>
      </c>
      <c r="L151" s="4">
        <v>3.3004546165466309</v>
      </c>
      <c r="M151" s="4">
        <v>3.2613635063171387</v>
      </c>
      <c r="N151" s="4">
        <v>3.0786499977111816</v>
      </c>
      <c r="O151" s="4">
        <v>346.8140869140625</v>
      </c>
      <c r="P151" s="4">
        <v>61.832492828369141</v>
      </c>
      <c r="Q151" s="4">
        <v>113.83473968505859</v>
      </c>
      <c r="R151" s="4">
        <v>2.7154321670532227</v>
      </c>
      <c r="S151" s="4">
        <v>2.883636474609375</v>
      </c>
      <c r="T151" s="4">
        <v>55.344612121582031</v>
      </c>
      <c r="U151" s="4">
        <v>22.919109344482422</v>
      </c>
      <c r="V151" s="4">
        <v>3.0275735855102539</v>
      </c>
      <c r="W151" s="4">
        <v>2.9769148826599121</v>
      </c>
      <c r="X151" s="4">
        <v>156.18730163574219</v>
      </c>
      <c r="Y151" s="4">
        <v>0</v>
      </c>
      <c r="Z151" s="4">
        <v>31.531429290771484</v>
      </c>
      <c r="AA151" s="4">
        <v>16.910381317138672</v>
      </c>
      <c r="AB151" s="4">
        <v>3.6510417461395264</v>
      </c>
      <c r="AC151" s="4">
        <v>3.5949122905731201</v>
      </c>
    </row>
    <row r="152" spans="1:29" x14ac:dyDescent="0.25">
      <c r="A152" s="3">
        <v>43188.125</v>
      </c>
      <c r="B152" s="4">
        <v>396.13623046875</v>
      </c>
      <c r="C152" s="4">
        <v>1500.373046875</v>
      </c>
      <c r="D152" s="4">
        <v>215.96377563476563</v>
      </c>
      <c r="E152" s="4">
        <v>230.35612487792969</v>
      </c>
      <c r="F152" s="4">
        <v>542.7447509765625</v>
      </c>
      <c r="G152" s="4">
        <v>26.293548583984375</v>
      </c>
      <c r="H152" s="4">
        <v>158.06494140625</v>
      </c>
      <c r="I152" s="4">
        <v>86.942558288574219</v>
      </c>
      <c r="J152" s="4">
        <v>590.5213623046875</v>
      </c>
      <c r="K152" s="4">
        <v>3.7600917816162109</v>
      </c>
      <c r="L152" s="4">
        <v>3.3683333396911621</v>
      </c>
      <c r="M152" s="4">
        <v>3.315000057220459</v>
      </c>
      <c r="N152" s="4">
        <v>3.1357576847076416</v>
      </c>
      <c r="O152" s="4">
        <v>347.29132080078125</v>
      </c>
      <c r="P152" s="4">
        <v>60.272987365722656</v>
      </c>
      <c r="Q152" s="4">
        <v>111.97105407714844</v>
      </c>
      <c r="R152" s="4">
        <v>2.9263334274291992</v>
      </c>
      <c r="S152" s="4">
        <v>3.0966174602508545</v>
      </c>
      <c r="T152" s="4">
        <v>53.937458038330078</v>
      </c>
      <c r="U152" s="4">
        <v>21.637735366821289</v>
      </c>
      <c r="V152" s="4">
        <v>3.2065255641937256</v>
      </c>
      <c r="W152" s="4">
        <v>3.1584615707397461</v>
      </c>
      <c r="X152" s="4">
        <v>157.02035522460938</v>
      </c>
      <c r="Y152" s="4">
        <v>0</v>
      </c>
      <c r="Z152" s="4">
        <v>30.48951530456543</v>
      </c>
      <c r="AA152" s="4">
        <v>16.847251892089844</v>
      </c>
      <c r="AB152" s="4">
        <v>3.9635820388793945</v>
      </c>
      <c r="AC152" s="4">
        <v>3.9058928489685059</v>
      </c>
    </row>
    <row r="153" spans="1:29" x14ac:dyDescent="0.25">
      <c r="A153" s="3">
        <v>43188.145833333336</v>
      </c>
      <c r="B153" s="4">
        <v>396.46670532226563</v>
      </c>
      <c r="C153" s="4">
        <v>1499.933349609375</v>
      </c>
      <c r="D153" s="4">
        <v>211.12564086914063</v>
      </c>
      <c r="E153" s="4">
        <v>231.06814575195313</v>
      </c>
      <c r="F153" s="4">
        <v>543.15240478515625</v>
      </c>
      <c r="G153" s="4">
        <v>26.613636016845703</v>
      </c>
      <c r="H153" s="4">
        <v>157.03001403808594</v>
      </c>
      <c r="I153" s="4">
        <v>84.91229248046875</v>
      </c>
      <c r="J153" s="4">
        <v>591.74835205078125</v>
      </c>
      <c r="K153" s="4">
        <v>3.8098635673522949</v>
      </c>
      <c r="L153" s="4">
        <v>3.4068422317504883</v>
      </c>
      <c r="M153" s="4">
        <v>3.3560845851898193</v>
      </c>
      <c r="N153" s="4">
        <v>3.1766159534454346</v>
      </c>
      <c r="O153" s="4">
        <v>347.70956420898438</v>
      </c>
      <c r="P153" s="4">
        <v>59.883285522460938</v>
      </c>
      <c r="Q153" s="4">
        <v>115.50143432617188</v>
      </c>
      <c r="R153" s="4">
        <v>3.1369445323944092</v>
      </c>
      <c r="S153" s="4">
        <v>3.3106248378753662</v>
      </c>
      <c r="T153" s="4">
        <v>53.211200714111328</v>
      </c>
      <c r="U153" s="4">
        <v>21.790109634399414</v>
      </c>
      <c r="V153" s="4">
        <v>3.3832955360412598</v>
      </c>
      <c r="W153" s="4">
        <v>3.3259999752044678</v>
      </c>
      <c r="X153" s="4">
        <v>157.82063293457031</v>
      </c>
      <c r="Y153" s="4">
        <v>0</v>
      </c>
      <c r="Z153" s="4">
        <v>29.783203125</v>
      </c>
      <c r="AA153" s="4">
        <v>16.393182754516602</v>
      </c>
      <c r="AB153" s="4">
        <v>4.2751669883728027</v>
      </c>
      <c r="AC153" s="4">
        <v>4.2252631187438965</v>
      </c>
    </row>
    <row r="154" spans="1:29" x14ac:dyDescent="0.25">
      <c r="A154" s="3">
        <v>43188.166666666664</v>
      </c>
      <c r="B154" s="4">
        <v>395.55856323242188</v>
      </c>
      <c r="C154" s="4">
        <v>1499.49365234375</v>
      </c>
      <c r="D154" s="4">
        <v>209.41767883300781</v>
      </c>
      <c r="E154" s="4">
        <v>231.53579711914063</v>
      </c>
      <c r="F154" s="4">
        <v>543.56005859375</v>
      </c>
      <c r="G154" s="4">
        <v>25.266101837158203</v>
      </c>
      <c r="H154" s="4">
        <v>139.16917419433594</v>
      </c>
      <c r="I154" s="4">
        <v>82.321205139160156</v>
      </c>
      <c r="J154" s="4">
        <v>592.187744140625</v>
      </c>
      <c r="K154" s="4">
        <v>3.8704063892364502</v>
      </c>
      <c r="L154" s="4">
        <v>3.4749999046325684</v>
      </c>
      <c r="M154" s="4">
        <v>3.4209222793579102</v>
      </c>
      <c r="N154" s="4">
        <v>3.2374999523162842</v>
      </c>
      <c r="O154" s="4">
        <v>348.23333740234375</v>
      </c>
      <c r="P154" s="4">
        <v>57.365673065185547</v>
      </c>
      <c r="Q154" s="4">
        <v>116.71852874755859</v>
      </c>
      <c r="R154" s="4">
        <v>3.3414285182952881</v>
      </c>
      <c r="S154" s="4">
        <v>3.5225925445556641</v>
      </c>
      <c r="T154" s="4">
        <v>57.406436920166016</v>
      </c>
      <c r="U154" s="4">
        <v>21.987913131713867</v>
      </c>
      <c r="V154" s="4">
        <v>3.5685999393463135</v>
      </c>
      <c r="W154" s="4">
        <v>3.5139534473419189</v>
      </c>
      <c r="X154" s="4">
        <v>158.69546508789063</v>
      </c>
      <c r="Y154" s="4">
        <v>0</v>
      </c>
      <c r="Z154" s="4">
        <v>29.488803863525391</v>
      </c>
      <c r="AA154" s="4">
        <v>16.680282592773438</v>
      </c>
      <c r="AB154" s="4">
        <v>4.5969643592834473</v>
      </c>
      <c r="AC154" s="4">
        <v>4.5460810661315918</v>
      </c>
    </row>
    <row r="155" spans="1:29" x14ac:dyDescent="0.25">
      <c r="A155" s="3">
        <v>43188.1875</v>
      </c>
      <c r="B155" s="4">
        <v>394.65042114257813</v>
      </c>
      <c r="C155" s="4">
        <v>1499.053955078125</v>
      </c>
      <c r="D155" s="4">
        <v>213.40022277832031</v>
      </c>
      <c r="E155" s="4">
        <v>232.29493713378906</v>
      </c>
      <c r="F155" s="4">
        <v>543.96771240234375</v>
      </c>
      <c r="G155" s="4">
        <v>25.188571929931641</v>
      </c>
      <c r="H155" s="4">
        <v>134.72972106933594</v>
      </c>
      <c r="I155" s="4">
        <v>77.865470886230469</v>
      </c>
      <c r="J155" s="4">
        <v>593.36895751953125</v>
      </c>
      <c r="K155" s="4">
        <v>3.9259796142578125</v>
      </c>
      <c r="L155" s="4">
        <v>3.5333333015441895</v>
      </c>
      <c r="M155" s="4">
        <v>3.4826514720916748</v>
      </c>
      <c r="N155" s="4">
        <v>3.3044650554656982</v>
      </c>
      <c r="O155" s="4">
        <v>346.48751831054688</v>
      </c>
      <c r="P155" s="4">
        <v>57.980312347412109</v>
      </c>
      <c r="Q155" s="4">
        <v>115.29167175292969</v>
      </c>
      <c r="R155" s="4">
        <v>3.5658822059631348</v>
      </c>
      <c r="S155" s="4">
        <v>3.7423334121704102</v>
      </c>
      <c r="T155" s="4">
        <v>57.098011016845703</v>
      </c>
      <c r="U155" s="4">
        <v>22.185714721679688</v>
      </c>
      <c r="V155" s="4">
        <v>3.816551685333252</v>
      </c>
      <c r="W155" s="4">
        <v>3.7820000648498535</v>
      </c>
      <c r="X155" s="4">
        <v>0</v>
      </c>
      <c r="Y155" s="4">
        <v>0</v>
      </c>
      <c r="Z155" s="4">
        <v>30.108510971069336</v>
      </c>
      <c r="AA155" s="4">
        <v>16.827245712280273</v>
      </c>
      <c r="AB155" s="4">
        <v>4.7183632850646973</v>
      </c>
      <c r="AC155" s="4">
        <v>4.6769170761108398</v>
      </c>
    </row>
    <row r="156" spans="1:29" x14ac:dyDescent="0.25">
      <c r="A156" s="3">
        <v>43188.208333333336</v>
      </c>
      <c r="B156" s="4">
        <v>396.12191772460938</v>
      </c>
      <c r="C156" s="4">
        <v>1498.6142578125</v>
      </c>
      <c r="D156" s="4">
        <v>214.93978881835938</v>
      </c>
      <c r="E156" s="4">
        <v>137.75294494628906</v>
      </c>
      <c r="F156" s="4">
        <v>544.3753662109375</v>
      </c>
      <c r="G156" s="4">
        <v>29.20701789855957</v>
      </c>
      <c r="H156" s="4">
        <v>154.98260498046875</v>
      </c>
      <c r="I156" s="4">
        <v>89.917732238769531</v>
      </c>
      <c r="J156" s="4">
        <v>425.11602783203125</v>
      </c>
      <c r="K156" s="4">
        <v>3.9855861663818359</v>
      </c>
      <c r="L156" s="4">
        <v>3.6119999885559082</v>
      </c>
      <c r="M156" s="4">
        <v>3.5535714626312256</v>
      </c>
      <c r="N156" s="4">
        <v>3.3655555248260498</v>
      </c>
      <c r="O156" s="4">
        <v>347.8179931640625</v>
      </c>
      <c r="P156" s="4">
        <v>59.042057037353516</v>
      </c>
      <c r="Q156" s="4">
        <v>112.86270904541016</v>
      </c>
      <c r="R156" s="4">
        <v>3.7504398822784424</v>
      </c>
      <c r="S156" s="4">
        <v>3.9291369915008545</v>
      </c>
      <c r="T156" s="4">
        <v>61.856193542480469</v>
      </c>
      <c r="U156" s="4">
        <v>22.55406379699707</v>
      </c>
      <c r="V156" s="4">
        <v>4.2056522369384766</v>
      </c>
      <c r="W156" s="4">
        <v>4.171290397644043</v>
      </c>
      <c r="X156" s="4">
        <v>0</v>
      </c>
      <c r="Y156" s="4">
        <v>0</v>
      </c>
      <c r="Z156" s="4">
        <v>35.947475433349609</v>
      </c>
      <c r="AA156" s="4">
        <v>19.396760940551758</v>
      </c>
      <c r="AB156" s="4">
        <v>4.5848121643066406</v>
      </c>
      <c r="AC156" s="4">
        <v>4.5433335304260254</v>
      </c>
    </row>
    <row r="157" spans="1:29" x14ac:dyDescent="0.25">
      <c r="A157" s="3">
        <v>43188.229166666664</v>
      </c>
      <c r="B157" s="4">
        <v>395.11065673828125</v>
      </c>
      <c r="C157" s="4">
        <v>1498.174560546875</v>
      </c>
      <c r="D157" s="4">
        <v>226.2298583984375</v>
      </c>
      <c r="E157" s="4">
        <v>0</v>
      </c>
      <c r="F157" s="4">
        <v>544.7830810546875</v>
      </c>
      <c r="G157" s="4">
        <v>33.696552276611328</v>
      </c>
      <c r="H157" s="4">
        <v>148.51943969726563</v>
      </c>
      <c r="I157" s="4">
        <v>79.127273559570313</v>
      </c>
      <c r="J157" s="4">
        <v>16.5</v>
      </c>
      <c r="K157" s="4">
        <v>4.1126999855041504</v>
      </c>
      <c r="L157" s="4">
        <v>3.9160871505737305</v>
      </c>
      <c r="M157" s="4">
        <v>3.8115384578704834</v>
      </c>
      <c r="N157" s="4">
        <v>3.6202855110168457</v>
      </c>
      <c r="O157" s="4">
        <v>0.20000000298023224</v>
      </c>
      <c r="P157" s="4">
        <v>60.706611633300781</v>
      </c>
      <c r="Q157" s="4">
        <v>111.11739349365234</v>
      </c>
      <c r="R157" s="4">
        <v>3.8894736766815186</v>
      </c>
      <c r="S157" s="4">
        <v>4.0002326965332031</v>
      </c>
      <c r="T157" s="4">
        <v>64.406448364257813</v>
      </c>
      <c r="U157" s="4">
        <v>24.177465438842773</v>
      </c>
      <c r="V157" s="4">
        <v>4.2600002288818359</v>
      </c>
      <c r="W157" s="4">
        <v>4.2216663360595703</v>
      </c>
      <c r="X157" s="4">
        <v>0</v>
      </c>
      <c r="Y157" s="4">
        <v>0</v>
      </c>
      <c r="Z157" s="4">
        <v>36.862239837646484</v>
      </c>
      <c r="AA157" s="4">
        <v>19.722314834594727</v>
      </c>
      <c r="AB157" s="4">
        <v>4.4444999694824219</v>
      </c>
      <c r="AC157" s="4">
        <v>4.3979630470275879</v>
      </c>
    </row>
    <row r="158" spans="1:29" x14ac:dyDescent="0.25">
      <c r="A158" s="3">
        <v>43188.25</v>
      </c>
      <c r="B158" s="4">
        <v>394.09942626953125</v>
      </c>
      <c r="C158" s="4">
        <v>1497.73486328125</v>
      </c>
      <c r="D158" s="4">
        <v>239.31877136230469</v>
      </c>
      <c r="E158" s="4">
        <v>0</v>
      </c>
      <c r="F158" s="4">
        <v>545.19073486328125</v>
      </c>
      <c r="G158" s="4">
        <v>42.066665649414063</v>
      </c>
      <c r="H158" s="4">
        <v>161.33477783203125</v>
      </c>
      <c r="I158" s="4">
        <v>90.074783325195313</v>
      </c>
      <c r="J158" s="4">
        <v>1.7999999523162842</v>
      </c>
      <c r="K158" s="4">
        <v>4.4602704048156738</v>
      </c>
      <c r="L158" s="4">
        <v>4.3711109161376953</v>
      </c>
      <c r="M158" s="4">
        <v>4.3015789985656738</v>
      </c>
      <c r="N158" s="4">
        <v>4.1161704063415527</v>
      </c>
      <c r="O158" s="4">
        <v>0.20000000298023224</v>
      </c>
      <c r="P158" s="4">
        <v>73.097694396972656</v>
      </c>
      <c r="Q158" s="4">
        <v>127.54705810546875</v>
      </c>
      <c r="R158" s="4">
        <v>3.7536036968231201</v>
      </c>
      <c r="S158" s="4">
        <v>3.8655767440795898</v>
      </c>
      <c r="T158" s="4">
        <v>70.383590698242188</v>
      </c>
      <c r="U158" s="4">
        <v>27.133953094482422</v>
      </c>
      <c r="V158" s="4">
        <v>4.1397294998168945</v>
      </c>
      <c r="W158" s="4">
        <v>4.1009302139282227</v>
      </c>
      <c r="X158" s="4">
        <v>0</v>
      </c>
      <c r="Y158" s="4">
        <v>0</v>
      </c>
      <c r="Z158" s="4">
        <v>40.033897399902344</v>
      </c>
      <c r="AA158" s="4">
        <v>21.600000381469727</v>
      </c>
      <c r="AB158" s="4">
        <v>4.2934656143188477</v>
      </c>
      <c r="AC158" s="4">
        <v>4.2463364601135254</v>
      </c>
    </row>
    <row r="159" spans="1:29" x14ac:dyDescent="0.25">
      <c r="A159" s="3">
        <v>43188.270833333336</v>
      </c>
      <c r="B159" s="4">
        <v>336.76675415039063</v>
      </c>
      <c r="C159" s="4">
        <v>1274.9942626953125</v>
      </c>
      <c r="D159" s="4">
        <v>270.881591796875</v>
      </c>
      <c r="E159" s="4">
        <v>0</v>
      </c>
      <c r="F159" s="4">
        <v>545.80572509765625</v>
      </c>
      <c r="G159" s="4">
        <v>58.837234497070313</v>
      </c>
      <c r="H159" s="4">
        <v>163.79225158691406</v>
      </c>
      <c r="I159" s="4">
        <v>94.001091003417969</v>
      </c>
      <c r="J159" s="4">
        <v>1.7999999523162842</v>
      </c>
      <c r="K159" s="4">
        <v>4.839111328125</v>
      </c>
      <c r="L159" s="4">
        <v>4.7494444847106934</v>
      </c>
      <c r="M159" s="4">
        <v>4.6974625587463379</v>
      </c>
      <c r="N159" s="4">
        <v>4.522244930267334</v>
      </c>
      <c r="O159" s="4">
        <v>0.20000000298023224</v>
      </c>
      <c r="P159" s="4">
        <v>84.361236572265625</v>
      </c>
      <c r="Q159" s="4">
        <v>185.6312255859375</v>
      </c>
      <c r="R159" s="4">
        <v>3.5675454139709473</v>
      </c>
      <c r="S159" s="4">
        <v>3.6853623390197754</v>
      </c>
      <c r="T159" s="4">
        <v>86.933662414550781</v>
      </c>
      <c r="U159" s="4">
        <v>31.768239974975586</v>
      </c>
      <c r="V159" s="4">
        <v>3.8246665000915527</v>
      </c>
      <c r="W159" s="4">
        <v>3.7755000591278076</v>
      </c>
      <c r="X159" s="4">
        <v>159.05032348632813</v>
      </c>
      <c r="Y159" s="4">
        <v>19.538095474243164</v>
      </c>
      <c r="Z159" s="4">
        <v>53.180770874023438</v>
      </c>
      <c r="AA159" s="4">
        <v>32.080001831054688</v>
      </c>
      <c r="AB159" s="4">
        <v>4.4111337661743164</v>
      </c>
      <c r="AC159" s="4">
        <v>4.3460359573364258</v>
      </c>
    </row>
    <row r="160" spans="1:29" x14ac:dyDescent="0.25">
      <c r="A160" s="3">
        <v>43188.291666666664</v>
      </c>
      <c r="B160" s="4">
        <v>337.34841918945313</v>
      </c>
      <c r="C160" s="4">
        <v>1276.511962890625</v>
      </c>
      <c r="D160" s="4">
        <v>293.53570556640625</v>
      </c>
      <c r="E160" s="4">
        <v>139.71315002441406</v>
      </c>
      <c r="F160" s="4">
        <v>546.425537109375</v>
      </c>
      <c r="G160" s="4">
        <v>66.620002746582031</v>
      </c>
      <c r="H160" s="4">
        <v>74.779998779296875</v>
      </c>
      <c r="I160" s="4">
        <v>49.562633514404297</v>
      </c>
      <c r="J160" s="4">
        <v>434.54595947265625</v>
      </c>
      <c r="K160" s="4">
        <v>4.9541149139404297</v>
      </c>
      <c r="L160" s="4">
        <v>4.7127776145935059</v>
      </c>
      <c r="M160" s="4">
        <v>4.6952238082885742</v>
      </c>
      <c r="N160" s="4">
        <v>4.5330185890197754</v>
      </c>
      <c r="O160" s="4">
        <v>0.20000000298023224</v>
      </c>
      <c r="P160" s="4">
        <v>101.05094146728516</v>
      </c>
      <c r="Q160" s="4">
        <v>235.16888427734375</v>
      </c>
      <c r="R160" s="4">
        <v>3.7542858123779297</v>
      </c>
      <c r="S160" s="4">
        <v>3.8642857074737549</v>
      </c>
      <c r="T160" s="4">
        <v>109.35903930664063</v>
      </c>
      <c r="U160" s="4">
        <v>36.965335845947266</v>
      </c>
      <c r="V160" s="4">
        <v>3.4230000972747803</v>
      </c>
      <c r="W160" s="4">
        <v>3.3711428642272949</v>
      </c>
      <c r="X160" s="4">
        <v>157.21485900878906</v>
      </c>
      <c r="Y160" s="4">
        <v>28.459781646728516</v>
      </c>
      <c r="Z160" s="4">
        <v>70.585716247558594</v>
      </c>
      <c r="AA160" s="4">
        <v>40.928569793701172</v>
      </c>
      <c r="AB160" s="4">
        <v>4.5186014175415039</v>
      </c>
      <c r="AC160" s="4">
        <v>4.4417142868041992</v>
      </c>
    </row>
    <row r="161" spans="1:29" x14ac:dyDescent="0.25">
      <c r="A161" s="3">
        <v>43188.3125</v>
      </c>
      <c r="B161" s="4">
        <v>337.93008422851563</v>
      </c>
      <c r="C161" s="4">
        <v>1278.0296630859375</v>
      </c>
      <c r="D161" s="4">
        <v>297.856689453125</v>
      </c>
      <c r="E161" s="4">
        <v>139.40538024902344</v>
      </c>
      <c r="F161" s="4">
        <v>547.04541015625</v>
      </c>
      <c r="G161" s="4">
        <v>70.959259033203125</v>
      </c>
      <c r="H161" s="4">
        <v>137.60824584960938</v>
      </c>
      <c r="I161" s="4">
        <v>85.861289978027344</v>
      </c>
      <c r="J161" s="4">
        <v>433.71890258789063</v>
      </c>
      <c r="K161" s="4">
        <v>4.973365306854248</v>
      </c>
      <c r="L161" s="4">
        <v>4.6897778511047363</v>
      </c>
      <c r="M161" s="4">
        <v>4.6659998893737793</v>
      </c>
      <c r="N161" s="4">
        <v>4.5085439682006836</v>
      </c>
      <c r="O161" s="4">
        <v>332.39410400390625</v>
      </c>
      <c r="P161" s="4">
        <v>116.21286773681641</v>
      </c>
      <c r="Q161" s="4">
        <v>266.54354858398438</v>
      </c>
      <c r="R161" s="4">
        <v>3.7100000381469727</v>
      </c>
      <c r="S161" s="4">
        <v>3.9149751663208008</v>
      </c>
      <c r="T161" s="4">
        <v>116.53786468505859</v>
      </c>
      <c r="U161" s="4">
        <v>41.487499237060547</v>
      </c>
      <c r="V161" s="4">
        <v>3.2776322364807129</v>
      </c>
      <c r="W161" s="4">
        <v>3.2125000953674316</v>
      </c>
      <c r="X161" s="4">
        <v>157.04507446289063</v>
      </c>
      <c r="Y161" s="4">
        <v>30.573530197143555</v>
      </c>
      <c r="Z161" s="4">
        <v>70.517166137695313</v>
      </c>
      <c r="AA161" s="4">
        <v>42.400001525878906</v>
      </c>
      <c r="AB161" s="4">
        <v>4.5609755516052246</v>
      </c>
      <c r="AC161" s="4">
        <v>4.4975619316101074</v>
      </c>
    </row>
    <row r="162" spans="1:29" x14ac:dyDescent="0.25">
      <c r="A162" s="3">
        <v>43188.333333333336</v>
      </c>
      <c r="B162" s="4">
        <v>338.51174926757813</v>
      </c>
      <c r="C162" s="4">
        <v>1279.54736328125</v>
      </c>
      <c r="D162" s="4">
        <v>301.2403564453125</v>
      </c>
      <c r="E162" s="4">
        <v>139.06013488769531</v>
      </c>
      <c r="F162" s="4">
        <v>547.66522216796875</v>
      </c>
      <c r="G162" s="4">
        <v>73.417953491210938</v>
      </c>
      <c r="H162" s="4">
        <v>200.70310974121094</v>
      </c>
      <c r="I162" s="4">
        <v>113.45999908447266</v>
      </c>
      <c r="J162" s="4">
        <v>433.97409057617188</v>
      </c>
      <c r="K162" s="4">
        <v>4.9674997329711914</v>
      </c>
      <c r="L162" s="4">
        <v>4.6252307891845703</v>
      </c>
      <c r="M162" s="4">
        <v>4.6178607940673828</v>
      </c>
      <c r="N162" s="4">
        <v>4.4603848457336426</v>
      </c>
      <c r="O162" s="4">
        <v>332.82000732421875</v>
      </c>
      <c r="P162" s="4">
        <v>115.09600067138672</v>
      </c>
      <c r="Q162" s="4">
        <v>280.55581665039063</v>
      </c>
      <c r="R162" s="4">
        <v>3.591080904006958</v>
      </c>
      <c r="S162" s="4">
        <v>3.8127357959747314</v>
      </c>
      <c r="T162" s="4">
        <v>137.82499694824219</v>
      </c>
      <c r="U162" s="4">
        <v>46.115940093994141</v>
      </c>
      <c r="V162" s="4">
        <v>3.2950263023376465</v>
      </c>
      <c r="W162" s="4">
        <v>3.2428205013275146</v>
      </c>
      <c r="X162" s="4">
        <v>156.94783020019531</v>
      </c>
      <c r="Y162" s="4">
        <v>30.190509796142578</v>
      </c>
      <c r="Z162" s="4">
        <v>71.66363525390625</v>
      </c>
      <c r="AA162" s="4">
        <v>46.971427917480469</v>
      </c>
      <c r="AB162" s="4">
        <v>4.6109395027160645</v>
      </c>
      <c r="AC162" s="4">
        <v>4.5366215705871582</v>
      </c>
    </row>
    <row r="163" spans="1:29" x14ac:dyDescent="0.25">
      <c r="A163" s="3">
        <v>43188.354166666664</v>
      </c>
      <c r="B163" s="4">
        <v>335.12820434570313</v>
      </c>
      <c r="C163" s="4">
        <v>1270.5924072265625</v>
      </c>
      <c r="D163" s="4">
        <v>317.98275756835938</v>
      </c>
      <c r="E163" s="4">
        <v>138.703857421875</v>
      </c>
      <c r="F163" s="4">
        <v>563.220703125</v>
      </c>
      <c r="G163" s="4">
        <v>78.571426391601563</v>
      </c>
      <c r="H163" s="4">
        <v>200.18959045410156</v>
      </c>
      <c r="I163" s="4">
        <v>111.09322357177734</v>
      </c>
      <c r="J163" s="4">
        <v>434.6458740234375</v>
      </c>
      <c r="K163" s="4">
        <v>4.8742856979370117</v>
      </c>
      <c r="L163" s="4">
        <v>4.5250000953674316</v>
      </c>
      <c r="M163" s="4">
        <v>4.5231509208679199</v>
      </c>
      <c r="N163" s="4">
        <v>4.363649845123291</v>
      </c>
      <c r="O163" s="4">
        <v>331.09310913085938</v>
      </c>
      <c r="P163" s="4">
        <v>122.37017822265625</v>
      </c>
      <c r="Q163" s="4">
        <v>307.8973388671875</v>
      </c>
      <c r="R163" s="4">
        <v>3.4509656429290771</v>
      </c>
      <c r="S163" s="4">
        <v>3.6853227615356445</v>
      </c>
      <c r="T163" s="4">
        <v>144.41049194335938</v>
      </c>
      <c r="U163" s="4">
        <v>46.877311706542969</v>
      </c>
      <c r="V163" s="4">
        <v>3.2809114456176758</v>
      </c>
      <c r="W163" s="4">
        <v>3.2334001064300537</v>
      </c>
      <c r="X163" s="4">
        <v>156.85060119628906</v>
      </c>
      <c r="Y163" s="4">
        <v>35.137702941894531</v>
      </c>
      <c r="Z163" s="4">
        <v>83.879264831542969</v>
      </c>
      <c r="AA163" s="4">
        <v>47.333538055419922</v>
      </c>
      <c r="AB163" s="4">
        <v>4.6021428108215332</v>
      </c>
      <c r="AC163" s="4">
        <v>4.5186667442321777</v>
      </c>
    </row>
    <row r="164" spans="1:29" x14ac:dyDescent="0.25">
      <c r="A164" s="3">
        <v>43188.375</v>
      </c>
      <c r="B164" s="4">
        <v>338.12850952148438</v>
      </c>
      <c r="C164" s="4">
        <v>1276.9923095703125</v>
      </c>
      <c r="D164" s="4">
        <v>328.69137573242188</v>
      </c>
      <c r="E164" s="4">
        <v>138.52244567871094</v>
      </c>
      <c r="F164" s="4">
        <v>562.89813232421875</v>
      </c>
      <c r="G164" s="4">
        <v>84.596549987792969</v>
      </c>
      <c r="H164" s="4">
        <v>200.5313720703125</v>
      </c>
      <c r="I164" s="4">
        <v>112.10606384277344</v>
      </c>
      <c r="J164" s="4">
        <v>432.7677001953125</v>
      </c>
      <c r="K164" s="4">
        <v>4.7609615325927734</v>
      </c>
      <c r="L164" s="4">
        <v>4.3859090805053711</v>
      </c>
      <c r="M164" s="4">
        <v>4.4049997329711914</v>
      </c>
      <c r="N164" s="4">
        <v>4.2487001419067383</v>
      </c>
      <c r="O164" s="4">
        <v>331.39166259765625</v>
      </c>
      <c r="P164" s="4">
        <v>127.46138000488281</v>
      </c>
      <c r="Q164" s="4">
        <v>326.9642333984375</v>
      </c>
      <c r="R164" s="4">
        <v>3.2976343631744385</v>
      </c>
      <c r="S164" s="4">
        <v>3.5367617607116699</v>
      </c>
      <c r="T164" s="4">
        <v>148.08926391601563</v>
      </c>
      <c r="U164" s="4">
        <v>54.702854156494141</v>
      </c>
      <c r="V164" s="4">
        <v>3.237839937210083</v>
      </c>
      <c r="W164" s="4">
        <v>3.1822903156280518</v>
      </c>
      <c r="X164" s="4">
        <v>156.75337219238281</v>
      </c>
      <c r="Y164" s="4">
        <v>38.991729736328125</v>
      </c>
      <c r="Z164" s="4">
        <v>88.49755859375</v>
      </c>
      <c r="AA164" s="4">
        <v>55.277923583984375</v>
      </c>
      <c r="AB164" s="4">
        <v>4.5420589447021484</v>
      </c>
      <c r="AC164" s="4">
        <v>4.4646339416503906</v>
      </c>
    </row>
    <row r="165" spans="1:29" x14ac:dyDescent="0.25">
      <c r="A165" s="3">
        <v>43188.395833333336</v>
      </c>
      <c r="B165" s="4">
        <v>395.33627319335938</v>
      </c>
      <c r="C165" s="4">
        <v>1500.011474609375</v>
      </c>
      <c r="D165" s="4">
        <v>344.71560668945313</v>
      </c>
      <c r="E165" s="4">
        <v>235.28329467773438</v>
      </c>
      <c r="F165" s="4">
        <v>584.09869384765625</v>
      </c>
      <c r="G165" s="4">
        <v>89.572731018066406</v>
      </c>
      <c r="H165" s="4">
        <v>201.97636413574219</v>
      </c>
      <c r="I165" s="4">
        <v>112.83918762207031</v>
      </c>
      <c r="J165" s="4">
        <v>601.7117919921875</v>
      </c>
      <c r="K165" s="4">
        <v>4.5432291030883789</v>
      </c>
      <c r="L165" s="4">
        <v>4.059999942779541</v>
      </c>
      <c r="M165" s="4">
        <v>4.1373467445373535</v>
      </c>
      <c r="N165" s="4">
        <v>3.9800000190734863</v>
      </c>
      <c r="O165" s="4">
        <v>330.16281127929688</v>
      </c>
      <c r="P165" s="4">
        <v>136.96122741699219</v>
      </c>
      <c r="Q165" s="4">
        <v>352.46450805664063</v>
      </c>
      <c r="R165" s="4">
        <v>3.2465460300445557</v>
      </c>
      <c r="S165" s="4">
        <v>3.4983334541320801</v>
      </c>
      <c r="T165" s="4">
        <v>162.84124755859375</v>
      </c>
      <c r="U165" s="4">
        <v>60.434589385986328</v>
      </c>
      <c r="V165" s="4">
        <v>3.1746809482574463</v>
      </c>
      <c r="W165" s="4">
        <v>3.1156597137451172</v>
      </c>
      <c r="X165" s="4">
        <v>156.61224365234375</v>
      </c>
      <c r="Y165" s="4">
        <v>42.564945220947266</v>
      </c>
      <c r="Z165" s="4">
        <v>94.580001831054688</v>
      </c>
      <c r="AA165" s="4">
        <v>59.184616088867188</v>
      </c>
      <c r="AB165" s="4">
        <v>4.4474644660949707</v>
      </c>
      <c r="AC165" s="4">
        <v>4.3716206550598145</v>
      </c>
    </row>
    <row r="166" spans="1:29" x14ac:dyDescent="0.25">
      <c r="A166" s="3">
        <v>43188.416666666664</v>
      </c>
      <c r="B166" s="4">
        <v>395.80630493164063</v>
      </c>
      <c r="C166" s="4">
        <v>1501.224365234375</v>
      </c>
      <c r="D166" s="4">
        <v>344.507080078125</v>
      </c>
      <c r="E166" s="4">
        <v>233.92779541015625</v>
      </c>
      <c r="F166" s="4">
        <v>594.5863037109375</v>
      </c>
      <c r="G166" s="4">
        <v>90.439445495605469</v>
      </c>
      <c r="H166" s="4">
        <v>203.06854248046875</v>
      </c>
      <c r="I166" s="4">
        <v>117.73245239257813</v>
      </c>
      <c r="J166" s="4">
        <v>599.477783203125</v>
      </c>
      <c r="K166" s="4">
        <v>4.4297151565551758</v>
      </c>
      <c r="L166" s="4">
        <v>3.8710525035858154</v>
      </c>
      <c r="M166" s="4">
        <v>3.8937501907348633</v>
      </c>
      <c r="N166" s="4">
        <v>3.7343940734863281</v>
      </c>
      <c r="O166" s="4">
        <v>329.90951538085938</v>
      </c>
      <c r="P166" s="4">
        <v>140.8800048828125</v>
      </c>
      <c r="Q166" s="4">
        <v>352.4656982421875</v>
      </c>
      <c r="R166" s="4">
        <v>3.2461817264556885</v>
      </c>
      <c r="S166" s="4">
        <v>3.5025410652160645</v>
      </c>
      <c r="T166" s="4">
        <v>160.4351806640625</v>
      </c>
      <c r="U166" s="4">
        <v>58.784614562988281</v>
      </c>
      <c r="V166" s="4">
        <v>3.127500057220459</v>
      </c>
      <c r="W166" s="4">
        <v>3.0662498474121094</v>
      </c>
      <c r="X166" s="4">
        <v>156.41769409179688</v>
      </c>
      <c r="Y166" s="4">
        <v>44.042854309082031</v>
      </c>
      <c r="Z166" s="4">
        <v>96.211769104003906</v>
      </c>
      <c r="AA166" s="4">
        <v>58.216667175292969</v>
      </c>
      <c r="AB166" s="4">
        <v>4.3432216644287109</v>
      </c>
      <c r="AC166" s="4">
        <v>4.2667155265808105</v>
      </c>
    </row>
    <row r="167" spans="1:29" x14ac:dyDescent="0.25">
      <c r="A167" s="3">
        <v>43188.4375</v>
      </c>
      <c r="B167" s="4">
        <v>396.27633666992188</v>
      </c>
      <c r="C167" s="4">
        <v>1502.4373779296875</v>
      </c>
      <c r="D167" s="4">
        <v>353.67694091796875</v>
      </c>
      <c r="E167" s="4">
        <v>234.21943664550781</v>
      </c>
      <c r="F167" s="4">
        <v>597.126953125</v>
      </c>
      <c r="G167" s="4">
        <v>100.51764678955078</v>
      </c>
      <c r="H167" s="4">
        <v>94.844352722167969</v>
      </c>
      <c r="I167" s="4">
        <v>67.049797058105469</v>
      </c>
      <c r="J167" s="4">
        <v>598.31353759765625</v>
      </c>
      <c r="K167" s="4">
        <v>4.37066650390625</v>
      </c>
      <c r="L167" s="4">
        <v>3.8180952072143555</v>
      </c>
      <c r="M167" s="4">
        <v>3.78082275390625</v>
      </c>
      <c r="N167" s="4">
        <v>3.6268422603607178</v>
      </c>
      <c r="O167" s="4">
        <v>328.85516357421875</v>
      </c>
      <c r="P167" s="4">
        <v>147.01620483398438</v>
      </c>
      <c r="Q167" s="4">
        <v>367.98272705078125</v>
      </c>
      <c r="R167" s="4">
        <v>3.2377777099609375</v>
      </c>
      <c r="S167" s="4">
        <v>3.4940316677093506</v>
      </c>
      <c r="T167" s="4">
        <v>168.29721069335938</v>
      </c>
      <c r="U167" s="4">
        <v>61.169116973876953</v>
      </c>
      <c r="V167" s="4">
        <v>3.0569703578948975</v>
      </c>
      <c r="W167" s="4">
        <v>3.005190372467041</v>
      </c>
      <c r="X167" s="4">
        <v>156.17060852050781</v>
      </c>
      <c r="Y167" s="4">
        <v>45.700000762939453</v>
      </c>
      <c r="Z167" s="4">
        <v>94.971427917480469</v>
      </c>
      <c r="AA167" s="4">
        <v>59.707141876220703</v>
      </c>
      <c r="AB167" s="4">
        <v>4.2247757911682129</v>
      </c>
      <c r="AC167" s="4">
        <v>4.1474418640136719</v>
      </c>
    </row>
    <row r="168" spans="1:29" x14ac:dyDescent="0.25">
      <c r="A168" s="3">
        <v>43188.458333333336</v>
      </c>
      <c r="B168" s="4">
        <v>396.74636840820313</v>
      </c>
      <c r="C168" s="4">
        <v>1503.6502685546875</v>
      </c>
      <c r="D168" s="4">
        <v>362.39321899414063</v>
      </c>
      <c r="E168" s="4">
        <v>233.44483947753906</v>
      </c>
      <c r="F168" s="4">
        <v>598.32208251953125</v>
      </c>
      <c r="G168" s="4">
        <v>104.05744934082031</v>
      </c>
      <c r="H168" s="4">
        <v>97.012603759765625</v>
      </c>
      <c r="I168" s="4">
        <v>70.402915954589844</v>
      </c>
      <c r="J168" s="4">
        <v>598.42877197265625</v>
      </c>
      <c r="K168" s="4">
        <v>4.3007588386535645</v>
      </c>
      <c r="L168" s="4">
        <v>3.7583999633789063</v>
      </c>
      <c r="M168" s="4">
        <v>3.7260000705718994</v>
      </c>
      <c r="N168" s="4">
        <v>3.5668816566467285</v>
      </c>
      <c r="O168" s="4">
        <v>330.40399169921875</v>
      </c>
      <c r="P168" s="4">
        <v>147.958740234375</v>
      </c>
      <c r="Q168" s="4">
        <v>378.54617309570313</v>
      </c>
      <c r="R168" s="4">
        <v>3.2103686332702637</v>
      </c>
      <c r="S168" s="4">
        <v>3.4805073738098145</v>
      </c>
      <c r="T168" s="4">
        <v>166.60433959960938</v>
      </c>
      <c r="U168" s="4">
        <v>57.042068481445313</v>
      </c>
      <c r="V168" s="4">
        <v>3.0017142295837402</v>
      </c>
      <c r="W168" s="4">
        <v>2.9427824020385742</v>
      </c>
      <c r="X168" s="4">
        <v>155.85639953613281</v>
      </c>
      <c r="Y168" s="4">
        <v>47.196426391601563</v>
      </c>
      <c r="Z168" s="4">
        <v>94.709831237792969</v>
      </c>
      <c r="AA168" s="4">
        <v>58.075000762939453</v>
      </c>
      <c r="AB168" s="4">
        <v>4.105555534362793</v>
      </c>
      <c r="AC168" s="4">
        <v>4.028559684753418</v>
      </c>
    </row>
    <row r="169" spans="1:29" x14ac:dyDescent="0.25">
      <c r="A169" s="3">
        <v>43188.479166666664</v>
      </c>
      <c r="B169" s="4">
        <v>397.21640014648438</v>
      </c>
      <c r="C169" s="4">
        <v>1504.8631591796875</v>
      </c>
      <c r="D169" s="4">
        <v>367.0670166015625</v>
      </c>
      <c r="E169" s="4">
        <v>233.12718200683594</v>
      </c>
      <c r="F169" s="4">
        <v>601.1929931640625</v>
      </c>
      <c r="G169" s="4">
        <v>109.65652465820313</v>
      </c>
      <c r="H169" s="4">
        <v>152.8482666015625</v>
      </c>
      <c r="I169" s="4">
        <v>96.409805297851563</v>
      </c>
      <c r="J169" s="4">
        <v>596.6639404296875</v>
      </c>
      <c r="K169" s="4">
        <v>4.2558512687683105</v>
      </c>
      <c r="L169" s="4">
        <v>3.6580898761749268</v>
      </c>
      <c r="M169" s="4">
        <v>3.6415603160858154</v>
      </c>
      <c r="N169" s="4">
        <v>3.4792983531951904</v>
      </c>
      <c r="O169" s="4">
        <v>329.44998168945313</v>
      </c>
      <c r="P169" s="4">
        <v>153.27442932128906</v>
      </c>
      <c r="Q169" s="4">
        <v>374.33023071289063</v>
      </c>
      <c r="R169" s="4">
        <v>3.1906931400299072</v>
      </c>
      <c r="S169" s="4">
        <v>3.4570465087890625</v>
      </c>
      <c r="T169" s="4">
        <v>167.26817321777344</v>
      </c>
      <c r="U169" s="4">
        <v>60.227584838867188</v>
      </c>
      <c r="V169" s="4">
        <v>2.9047179222106934</v>
      </c>
      <c r="W169" s="4">
        <v>2.8446664810180664</v>
      </c>
      <c r="X169" s="4">
        <v>155.605712890625</v>
      </c>
      <c r="Y169" s="4">
        <v>49.540592193603516</v>
      </c>
      <c r="Z169" s="4">
        <v>96.623809814453125</v>
      </c>
      <c r="AA169" s="4">
        <v>57.096427917480469</v>
      </c>
      <c r="AB169" s="4">
        <v>3.9752941131591797</v>
      </c>
      <c r="AC169" s="4">
        <v>3.9005506038665771</v>
      </c>
    </row>
    <row r="170" spans="1:29" x14ac:dyDescent="0.25">
      <c r="A170" s="3">
        <v>43188.5</v>
      </c>
      <c r="B170" s="4">
        <v>397.68643188476563</v>
      </c>
      <c r="C170" s="4">
        <v>1504.755615234375</v>
      </c>
      <c r="D170" s="4">
        <v>367.75665283203125</v>
      </c>
      <c r="E170" s="4">
        <v>232.25788879394531</v>
      </c>
      <c r="F170" s="4">
        <v>606.23028564453125</v>
      </c>
      <c r="G170" s="4">
        <v>99.599998474121094</v>
      </c>
      <c r="H170" s="4">
        <v>152.65689086914063</v>
      </c>
      <c r="I170" s="4">
        <v>97.206878662109375</v>
      </c>
      <c r="J170" s="4">
        <v>596.66351318359375</v>
      </c>
      <c r="K170" s="4">
        <v>4.1560182571411133</v>
      </c>
      <c r="L170" s="4">
        <v>3.5450000762939453</v>
      </c>
      <c r="M170" s="4">
        <v>3.5330643653869629</v>
      </c>
      <c r="N170" s="4">
        <v>3.3667666912078857</v>
      </c>
      <c r="O170" s="4">
        <v>330.35910034179688</v>
      </c>
      <c r="P170" s="4">
        <v>152.42118835449219</v>
      </c>
      <c r="Q170" s="4">
        <v>371.12252807617188</v>
      </c>
      <c r="R170" s="4">
        <v>3.1635937690734863</v>
      </c>
      <c r="S170" s="4">
        <v>3.432199239730835</v>
      </c>
      <c r="T170" s="4">
        <v>163.83999633789063</v>
      </c>
      <c r="U170" s="4">
        <v>57.012424468994141</v>
      </c>
      <c r="V170" s="4">
        <v>2.8262405395507813</v>
      </c>
      <c r="W170" s="4">
        <v>2.7565217018127441</v>
      </c>
      <c r="X170" s="4">
        <v>155.40910339355469</v>
      </c>
      <c r="Y170" s="4">
        <v>47.633335113525391</v>
      </c>
      <c r="Z170" s="4">
        <v>92.127998352050781</v>
      </c>
      <c r="AA170" s="4">
        <v>57.766666412353516</v>
      </c>
      <c r="AB170" s="4">
        <v>3.8541665077209473</v>
      </c>
      <c r="AC170" s="4">
        <v>3.7767777442932129</v>
      </c>
    </row>
    <row r="171" spans="1:29" x14ac:dyDescent="0.25">
      <c r="A171" s="3">
        <v>43188.520833333336</v>
      </c>
      <c r="B171" s="4">
        <v>397.07870483398438</v>
      </c>
      <c r="C171" s="4">
        <v>1498.9888916015625</v>
      </c>
      <c r="D171" s="4">
        <v>360.98880004882813</v>
      </c>
      <c r="E171" s="4">
        <v>231.94168090820313</v>
      </c>
      <c r="F171" s="4">
        <v>607.58477783203125</v>
      </c>
      <c r="G171" s="4">
        <v>100.19999694824219</v>
      </c>
      <c r="H171" s="4">
        <v>189.83209228515625</v>
      </c>
      <c r="I171" s="4">
        <v>112.875</v>
      </c>
      <c r="J171" s="4">
        <v>592.61383056640625</v>
      </c>
      <c r="K171" s="4">
        <v>4.0268774032592773</v>
      </c>
      <c r="L171" s="4">
        <v>3.3917858600616455</v>
      </c>
      <c r="M171" s="4">
        <v>3.3857471942901611</v>
      </c>
      <c r="N171" s="4">
        <v>3.2198276519775391</v>
      </c>
      <c r="O171" s="4">
        <v>330</v>
      </c>
      <c r="P171" s="4">
        <v>149.96189880371094</v>
      </c>
      <c r="Q171" s="4">
        <v>362.69659423828125</v>
      </c>
      <c r="R171" s="4">
        <v>3.1417779922485352</v>
      </c>
      <c r="S171" s="4">
        <v>3.4140000343322754</v>
      </c>
      <c r="T171" s="4">
        <v>162.11685180664063</v>
      </c>
      <c r="U171" s="4">
        <v>53.506248474121094</v>
      </c>
      <c r="V171" s="4">
        <v>2.8182742595672607</v>
      </c>
      <c r="W171" s="4">
        <v>2.7577166557312012</v>
      </c>
      <c r="X171" s="4">
        <v>155.17738342285156</v>
      </c>
      <c r="Y171" s="4">
        <v>44.174556732177734</v>
      </c>
      <c r="Z171" s="4">
        <v>89.717857360839844</v>
      </c>
      <c r="AA171" s="4">
        <v>54.737930297851563</v>
      </c>
      <c r="AB171" s="4">
        <v>3.7451913356781006</v>
      </c>
      <c r="AC171" s="4">
        <v>3.6756482124328613</v>
      </c>
    </row>
    <row r="172" spans="1:29" x14ac:dyDescent="0.25">
      <c r="A172" s="3">
        <v>43188.541666666664</v>
      </c>
      <c r="B172" s="4">
        <v>396.12054443359375</v>
      </c>
      <c r="C172" s="4">
        <v>1497.6776123046875</v>
      </c>
      <c r="D172" s="4">
        <v>362.188232421875</v>
      </c>
      <c r="E172" s="4">
        <v>230.89540100097656</v>
      </c>
      <c r="F172" s="4">
        <v>608.3912353515625</v>
      </c>
      <c r="G172" s="4">
        <v>100.57561492919922</v>
      </c>
      <c r="H172" s="4">
        <v>186.4366455078125</v>
      </c>
      <c r="I172" s="4">
        <v>109.77543640136719</v>
      </c>
      <c r="J172" s="4">
        <v>593.57659912109375</v>
      </c>
      <c r="K172" s="4">
        <v>3.9230496883392334</v>
      </c>
      <c r="L172" s="4">
        <v>3.260535717010498</v>
      </c>
      <c r="M172" s="4">
        <v>3.2637035846710205</v>
      </c>
      <c r="N172" s="4">
        <v>3.0929069519042969</v>
      </c>
      <c r="O172" s="4">
        <v>328.56161499023438</v>
      </c>
      <c r="P172" s="4">
        <v>141.13406372070313</v>
      </c>
      <c r="Q172" s="4">
        <v>357.03787231445313</v>
      </c>
      <c r="R172" s="4">
        <v>3.1307692527770996</v>
      </c>
      <c r="S172" s="4">
        <v>3.3905150890350342</v>
      </c>
      <c r="T172" s="4">
        <v>157.15211486816406</v>
      </c>
      <c r="U172" s="4">
        <v>53.540000915527344</v>
      </c>
      <c r="V172" s="4">
        <v>2.7501099109649658</v>
      </c>
      <c r="W172" s="4">
        <v>2.6896703243255615</v>
      </c>
      <c r="X172" s="4">
        <v>155.23367309570313</v>
      </c>
      <c r="Y172" s="4">
        <v>40.263637542724609</v>
      </c>
      <c r="Z172" s="4">
        <v>88.80877685546875</v>
      </c>
      <c r="AA172" s="4">
        <v>51.958621978759766</v>
      </c>
      <c r="AB172" s="4">
        <v>3.6670074462890625</v>
      </c>
      <c r="AC172" s="4">
        <v>3.5928957462310791</v>
      </c>
    </row>
    <row r="173" spans="1:29" x14ac:dyDescent="0.25">
      <c r="A173" s="3">
        <v>43188.5625</v>
      </c>
      <c r="B173" s="4">
        <v>397.30023193359375</v>
      </c>
      <c r="C173" s="4">
        <v>1496.3663330078125</v>
      </c>
      <c r="D173" s="4">
        <v>359.10708618164063</v>
      </c>
      <c r="E173" s="4">
        <v>230.00717163085938</v>
      </c>
      <c r="F173" s="4">
        <v>609.09417724609375</v>
      </c>
      <c r="G173" s="4">
        <v>98.981246948242188</v>
      </c>
      <c r="H173" s="4">
        <v>187.64546203613281</v>
      </c>
      <c r="I173" s="4">
        <v>112.62625885009766</v>
      </c>
      <c r="J173" s="4">
        <v>589.8948974609375</v>
      </c>
      <c r="K173" s="4">
        <v>3.7987499237060547</v>
      </c>
      <c r="L173" s="4">
        <v>3.1491668224334717</v>
      </c>
      <c r="M173" s="4">
        <v>3.1415555477142334</v>
      </c>
      <c r="N173" s="4">
        <v>2.9670000076293945</v>
      </c>
      <c r="O173" s="4">
        <v>330.66925048828125</v>
      </c>
      <c r="P173" s="4">
        <v>139.3157958984375</v>
      </c>
      <c r="Q173" s="4">
        <v>349.3966064453125</v>
      </c>
      <c r="R173" s="4">
        <v>3.1241586208343506</v>
      </c>
      <c r="S173" s="4">
        <v>3.3830454349517822</v>
      </c>
      <c r="T173" s="4">
        <v>152.84117126464844</v>
      </c>
      <c r="U173" s="4">
        <v>53.382644653320313</v>
      </c>
      <c r="V173" s="4">
        <v>2.6977777481079102</v>
      </c>
      <c r="W173" s="4">
        <v>2.6374194622039795</v>
      </c>
      <c r="X173" s="4">
        <v>155.06120300292969</v>
      </c>
      <c r="Y173" s="4">
        <v>39.825000762939453</v>
      </c>
      <c r="Z173" s="4">
        <v>90.071426391601563</v>
      </c>
      <c r="AA173" s="4">
        <v>54.443748474121094</v>
      </c>
      <c r="AB173" s="4">
        <v>3.584744930267334</v>
      </c>
      <c r="AC173" s="4">
        <v>3.5229151248931885</v>
      </c>
    </row>
    <row r="174" spans="1:29" x14ac:dyDescent="0.25">
      <c r="A174" s="3">
        <v>43188.583333333336</v>
      </c>
      <c r="B174" s="4">
        <v>396.20468139648438</v>
      </c>
      <c r="C174" s="4">
        <v>1495.0550537109375</v>
      </c>
      <c r="D174" s="4">
        <v>356.365478515625</v>
      </c>
      <c r="E174" s="4">
        <v>228.97122192382813</v>
      </c>
      <c r="F174" s="4">
        <v>609.79705810546875</v>
      </c>
      <c r="G174" s="4">
        <v>94.490913391113281</v>
      </c>
      <c r="H174" s="4">
        <v>189.74679565429688</v>
      </c>
      <c r="I174" s="4">
        <v>115.65826416015625</v>
      </c>
      <c r="J174" s="4">
        <v>588.06829833984375</v>
      </c>
      <c r="K174" s="4">
        <v>3.6259777545928955</v>
      </c>
      <c r="L174" s="4">
        <v>2.98714280128479</v>
      </c>
      <c r="M174" s="4">
        <v>2.9910235404968262</v>
      </c>
      <c r="N174" s="4">
        <v>2.8139622211456299</v>
      </c>
      <c r="O174" s="4">
        <v>328.46896362304688</v>
      </c>
      <c r="P174" s="4">
        <v>136.79206848144531</v>
      </c>
      <c r="Q174" s="4">
        <v>355.24017333984375</v>
      </c>
      <c r="R174" s="4">
        <v>3.1194846630096436</v>
      </c>
      <c r="S174" s="4">
        <v>3.3757152557373047</v>
      </c>
      <c r="T174" s="4">
        <v>154.28158569335938</v>
      </c>
      <c r="U174" s="4">
        <v>52.330528259277344</v>
      </c>
      <c r="V174" s="4">
        <v>2.7281091213226318</v>
      </c>
      <c r="W174" s="4">
        <v>2.6744394302368164</v>
      </c>
      <c r="X174" s="4">
        <v>154.95616149902344</v>
      </c>
      <c r="Y174" s="4">
        <v>39.096595764160156</v>
      </c>
      <c r="Z174" s="4">
        <v>86.457504272460938</v>
      </c>
      <c r="AA174" s="4">
        <v>54.049999237060547</v>
      </c>
      <c r="AB174" s="4">
        <v>3.5121052265167236</v>
      </c>
      <c r="AC174" s="4">
        <v>3.4578571319580078</v>
      </c>
    </row>
    <row r="175" spans="1:29" x14ac:dyDescent="0.25">
      <c r="A175" s="3">
        <v>43188.604166666664</v>
      </c>
      <c r="B175" s="4">
        <v>397.70001220703125</v>
      </c>
      <c r="C175" s="4">
        <v>1500.4896240234375</v>
      </c>
      <c r="D175" s="4">
        <v>344.51290893554688</v>
      </c>
      <c r="E175" s="4">
        <v>228.00424194335938</v>
      </c>
      <c r="F175" s="4">
        <v>610.5</v>
      </c>
      <c r="G175" s="4">
        <v>87.464042663574219</v>
      </c>
      <c r="H175" s="4">
        <v>189.17927551269531</v>
      </c>
      <c r="I175" s="4">
        <v>114.95789337158203</v>
      </c>
      <c r="J175" s="4">
        <v>588.0146484375</v>
      </c>
      <c r="K175" s="4">
        <v>3.5316102504730225</v>
      </c>
      <c r="L175" s="4">
        <v>2.9019565582275391</v>
      </c>
      <c r="M175" s="4">
        <v>2.8928482532501221</v>
      </c>
      <c r="N175" s="4">
        <v>2.7128276824951172</v>
      </c>
      <c r="O175" s="4">
        <v>329.3651123046875</v>
      </c>
      <c r="P175" s="4">
        <v>132.25497436523438</v>
      </c>
      <c r="Q175" s="4">
        <v>342.861572265625</v>
      </c>
      <c r="R175" s="4">
        <v>3.1099998950958252</v>
      </c>
      <c r="S175" s="4">
        <v>3.3742218017578125</v>
      </c>
      <c r="T175" s="4">
        <v>147.10980224609375</v>
      </c>
      <c r="U175" s="4">
        <v>60.530769348144531</v>
      </c>
      <c r="V175" s="4">
        <v>2.6865592002868652</v>
      </c>
      <c r="W175" s="4">
        <v>2.6362309455871582</v>
      </c>
      <c r="X175" s="4">
        <v>154.85113525390625</v>
      </c>
      <c r="Y175" s="4">
        <v>35.616733551025391</v>
      </c>
      <c r="Z175" s="4">
        <v>85.849998474121094</v>
      </c>
      <c r="AA175" s="4">
        <v>52.508335113525391</v>
      </c>
      <c r="AB175" s="4">
        <v>3.4433605670928955</v>
      </c>
      <c r="AC175" s="4">
        <v>3.3856978416442871</v>
      </c>
    </row>
    <row r="176" spans="1:29" x14ac:dyDescent="0.25">
      <c r="A176" s="3">
        <v>43188.625</v>
      </c>
      <c r="B176" s="4">
        <v>396.8416748046875</v>
      </c>
      <c r="C176" s="4">
        <v>1501.5166015625</v>
      </c>
      <c r="D176" s="4">
        <v>339.3521728515625</v>
      </c>
      <c r="E176" s="4">
        <v>228.48750305175781</v>
      </c>
      <c r="F176" s="4">
        <v>598.121337890625</v>
      </c>
      <c r="G176" s="4">
        <v>81.991302490234375</v>
      </c>
      <c r="H176" s="4">
        <v>140.40943908691406</v>
      </c>
      <c r="I176" s="4">
        <v>86.893257141113281</v>
      </c>
      <c r="J176" s="4">
        <v>584.8629150390625</v>
      </c>
      <c r="K176" s="4">
        <v>3.4101436138153076</v>
      </c>
      <c r="L176" s="4">
        <v>2.8131818771362305</v>
      </c>
      <c r="M176" s="4">
        <v>2.8003702163696289</v>
      </c>
      <c r="N176" s="4">
        <v>2.6238460540771484</v>
      </c>
      <c r="O176" s="4">
        <v>330.84237670898438</v>
      </c>
      <c r="P176" s="4">
        <v>128.27119445800781</v>
      </c>
      <c r="Q176" s="4">
        <v>333.76666259765625</v>
      </c>
      <c r="R176" s="4">
        <v>3.127500057220459</v>
      </c>
      <c r="S176" s="4">
        <v>3.3812770843505859</v>
      </c>
      <c r="T176" s="4">
        <v>144.0675048828125</v>
      </c>
      <c r="U176" s="4">
        <v>50.203704833984375</v>
      </c>
      <c r="V176" s="4">
        <v>2.5406122207641602</v>
      </c>
      <c r="W176" s="4">
        <v>2.5080702304840088</v>
      </c>
      <c r="X176" s="4">
        <v>154.74609375</v>
      </c>
      <c r="Y176" s="4">
        <v>35.142498016357422</v>
      </c>
      <c r="Z176" s="4">
        <v>86.907844543457031</v>
      </c>
      <c r="AA176" s="4">
        <v>49.088890075683594</v>
      </c>
      <c r="AB176" s="4">
        <v>3.3890283107757568</v>
      </c>
      <c r="AC176" s="4">
        <v>3.3364882469177246</v>
      </c>
    </row>
    <row r="177" spans="1:29" x14ac:dyDescent="0.25">
      <c r="A177" s="3">
        <v>43188.645833333336</v>
      </c>
      <c r="B177" s="4">
        <v>396.16497802734375</v>
      </c>
      <c r="C177" s="4">
        <v>1502.543701171875</v>
      </c>
      <c r="D177" s="4">
        <v>330.66897583007813</v>
      </c>
      <c r="E177" s="4">
        <v>227.47647094726563</v>
      </c>
      <c r="F177" s="4">
        <v>596.7774658203125</v>
      </c>
      <c r="G177" s="4">
        <v>83.934379577636719</v>
      </c>
      <c r="H177" s="4">
        <v>179.90888977050781</v>
      </c>
      <c r="I177" s="4">
        <v>105.08780670166016</v>
      </c>
      <c r="J177" s="4">
        <v>583.90435791015625</v>
      </c>
      <c r="K177" s="4">
        <v>3.3343136310577393</v>
      </c>
      <c r="L177" s="4">
        <v>2.7438094615936279</v>
      </c>
      <c r="M177" s="4">
        <v>2.7375757694244385</v>
      </c>
      <c r="N177" s="4">
        <v>2.5520000457763672</v>
      </c>
      <c r="O177" s="4">
        <v>331.71548461914063</v>
      </c>
      <c r="P177" s="4">
        <v>126.22646331787109</v>
      </c>
      <c r="Q177" s="4">
        <v>326.38235473632813</v>
      </c>
      <c r="R177" s="4">
        <v>3.1333503723144531</v>
      </c>
      <c r="S177" s="4">
        <v>3.3923182487487793</v>
      </c>
      <c r="T177" s="4">
        <v>142.46551513671875</v>
      </c>
      <c r="U177" s="4">
        <v>50.797676086425781</v>
      </c>
      <c r="V177" s="4">
        <v>2.589508056640625</v>
      </c>
      <c r="W177" s="4">
        <v>2.5474998950958252</v>
      </c>
      <c r="X177" s="4">
        <v>154.85603332519531</v>
      </c>
      <c r="Y177" s="4">
        <v>37.4288330078125</v>
      </c>
      <c r="Z177" s="4">
        <v>85.421051025390625</v>
      </c>
      <c r="AA177" s="4">
        <v>50.299999237060547</v>
      </c>
      <c r="AB177" s="4">
        <v>3.3361537456512451</v>
      </c>
      <c r="AC177" s="4">
        <v>3.2863321304321289</v>
      </c>
    </row>
    <row r="178" spans="1:29" x14ac:dyDescent="0.25">
      <c r="A178" s="3">
        <v>43188.666666666664</v>
      </c>
      <c r="B178" s="4">
        <v>397.69744873046875</v>
      </c>
      <c r="C178" s="4">
        <v>1503.57080078125</v>
      </c>
      <c r="D178" s="4">
        <v>328.74795532226563</v>
      </c>
      <c r="E178" s="4">
        <v>227.90921020507813</v>
      </c>
      <c r="F178" s="4">
        <v>552.20001220703125</v>
      </c>
      <c r="G178" s="4">
        <v>81.709526062011719</v>
      </c>
      <c r="H178" s="4">
        <v>181.53825378417969</v>
      </c>
      <c r="I178" s="4">
        <v>108.52323150634766</v>
      </c>
      <c r="J178" s="4">
        <v>584.32659912109375</v>
      </c>
      <c r="K178" s="4">
        <v>3.2410092353820801</v>
      </c>
      <c r="L178" s="4">
        <v>2.6525862216949463</v>
      </c>
      <c r="M178" s="4">
        <v>2.6523764133453369</v>
      </c>
      <c r="N178" s="4">
        <v>2.4647023677825928</v>
      </c>
      <c r="O178" s="4">
        <v>330.81646728515625</v>
      </c>
      <c r="P178" s="4">
        <v>120.16110992431641</v>
      </c>
      <c r="Q178" s="4">
        <v>312.27169799804688</v>
      </c>
      <c r="R178" s="4">
        <v>3.1681334972381592</v>
      </c>
      <c r="S178" s="4">
        <v>3.4102902412414551</v>
      </c>
      <c r="T178" s="4">
        <v>138.1075439453125</v>
      </c>
      <c r="U178" s="4">
        <v>48.299999237060547</v>
      </c>
      <c r="V178" s="4">
        <v>2.6535279750823975</v>
      </c>
      <c r="W178" s="4">
        <v>2.6032330989837646</v>
      </c>
      <c r="X178" s="4">
        <v>154.90609741210938</v>
      </c>
      <c r="Y178" s="4">
        <v>34.453330993652344</v>
      </c>
      <c r="Z178" s="4">
        <v>83.868232727050781</v>
      </c>
      <c r="AA178" s="4">
        <v>45.873332977294922</v>
      </c>
      <c r="AB178" s="4">
        <v>3.2995929718017578</v>
      </c>
      <c r="AC178" s="4">
        <v>3.2473585605621338</v>
      </c>
    </row>
    <row r="179" spans="1:29" x14ac:dyDescent="0.25">
      <c r="A179" s="3">
        <v>43188.6875</v>
      </c>
      <c r="B179" s="4">
        <v>396.755615234375</v>
      </c>
      <c r="C179" s="4">
        <v>1504.597900390625</v>
      </c>
      <c r="D179" s="4">
        <v>337.16000366210938</v>
      </c>
      <c r="E179" s="4">
        <v>228.14859008789063</v>
      </c>
      <c r="F179" s="4">
        <v>536.585693359375</v>
      </c>
      <c r="G179" s="4">
        <v>80.035003662109375</v>
      </c>
      <c r="H179" s="4">
        <v>200.74067687988281</v>
      </c>
      <c r="I179" s="4">
        <v>112.73473358154297</v>
      </c>
      <c r="J179" s="4">
        <v>583.9630126953125</v>
      </c>
      <c r="K179" s="4">
        <v>3.1533832550048828</v>
      </c>
      <c r="L179" s="4">
        <v>2.5951998233795166</v>
      </c>
      <c r="M179" s="4">
        <v>2.5745394229888916</v>
      </c>
      <c r="N179" s="4">
        <v>2.3883929252624512</v>
      </c>
      <c r="O179" s="4">
        <v>330.63809204101563</v>
      </c>
      <c r="P179" s="4">
        <v>118.75901794433594</v>
      </c>
      <c r="Q179" s="4">
        <v>324.39608764648438</v>
      </c>
      <c r="R179" s="4">
        <v>3.1876740455627441</v>
      </c>
      <c r="S179" s="4">
        <v>3.4327328205108643</v>
      </c>
      <c r="T179" s="4">
        <v>134.92831420898438</v>
      </c>
      <c r="U179" s="4">
        <v>47.839534759521484</v>
      </c>
      <c r="V179" s="4">
        <v>2.7420001029968262</v>
      </c>
      <c r="W179" s="4">
        <v>2.6968235969543457</v>
      </c>
      <c r="X179" s="4">
        <v>155.03160095214844</v>
      </c>
      <c r="Y179" s="4">
        <v>34.670585632324219</v>
      </c>
      <c r="Z179" s="4">
        <v>81.770584106445313</v>
      </c>
      <c r="AA179" s="4">
        <v>42.347618103027344</v>
      </c>
      <c r="AB179" s="4">
        <v>3.2818031311035156</v>
      </c>
      <c r="AC179" s="4">
        <v>3.2379031181335449</v>
      </c>
    </row>
    <row r="180" spans="1:29" x14ac:dyDescent="0.25">
      <c r="A180" s="3">
        <v>43188.708333333336</v>
      </c>
      <c r="B180" s="4">
        <v>395.95669555664063</v>
      </c>
      <c r="C180" s="4">
        <v>1501.0223388671875</v>
      </c>
      <c r="D180" s="4">
        <v>325.4775390625</v>
      </c>
      <c r="E180" s="4">
        <v>227.3837890625</v>
      </c>
      <c r="F180" s="4">
        <v>537.359619140625</v>
      </c>
      <c r="G180" s="4">
        <v>79.371429443359375</v>
      </c>
      <c r="H180" s="4">
        <v>201.28480529785156</v>
      </c>
      <c r="I180" s="4">
        <v>113.98609924316406</v>
      </c>
      <c r="J180" s="4">
        <v>580.7777099609375</v>
      </c>
      <c r="K180" s="4">
        <v>3.0933606624603271</v>
      </c>
      <c r="L180" s="4">
        <v>2.5490000247955322</v>
      </c>
      <c r="M180" s="4">
        <v>2.5184876918792725</v>
      </c>
      <c r="N180" s="4">
        <v>2.3331248760223389</v>
      </c>
      <c r="O180" s="4">
        <v>0.20000000298023224</v>
      </c>
      <c r="P180" s="4">
        <v>116.15885925292969</v>
      </c>
      <c r="Q180" s="4">
        <v>315.7042236328125</v>
      </c>
      <c r="R180" s="4">
        <v>3.3222916126251221</v>
      </c>
      <c r="S180" s="4">
        <v>3.4885106086730957</v>
      </c>
      <c r="T180" s="4">
        <v>125.24515533447266</v>
      </c>
      <c r="U180" s="4">
        <v>44.227668762207031</v>
      </c>
      <c r="V180" s="4">
        <v>2.6609091758728027</v>
      </c>
      <c r="W180" s="4">
        <v>2.637073278427124</v>
      </c>
      <c r="X180" s="4">
        <v>153.82054138183594</v>
      </c>
      <c r="Y180" s="4">
        <v>32.510463714599609</v>
      </c>
      <c r="Z180" s="4">
        <v>76.959571838378906</v>
      </c>
      <c r="AA180" s="4">
        <v>42.979999542236328</v>
      </c>
      <c r="AB180" s="4">
        <v>3.2914464473724365</v>
      </c>
      <c r="AC180" s="4">
        <v>3.2374708652496338</v>
      </c>
    </row>
    <row r="181" spans="1:29" x14ac:dyDescent="0.25">
      <c r="A181" s="3">
        <v>43188.729166666664</v>
      </c>
      <c r="B181" s="4">
        <v>397.23953247070313</v>
      </c>
      <c r="C181" s="4">
        <v>1495.630126953125</v>
      </c>
      <c r="D181" s="4">
        <v>333.01666259765625</v>
      </c>
      <c r="E181" s="4">
        <v>225.57386779785156</v>
      </c>
      <c r="F181" s="4">
        <v>536.2921142578125</v>
      </c>
      <c r="G181" s="4">
        <v>78.300003051757813</v>
      </c>
      <c r="H181" s="4">
        <v>200.42428588867188</v>
      </c>
      <c r="I181" s="4">
        <v>109.58669281005859</v>
      </c>
      <c r="J181" s="4">
        <v>580.63714599609375</v>
      </c>
      <c r="K181" s="4">
        <v>3.0059654712677002</v>
      </c>
      <c r="L181" s="4">
        <v>2.4663264751434326</v>
      </c>
      <c r="M181" s="4">
        <v>2.4416875839233398</v>
      </c>
      <c r="N181" s="4">
        <v>2.2573683261871338</v>
      </c>
      <c r="O181" s="4">
        <v>352.76693725585938</v>
      </c>
      <c r="P181" s="4">
        <v>114.68997192382813</v>
      </c>
      <c r="Q181" s="4">
        <v>297.33944702148438</v>
      </c>
      <c r="R181" s="4">
        <v>3.483950138092041</v>
      </c>
      <c r="S181" s="4">
        <v>3.6969411373138428</v>
      </c>
      <c r="T181" s="4">
        <v>120.72197723388672</v>
      </c>
      <c r="U181" s="4">
        <v>41.391178131103516</v>
      </c>
      <c r="V181" s="4">
        <v>2.4418749809265137</v>
      </c>
      <c r="W181" s="4">
        <v>2.4385993480682373</v>
      </c>
      <c r="X181" s="4">
        <v>153.36825561523438</v>
      </c>
      <c r="Y181" s="4">
        <v>29.158441543579102</v>
      </c>
      <c r="Z181" s="4">
        <v>72.599998474121094</v>
      </c>
      <c r="AA181" s="4">
        <v>39.319046020507813</v>
      </c>
      <c r="AB181" s="4">
        <v>3.3236784934997559</v>
      </c>
      <c r="AC181" s="4">
        <v>3.2586550712585449</v>
      </c>
    </row>
    <row r="182" spans="1:29" x14ac:dyDescent="0.25">
      <c r="A182" s="3">
        <v>43188.75</v>
      </c>
      <c r="B182" s="4">
        <v>106.76999664306641</v>
      </c>
      <c r="C182" s="4">
        <v>805.42498779296875</v>
      </c>
      <c r="D182" s="4">
        <v>336.18609619140625</v>
      </c>
      <c r="E182" s="4">
        <v>0</v>
      </c>
      <c r="F182" s="4">
        <v>166.43043518066406</v>
      </c>
      <c r="G182" s="4">
        <v>82.895652770996094</v>
      </c>
      <c r="H182" s="4">
        <v>149.41938781738281</v>
      </c>
      <c r="I182" s="4">
        <v>92.645851135253906</v>
      </c>
      <c r="J182" s="4">
        <v>62.299999237060547</v>
      </c>
      <c r="K182" s="4">
        <v>2.9483547210693359</v>
      </c>
      <c r="L182" s="4">
        <v>2.5662498474121094</v>
      </c>
      <c r="M182" s="4">
        <v>2.4490001201629639</v>
      </c>
      <c r="N182" s="4">
        <v>2.2504167556762695</v>
      </c>
      <c r="O182" s="4">
        <v>0.20000000298023224</v>
      </c>
      <c r="P182" s="4">
        <v>117.86711883544922</v>
      </c>
      <c r="Q182" s="4">
        <v>292.67349243164063</v>
      </c>
      <c r="R182" s="4">
        <v>3.4866428375244141</v>
      </c>
      <c r="S182" s="4">
        <v>3.6789090633392334</v>
      </c>
      <c r="T182" s="4">
        <v>122.10320281982422</v>
      </c>
      <c r="U182" s="4">
        <v>41.844444274902344</v>
      </c>
      <c r="V182" s="4">
        <v>2.4873528480529785</v>
      </c>
      <c r="W182" s="4">
        <v>2.4431915283203125</v>
      </c>
      <c r="X182" s="4">
        <v>152.70045471191406</v>
      </c>
      <c r="Y182" s="4">
        <v>28.930088043212891</v>
      </c>
      <c r="Z182" s="4">
        <v>68.888465881347656</v>
      </c>
      <c r="AA182" s="4">
        <v>40.581081390380859</v>
      </c>
      <c r="AB182" s="4">
        <v>3.3633427619934082</v>
      </c>
      <c r="AC182" s="4">
        <v>3.2959234714508057</v>
      </c>
    </row>
    <row r="183" spans="1:29" x14ac:dyDescent="0.25">
      <c r="A183" s="3">
        <v>43188.770833333336</v>
      </c>
      <c r="B183" s="4">
        <v>119.17714691162109</v>
      </c>
      <c r="C183" s="4">
        <v>422.167724609375</v>
      </c>
      <c r="D183" s="4">
        <v>335.8800048828125</v>
      </c>
      <c r="E183" s="4">
        <v>0</v>
      </c>
      <c r="F183" s="4">
        <v>151.02682495117188</v>
      </c>
      <c r="G183" s="4">
        <v>90.464996337890625</v>
      </c>
      <c r="H183" s="4">
        <v>90.246688842773438</v>
      </c>
      <c r="I183" s="4">
        <v>60.245632171630859</v>
      </c>
      <c r="J183" s="4">
        <v>1.7999999523162842</v>
      </c>
      <c r="K183" s="4">
        <v>2.687000036239624</v>
      </c>
      <c r="L183" s="4">
        <v>2.6770000457763672</v>
      </c>
      <c r="M183" s="4">
        <v>2.7683641910552979</v>
      </c>
      <c r="N183" s="4">
        <v>2.5768420696258545</v>
      </c>
      <c r="O183" s="4">
        <v>0.20000000298023224</v>
      </c>
      <c r="P183" s="4">
        <v>125.02137756347656</v>
      </c>
      <c r="Q183" s="4">
        <v>296.81698608398438</v>
      </c>
      <c r="R183" s="4">
        <v>3.2046000957489014</v>
      </c>
      <c r="S183" s="4">
        <v>3.3455405235290527</v>
      </c>
      <c r="T183" s="4">
        <v>126.61084747314453</v>
      </c>
      <c r="U183" s="4">
        <v>45.884677886962891</v>
      </c>
      <c r="V183" s="4">
        <v>2.0566666126251221</v>
      </c>
      <c r="W183" s="4">
        <v>2.0044679641723633</v>
      </c>
      <c r="X183" s="4">
        <v>150.43350219726563</v>
      </c>
      <c r="Y183" s="4">
        <v>31.419317245483398</v>
      </c>
      <c r="Z183" s="4">
        <v>73.727691650390625</v>
      </c>
      <c r="AA183" s="4">
        <v>42</v>
      </c>
      <c r="AB183" s="4">
        <v>3.3890230655670166</v>
      </c>
      <c r="AC183" s="4">
        <v>3.3186182975769043</v>
      </c>
    </row>
    <row r="184" spans="1:29" x14ac:dyDescent="0.25">
      <c r="A184" s="3">
        <v>43188.791666666664</v>
      </c>
      <c r="B184" s="4">
        <v>120.03428649902344</v>
      </c>
      <c r="C184" s="4">
        <v>423.52911376953125</v>
      </c>
      <c r="D184" s="4">
        <v>327.37936401367188</v>
      </c>
      <c r="E184" s="4">
        <v>0</v>
      </c>
      <c r="F184" s="4">
        <v>147.27391052246094</v>
      </c>
      <c r="G184" s="4">
        <v>88.003448486328125</v>
      </c>
      <c r="H184" s="4">
        <v>84.803863525390625</v>
      </c>
      <c r="I184" s="4">
        <v>57.597724914550781</v>
      </c>
      <c r="J184" s="4">
        <v>1.7999999523162842</v>
      </c>
      <c r="K184" s="4">
        <v>2.6092307567596436</v>
      </c>
      <c r="L184" s="4">
        <v>2.6219861507415771</v>
      </c>
      <c r="M184" s="4">
        <v>2.7209384441375732</v>
      </c>
      <c r="N184" s="4">
        <v>2.5260641574859619</v>
      </c>
      <c r="O184" s="4">
        <v>0.20000000298023224</v>
      </c>
      <c r="P184" s="4">
        <v>125.86112976074219</v>
      </c>
      <c r="Q184" s="4">
        <v>296.895263671875</v>
      </c>
      <c r="R184" s="4">
        <v>2.9028573036193848</v>
      </c>
      <c r="S184" s="4">
        <v>3.0371739864349365</v>
      </c>
      <c r="T184" s="4">
        <v>126.80322265625</v>
      </c>
      <c r="U184" s="4">
        <v>45.176860809326172</v>
      </c>
      <c r="V184" s="4">
        <v>1.6134999990463257</v>
      </c>
      <c r="W184" s="4">
        <v>1.5609090328216553</v>
      </c>
      <c r="X184" s="4">
        <v>148.35516357421875</v>
      </c>
      <c r="Y184" s="4">
        <v>31.49506950378418</v>
      </c>
      <c r="Z184" s="4">
        <v>73.126670837402344</v>
      </c>
      <c r="AA184" s="4">
        <v>43.159999847412109</v>
      </c>
      <c r="AB184" s="4">
        <v>3.395028829574585</v>
      </c>
      <c r="AC184" s="4">
        <v>3.3228111267089844</v>
      </c>
    </row>
    <row r="185" spans="1:29" x14ac:dyDescent="0.25">
      <c r="A185" s="3">
        <v>43188.8125</v>
      </c>
      <c r="B185" s="4">
        <v>120.89142608642578</v>
      </c>
      <c r="C185" s="4">
        <v>424.8905029296875</v>
      </c>
      <c r="D185" s="4">
        <v>325.59426879882813</v>
      </c>
      <c r="E185" s="4">
        <v>0</v>
      </c>
      <c r="F185" s="4">
        <v>145.62806701660156</v>
      </c>
      <c r="G185" s="4">
        <v>88.975761413574219</v>
      </c>
      <c r="H185" s="4">
        <v>86.978248596191406</v>
      </c>
      <c r="I185" s="4">
        <v>63.397499084472656</v>
      </c>
      <c r="J185" s="4">
        <v>1.7999999523162842</v>
      </c>
      <c r="K185" s="4">
        <v>2.5353200435638428</v>
      </c>
      <c r="L185" s="4">
        <v>2.5580103397369385</v>
      </c>
      <c r="M185" s="4">
        <v>2.6588485240936279</v>
      </c>
      <c r="N185" s="4">
        <v>2.4644999504089355</v>
      </c>
      <c r="O185" s="4">
        <v>353.75296020507813</v>
      </c>
      <c r="P185" s="4">
        <v>122.91626739501953</v>
      </c>
      <c r="Q185" s="4">
        <v>302.31588745117188</v>
      </c>
      <c r="R185" s="4">
        <v>2.5141665935516357</v>
      </c>
      <c r="S185" s="4">
        <v>2.6981251239776611</v>
      </c>
      <c r="T185" s="4">
        <v>128.32852172851563</v>
      </c>
      <c r="U185" s="4">
        <v>43.878570556640625</v>
      </c>
      <c r="V185" s="4">
        <v>1.2719999551773071</v>
      </c>
      <c r="W185" s="4">
        <v>1.2260544300079346</v>
      </c>
      <c r="X185" s="4">
        <v>147.11994934082031</v>
      </c>
      <c r="Y185" s="4">
        <v>30.431325912475586</v>
      </c>
      <c r="Z185" s="4">
        <v>73.732414245605469</v>
      </c>
      <c r="AA185" s="4">
        <v>43.695716857910156</v>
      </c>
      <c r="AB185" s="4">
        <v>3.3969271183013916</v>
      </c>
      <c r="AC185" s="4">
        <v>3.3258593082427979</v>
      </c>
    </row>
    <row r="186" spans="1:29" x14ac:dyDescent="0.25">
      <c r="A186" s="3">
        <v>43188.833333333336</v>
      </c>
      <c r="B186" s="4">
        <v>121.74857330322266</v>
      </c>
      <c r="C186" s="4">
        <v>426.25186157226563</v>
      </c>
      <c r="D186" s="4">
        <v>320.1177978515625</v>
      </c>
      <c r="E186" s="4">
        <v>0</v>
      </c>
      <c r="F186" s="4">
        <v>144.14620971679688</v>
      </c>
      <c r="G186" s="4">
        <v>83.272727966308594</v>
      </c>
      <c r="H186" s="4">
        <v>147.02995300292969</v>
      </c>
      <c r="I186" s="4">
        <v>91.179862976074219</v>
      </c>
      <c r="J186" s="4">
        <v>1.7999999523162842</v>
      </c>
      <c r="K186" s="4">
        <v>2.4414141178131104</v>
      </c>
      <c r="L186" s="4">
        <v>2.455042839050293</v>
      </c>
      <c r="M186" s="4">
        <v>2.5608804225921631</v>
      </c>
      <c r="N186" s="4">
        <v>2.3626797199249268</v>
      </c>
      <c r="O186" s="4">
        <v>351.20001220703125</v>
      </c>
      <c r="P186" s="4">
        <v>123.58000183105469</v>
      </c>
      <c r="Q186" s="4">
        <v>293.295654296875</v>
      </c>
      <c r="R186" s="4">
        <v>1.9057142734527588</v>
      </c>
      <c r="S186" s="4">
        <v>2.1509678363800049</v>
      </c>
      <c r="T186" s="4">
        <v>115.80625152587891</v>
      </c>
      <c r="U186" s="4">
        <v>43.277633666992188</v>
      </c>
      <c r="V186" s="4">
        <v>1.3495237827301025</v>
      </c>
      <c r="W186" s="4">
        <v>1.2912120819091797</v>
      </c>
      <c r="X186" s="4">
        <v>147.54588317871094</v>
      </c>
      <c r="Y186" s="4">
        <v>30.502941131591797</v>
      </c>
      <c r="Z186" s="4">
        <v>73.206062316894531</v>
      </c>
      <c r="AA186" s="4">
        <v>43.986953735351563</v>
      </c>
      <c r="AB186" s="4">
        <v>3.4011595249176025</v>
      </c>
      <c r="AC186" s="4">
        <v>3.3289077281951904</v>
      </c>
    </row>
    <row r="187" spans="1:29" x14ac:dyDescent="0.25">
      <c r="A187" s="3">
        <v>43188.854166666664</v>
      </c>
      <c r="B187" s="4">
        <v>122.605712890625</v>
      </c>
      <c r="C187" s="4">
        <v>427.61325073242188</v>
      </c>
      <c r="D187" s="4">
        <v>311.7388916015625</v>
      </c>
      <c r="E187" s="4">
        <v>0</v>
      </c>
      <c r="F187" s="4">
        <v>142.87635803222656</v>
      </c>
      <c r="G187" s="4">
        <v>82.98846435546875</v>
      </c>
      <c r="H187" s="4">
        <v>141.36000061035156</v>
      </c>
      <c r="I187" s="4">
        <v>85.411476135253906</v>
      </c>
      <c r="J187" s="4">
        <v>1.7999999523162842</v>
      </c>
      <c r="K187" s="4">
        <v>2.338447093963623</v>
      </c>
      <c r="L187" s="4">
        <v>2.3517856597900391</v>
      </c>
      <c r="M187" s="4">
        <v>2.4638462066650391</v>
      </c>
      <c r="N187" s="4">
        <v>2.2623255252838135</v>
      </c>
      <c r="O187" s="4">
        <v>347.7447509765625</v>
      </c>
      <c r="P187" s="4">
        <v>120.78968811035156</v>
      </c>
      <c r="Q187" s="4">
        <v>289.79843139648438</v>
      </c>
      <c r="R187" s="4">
        <v>1.3403226137161255</v>
      </c>
      <c r="S187" s="4">
        <v>1.5821875333786011</v>
      </c>
      <c r="T187" s="4">
        <v>117.34523010253906</v>
      </c>
      <c r="U187" s="4">
        <v>42.449367523193359</v>
      </c>
      <c r="V187" s="4">
        <v>1.4264457225799561</v>
      </c>
      <c r="W187" s="4">
        <v>1.3752940893173218</v>
      </c>
      <c r="X187" s="4">
        <v>147.68096923828125</v>
      </c>
      <c r="Y187" s="4">
        <v>30.286666870117188</v>
      </c>
      <c r="Z187" s="4">
        <v>69.994117736816406</v>
      </c>
      <c r="AA187" s="4">
        <v>42.931034088134766</v>
      </c>
      <c r="AB187" s="4">
        <v>3.4178593158721924</v>
      </c>
      <c r="AC187" s="4">
        <v>3.3403668403625488</v>
      </c>
    </row>
    <row r="188" spans="1:29" x14ac:dyDescent="0.25">
      <c r="A188" s="3">
        <v>43188.875</v>
      </c>
      <c r="B188" s="4">
        <v>123.46285247802734</v>
      </c>
      <c r="C188" s="4">
        <v>428.97463989257813</v>
      </c>
      <c r="D188" s="4">
        <v>306.78250122070313</v>
      </c>
      <c r="E188" s="4">
        <v>0</v>
      </c>
      <c r="F188" s="4">
        <v>139.6669921875</v>
      </c>
      <c r="G188" s="4">
        <v>79.74444580078125</v>
      </c>
      <c r="H188" s="4">
        <v>139.00993347167969</v>
      </c>
      <c r="I188" s="4">
        <v>83.571502685546875</v>
      </c>
      <c r="J188" s="4">
        <v>1.7999999523162842</v>
      </c>
      <c r="K188" s="4">
        <v>2.2412137985229492</v>
      </c>
      <c r="L188" s="4">
        <v>2.266521692276001</v>
      </c>
      <c r="M188" s="4">
        <v>2.3687434196472168</v>
      </c>
      <c r="N188" s="4">
        <v>2.1795890331268311</v>
      </c>
      <c r="O188" s="4">
        <v>0.20000000298023224</v>
      </c>
      <c r="P188" s="4">
        <v>116.82083892822266</v>
      </c>
      <c r="Q188" s="4">
        <v>285.61886596679688</v>
      </c>
      <c r="R188" s="4">
        <v>0.85596334934234619</v>
      </c>
      <c r="S188" s="4">
        <v>1.0294444561004639</v>
      </c>
      <c r="T188" s="4">
        <v>114.32894897460938</v>
      </c>
      <c r="U188" s="4">
        <v>41.013751983642578</v>
      </c>
      <c r="V188" s="4">
        <v>1.4265384674072266</v>
      </c>
      <c r="W188" s="4">
        <v>1.3835417032241821</v>
      </c>
      <c r="X188" s="4">
        <v>147.29434204101563</v>
      </c>
      <c r="Y188" s="4">
        <v>28.985437393188477</v>
      </c>
      <c r="Z188" s="4">
        <v>68.945716857910156</v>
      </c>
      <c r="AA188" s="4">
        <v>40.251018524169922</v>
      </c>
      <c r="AB188" s="4">
        <v>3.4451189041137695</v>
      </c>
      <c r="AC188" s="4">
        <v>3.3648412227630615</v>
      </c>
    </row>
    <row r="189" spans="1:29" x14ac:dyDescent="0.25">
      <c r="A189" s="3">
        <v>43188.895833333336</v>
      </c>
      <c r="B189" s="4">
        <v>398.0601806640625</v>
      </c>
      <c r="C189" s="4">
        <v>1503.544677734375</v>
      </c>
      <c r="D189" s="4">
        <v>291.89187622070313</v>
      </c>
      <c r="E189" s="4">
        <v>224.12345886230469</v>
      </c>
      <c r="F189" s="4">
        <v>512.79998779296875</v>
      </c>
      <c r="G189" s="4">
        <v>69.537498474121094</v>
      </c>
      <c r="H189" s="4">
        <v>180.81503295898438</v>
      </c>
      <c r="I189" s="4">
        <v>100.50922393798828</v>
      </c>
      <c r="J189" s="4">
        <v>573.49102783203125</v>
      </c>
      <c r="K189" s="4">
        <v>2.1725001335144043</v>
      </c>
      <c r="L189" s="4">
        <v>1.9166666269302368</v>
      </c>
      <c r="M189" s="4">
        <v>1.9728788137435913</v>
      </c>
      <c r="N189" s="4">
        <v>1.7753968238830566</v>
      </c>
      <c r="O189" s="4">
        <v>348.15863037109375</v>
      </c>
      <c r="P189" s="4">
        <v>115.27777862548828</v>
      </c>
      <c r="Q189" s="4">
        <v>283.8499755859375</v>
      </c>
      <c r="R189" s="4">
        <v>0.98355555534362793</v>
      </c>
      <c r="S189" s="4">
        <v>1.1333333253860474</v>
      </c>
      <c r="T189" s="4">
        <v>108.4715576171875</v>
      </c>
      <c r="U189" s="4">
        <v>39.301761627197266</v>
      </c>
      <c r="V189" s="4">
        <v>1.1424999237060547</v>
      </c>
      <c r="W189" s="4">
        <v>1.0975000858306885</v>
      </c>
      <c r="X189" s="4">
        <v>146.36305236816406</v>
      </c>
      <c r="Y189" s="4">
        <v>27.609090805053711</v>
      </c>
      <c r="Z189" s="4">
        <v>66.332145690917969</v>
      </c>
      <c r="AA189" s="4">
        <v>39.094394683837891</v>
      </c>
      <c r="AB189" s="4">
        <v>3.4736652374267578</v>
      </c>
      <c r="AC189" s="4">
        <v>3.3978729248046875</v>
      </c>
    </row>
    <row r="190" spans="1:29" x14ac:dyDescent="0.25">
      <c r="A190" s="3">
        <v>43188.916666666664</v>
      </c>
      <c r="B190" s="4">
        <v>398.0452880859375</v>
      </c>
      <c r="C190" s="4">
        <v>1503.3753662109375</v>
      </c>
      <c r="D190" s="4">
        <v>286.02157592773438</v>
      </c>
      <c r="E190" s="4">
        <v>224.91061401367188</v>
      </c>
      <c r="F190" s="4">
        <v>589.40203857421875</v>
      </c>
      <c r="G190" s="4">
        <v>68.123077392578125</v>
      </c>
      <c r="H190" s="4">
        <v>159.38629150390625</v>
      </c>
      <c r="I190" s="4">
        <v>87.814453125</v>
      </c>
      <c r="J190" s="4">
        <v>571.81280517578125</v>
      </c>
      <c r="K190" s="4">
        <v>2.2998802661895752</v>
      </c>
      <c r="L190" s="4">
        <v>1.8875000476837158</v>
      </c>
      <c r="M190" s="4">
        <v>1.8820689916610718</v>
      </c>
      <c r="N190" s="4">
        <v>1.6786985397338867</v>
      </c>
      <c r="O190" s="4">
        <v>347.60000610351563</v>
      </c>
      <c r="P190" s="4">
        <v>109.31569671630859</v>
      </c>
      <c r="Q190" s="4">
        <v>269.90286254882813</v>
      </c>
      <c r="R190" s="4">
        <v>0.99374997615814209</v>
      </c>
      <c r="S190" s="4">
        <v>1.1937500238418579</v>
      </c>
      <c r="T190" s="4">
        <v>112.38947296142578</v>
      </c>
      <c r="U190" s="4">
        <v>36.715999603271484</v>
      </c>
      <c r="V190" s="4">
        <v>1.2352892160415649</v>
      </c>
      <c r="W190" s="4">
        <v>1.1875</v>
      </c>
      <c r="X190" s="4">
        <v>147.02568054199219</v>
      </c>
      <c r="Y190" s="4">
        <v>25.071565628051758</v>
      </c>
      <c r="Z190" s="4">
        <v>63.607143402099609</v>
      </c>
      <c r="AA190" s="4">
        <v>38.061428070068359</v>
      </c>
      <c r="AB190" s="4">
        <v>3.5234158039093018</v>
      </c>
      <c r="AC190" s="4">
        <v>3.4476981163024902</v>
      </c>
    </row>
    <row r="191" spans="1:29" x14ac:dyDescent="0.25">
      <c r="A191" s="3">
        <v>43188.9375</v>
      </c>
      <c r="B191" s="4">
        <v>397.14151000976563</v>
      </c>
      <c r="C191" s="4">
        <v>1501.2113037109375</v>
      </c>
      <c r="D191" s="4">
        <v>277.19412231445313</v>
      </c>
      <c r="E191" s="4">
        <v>224.94793701171875</v>
      </c>
      <c r="F191" s="4">
        <v>593.4874267578125</v>
      </c>
      <c r="G191" s="4">
        <v>63.176921844482422</v>
      </c>
      <c r="H191" s="4">
        <v>162.239990234375</v>
      </c>
      <c r="I191" s="4">
        <v>93.695175170898438</v>
      </c>
      <c r="J191" s="4">
        <v>571.25506591796875</v>
      </c>
      <c r="K191" s="4">
        <v>2.3199999332427979</v>
      </c>
      <c r="L191" s="4">
        <v>1.8700000047683716</v>
      </c>
      <c r="M191" s="4">
        <v>1.8346512317657471</v>
      </c>
      <c r="N191" s="4">
        <v>1.6377251148223877</v>
      </c>
      <c r="O191" s="4">
        <v>346.4066162109375</v>
      </c>
      <c r="P191" s="4">
        <v>101.29090881347656</v>
      </c>
      <c r="Q191" s="4">
        <v>263.9285888671875</v>
      </c>
      <c r="R191" s="4">
        <v>1.044705867767334</v>
      </c>
      <c r="S191" s="4">
        <v>1.2565289735794067</v>
      </c>
      <c r="T191" s="4">
        <v>102.6824951171875</v>
      </c>
      <c r="U191" s="4">
        <v>36.697437286376953</v>
      </c>
      <c r="V191" s="4">
        <v>1.3408670425415039</v>
      </c>
      <c r="W191" s="4">
        <v>1.2966480255126953</v>
      </c>
      <c r="X191" s="4">
        <v>147.5</v>
      </c>
      <c r="Y191" s="4">
        <v>22.614286422729492</v>
      </c>
      <c r="Z191" s="4">
        <v>57.665412902832031</v>
      </c>
      <c r="AA191" s="4">
        <v>35.248050689697266</v>
      </c>
      <c r="AB191" s="4">
        <v>3.6006665229797363</v>
      </c>
      <c r="AC191" s="4">
        <v>3.5371782779693604</v>
      </c>
    </row>
    <row r="192" spans="1:29" x14ac:dyDescent="0.25">
      <c r="A192" s="3">
        <v>43188.958333333336</v>
      </c>
      <c r="B192" s="4">
        <v>398.21063232421875</v>
      </c>
      <c r="C192" s="4">
        <v>1506.3065185546875</v>
      </c>
      <c r="D192" s="4">
        <v>268.210205078125</v>
      </c>
      <c r="E192" s="4">
        <v>223.39453125</v>
      </c>
      <c r="F192" s="4">
        <v>649.17169189453125</v>
      </c>
      <c r="G192" s="4">
        <v>62.342857360839844</v>
      </c>
      <c r="H192" s="4">
        <v>160.08177185058594</v>
      </c>
      <c r="I192" s="4">
        <v>94.382354736328125</v>
      </c>
      <c r="J192" s="4">
        <v>570.22332763671875</v>
      </c>
      <c r="K192" s="4">
        <v>2.308415412902832</v>
      </c>
      <c r="L192" s="4">
        <v>1.8237500190734863</v>
      </c>
      <c r="M192" s="4">
        <v>1.8170000314712524</v>
      </c>
      <c r="N192" s="4">
        <v>1.6102451086044312</v>
      </c>
      <c r="O192" s="4">
        <v>347.06668090820313</v>
      </c>
      <c r="P192" s="4">
        <v>99.484046936035156</v>
      </c>
      <c r="Q192" s="4">
        <v>248.21525573730469</v>
      </c>
      <c r="R192" s="4">
        <v>1.1018750667572021</v>
      </c>
      <c r="S192" s="4">
        <v>1.3116666078567505</v>
      </c>
      <c r="T192" s="4">
        <v>97.531997680664063</v>
      </c>
      <c r="U192" s="4">
        <v>36.424396514892578</v>
      </c>
      <c r="V192" s="4">
        <v>1.4542365074157715</v>
      </c>
      <c r="W192" s="4">
        <v>1.4079629182815552</v>
      </c>
      <c r="X192" s="4">
        <v>148.00604248046875</v>
      </c>
      <c r="Y192" s="4">
        <v>21.340280532836914</v>
      </c>
      <c r="Z192" s="4">
        <v>57.664707183837891</v>
      </c>
      <c r="AA192" s="4">
        <v>30.652500152587891</v>
      </c>
      <c r="AB192" s="4">
        <v>3.7117807865142822</v>
      </c>
      <c r="AC192" s="4">
        <v>3.6402842998504639</v>
      </c>
    </row>
    <row r="193" spans="1:29" x14ac:dyDescent="0.25">
      <c r="A193" s="3">
        <v>43188.979166666664</v>
      </c>
      <c r="B193" s="4">
        <v>396.58633422851563</v>
      </c>
      <c r="C193" s="4">
        <v>1506.35888671875</v>
      </c>
      <c r="D193" s="4">
        <v>256.78237915039063</v>
      </c>
      <c r="E193" s="4">
        <v>223.43116760253906</v>
      </c>
      <c r="F193" s="4">
        <v>647.923583984375</v>
      </c>
      <c r="G193" s="4">
        <v>53.203277587890625</v>
      </c>
      <c r="H193" s="4">
        <v>161.02499389648438</v>
      </c>
      <c r="I193" s="4">
        <v>94.564506530761719</v>
      </c>
      <c r="J193" s="4">
        <v>569.9912109375</v>
      </c>
      <c r="K193" s="4">
        <v>2.2937016487121582</v>
      </c>
      <c r="L193" s="4">
        <v>1.7936666011810303</v>
      </c>
      <c r="M193" s="4">
        <v>1.7849999666213989</v>
      </c>
      <c r="N193" s="4">
        <v>1.5782208442687988</v>
      </c>
      <c r="O193" s="4">
        <v>346.72659301757813</v>
      </c>
      <c r="P193" s="4">
        <v>94.425140380859375</v>
      </c>
      <c r="Q193" s="4">
        <v>233.22926330566406</v>
      </c>
      <c r="R193" s="4">
        <v>1.1851308345794678</v>
      </c>
      <c r="S193" s="4">
        <v>1.3766666650772095</v>
      </c>
      <c r="T193" s="4">
        <v>92.316787719726563</v>
      </c>
      <c r="U193" s="4">
        <v>33.817707061767578</v>
      </c>
      <c r="V193" s="4">
        <v>1.5687646865844727</v>
      </c>
      <c r="W193" s="4">
        <v>1.5254615545272827</v>
      </c>
      <c r="X193" s="4">
        <v>148.70201110839844</v>
      </c>
      <c r="Y193" s="4">
        <v>17.364479064941406</v>
      </c>
      <c r="Z193" s="4">
        <v>54.598098754882813</v>
      </c>
      <c r="AA193" s="4">
        <v>31.06382942199707</v>
      </c>
      <c r="AB193" s="4">
        <v>3.8287234306335449</v>
      </c>
      <c r="AC193" s="4">
        <v>3.7599999904632568</v>
      </c>
    </row>
    <row r="194" spans="1:29" x14ac:dyDescent="0.25">
      <c r="A194" s="3">
        <v>43189</v>
      </c>
      <c r="B194" s="4">
        <v>395.60025024414063</v>
      </c>
      <c r="C194" s="4">
        <v>1504.1998291015625</v>
      </c>
      <c r="D194" s="4">
        <v>254.83433532714844</v>
      </c>
      <c r="E194" s="4">
        <v>223.1199951171875</v>
      </c>
      <c r="F194" s="4">
        <v>646.6754150390625</v>
      </c>
      <c r="G194" s="4">
        <v>50.119232177734375</v>
      </c>
      <c r="H194" s="4">
        <v>168.71981811523438</v>
      </c>
      <c r="I194" s="4">
        <v>96.649276733398438</v>
      </c>
      <c r="J194" s="4">
        <v>570.8895263671875</v>
      </c>
      <c r="K194" s="4">
        <v>2.2646665573120117</v>
      </c>
      <c r="L194" s="4">
        <v>1.74916672706604</v>
      </c>
      <c r="M194" s="4">
        <v>1.7436666488647461</v>
      </c>
      <c r="N194" s="4">
        <v>1.5379729270935059</v>
      </c>
      <c r="O194" s="4">
        <v>346.23440551757813</v>
      </c>
      <c r="P194" s="4">
        <v>88.116424560546875</v>
      </c>
      <c r="Q194" s="4">
        <v>201.50100708007813</v>
      </c>
      <c r="R194" s="4">
        <v>1.2761904001235962</v>
      </c>
      <c r="S194" s="4">
        <v>1.4642719030380249</v>
      </c>
      <c r="T194" s="4">
        <v>85.154541015625</v>
      </c>
      <c r="U194" s="4">
        <v>32.760707855224609</v>
      </c>
      <c r="V194" s="4">
        <v>1.6916483640670776</v>
      </c>
      <c r="W194" s="4">
        <v>1.649928092956543</v>
      </c>
      <c r="X194" s="4">
        <v>149.30743408203125</v>
      </c>
      <c r="Y194" s="4">
        <v>9.9529409408569336</v>
      </c>
      <c r="Z194" s="4">
        <v>48.635715484619141</v>
      </c>
      <c r="AA194" s="4">
        <v>26.248683929443359</v>
      </c>
      <c r="AB194" s="4">
        <v>3.9728572368621826</v>
      </c>
      <c r="AC194" s="4">
        <v>3.9033334255218506</v>
      </c>
    </row>
    <row r="195" spans="1:29" x14ac:dyDescent="0.25">
      <c r="A195" s="3">
        <v>43189.020833333336</v>
      </c>
      <c r="B195" s="4">
        <v>394.61419677734375</v>
      </c>
      <c r="C195" s="4">
        <v>1501.0693359375</v>
      </c>
      <c r="D195" s="4">
        <v>241.70588684082031</v>
      </c>
      <c r="E195" s="4">
        <v>223.1778564453125</v>
      </c>
      <c r="F195" s="4">
        <v>525.24041748046875</v>
      </c>
      <c r="G195" s="4">
        <v>42.092086791992188</v>
      </c>
      <c r="H195" s="4">
        <v>166.36134338378906</v>
      </c>
      <c r="I195" s="4">
        <v>98.211326599121094</v>
      </c>
      <c r="J195" s="4">
        <v>572.04144287109375</v>
      </c>
      <c r="K195" s="4">
        <v>2.2071614265441895</v>
      </c>
      <c r="L195" s="4">
        <v>1.7635294198989868</v>
      </c>
      <c r="M195" s="4">
        <v>1.7310526371002197</v>
      </c>
      <c r="N195" s="4">
        <v>1.5323209762573242</v>
      </c>
      <c r="O195" s="4">
        <v>346.12445068359375</v>
      </c>
      <c r="P195" s="4">
        <v>83.045211791992188</v>
      </c>
      <c r="Q195" s="4">
        <v>176.57014465332031</v>
      </c>
      <c r="R195" s="4">
        <v>1.394715428352356</v>
      </c>
      <c r="S195" s="4">
        <v>1.576388955116272</v>
      </c>
      <c r="T195" s="4">
        <v>77.155342102050781</v>
      </c>
      <c r="U195" s="4">
        <v>30.140678405761719</v>
      </c>
      <c r="V195" s="4">
        <v>1.8291490077972412</v>
      </c>
      <c r="W195" s="4">
        <v>1.7866101264953613</v>
      </c>
      <c r="X195" s="4">
        <v>149.98393249511719</v>
      </c>
      <c r="Y195" s="4">
        <v>8.5</v>
      </c>
      <c r="Z195" s="4">
        <v>45.413902282714844</v>
      </c>
      <c r="AA195" s="4">
        <v>25.888570785522461</v>
      </c>
      <c r="AB195" s="4">
        <v>4.1558747291564941</v>
      </c>
      <c r="AC195" s="4">
        <v>4.0814285278320313</v>
      </c>
    </row>
    <row r="196" spans="1:29" x14ac:dyDescent="0.25">
      <c r="A196" s="3">
        <v>43189.041666666664</v>
      </c>
      <c r="B196" s="4">
        <v>396.2681884765625</v>
      </c>
      <c r="C196" s="4">
        <v>1500.13232421875</v>
      </c>
      <c r="D196" s="4">
        <v>227.28114318847656</v>
      </c>
      <c r="E196" s="4">
        <v>224.89253234863281</v>
      </c>
      <c r="F196" s="4">
        <v>524.2744140625</v>
      </c>
      <c r="G196" s="4">
        <v>37.966667175292969</v>
      </c>
      <c r="H196" s="4">
        <v>166.51370239257813</v>
      </c>
      <c r="I196" s="4">
        <v>97.5159912109375</v>
      </c>
      <c r="J196" s="4">
        <v>571.26959228515625</v>
      </c>
      <c r="K196" s="4">
        <v>2.2414131164550781</v>
      </c>
      <c r="L196" s="4">
        <v>1.8233333826065063</v>
      </c>
      <c r="M196" s="4">
        <v>1.7921887636184692</v>
      </c>
      <c r="N196" s="4">
        <v>1.5854135751724243</v>
      </c>
      <c r="O196" s="4">
        <v>345.861083984375</v>
      </c>
      <c r="P196" s="4">
        <v>79.024848937988281</v>
      </c>
      <c r="Q196" s="4">
        <v>164.37528991699219</v>
      </c>
      <c r="R196" s="4">
        <v>1.5327777862548828</v>
      </c>
      <c r="S196" s="4">
        <v>1.7100000381469727</v>
      </c>
      <c r="T196" s="4">
        <v>70.565582275390625</v>
      </c>
      <c r="U196" s="4">
        <v>26.558822631835938</v>
      </c>
      <c r="V196" s="4">
        <v>1.9876923561096191</v>
      </c>
      <c r="W196" s="4">
        <v>1.942500114440918</v>
      </c>
      <c r="X196" s="4">
        <v>150.84895324707031</v>
      </c>
      <c r="Y196" s="4">
        <v>0</v>
      </c>
      <c r="Z196" s="4">
        <v>35.954349517822266</v>
      </c>
      <c r="AA196" s="4">
        <v>21.761289596557617</v>
      </c>
      <c r="AB196" s="4">
        <v>4.370333194732666</v>
      </c>
      <c r="AC196" s="4">
        <v>4.3103771209716797</v>
      </c>
    </row>
    <row r="197" spans="1:29" x14ac:dyDescent="0.25">
      <c r="A197" s="3">
        <v>43189.0625</v>
      </c>
      <c r="B197" s="4">
        <v>395.5648193359375</v>
      </c>
      <c r="C197" s="4">
        <v>1499.1953125</v>
      </c>
      <c r="D197" s="4">
        <v>208.89895629882813</v>
      </c>
      <c r="E197" s="4">
        <v>224.86216735839844</v>
      </c>
      <c r="F197" s="4">
        <v>523.30841064453125</v>
      </c>
      <c r="G197" s="4">
        <v>32.932449340820313</v>
      </c>
      <c r="H197" s="4">
        <v>143.9537353515625</v>
      </c>
      <c r="I197" s="4">
        <v>88.255828857421875</v>
      </c>
      <c r="J197" s="4">
        <v>572.329345703125</v>
      </c>
      <c r="K197" s="4">
        <v>2.3209998607635498</v>
      </c>
      <c r="L197" s="4">
        <v>1.9259999990463257</v>
      </c>
      <c r="M197" s="4">
        <v>1.894304633140564</v>
      </c>
      <c r="N197" s="4">
        <v>1.6835960149765015</v>
      </c>
      <c r="O197" s="4">
        <v>344.95864868164063</v>
      </c>
      <c r="P197" s="4">
        <v>70.455924987792969</v>
      </c>
      <c r="Q197" s="4">
        <v>149.15036010742188</v>
      </c>
      <c r="R197" s="4">
        <v>1.6766666173934937</v>
      </c>
      <c r="S197" s="4">
        <v>1.8551923036575317</v>
      </c>
      <c r="T197" s="4">
        <v>66.285713195800781</v>
      </c>
      <c r="U197" s="4">
        <v>25.352367401123047</v>
      </c>
      <c r="V197" s="4">
        <v>2.1394340991973877</v>
      </c>
      <c r="W197" s="4">
        <v>2.0947310924530029</v>
      </c>
      <c r="X197" s="4">
        <v>151.62437438964844</v>
      </c>
      <c r="Y197" s="4">
        <v>0</v>
      </c>
      <c r="Z197" s="4">
        <v>35.906154632568359</v>
      </c>
      <c r="AA197" s="4">
        <v>22.258504867553711</v>
      </c>
      <c r="AB197" s="4">
        <v>4.6374998092651367</v>
      </c>
      <c r="AC197" s="4">
        <v>4.5818419456481934</v>
      </c>
    </row>
    <row r="198" spans="1:29" x14ac:dyDescent="0.25">
      <c r="A198" s="3">
        <v>43189.083333333336</v>
      </c>
      <c r="B198" s="4">
        <v>394.86148071289063</v>
      </c>
      <c r="C198" s="4">
        <v>1498.2584228515625</v>
      </c>
      <c r="D198" s="4">
        <v>203.54399108886719</v>
      </c>
      <c r="E198" s="4">
        <v>225.55062866210938</v>
      </c>
      <c r="F198" s="4">
        <v>522.3424072265625</v>
      </c>
      <c r="G198" s="4">
        <v>29.053630828857422</v>
      </c>
      <c r="H198" s="4">
        <v>142.46774291992188</v>
      </c>
      <c r="I198" s="4">
        <v>83.912712097167969</v>
      </c>
      <c r="J198" s="4">
        <v>574.34356689453125</v>
      </c>
      <c r="K198" s="4">
        <v>2.3955633640289307</v>
      </c>
      <c r="L198" s="4">
        <v>2.0187499523162842</v>
      </c>
      <c r="M198" s="4">
        <v>1.9855866432189941</v>
      </c>
      <c r="N198" s="4">
        <v>1.7768181562423706</v>
      </c>
      <c r="O198" s="4">
        <v>349.2623291015625</v>
      </c>
      <c r="P198" s="4">
        <v>63.582973480224609</v>
      </c>
      <c r="Q198" s="4">
        <v>125.63588714599609</v>
      </c>
      <c r="R198" s="4">
        <v>1.85477614402771</v>
      </c>
      <c r="S198" s="4">
        <v>2.0190908908843994</v>
      </c>
      <c r="T198" s="4">
        <v>58.65936279296875</v>
      </c>
      <c r="U198" s="4">
        <v>23.747098922729492</v>
      </c>
      <c r="V198" s="4">
        <v>2.4083051681518555</v>
      </c>
      <c r="W198" s="4">
        <v>2.3769841194152832</v>
      </c>
      <c r="X198" s="4">
        <v>0</v>
      </c>
      <c r="Y198" s="4">
        <v>0</v>
      </c>
      <c r="Z198" s="4">
        <v>33.827068328857422</v>
      </c>
      <c r="AA198" s="4">
        <v>17.671218872070313</v>
      </c>
      <c r="AB198" s="4">
        <v>4.6853165626525879</v>
      </c>
      <c r="AC198" s="4">
        <v>4.6433334350585938</v>
      </c>
    </row>
    <row r="199" spans="1:29" x14ac:dyDescent="0.25">
      <c r="A199" s="3">
        <v>43189.104166666664</v>
      </c>
      <c r="B199" s="4">
        <v>396.39651489257813</v>
      </c>
      <c r="C199" s="4">
        <v>1497.3214111328125</v>
      </c>
      <c r="D199" s="4">
        <v>196.62150573730469</v>
      </c>
      <c r="E199" s="4">
        <v>225.81175231933594</v>
      </c>
      <c r="F199" s="4">
        <v>439.51666259765625</v>
      </c>
      <c r="G199" s="4">
        <v>30.700870513916016</v>
      </c>
      <c r="H199" s="4">
        <v>141.74192810058594</v>
      </c>
      <c r="I199" s="4">
        <v>86.42364501953125</v>
      </c>
      <c r="J199" s="4">
        <v>576.3599853515625</v>
      </c>
      <c r="K199" s="4">
        <v>2.4700000286102295</v>
      </c>
      <c r="L199" s="4">
        <v>2.130000114440918</v>
      </c>
      <c r="M199" s="4">
        <v>2.0999999046325684</v>
      </c>
      <c r="N199" s="4">
        <v>1.8899999856948853</v>
      </c>
      <c r="O199" s="4">
        <v>347.654541015625</v>
      </c>
      <c r="P199" s="4">
        <v>60.498912811279297</v>
      </c>
      <c r="Q199" s="4">
        <v>123.70664215087891</v>
      </c>
      <c r="R199" s="4">
        <v>2.0390474796295166</v>
      </c>
      <c r="S199" s="4">
        <v>2.2007575035095215</v>
      </c>
      <c r="T199" s="4">
        <v>56.452285766601563</v>
      </c>
      <c r="U199" s="4">
        <v>22.285455703735352</v>
      </c>
      <c r="V199" s="4">
        <v>2.7985293865203857</v>
      </c>
      <c r="W199" s="4">
        <v>2.7659523487091064</v>
      </c>
      <c r="X199" s="4">
        <v>0</v>
      </c>
      <c r="Y199" s="4">
        <v>0</v>
      </c>
      <c r="Z199" s="4">
        <v>32.667263031005859</v>
      </c>
      <c r="AA199" s="4">
        <v>17.390243530273438</v>
      </c>
      <c r="AB199" s="4">
        <v>4.551842212677002</v>
      </c>
      <c r="AC199" s="4">
        <v>4.5106620788574219</v>
      </c>
    </row>
    <row r="200" spans="1:29" x14ac:dyDescent="0.25">
      <c r="A200" s="3">
        <v>43189.125</v>
      </c>
      <c r="B200" s="4">
        <v>395.10659790039063</v>
      </c>
      <c r="C200" s="4">
        <v>1496.3843994140625</v>
      </c>
      <c r="D200" s="4">
        <v>195.72746276855469</v>
      </c>
      <c r="E200" s="4">
        <v>225.90240478515625</v>
      </c>
      <c r="F200" s="4">
        <v>436.59954833984375</v>
      </c>
      <c r="G200" s="4">
        <v>29.048402786254883</v>
      </c>
      <c r="H200" s="4">
        <v>138.172607421875</v>
      </c>
      <c r="I200" s="4">
        <v>78.813713073730469</v>
      </c>
      <c r="J200" s="4">
        <v>577.9957275390625</v>
      </c>
      <c r="K200" s="4">
        <v>2.5974781513214111</v>
      </c>
      <c r="L200" s="4">
        <v>2.279259204864502</v>
      </c>
      <c r="M200" s="4">
        <v>2.2303948402404785</v>
      </c>
      <c r="N200" s="4">
        <v>2.0229125022888184</v>
      </c>
      <c r="O200" s="4">
        <v>345.62942504882813</v>
      </c>
      <c r="P200" s="4">
        <v>58.669483184814453</v>
      </c>
      <c r="Q200" s="4">
        <v>121.04816436767578</v>
      </c>
      <c r="R200" s="4">
        <v>2.227419376373291</v>
      </c>
      <c r="S200" s="4">
        <v>2.3923864364624023</v>
      </c>
      <c r="T200" s="4">
        <v>55.721385955810547</v>
      </c>
      <c r="U200" s="4">
        <v>22.637392044067383</v>
      </c>
      <c r="V200" s="4">
        <v>3.1829788684844971</v>
      </c>
      <c r="W200" s="4">
        <v>3.1551163196563721</v>
      </c>
      <c r="X200" s="4">
        <v>0</v>
      </c>
      <c r="Y200" s="4">
        <v>0</v>
      </c>
      <c r="Z200" s="4">
        <v>31.991155624389648</v>
      </c>
      <c r="AA200" s="4">
        <v>16.899999618530273</v>
      </c>
      <c r="AB200" s="4">
        <v>4.41973876953125</v>
      </c>
      <c r="AC200" s="4">
        <v>4.3866186141967773</v>
      </c>
    </row>
    <row r="201" spans="1:29" x14ac:dyDescent="0.25">
      <c r="A201" s="3">
        <v>43189.145833333336</v>
      </c>
      <c r="B201" s="4">
        <v>396.67459106445313</v>
      </c>
      <c r="C201" s="4">
        <v>1501.3221435546875</v>
      </c>
      <c r="D201" s="4">
        <v>194.41999816894531</v>
      </c>
      <c r="E201" s="4">
        <v>225.98110961914063</v>
      </c>
      <c r="F201" s="4">
        <v>425.38104248046875</v>
      </c>
      <c r="G201" s="4">
        <v>27.65843391418457</v>
      </c>
      <c r="H201" s="4">
        <v>137.4212646484375</v>
      </c>
      <c r="I201" s="4">
        <v>80.562278747558594</v>
      </c>
      <c r="J201" s="4">
        <v>579.01898193359375</v>
      </c>
      <c r="K201" s="4">
        <v>2.7164285182952881</v>
      </c>
      <c r="L201" s="4">
        <v>2.4075000286102295</v>
      </c>
      <c r="M201" s="4">
        <v>2.3538708686828613</v>
      </c>
      <c r="N201" s="4">
        <v>2.1542143821716309</v>
      </c>
      <c r="O201" s="4">
        <v>344.78518676757813</v>
      </c>
      <c r="P201" s="4">
        <v>57.3941650390625</v>
      </c>
      <c r="Q201" s="4">
        <v>116.96941375732422</v>
      </c>
      <c r="R201" s="4">
        <v>2.423506498336792</v>
      </c>
      <c r="S201" s="4">
        <v>2.5859999656677246</v>
      </c>
      <c r="T201" s="4">
        <v>54.613552093505859</v>
      </c>
      <c r="U201" s="4">
        <v>22.302780151367188</v>
      </c>
      <c r="V201" s="4">
        <v>3.5637776851654053</v>
      </c>
      <c r="W201" s="4">
        <v>3.5381999015808105</v>
      </c>
      <c r="X201" s="4">
        <v>0</v>
      </c>
      <c r="Y201" s="4">
        <v>0</v>
      </c>
      <c r="Z201" s="4">
        <v>31.553142547607422</v>
      </c>
      <c r="AA201" s="4">
        <v>16.785554885864258</v>
      </c>
      <c r="AB201" s="4">
        <v>4.2917690277099609</v>
      </c>
      <c r="AC201" s="4">
        <v>4.259770393371582</v>
      </c>
    </row>
    <row r="202" spans="1:29" x14ac:dyDescent="0.25">
      <c r="A202" s="3">
        <v>43189.166666666664</v>
      </c>
      <c r="B202" s="4">
        <v>395.18954467773438</v>
      </c>
      <c r="C202" s="4">
        <v>1502.3841552734375</v>
      </c>
      <c r="D202" s="4">
        <v>191.12881469726563</v>
      </c>
      <c r="E202" s="4">
        <v>227.72453308105469</v>
      </c>
      <c r="F202" s="4">
        <v>426.327392578125</v>
      </c>
      <c r="G202" s="4">
        <v>26.739089965820313</v>
      </c>
      <c r="H202" s="4">
        <v>137.91850280761719</v>
      </c>
      <c r="I202" s="4">
        <v>81.088592529296875</v>
      </c>
      <c r="J202" s="4">
        <v>579.63922119140625</v>
      </c>
      <c r="K202" s="4">
        <v>2.8590908050537109</v>
      </c>
      <c r="L202" s="4">
        <v>2.5439999103546143</v>
      </c>
      <c r="M202" s="4">
        <v>2.5005593299865723</v>
      </c>
      <c r="N202" s="4">
        <v>2.3001341819763184</v>
      </c>
      <c r="O202" s="4">
        <v>343.54000854492188</v>
      </c>
      <c r="P202" s="4">
        <v>56.582115173339844</v>
      </c>
      <c r="Q202" s="4">
        <v>117.35146331787109</v>
      </c>
      <c r="R202" s="4">
        <v>2.6234090328216553</v>
      </c>
      <c r="S202" s="4">
        <v>2.790128231048584</v>
      </c>
      <c r="T202" s="4">
        <v>58.595775604248047</v>
      </c>
      <c r="U202" s="4">
        <v>22.273235321044922</v>
      </c>
      <c r="V202" s="4">
        <v>3.9458334445953369</v>
      </c>
      <c r="W202" s="4">
        <v>3.9247500896453857</v>
      </c>
      <c r="X202" s="4">
        <v>0</v>
      </c>
      <c r="Y202" s="4">
        <v>0</v>
      </c>
      <c r="Z202" s="4">
        <v>31.448369979858398</v>
      </c>
      <c r="AA202" s="4">
        <v>16.52400016784668</v>
      </c>
      <c r="AB202" s="4">
        <v>4.1724338531494141</v>
      </c>
      <c r="AC202" s="4">
        <v>4.1390981674194336</v>
      </c>
    </row>
    <row r="203" spans="1:29" x14ac:dyDescent="0.25">
      <c r="A203" s="3">
        <v>43189.1875</v>
      </c>
      <c r="B203" s="4">
        <v>396.96951293945313</v>
      </c>
      <c r="C203" s="4">
        <v>1503.4462890625</v>
      </c>
      <c r="D203" s="4">
        <v>189.55714416503906</v>
      </c>
      <c r="E203" s="4">
        <v>228.88655090332031</v>
      </c>
      <c r="F203" s="4">
        <v>459.17898559570313</v>
      </c>
      <c r="G203" s="4">
        <v>26.260000228881836</v>
      </c>
      <c r="H203" s="4">
        <v>138.41574096679688</v>
      </c>
      <c r="I203" s="4">
        <v>81.614906311035156</v>
      </c>
      <c r="J203" s="4">
        <v>582.4090576171875</v>
      </c>
      <c r="K203" s="4">
        <v>2.9859561920166016</v>
      </c>
      <c r="L203" s="4">
        <v>2.6690909862518311</v>
      </c>
      <c r="M203" s="4">
        <v>2.6260416507720947</v>
      </c>
      <c r="N203" s="4">
        <v>2.4255964756011963</v>
      </c>
      <c r="O203" s="4">
        <v>344.78826904296875</v>
      </c>
      <c r="P203" s="4">
        <v>57.035514831542969</v>
      </c>
      <c r="Q203" s="4">
        <v>116.51386260986328</v>
      </c>
      <c r="R203" s="4">
        <v>2.825624942779541</v>
      </c>
      <c r="S203" s="4">
        <v>2.9960784912109375</v>
      </c>
      <c r="T203" s="4">
        <v>57.458183288574219</v>
      </c>
      <c r="U203" s="4">
        <v>22.593709945678711</v>
      </c>
      <c r="V203" s="4">
        <v>4.3299999237060547</v>
      </c>
      <c r="W203" s="4">
        <v>4.3060464859008789</v>
      </c>
      <c r="X203" s="4">
        <v>0</v>
      </c>
      <c r="Y203" s="4">
        <v>0</v>
      </c>
      <c r="Z203" s="4">
        <v>30.724590301513672</v>
      </c>
      <c r="AA203" s="4">
        <v>16.683113098144531</v>
      </c>
      <c r="AB203" s="4">
        <v>4.0524001121520996</v>
      </c>
      <c r="AC203" s="4">
        <v>4.0155320167541504</v>
      </c>
    </row>
    <row r="204" spans="1:29" x14ac:dyDescent="0.25">
      <c r="A204" s="3">
        <v>43189.208333333336</v>
      </c>
      <c r="B204" s="4">
        <v>397.40420532226563</v>
      </c>
      <c r="C204" s="4">
        <v>1504.5084228515625</v>
      </c>
      <c r="D204" s="4">
        <v>195.04776000976563</v>
      </c>
      <c r="E204" s="4">
        <v>229.52943420410156</v>
      </c>
      <c r="F204" s="4">
        <v>459.98443603515625</v>
      </c>
      <c r="G204" s="4">
        <v>30.089948654174805</v>
      </c>
      <c r="H204" s="4">
        <v>174.60908508300781</v>
      </c>
      <c r="I204" s="4">
        <v>100.13084411621094</v>
      </c>
      <c r="J204" s="4">
        <v>585.4281005859375</v>
      </c>
      <c r="K204" s="4">
        <v>3.0774998664855957</v>
      </c>
      <c r="L204" s="4">
        <v>2.7566666603088379</v>
      </c>
      <c r="M204" s="4">
        <v>2.7070870399475098</v>
      </c>
      <c r="N204" s="4">
        <v>2.5146479606628418</v>
      </c>
      <c r="O204" s="4">
        <v>0.20000000298023224</v>
      </c>
      <c r="P204" s="4">
        <v>57.488914489746094</v>
      </c>
      <c r="Q204" s="4">
        <v>123.76154327392578</v>
      </c>
      <c r="R204" s="4">
        <v>3.1854839324951172</v>
      </c>
      <c r="S204" s="4">
        <v>3.2870833873748779</v>
      </c>
      <c r="T204" s="4">
        <v>63.516128540039063</v>
      </c>
      <c r="U204" s="4">
        <v>21.615232467651367</v>
      </c>
      <c r="V204" s="4">
        <v>4.4056520462036133</v>
      </c>
      <c r="W204" s="4">
        <v>4.3749055862426758</v>
      </c>
      <c r="X204" s="4">
        <v>160.89999389648438</v>
      </c>
      <c r="Y204" s="4">
        <v>0</v>
      </c>
      <c r="Z204" s="4">
        <v>43.383331298828125</v>
      </c>
      <c r="AA204" s="4">
        <v>22.280000686645508</v>
      </c>
      <c r="AB204" s="4">
        <v>4.1100001335144043</v>
      </c>
      <c r="AC204" s="4">
        <v>4.0556364059448242</v>
      </c>
    </row>
    <row r="205" spans="1:29" x14ac:dyDescent="0.25">
      <c r="A205" s="3">
        <v>43189.229166666664</v>
      </c>
      <c r="B205" s="4">
        <v>397.83889770507813</v>
      </c>
      <c r="C205" s="4">
        <v>1505.570556640625</v>
      </c>
      <c r="D205" s="4">
        <v>200.69403076171875</v>
      </c>
      <c r="E205" s="4">
        <v>148.47999572753906</v>
      </c>
      <c r="F205" s="4">
        <v>460.78985595703125</v>
      </c>
      <c r="G205" s="4">
        <v>30.033332824707031</v>
      </c>
      <c r="H205" s="4">
        <v>171.23829650878906</v>
      </c>
      <c r="I205" s="4">
        <v>88.437614440917969</v>
      </c>
      <c r="J205" s="4">
        <v>427.75</v>
      </c>
      <c r="K205" s="4">
        <v>3.2086555957794189</v>
      </c>
      <c r="L205" s="4">
        <v>2.8722221851348877</v>
      </c>
      <c r="M205" s="4">
        <v>2.8165881633758545</v>
      </c>
      <c r="N205" s="4">
        <v>2.6255385875701904</v>
      </c>
      <c r="O205" s="4">
        <v>0.20000000298023224</v>
      </c>
      <c r="P205" s="4">
        <v>59.549800872802734</v>
      </c>
      <c r="Q205" s="4">
        <v>128.94000244140625</v>
      </c>
      <c r="R205" s="4">
        <v>3.6341304779052734</v>
      </c>
      <c r="S205" s="4">
        <v>3.7398359775543213</v>
      </c>
      <c r="T205" s="4">
        <v>62.544952392578125</v>
      </c>
      <c r="U205" s="4">
        <v>21.525766372680664</v>
      </c>
      <c r="V205" s="4">
        <v>4.073636531829834</v>
      </c>
      <c r="W205" s="4">
        <v>4.0339999198913574</v>
      </c>
      <c r="X205" s="4">
        <v>160.31068420410156</v>
      </c>
      <c r="Y205" s="4">
        <v>0</v>
      </c>
      <c r="Z205" s="4">
        <v>37.209522247314453</v>
      </c>
      <c r="AA205" s="4">
        <v>19.138181686401367</v>
      </c>
      <c r="AB205" s="4">
        <v>4.4056754112243652</v>
      </c>
      <c r="AC205" s="4">
        <v>4.3598003387451172</v>
      </c>
    </row>
    <row r="206" spans="1:29" x14ac:dyDescent="0.25">
      <c r="A206" s="3">
        <v>43189.25</v>
      </c>
      <c r="B206" s="4">
        <v>398.27359008789063</v>
      </c>
      <c r="C206" s="4">
        <v>1506.6326904296875</v>
      </c>
      <c r="D206" s="4">
        <v>198.66667175292969</v>
      </c>
      <c r="E206" s="4">
        <v>136.32354736328125</v>
      </c>
      <c r="F206" s="4">
        <v>560.18212890625</v>
      </c>
      <c r="G206" s="4">
        <v>36.827568054199219</v>
      </c>
      <c r="H206" s="4">
        <v>192.0333251953125</v>
      </c>
      <c r="I206" s="4">
        <v>110.11764526367188</v>
      </c>
      <c r="J206" s="4">
        <v>417.947265625</v>
      </c>
      <c r="K206" s="4">
        <v>3.3764078617095947</v>
      </c>
      <c r="L206" s="4">
        <v>3.1054165363311768</v>
      </c>
      <c r="M206" s="4">
        <v>3.0461051464080811</v>
      </c>
      <c r="N206" s="4">
        <v>2.8539421558380127</v>
      </c>
      <c r="O206" s="4">
        <v>347.248291015625</v>
      </c>
      <c r="P206" s="4">
        <v>60.232200622558594</v>
      </c>
      <c r="Q206" s="4">
        <v>155.64999389648438</v>
      </c>
      <c r="R206" s="4">
        <v>3.7138731479644775</v>
      </c>
      <c r="S206" s="4">
        <v>3.8886168003082275</v>
      </c>
      <c r="T206" s="4">
        <v>66.757461547851563</v>
      </c>
      <c r="U206" s="4">
        <v>22.193485260009766</v>
      </c>
      <c r="V206" s="4">
        <v>4.0097250938415527</v>
      </c>
      <c r="W206" s="4">
        <v>3.9731745719909668</v>
      </c>
      <c r="X206" s="4">
        <v>160.21153259277344</v>
      </c>
      <c r="Y206" s="4">
        <v>0</v>
      </c>
      <c r="Z206" s="4">
        <v>37.06756591796875</v>
      </c>
      <c r="AA206" s="4">
        <v>19.125883102416992</v>
      </c>
      <c r="AB206" s="4">
        <v>4.7037143707275391</v>
      </c>
      <c r="AC206" s="4">
        <v>4.6579999923706055</v>
      </c>
    </row>
    <row r="207" spans="1:29" x14ac:dyDescent="0.25">
      <c r="A207" s="3">
        <v>43189.270833333336</v>
      </c>
      <c r="B207" s="4">
        <v>398.70828247070313</v>
      </c>
      <c r="C207" s="4">
        <v>1502.955322265625</v>
      </c>
      <c r="D207" s="4">
        <v>208.05604553222656</v>
      </c>
      <c r="E207" s="4">
        <v>136.278076171875</v>
      </c>
      <c r="F207" s="4">
        <v>541.14471435546875</v>
      </c>
      <c r="G207" s="4">
        <v>38.25</v>
      </c>
      <c r="H207" s="4">
        <v>160.70796203613281</v>
      </c>
      <c r="I207" s="4">
        <v>92.439788818359375</v>
      </c>
      <c r="J207" s="4">
        <v>421.39419555664063</v>
      </c>
      <c r="K207" s="4">
        <v>3.49680495262146</v>
      </c>
      <c r="L207" s="4">
        <v>3.2035293579101563</v>
      </c>
      <c r="M207" s="4">
        <v>3.1826667785644531</v>
      </c>
      <c r="N207" s="4">
        <v>2.995474100112915</v>
      </c>
      <c r="O207" s="4">
        <v>348.05999755859375</v>
      </c>
      <c r="P207" s="4">
        <v>64.985099792480469</v>
      </c>
      <c r="Q207" s="4">
        <v>154.19529724121094</v>
      </c>
      <c r="R207" s="4">
        <v>3.6922223567962646</v>
      </c>
      <c r="S207" s="4">
        <v>3.8782503604888916</v>
      </c>
      <c r="T207" s="4">
        <v>69.537590026855469</v>
      </c>
      <c r="U207" s="4">
        <v>24.038232803344727</v>
      </c>
      <c r="V207" s="4">
        <v>4.3225584030151367</v>
      </c>
      <c r="W207" s="4">
        <v>4.2971429824829102</v>
      </c>
      <c r="X207" s="4">
        <v>0</v>
      </c>
      <c r="Y207" s="4">
        <v>10.182608604431152</v>
      </c>
      <c r="Z207" s="4">
        <v>39.773685455322266</v>
      </c>
      <c r="AA207" s="4">
        <v>21.013385772705078</v>
      </c>
      <c r="AB207" s="4">
        <v>4.6156296730041504</v>
      </c>
      <c r="AC207" s="4">
        <v>4.5777568817138672</v>
      </c>
    </row>
    <row r="208" spans="1:29" x14ac:dyDescent="0.25">
      <c r="A208" s="3">
        <v>43189.291666666664</v>
      </c>
      <c r="B208" s="4">
        <v>396.85003662109375</v>
      </c>
      <c r="C208" s="4">
        <v>1503.6221923828125</v>
      </c>
      <c r="D208" s="4">
        <v>217.43696594238281</v>
      </c>
      <c r="E208" s="4">
        <v>136.711181640625</v>
      </c>
      <c r="F208" s="4">
        <v>539.0704345703125</v>
      </c>
      <c r="G208" s="4">
        <v>44.8272705078125</v>
      </c>
      <c r="H208" s="4">
        <v>174.157958984375</v>
      </c>
      <c r="I208" s="4">
        <v>102.23357391357422</v>
      </c>
      <c r="J208" s="4">
        <v>421.6505126953125</v>
      </c>
      <c r="K208" s="4">
        <v>3.6757895946502686</v>
      </c>
      <c r="L208" s="4">
        <v>3.3802042007446289</v>
      </c>
      <c r="M208" s="4">
        <v>3.3312499523162842</v>
      </c>
      <c r="N208" s="4">
        <v>3.1498990058898926</v>
      </c>
      <c r="O208" s="4">
        <v>0.20000000298023224</v>
      </c>
      <c r="P208" s="4">
        <v>69.440567016601563</v>
      </c>
      <c r="Q208" s="4">
        <v>182.37492370605469</v>
      </c>
      <c r="R208" s="4">
        <v>3.8221874237060547</v>
      </c>
      <c r="S208" s="4">
        <v>3.9356179237365723</v>
      </c>
      <c r="T208" s="4">
        <v>79.882858276367188</v>
      </c>
      <c r="U208" s="4">
        <v>26.171503067016602</v>
      </c>
      <c r="V208" s="4">
        <v>4.4673490524291992</v>
      </c>
      <c r="W208" s="4">
        <v>4.441594123840332</v>
      </c>
      <c r="X208" s="4">
        <v>0</v>
      </c>
      <c r="Y208" s="4">
        <v>15.657895088195801</v>
      </c>
      <c r="Z208" s="4">
        <v>58.224998474121094</v>
      </c>
      <c r="AA208" s="4">
        <v>26.815217971801758</v>
      </c>
      <c r="AB208" s="4">
        <v>4.3982667922973633</v>
      </c>
      <c r="AC208" s="4">
        <v>4.3592681884765625</v>
      </c>
    </row>
    <row r="209" spans="1:29" x14ac:dyDescent="0.25">
      <c r="A209" s="3">
        <v>43189.3125</v>
      </c>
      <c r="B209" s="4">
        <v>398.30270385742188</v>
      </c>
      <c r="C209" s="4">
        <v>1503.788818359375</v>
      </c>
      <c r="D209" s="4">
        <v>235.74220275878906</v>
      </c>
      <c r="E209" s="4">
        <v>0</v>
      </c>
      <c r="F209" s="4">
        <v>544.56610107421875</v>
      </c>
      <c r="G209" s="4">
        <v>52.863636016845703</v>
      </c>
      <c r="H209" s="4">
        <v>72.923675537109375</v>
      </c>
      <c r="I209" s="4">
        <v>50.963973999023438</v>
      </c>
      <c r="J209" s="4">
        <v>1.7999999523162842</v>
      </c>
      <c r="K209" s="4">
        <v>3.9272060394287109</v>
      </c>
      <c r="L209" s="4">
        <v>3.8246152400970459</v>
      </c>
      <c r="M209" s="4">
        <v>3.7514584064483643</v>
      </c>
      <c r="N209" s="4">
        <v>3.5520000457763672</v>
      </c>
      <c r="O209" s="4">
        <v>0.20000000298023224</v>
      </c>
      <c r="P209" s="4">
        <v>75.809768676757813</v>
      </c>
      <c r="Q209" s="4">
        <v>192.75019836425781</v>
      </c>
      <c r="R209" s="4">
        <v>3.7854650020599365</v>
      </c>
      <c r="S209" s="4">
        <v>3.9066667556762695</v>
      </c>
      <c r="T209" s="4">
        <v>83.212997436523438</v>
      </c>
      <c r="U209" s="4">
        <v>29.335483551025391</v>
      </c>
      <c r="V209" s="4">
        <v>4.3118605613708496</v>
      </c>
      <c r="W209" s="4">
        <v>4.288780689239502</v>
      </c>
      <c r="X209" s="4">
        <v>0</v>
      </c>
      <c r="Y209" s="4">
        <v>16.506931304931641</v>
      </c>
      <c r="Z209" s="4">
        <v>56.525661468505859</v>
      </c>
      <c r="AA209" s="4">
        <v>32.237499237060547</v>
      </c>
      <c r="AB209" s="4">
        <v>4.123448371887207</v>
      </c>
      <c r="AC209" s="4">
        <v>4.0834484100341797</v>
      </c>
    </row>
    <row r="210" spans="1:29" x14ac:dyDescent="0.25">
      <c r="A210" s="3">
        <v>43189.333333333336</v>
      </c>
      <c r="B210" s="4">
        <v>396.38885498046875</v>
      </c>
      <c r="C210" s="4">
        <v>1501.562255859375</v>
      </c>
      <c r="D210" s="4">
        <v>253.90135192871094</v>
      </c>
      <c r="E210" s="4">
        <v>134.17999267578125</v>
      </c>
      <c r="F210" s="4">
        <v>547.672607421875</v>
      </c>
      <c r="G210" s="4">
        <v>61.538463592529297</v>
      </c>
      <c r="H210" s="4">
        <v>88.572540283203125</v>
      </c>
      <c r="I210" s="4">
        <v>63.232246398925781</v>
      </c>
      <c r="J210" s="4">
        <v>428.42800903320313</v>
      </c>
      <c r="K210" s="4">
        <v>4.3880000114440918</v>
      </c>
      <c r="L210" s="4">
        <v>4.2733335494995117</v>
      </c>
      <c r="M210" s="4">
        <v>4.2220911979675293</v>
      </c>
      <c r="N210" s="4">
        <v>4.045966625213623</v>
      </c>
      <c r="O210" s="4">
        <v>345.68460083007813</v>
      </c>
      <c r="P210" s="4">
        <v>89.752845764160156</v>
      </c>
      <c r="Q210" s="4">
        <v>214.23410034179688</v>
      </c>
      <c r="R210" s="4">
        <v>3.4671111106872559</v>
      </c>
      <c r="S210" s="4">
        <v>3.6642858982086182</v>
      </c>
      <c r="T210" s="4">
        <v>98.104293823242188</v>
      </c>
      <c r="U210" s="4">
        <v>34.319999694824219</v>
      </c>
      <c r="V210" s="4">
        <v>4.239504337310791</v>
      </c>
      <c r="W210" s="4">
        <v>4.195380687713623</v>
      </c>
      <c r="X210" s="4">
        <v>161.23103332519531</v>
      </c>
      <c r="Y210" s="4">
        <v>20.127906799316406</v>
      </c>
      <c r="Z210" s="4">
        <v>62.176189422607422</v>
      </c>
      <c r="AA210" s="4">
        <v>33.191303253173828</v>
      </c>
      <c r="AB210" s="4">
        <v>4.0386929512023926</v>
      </c>
      <c r="AC210" s="4">
        <v>3.9778409004211426</v>
      </c>
    </row>
    <row r="211" spans="1:29" x14ac:dyDescent="0.25">
      <c r="A211" s="3">
        <v>43189.354166666664</v>
      </c>
      <c r="B211" s="4">
        <v>395.5545654296875</v>
      </c>
      <c r="C211" s="4">
        <v>1502.3587646484375</v>
      </c>
      <c r="D211" s="4">
        <v>282.0006103515625</v>
      </c>
      <c r="E211" s="4">
        <v>139.84565734863281</v>
      </c>
      <c r="F211" s="4">
        <v>537.3607177734375</v>
      </c>
      <c r="G211" s="4">
        <v>72.156669616699219</v>
      </c>
      <c r="H211" s="4">
        <v>72.316093444824219</v>
      </c>
      <c r="I211" s="4">
        <v>51.854118347167969</v>
      </c>
      <c r="J211" s="4">
        <v>431.65158081054688</v>
      </c>
      <c r="K211" s="4">
        <v>4.660952091217041</v>
      </c>
      <c r="L211" s="4">
        <v>4.4222221374511719</v>
      </c>
      <c r="M211" s="4">
        <v>4.3687176704406738</v>
      </c>
      <c r="N211" s="4">
        <v>4.1984615325927734</v>
      </c>
      <c r="O211" s="4">
        <v>344.83636474609375</v>
      </c>
      <c r="P211" s="4">
        <v>104.64133453369141</v>
      </c>
      <c r="Q211" s="4">
        <v>233.95967102050781</v>
      </c>
      <c r="R211" s="4">
        <v>3.381443977355957</v>
      </c>
      <c r="S211" s="4">
        <v>3.5911109447479248</v>
      </c>
      <c r="T211" s="4">
        <v>122.97333526611328</v>
      </c>
      <c r="U211" s="4">
        <v>39.756263732910156</v>
      </c>
      <c r="V211" s="4">
        <v>4.286374568939209</v>
      </c>
      <c r="W211" s="4">
        <v>4.2385635375976563</v>
      </c>
      <c r="X211" s="4">
        <v>162.09222412109375</v>
      </c>
      <c r="Y211" s="4">
        <v>27.582456588745117</v>
      </c>
      <c r="Z211" s="4">
        <v>79.244590759277344</v>
      </c>
      <c r="AA211" s="4">
        <v>40.363887786865234</v>
      </c>
      <c r="AB211" s="4">
        <v>4.1272454261779785</v>
      </c>
      <c r="AC211" s="4">
        <v>4.0643277168273926</v>
      </c>
    </row>
    <row r="212" spans="1:29" x14ac:dyDescent="0.25">
      <c r="A212" s="3">
        <v>43189.375</v>
      </c>
      <c r="B212" s="4">
        <v>394.72027587890625</v>
      </c>
      <c r="C212" s="4">
        <v>1503.5433349609375</v>
      </c>
      <c r="D212" s="4">
        <v>307.66250610351563</v>
      </c>
      <c r="E212" s="4">
        <v>239.5079345703125</v>
      </c>
      <c r="F212" s="4">
        <v>378.506591796875</v>
      </c>
      <c r="G212" s="4">
        <v>87.05999755859375</v>
      </c>
      <c r="H212" s="4">
        <v>197.23677062988281</v>
      </c>
      <c r="I212" s="4">
        <v>107.50588226318359</v>
      </c>
      <c r="J212" s="4">
        <v>606.67169189453125</v>
      </c>
      <c r="K212" s="4">
        <v>4.8304409980773926</v>
      </c>
      <c r="L212" s="4">
        <v>4.494999885559082</v>
      </c>
      <c r="M212" s="4">
        <v>4.4204974174499512</v>
      </c>
      <c r="N212" s="4">
        <v>4.2669944763183594</v>
      </c>
      <c r="O212" s="4">
        <v>343.67095947265625</v>
      </c>
      <c r="P212" s="4">
        <v>121.48780822753906</v>
      </c>
      <c r="Q212" s="4">
        <v>253.85000610351563</v>
      </c>
      <c r="R212" s="4">
        <v>3.4617094993591309</v>
      </c>
      <c r="S212" s="4">
        <v>3.6819772720336914</v>
      </c>
      <c r="T212" s="4">
        <v>130.73538208007813</v>
      </c>
      <c r="U212" s="4">
        <v>41.757007598876953</v>
      </c>
      <c r="V212" s="4">
        <v>4.3174576759338379</v>
      </c>
      <c r="W212" s="4">
        <v>4.2747983932495117</v>
      </c>
      <c r="X212" s="4">
        <v>162.10507202148438</v>
      </c>
      <c r="Y212" s="4">
        <v>32.550003051757813</v>
      </c>
      <c r="Z212" s="4">
        <v>84.132286071777344</v>
      </c>
      <c r="AA212" s="4">
        <v>46.373683929443359</v>
      </c>
      <c r="AB212" s="4">
        <v>4.1452345848083496</v>
      </c>
      <c r="AC212" s="4">
        <v>4.0836334228515625</v>
      </c>
    </row>
    <row r="213" spans="1:29" x14ac:dyDescent="0.25">
      <c r="A213" s="3">
        <v>43189.395833333336</v>
      </c>
      <c r="B213" s="4">
        <v>395.31060791015625</v>
      </c>
      <c r="C213" s="4">
        <v>1504.727783203125</v>
      </c>
      <c r="D213" s="4">
        <v>336.8509521484375</v>
      </c>
      <c r="E213" s="4">
        <v>238.68415832519531</v>
      </c>
      <c r="F213" s="4">
        <v>398.93075561523438</v>
      </c>
      <c r="G213" s="4">
        <v>101.8272705078125</v>
      </c>
      <c r="H213" s="4">
        <v>201.80000305175781</v>
      </c>
      <c r="I213" s="4">
        <v>112.94611358642578</v>
      </c>
      <c r="J213" s="4">
        <v>607.01165771484375</v>
      </c>
      <c r="K213" s="4">
        <v>4.813450813293457</v>
      </c>
      <c r="L213" s="4">
        <v>4.3899998664855957</v>
      </c>
      <c r="M213" s="4">
        <v>4.339263916015625</v>
      </c>
      <c r="N213" s="4">
        <v>4.178502082824707</v>
      </c>
      <c r="O213" s="4">
        <v>346.664306640625</v>
      </c>
      <c r="P213" s="4">
        <v>133.36573791503906</v>
      </c>
      <c r="Q213" s="4">
        <v>296.92791748046875</v>
      </c>
      <c r="R213" s="4">
        <v>3.505465030670166</v>
      </c>
      <c r="S213" s="4">
        <v>3.7431342601776123</v>
      </c>
      <c r="T213" s="4">
        <v>139.85441589355469</v>
      </c>
      <c r="U213" s="4">
        <v>49.628662109375</v>
      </c>
      <c r="V213" s="4">
        <v>4.3040909767150879</v>
      </c>
      <c r="W213" s="4">
        <v>4.2691473960876465</v>
      </c>
      <c r="X213" s="4">
        <v>162.02474975585938</v>
      </c>
      <c r="Y213" s="4">
        <v>42.074172973632813</v>
      </c>
      <c r="Z213" s="4">
        <v>89.949996948242188</v>
      </c>
      <c r="AA213" s="4">
        <v>50.485713958740234</v>
      </c>
      <c r="AB213" s="4">
        <v>4.1121139526367188</v>
      </c>
      <c r="AC213" s="4">
        <v>4.0532760620117188</v>
      </c>
    </row>
    <row r="214" spans="1:29" x14ac:dyDescent="0.25">
      <c r="A214" s="3">
        <v>43189.416666666664</v>
      </c>
      <c r="B214" s="4">
        <v>394.65591430664063</v>
      </c>
      <c r="C214" s="4">
        <v>1505.9122314453125</v>
      </c>
      <c r="D214" s="4">
        <v>369.30001831054688</v>
      </c>
      <c r="E214" s="4">
        <v>237.36392211914063</v>
      </c>
      <c r="F214" s="4">
        <v>382.81668090820313</v>
      </c>
      <c r="G214" s="4">
        <v>109.59999847412109</v>
      </c>
      <c r="H214" s="4">
        <v>198.64100646972656</v>
      </c>
      <c r="I214" s="4">
        <v>113.47550201416016</v>
      </c>
      <c r="J214" s="4">
        <v>605.51141357421875</v>
      </c>
      <c r="K214" s="4">
        <v>4.7552275657653809</v>
      </c>
      <c r="L214" s="4">
        <v>4.2719998359680176</v>
      </c>
      <c r="M214" s="4">
        <v>4.2217240333557129</v>
      </c>
      <c r="N214" s="4">
        <v>4.0641465187072754</v>
      </c>
      <c r="O214" s="4">
        <v>345.769775390625</v>
      </c>
      <c r="P214" s="4">
        <v>147.28889465332031</v>
      </c>
      <c r="Q214" s="4">
        <v>306.39126586914063</v>
      </c>
      <c r="R214" s="4">
        <v>3.5307531356811523</v>
      </c>
      <c r="S214" s="4">
        <v>3.7755415439605713</v>
      </c>
      <c r="T214" s="4">
        <v>147.16122436523438</v>
      </c>
      <c r="U214" s="4">
        <v>53.094844818115234</v>
      </c>
      <c r="V214" s="4">
        <v>4.2957797050476074</v>
      </c>
      <c r="W214" s="4">
        <v>4.2565574645996094</v>
      </c>
      <c r="X214" s="4">
        <v>162.19442749023438</v>
      </c>
      <c r="Y214" s="4">
        <v>44.078948974609375</v>
      </c>
      <c r="Z214" s="4">
        <v>95.5308837890625</v>
      </c>
      <c r="AA214" s="4">
        <v>53.255882263183594</v>
      </c>
      <c r="AB214" s="4">
        <v>4.046910285949707</v>
      </c>
      <c r="AC214" s="4">
        <v>3.9830732345581055</v>
      </c>
    </row>
    <row r="215" spans="1:29" x14ac:dyDescent="0.25">
      <c r="A215" s="3">
        <v>43189.4375</v>
      </c>
      <c r="B215" s="4">
        <v>397.485595703125</v>
      </c>
      <c r="C215" s="4">
        <v>1501.2987060546875</v>
      </c>
      <c r="D215" s="4">
        <v>382.34909057617188</v>
      </c>
      <c r="E215" s="4">
        <v>234.46585083007813</v>
      </c>
      <c r="F215" s="4">
        <v>586.08526611328125</v>
      </c>
      <c r="G215" s="4">
        <v>120.72222137451172</v>
      </c>
      <c r="H215" s="4">
        <v>198.30825805664063</v>
      </c>
      <c r="I215" s="4">
        <v>115.16515350341797</v>
      </c>
      <c r="J215" s="4">
        <v>602.24560546875</v>
      </c>
      <c r="K215" s="4">
        <v>4.7322220802307129</v>
      </c>
      <c r="L215" s="4">
        <v>4.1659998893737793</v>
      </c>
      <c r="M215" s="4">
        <v>4.1404962539672852</v>
      </c>
      <c r="N215" s="4">
        <v>3.9810638427734375</v>
      </c>
      <c r="O215" s="4">
        <v>346.0653076171875</v>
      </c>
      <c r="P215" s="4">
        <v>158.30949401855469</v>
      </c>
      <c r="Q215" s="4">
        <v>313.53594970703125</v>
      </c>
      <c r="R215" s="4">
        <v>3.5314035415649414</v>
      </c>
      <c r="S215" s="4">
        <v>3.7882227897644043</v>
      </c>
      <c r="T215" s="4">
        <v>171.1646728515625</v>
      </c>
      <c r="U215" s="4">
        <v>56.082351684570313</v>
      </c>
      <c r="V215" s="4">
        <v>4.2515921592712402</v>
      </c>
      <c r="W215" s="4">
        <v>4.206110954284668</v>
      </c>
      <c r="X215" s="4">
        <v>161.79690551757813</v>
      </c>
      <c r="Y215" s="4">
        <v>51.538459777832031</v>
      </c>
      <c r="Z215" s="4">
        <v>100.03695678710938</v>
      </c>
      <c r="AA215" s="4">
        <v>54.242107391357422</v>
      </c>
      <c r="AB215" s="4">
        <v>3.9371795654296875</v>
      </c>
      <c r="AC215" s="4">
        <v>3.8706192970275879</v>
      </c>
    </row>
    <row r="216" spans="1:29" x14ac:dyDescent="0.25">
      <c r="A216" s="3">
        <v>43189.458333333336</v>
      </c>
      <c r="B216" s="4">
        <v>398.44119262695313</v>
      </c>
      <c r="C216" s="4">
        <v>1501.9091796875</v>
      </c>
      <c r="D216" s="4">
        <v>381.37857055664063</v>
      </c>
      <c r="E216" s="4">
        <v>234.05000305175781</v>
      </c>
      <c r="F216" s="4">
        <v>596.23358154296875</v>
      </c>
      <c r="G216" s="4">
        <v>124.65000152587891</v>
      </c>
      <c r="H216" s="4">
        <v>154.34860229492188</v>
      </c>
      <c r="I216" s="4">
        <v>96.724136352539063</v>
      </c>
      <c r="J216" s="4">
        <v>600.10888671875</v>
      </c>
      <c r="K216" s="4">
        <v>4.6302042007446289</v>
      </c>
      <c r="L216" s="4">
        <v>4.007500171661377</v>
      </c>
      <c r="M216" s="4">
        <v>3.9869792461395264</v>
      </c>
      <c r="N216" s="4">
        <v>3.8236804008483887</v>
      </c>
      <c r="O216" s="4">
        <v>346.38583374023438</v>
      </c>
      <c r="P216" s="4">
        <v>164.62637329101563</v>
      </c>
      <c r="Q216" s="4">
        <v>331.937744140625</v>
      </c>
      <c r="R216" s="4">
        <v>3.5227596759796143</v>
      </c>
      <c r="S216" s="4">
        <v>3.7891645431518555</v>
      </c>
      <c r="T216" s="4">
        <v>172.50697326660156</v>
      </c>
      <c r="U216" s="4">
        <v>55.050998687744141</v>
      </c>
      <c r="V216" s="4">
        <v>4.1809091567993164</v>
      </c>
      <c r="W216" s="4">
        <v>4.1291027069091797</v>
      </c>
      <c r="X216" s="4">
        <v>161.62820434570313</v>
      </c>
      <c r="Y216" s="4">
        <v>52.644245147705078</v>
      </c>
      <c r="Z216" s="4">
        <v>101.17037200927734</v>
      </c>
      <c r="AA216" s="4">
        <v>56.419998168945313</v>
      </c>
      <c r="AB216" s="4">
        <v>3.8050289154052734</v>
      </c>
      <c r="AC216" s="4">
        <v>3.741055965423584</v>
      </c>
    </row>
    <row r="217" spans="1:29" x14ac:dyDescent="0.25">
      <c r="A217" s="3">
        <v>43189.479166666664</v>
      </c>
      <c r="B217" s="4">
        <v>395.241943359375</v>
      </c>
      <c r="C217" s="4">
        <v>1502.519775390625</v>
      </c>
      <c r="D217" s="4">
        <v>385.26666259765625</v>
      </c>
      <c r="E217" s="4">
        <v>233.46942138671875</v>
      </c>
      <c r="F217" s="4">
        <v>600.99798583984375</v>
      </c>
      <c r="G217" s="4">
        <v>136.52499389648438</v>
      </c>
      <c r="H217" s="4">
        <v>153.25311279296875</v>
      </c>
      <c r="I217" s="4">
        <v>93.369712829589844</v>
      </c>
      <c r="J217" s="4">
        <v>599.8662109375</v>
      </c>
      <c r="K217" s="4">
        <v>4.5261111259460449</v>
      </c>
      <c r="L217" s="4">
        <v>3.8735294342041016</v>
      </c>
      <c r="M217" s="4">
        <v>3.8676595687866211</v>
      </c>
      <c r="N217" s="4">
        <v>3.7070064544677734</v>
      </c>
      <c r="O217" s="4">
        <v>328.39230346679688</v>
      </c>
      <c r="P217" s="4">
        <v>174.18234252929688</v>
      </c>
      <c r="Q217" s="4">
        <v>348.47735595703125</v>
      </c>
      <c r="R217" s="4">
        <v>3.5091667175292969</v>
      </c>
      <c r="S217" s="4">
        <v>3.7653501033782959</v>
      </c>
      <c r="T217" s="4">
        <v>177.486572265625</v>
      </c>
      <c r="U217" s="4">
        <v>57.240741729736328</v>
      </c>
      <c r="V217" s="4">
        <v>4.0881252288818359</v>
      </c>
      <c r="W217" s="4">
        <v>4.0293078422546387</v>
      </c>
      <c r="X217" s="4">
        <v>161.42007446289063</v>
      </c>
      <c r="Y217" s="4">
        <v>55.754543304443359</v>
      </c>
      <c r="Z217" s="4">
        <v>105.73252868652344</v>
      </c>
      <c r="AA217" s="4">
        <v>57.376922607421875</v>
      </c>
      <c r="AB217" s="4">
        <v>3.6526668071746826</v>
      </c>
      <c r="AC217" s="4">
        <v>3.588181734085083</v>
      </c>
    </row>
    <row r="218" spans="1:29" x14ac:dyDescent="0.25">
      <c r="A218" s="3">
        <v>43189.5</v>
      </c>
      <c r="B218" s="4">
        <v>396.48654174804688</v>
      </c>
      <c r="C218" s="4">
        <v>1503.1302490234375</v>
      </c>
      <c r="D218" s="4">
        <v>387.4134521484375</v>
      </c>
      <c r="E218" s="4">
        <v>232.762451171875</v>
      </c>
      <c r="F218" s="4">
        <v>525.369140625</v>
      </c>
      <c r="G218" s="4">
        <v>133.10000610351563</v>
      </c>
      <c r="H218" s="4">
        <v>154.1253662109375</v>
      </c>
      <c r="I218" s="4">
        <v>95.690757751464844</v>
      </c>
      <c r="J218" s="4">
        <v>597.56524658203125</v>
      </c>
      <c r="K218" s="4">
        <v>4.4351162910461426</v>
      </c>
      <c r="L218" s="4">
        <v>3.8143420219421387</v>
      </c>
      <c r="M218" s="4">
        <v>3.7793378829956055</v>
      </c>
      <c r="N218" s="4">
        <v>3.6158955097198486</v>
      </c>
      <c r="O218" s="4">
        <v>347.71792602539063</v>
      </c>
      <c r="P218" s="4">
        <v>174.29521179199219</v>
      </c>
      <c r="Q218" s="4">
        <v>351.83737182617188</v>
      </c>
      <c r="R218" s="4">
        <v>3.4695765972137451</v>
      </c>
      <c r="S218" s="4">
        <v>3.7492856979370117</v>
      </c>
      <c r="T218" s="4">
        <v>176.3319091796875</v>
      </c>
      <c r="U218" s="4">
        <v>61.899368286132813</v>
      </c>
      <c r="V218" s="4">
        <v>4.0269575119018555</v>
      </c>
      <c r="W218" s="4">
        <v>3.9794340133666992</v>
      </c>
      <c r="X218" s="4">
        <v>161.34138488769531</v>
      </c>
      <c r="Y218" s="4">
        <v>55.381454467773438</v>
      </c>
      <c r="Z218" s="4">
        <v>106.28076934814453</v>
      </c>
      <c r="AA218" s="4">
        <v>59.408107757568359</v>
      </c>
      <c r="AB218" s="4">
        <v>3.4835114479064941</v>
      </c>
      <c r="AC218" s="4">
        <v>3.4234247207641602</v>
      </c>
    </row>
    <row r="219" spans="1:29" x14ac:dyDescent="0.25">
      <c r="A219" s="3">
        <v>43189.520833333336</v>
      </c>
      <c r="B219" s="4">
        <v>395.90939331054688</v>
      </c>
      <c r="C219" s="4">
        <v>1503.7408447265625</v>
      </c>
      <c r="D219" s="4">
        <v>384.15805053710938</v>
      </c>
      <c r="E219" s="4">
        <v>232.8712158203125</v>
      </c>
      <c r="F219" s="4">
        <v>541.035400390625</v>
      </c>
      <c r="G219" s="4">
        <v>128.69999694824219</v>
      </c>
      <c r="H219" s="4">
        <v>156.24302673339844</v>
      </c>
      <c r="I219" s="4">
        <v>94.744102478027344</v>
      </c>
      <c r="J219" s="4">
        <v>597.43499755859375</v>
      </c>
      <c r="K219" s="4">
        <v>4.3406124114990234</v>
      </c>
      <c r="L219" s="4">
        <v>3.7300000190734863</v>
      </c>
      <c r="M219" s="4">
        <v>3.7030000686645508</v>
      </c>
      <c r="N219" s="4">
        <v>3.5330147743225098</v>
      </c>
      <c r="O219" s="4">
        <v>345.839599609375</v>
      </c>
      <c r="P219" s="4">
        <v>173.33494567871094</v>
      </c>
      <c r="Q219" s="4">
        <v>346.12075805664063</v>
      </c>
      <c r="R219" s="4">
        <v>3.4324104785919189</v>
      </c>
      <c r="S219" s="4">
        <v>3.7021739482879639</v>
      </c>
      <c r="T219" s="4">
        <v>175.14634704589844</v>
      </c>
      <c r="U219" s="4">
        <v>59.573833465576172</v>
      </c>
      <c r="V219" s="4">
        <v>3.9385075569152832</v>
      </c>
      <c r="W219" s="4">
        <v>3.8817179203033447</v>
      </c>
      <c r="X219" s="4">
        <v>160.88909912109375</v>
      </c>
      <c r="Y219" s="4">
        <v>53.84375</v>
      </c>
      <c r="Z219" s="4">
        <v>104.5</v>
      </c>
      <c r="AA219" s="4">
        <v>57.846668243408203</v>
      </c>
      <c r="AB219" s="4">
        <v>3.3315384387969971</v>
      </c>
      <c r="AC219" s="4">
        <v>3.2724637985229492</v>
      </c>
    </row>
    <row r="220" spans="1:29" x14ac:dyDescent="0.25">
      <c r="A220" s="3">
        <v>43189.541666666664</v>
      </c>
      <c r="B220" s="4">
        <v>395.33221435546875</v>
      </c>
      <c r="C220" s="4">
        <v>1504.3514404296875</v>
      </c>
      <c r="D220" s="4">
        <v>378.65866088867188</v>
      </c>
      <c r="E220" s="4">
        <v>232.99272155761719</v>
      </c>
      <c r="F220" s="4">
        <v>559.96234130859375</v>
      </c>
      <c r="G220" s="4">
        <v>129.90000915527344</v>
      </c>
      <c r="H220" s="4">
        <v>96.370002746582031</v>
      </c>
      <c r="I220" s="4">
        <v>64.937385559082031</v>
      </c>
      <c r="J220" s="4">
        <v>596.8109130859375</v>
      </c>
      <c r="K220" s="4">
        <v>4.2371344566345215</v>
      </c>
      <c r="L220" s="4">
        <v>3.6675000190734863</v>
      </c>
      <c r="M220" s="4">
        <v>3.6334755420684814</v>
      </c>
      <c r="N220" s="4">
        <v>3.4645192623138428</v>
      </c>
      <c r="O220" s="4">
        <v>344.43487548828125</v>
      </c>
      <c r="P220" s="4">
        <v>169.87538146972656</v>
      </c>
      <c r="Q220" s="4">
        <v>335.88616943359375</v>
      </c>
      <c r="R220" s="4">
        <v>3.4130434989929199</v>
      </c>
      <c r="S220" s="4">
        <v>3.678518533706665</v>
      </c>
      <c r="T220" s="4">
        <v>162.25555419921875</v>
      </c>
      <c r="U220" s="4">
        <v>57.370452880859375</v>
      </c>
      <c r="V220" s="4">
        <v>3.8605644702911377</v>
      </c>
      <c r="W220" s="4">
        <v>3.8165082931518555</v>
      </c>
      <c r="X220" s="4">
        <v>160.76753234863281</v>
      </c>
      <c r="Y220" s="4">
        <v>51.366664886474609</v>
      </c>
      <c r="Z220" s="4">
        <v>103.37948608398438</v>
      </c>
      <c r="AA220" s="4">
        <v>55.796363830566406</v>
      </c>
      <c r="AB220" s="4">
        <v>3.1817731857299805</v>
      </c>
      <c r="AC220" s="4">
        <v>3.127516508102417</v>
      </c>
    </row>
    <row r="221" spans="1:29" x14ac:dyDescent="0.25">
      <c r="A221" s="3">
        <v>43189.5625</v>
      </c>
      <c r="B221" s="4">
        <v>394.75506591796875</v>
      </c>
      <c r="C221" s="4">
        <v>1504.9619140625</v>
      </c>
      <c r="D221" s="4">
        <v>380.38180541992188</v>
      </c>
      <c r="E221" s="4">
        <v>232.88517761230469</v>
      </c>
      <c r="F221" s="4">
        <v>560.8782958984375</v>
      </c>
      <c r="G221" s="4">
        <v>131.38182067871094</v>
      </c>
      <c r="H221" s="4">
        <v>95.777275085449219</v>
      </c>
      <c r="I221" s="4">
        <v>68.811111450195313</v>
      </c>
      <c r="J221" s="4">
        <v>595.86663818359375</v>
      </c>
      <c r="K221" s="4">
        <v>4.1753988265991211</v>
      </c>
      <c r="L221" s="4">
        <v>3.5999999046325684</v>
      </c>
      <c r="M221" s="4">
        <v>3.5827600955963135</v>
      </c>
      <c r="N221" s="4">
        <v>3.4121232032775879</v>
      </c>
      <c r="O221" s="4">
        <v>346.32818603515625</v>
      </c>
      <c r="P221" s="4">
        <v>169.07485961914063</v>
      </c>
      <c r="Q221" s="4">
        <v>323.8011474609375</v>
      </c>
      <c r="R221" s="4">
        <v>3.3953847885131836</v>
      </c>
      <c r="S221" s="4">
        <v>3.6515219211578369</v>
      </c>
      <c r="T221" s="4">
        <v>164.260009765625</v>
      </c>
      <c r="U221" s="4">
        <v>55.873912811279297</v>
      </c>
      <c r="V221" s="4">
        <v>3.7843749523162842</v>
      </c>
      <c r="W221" s="4">
        <v>3.7403030395507813</v>
      </c>
      <c r="X221" s="4">
        <v>160.72650146484375</v>
      </c>
      <c r="Y221" s="4">
        <v>49.22235107421875</v>
      </c>
      <c r="Z221" s="4">
        <v>103.51499938964844</v>
      </c>
      <c r="AA221" s="4">
        <v>56.076923370361328</v>
      </c>
      <c r="AB221" s="4">
        <v>3.0474774837493896</v>
      </c>
      <c r="AC221" s="4">
        <v>2.9941956996917725</v>
      </c>
    </row>
    <row r="222" spans="1:29" x14ac:dyDescent="0.25">
      <c r="A222" s="3">
        <v>43189.583333333336</v>
      </c>
      <c r="B222" s="4">
        <v>394.17791748046875</v>
      </c>
      <c r="C222" s="4">
        <v>1505.572509765625</v>
      </c>
      <c r="D222" s="4">
        <v>379.55642700195313</v>
      </c>
      <c r="E222" s="4">
        <v>231.54347229003906</v>
      </c>
      <c r="F222" s="4">
        <v>561.79425048828125</v>
      </c>
      <c r="G222" s="4">
        <v>124.42726898193359</v>
      </c>
      <c r="H222" s="4">
        <v>153.09407043457031</v>
      </c>
      <c r="I222" s="4">
        <v>92.513511657714844</v>
      </c>
      <c r="J222" s="4">
        <v>594.721923828125</v>
      </c>
      <c r="K222" s="4">
        <v>4.0773077011108398</v>
      </c>
      <c r="L222" s="4">
        <v>3.4820001125335693</v>
      </c>
      <c r="M222" s="4">
        <v>3.490354061126709</v>
      </c>
      <c r="N222" s="4">
        <v>3.3145191669464111</v>
      </c>
      <c r="O222" s="4">
        <v>346.81500244140625</v>
      </c>
      <c r="P222" s="4">
        <v>165.04473876953125</v>
      </c>
      <c r="Q222" s="4">
        <v>314.65924072265625</v>
      </c>
      <c r="R222" s="4">
        <v>3.3812665939331055</v>
      </c>
      <c r="S222" s="4">
        <v>3.6347618103027344</v>
      </c>
      <c r="T222" s="4">
        <v>157</v>
      </c>
      <c r="U222" s="4">
        <v>54.025749206542969</v>
      </c>
      <c r="V222" s="4">
        <v>3.8499999046325684</v>
      </c>
      <c r="W222" s="4">
        <v>3.8270454406738281</v>
      </c>
      <c r="X222" s="4">
        <v>160.83203125</v>
      </c>
      <c r="Y222" s="4">
        <v>46.368179321289063</v>
      </c>
      <c r="Z222" s="4">
        <v>91.353843688964844</v>
      </c>
      <c r="AA222" s="4">
        <v>54.361537933349609</v>
      </c>
      <c r="AB222" s="4">
        <v>2.9310503005981445</v>
      </c>
      <c r="AC222" s="4">
        <v>2.8799030780792236</v>
      </c>
    </row>
    <row r="223" spans="1:29" x14ac:dyDescent="0.25">
      <c r="A223" s="3">
        <v>43189.604166666664</v>
      </c>
      <c r="B223" s="4">
        <v>397.57012939453125</v>
      </c>
      <c r="C223" s="4">
        <v>1506.1829833984375</v>
      </c>
      <c r="D223" s="4">
        <v>370.34014892578125</v>
      </c>
      <c r="E223" s="4">
        <v>231.56175231933594</v>
      </c>
      <c r="F223" s="4">
        <v>562.710205078125</v>
      </c>
      <c r="G223" s="4">
        <v>120.23333740234375</v>
      </c>
      <c r="H223" s="4">
        <v>150.65666198730469</v>
      </c>
      <c r="I223" s="4">
        <v>91.897476196289063</v>
      </c>
      <c r="J223" s="4">
        <v>592.67803955078125</v>
      </c>
      <c r="K223" s="4">
        <v>3.9918620586395264</v>
      </c>
      <c r="L223" s="4">
        <v>3.408750057220459</v>
      </c>
      <c r="M223" s="4">
        <v>3.3856079578399658</v>
      </c>
      <c r="N223" s="4">
        <v>3.2106976509094238</v>
      </c>
      <c r="O223" s="4">
        <v>346.01620483398438</v>
      </c>
      <c r="P223" s="4">
        <v>159.74560546875</v>
      </c>
      <c r="Q223" s="4">
        <v>296.19100952148438</v>
      </c>
      <c r="R223" s="4">
        <v>3.3883333206176758</v>
      </c>
      <c r="S223" s="4">
        <v>3.6331806182861328</v>
      </c>
      <c r="T223" s="4">
        <v>153.33683776855469</v>
      </c>
      <c r="U223" s="4">
        <v>52.252727508544922</v>
      </c>
      <c r="V223" s="4">
        <v>3.845775842666626</v>
      </c>
      <c r="W223" s="4">
        <v>3.8076343536376953</v>
      </c>
      <c r="X223" s="4">
        <v>160.93754577636719</v>
      </c>
      <c r="Y223" s="4">
        <v>42.852142333984375</v>
      </c>
      <c r="Z223" s="4">
        <v>91.116470336914063</v>
      </c>
      <c r="AA223" s="4">
        <v>49.884090423583984</v>
      </c>
      <c r="AB223" s="4">
        <v>2.8535599708557129</v>
      </c>
      <c r="AC223" s="4">
        <v>2.8084800243377686</v>
      </c>
    </row>
    <row r="224" spans="1:29" x14ac:dyDescent="0.25">
      <c r="A224" s="3">
        <v>43189.625</v>
      </c>
      <c r="B224" s="4">
        <v>396.40969848632813</v>
      </c>
      <c r="C224" s="4">
        <v>1501.0244140625</v>
      </c>
      <c r="D224" s="4">
        <v>359.35000610351563</v>
      </c>
      <c r="E224" s="4">
        <v>230.66299438476563</v>
      </c>
      <c r="F224" s="4">
        <v>577.96954345703125</v>
      </c>
      <c r="G224" s="4">
        <v>109.84749603271484</v>
      </c>
      <c r="H224" s="4">
        <v>148.19256591796875</v>
      </c>
      <c r="I224" s="4">
        <v>89.002273559570313</v>
      </c>
      <c r="J224" s="4">
        <v>591.06207275390625</v>
      </c>
      <c r="K224" s="4">
        <v>3.9156224727630615</v>
      </c>
      <c r="L224" s="4">
        <v>3.3274998664855957</v>
      </c>
      <c r="M224" s="4">
        <v>3.3084781169891357</v>
      </c>
      <c r="N224" s="4">
        <v>3.1281201839447021</v>
      </c>
      <c r="O224" s="4">
        <v>346.22500610351563</v>
      </c>
      <c r="P224" s="4">
        <v>154.03013610839844</v>
      </c>
      <c r="Q224" s="4">
        <v>276.90975952148438</v>
      </c>
      <c r="R224" s="4">
        <v>3.4050002098083496</v>
      </c>
      <c r="S224" s="4">
        <v>3.6493434906005859</v>
      </c>
      <c r="T224" s="4">
        <v>145.239990234375</v>
      </c>
      <c r="U224" s="4">
        <v>49.860977172851563</v>
      </c>
      <c r="V224" s="4">
        <v>3.755483865737915</v>
      </c>
      <c r="W224" s="4">
        <v>3.7254838943481445</v>
      </c>
      <c r="X224" s="4">
        <v>161.04307556152344</v>
      </c>
      <c r="Y224" s="4">
        <v>40.868919372558594</v>
      </c>
      <c r="Z224" s="4">
        <v>87.289474487304688</v>
      </c>
      <c r="AA224" s="4">
        <v>49.925926208496094</v>
      </c>
      <c r="AB224" s="4">
        <v>2.7995998859405518</v>
      </c>
      <c r="AC224" s="4">
        <v>2.7588164806365967</v>
      </c>
    </row>
    <row r="225" spans="1:29" x14ac:dyDescent="0.25">
      <c r="A225" s="3">
        <v>43189.645833333336</v>
      </c>
      <c r="B225" s="4">
        <v>396.03167724609375</v>
      </c>
      <c r="C225" s="4">
        <v>1499.0736083984375</v>
      </c>
      <c r="D225" s="4">
        <v>346.23077392578125</v>
      </c>
      <c r="E225" s="4">
        <v>230.1368408203125</v>
      </c>
      <c r="F225" s="4">
        <v>579.85650634765625</v>
      </c>
      <c r="G225" s="4">
        <v>108.54102325439453</v>
      </c>
      <c r="H225" s="4">
        <v>198.09132385253906</v>
      </c>
      <c r="I225" s="4">
        <v>109.58714294433594</v>
      </c>
      <c r="J225" s="4">
        <v>590.42913818359375</v>
      </c>
      <c r="K225" s="4">
        <v>3.807560920715332</v>
      </c>
      <c r="L225" s="4">
        <v>3.2074999809265137</v>
      </c>
      <c r="M225" s="4">
        <v>3.2137501239776611</v>
      </c>
      <c r="N225" s="4">
        <v>3.0304000377655029</v>
      </c>
      <c r="O225" s="4">
        <v>344.80593872070313</v>
      </c>
      <c r="P225" s="4">
        <v>152.66110229492188</v>
      </c>
      <c r="Q225" s="4">
        <v>260.56414794921875</v>
      </c>
      <c r="R225" s="4">
        <v>3.4456717967987061</v>
      </c>
      <c r="S225" s="4">
        <v>3.6780204772949219</v>
      </c>
      <c r="T225" s="4">
        <v>135.59184265136719</v>
      </c>
      <c r="U225" s="4">
        <v>48.276828765869141</v>
      </c>
      <c r="V225" s="4">
        <v>3.9043543338775635</v>
      </c>
      <c r="W225" s="4">
        <v>3.8603940010070801</v>
      </c>
      <c r="X225" s="4">
        <v>161.05961608886719</v>
      </c>
      <c r="Y225" s="4">
        <v>35.670337677001953</v>
      </c>
      <c r="Z225" s="4">
        <v>79.715789794921875</v>
      </c>
      <c r="AA225" s="4">
        <v>46.890625</v>
      </c>
      <c r="AB225" s="4">
        <v>2.7804408073425293</v>
      </c>
      <c r="AC225" s="4">
        <v>2.7489285469055176</v>
      </c>
    </row>
    <row r="226" spans="1:29" x14ac:dyDescent="0.25">
      <c r="A226" s="3">
        <v>43189.666666666664</v>
      </c>
      <c r="B226" s="4">
        <v>395.65365600585938</v>
      </c>
      <c r="C226" s="4">
        <v>1497.1229248046875</v>
      </c>
      <c r="D226" s="4">
        <v>336.94583129882813</v>
      </c>
      <c r="E226" s="4">
        <v>229.08238220214844</v>
      </c>
      <c r="F226" s="4">
        <v>580.50299072265625</v>
      </c>
      <c r="G226" s="4">
        <v>101.37999725341797</v>
      </c>
      <c r="H226" s="4">
        <v>198.88749694824219</v>
      </c>
      <c r="I226" s="4">
        <v>108.48284912109375</v>
      </c>
      <c r="J226" s="4">
        <v>587.58233642578125</v>
      </c>
      <c r="K226" s="4">
        <v>3.702892541885376</v>
      </c>
      <c r="L226" s="4">
        <v>3.0999999046325684</v>
      </c>
      <c r="M226" s="4">
        <v>3.0947897434234619</v>
      </c>
      <c r="N226" s="4">
        <v>2.913707971572876</v>
      </c>
      <c r="O226" s="4">
        <v>344.94284057617188</v>
      </c>
      <c r="P226" s="4">
        <v>141.8846435546875</v>
      </c>
      <c r="Q226" s="4">
        <v>260.56829833984375</v>
      </c>
      <c r="R226" s="4">
        <v>3.4862632751464844</v>
      </c>
      <c r="S226" s="4">
        <v>3.7143886089324951</v>
      </c>
      <c r="T226" s="4">
        <v>131.25724792480469</v>
      </c>
      <c r="U226" s="4">
        <v>45.62957763671875</v>
      </c>
      <c r="V226" s="4">
        <v>3.9351482391357422</v>
      </c>
      <c r="W226" s="4">
        <v>3.880054235458374</v>
      </c>
      <c r="X226" s="4">
        <v>161.21469116210938</v>
      </c>
      <c r="Y226" s="4">
        <v>34.245876312255859</v>
      </c>
      <c r="Z226" s="4">
        <v>79.5</v>
      </c>
      <c r="AA226" s="4">
        <v>41.433334350585938</v>
      </c>
      <c r="AB226" s="4">
        <v>2.7899999618530273</v>
      </c>
      <c r="AC226" s="4">
        <v>2.7593944072723389</v>
      </c>
    </row>
    <row r="227" spans="1:29" x14ac:dyDescent="0.25">
      <c r="A227" s="3">
        <v>43189.6875</v>
      </c>
      <c r="B227" s="4">
        <v>395.275634765625</v>
      </c>
      <c r="C227" s="4">
        <v>1500.7347412109375</v>
      </c>
      <c r="D227" s="4">
        <v>323.84417724609375</v>
      </c>
      <c r="E227" s="4">
        <v>228.75068664550781</v>
      </c>
      <c r="F227" s="4">
        <v>581.1495361328125</v>
      </c>
      <c r="G227" s="4">
        <v>93.5</v>
      </c>
      <c r="H227" s="4">
        <v>201.41619873046875</v>
      </c>
      <c r="I227" s="4">
        <v>110.80908966064453</v>
      </c>
      <c r="J227" s="4">
        <v>586.50372314453125</v>
      </c>
      <c r="K227" s="4">
        <v>3.6099998950958252</v>
      </c>
      <c r="L227" s="4">
        <v>3.0099999904632568</v>
      </c>
      <c r="M227" s="4">
        <v>2.9876132011413574</v>
      </c>
      <c r="N227" s="4">
        <v>2.8067057132720947</v>
      </c>
      <c r="O227" s="4">
        <v>345.70907592773438</v>
      </c>
      <c r="P227" s="4">
        <v>133.92332458496094</v>
      </c>
      <c r="Q227" s="4">
        <v>260.44403076171875</v>
      </c>
      <c r="R227" s="4">
        <v>3.5284614562988281</v>
      </c>
      <c r="S227" s="4">
        <v>3.7577366828918457</v>
      </c>
      <c r="T227" s="4">
        <v>127.5</v>
      </c>
      <c r="U227" s="4">
        <v>45.049472808837891</v>
      </c>
      <c r="V227" s="4">
        <v>4.0160794258117676</v>
      </c>
      <c r="W227" s="4">
        <v>3.9775655269622803</v>
      </c>
      <c r="X227" s="4">
        <v>161.3697509765625</v>
      </c>
      <c r="Y227" s="4">
        <v>32.972858428955078</v>
      </c>
      <c r="Z227" s="4">
        <v>76.868606567382813</v>
      </c>
      <c r="AA227" s="4">
        <v>40.825351715087891</v>
      </c>
      <c r="AB227" s="4">
        <v>2.8291850090026855</v>
      </c>
      <c r="AC227" s="4">
        <v>2.7844634056091309</v>
      </c>
    </row>
    <row r="228" spans="1:29" x14ac:dyDescent="0.25">
      <c r="A228" s="3">
        <v>43189.708333333336</v>
      </c>
      <c r="B228" s="4">
        <v>394.89761352539063</v>
      </c>
      <c r="C228" s="4">
        <v>1501.841552734375</v>
      </c>
      <c r="D228" s="4">
        <v>318.33517456054688</v>
      </c>
      <c r="E228" s="4">
        <v>228.73432922363281</v>
      </c>
      <c r="F228" s="4">
        <v>581.7960205078125</v>
      </c>
      <c r="G228" s="4">
        <v>92.833328247070313</v>
      </c>
      <c r="H228" s="4">
        <v>180.94721984863281</v>
      </c>
      <c r="I228" s="4">
        <v>107.10749816894531</v>
      </c>
      <c r="J228" s="4">
        <v>586.69110107421875</v>
      </c>
      <c r="K228" s="4">
        <v>3.5045690536499023</v>
      </c>
      <c r="L228" s="4">
        <v>2.9135293960571289</v>
      </c>
      <c r="M228" s="4">
        <v>2.9100883007049561</v>
      </c>
      <c r="N228" s="4">
        <v>2.7238357067108154</v>
      </c>
      <c r="O228" s="4">
        <v>346.70706176757813</v>
      </c>
      <c r="P228" s="4">
        <v>131.02325439453125</v>
      </c>
      <c r="Q228" s="4">
        <v>292.96768188476563</v>
      </c>
      <c r="R228" s="4">
        <v>3.565000057220459</v>
      </c>
      <c r="S228" s="4">
        <v>3.8002355098724365</v>
      </c>
      <c r="T228" s="4">
        <v>133.52571105957031</v>
      </c>
      <c r="U228" s="4">
        <v>43.878013610839844</v>
      </c>
      <c r="V228" s="4">
        <v>4.1156649589538574</v>
      </c>
      <c r="W228" s="4">
        <v>4.070000171661377</v>
      </c>
      <c r="X228" s="4">
        <v>161.58624267578125</v>
      </c>
      <c r="Y228" s="4">
        <v>31.434782028198242</v>
      </c>
      <c r="Z228" s="4">
        <v>75.300003051757813</v>
      </c>
      <c r="AA228" s="4">
        <v>39.674999237060547</v>
      </c>
      <c r="AB228" s="4">
        <v>2.8678312301635742</v>
      </c>
      <c r="AC228" s="4">
        <v>2.8188209533691406</v>
      </c>
    </row>
    <row r="229" spans="1:29" x14ac:dyDescent="0.25">
      <c r="A229" s="3">
        <v>43189.729166666664</v>
      </c>
      <c r="B229" s="4">
        <v>394.51959228515625</v>
      </c>
      <c r="C229" s="4">
        <v>1502.9703369140625</v>
      </c>
      <c r="D229" s="4">
        <v>306.05349731445313</v>
      </c>
      <c r="E229" s="4">
        <v>228.55384826660156</v>
      </c>
      <c r="F229" s="4">
        <v>582.4425048828125</v>
      </c>
      <c r="G229" s="4">
        <v>90.182350158691406</v>
      </c>
      <c r="H229" s="4">
        <v>178.60995483398438</v>
      </c>
      <c r="I229" s="4">
        <v>104.83480072021484</v>
      </c>
      <c r="J229" s="4">
        <v>584.044921875</v>
      </c>
      <c r="K229" s="4">
        <v>3.3935918807983398</v>
      </c>
      <c r="L229" s="4">
        <v>2.836249828338623</v>
      </c>
      <c r="M229" s="4">
        <v>2.8101763725280762</v>
      </c>
      <c r="N229" s="4">
        <v>2.6289157867431641</v>
      </c>
      <c r="O229" s="4">
        <v>347.7574462890625</v>
      </c>
      <c r="P229" s="4">
        <v>119.83861541748047</v>
      </c>
      <c r="Q229" s="4">
        <v>311.65805053710938</v>
      </c>
      <c r="R229" s="4">
        <v>3.5707392692565918</v>
      </c>
      <c r="S229" s="4">
        <v>3.8226199150085449</v>
      </c>
      <c r="T229" s="4">
        <v>125.58361053466797</v>
      </c>
      <c r="U229" s="4">
        <v>39.930038452148438</v>
      </c>
      <c r="V229" s="4">
        <v>4.2219018936157227</v>
      </c>
      <c r="W229" s="4">
        <v>4.187035083770752</v>
      </c>
      <c r="X229" s="4">
        <v>161.8206787109375</v>
      </c>
      <c r="Y229" s="4">
        <v>32.564136505126953</v>
      </c>
      <c r="Z229" s="4">
        <v>71.777175903320313</v>
      </c>
      <c r="AA229" s="4">
        <v>39.222221374511719</v>
      </c>
      <c r="AB229" s="4">
        <v>2.9176771640777588</v>
      </c>
      <c r="AC229" s="4">
        <v>2.8612232208251953</v>
      </c>
    </row>
    <row r="230" spans="1:29" x14ac:dyDescent="0.25">
      <c r="A230" s="3">
        <v>43189.75</v>
      </c>
      <c r="B230" s="4">
        <v>394.1416015625</v>
      </c>
      <c r="C230" s="4">
        <v>1504.0992431640625</v>
      </c>
      <c r="D230" s="4">
        <v>305.07339477539063</v>
      </c>
      <c r="E230" s="4">
        <v>227.66571044921875</v>
      </c>
      <c r="F230" s="4">
        <v>594.09002685546875</v>
      </c>
      <c r="G230" s="4">
        <v>89.649993896484375</v>
      </c>
      <c r="H230" s="4">
        <v>177.30148315429688</v>
      </c>
      <c r="I230" s="4">
        <v>103.54496765136719</v>
      </c>
      <c r="J230" s="4">
        <v>584.650390625</v>
      </c>
      <c r="K230" s="4">
        <v>3.3301270008087158</v>
      </c>
      <c r="L230" s="4">
        <v>2.7756409645080566</v>
      </c>
      <c r="M230" s="4">
        <v>2.7488420009613037</v>
      </c>
      <c r="N230" s="4">
        <v>2.5652725696563721</v>
      </c>
      <c r="O230" s="4">
        <v>344.24826049804688</v>
      </c>
      <c r="P230" s="4">
        <v>122.14139556884766</v>
      </c>
      <c r="Q230" s="4">
        <v>294.07916259765625</v>
      </c>
      <c r="R230" s="4">
        <v>3.5944764614105225</v>
      </c>
      <c r="S230" s="4">
        <v>3.8382539749145508</v>
      </c>
      <c r="T230" s="4">
        <v>122.36666870117188</v>
      </c>
      <c r="U230" s="4">
        <v>39.994804382324219</v>
      </c>
      <c r="V230" s="4">
        <v>4.2739148139953613</v>
      </c>
      <c r="W230" s="4">
        <v>4.2361221313476563</v>
      </c>
      <c r="X230" s="4">
        <v>162.09226989746094</v>
      </c>
      <c r="Y230" s="4">
        <v>29.383871078491211</v>
      </c>
      <c r="Z230" s="4">
        <v>86.49090576171875</v>
      </c>
      <c r="AA230" s="4">
        <v>38.799999237060547</v>
      </c>
      <c r="AB230" s="4">
        <v>2.9739024639129639</v>
      </c>
      <c r="AC230" s="4">
        <v>2.9265716075897217</v>
      </c>
    </row>
    <row r="231" spans="1:29" x14ac:dyDescent="0.25">
      <c r="A231" s="3">
        <v>43189.770833333336</v>
      </c>
      <c r="B231" s="4">
        <v>395.05215454101563</v>
      </c>
      <c r="C231" s="4">
        <v>1505.22802734375</v>
      </c>
      <c r="D231" s="4">
        <v>299.27273559570313</v>
      </c>
      <c r="E231" s="4">
        <v>226.08180236816406</v>
      </c>
      <c r="F231" s="4">
        <v>594.8895263671875</v>
      </c>
      <c r="G231" s="4">
        <v>90.557144165039063</v>
      </c>
      <c r="H231" s="4">
        <v>200.413818359375</v>
      </c>
      <c r="I231" s="4">
        <v>114.41656494140625</v>
      </c>
      <c r="J231" s="4">
        <v>583.37548828125</v>
      </c>
      <c r="K231" s="4">
        <v>3.2658696174621582</v>
      </c>
      <c r="L231" s="4">
        <v>2.7055556774139404</v>
      </c>
      <c r="M231" s="4">
        <v>2.6701164245605469</v>
      </c>
      <c r="N231" s="4">
        <v>2.4882466793060303</v>
      </c>
      <c r="O231" s="4">
        <v>345.70770263671875</v>
      </c>
      <c r="P231" s="4">
        <v>120.78263092041016</v>
      </c>
      <c r="Q231" s="4">
        <v>314.05929565429688</v>
      </c>
      <c r="R231" s="4">
        <v>3.6033496856689453</v>
      </c>
      <c r="S231" s="4">
        <v>3.8572554588317871</v>
      </c>
      <c r="T231" s="4">
        <v>126.02222442626953</v>
      </c>
      <c r="U231" s="4">
        <v>43.435295104980469</v>
      </c>
      <c r="V231" s="4">
        <v>4.3155956268310547</v>
      </c>
      <c r="W231" s="4">
        <v>4.2924904823303223</v>
      </c>
      <c r="X231" s="4">
        <v>162.30256652832031</v>
      </c>
      <c r="Y231" s="4">
        <v>30.128946304321289</v>
      </c>
      <c r="Z231" s="4">
        <v>75.813720703125</v>
      </c>
      <c r="AA231" s="4">
        <v>39.145000457763672</v>
      </c>
      <c r="AB231" s="4">
        <v>3.0231428146362305</v>
      </c>
      <c r="AC231" s="4">
        <v>2.9700000286102295</v>
      </c>
    </row>
    <row r="232" spans="1:29" x14ac:dyDescent="0.25">
      <c r="A232" s="3">
        <v>43189.791666666664</v>
      </c>
      <c r="B232" s="4">
        <v>398.6864013671875</v>
      </c>
      <c r="C232" s="4">
        <v>1506.35693359375</v>
      </c>
      <c r="D232" s="4">
        <v>302.54388427734375</v>
      </c>
      <c r="E232" s="4">
        <v>225.45870971679688</v>
      </c>
      <c r="F232" s="4">
        <v>595.6890869140625</v>
      </c>
      <c r="G232" s="4">
        <v>91.151611328125</v>
      </c>
      <c r="H232" s="4">
        <v>201.08070373535156</v>
      </c>
      <c r="I232" s="4">
        <v>113.51725006103516</v>
      </c>
      <c r="J232" s="4">
        <v>582.58984375</v>
      </c>
      <c r="K232" s="4">
        <v>3.1627144813537598</v>
      </c>
      <c r="L232" s="4">
        <v>2.5850000381469727</v>
      </c>
      <c r="M232" s="4">
        <v>2.5818047523498535</v>
      </c>
      <c r="N232" s="4">
        <v>2.3960714340209961</v>
      </c>
      <c r="O232" s="4">
        <v>346.6400146484375</v>
      </c>
      <c r="P232" s="4">
        <v>124.58241271972656</v>
      </c>
      <c r="Q232" s="4">
        <v>308.161865234375</v>
      </c>
      <c r="R232" s="4">
        <v>3.6219475269317627</v>
      </c>
      <c r="S232" s="4">
        <v>3.8662497997283936</v>
      </c>
      <c r="T232" s="4">
        <v>122.97745513916016</v>
      </c>
      <c r="U232" s="4">
        <v>42.738941192626953</v>
      </c>
      <c r="V232" s="4">
        <v>4.3524951934814453</v>
      </c>
      <c r="W232" s="4">
        <v>4.3201985359191895</v>
      </c>
      <c r="X232" s="4">
        <v>162.47259521484375</v>
      </c>
      <c r="Y232" s="4">
        <v>30.921367645263672</v>
      </c>
      <c r="Z232" s="4">
        <v>74.291175842285156</v>
      </c>
      <c r="AA232" s="4">
        <v>41.815792083740234</v>
      </c>
      <c r="AB232" s="4">
        <v>3.076693058013916</v>
      </c>
      <c r="AC232" s="4">
        <v>3.0188708305358887</v>
      </c>
    </row>
    <row r="233" spans="1:29" x14ac:dyDescent="0.25">
      <c r="A233" s="3">
        <v>43189.8125</v>
      </c>
      <c r="B233" s="4">
        <v>397.52200317382813</v>
      </c>
      <c r="C233" s="4">
        <v>1502.9534912109375</v>
      </c>
      <c r="D233" s="4">
        <v>298.01861572265625</v>
      </c>
      <c r="E233" s="4">
        <v>224.76101684570313</v>
      </c>
      <c r="F233" s="4">
        <v>596.48858642578125</v>
      </c>
      <c r="G233" s="4">
        <v>88.222221374511719</v>
      </c>
      <c r="H233" s="4">
        <v>199.23529052734375</v>
      </c>
      <c r="I233" s="4">
        <v>110.55354309082031</v>
      </c>
      <c r="J233" s="4">
        <v>581.931884765625</v>
      </c>
      <c r="K233" s="4">
        <v>3.0999999046325684</v>
      </c>
      <c r="L233" s="4">
        <v>2.5369229316711426</v>
      </c>
      <c r="M233" s="4">
        <v>2.5095610618591309</v>
      </c>
      <c r="N233" s="4">
        <v>2.3252065181732178</v>
      </c>
      <c r="O233" s="4">
        <v>347.85305786132813</v>
      </c>
      <c r="P233" s="4">
        <v>118.78138732910156</v>
      </c>
      <c r="Q233" s="4">
        <v>295.28860473632813</v>
      </c>
      <c r="R233" s="4">
        <v>3.6447803974151611</v>
      </c>
      <c r="S233" s="4">
        <v>3.8909687995910645</v>
      </c>
      <c r="T233" s="4">
        <v>122.3450927734375</v>
      </c>
      <c r="U233" s="4">
        <v>41.725002288818359</v>
      </c>
      <c r="V233" s="4">
        <v>4.3941936492919922</v>
      </c>
      <c r="W233" s="4">
        <v>4.3676018714904785</v>
      </c>
      <c r="X233" s="4">
        <v>162.66157531738281</v>
      </c>
      <c r="Y233" s="4">
        <v>28.934286117553711</v>
      </c>
      <c r="Z233" s="4">
        <v>70.221427917480469</v>
      </c>
      <c r="AA233" s="4">
        <v>41.386726379394531</v>
      </c>
      <c r="AB233" s="4">
        <v>3.1276516914367676</v>
      </c>
      <c r="AC233" s="4">
        <v>3.0653846263885498</v>
      </c>
    </row>
    <row r="234" spans="1:29" x14ac:dyDescent="0.25">
      <c r="A234" s="3">
        <v>43189.833333333336</v>
      </c>
      <c r="B234" s="4">
        <v>397.07696533203125</v>
      </c>
      <c r="C234" s="4">
        <v>1506.2176513671875</v>
      </c>
      <c r="D234" s="4">
        <v>286.82098388671875</v>
      </c>
      <c r="E234" s="4">
        <v>184.95001220703125</v>
      </c>
      <c r="F234" s="4">
        <v>620.63702392578125</v>
      </c>
      <c r="G234" s="4">
        <v>82.149253845214844</v>
      </c>
      <c r="H234" s="4">
        <v>197.80436706542969</v>
      </c>
      <c r="I234" s="4">
        <v>105.92695617675781</v>
      </c>
      <c r="J234" s="4">
        <v>560.2750244140625</v>
      </c>
      <c r="K234" s="4">
        <v>3.0234847068786621</v>
      </c>
      <c r="L234" s="4">
        <v>2.4549999237060547</v>
      </c>
      <c r="M234" s="4">
        <v>2.4477038383483887</v>
      </c>
      <c r="N234" s="4">
        <v>2.255000114440918</v>
      </c>
      <c r="O234" s="4">
        <v>346.17828369140625</v>
      </c>
      <c r="P234" s="4">
        <v>120.54462432861328</v>
      </c>
      <c r="Q234" s="4">
        <v>292.56240844726563</v>
      </c>
      <c r="R234" s="4">
        <v>3.6620001792907715</v>
      </c>
      <c r="S234" s="4">
        <v>3.9005539417266846</v>
      </c>
      <c r="T234" s="4">
        <v>118.23709106445313</v>
      </c>
      <c r="U234" s="4">
        <v>41.974220275878906</v>
      </c>
      <c r="V234" s="4">
        <v>4.4507827758789063</v>
      </c>
      <c r="W234" s="4">
        <v>4.4218292236328125</v>
      </c>
      <c r="X234" s="4">
        <v>162.90730285644531</v>
      </c>
      <c r="Y234" s="4">
        <v>28.980869293212891</v>
      </c>
      <c r="Z234" s="4">
        <v>69.414810180664063</v>
      </c>
      <c r="AA234" s="4">
        <v>38.872413635253906</v>
      </c>
      <c r="AB234" s="4">
        <v>3.1920983791351318</v>
      </c>
      <c r="AC234" s="4">
        <v>3.1304800510406494</v>
      </c>
    </row>
    <row r="235" spans="1:29" x14ac:dyDescent="0.25">
      <c r="A235" s="3">
        <v>43189.854166666664</v>
      </c>
      <c r="B235" s="4">
        <v>397.80157470703125</v>
      </c>
      <c r="C235" s="4">
        <v>1502.9698486328125</v>
      </c>
      <c r="D235" s="4">
        <v>279.08392333984375</v>
      </c>
      <c r="E235" s="4">
        <v>225.30279541015625</v>
      </c>
      <c r="F235" s="4">
        <v>570.28076171875</v>
      </c>
      <c r="G235" s="4">
        <v>78.3272705078125</v>
      </c>
      <c r="H235" s="4">
        <v>196.37983703613281</v>
      </c>
      <c r="I235" s="4">
        <v>106.46923065185547</v>
      </c>
      <c r="J235" s="4">
        <v>581.56396484375</v>
      </c>
      <c r="K235" s="4">
        <v>2.9924519062042236</v>
      </c>
      <c r="L235" s="4">
        <v>2.517777681350708</v>
      </c>
      <c r="M235" s="4">
        <v>2.4805436134338379</v>
      </c>
      <c r="N235" s="4">
        <v>2.2964463233947754</v>
      </c>
      <c r="O235" s="4">
        <v>345.04574584960938</v>
      </c>
      <c r="P235" s="4">
        <v>112.60338592529297</v>
      </c>
      <c r="Q235" s="4">
        <v>276.47463989257813</v>
      </c>
      <c r="R235" s="4">
        <v>3.569188117980957</v>
      </c>
      <c r="S235" s="4">
        <v>3.8009910583496094</v>
      </c>
      <c r="T235" s="4">
        <v>115.75402069091797</v>
      </c>
      <c r="U235" s="4">
        <v>40.727069854736328</v>
      </c>
      <c r="V235" s="4">
        <v>4.5051794052124023</v>
      </c>
      <c r="W235" s="4">
        <v>4.4772725105285645</v>
      </c>
      <c r="X235" s="4">
        <v>162.69288635253906</v>
      </c>
      <c r="Y235" s="4">
        <v>28.155132293701172</v>
      </c>
      <c r="Z235" s="4">
        <v>66.174995422363281</v>
      </c>
      <c r="AA235" s="4">
        <v>39.185714721679688</v>
      </c>
      <c r="AB235" s="4">
        <v>3.2730710506439209</v>
      </c>
      <c r="AC235" s="4">
        <v>3.207247257232666</v>
      </c>
    </row>
    <row r="236" spans="1:29" x14ac:dyDescent="0.25">
      <c r="A236" s="3">
        <v>43189.875</v>
      </c>
      <c r="B236" s="4">
        <v>398.52618408203125</v>
      </c>
      <c r="C236" s="4">
        <v>1505.416748046875</v>
      </c>
      <c r="D236" s="4">
        <v>276.03164672851563</v>
      </c>
      <c r="E236" s="4">
        <v>133.08749389648438</v>
      </c>
      <c r="F236" s="4">
        <v>576.7073974609375</v>
      </c>
      <c r="G236" s="4">
        <v>72.417144775390625</v>
      </c>
      <c r="H236" s="4">
        <v>158.92359924316406</v>
      </c>
      <c r="I236" s="4">
        <v>90.307144165039063</v>
      </c>
      <c r="J236" s="4">
        <v>410.23028564453125</v>
      </c>
      <c r="K236" s="4">
        <v>2.9946153163909912</v>
      </c>
      <c r="L236" s="4">
        <v>2.5539999008178711</v>
      </c>
      <c r="M236" s="4">
        <v>2.5192856788635254</v>
      </c>
      <c r="N236" s="4">
        <v>2.3233661651611328</v>
      </c>
      <c r="O236" s="4">
        <v>0.20000000298023224</v>
      </c>
      <c r="P236" s="4">
        <v>112.67857360839844</v>
      </c>
      <c r="Q236" s="4">
        <v>259.00799560546875</v>
      </c>
      <c r="R236" s="4">
        <v>3.8431529998779297</v>
      </c>
      <c r="S236" s="4">
        <v>3.9670896530151367</v>
      </c>
      <c r="T236" s="4">
        <v>112.97499847412109</v>
      </c>
      <c r="U236" s="4">
        <v>41.406845092773438</v>
      </c>
      <c r="V236" s="4">
        <v>4.1673169136047363</v>
      </c>
      <c r="W236" s="4">
        <v>4.1359457969665527</v>
      </c>
      <c r="X236" s="4">
        <v>160.82966613769531</v>
      </c>
      <c r="Y236" s="4">
        <v>28.006818771362305</v>
      </c>
      <c r="Z236" s="4">
        <v>68.680000305175781</v>
      </c>
      <c r="AA236" s="4">
        <v>39.759258270263672</v>
      </c>
      <c r="AB236" s="4">
        <v>3.3543918132781982</v>
      </c>
      <c r="AC236" s="4">
        <v>3.2887217998504639</v>
      </c>
    </row>
    <row r="237" spans="1:29" x14ac:dyDescent="0.25">
      <c r="A237" s="3">
        <v>43189.895833333336</v>
      </c>
      <c r="B237" s="4">
        <v>396.20852661132813</v>
      </c>
      <c r="C237" s="4">
        <v>1502.87939453125</v>
      </c>
      <c r="D237" s="4">
        <v>269.69332885742188</v>
      </c>
      <c r="E237" s="4">
        <v>134.64546203613281</v>
      </c>
      <c r="F237" s="4">
        <v>577.375244140625</v>
      </c>
      <c r="G237" s="4">
        <v>72.711540222167969</v>
      </c>
      <c r="H237" s="4">
        <v>156.34562683105469</v>
      </c>
      <c r="I237" s="4">
        <v>88.070106506347656</v>
      </c>
      <c r="J237" s="4">
        <v>417.12161254882813</v>
      </c>
      <c r="K237" s="4">
        <v>3.1272358894348145</v>
      </c>
      <c r="L237" s="4">
        <v>2.8338460922241211</v>
      </c>
      <c r="M237" s="4">
        <v>2.7920966148376465</v>
      </c>
      <c r="N237" s="4">
        <v>2.598482608795166</v>
      </c>
      <c r="O237" s="4">
        <v>347.45648193359375</v>
      </c>
      <c r="P237" s="4">
        <v>112.66934967041016</v>
      </c>
      <c r="Q237" s="4">
        <v>261.85525512695313</v>
      </c>
      <c r="R237" s="4">
        <v>3.6294393539428711</v>
      </c>
      <c r="S237" s="4">
        <v>3.838571310043335</v>
      </c>
      <c r="T237" s="4">
        <v>108.36486053466797</v>
      </c>
      <c r="U237" s="4">
        <v>39.028739929199219</v>
      </c>
      <c r="V237" s="4">
        <v>4.0533976554870605</v>
      </c>
      <c r="W237" s="4">
        <v>4.0221090316772461</v>
      </c>
      <c r="X237" s="4">
        <v>161.11492919921875</v>
      </c>
      <c r="Y237" s="4">
        <v>26.525774002075195</v>
      </c>
      <c r="Z237" s="4">
        <v>65.778785705566406</v>
      </c>
      <c r="AA237" s="4">
        <v>34.929546356201172</v>
      </c>
      <c r="AB237" s="4">
        <v>3.4399206638336182</v>
      </c>
      <c r="AC237" s="4">
        <v>3.3722403049468994</v>
      </c>
    </row>
    <row r="238" spans="1:29" x14ac:dyDescent="0.25">
      <c r="A238" s="3">
        <v>43189.916666666664</v>
      </c>
      <c r="B238" s="4">
        <v>394.43484497070313</v>
      </c>
      <c r="C238" s="4">
        <v>1499.715087890625</v>
      </c>
      <c r="D238" s="4">
        <v>254.71875</v>
      </c>
      <c r="E238" s="4">
        <v>226.88841247558594</v>
      </c>
      <c r="F238" s="4">
        <v>578.04315185546875</v>
      </c>
      <c r="G238" s="4">
        <v>62.724998474121094</v>
      </c>
      <c r="H238" s="4">
        <v>155.01741027832031</v>
      </c>
      <c r="I238" s="4">
        <v>88.404998779296875</v>
      </c>
      <c r="J238" s="4">
        <v>584.6439208984375</v>
      </c>
      <c r="K238" s="4">
        <v>3.2400901317596436</v>
      </c>
      <c r="L238" s="4">
        <v>2.8448386192321777</v>
      </c>
      <c r="M238" s="4">
        <v>2.8187601566314697</v>
      </c>
      <c r="N238" s="4">
        <v>2.6322047710418701</v>
      </c>
      <c r="O238" s="4">
        <v>347.79534912109375</v>
      </c>
      <c r="P238" s="4">
        <v>103.00588226318359</v>
      </c>
      <c r="Q238" s="4">
        <v>240.74519348144531</v>
      </c>
      <c r="R238" s="4">
        <v>3.6102974414825439</v>
      </c>
      <c r="S238" s="4">
        <v>3.8322458267211914</v>
      </c>
      <c r="T238" s="4">
        <v>100.98014831542969</v>
      </c>
      <c r="U238" s="4">
        <v>37.139167785644531</v>
      </c>
      <c r="V238" s="4">
        <v>4.1255054473876953</v>
      </c>
      <c r="W238" s="4">
        <v>4.1014218330383301</v>
      </c>
      <c r="X238" s="4">
        <v>161.50067138671875</v>
      </c>
      <c r="Y238" s="4">
        <v>21.840776443481445</v>
      </c>
      <c r="Z238" s="4">
        <v>56.799999237060547</v>
      </c>
      <c r="AA238" s="4">
        <v>34.25</v>
      </c>
      <c r="AB238" s="4">
        <v>3.5566086769104004</v>
      </c>
      <c r="AC238" s="4">
        <v>3.4887368679046631</v>
      </c>
    </row>
    <row r="239" spans="1:29" x14ac:dyDescent="0.25">
      <c r="A239" s="3">
        <v>43189.9375</v>
      </c>
      <c r="B239" s="4">
        <v>395.35040283203125</v>
      </c>
      <c r="C239" s="4">
        <v>1496.6146240234375</v>
      </c>
      <c r="D239" s="4">
        <v>256.662353515625</v>
      </c>
      <c r="E239" s="4">
        <v>190.85000610351563</v>
      </c>
      <c r="F239" s="4">
        <v>578.71099853515625</v>
      </c>
      <c r="G239" s="4">
        <v>61.725002288818359</v>
      </c>
      <c r="H239" s="4">
        <v>184.13986206054688</v>
      </c>
      <c r="I239" s="4">
        <v>103.22979736328125</v>
      </c>
      <c r="J239" s="4">
        <v>529.95001220703125</v>
      </c>
      <c r="K239" s="4">
        <v>3.2998340129852295</v>
      </c>
      <c r="L239" s="4">
        <v>2.8460526466369629</v>
      </c>
      <c r="M239" s="4">
        <v>2.8115253448486328</v>
      </c>
      <c r="N239" s="4">
        <v>2.6247589588165283</v>
      </c>
      <c r="O239" s="4">
        <v>347.89239501953125</v>
      </c>
      <c r="P239" s="4">
        <v>102.39620971679688</v>
      </c>
      <c r="Q239" s="4">
        <v>231.44338989257813</v>
      </c>
      <c r="R239" s="4">
        <v>3.688819408416748</v>
      </c>
      <c r="S239" s="4">
        <v>3.9039344787597656</v>
      </c>
      <c r="T239" s="4">
        <v>97.51470947265625</v>
      </c>
      <c r="U239" s="4">
        <v>35.305660247802734</v>
      </c>
      <c r="V239" s="4">
        <v>4.2126121520996094</v>
      </c>
      <c r="W239" s="4">
        <v>4.1847057342529297</v>
      </c>
      <c r="X239" s="4">
        <v>161.88591003417969</v>
      </c>
      <c r="Y239" s="4">
        <v>20.653892517089844</v>
      </c>
      <c r="Z239" s="4">
        <v>57.994285583496094</v>
      </c>
      <c r="AA239" s="4">
        <v>33.508197784423828</v>
      </c>
      <c r="AB239" s="4">
        <v>3.6909999847412109</v>
      </c>
      <c r="AC239" s="4">
        <v>3.6236999034881592</v>
      </c>
    </row>
    <row r="240" spans="1:29" x14ac:dyDescent="0.25">
      <c r="A240" s="3">
        <v>43189.958333333336</v>
      </c>
      <c r="B240" s="4">
        <v>397.06301879882813</v>
      </c>
      <c r="C240" s="4">
        <v>1500.5025634765625</v>
      </c>
      <c r="D240" s="4">
        <v>248.58781433105469</v>
      </c>
      <c r="E240" s="4">
        <v>133.95021057128906</v>
      </c>
      <c r="F240" s="4">
        <v>579.37890625</v>
      </c>
      <c r="G240" s="4">
        <v>57.650875091552734</v>
      </c>
      <c r="H240" s="4">
        <v>183.89720153808594</v>
      </c>
      <c r="I240" s="4">
        <v>101.59751129150391</v>
      </c>
      <c r="J240" s="4">
        <v>417.53012084960938</v>
      </c>
      <c r="K240" s="4">
        <v>3.3406915664672852</v>
      </c>
      <c r="L240" s="4">
        <v>2.9666666984558105</v>
      </c>
      <c r="M240" s="4">
        <v>2.9260001182556152</v>
      </c>
      <c r="N240" s="4">
        <v>2.7381019592285156</v>
      </c>
      <c r="O240" s="4">
        <v>346.3394775390625</v>
      </c>
      <c r="P240" s="4">
        <v>97.555335998535156</v>
      </c>
      <c r="Q240" s="4">
        <v>211.90287780761719</v>
      </c>
      <c r="R240" s="4">
        <v>3.5998814105987549</v>
      </c>
      <c r="S240" s="4">
        <v>3.807321310043335</v>
      </c>
      <c r="T240" s="4">
        <v>93.283226013183594</v>
      </c>
      <c r="U240" s="4">
        <v>34.975654602050781</v>
      </c>
      <c r="V240" s="4">
        <v>4.3085217475891113</v>
      </c>
      <c r="W240" s="4">
        <v>4.2813043594360352</v>
      </c>
      <c r="X240" s="4">
        <v>162.36273193359375</v>
      </c>
      <c r="Y240" s="4">
        <v>19.992856979370117</v>
      </c>
      <c r="Z240" s="4">
        <v>56.155719757080078</v>
      </c>
      <c r="AA240" s="4">
        <v>30.114286422729492</v>
      </c>
      <c r="AB240" s="4">
        <v>3.8362998962402344</v>
      </c>
      <c r="AC240" s="4">
        <v>3.7695274353027344</v>
      </c>
    </row>
    <row r="241" spans="1:29" x14ac:dyDescent="0.25">
      <c r="A241" s="3">
        <v>43189.979166666664</v>
      </c>
      <c r="B241" s="4">
        <v>396.542724609375</v>
      </c>
      <c r="C241" s="4">
        <v>1499.3994140625</v>
      </c>
      <c r="D241" s="4">
        <v>242.16543579101563</v>
      </c>
      <c r="E241" s="4">
        <v>227.833740234375</v>
      </c>
      <c r="F241" s="4">
        <v>550.780029296875</v>
      </c>
      <c r="G241" s="4">
        <v>58.923076629638672</v>
      </c>
      <c r="H241" s="4">
        <v>184.70306396484375</v>
      </c>
      <c r="I241" s="4">
        <v>102.99480438232422</v>
      </c>
      <c r="J241" s="4">
        <v>588.488037109375</v>
      </c>
      <c r="K241" s="4">
        <v>3.3986027240753174</v>
      </c>
      <c r="L241" s="4">
        <v>2.9606666564941406</v>
      </c>
      <c r="M241" s="4">
        <v>2.9377810955047607</v>
      </c>
      <c r="N241" s="4">
        <v>2.7434840202331543</v>
      </c>
      <c r="O241" s="4">
        <v>345.43075561523438</v>
      </c>
      <c r="P241" s="4">
        <v>92.771575927734375</v>
      </c>
      <c r="Q241" s="4">
        <v>201.9495849609375</v>
      </c>
      <c r="R241" s="4">
        <v>3.6772322654724121</v>
      </c>
      <c r="S241" s="4">
        <v>3.8815484046936035</v>
      </c>
      <c r="T241" s="4">
        <v>88.406478881835938</v>
      </c>
      <c r="U241" s="4">
        <v>35.105682373046875</v>
      </c>
      <c r="V241" s="4">
        <v>4.4057803153991699</v>
      </c>
      <c r="W241" s="4">
        <v>4.375999927520752</v>
      </c>
      <c r="X241" s="4">
        <v>162.88113403320313</v>
      </c>
      <c r="Y241" s="4">
        <v>15.873529434204102</v>
      </c>
      <c r="Z241" s="4">
        <v>53.200000762939453</v>
      </c>
      <c r="AA241" s="4">
        <v>28.763124465942383</v>
      </c>
      <c r="AB241" s="4">
        <v>4.0043411254882813</v>
      </c>
      <c r="AC241" s="4">
        <v>3.9385714530944824</v>
      </c>
    </row>
    <row r="242" spans="1:29" x14ac:dyDescent="0.25">
      <c r="A242" s="3">
        <v>43190</v>
      </c>
      <c r="B242" s="4">
        <v>396.02243041992188</v>
      </c>
      <c r="C242" s="4">
        <v>1498.29638671875</v>
      </c>
      <c r="D242" s="4">
        <v>232.26564025878906</v>
      </c>
      <c r="E242" s="4">
        <v>136.41221618652344</v>
      </c>
      <c r="F242" s="4">
        <v>534.80926513671875</v>
      </c>
      <c r="G242" s="4">
        <v>47.291011810302734</v>
      </c>
      <c r="H242" s="4">
        <v>165.98515319824219</v>
      </c>
      <c r="I242" s="4">
        <v>96.616035461425781</v>
      </c>
      <c r="J242" s="4">
        <v>416.5162353515625</v>
      </c>
      <c r="K242" s="4">
        <v>3.4603390693664551</v>
      </c>
      <c r="L242" s="4">
        <v>3.119999885559082</v>
      </c>
      <c r="M242" s="4">
        <v>3.0509998798370361</v>
      </c>
      <c r="N242" s="4">
        <v>2.8605477809906006</v>
      </c>
      <c r="O242" s="4">
        <v>345.54840087890625</v>
      </c>
      <c r="P242" s="4">
        <v>88.134391784667969</v>
      </c>
      <c r="Q242" s="4">
        <v>168.90547180175781</v>
      </c>
      <c r="R242" s="4">
        <v>3.6880707740783691</v>
      </c>
      <c r="S242" s="4">
        <v>3.8627610206604004</v>
      </c>
      <c r="T242" s="4">
        <v>79.112190246582031</v>
      </c>
      <c r="U242" s="4">
        <v>32.140506744384766</v>
      </c>
      <c r="V242" s="4">
        <v>4.5137648582458496</v>
      </c>
      <c r="W242" s="4">
        <v>4.4897055625915527</v>
      </c>
      <c r="X242" s="4">
        <v>162.63656616210938</v>
      </c>
      <c r="Y242" s="4">
        <v>10.335556030273438</v>
      </c>
      <c r="Z242" s="4">
        <v>48.228466033935547</v>
      </c>
      <c r="AA242" s="4">
        <v>26.256818771362305</v>
      </c>
      <c r="AB242" s="4">
        <v>4.1922783851623535</v>
      </c>
      <c r="AC242" s="4">
        <v>4.1327271461486816</v>
      </c>
    </row>
    <row r="243" spans="1:29" x14ac:dyDescent="0.25">
      <c r="A243" s="3">
        <v>43190.020833333336</v>
      </c>
      <c r="B243" s="4">
        <v>395.50213623046875</v>
      </c>
      <c r="C243" s="4">
        <v>1497.1932373046875</v>
      </c>
      <c r="D243" s="4">
        <v>223.86598205566406</v>
      </c>
      <c r="E243" s="4">
        <v>0</v>
      </c>
      <c r="F243" s="4">
        <v>551.05963134765625</v>
      </c>
      <c r="G243" s="4">
        <v>44.477779388427734</v>
      </c>
      <c r="H243" s="4">
        <v>144.28488159179688</v>
      </c>
      <c r="I243" s="4">
        <v>85.869232177734375</v>
      </c>
      <c r="J243" s="4">
        <v>70.050003051757813</v>
      </c>
      <c r="K243" s="4">
        <v>3.572272777557373</v>
      </c>
      <c r="L243" s="4">
        <v>3.3229410648345947</v>
      </c>
      <c r="M243" s="4">
        <v>3.2446510791778564</v>
      </c>
      <c r="N243" s="4">
        <v>3.0507142543792725</v>
      </c>
      <c r="O243" s="4">
        <v>0.20000000298023224</v>
      </c>
      <c r="P243" s="4">
        <v>82.813789367675781</v>
      </c>
      <c r="Q243" s="4">
        <v>159.72306823730469</v>
      </c>
      <c r="R243" s="4">
        <v>3.895061731338501</v>
      </c>
      <c r="S243" s="4">
        <v>4.0053534507751465</v>
      </c>
      <c r="T243" s="4">
        <v>75.560150146484375</v>
      </c>
      <c r="U243" s="4">
        <v>29.554285049438477</v>
      </c>
      <c r="V243" s="4">
        <v>4.1706976890563965</v>
      </c>
      <c r="W243" s="4">
        <v>4.1405453681945801</v>
      </c>
      <c r="X243" s="4">
        <v>160.97624206542969</v>
      </c>
      <c r="Y243" s="4">
        <v>8.4534091949462891</v>
      </c>
      <c r="Z243" s="4">
        <v>44.525192260742188</v>
      </c>
      <c r="AA243" s="4">
        <v>24.109090805053711</v>
      </c>
      <c r="AB243" s="4">
        <v>4.4120368957519531</v>
      </c>
      <c r="AC243" s="4">
        <v>4.3593649864196777</v>
      </c>
    </row>
    <row r="244" spans="1:29" x14ac:dyDescent="0.25">
      <c r="A244" s="3">
        <v>43190.041666666664</v>
      </c>
      <c r="B244" s="4">
        <v>394.98184204101563</v>
      </c>
      <c r="C244" s="4">
        <v>1496.090087890625</v>
      </c>
      <c r="D244" s="4">
        <v>211.22174072265625</v>
      </c>
      <c r="E244" s="4">
        <v>136.246337890625</v>
      </c>
      <c r="F244" s="4">
        <v>553.06640625</v>
      </c>
      <c r="G244" s="4">
        <v>38.040000915527344</v>
      </c>
      <c r="H244" s="4">
        <v>144.20735168457031</v>
      </c>
      <c r="I244" s="4">
        <v>87.767410278320313</v>
      </c>
      <c r="J244" s="4">
        <v>425.00296020507813</v>
      </c>
      <c r="K244" s="4">
        <v>3.8818032741546631</v>
      </c>
      <c r="L244" s="4">
        <v>3.6834375858306885</v>
      </c>
      <c r="M244" s="4">
        <v>3.6312713623046875</v>
      </c>
      <c r="N244" s="4">
        <v>3.4524772167205811</v>
      </c>
      <c r="O244" s="4">
        <v>347.87777709960938</v>
      </c>
      <c r="P244" s="4">
        <v>75.672714233398438</v>
      </c>
      <c r="Q244" s="4">
        <v>143.71133422851563</v>
      </c>
      <c r="R244" s="4">
        <v>3.7093334197998047</v>
      </c>
      <c r="S244" s="4">
        <v>3.8752138614654541</v>
      </c>
      <c r="T244" s="4">
        <v>70.567214965820313</v>
      </c>
      <c r="U244" s="4">
        <v>26.445587158203125</v>
      </c>
      <c r="V244" s="4">
        <v>4.0839848518371582</v>
      </c>
      <c r="W244" s="4">
        <v>4.0529828071594238</v>
      </c>
      <c r="X244" s="4">
        <v>161.34919738769531</v>
      </c>
      <c r="Y244" s="4">
        <v>0</v>
      </c>
      <c r="Z244" s="4">
        <v>36.534694671630859</v>
      </c>
      <c r="AA244" s="4">
        <v>21.257143020629883</v>
      </c>
      <c r="AB244" s="4">
        <v>4.6765851974487305</v>
      </c>
      <c r="AC244" s="4">
        <v>4.625</v>
      </c>
    </row>
    <row r="245" spans="1:29" x14ac:dyDescent="0.25">
      <c r="A245" s="3">
        <v>43190.0625</v>
      </c>
      <c r="B245" s="4">
        <v>397.7039794921875</v>
      </c>
      <c r="C245" s="4">
        <v>1494.987060546875</v>
      </c>
      <c r="D245" s="4">
        <v>197.55581665039063</v>
      </c>
      <c r="E245" s="4">
        <v>137.1982421875</v>
      </c>
      <c r="F245" s="4">
        <v>553.847412109375</v>
      </c>
      <c r="G245" s="4">
        <v>35.599998474121094</v>
      </c>
      <c r="H245" s="4">
        <v>142.01910400390625</v>
      </c>
      <c r="I245" s="4">
        <v>87.186187744140625</v>
      </c>
      <c r="J245" s="4">
        <v>427.49911499023438</v>
      </c>
      <c r="K245" s="4">
        <v>4.0991373062133789</v>
      </c>
      <c r="L245" s="4">
        <v>3.8441128730773926</v>
      </c>
      <c r="M245" s="4">
        <v>3.7852654457092285</v>
      </c>
      <c r="N245" s="4">
        <v>3.612189769744873</v>
      </c>
      <c r="O245" s="4">
        <v>347.13412475585938</v>
      </c>
      <c r="P245" s="4">
        <v>71.199996948242188</v>
      </c>
      <c r="Q245" s="4">
        <v>134.19999694824219</v>
      </c>
      <c r="R245" s="4">
        <v>3.7000000476837158</v>
      </c>
      <c r="S245" s="4">
        <v>3.880000114440918</v>
      </c>
      <c r="T245" s="4">
        <v>65.699996948242188</v>
      </c>
      <c r="U245" s="4">
        <v>24.899999618530273</v>
      </c>
      <c r="V245" s="4">
        <v>4.3499999046325684</v>
      </c>
      <c r="W245" s="4">
        <v>4.3299999237060547</v>
      </c>
      <c r="X245" s="4">
        <v>0</v>
      </c>
      <c r="Y245" s="4">
        <v>0</v>
      </c>
      <c r="Z245" s="4">
        <v>35.462650299072266</v>
      </c>
      <c r="AA245" s="4">
        <v>19.554166793823242</v>
      </c>
      <c r="AB245" s="4">
        <v>4.6665058135986328</v>
      </c>
      <c r="AC245" s="4">
        <v>4.6351184844970703</v>
      </c>
    </row>
    <row r="246" spans="1:29" x14ac:dyDescent="0.25">
      <c r="A246" s="3">
        <v>43190.083333333336</v>
      </c>
      <c r="B246" s="4">
        <v>399.08712768554688</v>
      </c>
      <c r="C246" s="4">
        <v>1493.8839111328125</v>
      </c>
      <c r="D246" s="4">
        <v>195.53529357910156</v>
      </c>
      <c r="E246" s="4">
        <v>137.39999389648438</v>
      </c>
      <c r="F246" s="4">
        <v>554.62847900390625</v>
      </c>
      <c r="G246" s="4">
        <v>30.899999618530273</v>
      </c>
      <c r="H246" s="4">
        <v>141.79959106445313</v>
      </c>
      <c r="I246" s="4">
        <v>83.264724731445313</v>
      </c>
      <c r="J246" s="4">
        <v>425.37979125976563</v>
      </c>
      <c r="K246" s="4">
        <v>4.2858824729919434</v>
      </c>
      <c r="L246" s="4">
        <v>4.0349998474121094</v>
      </c>
      <c r="M246" s="4">
        <v>3.9609334468841553</v>
      </c>
      <c r="N246" s="4">
        <v>3.7867567539215088</v>
      </c>
      <c r="O246" s="4">
        <v>0.20000000298023224</v>
      </c>
      <c r="P246" s="4">
        <v>64.773910522460938</v>
      </c>
      <c r="Q246" s="4">
        <v>115.91179656982422</v>
      </c>
      <c r="R246" s="4">
        <v>3.8918056488037109</v>
      </c>
      <c r="S246" s="4">
        <v>4.000244140625</v>
      </c>
      <c r="T246" s="4">
        <v>62.184833526611328</v>
      </c>
      <c r="U246" s="4">
        <v>23.367832183837891</v>
      </c>
      <c r="V246" s="4">
        <v>4.463691234588623</v>
      </c>
      <c r="W246" s="4">
        <v>4.4494037628173828</v>
      </c>
      <c r="X246" s="4">
        <v>0</v>
      </c>
      <c r="Y246" s="4">
        <v>0</v>
      </c>
      <c r="Z246" s="4">
        <v>34.554325103759766</v>
      </c>
      <c r="AA246" s="4">
        <v>16.72120475769043</v>
      </c>
      <c r="AB246" s="4">
        <v>4.529231071472168</v>
      </c>
      <c r="AC246" s="4">
        <v>4.49566650390625</v>
      </c>
    </row>
    <row r="247" spans="1:29" x14ac:dyDescent="0.25">
      <c r="A247" s="3">
        <v>43190.104166666664</v>
      </c>
      <c r="B247" s="4">
        <v>394.32467651367188</v>
      </c>
      <c r="C247" s="4">
        <v>1492.7808837890625</v>
      </c>
      <c r="D247" s="4">
        <v>186.85542297363281</v>
      </c>
      <c r="E247" s="4">
        <v>0</v>
      </c>
      <c r="F247" s="4">
        <v>555.40948486328125</v>
      </c>
      <c r="G247" s="4">
        <v>27.89411735534668</v>
      </c>
      <c r="H247" s="4">
        <v>142.76017761230469</v>
      </c>
      <c r="I247" s="4">
        <v>86.610313415527344</v>
      </c>
      <c r="J247" s="4">
        <v>1.7999999523162842</v>
      </c>
      <c r="K247" s="4">
        <v>4.6274137496948242</v>
      </c>
      <c r="L247" s="4">
        <v>4.5500001907348633</v>
      </c>
      <c r="M247" s="4">
        <v>4.4589471817016602</v>
      </c>
      <c r="N247" s="4">
        <v>4.2800002098083496</v>
      </c>
      <c r="O247" s="4">
        <v>0.20000000298023224</v>
      </c>
      <c r="P247" s="4">
        <v>61.873863220214844</v>
      </c>
      <c r="Q247" s="4">
        <v>112.1864013671875</v>
      </c>
      <c r="R247" s="4">
        <v>3.7979121208190918</v>
      </c>
      <c r="S247" s="4">
        <v>3.9075610637664795</v>
      </c>
      <c r="T247" s="4">
        <v>60.0877685546875</v>
      </c>
      <c r="U247" s="4">
        <v>22.681818008422852</v>
      </c>
      <c r="V247" s="4">
        <v>4.3509998321533203</v>
      </c>
      <c r="W247" s="4">
        <v>4.3317646980285645</v>
      </c>
      <c r="X247" s="4">
        <v>0</v>
      </c>
      <c r="Y247" s="4">
        <v>0</v>
      </c>
      <c r="Z247" s="4">
        <v>32.550296783447266</v>
      </c>
      <c r="AA247" s="4">
        <v>16.946626663208008</v>
      </c>
      <c r="AB247" s="4">
        <v>4.3977179527282715</v>
      </c>
      <c r="AC247" s="4">
        <v>4.3639998435974121</v>
      </c>
    </row>
    <row r="248" spans="1:29" x14ac:dyDescent="0.25">
      <c r="A248" s="3">
        <v>43190.125</v>
      </c>
      <c r="B248" s="4">
        <v>209.82464599609375</v>
      </c>
      <c r="C248" s="4">
        <v>795.09954833984375</v>
      </c>
      <c r="D248" s="4">
        <v>193.00169372558594</v>
      </c>
      <c r="E248" s="4">
        <v>0</v>
      </c>
      <c r="F248" s="4">
        <v>657.9654541015625</v>
      </c>
      <c r="G248" s="4">
        <v>27.615789413452148</v>
      </c>
      <c r="H248" s="4">
        <v>140.20834350585938</v>
      </c>
      <c r="I248" s="4">
        <v>85.682472229003906</v>
      </c>
      <c r="J248" s="4">
        <v>1.7999999523162842</v>
      </c>
      <c r="K248" s="4">
        <v>4.7676067352294922</v>
      </c>
      <c r="L248" s="4">
        <v>4.705662727355957</v>
      </c>
      <c r="M248" s="4">
        <v>4.747499942779541</v>
      </c>
      <c r="N248" s="4">
        <v>4.5845088958740234</v>
      </c>
      <c r="O248" s="4">
        <v>0.20000000298023224</v>
      </c>
      <c r="P248" s="4">
        <v>58.722358703613281</v>
      </c>
      <c r="Q248" s="4">
        <v>105.773681640625</v>
      </c>
      <c r="R248" s="4">
        <v>3.6714389324188232</v>
      </c>
      <c r="S248" s="4">
        <v>3.7785549163818359</v>
      </c>
      <c r="T248" s="4">
        <v>58.666297912597656</v>
      </c>
      <c r="U248" s="4">
        <v>22.197320938110352</v>
      </c>
      <c r="V248" s="4">
        <v>4.2362732887268066</v>
      </c>
      <c r="W248" s="4">
        <v>4.2177557945251465</v>
      </c>
      <c r="X248" s="4">
        <v>0</v>
      </c>
      <c r="Y248" s="4">
        <v>0</v>
      </c>
      <c r="Z248" s="4">
        <v>31.784685134887695</v>
      </c>
      <c r="AA248" s="4">
        <v>16.645977020263672</v>
      </c>
      <c r="AB248" s="4">
        <v>4.2732076644897461</v>
      </c>
      <c r="AC248" s="4">
        <v>4.2483334541320801</v>
      </c>
    </row>
    <row r="249" spans="1:29" x14ac:dyDescent="0.25">
      <c r="A249" s="3">
        <v>43190.145833333336</v>
      </c>
      <c r="B249" s="4">
        <v>208.845947265625</v>
      </c>
      <c r="C249" s="4">
        <v>793.02105712890625</v>
      </c>
      <c r="D249" s="4">
        <v>184.49069213867188</v>
      </c>
      <c r="E249" s="4">
        <v>0</v>
      </c>
      <c r="F249" s="4">
        <v>657.17681884765625</v>
      </c>
      <c r="G249" s="4">
        <v>26.681818008422852</v>
      </c>
      <c r="H249" s="4">
        <v>137.68293762207031</v>
      </c>
      <c r="I249" s="4">
        <v>77.822967529296875</v>
      </c>
      <c r="J249" s="4">
        <v>1.7999999523162842</v>
      </c>
      <c r="K249" s="4">
        <v>4.6923403739929199</v>
      </c>
      <c r="L249" s="4">
        <v>4.6827287673950195</v>
      </c>
      <c r="M249" s="4">
        <v>4.7305769920349121</v>
      </c>
      <c r="N249" s="4">
        <v>4.5711765289306641</v>
      </c>
      <c r="O249" s="4">
        <v>0.20000000298023224</v>
      </c>
      <c r="P249" s="4">
        <v>58.166538238525391</v>
      </c>
      <c r="Q249" s="4">
        <v>103.69999694824219</v>
      </c>
      <c r="R249" s="4">
        <v>3.5503175258636475</v>
      </c>
      <c r="S249" s="4">
        <v>3.6585826873779297</v>
      </c>
      <c r="T249" s="4">
        <v>57.676467895507813</v>
      </c>
      <c r="U249" s="4">
        <v>21.611431121826172</v>
      </c>
      <c r="V249" s="4">
        <v>4.1252632141113281</v>
      </c>
      <c r="W249" s="4">
        <v>4.1010284423828125</v>
      </c>
      <c r="X249" s="4">
        <v>0</v>
      </c>
      <c r="Y249" s="4">
        <v>0</v>
      </c>
      <c r="Z249" s="4">
        <v>31.614204406738281</v>
      </c>
      <c r="AA249" s="4">
        <v>16.152353286743164</v>
      </c>
      <c r="AB249" s="4">
        <v>4.1465153694152832</v>
      </c>
      <c r="AC249" s="4">
        <v>4.1142454147338867</v>
      </c>
    </row>
    <row r="250" spans="1:29" x14ac:dyDescent="0.25">
      <c r="A250" s="3">
        <v>43190.166666666664</v>
      </c>
      <c r="B250" s="4">
        <v>210.70468139648438</v>
      </c>
      <c r="C250" s="4">
        <v>792.6497802734375</v>
      </c>
      <c r="D250" s="4">
        <v>183.15509033203125</v>
      </c>
      <c r="E250" s="4">
        <v>139.26124572753906</v>
      </c>
      <c r="F250" s="4">
        <v>656.38824462890625</v>
      </c>
      <c r="G250" s="4">
        <v>25.617647171020508</v>
      </c>
      <c r="H250" s="4">
        <v>138.44090270996094</v>
      </c>
      <c r="I250" s="4">
        <v>82.068855285644531</v>
      </c>
      <c r="J250" s="4">
        <v>433.04306030273438</v>
      </c>
      <c r="K250" s="4">
        <v>4.6081819534301758</v>
      </c>
      <c r="L250" s="4">
        <v>4.4815001487731934</v>
      </c>
      <c r="M250" s="4">
        <v>4.6109838485717773</v>
      </c>
      <c r="N250" s="4">
        <v>4.4519228935241699</v>
      </c>
      <c r="O250" s="4">
        <v>0.20000000298023224</v>
      </c>
      <c r="P250" s="4">
        <v>57.414730072021484</v>
      </c>
      <c r="Q250" s="4">
        <v>101.87222290039063</v>
      </c>
      <c r="R250" s="4">
        <v>3.5860342979431152</v>
      </c>
      <c r="S250" s="4">
        <v>3.6902084350585938</v>
      </c>
      <c r="T250" s="4">
        <v>60.727153778076172</v>
      </c>
      <c r="U250" s="4">
        <v>21.508077621459961</v>
      </c>
      <c r="V250" s="4">
        <v>4.0162339210510254</v>
      </c>
      <c r="W250" s="4">
        <v>3.9957325458526611</v>
      </c>
      <c r="X250" s="4">
        <v>0</v>
      </c>
      <c r="Y250" s="4">
        <v>0</v>
      </c>
      <c r="Z250" s="4">
        <v>31.38884162902832</v>
      </c>
      <c r="AA250" s="4">
        <v>16.205970764160156</v>
      </c>
      <c r="AB250" s="4">
        <v>4.0226316452026367</v>
      </c>
      <c r="AC250" s="4">
        <v>3.9952127933502197</v>
      </c>
    </row>
    <row r="251" spans="1:29" x14ac:dyDescent="0.25">
      <c r="A251" s="3">
        <v>43190.1875</v>
      </c>
      <c r="B251" s="4">
        <v>212.55186462402344</v>
      </c>
      <c r="C251" s="4">
        <v>797.96044921875</v>
      </c>
      <c r="D251" s="4">
        <v>184.03132629394531</v>
      </c>
      <c r="E251" s="4">
        <v>138.30000305175781</v>
      </c>
      <c r="F251" s="4">
        <v>654.599365234375</v>
      </c>
      <c r="G251" s="4">
        <v>29.325225830078125</v>
      </c>
      <c r="H251" s="4">
        <v>136.97105407714844</v>
      </c>
      <c r="I251" s="4">
        <v>78.900001525878906</v>
      </c>
      <c r="J251" s="4">
        <v>429.5081787109375</v>
      </c>
      <c r="K251" s="4">
        <v>4.2892727851867676</v>
      </c>
      <c r="L251" s="4">
        <v>4.1399998664855957</v>
      </c>
      <c r="M251" s="4">
        <v>4.265200138092041</v>
      </c>
      <c r="N251" s="4">
        <v>4.1043057441711426</v>
      </c>
      <c r="O251" s="4">
        <v>350.38909912109375</v>
      </c>
      <c r="P251" s="4">
        <v>55.290683746337891</v>
      </c>
      <c r="Q251" s="4">
        <v>100.13333129882813</v>
      </c>
      <c r="R251" s="4">
        <v>3.8566484451293945</v>
      </c>
      <c r="S251" s="4">
        <v>3.9881818294525146</v>
      </c>
      <c r="T251" s="4">
        <v>59.017143249511719</v>
      </c>
      <c r="U251" s="4">
        <v>21.669923782348633</v>
      </c>
      <c r="V251" s="4">
        <v>3.8262498378753662</v>
      </c>
      <c r="W251" s="4">
        <v>3.787839412689209</v>
      </c>
      <c r="X251" s="4">
        <v>159.94363403320313</v>
      </c>
      <c r="Y251" s="4">
        <v>0</v>
      </c>
      <c r="Z251" s="4">
        <v>31.176877975463867</v>
      </c>
      <c r="AA251" s="4">
        <v>15.956116676330566</v>
      </c>
      <c r="AB251" s="4">
        <v>4.1842308044433594</v>
      </c>
      <c r="AC251" s="4">
        <v>4.1486048698425293</v>
      </c>
    </row>
    <row r="252" spans="1:29" x14ac:dyDescent="0.25">
      <c r="A252" s="3">
        <v>43190.208333333336</v>
      </c>
      <c r="B252" s="4">
        <v>214.39903259277344</v>
      </c>
      <c r="C252" s="4">
        <v>799.8880615234375</v>
      </c>
      <c r="D252" s="4">
        <v>185.80207824707031</v>
      </c>
      <c r="E252" s="4">
        <v>0.52485978603363037</v>
      </c>
      <c r="F252" s="4">
        <v>635.44671630859375</v>
      </c>
      <c r="G252" s="4">
        <v>29.77931022644043</v>
      </c>
      <c r="H252" s="4">
        <v>151.88029479980469</v>
      </c>
      <c r="I252" s="4">
        <v>90.48333740234375</v>
      </c>
      <c r="J252" s="4">
        <v>1.3999999761581421</v>
      </c>
      <c r="K252" s="4">
        <v>4.160099983215332</v>
      </c>
      <c r="L252" s="4">
        <v>4.1550002098083496</v>
      </c>
      <c r="M252" s="4">
        <v>4.2072858810424805</v>
      </c>
      <c r="N252" s="4">
        <v>4.0366783142089844</v>
      </c>
      <c r="O252" s="4">
        <v>348.35012817382813</v>
      </c>
      <c r="P252" s="4">
        <v>54.886432647705078</v>
      </c>
      <c r="Q252" s="4">
        <v>98.14031982421875</v>
      </c>
      <c r="R252" s="4">
        <v>3.5725531578063965</v>
      </c>
      <c r="S252" s="4">
        <v>3.757317066192627</v>
      </c>
      <c r="T252" s="4">
        <v>62.968685150146484</v>
      </c>
      <c r="U252" s="4">
        <v>21.831769943237305</v>
      </c>
      <c r="V252" s="4">
        <v>3.9851922988891602</v>
      </c>
      <c r="W252" s="4">
        <v>3.9576530456542969</v>
      </c>
      <c r="X252" s="4">
        <v>161.02708435058594</v>
      </c>
      <c r="Y252" s="4">
        <v>0</v>
      </c>
      <c r="Z252" s="4">
        <v>38.273845672607422</v>
      </c>
      <c r="AA252" s="4">
        <v>18.889360427856445</v>
      </c>
      <c r="AB252" s="4">
        <v>4.4978079795837402</v>
      </c>
      <c r="AC252" s="4">
        <v>4.4637999534606934</v>
      </c>
    </row>
    <row r="253" spans="1:29" x14ac:dyDescent="0.25">
      <c r="A253" s="3">
        <v>43190.229166666664</v>
      </c>
      <c r="B253" s="4">
        <v>216.2462158203125</v>
      </c>
      <c r="C253" s="4">
        <v>801.815673828125</v>
      </c>
      <c r="D253" s="4">
        <v>192.7366943359375</v>
      </c>
      <c r="E253" s="4">
        <v>138.11764526367188</v>
      </c>
      <c r="F253" s="4">
        <v>548.62005615234375</v>
      </c>
      <c r="G253" s="4">
        <v>31.875205993652344</v>
      </c>
      <c r="H253" s="4">
        <v>126.06666564941406</v>
      </c>
      <c r="I253" s="4">
        <v>75.278457641601563</v>
      </c>
      <c r="J253" s="4">
        <v>427.37612915039063</v>
      </c>
      <c r="K253" s="4">
        <v>4.057499885559082</v>
      </c>
      <c r="L253" s="4">
        <v>3.9590001106262207</v>
      </c>
      <c r="M253" s="4">
        <v>4.0579409599304199</v>
      </c>
      <c r="N253" s="4">
        <v>3.8901755809783936</v>
      </c>
      <c r="O253" s="4">
        <v>346.009521484375</v>
      </c>
      <c r="P253" s="4">
        <v>55.79095458984375</v>
      </c>
      <c r="Q253" s="4">
        <v>101.41094970703125</v>
      </c>
      <c r="R253" s="4">
        <v>3.4200000762939453</v>
      </c>
      <c r="S253" s="4">
        <v>3.5898282527923584</v>
      </c>
      <c r="T253" s="4">
        <v>63.370559692382813</v>
      </c>
      <c r="U253" s="4">
        <v>21.993616104125977</v>
      </c>
      <c r="V253" s="4">
        <v>4.1614751815795898</v>
      </c>
      <c r="W253" s="4">
        <v>4.1379542350769043</v>
      </c>
      <c r="X253" s="4">
        <v>0</v>
      </c>
      <c r="Y253" s="4">
        <v>0</v>
      </c>
      <c r="Z253" s="4">
        <v>36.22320556640625</v>
      </c>
      <c r="AA253" s="4">
        <v>18.208696365356445</v>
      </c>
      <c r="AB253" s="4">
        <v>4.7506542205810547</v>
      </c>
      <c r="AC253" s="4">
        <v>4.7163863182067871</v>
      </c>
    </row>
    <row r="254" spans="1:29" x14ac:dyDescent="0.25">
      <c r="A254" s="3">
        <v>43190.25</v>
      </c>
      <c r="B254" s="4">
        <v>218.09339904785156</v>
      </c>
      <c r="C254" s="4">
        <v>803.7432861328125</v>
      </c>
      <c r="D254" s="4">
        <v>192.70381164550781</v>
      </c>
      <c r="E254" s="4">
        <v>137.6751708984375</v>
      </c>
      <c r="F254" s="4">
        <v>546.625</v>
      </c>
      <c r="G254" s="4">
        <v>37.574466705322266</v>
      </c>
      <c r="H254" s="4">
        <v>126.09999847412109</v>
      </c>
      <c r="I254" s="4">
        <v>73.106666564941406</v>
      </c>
      <c r="J254" s="4">
        <v>427.15444946289063</v>
      </c>
      <c r="K254" s="4">
        <v>3.8053748607635498</v>
      </c>
      <c r="L254" s="4">
        <v>3.690000057220459</v>
      </c>
      <c r="M254" s="4">
        <v>3.7943136692047119</v>
      </c>
      <c r="N254" s="4">
        <v>3.6318750381469727</v>
      </c>
      <c r="O254" s="4">
        <v>327.224609375</v>
      </c>
      <c r="P254" s="4">
        <v>56</v>
      </c>
      <c r="Q254" s="4">
        <v>126</v>
      </c>
      <c r="R254" s="4">
        <v>3.4500000476837158</v>
      </c>
      <c r="S254" s="4">
        <v>3.619999885559082</v>
      </c>
      <c r="T254" s="4">
        <v>67.199996948242188</v>
      </c>
      <c r="U254" s="4">
        <v>22</v>
      </c>
      <c r="V254" s="4">
        <v>4.518679141998291</v>
      </c>
      <c r="W254" s="4">
        <v>4.5039582252502441</v>
      </c>
      <c r="X254" s="4">
        <v>0</v>
      </c>
      <c r="Y254" s="4">
        <v>0</v>
      </c>
      <c r="Z254" s="4">
        <v>40.900001525878906</v>
      </c>
      <c r="AA254" s="4">
        <v>22.590000152587891</v>
      </c>
      <c r="AB254" s="4">
        <v>4.5909194946289063</v>
      </c>
      <c r="AC254" s="4">
        <v>4.559999942779541</v>
      </c>
    </row>
    <row r="255" spans="1:29" x14ac:dyDescent="0.25">
      <c r="A255" s="3">
        <v>43190.270833333336</v>
      </c>
      <c r="B255" s="4">
        <v>315.34628295898438</v>
      </c>
      <c r="C255" s="4">
        <v>1197.878662109375</v>
      </c>
      <c r="D255" s="4">
        <v>198.48953247070313</v>
      </c>
      <c r="E255" s="4">
        <v>137.53988647460938</v>
      </c>
      <c r="F255" s="4">
        <v>497.84613037109375</v>
      </c>
      <c r="G255" s="4">
        <v>37.445453643798828</v>
      </c>
      <c r="H255" s="4">
        <v>80.769996643066406</v>
      </c>
      <c r="I255" s="4">
        <v>57.347057342529297</v>
      </c>
      <c r="J255" s="4">
        <v>424.91009521484375</v>
      </c>
      <c r="K255" s="4">
        <v>3.6607954502105713</v>
      </c>
      <c r="L255" s="4">
        <v>3.5712096691131592</v>
      </c>
      <c r="M255" s="4">
        <v>3.5880486965179443</v>
      </c>
      <c r="N255" s="4">
        <v>3.4160001277923584</v>
      </c>
      <c r="O255" s="4">
        <v>0.20000000298023224</v>
      </c>
      <c r="P255" s="4">
        <v>66.863052368164063</v>
      </c>
      <c r="Q255" s="4">
        <v>129.43000793457031</v>
      </c>
      <c r="R255" s="4">
        <v>3.7529487609863281</v>
      </c>
      <c r="S255" s="4">
        <v>3.8515384197235107</v>
      </c>
      <c r="T255" s="4">
        <v>72.637382507324219</v>
      </c>
      <c r="U255" s="4">
        <v>24</v>
      </c>
      <c r="V255" s="4">
        <v>4.405850887298584</v>
      </c>
      <c r="W255" s="4">
        <v>4.3897900581359863</v>
      </c>
      <c r="X255" s="4">
        <v>0</v>
      </c>
      <c r="Y255" s="4">
        <v>7.6029410362243652</v>
      </c>
      <c r="Z255" s="4">
        <v>42.99114990234375</v>
      </c>
      <c r="AA255" s="4">
        <v>22.43684196472168</v>
      </c>
      <c r="AB255" s="4">
        <v>4.3967328071594238</v>
      </c>
      <c r="AC255" s="4">
        <v>4.3644084930419922</v>
      </c>
    </row>
    <row r="256" spans="1:29" x14ac:dyDescent="0.25">
      <c r="A256" s="3">
        <v>43190.291666666664</v>
      </c>
      <c r="B256" s="4">
        <v>314.28485107421875</v>
      </c>
      <c r="C256" s="4">
        <v>1201.022216796875</v>
      </c>
      <c r="D256" s="4">
        <v>209.85293579101563</v>
      </c>
      <c r="E256" s="4">
        <v>0</v>
      </c>
      <c r="F256" s="4">
        <v>500.17007446289063</v>
      </c>
      <c r="G256" s="4">
        <v>50.275325775146484</v>
      </c>
      <c r="H256" s="4">
        <v>77.650001525878906</v>
      </c>
      <c r="I256" s="4">
        <v>51.459999084472656</v>
      </c>
      <c r="J256" s="4">
        <v>1.3999999761581421</v>
      </c>
      <c r="K256" s="4">
        <v>3.8163888454437256</v>
      </c>
      <c r="L256" s="4">
        <v>3.7827117443084717</v>
      </c>
      <c r="M256" s="4">
        <v>3.7546031475067139</v>
      </c>
      <c r="N256" s="4">
        <v>3.5699999332427979</v>
      </c>
      <c r="O256" s="4">
        <v>0.20000000298023224</v>
      </c>
      <c r="P256" s="4">
        <v>68.140289306640625</v>
      </c>
      <c r="Q256" s="4">
        <v>171.96470642089844</v>
      </c>
      <c r="R256" s="4">
        <v>3.8499999046325684</v>
      </c>
      <c r="S256" s="4">
        <v>3.9600000381469727</v>
      </c>
      <c r="T256" s="4">
        <v>79.866241455078125</v>
      </c>
      <c r="U256" s="4">
        <v>26.140541076660156</v>
      </c>
      <c r="V256" s="4">
        <v>4.2253570556640625</v>
      </c>
      <c r="W256" s="4">
        <v>4.2024998664855957</v>
      </c>
      <c r="X256" s="4">
        <v>156.60714721679688</v>
      </c>
      <c r="Y256" s="4">
        <v>13.199999809265137</v>
      </c>
      <c r="Z256" s="4">
        <v>56.813636779785156</v>
      </c>
      <c r="AA256" s="4">
        <v>27.586362838745117</v>
      </c>
      <c r="AB256" s="4">
        <v>4.2975654602050781</v>
      </c>
      <c r="AC256" s="4">
        <v>4.246666431427002</v>
      </c>
    </row>
    <row r="257" spans="1:29" x14ac:dyDescent="0.25">
      <c r="A257" s="3">
        <v>43190.3125</v>
      </c>
      <c r="B257" s="4">
        <v>316.40109252929688</v>
      </c>
      <c r="C257" s="4">
        <v>1204.1658935546875</v>
      </c>
      <c r="D257" s="4">
        <v>229.61965942382813</v>
      </c>
      <c r="E257" s="4">
        <v>138.48513793945313</v>
      </c>
      <c r="F257" s="4">
        <v>561.99072265625</v>
      </c>
      <c r="G257" s="4">
        <v>53.928569793701172</v>
      </c>
      <c r="H257" s="4">
        <v>174.91789245605469</v>
      </c>
      <c r="I257" s="4">
        <v>100.57829284667969</v>
      </c>
      <c r="J257" s="4">
        <v>424.8482666015625</v>
      </c>
      <c r="K257" s="4">
        <v>3.9685449600219727</v>
      </c>
      <c r="L257" s="4">
        <v>3.7733139991760254</v>
      </c>
      <c r="M257" s="4">
        <v>3.8028888702392578</v>
      </c>
      <c r="N257" s="4">
        <v>3.6302211284637451</v>
      </c>
      <c r="O257" s="4">
        <v>349.17044067382813</v>
      </c>
      <c r="P257" s="4">
        <v>78.577369689941406</v>
      </c>
      <c r="Q257" s="4">
        <v>179.7470703125</v>
      </c>
      <c r="R257" s="4">
        <v>3.7622122764587402</v>
      </c>
      <c r="S257" s="4">
        <v>3.9352917671203613</v>
      </c>
      <c r="T257" s="4">
        <v>85.74615478515625</v>
      </c>
      <c r="U257" s="4">
        <v>29.234783172607422</v>
      </c>
      <c r="V257" s="4">
        <v>4.0520954132080078</v>
      </c>
      <c r="W257" s="4">
        <v>4.0175938606262207</v>
      </c>
      <c r="X257" s="4">
        <v>161.11842346191406</v>
      </c>
      <c r="Y257" s="4">
        <v>15.548275947570801</v>
      </c>
      <c r="Z257" s="4">
        <v>60.099998474121094</v>
      </c>
      <c r="AA257" s="4">
        <v>29.558109283447266</v>
      </c>
      <c r="AB257" s="4">
        <v>4.4617142677307129</v>
      </c>
      <c r="AC257" s="4">
        <v>4.4132175445556641</v>
      </c>
    </row>
    <row r="258" spans="1:29" x14ac:dyDescent="0.25">
      <c r="A258" s="3">
        <v>43190.333333333336</v>
      </c>
      <c r="B258" s="4">
        <v>397.28170776367188</v>
      </c>
      <c r="C258" s="4">
        <v>1502.273193359375</v>
      </c>
      <c r="D258" s="4">
        <v>250.42857360839844</v>
      </c>
      <c r="E258" s="4">
        <v>137.51715087890625</v>
      </c>
      <c r="F258" s="4">
        <v>624.0985107421875</v>
      </c>
      <c r="G258" s="4">
        <v>68.790908813476563</v>
      </c>
      <c r="H258" s="4">
        <v>138.19999694824219</v>
      </c>
      <c r="I258" s="4">
        <v>88.800003051757813</v>
      </c>
      <c r="J258" s="4">
        <v>425.41427612304688</v>
      </c>
      <c r="K258" s="4">
        <v>3.9294142723083496</v>
      </c>
      <c r="L258" s="4">
        <v>3.6644444465637207</v>
      </c>
      <c r="M258" s="4">
        <v>3.6831009387969971</v>
      </c>
      <c r="N258" s="4">
        <v>3.515294075012207</v>
      </c>
      <c r="O258" s="4">
        <v>348.36569213867188</v>
      </c>
      <c r="P258" s="4">
        <v>90.906494140625</v>
      </c>
      <c r="Q258" s="4">
        <v>187.60000610351563</v>
      </c>
      <c r="R258" s="4">
        <v>3.7074599266052246</v>
      </c>
      <c r="S258" s="4">
        <v>3.9006507396697998</v>
      </c>
      <c r="T258" s="4">
        <v>110.08999633789063</v>
      </c>
      <c r="U258" s="4">
        <v>34.063381195068359</v>
      </c>
      <c r="V258" s="4">
        <v>4.1423768997192383</v>
      </c>
      <c r="W258" s="4">
        <v>4.1135621070861816</v>
      </c>
      <c r="X258" s="4">
        <v>161.49858093261719</v>
      </c>
      <c r="Y258" s="4">
        <v>19.705942153930664</v>
      </c>
      <c r="Z258" s="4">
        <v>69.103225708007813</v>
      </c>
      <c r="AA258" s="4">
        <v>37.682350158691406</v>
      </c>
      <c r="AB258" s="4">
        <v>4.6037077903747559</v>
      </c>
      <c r="AC258" s="4">
        <v>4.5448036193847656</v>
      </c>
    </row>
    <row r="259" spans="1:29" x14ac:dyDescent="0.25">
      <c r="A259" s="3">
        <v>43190.354166666664</v>
      </c>
      <c r="B259" s="4">
        <v>397.87142944335938</v>
      </c>
      <c r="C259" s="4">
        <v>1501.242431640625</v>
      </c>
      <c r="D259" s="4">
        <v>274.9666748046875</v>
      </c>
      <c r="E259" s="4">
        <v>138.40318298339844</v>
      </c>
      <c r="F259" s="4">
        <v>626.1473388671875</v>
      </c>
      <c r="G259" s="4">
        <v>74.269088745117188</v>
      </c>
      <c r="H259" s="4">
        <v>77.568244934082031</v>
      </c>
      <c r="I259" s="4">
        <v>52.514698028564453</v>
      </c>
      <c r="J259" s="4">
        <v>426.04971313476563</v>
      </c>
      <c r="K259" s="4">
        <v>4.0819997787475586</v>
      </c>
      <c r="L259" s="4">
        <v>3.8098437786102295</v>
      </c>
      <c r="M259" s="4">
        <v>3.7623188495635986</v>
      </c>
      <c r="N259" s="4">
        <v>3.5893375873565674</v>
      </c>
      <c r="O259" s="4">
        <v>346.73333740234375</v>
      </c>
      <c r="P259" s="4">
        <v>104.81749725341797</v>
      </c>
      <c r="Q259" s="4">
        <v>236.16043090820313</v>
      </c>
      <c r="R259" s="4">
        <v>3.6243605613708496</v>
      </c>
      <c r="S259" s="4">
        <v>3.8309998512268066</v>
      </c>
      <c r="T259" s="4">
        <v>118.03731536865234</v>
      </c>
      <c r="U259" s="4">
        <v>39.988460540771484</v>
      </c>
      <c r="V259" s="4">
        <v>4.1960000991821289</v>
      </c>
      <c r="W259" s="4">
        <v>4.1708641052246094</v>
      </c>
      <c r="X259" s="4">
        <v>161.78330993652344</v>
      </c>
      <c r="Y259" s="4">
        <v>23.899505615234375</v>
      </c>
      <c r="Z259" s="4">
        <v>77.445457458496094</v>
      </c>
      <c r="AA259" s="4">
        <v>38.935295104980469</v>
      </c>
      <c r="AB259" s="4">
        <v>4.6888680458068848</v>
      </c>
      <c r="AC259" s="4">
        <v>4.6238269805908203</v>
      </c>
    </row>
    <row r="260" spans="1:29" x14ac:dyDescent="0.25">
      <c r="A260" s="3">
        <v>43190.375</v>
      </c>
      <c r="B260" s="4">
        <v>395.66409301757813</v>
      </c>
      <c r="C260" s="4">
        <v>1500.736572265625</v>
      </c>
      <c r="D260" s="4">
        <v>295.68798828125</v>
      </c>
      <c r="E260" s="4">
        <v>138.49456787109375</v>
      </c>
      <c r="F260" s="4">
        <v>684.52056884765625</v>
      </c>
      <c r="G260" s="4">
        <v>88.606895446777344</v>
      </c>
      <c r="H260" s="4">
        <v>201.67398071289063</v>
      </c>
      <c r="I260" s="4">
        <v>112.58815765380859</v>
      </c>
      <c r="J260" s="4">
        <v>424.91622924804688</v>
      </c>
      <c r="K260" s="4">
        <v>4.1933331489562988</v>
      </c>
      <c r="L260" s="4">
        <v>3.7872307300567627</v>
      </c>
      <c r="M260" s="4">
        <v>3.7681665420532227</v>
      </c>
      <c r="N260" s="4">
        <v>3.5901520252227783</v>
      </c>
      <c r="O260" s="4">
        <v>345.82528686523438</v>
      </c>
      <c r="P260" s="4">
        <v>117.73877716064453</v>
      </c>
      <c r="Q260" s="4">
        <v>250.82174682617188</v>
      </c>
      <c r="R260" s="4">
        <v>3.5156488418579102</v>
      </c>
      <c r="S260" s="4">
        <v>3.7277419567108154</v>
      </c>
      <c r="T260" s="4">
        <v>131.89166259765625</v>
      </c>
      <c r="U260" s="4">
        <v>44.704719543457031</v>
      </c>
      <c r="V260" s="4">
        <v>4.2376842498779297</v>
      </c>
      <c r="W260" s="4">
        <v>4.2034416198730469</v>
      </c>
      <c r="X260" s="4">
        <v>162.07223510742188</v>
      </c>
      <c r="Y260" s="4">
        <v>30.114961624145508</v>
      </c>
      <c r="Z260" s="4">
        <v>81.099998474121094</v>
      </c>
      <c r="AA260" s="4">
        <v>43.009090423583984</v>
      </c>
      <c r="AB260" s="4">
        <v>4.736722469329834</v>
      </c>
      <c r="AC260" s="4">
        <v>4.6636152267456055</v>
      </c>
    </row>
    <row r="261" spans="1:29" x14ac:dyDescent="0.25">
      <c r="A261" s="3">
        <v>43190.395833333336</v>
      </c>
      <c r="B261" s="4">
        <v>397.5245361328125</v>
      </c>
      <c r="C261" s="4">
        <v>1501.8187255859375</v>
      </c>
      <c r="D261" s="4">
        <v>317.82501220703125</v>
      </c>
      <c r="E261" s="4">
        <v>232.93333435058594</v>
      </c>
      <c r="F261" s="4">
        <v>685.199951171875</v>
      </c>
      <c r="G261" s="4">
        <v>86.386955261230469</v>
      </c>
      <c r="H261" s="4">
        <v>203.6820068359375</v>
      </c>
      <c r="I261" s="4">
        <v>108.64779663085938</v>
      </c>
      <c r="J261" s="4">
        <v>595.3154296875</v>
      </c>
      <c r="K261" s="4">
        <v>4.1640157699584961</v>
      </c>
      <c r="L261" s="4">
        <v>3.6015384197235107</v>
      </c>
      <c r="M261" s="4">
        <v>3.6337881088256836</v>
      </c>
      <c r="N261" s="4">
        <v>3.4670150279998779</v>
      </c>
      <c r="O261" s="4">
        <v>347.64999389648438</v>
      </c>
      <c r="P261" s="4">
        <v>131.73333740234375</v>
      </c>
      <c r="Q261" s="4">
        <v>266.85333251953125</v>
      </c>
      <c r="R261" s="4">
        <v>3.5043015480041504</v>
      </c>
      <c r="S261" s="4">
        <v>3.7288236618041992</v>
      </c>
      <c r="T261" s="4">
        <v>136.13636779785156</v>
      </c>
      <c r="U261" s="4">
        <v>46.461292266845703</v>
      </c>
      <c r="V261" s="4">
        <v>4.2622580528259277</v>
      </c>
      <c r="W261" s="4">
        <v>4.2374997138977051</v>
      </c>
      <c r="X261" s="4">
        <v>161.90864562988281</v>
      </c>
      <c r="Y261" s="4">
        <v>33.807144165039063</v>
      </c>
      <c r="Z261" s="4">
        <v>85.875</v>
      </c>
      <c r="AA261" s="4">
        <v>46.703029632568359</v>
      </c>
      <c r="AB261" s="4">
        <v>4.7327103614807129</v>
      </c>
      <c r="AC261" s="4">
        <v>4.6644530296325684</v>
      </c>
    </row>
    <row r="262" spans="1:29" x14ac:dyDescent="0.25">
      <c r="A262" s="3">
        <v>43190.416666666664</v>
      </c>
      <c r="B262" s="4">
        <v>397.72735595703125</v>
      </c>
      <c r="C262" s="4">
        <v>1502.029052734375</v>
      </c>
      <c r="D262" s="4">
        <v>327.3031005859375</v>
      </c>
      <c r="E262" s="4">
        <v>232.25093078613281</v>
      </c>
      <c r="F262" s="4">
        <v>684.50701904296875</v>
      </c>
      <c r="G262" s="4">
        <v>100.80000305175781</v>
      </c>
      <c r="H262" s="4">
        <v>155.78157043457031</v>
      </c>
      <c r="I262" s="4">
        <v>96.338233947753906</v>
      </c>
      <c r="J262" s="4">
        <v>593.9443359375</v>
      </c>
      <c r="K262" s="4">
        <v>4.0468549728393555</v>
      </c>
      <c r="L262" s="4">
        <v>3.4263637065887451</v>
      </c>
      <c r="M262" s="4">
        <v>3.4397249221801758</v>
      </c>
      <c r="N262" s="4">
        <v>3.2706716060638428</v>
      </c>
      <c r="O262" s="4">
        <v>345.86956787109375</v>
      </c>
      <c r="P262" s="4">
        <v>140.10935974121094</v>
      </c>
      <c r="Q262" s="4">
        <v>313.20001220703125</v>
      </c>
      <c r="R262" s="4">
        <v>3.5349998474121094</v>
      </c>
      <c r="S262" s="4">
        <v>3.7778787612915039</v>
      </c>
      <c r="T262" s="4">
        <v>141.49296569824219</v>
      </c>
      <c r="U262" s="4">
        <v>52.960506439208984</v>
      </c>
      <c r="V262" s="4">
        <v>4.2685580253601074</v>
      </c>
      <c r="W262" s="4">
        <v>4.2347774505615234</v>
      </c>
      <c r="X262" s="4">
        <v>161.76226806640625</v>
      </c>
      <c r="Y262" s="4">
        <v>36.634883880615234</v>
      </c>
      <c r="Z262" s="4">
        <v>92.6290283203125</v>
      </c>
      <c r="AA262" s="4">
        <v>45.008823394775391</v>
      </c>
      <c r="AB262" s="4">
        <v>4.6965980529785156</v>
      </c>
      <c r="AC262" s="4">
        <v>4.6310515403747559</v>
      </c>
    </row>
    <row r="263" spans="1:29" x14ac:dyDescent="0.25">
      <c r="A263" s="3">
        <v>43190.4375</v>
      </c>
      <c r="B263" s="4">
        <v>396.11526489257813</v>
      </c>
      <c r="C263" s="4">
        <v>1502.515625</v>
      </c>
      <c r="D263" s="4">
        <v>345.27731323242188</v>
      </c>
      <c r="E263" s="4">
        <v>230.75593566894531</v>
      </c>
      <c r="F263" s="4">
        <v>683.81402587890625</v>
      </c>
      <c r="G263" s="4">
        <v>108.90000152587891</v>
      </c>
      <c r="H263" s="4">
        <v>153.24697875976563</v>
      </c>
      <c r="I263" s="4">
        <v>90.873336791992188</v>
      </c>
      <c r="J263" s="4">
        <v>591.98822021484375</v>
      </c>
      <c r="K263" s="4">
        <v>3.9000000953674316</v>
      </c>
      <c r="L263" s="4">
        <v>3.25</v>
      </c>
      <c r="M263" s="4">
        <v>3.2804396152496338</v>
      </c>
      <c r="N263" s="4">
        <v>3.1089410781860352</v>
      </c>
      <c r="O263" s="4">
        <v>346.89999389648438</v>
      </c>
      <c r="P263" s="4">
        <v>149.54806518554688</v>
      </c>
      <c r="Q263" s="4">
        <v>342.40426635742188</v>
      </c>
      <c r="R263" s="4">
        <v>3.5156183242797852</v>
      </c>
      <c r="S263" s="4">
        <v>3.7713112831115723</v>
      </c>
      <c r="T263" s="4">
        <v>151.91111755371094</v>
      </c>
      <c r="U263" s="4">
        <v>51.327999114990234</v>
      </c>
      <c r="V263" s="4">
        <v>4.2514472007751465</v>
      </c>
      <c r="W263" s="4">
        <v>4.216975212097168</v>
      </c>
      <c r="X263" s="4">
        <v>161.93110656738281</v>
      </c>
      <c r="Y263" s="4">
        <v>40.037796020507813</v>
      </c>
      <c r="Z263" s="4">
        <v>97.212905883789063</v>
      </c>
      <c r="AA263" s="4">
        <v>48.971427917480469</v>
      </c>
      <c r="AB263" s="4">
        <v>4.637885570526123</v>
      </c>
      <c r="AC263" s="4">
        <v>4.5746712684631348</v>
      </c>
    </row>
    <row r="264" spans="1:29" x14ac:dyDescent="0.25">
      <c r="A264" s="3">
        <v>43190.458333333336</v>
      </c>
      <c r="B264" s="4">
        <v>396.73153686523438</v>
      </c>
      <c r="C264" s="4">
        <v>1499.597900390625</v>
      </c>
      <c r="D264" s="4">
        <v>349.10626220703125</v>
      </c>
      <c r="E264" s="4">
        <v>230.11265563964844</v>
      </c>
      <c r="F264" s="4">
        <v>683.12109375</v>
      </c>
      <c r="G264" s="4">
        <v>105.66471099853516</v>
      </c>
      <c r="H264" s="4">
        <v>158.42903137207031</v>
      </c>
      <c r="I264" s="4">
        <v>99.505073547363281</v>
      </c>
      <c r="J264" s="4">
        <v>589.18359375</v>
      </c>
      <c r="K264" s="4">
        <v>3.7887680530548096</v>
      </c>
      <c r="L264" s="4">
        <v>3.130000114440918</v>
      </c>
      <c r="M264" s="4">
        <v>3.1500000953674316</v>
      </c>
      <c r="N264" s="4">
        <v>2.9706618785858154</v>
      </c>
      <c r="O264" s="4">
        <v>346.273681640625</v>
      </c>
      <c r="P264" s="4">
        <v>146.02058410644531</v>
      </c>
      <c r="Q264" s="4">
        <v>347.84561157226563</v>
      </c>
      <c r="R264" s="4">
        <v>3.4996774196624756</v>
      </c>
      <c r="S264" s="4">
        <v>3.7557752132415771</v>
      </c>
      <c r="T264" s="4">
        <v>152.58570861816406</v>
      </c>
      <c r="U264" s="4">
        <v>53.880050659179688</v>
      </c>
      <c r="V264" s="4">
        <v>4.204444408416748</v>
      </c>
      <c r="W264" s="4">
        <v>4.1708955764770508</v>
      </c>
      <c r="X264" s="4">
        <v>161.74784851074219</v>
      </c>
      <c r="Y264" s="4">
        <v>44.962059020996094</v>
      </c>
      <c r="Z264" s="4">
        <v>101.00947570800781</v>
      </c>
      <c r="AA264" s="4">
        <v>50.445453643798828</v>
      </c>
      <c r="AB264" s="4">
        <v>4.5528154373168945</v>
      </c>
      <c r="AC264" s="4">
        <v>4.4950199127197266</v>
      </c>
    </row>
    <row r="265" spans="1:29" x14ac:dyDescent="0.25">
      <c r="A265" s="3">
        <v>43190.479166666664</v>
      </c>
      <c r="B265" s="4">
        <v>397.3477783203125</v>
      </c>
      <c r="C265" s="4">
        <v>1502.17822265625</v>
      </c>
      <c r="D265" s="4">
        <v>361.322998046875</v>
      </c>
      <c r="E265" s="4">
        <v>228.790283203125</v>
      </c>
      <c r="F265" s="4">
        <v>587.18377685546875</v>
      </c>
      <c r="G265" s="4">
        <v>120.25</v>
      </c>
      <c r="H265" s="4">
        <v>156.59230041503906</v>
      </c>
      <c r="I265" s="4">
        <v>92.012901306152344</v>
      </c>
      <c r="J265" s="4">
        <v>589.521484375</v>
      </c>
      <c r="K265" s="4">
        <v>3.6798360347747803</v>
      </c>
      <c r="L265" s="4">
        <v>3.0548779964447021</v>
      </c>
      <c r="M265" s="4">
        <v>3.0381081104278564</v>
      </c>
      <c r="N265" s="4">
        <v>2.8647220134735107</v>
      </c>
      <c r="O265" s="4">
        <v>347.94729614257813</v>
      </c>
      <c r="P265" s="4">
        <v>151.02653503417969</v>
      </c>
      <c r="Q265" s="4">
        <v>349.1053466796875</v>
      </c>
      <c r="R265" s="4">
        <v>3.4653496742248535</v>
      </c>
      <c r="S265" s="4">
        <v>3.7308027744293213</v>
      </c>
      <c r="T265" s="4">
        <v>161.54998779296875</v>
      </c>
      <c r="U265" s="4">
        <v>56.985713958740234</v>
      </c>
      <c r="V265" s="4">
        <v>4.1622681617736816</v>
      </c>
      <c r="W265" s="4">
        <v>4.1296629905700684</v>
      </c>
      <c r="X265" s="4">
        <v>161.70025634765625</v>
      </c>
      <c r="Y265" s="4">
        <v>47.869308471679688</v>
      </c>
      <c r="Z265" s="4">
        <v>102.129150390625</v>
      </c>
      <c r="AA265" s="4">
        <v>51.402854919433594</v>
      </c>
      <c r="AB265" s="4">
        <v>4.445671558380127</v>
      </c>
      <c r="AC265" s="4">
        <v>4.392207145690918</v>
      </c>
    </row>
    <row r="266" spans="1:29" x14ac:dyDescent="0.25">
      <c r="A266" s="3">
        <v>43190.5</v>
      </c>
      <c r="B266" s="4">
        <v>397.96405029296875</v>
      </c>
      <c r="C266" s="4">
        <v>1498.4720458984375</v>
      </c>
      <c r="D266" s="4">
        <v>356.43331909179688</v>
      </c>
      <c r="E266" s="4">
        <v>229.39976501464844</v>
      </c>
      <c r="F266" s="4">
        <v>586.83966064453125</v>
      </c>
      <c r="G266" s="4">
        <v>119.70350646972656</v>
      </c>
      <c r="H266" s="4">
        <v>94.279411315917969</v>
      </c>
      <c r="I266" s="4">
        <v>64.230644226074219</v>
      </c>
      <c r="J266" s="4">
        <v>587.82635498046875</v>
      </c>
      <c r="K266" s="4">
        <v>3.5570335388183594</v>
      </c>
      <c r="L266" s="4">
        <v>2.9675438404083252</v>
      </c>
      <c r="M266" s="4">
        <v>2.9543349742889404</v>
      </c>
      <c r="N266" s="4">
        <v>2.7733333110809326</v>
      </c>
      <c r="O266" s="4">
        <v>348.0538330078125</v>
      </c>
      <c r="P266" s="4">
        <v>151.57817077636719</v>
      </c>
      <c r="Q266" s="4">
        <v>360.46560668945313</v>
      </c>
      <c r="R266" s="4">
        <v>3.4263420104980469</v>
      </c>
      <c r="S266" s="4">
        <v>3.7078948020935059</v>
      </c>
      <c r="T266" s="4">
        <v>152.3800048828125</v>
      </c>
      <c r="U266" s="4">
        <v>56.408550262451172</v>
      </c>
      <c r="V266" s="4">
        <v>4.1519999504089355</v>
      </c>
      <c r="W266" s="4">
        <v>4.1062979698181152</v>
      </c>
      <c r="X266" s="4">
        <v>161.74797058105469</v>
      </c>
      <c r="Y266" s="4">
        <v>47.311363220214844</v>
      </c>
      <c r="Z266" s="4">
        <v>100.22556304931641</v>
      </c>
      <c r="AA266" s="4">
        <v>50.91290283203125</v>
      </c>
      <c r="AB266" s="4">
        <v>4.3340716361999512</v>
      </c>
      <c r="AC266" s="4">
        <v>4.2817373275756836</v>
      </c>
    </row>
    <row r="267" spans="1:29" x14ac:dyDescent="0.25">
      <c r="A267" s="3">
        <v>43190.520833333336</v>
      </c>
      <c r="B267" s="4">
        <v>396.01412963867188</v>
      </c>
      <c r="C267" s="4">
        <v>1503.6826171875</v>
      </c>
      <c r="D267" s="4">
        <v>365.83963012695313</v>
      </c>
      <c r="E267" s="4">
        <v>228.1724853515625</v>
      </c>
      <c r="F267" s="4">
        <v>586.49560546875</v>
      </c>
      <c r="G267" s="4">
        <v>120.74800109863281</v>
      </c>
      <c r="H267" s="4">
        <v>178.77102661132813</v>
      </c>
      <c r="I267" s="4">
        <v>97.670944213867188</v>
      </c>
      <c r="J267" s="4">
        <v>585.476806640625</v>
      </c>
      <c r="K267" s="4">
        <v>3.4926316738128662</v>
      </c>
      <c r="L267" s="4">
        <v>2.8965518474578857</v>
      </c>
      <c r="M267" s="4">
        <v>2.9004349708557129</v>
      </c>
      <c r="N267" s="4">
        <v>2.7198095321655273</v>
      </c>
      <c r="O267" s="4">
        <v>345.16970825195313</v>
      </c>
      <c r="P267" s="4">
        <v>156.15846252441406</v>
      </c>
      <c r="Q267" s="4">
        <v>360.18960571289063</v>
      </c>
      <c r="R267" s="4">
        <v>3.3895924091339111</v>
      </c>
      <c r="S267" s="4">
        <v>3.6598694324493408</v>
      </c>
      <c r="T267" s="4">
        <v>156.83015441894531</v>
      </c>
      <c r="U267" s="4">
        <v>56.146320343017578</v>
      </c>
      <c r="V267" s="4">
        <v>4.0799999237060547</v>
      </c>
      <c r="W267" s="4">
        <v>4.0312466621398926</v>
      </c>
      <c r="X267" s="4">
        <v>161.79566955566406</v>
      </c>
      <c r="Y267" s="4">
        <v>45.77825927734375</v>
      </c>
      <c r="Z267" s="4">
        <v>103.32909393310547</v>
      </c>
      <c r="AA267" s="4">
        <v>50.391178131103516</v>
      </c>
      <c r="AB267" s="4">
        <v>4.2310624122619629</v>
      </c>
      <c r="AC267" s="4">
        <v>4.1777334213256836</v>
      </c>
    </row>
    <row r="268" spans="1:29" x14ac:dyDescent="0.25">
      <c r="A268" s="3">
        <v>43190.541666666664</v>
      </c>
      <c r="B268" s="4">
        <v>395.93228149414063</v>
      </c>
      <c r="C268" s="4">
        <v>1500.4522705078125</v>
      </c>
      <c r="D268" s="4">
        <v>358.93783569335938</v>
      </c>
      <c r="E268" s="4">
        <v>228.33879089355469</v>
      </c>
      <c r="F268" s="4">
        <v>586.15155029296875</v>
      </c>
      <c r="G268" s="4">
        <v>123.95000457763672</v>
      </c>
      <c r="H268" s="4">
        <v>157.25</v>
      </c>
      <c r="I268" s="4">
        <v>93.470733642578125</v>
      </c>
      <c r="J268" s="4">
        <v>586.37384033203125</v>
      </c>
      <c r="K268" s="4">
        <v>3.3652105331420898</v>
      </c>
      <c r="L268" s="4">
        <v>2.7750000953674316</v>
      </c>
      <c r="M268" s="4">
        <v>2.77176833152771</v>
      </c>
      <c r="N268" s="4">
        <v>2.588597297668457</v>
      </c>
      <c r="O268" s="4">
        <v>345.35000610351563</v>
      </c>
      <c r="P268" s="4">
        <v>153.26791381835938</v>
      </c>
      <c r="Q268" s="4">
        <v>359.53408813476563</v>
      </c>
      <c r="R268" s="4">
        <v>3.3489949703216553</v>
      </c>
      <c r="S268" s="4">
        <v>3.6199610233306885</v>
      </c>
      <c r="T268" s="4">
        <v>155.877197265625</v>
      </c>
      <c r="U268" s="4">
        <v>55.075675964355469</v>
      </c>
      <c r="V268" s="4">
        <v>4.0930380821228027</v>
      </c>
      <c r="W268" s="4">
        <v>4.0487499237060547</v>
      </c>
      <c r="X268" s="4">
        <v>161.8433837890625</v>
      </c>
      <c r="Y268" s="4">
        <v>46.441860198974609</v>
      </c>
      <c r="Z268" s="4">
        <v>103.41428375244141</v>
      </c>
      <c r="AA268" s="4">
        <v>52.378379821777344</v>
      </c>
      <c r="AB268" s="4">
        <v>4.1265215873718262</v>
      </c>
      <c r="AC268" s="4">
        <v>4.0753946304321289</v>
      </c>
    </row>
    <row r="269" spans="1:29" x14ac:dyDescent="0.25">
      <c r="A269" s="3">
        <v>43190.5625</v>
      </c>
      <c r="B269" s="4">
        <v>396.8800048828125</v>
      </c>
      <c r="C269" s="4">
        <v>1503.5555419921875</v>
      </c>
      <c r="D269" s="4">
        <v>360.6375732421875</v>
      </c>
      <c r="E269" s="4">
        <v>227.05961608886719</v>
      </c>
      <c r="F269" s="4">
        <v>585.80743408203125</v>
      </c>
      <c r="G269" s="4">
        <v>111.90000152587891</v>
      </c>
      <c r="H269" s="4">
        <v>154.62234497070313</v>
      </c>
      <c r="I269" s="4">
        <v>95.996231079101563</v>
      </c>
      <c r="J269" s="4">
        <v>583.32855224609375</v>
      </c>
      <c r="K269" s="4">
        <v>3.2965753078460693</v>
      </c>
      <c r="L269" s="4">
        <v>2.6911475658416748</v>
      </c>
      <c r="M269" s="4">
        <v>2.6969084739685059</v>
      </c>
      <c r="N269" s="4">
        <v>2.5149998664855957</v>
      </c>
      <c r="O269" s="4">
        <v>346.34490966796875</v>
      </c>
      <c r="P269" s="4">
        <v>154.25932312011719</v>
      </c>
      <c r="Q269" s="4">
        <v>352.08041381835938</v>
      </c>
      <c r="R269" s="4">
        <v>3.3089590072631836</v>
      </c>
      <c r="S269" s="4">
        <v>3.5771341323852539</v>
      </c>
      <c r="T269" s="4">
        <v>151.28181457519531</v>
      </c>
      <c r="U269" s="4">
        <v>52.011764526367188</v>
      </c>
      <c r="V269" s="4">
        <v>4.066230297088623</v>
      </c>
      <c r="W269" s="4">
        <v>4.0181269645690918</v>
      </c>
      <c r="X269" s="4">
        <v>161.89108276367188</v>
      </c>
      <c r="Y269" s="4">
        <v>47.217071533203125</v>
      </c>
      <c r="Z269" s="4">
        <v>98.429542541503906</v>
      </c>
      <c r="AA269" s="4">
        <v>48.788234710693359</v>
      </c>
      <c r="AB269" s="4">
        <v>4.0246047973632813</v>
      </c>
      <c r="AC269" s="4">
        <v>3.9801015853881836</v>
      </c>
    </row>
    <row r="270" spans="1:29" x14ac:dyDescent="0.25">
      <c r="A270" s="3">
        <v>43190.583333333336</v>
      </c>
      <c r="B270" s="4">
        <v>395.50265502929688</v>
      </c>
      <c r="C270" s="4">
        <v>1498.95263671875</v>
      </c>
      <c r="D270" s="4">
        <v>357.1661376953125</v>
      </c>
      <c r="E270" s="4">
        <v>227.62773132324219</v>
      </c>
      <c r="F270" s="4">
        <v>585.46337890625</v>
      </c>
      <c r="G270" s="4">
        <v>112.23332977294922</v>
      </c>
      <c r="H270" s="4">
        <v>151.66311645507813</v>
      </c>
      <c r="I270" s="4">
        <v>86.885108947753906</v>
      </c>
      <c r="J270" s="4">
        <v>582.30145263671875</v>
      </c>
      <c r="K270" s="4">
        <v>3.1885981559753418</v>
      </c>
      <c r="L270" s="4">
        <v>2.5937681198120117</v>
      </c>
      <c r="M270" s="4">
        <v>2.6062262058258057</v>
      </c>
      <c r="N270" s="4">
        <v>2.4121313095092773</v>
      </c>
      <c r="O270" s="4">
        <v>344.89999389648438</v>
      </c>
      <c r="P270" s="4">
        <v>150.71403503417969</v>
      </c>
      <c r="Q270" s="4">
        <v>348.01889038085938</v>
      </c>
      <c r="R270" s="4">
        <v>3.2731900215148926</v>
      </c>
      <c r="S270" s="4">
        <v>3.5389738082885742</v>
      </c>
      <c r="T270" s="4">
        <v>144.11250305175781</v>
      </c>
      <c r="U270" s="4">
        <v>54.403614044189453</v>
      </c>
      <c r="V270" s="4">
        <v>4.0853228569030762</v>
      </c>
      <c r="W270" s="4">
        <v>4.0450839996337891</v>
      </c>
      <c r="X270" s="4">
        <v>161.93878173828125</v>
      </c>
      <c r="Y270" s="4">
        <v>43.976066589355469</v>
      </c>
      <c r="Z270" s="4">
        <v>91.419349670410156</v>
      </c>
      <c r="AA270" s="4">
        <v>47.649997711181641</v>
      </c>
      <c r="AB270" s="4">
        <v>3.9474911689758301</v>
      </c>
      <c r="AC270" s="4">
        <v>3.9014885425567627</v>
      </c>
    </row>
    <row r="271" spans="1:29" x14ac:dyDescent="0.25">
      <c r="A271" s="3">
        <v>43190.604166666664</v>
      </c>
      <c r="B271" s="4">
        <v>393.41671752929688</v>
      </c>
      <c r="C271" s="4">
        <v>1495.549072265625</v>
      </c>
      <c r="D271" s="4">
        <v>346.662109375</v>
      </c>
      <c r="E271" s="4">
        <v>226.38700866699219</v>
      </c>
      <c r="F271" s="4">
        <v>585.1192626953125</v>
      </c>
      <c r="G271" s="4">
        <v>105.33617401123047</v>
      </c>
      <c r="H271" s="4">
        <v>151.77409362792969</v>
      </c>
      <c r="I271" s="4">
        <v>88.24517822265625</v>
      </c>
      <c r="J271" s="4">
        <v>580.5220947265625</v>
      </c>
      <c r="K271" s="4">
        <v>3.0897161960601807</v>
      </c>
      <c r="L271" s="4">
        <v>2.5166666507720947</v>
      </c>
      <c r="M271" s="4">
        <v>2.5299999713897705</v>
      </c>
      <c r="N271" s="4">
        <v>2.3275713920593262</v>
      </c>
      <c r="O271" s="4">
        <v>345.84286499023438</v>
      </c>
      <c r="P271" s="4">
        <v>141.53727722167969</v>
      </c>
      <c r="Q271" s="4">
        <v>335.56362915039063</v>
      </c>
      <c r="R271" s="4">
        <v>3.255000114440918</v>
      </c>
      <c r="S271" s="4">
        <v>3.5114285945892334</v>
      </c>
      <c r="T271" s="4">
        <v>141.52363586425781</v>
      </c>
      <c r="U271" s="4">
        <v>49.010169982910156</v>
      </c>
      <c r="V271" s="4">
        <v>4.1266160011291504</v>
      </c>
      <c r="W271" s="4">
        <v>4.0882954597473145</v>
      </c>
      <c r="X271" s="4">
        <v>161.98649597167969</v>
      </c>
      <c r="Y271" s="4">
        <v>43.665714263916016</v>
      </c>
      <c r="Z271" s="4">
        <v>89.457374572753906</v>
      </c>
      <c r="AA271" s="4">
        <v>46.137496948242188</v>
      </c>
      <c r="AB271" s="4">
        <v>3.893773078918457</v>
      </c>
      <c r="AC271" s="4">
        <v>3.8533332347869873</v>
      </c>
    </row>
    <row r="272" spans="1:29" x14ac:dyDescent="0.25">
      <c r="A272" s="3">
        <v>43190.625</v>
      </c>
      <c r="B272" s="4">
        <v>396.43450927734375</v>
      </c>
      <c r="C272" s="4">
        <v>1500.5926513671875</v>
      </c>
      <c r="D272" s="4">
        <v>328.53713989257813</v>
      </c>
      <c r="E272" s="4">
        <v>226.15792846679688</v>
      </c>
      <c r="F272" s="4">
        <v>584.77520751953125</v>
      </c>
      <c r="G272" s="4">
        <v>99.599998474121094</v>
      </c>
      <c r="H272" s="4">
        <v>150.58334350585938</v>
      </c>
      <c r="I272" s="4">
        <v>92.893287658691406</v>
      </c>
      <c r="J272" s="4">
        <v>581.84356689453125</v>
      </c>
      <c r="K272" s="4">
        <v>3.0497057437896729</v>
      </c>
      <c r="L272" s="4">
        <v>2.4882352352142334</v>
      </c>
      <c r="M272" s="4">
        <v>2.4695744514465332</v>
      </c>
      <c r="N272" s="4">
        <v>2.273932933807373</v>
      </c>
      <c r="O272" s="4">
        <v>344.09552001953125</v>
      </c>
      <c r="P272" s="4">
        <v>148.92222595214844</v>
      </c>
      <c r="Q272" s="4">
        <v>312.872802734375</v>
      </c>
      <c r="R272" s="4">
        <v>3.2461538314819336</v>
      </c>
      <c r="S272" s="4">
        <v>3.4916667938232422</v>
      </c>
      <c r="T272" s="4">
        <v>135.0087890625</v>
      </c>
      <c r="U272" s="4">
        <v>53.674468994140625</v>
      </c>
      <c r="V272" s="4">
        <v>4.1235814094543457</v>
      </c>
      <c r="W272" s="4">
        <v>4.0803461074829102</v>
      </c>
      <c r="X272" s="4">
        <v>162.03419494628906</v>
      </c>
      <c r="Y272" s="4">
        <v>37.318977355957031</v>
      </c>
      <c r="Z272" s="4">
        <v>88.3731689453125</v>
      </c>
      <c r="AA272" s="4">
        <v>44.381160736083984</v>
      </c>
      <c r="AB272" s="4">
        <v>3.8608832359313965</v>
      </c>
      <c r="AC272" s="4">
        <v>3.820141077041626</v>
      </c>
    </row>
    <row r="273" spans="1:29" x14ac:dyDescent="0.25">
      <c r="A273" s="3">
        <v>43190.645833333336</v>
      </c>
      <c r="B273" s="4">
        <v>397.43148803710938</v>
      </c>
      <c r="C273" s="4">
        <v>1502.880859375</v>
      </c>
      <c r="D273" s="4">
        <v>316.79000854492188</v>
      </c>
      <c r="E273" s="4">
        <v>226.76594543457031</v>
      </c>
      <c r="F273" s="4">
        <v>584.43109130859375</v>
      </c>
      <c r="G273" s="4">
        <v>94.493331909179688</v>
      </c>
      <c r="H273" s="4">
        <v>148.44000244140625</v>
      </c>
      <c r="I273" s="4">
        <v>86.348983764648438</v>
      </c>
      <c r="J273" s="4">
        <v>579.4169921875</v>
      </c>
      <c r="K273" s="4">
        <v>2.9867730140686035</v>
      </c>
      <c r="L273" s="4">
        <v>2.4412500858306885</v>
      </c>
      <c r="M273" s="4">
        <v>2.4244499206542969</v>
      </c>
      <c r="N273" s="4">
        <v>2.2333333492279053</v>
      </c>
      <c r="O273" s="4">
        <v>345.76486206054688</v>
      </c>
      <c r="P273" s="4">
        <v>129.66496276855469</v>
      </c>
      <c r="Q273" s="4">
        <v>304.49041748046875</v>
      </c>
      <c r="R273" s="4">
        <v>3.2548000812530518</v>
      </c>
      <c r="S273" s="4">
        <v>3.504408597946167</v>
      </c>
      <c r="T273" s="4">
        <v>132.0142822265625</v>
      </c>
      <c r="U273" s="4">
        <v>51.2578125</v>
      </c>
      <c r="V273" s="4">
        <v>4.1260128021240234</v>
      </c>
      <c r="W273" s="4">
        <v>4.0856924057006836</v>
      </c>
      <c r="X273" s="4">
        <v>162.0819091796875</v>
      </c>
      <c r="Y273" s="4">
        <v>38.027908325195313</v>
      </c>
      <c r="Z273" s="4">
        <v>88.758926391601563</v>
      </c>
      <c r="AA273" s="4">
        <v>42.352630615234375</v>
      </c>
      <c r="AB273" s="4">
        <v>3.8470358848571777</v>
      </c>
      <c r="AC273" s="4">
        <v>3.8118555545806885</v>
      </c>
    </row>
    <row r="274" spans="1:29" x14ac:dyDescent="0.25">
      <c r="A274" s="3">
        <v>43190.666666666664</v>
      </c>
      <c r="B274" s="4">
        <v>396.2825927734375</v>
      </c>
      <c r="C274" s="4">
        <v>1503.04345703125</v>
      </c>
      <c r="D274" s="4">
        <v>307.4324951171875</v>
      </c>
      <c r="E274" s="4">
        <v>226.49714660644531</v>
      </c>
      <c r="F274" s="4">
        <v>567.3480224609375</v>
      </c>
      <c r="G274" s="4">
        <v>92.575004577636719</v>
      </c>
      <c r="H274" s="4">
        <v>180.03213500976563</v>
      </c>
      <c r="I274" s="4">
        <v>105.58496856689453</v>
      </c>
      <c r="J274" s="4">
        <v>579.8927001953125</v>
      </c>
      <c r="K274" s="4">
        <v>2.9340260028839111</v>
      </c>
      <c r="L274" s="4">
        <v>2.3916668891906738</v>
      </c>
      <c r="M274" s="4">
        <v>2.3819601535797119</v>
      </c>
      <c r="N274" s="4">
        <v>2.186915397644043</v>
      </c>
      <c r="O274" s="4">
        <v>347.11965942382813</v>
      </c>
      <c r="P274" s="4">
        <v>125.87777709960938</v>
      </c>
      <c r="Q274" s="4">
        <v>293.3585205078125</v>
      </c>
      <c r="R274" s="4">
        <v>3.2853114604949951</v>
      </c>
      <c r="S274" s="4">
        <v>3.524813175201416</v>
      </c>
      <c r="T274" s="4">
        <v>128.14736938476563</v>
      </c>
      <c r="U274" s="4">
        <v>48.566837310791016</v>
      </c>
      <c r="V274" s="4">
        <v>4.1623210906982422</v>
      </c>
      <c r="W274" s="4">
        <v>4.1229491233825684</v>
      </c>
      <c r="X274" s="4">
        <v>162.21153259277344</v>
      </c>
      <c r="Y274" s="4">
        <v>36.415115356445313</v>
      </c>
      <c r="Z274" s="4">
        <v>84.891799926757813</v>
      </c>
      <c r="AA274" s="4">
        <v>42.126155853271484</v>
      </c>
      <c r="AB274" s="4">
        <v>3.8449997901916504</v>
      </c>
      <c r="AC274" s="4">
        <v>3.8022372722625732</v>
      </c>
    </row>
    <row r="275" spans="1:29" x14ac:dyDescent="0.25">
      <c r="A275" s="3">
        <v>43190.6875</v>
      </c>
      <c r="B275" s="4">
        <v>397.08682250976563</v>
      </c>
      <c r="C275" s="4">
        <v>1499.9420166015625</v>
      </c>
      <c r="D275" s="4">
        <v>311.239990234375</v>
      </c>
      <c r="E275" s="4">
        <v>225.14419555664063</v>
      </c>
      <c r="F275" s="4">
        <v>568.430908203125</v>
      </c>
      <c r="G275" s="4">
        <v>94.900001525878906</v>
      </c>
      <c r="H275" s="4">
        <v>178.89141845703125</v>
      </c>
      <c r="I275" s="4">
        <v>105.23303985595703</v>
      </c>
      <c r="J275" s="4">
        <v>578.95587158203125</v>
      </c>
      <c r="K275" s="4">
        <v>2.8761780261993408</v>
      </c>
      <c r="L275" s="4">
        <v>2.3350000381469727</v>
      </c>
      <c r="M275" s="4">
        <v>2.3249263763427734</v>
      </c>
      <c r="N275" s="4">
        <v>2.1271319389343262</v>
      </c>
      <c r="O275" s="4">
        <v>345.29421997070313</v>
      </c>
      <c r="P275" s="4">
        <v>122.01994323730469</v>
      </c>
      <c r="Q275" s="4">
        <v>298.04898071289063</v>
      </c>
      <c r="R275" s="4">
        <v>3.306504487991333</v>
      </c>
      <c r="S275" s="4">
        <v>3.543964147567749</v>
      </c>
      <c r="T275" s="4">
        <v>125.14795684814453</v>
      </c>
      <c r="U275" s="4">
        <v>48.622032165527344</v>
      </c>
      <c r="V275" s="4">
        <v>4.216376781463623</v>
      </c>
      <c r="W275" s="4">
        <v>4.1813607215881348</v>
      </c>
      <c r="X275" s="4">
        <v>162.39126586914063</v>
      </c>
      <c r="Y275" s="4">
        <v>34.686958312988281</v>
      </c>
      <c r="Z275" s="4">
        <v>81.935592651367188</v>
      </c>
      <c r="AA275" s="4">
        <v>39.466869354248047</v>
      </c>
      <c r="AB275" s="4">
        <v>3.8510994911193848</v>
      </c>
      <c r="AC275" s="4">
        <v>3.809999942779541</v>
      </c>
    </row>
    <row r="276" spans="1:29" x14ac:dyDescent="0.25">
      <c r="A276" s="3">
        <v>43190.708333333336</v>
      </c>
      <c r="B276" s="4">
        <v>398.23477172851563</v>
      </c>
      <c r="C276" s="4">
        <v>1501.7486572265625</v>
      </c>
      <c r="D276" s="4">
        <v>302.095458984375</v>
      </c>
      <c r="E276" s="4">
        <v>226.08245849609375</v>
      </c>
      <c r="F276" s="4">
        <v>569.5137939453125</v>
      </c>
      <c r="G276" s="4">
        <v>95.626091003417969</v>
      </c>
      <c r="H276" s="4">
        <v>89.599998474121094</v>
      </c>
      <c r="I276" s="4">
        <v>62</v>
      </c>
      <c r="J276" s="4">
        <v>579.556640625</v>
      </c>
      <c r="K276" s="4">
        <v>2.8136956691741943</v>
      </c>
      <c r="L276" s="4">
        <v>2.3144443035125732</v>
      </c>
      <c r="M276" s="4">
        <v>2.3012721538543701</v>
      </c>
      <c r="N276" s="4">
        <v>2.1050729751586914</v>
      </c>
      <c r="O276" s="4">
        <v>345.95852661132813</v>
      </c>
      <c r="P276" s="4">
        <v>120.19655609130859</v>
      </c>
      <c r="Q276" s="4">
        <v>283.8272705078125</v>
      </c>
      <c r="R276" s="4">
        <v>3.3339676856994629</v>
      </c>
      <c r="S276" s="4">
        <v>3.5722651481628418</v>
      </c>
      <c r="T276" s="4">
        <v>125.0894775390625</v>
      </c>
      <c r="U276" s="4">
        <v>45.250301361083984</v>
      </c>
      <c r="V276" s="4">
        <v>4.2625222206115723</v>
      </c>
      <c r="W276" s="4">
        <v>4.2269997596740723</v>
      </c>
      <c r="X276" s="4">
        <v>162.11671447753906</v>
      </c>
      <c r="Y276" s="4">
        <v>34.024288177490234</v>
      </c>
      <c r="Z276" s="4">
        <v>81.150001525878906</v>
      </c>
      <c r="AA276" s="4">
        <v>39.751785278320313</v>
      </c>
      <c r="AB276" s="4">
        <v>3.8723797798156738</v>
      </c>
      <c r="AC276" s="4">
        <v>3.8388640880584717</v>
      </c>
    </row>
    <row r="277" spans="1:29" x14ac:dyDescent="0.25">
      <c r="A277" s="3">
        <v>43190.729166666664</v>
      </c>
      <c r="B277" s="4">
        <v>396.84014892578125</v>
      </c>
      <c r="C277" s="4">
        <v>1499.780029296875</v>
      </c>
      <c r="D277" s="4">
        <v>305.16665649414063</v>
      </c>
      <c r="E277" s="4">
        <v>224.98867797851563</v>
      </c>
      <c r="F277" s="4">
        <v>574.23040771484375</v>
      </c>
      <c r="G277" s="4">
        <v>95.621734619140625</v>
      </c>
      <c r="H277" s="4">
        <v>152.40910339355469</v>
      </c>
      <c r="I277" s="4">
        <v>94.5047607421875</v>
      </c>
      <c r="J277" s="4">
        <v>576.42108154296875</v>
      </c>
      <c r="K277" s="4">
        <v>2.7996225357055664</v>
      </c>
      <c r="L277" s="4">
        <v>2.2879998683929443</v>
      </c>
      <c r="M277" s="4">
        <v>2.2728767395019531</v>
      </c>
      <c r="N277" s="4">
        <v>2.0719573497772217</v>
      </c>
      <c r="O277" s="4">
        <v>345.22940063476563</v>
      </c>
      <c r="P277" s="4">
        <v>127.55964660644531</v>
      </c>
      <c r="Q277" s="4">
        <v>281.9429931640625</v>
      </c>
      <c r="R277" s="4">
        <v>3.3643324375152588</v>
      </c>
      <c r="S277" s="4">
        <v>3.6007883548736572</v>
      </c>
      <c r="T277" s="4">
        <v>127.24680328369141</v>
      </c>
      <c r="U277" s="4">
        <v>46.275306701660156</v>
      </c>
      <c r="V277" s="4">
        <v>4.3069577217102051</v>
      </c>
      <c r="W277" s="4">
        <v>4.2743778228759766</v>
      </c>
      <c r="X277" s="4">
        <v>162.74853515625</v>
      </c>
      <c r="Y277" s="4">
        <v>32.599998474121094</v>
      </c>
      <c r="Z277" s="4">
        <v>79.976470947265625</v>
      </c>
      <c r="AA277" s="4">
        <v>39.950000762939453</v>
      </c>
      <c r="AB277" s="4">
        <v>3.911550760269165</v>
      </c>
      <c r="AC277" s="4">
        <v>3.8767824172973633</v>
      </c>
    </row>
    <row r="278" spans="1:29" x14ac:dyDescent="0.25">
      <c r="A278" s="3">
        <v>43190.75</v>
      </c>
      <c r="B278" s="4">
        <v>397.88412475585938</v>
      </c>
      <c r="C278" s="4">
        <v>1502.5201416015625</v>
      </c>
      <c r="D278" s="4">
        <v>305.753173828125</v>
      </c>
      <c r="E278" s="4">
        <v>224.71282958984375</v>
      </c>
      <c r="F278" s="4">
        <v>575.22991943359375</v>
      </c>
      <c r="G278" s="4">
        <v>90.568748474121094</v>
      </c>
      <c r="H278" s="4">
        <v>143.76765441894531</v>
      </c>
      <c r="I278" s="4">
        <v>81.210197448730469</v>
      </c>
      <c r="J278" s="4">
        <v>575.57958984375</v>
      </c>
      <c r="K278" s="4">
        <v>2.7166666984558105</v>
      </c>
      <c r="L278" s="4">
        <v>2.2074999809265137</v>
      </c>
      <c r="M278" s="4">
        <v>2.2204406261444092</v>
      </c>
      <c r="N278" s="4">
        <v>2.0182781219482422</v>
      </c>
      <c r="O278" s="4">
        <v>343.99334716796875</v>
      </c>
      <c r="P278" s="4">
        <v>127.20810699462891</v>
      </c>
      <c r="Q278" s="4">
        <v>283.7091064453125</v>
      </c>
      <c r="R278" s="4">
        <v>3.3868594169616699</v>
      </c>
      <c r="S278" s="4">
        <v>3.621006965637207</v>
      </c>
      <c r="T278" s="4">
        <v>125.47898101806641</v>
      </c>
      <c r="U278" s="4">
        <v>44.534496307373047</v>
      </c>
      <c r="V278" s="4">
        <v>4.3619523048400879</v>
      </c>
      <c r="W278" s="4">
        <v>4.3324475288391113</v>
      </c>
      <c r="X278" s="4">
        <v>162.91166687011719</v>
      </c>
      <c r="Y278" s="4">
        <v>27.876470565795898</v>
      </c>
      <c r="Z278" s="4">
        <v>71.127273559570313</v>
      </c>
      <c r="AA278" s="4">
        <v>38.690475463867188</v>
      </c>
      <c r="AB278" s="4">
        <v>3.9539449214935303</v>
      </c>
      <c r="AC278" s="4">
        <v>3.9153947830200195</v>
      </c>
    </row>
    <row r="279" spans="1:29" x14ac:dyDescent="0.25">
      <c r="A279" s="3">
        <v>43190.770833333336</v>
      </c>
      <c r="B279" s="4">
        <v>397.3753662109375</v>
      </c>
      <c r="C279" s="4">
        <v>1498.840087890625</v>
      </c>
      <c r="D279" s="4">
        <v>298.36666870117188</v>
      </c>
      <c r="E279" s="4">
        <v>224.20335388183594</v>
      </c>
      <c r="F279" s="4">
        <v>576.2293701171875</v>
      </c>
      <c r="G279" s="4">
        <v>90.743995666503906</v>
      </c>
      <c r="H279" s="4">
        <v>197.98292541503906</v>
      </c>
      <c r="I279" s="4">
        <v>105.86744689941406</v>
      </c>
      <c r="J279" s="4">
        <v>575.39312744140625</v>
      </c>
      <c r="K279" s="4">
        <v>2.6360001564025879</v>
      </c>
      <c r="L279" s="4">
        <v>2.1099998950958252</v>
      </c>
      <c r="M279" s="4">
        <v>2.1156699657440186</v>
      </c>
      <c r="N279" s="4">
        <v>1.9123636484146118</v>
      </c>
      <c r="O279" s="4">
        <v>345.22811889648438</v>
      </c>
      <c r="P279" s="4">
        <v>121.38660430908203</v>
      </c>
      <c r="Q279" s="4">
        <v>290.24908447265625</v>
      </c>
      <c r="R279" s="4">
        <v>3.40625</v>
      </c>
      <c r="S279" s="4">
        <v>3.6489202976226807</v>
      </c>
      <c r="T279" s="4">
        <v>127.52432250976563</v>
      </c>
      <c r="U279" s="4">
        <v>46.348365783691406</v>
      </c>
      <c r="V279" s="4">
        <v>4.4059886932373047</v>
      </c>
      <c r="W279" s="4">
        <v>4.3717708587646484</v>
      </c>
      <c r="X279" s="4">
        <v>163.05763244628906</v>
      </c>
      <c r="Y279" s="4">
        <v>31.465000152587891</v>
      </c>
      <c r="Z279" s="4">
        <v>75.72021484375</v>
      </c>
      <c r="AA279" s="4">
        <v>39.2760009765625</v>
      </c>
      <c r="AB279" s="4">
        <v>4.0090079307556152</v>
      </c>
      <c r="AC279" s="4">
        <v>3.9727435111999512</v>
      </c>
    </row>
    <row r="280" spans="1:29" x14ac:dyDescent="0.25">
      <c r="A280" s="3">
        <v>43190.791666666664</v>
      </c>
      <c r="B280" s="4">
        <v>396.48556518554688</v>
      </c>
      <c r="C280" s="4">
        <v>1503.1058349609375</v>
      </c>
      <c r="D280" s="4">
        <v>305.20407104492188</v>
      </c>
      <c r="E280" s="4">
        <v>223.76499938964844</v>
      </c>
      <c r="F280" s="4">
        <v>583.04827880859375</v>
      </c>
      <c r="G280" s="4">
        <v>90.622581481933594</v>
      </c>
      <c r="H280" s="4">
        <v>198.43333435058594</v>
      </c>
      <c r="I280" s="4">
        <v>105.92753601074219</v>
      </c>
      <c r="J280" s="4">
        <v>573.85748291015625</v>
      </c>
      <c r="K280" s="4">
        <v>2.5714941024780273</v>
      </c>
      <c r="L280" s="4">
        <v>2.0379998683929443</v>
      </c>
      <c r="M280" s="4">
        <v>2.0349681377410889</v>
      </c>
      <c r="N280" s="4">
        <v>1.8389999866485596</v>
      </c>
      <c r="O280" s="4">
        <v>345.18588256835938</v>
      </c>
      <c r="P280" s="4">
        <v>128.03642272949219</v>
      </c>
      <c r="Q280" s="4">
        <v>293.16104125976563</v>
      </c>
      <c r="R280" s="4">
        <v>3.4230706691741943</v>
      </c>
      <c r="S280" s="4">
        <v>3.6619048118591309</v>
      </c>
      <c r="T280" s="4">
        <v>130.52069091796875</v>
      </c>
      <c r="U280" s="4">
        <v>47.787033081054688</v>
      </c>
      <c r="V280" s="4">
        <v>4.4372239112854004</v>
      </c>
      <c r="W280" s="4">
        <v>4.4063878059387207</v>
      </c>
      <c r="X280" s="4">
        <v>163.20358276367188</v>
      </c>
      <c r="Y280" s="4">
        <v>33.672893524169922</v>
      </c>
      <c r="Z280" s="4">
        <v>76.566665649414063</v>
      </c>
      <c r="AA280" s="4">
        <v>41.756755828857422</v>
      </c>
      <c r="AB280" s="4">
        <v>4.0520000457763672</v>
      </c>
      <c r="AC280" s="4">
        <v>4.0128574371337891</v>
      </c>
    </row>
    <row r="281" spans="1:29" x14ac:dyDescent="0.25">
      <c r="A281" s="3">
        <v>43190.8125</v>
      </c>
      <c r="B281" s="4">
        <v>396.58627319335938</v>
      </c>
      <c r="C281" s="4">
        <v>1501.68359375</v>
      </c>
      <c r="D281" s="4">
        <v>288.36123657226563</v>
      </c>
      <c r="E281" s="4">
        <v>224.65213012695313</v>
      </c>
      <c r="F281" s="4">
        <v>614.1260986328125</v>
      </c>
      <c r="G281" s="4">
        <v>86.34814453125</v>
      </c>
      <c r="H281" s="4">
        <v>178.41732788085938</v>
      </c>
      <c r="I281" s="4">
        <v>102.00305938720703</v>
      </c>
      <c r="J281" s="4">
        <v>573.63482666015625</v>
      </c>
      <c r="K281" s="4">
        <v>2.5446951389312744</v>
      </c>
      <c r="L281" s="4">
        <v>2.0041666030883789</v>
      </c>
      <c r="M281" s="4">
        <v>1.9958333969116211</v>
      </c>
      <c r="N281" s="4">
        <v>1.7888256311416626</v>
      </c>
      <c r="O281" s="4">
        <v>344.31591796875</v>
      </c>
      <c r="P281" s="4">
        <v>121.19464874267578</v>
      </c>
      <c r="Q281" s="4">
        <v>284.22720336914063</v>
      </c>
      <c r="R281" s="4">
        <v>3.4473912715911865</v>
      </c>
      <c r="S281" s="4">
        <v>3.6878557205200195</v>
      </c>
      <c r="T281" s="4">
        <v>124.48181915283203</v>
      </c>
      <c r="U281" s="4">
        <v>44.395893096923828</v>
      </c>
      <c r="V281" s="4">
        <v>4.480412483215332</v>
      </c>
      <c r="W281" s="4">
        <v>4.4424529075622559</v>
      </c>
      <c r="X281" s="4">
        <v>163.17198181152344</v>
      </c>
      <c r="Y281" s="4">
        <v>29.844156265258789</v>
      </c>
      <c r="Z281" s="4">
        <v>73.884613037109375</v>
      </c>
      <c r="AA281" s="4">
        <v>40.009677886962891</v>
      </c>
      <c r="AB281" s="4">
        <v>4.1089754104614258</v>
      </c>
      <c r="AC281" s="4">
        <v>4.0650396347045898</v>
      </c>
    </row>
    <row r="282" spans="1:29" x14ac:dyDescent="0.25">
      <c r="A282" s="3">
        <v>43190.833333333336</v>
      </c>
      <c r="B282" s="4">
        <v>397.351806640625</v>
      </c>
      <c r="C282" s="4">
        <v>1500.2613525390625</v>
      </c>
      <c r="D282" s="4">
        <v>279.83636474609375</v>
      </c>
      <c r="E282" s="4">
        <v>224.15875244140625</v>
      </c>
      <c r="F282" s="4">
        <v>596.8873291015625</v>
      </c>
      <c r="G282" s="4">
        <v>83.742721557617188</v>
      </c>
      <c r="H282" s="4">
        <v>179.342529296875</v>
      </c>
      <c r="I282" s="4">
        <v>99.248275756835938</v>
      </c>
      <c r="J282" s="4">
        <v>572.3031005859375</v>
      </c>
      <c r="K282" s="4">
        <v>2.5109090805053711</v>
      </c>
      <c r="L282" s="4">
        <v>1.9774999618530273</v>
      </c>
      <c r="M282" s="4">
        <v>1.963809609413147</v>
      </c>
      <c r="N282" s="4">
        <v>1.7562539577484131</v>
      </c>
      <c r="O282" s="4">
        <v>0.20000000298023224</v>
      </c>
      <c r="P282" s="4">
        <v>116.95364379882813</v>
      </c>
      <c r="Q282" s="4">
        <v>280.86685180664063</v>
      </c>
      <c r="R282" s="4">
        <v>3.6030666828155518</v>
      </c>
      <c r="S282" s="4">
        <v>3.7557008266448975</v>
      </c>
      <c r="T282" s="4">
        <v>116.12239074707031</v>
      </c>
      <c r="U282" s="4">
        <v>44.988494873046875</v>
      </c>
      <c r="V282" s="4">
        <v>4.3786959648132324</v>
      </c>
      <c r="W282" s="4">
        <v>4.3452272415161133</v>
      </c>
      <c r="X282" s="4">
        <v>162.14645385742188</v>
      </c>
      <c r="Y282" s="4">
        <v>27.260869979858398</v>
      </c>
      <c r="Z282" s="4">
        <v>70.5</v>
      </c>
      <c r="AA282" s="4">
        <v>38.962501525878906</v>
      </c>
      <c r="AB282" s="4">
        <v>4.1768155097961426</v>
      </c>
      <c r="AC282" s="4">
        <v>4.1319718360900879</v>
      </c>
    </row>
    <row r="283" spans="1:29" x14ac:dyDescent="0.25">
      <c r="A283" s="3">
        <v>43190.854166666664</v>
      </c>
      <c r="B283" s="4">
        <v>398.37472534179688</v>
      </c>
      <c r="C283" s="4">
        <v>1498.839111328125</v>
      </c>
      <c r="D283" s="4">
        <v>273.62911987304688</v>
      </c>
      <c r="E283" s="4">
        <v>132.79588317871094</v>
      </c>
      <c r="F283" s="4">
        <v>615.3568115234375</v>
      </c>
      <c r="G283" s="4">
        <v>82.1875</v>
      </c>
      <c r="H283" s="4">
        <v>179.50190734863281</v>
      </c>
      <c r="I283" s="4">
        <v>103.29277038574219</v>
      </c>
      <c r="J283" s="4">
        <v>402.28207397460938</v>
      </c>
      <c r="K283" s="4">
        <v>2.4667396545410156</v>
      </c>
      <c r="L283" s="4">
        <v>2</v>
      </c>
      <c r="M283" s="4">
        <v>1.9766459465026855</v>
      </c>
      <c r="N283" s="4">
        <v>1.7654236555099487</v>
      </c>
      <c r="O283" s="4">
        <v>347.43331909179688</v>
      </c>
      <c r="P283" s="4">
        <v>113.95376586914063</v>
      </c>
      <c r="Q283" s="4">
        <v>269.0615234375</v>
      </c>
      <c r="R283" s="4">
        <v>3.7846808433532715</v>
      </c>
      <c r="S283" s="4">
        <v>3.9422385692596436</v>
      </c>
      <c r="T283" s="4">
        <v>110.55454254150391</v>
      </c>
      <c r="U283" s="4">
        <v>40.989822387695313</v>
      </c>
      <c r="V283" s="4">
        <v>4.0253939628601074</v>
      </c>
      <c r="W283" s="4">
        <v>3.9805681705474854</v>
      </c>
      <c r="X283" s="4">
        <v>161.31712341308594</v>
      </c>
      <c r="Y283" s="4">
        <v>25.1875</v>
      </c>
      <c r="Z283" s="4">
        <v>68.174636840820313</v>
      </c>
      <c r="AA283" s="4">
        <v>38.651218414306641</v>
      </c>
      <c r="AB283" s="4">
        <v>4.258232593536377</v>
      </c>
      <c r="AC283" s="4">
        <v>4.2142782211303711</v>
      </c>
    </row>
    <row r="284" spans="1:29" x14ac:dyDescent="0.25">
      <c r="A284" s="3">
        <v>43190.875</v>
      </c>
      <c r="B284" s="4">
        <v>397.96994018554688</v>
      </c>
      <c r="C284" s="4">
        <v>1501.5721435546875</v>
      </c>
      <c r="D284" s="4">
        <v>264.10232543945313</v>
      </c>
      <c r="E284" s="4">
        <v>133.35169982910156</v>
      </c>
      <c r="F284" s="4">
        <v>615.78692626953125</v>
      </c>
      <c r="G284" s="4">
        <v>68.984611511230469</v>
      </c>
      <c r="H284" s="4">
        <v>183.23684692382813</v>
      </c>
      <c r="I284" s="4">
        <v>99.300003051757813</v>
      </c>
      <c r="J284" s="4">
        <v>403.59384155273438</v>
      </c>
      <c r="K284" s="4">
        <v>2.4980645179748535</v>
      </c>
      <c r="L284" s="4">
        <v>2.0835292339324951</v>
      </c>
      <c r="M284" s="4">
        <v>2.0728154182434082</v>
      </c>
      <c r="N284" s="4">
        <v>1.8513580560684204</v>
      </c>
      <c r="O284" s="4">
        <v>347.89694213867188</v>
      </c>
      <c r="P284" s="4">
        <v>113.14656066894531</v>
      </c>
      <c r="Q284" s="4">
        <v>267.13687133789063</v>
      </c>
      <c r="R284" s="4">
        <v>3.6034781932830811</v>
      </c>
      <c r="S284" s="4">
        <v>3.8275961875915527</v>
      </c>
      <c r="T284" s="4">
        <v>111.61100006103516</v>
      </c>
      <c r="U284" s="4">
        <v>41.849830627441406</v>
      </c>
      <c r="V284" s="4">
        <v>4.0899243354797363</v>
      </c>
      <c r="W284" s="4">
        <v>4.0565853118896484</v>
      </c>
      <c r="X284" s="4">
        <v>161.61064147949219</v>
      </c>
      <c r="Y284" s="4">
        <v>25.982473373413086</v>
      </c>
      <c r="Z284" s="4">
        <v>66.070487976074219</v>
      </c>
      <c r="AA284" s="4">
        <v>38.092857360839844</v>
      </c>
      <c r="AB284" s="4">
        <v>4.3453569412231445</v>
      </c>
      <c r="AC284" s="4">
        <v>4.2899999618530273</v>
      </c>
    </row>
    <row r="285" spans="1:29" x14ac:dyDescent="0.25">
      <c r="A285" s="3">
        <v>43190.895833333336</v>
      </c>
      <c r="B285" s="4">
        <v>397.41009521484375</v>
      </c>
      <c r="C285" s="4">
        <v>1503.6724853515625</v>
      </c>
      <c r="D285" s="4">
        <v>257.15899658203125</v>
      </c>
      <c r="E285" s="4">
        <v>134.25148010253906</v>
      </c>
      <c r="F285" s="4">
        <v>616.217041015625</v>
      </c>
      <c r="G285" s="4">
        <v>70.366035461425781</v>
      </c>
      <c r="H285" s="4">
        <v>182.99612426757813</v>
      </c>
      <c r="I285" s="4">
        <v>102.76097869873047</v>
      </c>
      <c r="J285" s="4">
        <v>403.96096801757813</v>
      </c>
      <c r="K285" s="4">
        <v>2.5848569869995117</v>
      </c>
      <c r="L285" s="4">
        <v>2.2022223472595215</v>
      </c>
      <c r="M285" s="4">
        <v>2.1839287281036377</v>
      </c>
      <c r="N285" s="4">
        <v>1.9757895469665527</v>
      </c>
      <c r="O285" s="4">
        <v>347.10971069335938</v>
      </c>
      <c r="P285" s="4">
        <v>107.91351318359375</v>
      </c>
      <c r="Q285" s="4">
        <v>231.84153747558594</v>
      </c>
      <c r="R285" s="4">
        <v>3.4846892356872559</v>
      </c>
      <c r="S285" s="4">
        <v>3.7004547119140625</v>
      </c>
      <c r="T285" s="4">
        <v>107.40000152587891</v>
      </c>
      <c r="U285" s="4">
        <v>40.026176452636719</v>
      </c>
      <c r="V285" s="4">
        <v>4.1638078689575195</v>
      </c>
      <c r="W285" s="4">
        <v>4.122499942779541</v>
      </c>
      <c r="X285" s="4">
        <v>161.99424743652344</v>
      </c>
      <c r="Y285" s="4">
        <v>24.104040145874023</v>
      </c>
      <c r="Z285" s="4">
        <v>62.689998626708984</v>
      </c>
      <c r="AA285" s="4">
        <v>35.526027679443359</v>
      </c>
      <c r="AB285" s="4">
        <v>4.4448671340942383</v>
      </c>
      <c r="AC285" s="4">
        <v>4.3991718292236328</v>
      </c>
    </row>
    <row r="286" spans="1:29" x14ac:dyDescent="0.25">
      <c r="A286" s="3">
        <v>43190.916666666664</v>
      </c>
      <c r="B286" s="4">
        <v>397.99057006835938</v>
      </c>
      <c r="C286" s="4">
        <v>1498.322021484375</v>
      </c>
      <c r="D286" s="4">
        <v>256.42144775390625</v>
      </c>
      <c r="E286" s="4">
        <v>224.12619018554688</v>
      </c>
      <c r="F286" s="4">
        <v>616.6470947265625</v>
      </c>
      <c r="G286" s="4">
        <v>69.124137878417969</v>
      </c>
      <c r="H286" s="4">
        <v>184.15740966796875</v>
      </c>
      <c r="I286" s="4">
        <v>104.48333740234375</v>
      </c>
      <c r="J286" s="4">
        <v>574.970703125</v>
      </c>
      <c r="K286" s="4">
        <v>2.6349406242370605</v>
      </c>
      <c r="L286" s="4">
        <v>2.1600000858306885</v>
      </c>
      <c r="M286" s="4">
        <v>2.1499443054199219</v>
      </c>
      <c r="N286" s="4">
        <v>1.9505405426025391</v>
      </c>
      <c r="O286" s="4">
        <v>346.23602294921875</v>
      </c>
      <c r="P286" s="4">
        <v>105.92369842529297</v>
      </c>
      <c r="Q286" s="4">
        <v>228.289794921875</v>
      </c>
      <c r="R286" s="4">
        <v>3.537222146987915</v>
      </c>
      <c r="S286" s="4">
        <v>3.7569825649261475</v>
      </c>
      <c r="T286" s="4">
        <v>103.92653656005859</v>
      </c>
      <c r="U286" s="4">
        <v>38.105262756347656</v>
      </c>
      <c r="V286" s="4">
        <v>4.2423114776611328</v>
      </c>
      <c r="W286" s="4">
        <v>4.2117171287536621</v>
      </c>
      <c r="X286" s="4">
        <v>162.29159545898438</v>
      </c>
      <c r="Y286" s="4">
        <v>21.321874618530273</v>
      </c>
      <c r="Z286" s="4">
        <v>62.1971435546875</v>
      </c>
      <c r="AA286" s="4">
        <v>34.657447814941406</v>
      </c>
      <c r="AB286" s="4">
        <v>4.5656604766845703</v>
      </c>
      <c r="AC286" s="4">
        <v>4.5159139633178711</v>
      </c>
    </row>
    <row r="287" spans="1:29" x14ac:dyDescent="0.25">
      <c r="A287" s="3">
        <v>43190.9375</v>
      </c>
      <c r="B287" s="4">
        <v>396.5736083984375</v>
      </c>
      <c r="C287" s="4">
        <v>1501.5052490234375</v>
      </c>
      <c r="D287" s="4">
        <v>240.50404357910156</v>
      </c>
      <c r="E287" s="4">
        <v>224.20001220703125</v>
      </c>
      <c r="F287" s="4">
        <v>617.07720947265625</v>
      </c>
      <c r="G287" s="4">
        <v>58.666664123535156</v>
      </c>
      <c r="H287" s="4">
        <v>187.52033996582031</v>
      </c>
      <c r="I287" s="4">
        <v>112.47891235351563</v>
      </c>
      <c r="J287" s="4">
        <v>575.74090576171875</v>
      </c>
      <c r="K287" s="4">
        <v>2.6186206340789795</v>
      </c>
      <c r="L287" s="4">
        <v>2.1176469326019287</v>
      </c>
      <c r="M287" s="4">
        <v>2.1041507720947266</v>
      </c>
      <c r="N287" s="4">
        <v>1.9022476673126221</v>
      </c>
      <c r="O287" s="4">
        <v>345.24313354492188</v>
      </c>
      <c r="P287" s="4">
        <v>99.439567565917969</v>
      </c>
      <c r="Q287" s="4">
        <v>222.40652465820313</v>
      </c>
      <c r="R287" s="4">
        <v>3.6263096332550049</v>
      </c>
      <c r="S287" s="4">
        <v>3.8396353721618652</v>
      </c>
      <c r="T287" s="4">
        <v>98.437934875488281</v>
      </c>
      <c r="U287" s="4">
        <v>38.790592193603516</v>
      </c>
      <c r="V287" s="4">
        <v>4.3274192810058594</v>
      </c>
      <c r="W287" s="4">
        <v>4.2934184074401855</v>
      </c>
      <c r="X287" s="4">
        <v>162.7357177734375</v>
      </c>
      <c r="Y287" s="4">
        <v>20.997261047363281</v>
      </c>
      <c r="Z287" s="4">
        <v>57.913639068603516</v>
      </c>
      <c r="AA287" s="4">
        <v>33.309089660644531</v>
      </c>
      <c r="AB287" s="4">
        <v>4.6981329917907715</v>
      </c>
      <c r="AC287" s="4">
        <v>4.6524829864501953</v>
      </c>
    </row>
    <row r="288" spans="1:29" x14ac:dyDescent="0.25">
      <c r="A288" s="3">
        <v>43190.958333333336</v>
      </c>
      <c r="B288" s="4">
        <v>397.39163208007813</v>
      </c>
      <c r="C288" s="4">
        <v>1498.4227294921875</v>
      </c>
      <c r="D288" s="4">
        <v>248.52537536621094</v>
      </c>
      <c r="E288" s="4">
        <v>142.96665954589844</v>
      </c>
      <c r="F288" s="4">
        <v>617.50726318359375</v>
      </c>
      <c r="G288" s="4">
        <v>61.923076629638672</v>
      </c>
      <c r="H288" s="4">
        <v>165.15901184082031</v>
      </c>
      <c r="I288" s="4">
        <v>97.340538024902344</v>
      </c>
      <c r="J288" s="4">
        <v>410.7249755859375</v>
      </c>
      <c r="K288" s="4">
        <v>2.5962646007537842</v>
      </c>
      <c r="L288" s="4">
        <v>2.1133332252502441</v>
      </c>
      <c r="M288" s="4">
        <v>2.0884552001953125</v>
      </c>
      <c r="N288" s="4">
        <v>1.8834558725357056</v>
      </c>
      <c r="O288" s="4">
        <v>348.00173950195313</v>
      </c>
      <c r="P288" s="4">
        <v>101.48420715332031</v>
      </c>
      <c r="Q288" s="4">
        <v>218.37692260742188</v>
      </c>
      <c r="R288" s="4">
        <v>3.6858823299407959</v>
      </c>
      <c r="S288" s="4">
        <v>3.8997037410736084</v>
      </c>
      <c r="T288" s="4">
        <v>93.41351318359375</v>
      </c>
      <c r="U288" s="4">
        <v>37.029266357421875</v>
      </c>
      <c r="V288" s="4">
        <v>4.4144587516784668</v>
      </c>
      <c r="W288" s="4">
        <v>4.3842754364013672</v>
      </c>
      <c r="X288" s="4">
        <v>155.92857360839844</v>
      </c>
      <c r="Y288" s="4">
        <v>22.542613983154297</v>
      </c>
      <c r="Z288" s="4">
        <v>58.162067413330078</v>
      </c>
      <c r="AA288" s="4">
        <v>27.850000381469727</v>
      </c>
      <c r="AB288" s="4">
        <v>4.8379311561584473</v>
      </c>
      <c r="AC288" s="4">
        <v>4.7898497581481934</v>
      </c>
    </row>
    <row r="289" spans="1:29" x14ac:dyDescent="0.25">
      <c r="A289" s="3">
        <v>43190.979166666664</v>
      </c>
      <c r="B289" s="4">
        <v>398.20965576171875</v>
      </c>
      <c r="C289" s="4">
        <v>1501.7095947265625</v>
      </c>
      <c r="D289" s="4">
        <v>243.556640625</v>
      </c>
      <c r="E289" s="4">
        <v>133.40641784667969</v>
      </c>
      <c r="F289" s="4">
        <v>634.97161865234375</v>
      </c>
      <c r="G289" s="4">
        <v>58.358779907226563</v>
      </c>
      <c r="H289" s="4">
        <v>165.21311950683594</v>
      </c>
      <c r="I289" s="4">
        <v>101.05796813964844</v>
      </c>
      <c r="J289" s="4">
        <v>404.8021240234375</v>
      </c>
      <c r="K289" s="4">
        <v>2.6250321865081787</v>
      </c>
      <c r="L289" s="4">
        <v>2.2490909099578857</v>
      </c>
      <c r="M289" s="4">
        <v>2.2174746990203857</v>
      </c>
      <c r="N289" s="4">
        <v>2.010502815246582</v>
      </c>
      <c r="O289" s="4">
        <v>0.20000000298023224</v>
      </c>
      <c r="P289" s="4">
        <v>99.168685913085938</v>
      </c>
      <c r="Q289" s="4">
        <v>208.32499694824219</v>
      </c>
      <c r="R289" s="4">
        <v>3.8010714054107666</v>
      </c>
      <c r="S289" s="4">
        <v>3.9170408248901367</v>
      </c>
      <c r="T289" s="4">
        <v>90.788520812988281</v>
      </c>
      <c r="U289" s="4">
        <v>37.001953125</v>
      </c>
      <c r="V289" s="4">
        <v>4.4149999618530273</v>
      </c>
      <c r="W289" s="4">
        <v>4.3981819152832031</v>
      </c>
      <c r="X289" s="4">
        <v>0</v>
      </c>
      <c r="Y289" s="4">
        <v>20.034906387329102</v>
      </c>
      <c r="Z289" s="4">
        <v>55.840244293212891</v>
      </c>
      <c r="AA289" s="4">
        <v>31.229089736938477</v>
      </c>
      <c r="AB289" s="4">
        <v>4.5339474678039551</v>
      </c>
      <c r="AC289" s="4">
        <v>4.5036587715148926</v>
      </c>
    </row>
    <row r="290" spans="1:29" x14ac:dyDescent="0.25">
      <c r="A290" s="3">
        <v>43191</v>
      </c>
      <c r="B290" s="4">
        <v>397.90408325195313</v>
      </c>
      <c r="C290" s="4">
        <v>1501.372802734375</v>
      </c>
      <c r="D290" s="4">
        <v>228.67369079589844</v>
      </c>
      <c r="E290" s="4">
        <v>0</v>
      </c>
      <c r="F290" s="4">
        <v>636.945068359375</v>
      </c>
      <c r="G290" s="4">
        <v>48.690425872802734</v>
      </c>
      <c r="H290" s="4">
        <v>143.67250061035156</v>
      </c>
      <c r="I290" s="4">
        <v>83.089248657226563</v>
      </c>
      <c r="J290" s="4">
        <v>1.3999999761581421</v>
      </c>
      <c r="K290" s="4">
        <v>2.7379999160766602</v>
      </c>
      <c r="L290" s="4">
        <v>2.5250000953674316</v>
      </c>
      <c r="M290" s="4">
        <v>2.4720690250396729</v>
      </c>
      <c r="N290" s="4">
        <v>2.2542500495910645</v>
      </c>
      <c r="O290" s="4">
        <v>0.20000000298023224</v>
      </c>
      <c r="P290" s="4">
        <v>94.804107666015625</v>
      </c>
      <c r="Q290" s="4">
        <v>168.53213500976563</v>
      </c>
      <c r="R290" s="4">
        <v>3.8267073631286621</v>
      </c>
      <c r="S290" s="4">
        <v>3.9453012943267822</v>
      </c>
      <c r="T290" s="4">
        <v>80.817520141601563</v>
      </c>
      <c r="U290" s="4">
        <v>33.58648681640625</v>
      </c>
      <c r="V290" s="4">
        <v>4.2458181381225586</v>
      </c>
      <c r="W290" s="4">
        <v>4.2254543304443359</v>
      </c>
      <c r="X290" s="4">
        <v>38.599998474121094</v>
      </c>
      <c r="Y290" s="4">
        <v>10.05294132232666</v>
      </c>
      <c r="Z290" s="4">
        <v>48.662593841552734</v>
      </c>
      <c r="AA290" s="4">
        <v>26.482353210449219</v>
      </c>
      <c r="AB290" s="4">
        <v>4.2839622497558594</v>
      </c>
      <c r="AC290" s="4">
        <v>4.2545323371887207</v>
      </c>
    </row>
    <row r="291" spans="1:29" x14ac:dyDescent="0.25">
      <c r="A291" s="3">
        <v>43191.020833333336</v>
      </c>
      <c r="B291" s="4">
        <v>336.1805419921875</v>
      </c>
      <c r="C291" s="4">
        <v>1282.2332763671875</v>
      </c>
      <c r="D291" s="4">
        <v>224.95574951171875</v>
      </c>
      <c r="E291" s="4">
        <v>134.38554382324219</v>
      </c>
      <c r="F291" s="4">
        <v>637.88201904296875</v>
      </c>
      <c r="G291" s="4">
        <v>45.585914611816406</v>
      </c>
      <c r="H291" s="4">
        <v>141.29878234863281</v>
      </c>
      <c r="I291" s="4">
        <v>80.009689331054688</v>
      </c>
      <c r="J291" s="4">
        <v>413.64407348632813</v>
      </c>
      <c r="K291" s="4">
        <v>2.9839773178100586</v>
      </c>
      <c r="L291" s="4">
        <v>2.7123076915740967</v>
      </c>
      <c r="M291" s="4">
        <v>2.6988723278045654</v>
      </c>
      <c r="N291" s="4">
        <v>2.4946622848510742</v>
      </c>
      <c r="O291" s="4">
        <v>348.54415893554688</v>
      </c>
      <c r="P291" s="4">
        <v>87.808090209960938</v>
      </c>
      <c r="Q291" s="4">
        <v>167.22285461425781</v>
      </c>
      <c r="R291" s="4">
        <v>3.7931547164916992</v>
      </c>
      <c r="S291" s="4">
        <v>3.9609375</v>
      </c>
      <c r="T291" s="4">
        <v>79.399017333984375</v>
      </c>
      <c r="U291" s="4">
        <v>33.861499786376953</v>
      </c>
      <c r="V291" s="4">
        <v>4.0412502288818359</v>
      </c>
      <c r="W291" s="4">
        <v>4.0108475685119629</v>
      </c>
      <c r="X291" s="4">
        <v>161.19473266601563</v>
      </c>
      <c r="Y291" s="4">
        <v>9.5299072265625</v>
      </c>
      <c r="Z291" s="4">
        <v>46.615684509277344</v>
      </c>
      <c r="AA291" s="4">
        <v>25.722875595092773</v>
      </c>
      <c r="AB291" s="4">
        <v>4.4998631477355957</v>
      </c>
      <c r="AC291" s="4">
        <v>4.4529576301574707</v>
      </c>
    </row>
    <row r="292" spans="1:29" x14ac:dyDescent="0.25">
      <c r="A292" s="3">
        <v>43191.041666666664</v>
      </c>
      <c r="B292" s="4">
        <v>336.50067138671875</v>
      </c>
      <c r="C292" s="4">
        <v>1277.5281982421875</v>
      </c>
      <c r="D292" s="4">
        <v>212.59791564941406</v>
      </c>
      <c r="E292" s="4">
        <v>134.97935485839844</v>
      </c>
      <c r="F292" s="4">
        <v>638.50848388671875</v>
      </c>
      <c r="G292" s="4">
        <v>40.533332824707031</v>
      </c>
      <c r="H292" s="4">
        <v>139.50779724121094</v>
      </c>
      <c r="I292" s="4">
        <v>78.586013793945313</v>
      </c>
      <c r="J292" s="4">
        <v>413.22601318359375</v>
      </c>
      <c r="K292" s="4">
        <v>3.0523619651794434</v>
      </c>
      <c r="L292" s="4">
        <v>2.75</v>
      </c>
      <c r="M292" s="4">
        <v>2.7736856937408447</v>
      </c>
      <c r="N292" s="4">
        <v>2.5745961666107178</v>
      </c>
      <c r="O292" s="4">
        <v>347.46841430664063</v>
      </c>
      <c r="P292" s="4">
        <v>83.099235534667969</v>
      </c>
      <c r="Q292" s="4">
        <v>146.62757873535156</v>
      </c>
      <c r="R292" s="4">
        <v>3.7469604015350342</v>
      </c>
      <c r="S292" s="4">
        <v>3.9375</v>
      </c>
      <c r="T292" s="4">
        <v>72.083717346191406</v>
      </c>
      <c r="U292" s="4">
        <v>30.157693862915039</v>
      </c>
      <c r="V292" s="4">
        <v>4.1741108894348145</v>
      </c>
      <c r="W292" s="4">
        <v>4.1434578895568848</v>
      </c>
      <c r="X292" s="4">
        <v>162.03529357910156</v>
      </c>
      <c r="Y292" s="4">
        <v>0</v>
      </c>
      <c r="Z292" s="4">
        <v>38.484809875488281</v>
      </c>
      <c r="AA292" s="4">
        <v>22.546688079833984</v>
      </c>
      <c r="AB292" s="4">
        <v>4.7535715103149414</v>
      </c>
      <c r="AC292" s="4">
        <v>4.7163634300231934</v>
      </c>
    </row>
    <row r="293" spans="1:29" x14ac:dyDescent="0.25">
      <c r="A293" s="3">
        <v>43191.0625</v>
      </c>
      <c r="B293" s="4">
        <v>337.2408447265625</v>
      </c>
      <c r="C293" s="4">
        <v>1277.8121337890625</v>
      </c>
      <c r="D293" s="4">
        <v>200.61683654785156</v>
      </c>
      <c r="E293" s="4">
        <v>134.8314208984375</v>
      </c>
      <c r="F293" s="4">
        <v>639.1348876953125</v>
      </c>
      <c r="G293" s="4">
        <v>36.799999237060547</v>
      </c>
      <c r="H293" s="4">
        <v>155.0384521484375</v>
      </c>
      <c r="I293" s="4">
        <v>85.504653930664063</v>
      </c>
      <c r="J293" s="4">
        <v>414.79623413085938</v>
      </c>
      <c r="K293" s="4">
        <v>3.0471014976501465</v>
      </c>
      <c r="L293" s="4">
        <v>2.7734615802764893</v>
      </c>
      <c r="M293" s="4">
        <v>2.7803447246551514</v>
      </c>
      <c r="N293" s="4">
        <v>2.5970790386199951</v>
      </c>
      <c r="O293" s="4">
        <v>346.31805419921875</v>
      </c>
      <c r="P293" s="4">
        <v>73.209434509277344</v>
      </c>
      <c r="Q293" s="4">
        <v>134.26852416992188</v>
      </c>
      <c r="R293" s="4">
        <v>3.7309861183166504</v>
      </c>
      <c r="S293" s="4">
        <v>3.9166667461395264</v>
      </c>
      <c r="T293" s="4">
        <v>67.162704467773438</v>
      </c>
      <c r="U293" s="4">
        <v>28.743881225585938</v>
      </c>
      <c r="V293" s="4">
        <v>4.4252500534057617</v>
      </c>
      <c r="W293" s="4">
        <v>4.4058928489685059</v>
      </c>
      <c r="X293" s="4">
        <v>0</v>
      </c>
      <c r="Y293" s="4">
        <v>0</v>
      </c>
      <c r="Z293" s="4">
        <v>36.332500457763672</v>
      </c>
      <c r="AA293" s="4">
        <v>21.048234939575195</v>
      </c>
      <c r="AB293" s="4">
        <v>4.7696971893310547</v>
      </c>
      <c r="AC293" s="4">
        <v>4.7440905570983887</v>
      </c>
    </row>
    <row r="294" spans="1:29" x14ac:dyDescent="0.25">
      <c r="A294" s="3">
        <v>43191.083333333336</v>
      </c>
      <c r="B294" s="4">
        <v>337.07391357421875</v>
      </c>
      <c r="C294" s="4">
        <v>1275.7244873046875</v>
      </c>
      <c r="D294" s="4">
        <v>193.5712890625</v>
      </c>
      <c r="E294" s="4">
        <v>0</v>
      </c>
      <c r="F294" s="4">
        <v>639.7613525390625</v>
      </c>
      <c r="G294" s="4">
        <v>34.493278503417969</v>
      </c>
      <c r="H294" s="4">
        <v>163.70014953613281</v>
      </c>
      <c r="I294" s="4">
        <v>93.918510437011719</v>
      </c>
      <c r="J294" s="4">
        <v>28.783332824707031</v>
      </c>
      <c r="K294" s="4">
        <v>3.0887594223022461</v>
      </c>
      <c r="L294" s="4">
        <v>2.8809525966644287</v>
      </c>
      <c r="M294" s="4">
        <v>2.8630433082580566</v>
      </c>
      <c r="N294" s="4">
        <v>2.6596078872680664</v>
      </c>
      <c r="O294" s="4">
        <v>0.20000000298023224</v>
      </c>
      <c r="P294" s="4">
        <v>69.416107177734375</v>
      </c>
      <c r="Q294" s="4">
        <v>125.92022705078125</v>
      </c>
      <c r="R294" s="4">
        <v>3.8900001049041748</v>
      </c>
      <c r="S294" s="4">
        <v>4.0019659996032715</v>
      </c>
      <c r="T294" s="4">
        <v>60.697776794433594</v>
      </c>
      <c r="U294" s="4">
        <v>26.365922927856445</v>
      </c>
      <c r="V294" s="4">
        <v>4.4377317428588867</v>
      </c>
      <c r="W294" s="4">
        <v>4.4219999313354492</v>
      </c>
      <c r="X294" s="4">
        <v>0</v>
      </c>
      <c r="Y294" s="4">
        <v>0</v>
      </c>
      <c r="Z294" s="4">
        <v>21.857143402099609</v>
      </c>
      <c r="AA294" s="4">
        <v>18.18731689453125</v>
      </c>
      <c r="AB294" s="4">
        <v>4.6372051239013672</v>
      </c>
      <c r="AC294" s="4">
        <v>4.6148357391357422</v>
      </c>
    </row>
    <row r="295" spans="1:29" x14ac:dyDescent="0.25">
      <c r="A295" s="3">
        <v>43191.104166666664</v>
      </c>
      <c r="B295" s="4">
        <v>337.1707763671875</v>
      </c>
      <c r="C295" s="4">
        <v>1276.9337158203125</v>
      </c>
      <c r="D295" s="4">
        <v>187.73011779785156</v>
      </c>
      <c r="E295" s="4">
        <v>134.05999755859375</v>
      </c>
      <c r="F295" s="4">
        <v>640.80316162109375</v>
      </c>
      <c r="G295" s="4">
        <v>30.222785949707031</v>
      </c>
      <c r="H295" s="4">
        <v>165.3070068359375</v>
      </c>
      <c r="I295" s="4">
        <v>96.989471435546875</v>
      </c>
      <c r="J295" s="4">
        <v>418.31704711914063</v>
      </c>
      <c r="K295" s="4">
        <v>3.2451350688934326</v>
      </c>
      <c r="L295" s="4">
        <v>3.1024999618530273</v>
      </c>
      <c r="M295" s="4">
        <v>3.125</v>
      </c>
      <c r="N295" s="4">
        <v>2.9301266670227051</v>
      </c>
      <c r="O295" s="4">
        <v>0.20000000298023224</v>
      </c>
      <c r="P295" s="4">
        <v>64.335006713867188</v>
      </c>
      <c r="Q295" s="4">
        <v>118.31428527832031</v>
      </c>
      <c r="R295" s="4">
        <v>3.8205170631408691</v>
      </c>
      <c r="S295" s="4">
        <v>3.9284746646881104</v>
      </c>
      <c r="T295" s="4">
        <v>58.612499237060547</v>
      </c>
      <c r="U295" s="4">
        <v>25.361989974975586</v>
      </c>
      <c r="V295" s="4">
        <v>4.3141536712646484</v>
      </c>
      <c r="W295" s="4">
        <v>4.2919802665710449</v>
      </c>
      <c r="X295" s="4">
        <v>0</v>
      </c>
      <c r="Y295" s="4">
        <v>0</v>
      </c>
      <c r="Z295" s="4">
        <v>23.131715774536133</v>
      </c>
      <c r="AA295" s="4">
        <v>17.59709358215332</v>
      </c>
      <c r="AB295" s="4">
        <v>4.5334715843200684</v>
      </c>
      <c r="AC295" s="4">
        <v>4.5130000114440918</v>
      </c>
    </row>
    <row r="296" spans="1:29" x14ac:dyDescent="0.25">
      <c r="A296" s="3">
        <v>43191.125</v>
      </c>
      <c r="B296" s="4">
        <v>338.720458984375</v>
      </c>
      <c r="C296" s="4">
        <v>1278.1429443359375</v>
      </c>
      <c r="D296" s="4">
        <v>188.80256652832031</v>
      </c>
      <c r="E296" s="4">
        <v>0</v>
      </c>
      <c r="F296" s="4">
        <v>642.333740234375</v>
      </c>
      <c r="G296" s="4">
        <v>30</v>
      </c>
      <c r="H296" s="4">
        <v>144.26315307617188</v>
      </c>
      <c r="I296" s="4">
        <v>91.585716247558594</v>
      </c>
      <c r="J296" s="4">
        <v>1.7999999523162842</v>
      </c>
      <c r="K296" s="4">
        <v>3.3876192569732666</v>
      </c>
      <c r="L296" s="4">
        <v>3.3051161766052246</v>
      </c>
      <c r="M296" s="4">
        <v>3.2983331680297852</v>
      </c>
      <c r="N296" s="4">
        <v>3.1007270812988281</v>
      </c>
      <c r="O296" s="4">
        <v>0.20000000298023224</v>
      </c>
      <c r="P296" s="4">
        <v>60.542354583740234</v>
      </c>
      <c r="Q296" s="4">
        <v>114.05330657958984</v>
      </c>
      <c r="R296" s="4">
        <v>3.8383331298828125</v>
      </c>
      <c r="S296" s="4">
        <v>3.9429166316986084</v>
      </c>
      <c r="T296" s="4">
        <v>56.307628631591797</v>
      </c>
      <c r="U296" s="4">
        <v>24.092170715332031</v>
      </c>
      <c r="V296" s="4">
        <v>4.2036910057067871</v>
      </c>
      <c r="W296" s="4">
        <v>4.181999683380127</v>
      </c>
      <c r="X296" s="4">
        <v>0</v>
      </c>
      <c r="Y296" s="4">
        <v>0</v>
      </c>
      <c r="Z296" s="4">
        <v>25.414710998535156</v>
      </c>
      <c r="AA296" s="4">
        <v>17.497379302978516</v>
      </c>
      <c r="AB296" s="4">
        <v>4.4257488250732422</v>
      </c>
      <c r="AC296" s="4">
        <v>4.408933162689209</v>
      </c>
    </row>
    <row r="297" spans="1:29" x14ac:dyDescent="0.25">
      <c r="A297" s="3">
        <v>43191.145833333336</v>
      </c>
      <c r="B297" s="4">
        <v>338.53927612304688</v>
      </c>
      <c r="C297" s="4">
        <v>1279.3521728515625</v>
      </c>
      <c r="D297" s="4">
        <v>186.62481689453125</v>
      </c>
      <c r="E297" s="4">
        <v>0</v>
      </c>
      <c r="F297" s="4">
        <v>645.99285888671875</v>
      </c>
      <c r="G297" s="4">
        <v>27.658393859863281</v>
      </c>
      <c r="H297" s="4">
        <v>140.6741943359375</v>
      </c>
      <c r="I297" s="4">
        <v>86.0816650390625</v>
      </c>
      <c r="J297" s="4">
        <v>137.14999389648438</v>
      </c>
      <c r="K297" s="4">
        <v>3.5810575485229492</v>
      </c>
      <c r="L297" s="4">
        <v>3.4329166412353516</v>
      </c>
      <c r="M297" s="4">
        <v>3.4288461208343506</v>
      </c>
      <c r="N297" s="4">
        <v>3.2422728538513184</v>
      </c>
      <c r="O297" s="4">
        <v>0.20000000298023224</v>
      </c>
      <c r="P297" s="4">
        <v>60.926090240478516</v>
      </c>
      <c r="Q297" s="4">
        <v>109.21047973632813</v>
      </c>
      <c r="R297" s="4">
        <v>3.9140000343322754</v>
      </c>
      <c r="S297" s="4">
        <v>4.0173044204711914</v>
      </c>
      <c r="T297" s="4">
        <v>54.959182739257813</v>
      </c>
      <c r="U297" s="4">
        <v>23.226009368896484</v>
      </c>
      <c r="V297" s="4">
        <v>4.092033863067627</v>
      </c>
      <c r="W297" s="4">
        <v>4.0680694580078125</v>
      </c>
      <c r="X297" s="4">
        <v>0</v>
      </c>
      <c r="Y297" s="4">
        <v>0</v>
      </c>
      <c r="Z297" s="4">
        <v>26.473836898803711</v>
      </c>
      <c r="AA297" s="4">
        <v>17.195083618164063</v>
      </c>
      <c r="AB297" s="4">
        <v>4.3159165382385254</v>
      </c>
      <c r="AC297" s="4">
        <v>4.2996406555175781</v>
      </c>
    </row>
    <row r="298" spans="1:29" x14ac:dyDescent="0.25">
      <c r="A298" s="3">
        <v>43191.166666666664</v>
      </c>
      <c r="B298" s="4">
        <v>336.78500366210938</v>
      </c>
      <c r="C298" s="4">
        <v>1277.7943115234375</v>
      </c>
      <c r="D298" s="4">
        <v>185.30615234375</v>
      </c>
      <c r="E298" s="4">
        <v>137.51747131347656</v>
      </c>
      <c r="F298" s="4">
        <v>646.7242431640625</v>
      </c>
      <c r="G298" s="4">
        <v>27.275135040283203</v>
      </c>
      <c r="H298" s="4">
        <v>140.95645141601563</v>
      </c>
      <c r="I298" s="4">
        <v>86.106315612792969</v>
      </c>
      <c r="J298" s="4">
        <v>425.64373779296875</v>
      </c>
      <c r="K298" s="4">
        <v>3.7873332500457764</v>
      </c>
      <c r="L298" s="4">
        <v>3.6577777862548828</v>
      </c>
      <c r="M298" s="4">
        <v>3.6677501201629639</v>
      </c>
      <c r="N298" s="4">
        <v>3.4820742607116699</v>
      </c>
      <c r="O298" s="4">
        <v>346.45480346679688</v>
      </c>
      <c r="P298" s="4">
        <v>57.789794921875</v>
      </c>
      <c r="Q298" s="4">
        <v>105.58112335205078</v>
      </c>
      <c r="R298" s="4">
        <v>3.7132143974304199</v>
      </c>
      <c r="S298" s="4">
        <v>3.8875000476837158</v>
      </c>
      <c r="T298" s="4">
        <v>57.799999237060547</v>
      </c>
      <c r="U298" s="4">
        <v>22.504110336303711</v>
      </c>
      <c r="V298" s="4">
        <v>4.0892438888549805</v>
      </c>
      <c r="W298" s="4">
        <v>4.0525493621826172</v>
      </c>
      <c r="X298" s="4">
        <v>161.58888244628906</v>
      </c>
      <c r="Y298" s="4">
        <v>0</v>
      </c>
      <c r="Z298" s="4">
        <v>37.953845977783203</v>
      </c>
      <c r="AA298" s="4">
        <v>16.072025299072266</v>
      </c>
      <c r="AB298" s="4">
        <v>4.4844999313354492</v>
      </c>
      <c r="AC298" s="4">
        <v>4.4579629898071289</v>
      </c>
    </row>
    <row r="299" spans="1:29" x14ac:dyDescent="0.25">
      <c r="A299" s="3">
        <v>43191.1875</v>
      </c>
      <c r="B299" s="4">
        <v>337.2431640625</v>
      </c>
      <c r="C299" s="4">
        <v>1273.6087646484375</v>
      </c>
      <c r="D299" s="4">
        <v>186.73983764648438</v>
      </c>
      <c r="E299" s="4">
        <v>137.34042358398438</v>
      </c>
      <c r="F299" s="4">
        <v>647.45562744140625</v>
      </c>
      <c r="G299" s="4">
        <v>30.038793563842773</v>
      </c>
      <c r="H299" s="4">
        <v>140.57827758789063</v>
      </c>
      <c r="I299" s="4">
        <v>86.864212036132813</v>
      </c>
      <c r="J299" s="4">
        <v>424.98196411132813</v>
      </c>
      <c r="K299" s="4">
        <v>3.8612015247344971</v>
      </c>
      <c r="L299" s="4">
        <v>3.6315000057220459</v>
      </c>
      <c r="M299" s="4">
        <v>3.6349506378173828</v>
      </c>
      <c r="N299" s="4">
        <v>3.4566731452941895</v>
      </c>
      <c r="O299" s="4">
        <v>347.56350708007813</v>
      </c>
      <c r="P299" s="4">
        <v>57.312908172607422</v>
      </c>
      <c r="Q299" s="4">
        <v>104.31538391113281</v>
      </c>
      <c r="R299" s="4">
        <v>3.7490909099578857</v>
      </c>
      <c r="S299" s="4">
        <v>3.915454626083374</v>
      </c>
      <c r="T299" s="4">
        <v>57.302604675292969</v>
      </c>
      <c r="U299" s="4">
        <v>22.839206695556641</v>
      </c>
      <c r="V299" s="4">
        <v>4.2537837028503418</v>
      </c>
      <c r="W299" s="4">
        <v>4.2215461730957031</v>
      </c>
      <c r="X299" s="4">
        <v>162.02793884277344</v>
      </c>
      <c r="Y299" s="4">
        <v>0</v>
      </c>
      <c r="Z299" s="4">
        <v>32.525978088378906</v>
      </c>
      <c r="AA299" s="4">
        <v>16.280708312988281</v>
      </c>
      <c r="AB299" s="4">
        <v>4.8046808242797852</v>
      </c>
      <c r="AC299" s="4">
        <v>4.7759017944335938</v>
      </c>
    </row>
    <row r="300" spans="1:29" x14ac:dyDescent="0.25">
      <c r="A300" s="3">
        <v>43191.208333333336</v>
      </c>
      <c r="B300" s="4">
        <v>338.13961791992188</v>
      </c>
      <c r="C300" s="4">
        <v>1271.836181640625</v>
      </c>
      <c r="D300" s="4">
        <v>188.86946105957031</v>
      </c>
      <c r="E300" s="4">
        <v>137.39999389648438</v>
      </c>
      <c r="F300" s="4">
        <v>648.18701171875</v>
      </c>
      <c r="G300" s="4">
        <v>33.828571319580078</v>
      </c>
      <c r="H300" s="4">
        <v>155.81803894042969</v>
      </c>
      <c r="I300" s="4">
        <v>94.716163635253906</v>
      </c>
      <c r="J300" s="4">
        <v>425.39013671875</v>
      </c>
      <c r="K300" s="4">
        <v>3.8772649765014648</v>
      </c>
      <c r="L300" s="4">
        <v>3.623499870300293</v>
      </c>
      <c r="M300" s="4">
        <v>3.6209273338317871</v>
      </c>
      <c r="N300" s="4">
        <v>3.4492592811584473</v>
      </c>
      <c r="O300" s="4">
        <v>0.20000000298023224</v>
      </c>
      <c r="P300" s="4">
        <v>58.078166961669922</v>
      </c>
      <c r="Q300" s="4">
        <v>104.28849792480469</v>
      </c>
      <c r="R300" s="4">
        <v>3.8326828479766846</v>
      </c>
      <c r="S300" s="4">
        <v>3.9613580703735352</v>
      </c>
      <c r="T300" s="4">
        <v>61.526821136474609</v>
      </c>
      <c r="U300" s="4">
        <v>22.575311660766602</v>
      </c>
      <c r="V300" s="4">
        <v>4.5073080062866211</v>
      </c>
      <c r="W300" s="4">
        <v>4.4911975860595703</v>
      </c>
      <c r="X300" s="4">
        <v>0</v>
      </c>
      <c r="Y300" s="4">
        <v>0</v>
      </c>
      <c r="Z300" s="4">
        <v>31.056514739990234</v>
      </c>
      <c r="AA300" s="4">
        <v>18.962499618530273</v>
      </c>
      <c r="AB300" s="4">
        <v>4.7835001945495605</v>
      </c>
      <c r="AC300" s="4">
        <v>4.7608132362365723</v>
      </c>
    </row>
    <row r="301" spans="1:29" x14ac:dyDescent="0.25">
      <c r="A301" s="3">
        <v>43191.229166666664</v>
      </c>
      <c r="B301" s="4">
        <v>336.5784912109375</v>
      </c>
      <c r="C301" s="4">
        <v>1270.0635986328125</v>
      </c>
      <c r="D301" s="4">
        <v>185.88899230957031</v>
      </c>
      <c r="E301" s="4">
        <v>0</v>
      </c>
      <c r="F301" s="4">
        <v>655.9246826171875</v>
      </c>
      <c r="G301" s="4">
        <v>32.131248474121094</v>
      </c>
      <c r="H301" s="4">
        <v>154.6910400390625</v>
      </c>
      <c r="I301" s="4">
        <v>90.685226440429688</v>
      </c>
      <c r="J301" s="4">
        <v>1.7999999523162842</v>
      </c>
      <c r="K301" s="4">
        <v>3.9669523239135742</v>
      </c>
      <c r="L301" s="4">
        <v>3.8756251335144043</v>
      </c>
      <c r="M301" s="4">
        <v>3.855555534362793</v>
      </c>
      <c r="N301" s="4">
        <v>3.6709260940551758</v>
      </c>
      <c r="O301" s="4">
        <v>0.20000000298023224</v>
      </c>
      <c r="P301" s="4">
        <v>57.793552398681641</v>
      </c>
      <c r="Q301" s="4">
        <v>102.71643829345703</v>
      </c>
      <c r="R301" s="4">
        <v>3.8225641250610352</v>
      </c>
      <c r="S301" s="4">
        <v>3.9331388473510742</v>
      </c>
      <c r="T301" s="4">
        <v>61.242000579833984</v>
      </c>
      <c r="U301" s="4">
        <v>22.997186660766602</v>
      </c>
      <c r="V301" s="4">
        <v>4.3916239738464355</v>
      </c>
      <c r="W301" s="4">
        <v>4.3736295700073242</v>
      </c>
      <c r="X301" s="4">
        <v>0</v>
      </c>
      <c r="Y301" s="4">
        <v>0</v>
      </c>
      <c r="Z301" s="4">
        <v>31.22950553894043</v>
      </c>
      <c r="AA301" s="4">
        <v>17.106180191040039</v>
      </c>
      <c r="AB301" s="4">
        <v>4.6581816673278809</v>
      </c>
      <c r="AC301" s="4">
        <v>4.6384172439575195</v>
      </c>
    </row>
    <row r="302" spans="1:29" x14ac:dyDescent="0.25">
      <c r="A302" s="3">
        <v>43191.25</v>
      </c>
      <c r="B302" s="4">
        <v>337.69015502929688</v>
      </c>
      <c r="C302" s="4">
        <v>1274.142578125</v>
      </c>
      <c r="D302" s="4">
        <v>186.28428649902344</v>
      </c>
      <c r="E302" s="4">
        <v>0</v>
      </c>
      <c r="F302" s="4">
        <v>657.73583984375</v>
      </c>
      <c r="G302" s="4">
        <v>36.911201477050781</v>
      </c>
      <c r="H302" s="4">
        <v>81.9888916015625</v>
      </c>
      <c r="I302" s="4">
        <v>54.919048309326172</v>
      </c>
      <c r="J302" s="4">
        <v>34.762500762939453</v>
      </c>
      <c r="K302" s="4">
        <v>4.137700080871582</v>
      </c>
      <c r="L302" s="4">
        <v>4.005946159362793</v>
      </c>
      <c r="M302" s="4">
        <v>3.9804651737213135</v>
      </c>
      <c r="N302" s="4">
        <v>3.8004255294799805</v>
      </c>
      <c r="O302" s="4">
        <v>0.20000000298023224</v>
      </c>
      <c r="P302" s="4">
        <v>60.318138122558594</v>
      </c>
      <c r="Q302" s="4">
        <v>107.50909423828125</v>
      </c>
      <c r="R302" s="4">
        <v>3.8992393016815186</v>
      </c>
      <c r="S302" s="4">
        <v>4.009864330291748</v>
      </c>
      <c r="T302" s="4">
        <v>65.755752563476563</v>
      </c>
      <c r="U302" s="4">
        <v>23.386873245239258</v>
      </c>
      <c r="V302" s="4">
        <v>4.2815585136413574</v>
      </c>
      <c r="W302" s="4">
        <v>4.260617733001709</v>
      </c>
      <c r="X302" s="4">
        <v>0</v>
      </c>
      <c r="Y302" s="4">
        <v>6.7222223281860352</v>
      </c>
      <c r="Z302" s="4">
        <v>38.855796813964844</v>
      </c>
      <c r="AA302" s="4">
        <v>18.546510696411133</v>
      </c>
      <c r="AB302" s="4">
        <v>4.509758472442627</v>
      </c>
      <c r="AC302" s="4">
        <v>4.4865999221801758</v>
      </c>
    </row>
    <row r="303" spans="1:29" x14ac:dyDescent="0.25">
      <c r="A303" s="3">
        <v>43191.270833333336</v>
      </c>
      <c r="B303" s="4">
        <v>338.782470703125</v>
      </c>
      <c r="C303" s="4">
        <v>1279.0115966796875</v>
      </c>
      <c r="D303" s="4">
        <v>192.79693603515625</v>
      </c>
      <c r="E303" s="4">
        <v>80</v>
      </c>
      <c r="F303" s="4">
        <v>659.23583984375</v>
      </c>
      <c r="G303" s="4">
        <v>37.478950500488281</v>
      </c>
      <c r="H303" s="4">
        <v>73.85357666015625</v>
      </c>
      <c r="I303" s="4">
        <v>49.962013244628906</v>
      </c>
      <c r="J303" s="4">
        <v>103.5</v>
      </c>
      <c r="K303" s="4">
        <v>4.3814668655395508</v>
      </c>
      <c r="L303" s="4">
        <v>4.314000129699707</v>
      </c>
      <c r="M303" s="4">
        <v>4.3142857551574707</v>
      </c>
      <c r="N303" s="4">
        <v>4.1433334350585938</v>
      </c>
      <c r="O303" s="4">
        <v>0.20000000298023224</v>
      </c>
      <c r="P303" s="4">
        <v>61.725368499755859</v>
      </c>
      <c r="Q303" s="4">
        <v>117.86128997802734</v>
      </c>
      <c r="R303" s="4">
        <v>3.7832894325256348</v>
      </c>
      <c r="S303" s="4">
        <v>3.8980703353881836</v>
      </c>
      <c r="T303" s="4">
        <v>67.014060974121094</v>
      </c>
      <c r="U303" s="4">
        <v>23.579116821289063</v>
      </c>
      <c r="V303" s="4">
        <v>4.1671428680419922</v>
      </c>
      <c r="W303" s="4">
        <v>4.1422543525695801</v>
      </c>
      <c r="X303" s="4">
        <v>0</v>
      </c>
      <c r="Y303" s="4">
        <v>4.244117259979248</v>
      </c>
      <c r="Z303" s="4">
        <v>38.274017333984375</v>
      </c>
      <c r="AA303" s="4">
        <v>19.070161819458008</v>
      </c>
      <c r="AB303" s="4">
        <v>4.3430771827697754</v>
      </c>
      <c r="AC303" s="4">
        <v>4.3158254623413086</v>
      </c>
    </row>
    <row r="304" spans="1:29" x14ac:dyDescent="0.25">
      <c r="A304" s="3">
        <v>43191.291666666664</v>
      </c>
      <c r="B304" s="4">
        <v>338.54248046875</v>
      </c>
      <c r="C304" s="4">
        <v>1273.95849609375</v>
      </c>
      <c r="D304" s="4">
        <v>211.38250732421875</v>
      </c>
      <c r="E304" s="4">
        <v>0</v>
      </c>
      <c r="F304" s="4">
        <v>655.75775146484375</v>
      </c>
      <c r="G304" s="4">
        <v>45.820835113525391</v>
      </c>
      <c r="H304" s="4">
        <v>76.318389892578125</v>
      </c>
      <c r="I304" s="4">
        <v>50.2760009765625</v>
      </c>
      <c r="J304" s="4">
        <v>1.3999999761581421</v>
      </c>
      <c r="K304" s="4">
        <v>4.5399999618530273</v>
      </c>
      <c r="L304" s="4">
        <v>4.4857139587402344</v>
      </c>
      <c r="M304" s="4">
        <v>4.4600000381469727</v>
      </c>
      <c r="N304" s="4">
        <v>4.2855558395385742</v>
      </c>
      <c r="O304" s="4">
        <v>349.67544555664063</v>
      </c>
      <c r="P304" s="4">
        <v>65.697311401367188</v>
      </c>
      <c r="Q304" s="4">
        <v>131.48626708984375</v>
      </c>
      <c r="R304" s="4">
        <v>3.7379999160766602</v>
      </c>
      <c r="S304" s="4">
        <v>3.8956863880157471</v>
      </c>
      <c r="T304" s="4">
        <v>76.938400268554688</v>
      </c>
      <c r="U304" s="4">
        <v>25.454624176025391</v>
      </c>
      <c r="V304" s="4">
        <v>4.0502042770385742</v>
      </c>
      <c r="W304" s="4">
        <v>4.015312671661377</v>
      </c>
      <c r="X304" s="4">
        <v>161.26766967773438</v>
      </c>
      <c r="Y304" s="4">
        <v>7.2838706970214844</v>
      </c>
      <c r="Z304" s="4">
        <v>46.682258605957031</v>
      </c>
      <c r="AA304" s="4">
        <v>24.723169326782227</v>
      </c>
      <c r="AB304" s="4">
        <v>4.4261903762817383</v>
      </c>
      <c r="AC304" s="4">
        <v>4.3836956024169922</v>
      </c>
    </row>
    <row r="305" spans="1:29" x14ac:dyDescent="0.25">
      <c r="A305" s="3">
        <v>43191.3125</v>
      </c>
      <c r="B305" s="4">
        <v>338.18850708007813</v>
      </c>
      <c r="C305" s="4">
        <v>1272.070556640625</v>
      </c>
      <c r="D305" s="4">
        <v>227.57684326171875</v>
      </c>
      <c r="E305" s="4">
        <v>140.37091064453125</v>
      </c>
      <c r="F305" s="4">
        <v>655.4407958984375</v>
      </c>
      <c r="G305" s="4">
        <v>55.068294525146484</v>
      </c>
      <c r="H305" s="4">
        <v>197.52223205566406</v>
      </c>
      <c r="I305" s="4">
        <v>113.10857391357422</v>
      </c>
      <c r="J305" s="4">
        <v>430.3717041015625</v>
      </c>
      <c r="K305" s="4">
        <v>4.7074346542358398</v>
      </c>
      <c r="L305" s="4">
        <v>4.4225001335144043</v>
      </c>
      <c r="M305" s="4">
        <v>4.4194116592407227</v>
      </c>
      <c r="N305" s="4">
        <v>4.257500171661377</v>
      </c>
      <c r="O305" s="4">
        <v>348.6314697265625</v>
      </c>
      <c r="P305" s="4">
        <v>74.709304809570313</v>
      </c>
      <c r="Q305" s="4">
        <v>159.47843933105469</v>
      </c>
      <c r="R305" s="4">
        <v>3.6849837303161621</v>
      </c>
      <c r="S305" s="4">
        <v>3.880000114440918</v>
      </c>
      <c r="T305" s="4">
        <v>82.230148315429688</v>
      </c>
      <c r="U305" s="4">
        <v>27.798093795776367</v>
      </c>
      <c r="V305" s="4">
        <v>4.1619997024536133</v>
      </c>
      <c r="W305" s="4">
        <v>4.1313443183898926</v>
      </c>
      <c r="X305" s="4">
        <v>162.03443908691406</v>
      </c>
      <c r="Y305" s="4">
        <v>10.73088264465332</v>
      </c>
      <c r="Z305" s="4">
        <v>50.969230651855469</v>
      </c>
      <c r="AA305" s="4">
        <v>26.684089660644531</v>
      </c>
      <c r="AB305" s="4">
        <v>4.648125171661377</v>
      </c>
      <c r="AC305" s="4">
        <v>4.6033334732055664</v>
      </c>
    </row>
    <row r="306" spans="1:29" x14ac:dyDescent="0.25">
      <c r="A306" s="3">
        <v>43191.333333333336</v>
      </c>
      <c r="B306" s="4">
        <v>335.11740112304688</v>
      </c>
      <c r="C306" s="4">
        <v>1270.1827392578125</v>
      </c>
      <c r="D306" s="4">
        <v>237.56861877441406</v>
      </c>
      <c r="E306" s="4">
        <v>139.34367370605469</v>
      </c>
      <c r="F306" s="4">
        <v>620.33404541015625</v>
      </c>
      <c r="G306" s="4">
        <v>63.150001525878906</v>
      </c>
      <c r="H306" s="4">
        <v>196.460693359375</v>
      </c>
      <c r="I306" s="4">
        <v>112.31797790527344</v>
      </c>
      <c r="J306" s="4">
        <v>430.29440307617188</v>
      </c>
      <c r="K306" s="4">
        <v>4.6365127563476563</v>
      </c>
      <c r="L306" s="4">
        <v>4.3188891410827637</v>
      </c>
      <c r="M306" s="4">
        <v>4.3211383819580078</v>
      </c>
      <c r="N306" s="4">
        <v>4.159487247467041</v>
      </c>
      <c r="O306" s="4">
        <v>348.54864501953125</v>
      </c>
      <c r="P306" s="4">
        <v>88.571281433105469</v>
      </c>
      <c r="Q306" s="4">
        <v>187.42318725585938</v>
      </c>
      <c r="R306" s="4">
        <v>3.6533334255218506</v>
      </c>
      <c r="S306" s="4">
        <v>3.8440361022949219</v>
      </c>
      <c r="T306" s="4">
        <v>106.39730834960938</v>
      </c>
      <c r="U306" s="4">
        <v>32.14703369140625</v>
      </c>
      <c r="V306" s="4">
        <v>4.2685031890869141</v>
      </c>
      <c r="W306" s="4">
        <v>4.2303223609924316</v>
      </c>
      <c r="X306" s="4">
        <v>156.83749389648438</v>
      </c>
      <c r="Y306" s="4">
        <v>19.287141799926758</v>
      </c>
      <c r="Z306" s="4">
        <v>59.423809051513672</v>
      </c>
      <c r="AA306" s="4">
        <v>33.587425231933594</v>
      </c>
      <c r="AB306" s="4">
        <v>4.8329815864562988</v>
      </c>
      <c r="AC306" s="4">
        <v>4.7840337753295898</v>
      </c>
    </row>
    <row r="307" spans="1:29" x14ac:dyDescent="0.25">
      <c r="A307" s="3">
        <v>43191.354166666664</v>
      </c>
      <c r="B307" s="4">
        <v>335.57766723632813</v>
      </c>
      <c r="C307" s="4">
        <v>1273.1259765625</v>
      </c>
      <c r="D307" s="4">
        <v>268.63711547851563</v>
      </c>
      <c r="E307" s="4">
        <v>139.80241394042969</v>
      </c>
      <c r="F307" s="4">
        <v>577.26055908203125</v>
      </c>
      <c r="G307" s="4">
        <v>71.050003051757813</v>
      </c>
      <c r="H307" s="4">
        <v>199.28984069824219</v>
      </c>
      <c r="I307" s="4">
        <v>112.77902984619141</v>
      </c>
      <c r="J307" s="4">
        <v>431.78421020507813</v>
      </c>
      <c r="K307" s="4">
        <v>4.6005349159240723</v>
      </c>
      <c r="L307" s="4">
        <v>4.2800002098083496</v>
      </c>
      <c r="M307" s="4">
        <v>4.2603363990783691</v>
      </c>
      <c r="N307" s="4">
        <v>4.1058335304260254</v>
      </c>
      <c r="O307" s="4">
        <v>345.82940673828125</v>
      </c>
      <c r="P307" s="4">
        <v>102.87714385986328</v>
      </c>
      <c r="Q307" s="4">
        <v>217.6064453125</v>
      </c>
      <c r="R307" s="4">
        <v>3.59450364112854</v>
      </c>
      <c r="S307" s="4">
        <v>3.7937555313110352</v>
      </c>
      <c r="T307" s="4">
        <v>115</v>
      </c>
      <c r="U307" s="4">
        <v>40.594646453857422</v>
      </c>
      <c r="V307" s="4">
        <v>4.5038332939147949</v>
      </c>
      <c r="W307" s="4">
        <v>4.4716663360595703</v>
      </c>
      <c r="X307" s="4">
        <v>0</v>
      </c>
      <c r="Y307" s="4">
        <v>25.027273178100586</v>
      </c>
      <c r="Z307" s="4">
        <v>68</v>
      </c>
      <c r="AA307" s="4">
        <v>38.189090728759766</v>
      </c>
      <c r="AB307" s="4">
        <v>4.5063157081604004</v>
      </c>
      <c r="AC307" s="4">
        <v>4.4815001487731934</v>
      </c>
    </row>
    <row r="308" spans="1:29" x14ac:dyDescent="0.25">
      <c r="A308" s="3">
        <v>43191.375</v>
      </c>
      <c r="B308" s="4">
        <v>334.81381225585938</v>
      </c>
      <c r="C308" s="4">
        <v>1279.2059326171875</v>
      </c>
      <c r="D308" s="4">
        <v>291.875</v>
      </c>
      <c r="E308" s="4">
        <v>139.30435180664063</v>
      </c>
      <c r="F308" s="4">
        <v>645.0008544921875</v>
      </c>
      <c r="G308" s="4">
        <v>85.280769348144531</v>
      </c>
      <c r="H308" s="4">
        <v>174.16554260253906</v>
      </c>
      <c r="I308" s="4">
        <v>96.206687927246094</v>
      </c>
      <c r="J308" s="4">
        <v>428.3082275390625</v>
      </c>
      <c r="K308" s="4">
        <v>4.4670510292053223</v>
      </c>
      <c r="L308" s="4">
        <v>4.0611109733581543</v>
      </c>
      <c r="M308" s="4">
        <v>4.0977668762207031</v>
      </c>
      <c r="N308" s="4">
        <v>3.9302144050598145</v>
      </c>
      <c r="O308" s="4">
        <v>0.20000000298023224</v>
      </c>
      <c r="P308" s="4">
        <v>117.34272003173828</v>
      </c>
      <c r="Q308" s="4">
        <v>291.39242553710938</v>
      </c>
      <c r="R308" s="4">
        <v>3.8632473945617676</v>
      </c>
      <c r="S308" s="4">
        <v>3.9888637065887451</v>
      </c>
      <c r="T308" s="4">
        <v>137.30609130859375</v>
      </c>
      <c r="U308" s="4">
        <v>45.104999542236328</v>
      </c>
      <c r="V308" s="4">
        <v>4.1100001335144043</v>
      </c>
      <c r="W308" s="4">
        <v>4.0554838180541992</v>
      </c>
      <c r="X308" s="4">
        <v>160.92158508300781</v>
      </c>
      <c r="Y308" s="4">
        <v>31.319564819335938</v>
      </c>
      <c r="Z308" s="4">
        <v>68.936363220214844</v>
      </c>
      <c r="AA308" s="4">
        <v>43.650001525878906</v>
      </c>
      <c r="AB308" s="4">
        <v>4.5259690284729004</v>
      </c>
      <c r="AC308" s="4">
        <v>4.4763197898864746</v>
      </c>
    </row>
    <row r="309" spans="1:29" x14ac:dyDescent="0.25">
      <c r="A309" s="3">
        <v>43191.395833333336</v>
      </c>
      <c r="B309" s="4">
        <v>395.50112915039063</v>
      </c>
      <c r="C309" s="4">
        <v>1498.8411865234375</v>
      </c>
      <c r="D309" s="4">
        <v>305.13845825195313</v>
      </c>
      <c r="E309" s="4">
        <v>138.22926330566406</v>
      </c>
      <c r="F309" s="4">
        <v>645.521484375</v>
      </c>
      <c r="G309" s="4">
        <v>87.315383911132813</v>
      </c>
      <c r="H309" s="4">
        <v>178.11441040039063</v>
      </c>
      <c r="I309" s="4">
        <v>106.27272796630859</v>
      </c>
      <c r="J309" s="4">
        <v>429.27023315429688</v>
      </c>
      <c r="K309" s="4">
        <v>4.3945035934448242</v>
      </c>
      <c r="L309" s="4">
        <v>4.0182857513427734</v>
      </c>
      <c r="M309" s="4">
        <v>3.9914042949676514</v>
      </c>
      <c r="N309" s="4">
        <v>3.8218216896057129</v>
      </c>
      <c r="O309" s="4">
        <v>347.20492553710938</v>
      </c>
      <c r="P309" s="4">
        <v>124.55111694335938</v>
      </c>
      <c r="Q309" s="4">
        <v>303.80770874023438</v>
      </c>
      <c r="R309" s="4">
        <v>3.7024800777435303</v>
      </c>
      <c r="S309" s="4">
        <v>3.9275887012481689</v>
      </c>
      <c r="T309" s="4">
        <v>139.56428527832031</v>
      </c>
      <c r="U309" s="4">
        <v>48.870590209960938</v>
      </c>
      <c r="V309" s="4">
        <v>4.0507640838623047</v>
      </c>
      <c r="W309" s="4">
        <v>4.002312183380127</v>
      </c>
      <c r="X309" s="4">
        <v>161.18663024902344</v>
      </c>
      <c r="Y309" s="4">
        <v>35.649002075195313</v>
      </c>
      <c r="Z309" s="4">
        <v>79.441932678222656</v>
      </c>
      <c r="AA309" s="4">
        <v>44</v>
      </c>
      <c r="AB309" s="4">
        <v>4.5355148315429688</v>
      </c>
      <c r="AC309" s="4">
        <v>4.4857797622680664</v>
      </c>
    </row>
    <row r="310" spans="1:29" x14ac:dyDescent="0.25">
      <c r="A310" s="3">
        <v>43191.416666666664</v>
      </c>
      <c r="B310" s="4">
        <v>394.09716796875</v>
      </c>
      <c r="C310" s="4">
        <v>1497.6378173828125</v>
      </c>
      <c r="D310" s="4">
        <v>317.58795166015625</v>
      </c>
      <c r="E310" s="4">
        <v>222.73332214355469</v>
      </c>
      <c r="F310" s="4">
        <v>646.0421142578125</v>
      </c>
      <c r="G310" s="4">
        <v>97.053848266601563</v>
      </c>
      <c r="H310" s="4">
        <v>201.04483032226563</v>
      </c>
      <c r="I310" s="4">
        <v>116.09684753417969</v>
      </c>
      <c r="J310" s="4">
        <v>593.0999755859375</v>
      </c>
      <c r="K310" s="4">
        <v>4.4048609733581543</v>
      </c>
      <c r="L310" s="4">
        <v>3.9644443988800049</v>
      </c>
      <c r="M310" s="4">
        <v>3.9416799545288086</v>
      </c>
      <c r="N310" s="4">
        <v>3.774871826171875</v>
      </c>
      <c r="O310" s="4">
        <v>347.05999755859375</v>
      </c>
      <c r="P310" s="4">
        <v>133.67532348632813</v>
      </c>
      <c r="Q310" s="4">
        <v>318.09344482421875</v>
      </c>
      <c r="R310" s="4">
        <v>3.5431110858917236</v>
      </c>
      <c r="S310" s="4">
        <v>3.7866666316986084</v>
      </c>
      <c r="T310" s="4">
        <v>153.5111083984375</v>
      </c>
      <c r="U310" s="4">
        <v>53.736988067626953</v>
      </c>
      <c r="V310" s="4">
        <v>4.0407185554504395</v>
      </c>
      <c r="W310" s="4">
        <v>3.995779275894165</v>
      </c>
      <c r="X310" s="4">
        <v>160.98773193359375</v>
      </c>
      <c r="Y310" s="4">
        <v>42.809677124023438</v>
      </c>
      <c r="Z310" s="4">
        <v>87.787147521972656</v>
      </c>
      <c r="AA310" s="4">
        <v>50.354099273681641</v>
      </c>
      <c r="AB310" s="4">
        <v>4.5083427429199219</v>
      </c>
      <c r="AC310" s="4">
        <v>4.4587392807006836</v>
      </c>
    </row>
    <row r="311" spans="1:29" x14ac:dyDescent="0.25">
      <c r="A311" s="3">
        <v>43191.4375</v>
      </c>
      <c r="B311" s="4">
        <v>395.9591064453125</v>
      </c>
      <c r="C311" s="4">
        <v>1496.4344482421875</v>
      </c>
      <c r="D311" s="4">
        <v>338.25485229492188</v>
      </c>
      <c r="E311" s="4">
        <v>233.05166625976563</v>
      </c>
      <c r="F311" s="4">
        <v>646.562744140625</v>
      </c>
      <c r="G311" s="4">
        <v>104.52069091796875</v>
      </c>
      <c r="H311" s="4">
        <v>199.67869567871094</v>
      </c>
      <c r="I311" s="4">
        <v>114.98118591308594</v>
      </c>
      <c r="J311" s="4">
        <v>595.28253173828125</v>
      </c>
      <c r="K311" s="4">
        <v>4.317500114440918</v>
      </c>
      <c r="L311" s="4">
        <v>3.7184848785400391</v>
      </c>
      <c r="M311" s="4">
        <v>3.7409999370574951</v>
      </c>
      <c r="N311" s="4">
        <v>3.5709998607635498</v>
      </c>
      <c r="O311" s="4">
        <v>346.70855712890625</v>
      </c>
      <c r="P311" s="4">
        <v>141.86363220214844</v>
      </c>
      <c r="Q311" s="4">
        <v>333.37142944335938</v>
      </c>
      <c r="R311" s="4">
        <v>3.5445454120635986</v>
      </c>
      <c r="S311" s="4">
        <v>3.7921969890594482</v>
      </c>
      <c r="T311" s="4">
        <v>154.60856628417969</v>
      </c>
      <c r="U311" s="4">
        <v>56.301158905029297</v>
      </c>
      <c r="V311" s="4">
        <v>4.0167570114135742</v>
      </c>
      <c r="W311" s="4">
        <v>3.9745945930480957</v>
      </c>
      <c r="X311" s="4">
        <v>160.9420166015625</v>
      </c>
      <c r="Y311" s="4">
        <v>43.629852294921875</v>
      </c>
      <c r="Z311" s="4">
        <v>89.622535705566406</v>
      </c>
      <c r="AA311" s="4">
        <v>51.303920745849609</v>
      </c>
      <c r="AB311" s="4">
        <v>4.4526667594909668</v>
      </c>
      <c r="AC311" s="4">
        <v>4.4014286994934082</v>
      </c>
    </row>
    <row r="312" spans="1:29" x14ac:dyDescent="0.25">
      <c r="A312" s="3">
        <v>43191.458333333336</v>
      </c>
      <c r="B312" s="4">
        <v>397.10919189453125</v>
      </c>
      <c r="C312" s="4">
        <v>1495.2310791015625</v>
      </c>
      <c r="D312" s="4">
        <v>340.20135498046875</v>
      </c>
      <c r="E312" s="4">
        <v>233.16554260253906</v>
      </c>
      <c r="F312" s="4">
        <v>647.0833740234375</v>
      </c>
      <c r="G312" s="4">
        <v>104.83823394775391</v>
      </c>
      <c r="H312" s="4">
        <v>180.60661315917969</v>
      </c>
      <c r="I312" s="4">
        <v>102.42420196533203</v>
      </c>
      <c r="J312" s="4">
        <v>593.71240234375</v>
      </c>
      <c r="K312" s="4">
        <v>4.1798243522644043</v>
      </c>
      <c r="L312" s="4">
        <v>3.544285774230957</v>
      </c>
      <c r="M312" s="4">
        <v>3.5586249828338623</v>
      </c>
      <c r="N312" s="4">
        <v>3.3885047435760498</v>
      </c>
      <c r="O312" s="4">
        <v>347.05172729492188</v>
      </c>
      <c r="P312" s="4">
        <v>151.42892456054688</v>
      </c>
      <c r="Q312" s="4">
        <v>346.31668090820313</v>
      </c>
      <c r="R312" s="4">
        <v>3.5268104076385498</v>
      </c>
      <c r="S312" s="4">
        <v>3.7816314697265625</v>
      </c>
      <c r="T312" s="4">
        <v>163.97055053710938</v>
      </c>
      <c r="U312" s="4">
        <v>58.605838775634766</v>
      </c>
      <c r="V312" s="4">
        <v>3.9781250953674316</v>
      </c>
      <c r="W312" s="4">
        <v>3.9328000545501709</v>
      </c>
      <c r="X312" s="4">
        <v>160.92378234863281</v>
      </c>
      <c r="Y312" s="4">
        <v>49.174495697021484</v>
      </c>
      <c r="Z312" s="4">
        <v>91.123527526855469</v>
      </c>
      <c r="AA312" s="4">
        <v>52.75</v>
      </c>
      <c r="AB312" s="4">
        <v>4.371119499206543</v>
      </c>
      <c r="AC312" s="4">
        <v>4.3253488540649414</v>
      </c>
    </row>
    <row r="313" spans="1:29" x14ac:dyDescent="0.25">
      <c r="A313" s="3">
        <v>43191.479166666664</v>
      </c>
      <c r="B313" s="4">
        <v>394.90679931640625</v>
      </c>
      <c r="C313" s="4">
        <v>1494.0277099609375</v>
      </c>
      <c r="D313" s="4">
        <v>346.609375</v>
      </c>
      <c r="E313" s="4">
        <v>231.71549987792969</v>
      </c>
      <c r="F313" s="4">
        <v>647.60400390625</v>
      </c>
      <c r="G313" s="4">
        <v>115.76087188720703</v>
      </c>
      <c r="H313" s="4">
        <v>181.70594787597656</v>
      </c>
      <c r="I313" s="4">
        <v>108.57701873779297</v>
      </c>
      <c r="J313" s="4">
        <v>591.92230224609375</v>
      </c>
      <c r="K313" s="4">
        <v>4.0747771263122559</v>
      </c>
      <c r="L313" s="4">
        <v>3.4265999794006348</v>
      </c>
      <c r="M313" s="4">
        <v>3.4250376224517822</v>
      </c>
      <c r="N313" s="4">
        <v>3.2667741775512695</v>
      </c>
      <c r="O313" s="4">
        <v>347.49850463867188</v>
      </c>
      <c r="P313" s="4">
        <v>151.21929931640625</v>
      </c>
      <c r="Q313" s="4">
        <v>352.83209228515625</v>
      </c>
      <c r="R313" s="4">
        <v>3.5015559196472168</v>
      </c>
      <c r="S313" s="4">
        <v>3.7643299102783203</v>
      </c>
      <c r="T313" s="4">
        <v>164.43333435058594</v>
      </c>
      <c r="U313" s="4">
        <v>59.35174560546875</v>
      </c>
      <c r="V313" s="4">
        <v>3.9561965465545654</v>
      </c>
      <c r="W313" s="4">
        <v>3.9076504707336426</v>
      </c>
      <c r="X313" s="4">
        <v>160.99092102050781</v>
      </c>
      <c r="Y313" s="4">
        <v>47.967700958251953</v>
      </c>
      <c r="Z313" s="4">
        <v>93.7227783203125</v>
      </c>
      <c r="AA313" s="4">
        <v>54.849998474121094</v>
      </c>
      <c r="AB313" s="4">
        <v>4.2744603157043457</v>
      </c>
      <c r="AC313" s="4">
        <v>4.2257552146911621</v>
      </c>
    </row>
    <row r="314" spans="1:29" x14ac:dyDescent="0.25">
      <c r="A314" s="3">
        <v>43191.5</v>
      </c>
      <c r="B314" s="4">
        <v>394.66238403320313</v>
      </c>
      <c r="C314" s="4">
        <v>1503.9578857421875</v>
      </c>
      <c r="D314" s="4">
        <v>340.7474365234375</v>
      </c>
      <c r="E314" s="4">
        <v>231.06936645507813</v>
      </c>
      <c r="F314" s="4">
        <v>659.56927490234375</v>
      </c>
      <c r="G314" s="4">
        <v>103.81111145019531</v>
      </c>
      <c r="H314" s="4">
        <v>181.70869445800781</v>
      </c>
      <c r="I314" s="4">
        <v>106.90974426269531</v>
      </c>
      <c r="J314" s="4">
        <v>591.433349609375</v>
      </c>
      <c r="K314" s="4">
        <v>3.950329065322876</v>
      </c>
      <c r="L314" s="4">
        <v>3.2891228199005127</v>
      </c>
      <c r="M314" s="4">
        <v>3.2912843227386475</v>
      </c>
      <c r="N314" s="4">
        <v>3.119999885559082</v>
      </c>
      <c r="O314" s="4">
        <v>346.77200317382813</v>
      </c>
      <c r="P314" s="4">
        <v>152.60838317871094</v>
      </c>
      <c r="Q314" s="4">
        <v>351.2181396484375</v>
      </c>
      <c r="R314" s="4">
        <v>3.4715476036071777</v>
      </c>
      <c r="S314" s="4">
        <v>3.7361266613006592</v>
      </c>
      <c r="T314" s="4">
        <v>160.82856750488281</v>
      </c>
      <c r="U314" s="4">
        <v>53.341938018798828</v>
      </c>
      <c r="V314" s="4">
        <v>3.8906946182250977</v>
      </c>
      <c r="W314" s="4">
        <v>3.840151309967041</v>
      </c>
      <c r="X314" s="4">
        <v>161.05805969238281</v>
      </c>
      <c r="Y314" s="4">
        <v>48.928569793701172</v>
      </c>
      <c r="Z314" s="4">
        <v>89.949722290039063</v>
      </c>
      <c r="AA314" s="4">
        <v>54.714282989501953</v>
      </c>
      <c r="AB314" s="4">
        <v>4.1758537292480469</v>
      </c>
      <c r="AC314" s="4">
        <v>4.1313714981079102</v>
      </c>
    </row>
    <row r="315" spans="1:29" x14ac:dyDescent="0.25">
      <c r="A315" s="3">
        <v>43191.520833333336</v>
      </c>
      <c r="B315" s="4">
        <v>395.98916625976563</v>
      </c>
      <c r="C315" s="4">
        <v>1502.3258056640625</v>
      </c>
      <c r="D315" s="4">
        <v>327.03817749023438</v>
      </c>
      <c r="E315" s="4">
        <v>230.47064208984375</v>
      </c>
      <c r="F315" s="4">
        <v>661.15869140625</v>
      </c>
      <c r="G315" s="4">
        <v>103.27059173583984</v>
      </c>
      <c r="H315" s="4">
        <v>180.52459716796875</v>
      </c>
      <c r="I315" s="4">
        <v>104.37406158447266</v>
      </c>
      <c r="J315" s="4">
        <v>588.53131103515625</v>
      </c>
      <c r="K315" s="4">
        <v>3.802384614944458</v>
      </c>
      <c r="L315" s="4">
        <v>3.1561112403869629</v>
      </c>
      <c r="M315" s="4">
        <v>3.1574337482452393</v>
      </c>
      <c r="N315" s="4">
        <v>2.9812057018280029</v>
      </c>
      <c r="O315" s="4">
        <v>347.36666870117188</v>
      </c>
      <c r="P315" s="4">
        <v>146.86616516113281</v>
      </c>
      <c r="Q315" s="4">
        <v>348.33331298828125</v>
      </c>
      <c r="R315" s="4">
        <v>3.4452545642852783</v>
      </c>
      <c r="S315" s="4">
        <v>3.7073407173156738</v>
      </c>
      <c r="T315" s="4">
        <v>156.02903747558594</v>
      </c>
      <c r="U315" s="4">
        <v>49.96734619140625</v>
      </c>
      <c r="V315" s="4">
        <v>3.8348569869995117</v>
      </c>
      <c r="W315" s="4">
        <v>3.784299373626709</v>
      </c>
      <c r="X315" s="4">
        <v>161.12519836425781</v>
      </c>
      <c r="Y315" s="4">
        <v>43.989128112792969</v>
      </c>
      <c r="Z315" s="4">
        <v>85.065544128417969</v>
      </c>
      <c r="AA315" s="4">
        <v>51.5625</v>
      </c>
      <c r="AB315" s="4">
        <v>4.1009640693664551</v>
      </c>
      <c r="AC315" s="4">
        <v>4.0506796836853027</v>
      </c>
    </row>
    <row r="316" spans="1:29" x14ac:dyDescent="0.25">
      <c r="A316" s="3">
        <v>43191.541666666664</v>
      </c>
      <c r="B316" s="4">
        <v>395.45211791992188</v>
      </c>
      <c r="C316" s="4">
        <v>1498.3172607421875</v>
      </c>
      <c r="D316" s="4">
        <v>327.66131591796875</v>
      </c>
      <c r="E316" s="4">
        <v>229.61320495605469</v>
      </c>
      <c r="F316" s="4">
        <v>660.5406494140625</v>
      </c>
      <c r="G316" s="4">
        <v>102.51738739013672</v>
      </c>
      <c r="H316" s="4">
        <v>121.33293914794922</v>
      </c>
      <c r="I316" s="4">
        <v>71.806015014648438</v>
      </c>
      <c r="J316" s="4">
        <v>587.17041015625</v>
      </c>
      <c r="K316" s="4">
        <v>3.6930656433105469</v>
      </c>
      <c r="L316" s="4">
        <v>3.0614285469055176</v>
      </c>
      <c r="M316" s="4">
        <v>3.0513999462127686</v>
      </c>
      <c r="N316" s="4">
        <v>2.8748660087585449</v>
      </c>
      <c r="O316" s="4">
        <v>347.59091186523438</v>
      </c>
      <c r="P316" s="4">
        <v>139.2760009765625</v>
      </c>
      <c r="Q316" s="4">
        <v>327.66375732421875</v>
      </c>
      <c r="R316" s="4">
        <v>3.4314718246459961</v>
      </c>
      <c r="S316" s="4">
        <v>3.692500114440918</v>
      </c>
      <c r="T316" s="4">
        <v>138.104736328125</v>
      </c>
      <c r="U316" s="4">
        <v>45.815788269042969</v>
      </c>
      <c r="V316" s="4">
        <v>3.8919608592987061</v>
      </c>
      <c r="W316" s="4">
        <v>3.8443102836608887</v>
      </c>
      <c r="X316" s="4">
        <v>161.19232177734375</v>
      </c>
      <c r="Y316" s="4">
        <v>34.985713958740234</v>
      </c>
      <c r="Z316" s="4">
        <v>84.874076843261719</v>
      </c>
      <c r="AA316" s="4">
        <v>46.301494598388672</v>
      </c>
      <c r="AB316" s="4">
        <v>4.0664763450622559</v>
      </c>
      <c r="AC316" s="4">
        <v>4.0182805061340332</v>
      </c>
    </row>
    <row r="317" spans="1:29" x14ac:dyDescent="0.25">
      <c r="A317" s="3">
        <v>43191.5625</v>
      </c>
      <c r="B317" s="4">
        <v>395.85052490234375</v>
      </c>
      <c r="C317" s="4">
        <v>1495.85986328125</v>
      </c>
      <c r="D317" s="4">
        <v>317.06668090820313</v>
      </c>
      <c r="E317" s="4">
        <v>229.20167541503906</v>
      </c>
      <c r="F317" s="4">
        <v>660.2840576171875</v>
      </c>
      <c r="G317" s="4">
        <v>98.73077392578125</v>
      </c>
      <c r="H317" s="4">
        <v>118.01601409912109</v>
      </c>
      <c r="I317" s="4">
        <v>72.590187072753906</v>
      </c>
      <c r="J317" s="4">
        <v>587.0889892578125</v>
      </c>
      <c r="K317" s="4">
        <v>3.5801324844360352</v>
      </c>
      <c r="L317" s="4">
        <v>2.9928572177886963</v>
      </c>
      <c r="M317" s="4">
        <v>2.9828000068664551</v>
      </c>
      <c r="N317" s="4">
        <v>2.8022902011871338</v>
      </c>
      <c r="O317" s="4">
        <v>345.22000122070313</v>
      </c>
      <c r="P317" s="4">
        <v>133.55621337890625</v>
      </c>
      <c r="Q317" s="4">
        <v>317.66363525390625</v>
      </c>
      <c r="R317" s="4">
        <v>3.4457628726959229</v>
      </c>
      <c r="S317" s="4">
        <v>3.6810784339904785</v>
      </c>
      <c r="T317" s="4">
        <v>134.73442077636719</v>
      </c>
      <c r="U317" s="4">
        <v>44.959999084472656</v>
      </c>
      <c r="V317" s="4">
        <v>3.8715252876281738</v>
      </c>
      <c r="W317" s="4">
        <v>3.8253846168518066</v>
      </c>
      <c r="X317" s="4">
        <v>161.25946044921875</v>
      </c>
      <c r="Y317" s="4">
        <v>34.308719635009766</v>
      </c>
      <c r="Z317" s="4">
        <v>80.066001892089844</v>
      </c>
      <c r="AA317" s="4">
        <v>44.610000610351563</v>
      </c>
      <c r="AB317" s="4">
        <v>4.0551390647888184</v>
      </c>
      <c r="AC317" s="4">
        <v>4.0269231796264648</v>
      </c>
    </row>
    <row r="318" spans="1:29" x14ac:dyDescent="0.25">
      <c r="A318" s="3">
        <v>43191.583333333336</v>
      </c>
      <c r="B318" s="4">
        <v>395.55917358398438</v>
      </c>
      <c r="C318" s="4">
        <v>1503.4639892578125</v>
      </c>
      <c r="D318" s="4">
        <v>310.47848510742188</v>
      </c>
      <c r="E318" s="4">
        <v>230.14509582519531</v>
      </c>
      <c r="F318" s="4">
        <v>661.74066162109375</v>
      </c>
      <c r="G318" s="4">
        <v>94.692001342773438</v>
      </c>
      <c r="H318" s="4">
        <v>117.55436706542969</v>
      </c>
      <c r="I318" s="4">
        <v>74.539466857910156</v>
      </c>
      <c r="J318" s="4">
        <v>588.436767578125</v>
      </c>
      <c r="K318" s="4">
        <v>3.5215928554534912</v>
      </c>
      <c r="L318" s="4">
        <v>2.9500000476837158</v>
      </c>
      <c r="M318" s="4">
        <v>2.9414448738098145</v>
      </c>
      <c r="N318" s="4">
        <v>2.7599999904632568</v>
      </c>
      <c r="O318" s="4">
        <v>346.47808837890625</v>
      </c>
      <c r="P318" s="4">
        <v>128.3994140625</v>
      </c>
      <c r="Q318" s="4">
        <v>303.45852661132813</v>
      </c>
      <c r="R318" s="4">
        <v>3.460742712020874</v>
      </c>
      <c r="S318" s="4">
        <v>3.7016668319702148</v>
      </c>
      <c r="T318" s="4">
        <v>126.03953552246094</v>
      </c>
      <c r="U318" s="4">
        <v>42.779624938964844</v>
      </c>
      <c r="V318" s="4">
        <v>3.8943939208984375</v>
      </c>
      <c r="W318" s="4">
        <v>3.8571426868438721</v>
      </c>
      <c r="X318" s="4">
        <v>161.30000305175781</v>
      </c>
      <c r="Y318" s="4">
        <v>29.546566009521484</v>
      </c>
      <c r="Z318" s="4">
        <v>77.360382080078125</v>
      </c>
      <c r="AA318" s="4">
        <v>44.671184539794922</v>
      </c>
      <c r="AB318" s="4">
        <v>4.0776667594909668</v>
      </c>
      <c r="AC318" s="4">
        <v>4.0488405227661133</v>
      </c>
    </row>
    <row r="319" spans="1:29" x14ac:dyDescent="0.25">
      <c r="A319" s="3">
        <v>43191.604166666664</v>
      </c>
      <c r="B319" s="4">
        <v>394.3084716796875</v>
      </c>
      <c r="C319" s="4">
        <v>1495.174560546875</v>
      </c>
      <c r="D319" s="4">
        <v>302.62393188476563</v>
      </c>
      <c r="E319" s="4">
        <v>228.83831787109375</v>
      </c>
      <c r="F319" s="4">
        <v>661.0185546875</v>
      </c>
      <c r="G319" s="4">
        <v>85.5</v>
      </c>
      <c r="H319" s="4">
        <v>174.39642333984375</v>
      </c>
      <c r="I319" s="4">
        <v>102.50714111328125</v>
      </c>
      <c r="J319" s="4">
        <v>586.8748779296875</v>
      </c>
      <c r="K319" s="4">
        <v>3.440000057220459</v>
      </c>
      <c r="L319" s="4">
        <v>2.869999885559082</v>
      </c>
      <c r="M319" s="4">
        <v>2.8655214309692383</v>
      </c>
      <c r="N319" s="4">
        <v>2.6787323951721191</v>
      </c>
      <c r="O319" s="4">
        <v>347.24679565429688</v>
      </c>
      <c r="P319" s="4">
        <v>124.03889465332031</v>
      </c>
      <c r="Q319" s="4">
        <v>277.609375</v>
      </c>
      <c r="R319" s="4">
        <v>3.4969439506530762</v>
      </c>
      <c r="S319" s="4">
        <v>3.7339718341827393</v>
      </c>
      <c r="T319" s="4">
        <v>125.24615478515625</v>
      </c>
      <c r="U319" s="4">
        <v>42.955738067626953</v>
      </c>
      <c r="V319" s="4">
        <v>3.883983850479126</v>
      </c>
      <c r="W319" s="4">
        <v>3.8430187702178955</v>
      </c>
      <c r="X319" s="4">
        <v>161.30000305175781</v>
      </c>
      <c r="Y319" s="4">
        <v>32.539833068847656</v>
      </c>
      <c r="Z319" s="4">
        <v>78.540000915527344</v>
      </c>
      <c r="AA319" s="4">
        <v>42.955318450927734</v>
      </c>
      <c r="AB319" s="4">
        <v>4.0999999046325684</v>
      </c>
      <c r="AC319" s="4">
        <v>4.070000171661377</v>
      </c>
    </row>
    <row r="320" spans="1:29" x14ac:dyDescent="0.25">
      <c r="A320" s="3">
        <v>43191.625</v>
      </c>
      <c r="B320" s="4">
        <v>394.91848754882813</v>
      </c>
      <c r="C320" s="4">
        <v>1493.4141845703125</v>
      </c>
      <c r="D320" s="4">
        <v>295.23529052734375</v>
      </c>
      <c r="E320" s="4">
        <v>228.09819030761719</v>
      </c>
      <c r="F320" s="4">
        <v>659.58306884765625</v>
      </c>
      <c r="G320" s="4">
        <v>81.43243408203125</v>
      </c>
      <c r="H320" s="4">
        <v>172.04763793945313</v>
      </c>
      <c r="I320" s="4">
        <v>93.628662109375</v>
      </c>
      <c r="J320" s="4">
        <v>584.6510009765625</v>
      </c>
      <c r="K320" s="4">
        <v>3.3781309127807617</v>
      </c>
      <c r="L320" s="4">
        <v>2.7950000762939453</v>
      </c>
      <c r="M320" s="4">
        <v>2.7855405807495117</v>
      </c>
      <c r="N320" s="4">
        <v>2.5965466499328613</v>
      </c>
      <c r="O320" s="4">
        <v>347.56668090820313</v>
      </c>
      <c r="P320" s="4">
        <v>124.41302490234375</v>
      </c>
      <c r="Q320" s="4">
        <v>272.1600341796875</v>
      </c>
      <c r="R320" s="4">
        <v>3.5399258136749268</v>
      </c>
      <c r="S320" s="4">
        <v>3.7730786800384521</v>
      </c>
      <c r="T320" s="4">
        <v>120.49420166015625</v>
      </c>
      <c r="U320" s="4">
        <v>44.311111450195313</v>
      </c>
      <c r="V320" s="4">
        <v>3.9633333683013916</v>
      </c>
      <c r="W320" s="4">
        <v>3.9616484642028809</v>
      </c>
      <c r="X320" s="4">
        <v>161.84477233886719</v>
      </c>
      <c r="Y320" s="4">
        <v>29.034782409667969</v>
      </c>
      <c r="Z320" s="4">
        <v>75.469749450683594</v>
      </c>
      <c r="AA320" s="4">
        <v>40.563636779785156</v>
      </c>
      <c r="AB320" s="4">
        <v>4.1382303237915039</v>
      </c>
      <c r="AC320" s="4">
        <v>4.1111397743225098</v>
      </c>
    </row>
    <row r="321" spans="1:29" x14ac:dyDescent="0.25">
      <c r="A321" s="3">
        <v>43191.645833333336</v>
      </c>
      <c r="B321" s="4">
        <v>394.79336547851563</v>
      </c>
      <c r="C321" s="4">
        <v>1501.802001953125</v>
      </c>
      <c r="D321" s="4">
        <v>285.87548828125</v>
      </c>
      <c r="E321" s="4">
        <v>227.71600341796875</v>
      </c>
      <c r="F321" s="4">
        <v>660.73406982421875</v>
      </c>
      <c r="G321" s="4">
        <v>75.199996948242188</v>
      </c>
      <c r="H321" s="4">
        <v>172.19999694824219</v>
      </c>
      <c r="I321" s="4">
        <v>93.74285888671875</v>
      </c>
      <c r="J321" s="4">
        <v>582.88604736328125</v>
      </c>
      <c r="K321" s="4">
        <v>3.2703125476837158</v>
      </c>
      <c r="L321" s="4">
        <v>2.6847059726715088</v>
      </c>
      <c r="M321" s="4">
        <v>2.693967342376709</v>
      </c>
      <c r="N321" s="4">
        <v>2.5040268898010254</v>
      </c>
      <c r="O321" s="4">
        <v>348.08367919921875</v>
      </c>
      <c r="P321" s="4">
        <v>118.37999725341797</v>
      </c>
      <c r="Q321" s="4">
        <v>265.76834106445313</v>
      </c>
      <c r="R321" s="4">
        <v>3.5834074020385742</v>
      </c>
      <c r="S321" s="4">
        <v>3.8156554698944092</v>
      </c>
      <c r="T321" s="4">
        <v>117.73260498046875</v>
      </c>
      <c r="U321" s="4">
        <v>42.349754333496094</v>
      </c>
      <c r="V321" s="4">
        <v>4.0393671989440918</v>
      </c>
      <c r="W321" s="4">
        <v>4.0072727203369141</v>
      </c>
      <c r="X321" s="4">
        <v>162.08901977539063</v>
      </c>
      <c r="Y321" s="4">
        <v>27.430768966674805</v>
      </c>
      <c r="Z321" s="4">
        <v>73.385360717773438</v>
      </c>
      <c r="AA321" s="4">
        <v>39.393749237060547</v>
      </c>
      <c r="AB321" s="4">
        <v>4.1902918815612793</v>
      </c>
      <c r="AC321" s="4">
        <v>4.1641049385070801</v>
      </c>
    </row>
    <row r="322" spans="1:29" x14ac:dyDescent="0.25">
      <c r="A322" s="3">
        <v>43191.666666666664</v>
      </c>
      <c r="B322" s="4">
        <v>394.22601318359375</v>
      </c>
      <c r="C322" s="4">
        <v>1497.5872802734375</v>
      </c>
      <c r="D322" s="4">
        <v>282.60128784179688</v>
      </c>
      <c r="E322" s="4">
        <v>134.348388671875</v>
      </c>
      <c r="F322" s="4">
        <v>657.12274169921875</v>
      </c>
      <c r="G322" s="4">
        <v>74.973335266113281</v>
      </c>
      <c r="H322" s="4">
        <v>174.92498779296875</v>
      </c>
      <c r="I322" s="4">
        <v>102.5225830078125</v>
      </c>
      <c r="J322" s="4">
        <v>412.782958984375</v>
      </c>
      <c r="K322" s="4">
        <v>3.2206151485443115</v>
      </c>
      <c r="L322" s="4">
        <v>2.745384693145752</v>
      </c>
      <c r="M322" s="4">
        <v>2.7234337329864502</v>
      </c>
      <c r="N322" s="4">
        <v>2.5263369083404541</v>
      </c>
      <c r="O322" s="4">
        <v>347.13189697265625</v>
      </c>
      <c r="P322" s="4">
        <v>120.38474273681641</v>
      </c>
      <c r="Q322" s="4">
        <v>257.57998657226563</v>
      </c>
      <c r="R322" s="4">
        <v>3.5028572082519531</v>
      </c>
      <c r="S322" s="4">
        <v>3.7245454788208008</v>
      </c>
      <c r="T322" s="4">
        <v>115.55802917480469</v>
      </c>
      <c r="U322" s="4">
        <v>41.729030609130859</v>
      </c>
      <c r="V322" s="4">
        <v>4.1283378601074219</v>
      </c>
      <c r="W322" s="4">
        <v>4.0916218757629395</v>
      </c>
      <c r="X322" s="4">
        <v>162.38250732421875</v>
      </c>
      <c r="Y322" s="4">
        <v>28.643478393554688</v>
      </c>
      <c r="Z322" s="4">
        <v>64.599998474121094</v>
      </c>
      <c r="AA322" s="4">
        <v>33.614288330078125</v>
      </c>
      <c r="AB322" s="4">
        <v>4.2562069892883301</v>
      </c>
      <c r="AC322" s="4">
        <v>4.2274055480957031</v>
      </c>
    </row>
    <row r="323" spans="1:29" x14ac:dyDescent="0.25">
      <c r="A323" s="3">
        <v>43191.6875</v>
      </c>
      <c r="B323" s="4">
        <v>396.34490966796875</v>
      </c>
      <c r="C323" s="4">
        <v>1498.152587890625</v>
      </c>
      <c r="D323" s="4">
        <v>281.2060546875</v>
      </c>
      <c r="E323" s="4">
        <v>135.71681213378906</v>
      </c>
      <c r="F323" s="4">
        <v>644.359130859375</v>
      </c>
      <c r="G323" s="4">
        <v>77.627998352050781</v>
      </c>
      <c r="H323" s="4">
        <v>174.02760314941406</v>
      </c>
      <c r="I323" s="4">
        <v>96.767715454101563</v>
      </c>
      <c r="J323" s="4">
        <v>412.87564086914063</v>
      </c>
      <c r="K323" s="4">
        <v>3.2365407943725586</v>
      </c>
      <c r="L323" s="4">
        <v>2.8112499713897705</v>
      </c>
      <c r="M323" s="4">
        <v>2.793189525604248</v>
      </c>
      <c r="N323" s="4">
        <v>2.5984189510345459</v>
      </c>
      <c r="O323" s="4">
        <v>347.09393310546875</v>
      </c>
      <c r="P323" s="4">
        <v>116.10684967041016</v>
      </c>
      <c r="Q323" s="4">
        <v>242.5584716796875</v>
      </c>
      <c r="R323" s="4">
        <v>3.3797619342803955</v>
      </c>
      <c r="S323" s="4">
        <v>3.5934998989105225</v>
      </c>
      <c r="T323" s="4">
        <v>117.17500305175781</v>
      </c>
      <c r="U323" s="4">
        <v>39.727916717529297</v>
      </c>
      <c r="V323" s="4">
        <v>4.1935715675354004</v>
      </c>
      <c r="W323" s="4">
        <v>4.1853046417236328</v>
      </c>
      <c r="X323" s="4">
        <v>162.692626953125</v>
      </c>
      <c r="Y323" s="4">
        <v>26.725713729858398</v>
      </c>
      <c r="Z323" s="4">
        <v>68.546340942382813</v>
      </c>
      <c r="AA323" s="4">
        <v>35.479999542236328</v>
      </c>
      <c r="AB323" s="4">
        <v>4.342348575592041</v>
      </c>
      <c r="AC323" s="4">
        <v>4.3170881271362305</v>
      </c>
    </row>
    <row r="324" spans="1:29" x14ac:dyDescent="0.25">
      <c r="A324" s="3">
        <v>43191.708333333336</v>
      </c>
      <c r="B324" s="4">
        <v>394.8521728515625</v>
      </c>
      <c r="C324" s="4">
        <v>1496.0714111328125</v>
      </c>
      <c r="D324" s="4">
        <v>280.4083251953125</v>
      </c>
      <c r="E324" s="4">
        <v>226.08000183105469</v>
      </c>
      <c r="F324" s="4">
        <v>643.44512939453125</v>
      </c>
      <c r="G324" s="4">
        <v>78.45294189453125</v>
      </c>
      <c r="H324" s="4">
        <v>174.87907409667969</v>
      </c>
      <c r="I324" s="4">
        <v>101.20113372802734</v>
      </c>
      <c r="J324" s="4">
        <v>584.1961669921875</v>
      </c>
      <c r="K324" s="4">
        <v>3.2946474552154541</v>
      </c>
      <c r="L324" s="4">
        <v>2.8452379703521729</v>
      </c>
      <c r="M324" s="4">
        <v>2.8354063034057617</v>
      </c>
      <c r="N324" s="4">
        <v>2.6484951972961426</v>
      </c>
      <c r="O324" s="4">
        <v>346.29708862304688</v>
      </c>
      <c r="P324" s="4">
        <v>116.95794677734375</v>
      </c>
      <c r="Q324" s="4">
        <v>250.39305114746094</v>
      </c>
      <c r="R324" s="4">
        <v>3.2880134582519531</v>
      </c>
      <c r="S324" s="4">
        <v>3.4916667938232422</v>
      </c>
      <c r="T324" s="4">
        <v>116.05454254150391</v>
      </c>
      <c r="U324" s="4">
        <v>41.874649047851563</v>
      </c>
      <c r="V324" s="4">
        <v>4.2934346199035645</v>
      </c>
      <c r="W324" s="4">
        <v>4.2633557319641113</v>
      </c>
      <c r="X324" s="4">
        <v>162.89999389648438</v>
      </c>
      <c r="Y324" s="4">
        <v>26.848779678344727</v>
      </c>
      <c r="Z324" s="4">
        <v>70.184616088867188</v>
      </c>
      <c r="AA324" s="4">
        <v>38.012821197509766</v>
      </c>
      <c r="AB324" s="4">
        <v>4.4247946739196777</v>
      </c>
      <c r="AC324" s="4">
        <v>4.4010138511657715</v>
      </c>
    </row>
    <row r="325" spans="1:29" x14ac:dyDescent="0.25">
      <c r="A325" s="3">
        <v>43191.729166666664</v>
      </c>
      <c r="B325" s="4">
        <v>396.638916015625</v>
      </c>
      <c r="C325" s="4">
        <v>1493.990234375</v>
      </c>
      <c r="D325" s="4">
        <v>290.2896728515625</v>
      </c>
      <c r="E325" s="4">
        <v>228.45890808105469</v>
      </c>
      <c r="F325" s="4">
        <v>642.53106689453125</v>
      </c>
      <c r="G325" s="4">
        <v>81.5</v>
      </c>
      <c r="H325" s="4">
        <v>159.70803833007813</v>
      </c>
      <c r="I325" s="4">
        <v>95.225509643554688</v>
      </c>
      <c r="J325" s="4">
        <v>581.3531494140625</v>
      </c>
      <c r="K325" s="4">
        <v>3.2058415412902832</v>
      </c>
      <c r="L325" s="4">
        <v>2.690000057220459</v>
      </c>
      <c r="M325" s="4">
        <v>2.7191510200500488</v>
      </c>
      <c r="N325" s="4">
        <v>2.5290720462799072</v>
      </c>
      <c r="O325" s="4">
        <v>344.3448486328125</v>
      </c>
      <c r="P325" s="4">
        <v>118.93025207519531</v>
      </c>
      <c r="Q325" s="4">
        <v>258.14285278320313</v>
      </c>
      <c r="R325" s="4">
        <v>3.3417191505432129</v>
      </c>
      <c r="S325" s="4">
        <v>3.566084623336792</v>
      </c>
      <c r="T325" s="4">
        <v>121.46363067626953</v>
      </c>
      <c r="U325" s="4">
        <v>40.417648315429688</v>
      </c>
      <c r="V325" s="4">
        <v>4.3601922988891602</v>
      </c>
      <c r="W325" s="4">
        <v>4.3330140113830566</v>
      </c>
      <c r="X325" s="4">
        <v>162.99607849121094</v>
      </c>
      <c r="Y325" s="4">
        <v>28.190908432006836</v>
      </c>
      <c r="Z325" s="4">
        <v>72.625579833984375</v>
      </c>
      <c r="AA325" s="4">
        <v>39.331428527832031</v>
      </c>
      <c r="AB325" s="4">
        <v>4.5005884170532227</v>
      </c>
      <c r="AC325" s="4">
        <v>4.4742212295532227</v>
      </c>
    </row>
    <row r="326" spans="1:29" x14ac:dyDescent="0.25">
      <c r="A326" s="3">
        <v>43191.75</v>
      </c>
      <c r="B326" s="4">
        <v>394.8670654296875</v>
      </c>
      <c r="C326" s="4">
        <v>1494.884521484375</v>
      </c>
      <c r="D326" s="4">
        <v>285.95901489257813</v>
      </c>
      <c r="E326" s="4">
        <v>227.1070556640625</v>
      </c>
      <c r="F326" s="4">
        <v>641.6622314453125</v>
      </c>
      <c r="G326" s="4">
        <v>81.040542602539063</v>
      </c>
      <c r="H326" s="4">
        <v>161.69923400878906</v>
      </c>
      <c r="I326" s="4">
        <v>90.01507568359375</v>
      </c>
      <c r="J326" s="4">
        <v>581.4041748046875</v>
      </c>
      <c r="K326" s="4">
        <v>3.1575000286102295</v>
      </c>
      <c r="L326" s="4">
        <v>2.6212499141693115</v>
      </c>
      <c r="M326" s="4">
        <v>2.6141664981842041</v>
      </c>
      <c r="N326" s="4">
        <v>2.4209589958190918</v>
      </c>
      <c r="O326" s="4">
        <v>343.89459228515625</v>
      </c>
      <c r="P326" s="4">
        <v>119.00875854492188</v>
      </c>
      <c r="Q326" s="4">
        <v>267.60000610351563</v>
      </c>
      <c r="R326" s="4">
        <v>3.3865518569946289</v>
      </c>
      <c r="S326" s="4">
        <v>3.6141455173492432</v>
      </c>
      <c r="T326" s="4">
        <v>121.30776977539063</v>
      </c>
      <c r="U326" s="4">
        <v>42.607620239257813</v>
      </c>
      <c r="V326" s="4">
        <v>4.4190030097961426</v>
      </c>
      <c r="W326" s="4">
        <v>4.3945574760437012</v>
      </c>
      <c r="X326" s="4">
        <v>163.30000305175781</v>
      </c>
      <c r="Y326" s="4">
        <v>28.259458541870117</v>
      </c>
      <c r="Z326" s="4">
        <v>72.466667175292969</v>
      </c>
      <c r="AA326" s="4">
        <v>39.599998474121094</v>
      </c>
      <c r="AB326" s="4">
        <v>4.5781817436218262</v>
      </c>
      <c r="AC326" s="4">
        <v>4.5413460731506348</v>
      </c>
    </row>
    <row r="327" spans="1:29" x14ac:dyDescent="0.25">
      <c r="A327" s="3">
        <v>43191.770833333336</v>
      </c>
      <c r="B327" s="4">
        <v>397.39349365234375</v>
      </c>
      <c r="C327" s="4">
        <v>1504.2459716796875</v>
      </c>
      <c r="D327" s="4">
        <v>300.80319213867188</v>
      </c>
      <c r="E327" s="4">
        <v>135.012939453125</v>
      </c>
      <c r="F327" s="4">
        <v>640.819091796875</v>
      </c>
      <c r="G327" s="4">
        <v>87.168624877929688</v>
      </c>
      <c r="H327" s="4">
        <v>185.59916687011719</v>
      </c>
      <c r="I327" s="4">
        <v>103.1346435546875</v>
      </c>
      <c r="J327" s="4">
        <v>411.2152099609375</v>
      </c>
      <c r="K327" s="4">
        <v>3.1017498970031738</v>
      </c>
      <c r="L327" s="4">
        <v>2.6087498664855957</v>
      </c>
      <c r="M327" s="4">
        <v>2.588749885559082</v>
      </c>
      <c r="N327" s="4">
        <v>2.3993377685546875</v>
      </c>
      <c r="O327" s="4">
        <v>0.20000000298023224</v>
      </c>
      <c r="P327" s="4">
        <v>127.29860687255859</v>
      </c>
      <c r="Q327" s="4">
        <v>271.60000610351563</v>
      </c>
      <c r="R327" s="4">
        <v>3.5083036422729492</v>
      </c>
      <c r="S327" s="4">
        <v>3.6477994918823242</v>
      </c>
      <c r="T327" s="4">
        <v>130.97567749023438</v>
      </c>
      <c r="U327" s="4">
        <v>46.038913726806641</v>
      </c>
      <c r="V327" s="4">
        <v>4.2937932014465332</v>
      </c>
      <c r="W327" s="4">
        <v>4.2709331512451172</v>
      </c>
      <c r="X327" s="4">
        <v>0</v>
      </c>
      <c r="Y327" s="4">
        <v>32.185207366943359</v>
      </c>
      <c r="Z327" s="4">
        <v>73.769561767578125</v>
      </c>
      <c r="AA327" s="4">
        <v>43.611629486083984</v>
      </c>
      <c r="AB327" s="4">
        <v>4.5666666030883789</v>
      </c>
      <c r="AC327" s="4">
        <v>4.5359320640563965</v>
      </c>
    </row>
    <row r="328" spans="1:29" x14ac:dyDescent="0.25">
      <c r="A328" s="3">
        <v>43191.791666666664</v>
      </c>
      <c r="B328" s="4">
        <v>398.87112426757813</v>
      </c>
      <c r="C328" s="4">
        <v>1501.3602294921875</v>
      </c>
      <c r="D328" s="4">
        <v>292.55215454101563</v>
      </c>
      <c r="E328" s="4">
        <v>135.17730712890625</v>
      </c>
      <c r="F328" s="4">
        <v>639.9759521484375</v>
      </c>
      <c r="G328" s="4">
        <v>88.150001525878906</v>
      </c>
      <c r="H328" s="4">
        <v>183.622802734375</v>
      </c>
      <c r="I328" s="4">
        <v>98.842735290527344</v>
      </c>
      <c r="J328" s="4">
        <v>410.9267578125</v>
      </c>
      <c r="K328" s="4">
        <v>3.0917789936065674</v>
      </c>
      <c r="L328" s="4">
        <v>2.6533334255218506</v>
      </c>
      <c r="M328" s="4">
        <v>2.6324365139007568</v>
      </c>
      <c r="N328" s="4">
        <v>2.4402267932891846</v>
      </c>
      <c r="O328" s="4">
        <v>0.20000000298023224</v>
      </c>
      <c r="P328" s="4">
        <v>127.97152709960938</v>
      </c>
      <c r="Q328" s="4">
        <v>279.757568359375</v>
      </c>
      <c r="R328" s="4">
        <v>3.6159541606903076</v>
      </c>
      <c r="S328" s="4">
        <v>3.7414045333862305</v>
      </c>
      <c r="T328" s="4">
        <v>129.63792419433594</v>
      </c>
      <c r="U328" s="4">
        <v>43.337574005126953</v>
      </c>
      <c r="V328" s="4">
        <v>4.0572729110717773</v>
      </c>
      <c r="W328" s="4">
        <v>4.0429730415344238</v>
      </c>
      <c r="X328" s="4">
        <v>0</v>
      </c>
      <c r="Y328" s="4">
        <v>32.055103302001953</v>
      </c>
      <c r="Z328" s="4">
        <v>72.240623474121094</v>
      </c>
      <c r="AA328" s="4">
        <v>43.534965515136719</v>
      </c>
      <c r="AB328" s="4">
        <v>4.1439580917358398</v>
      </c>
      <c r="AC328" s="4">
        <v>4.1246342658996582</v>
      </c>
    </row>
    <row r="329" spans="1:29" x14ac:dyDescent="0.25">
      <c r="A329" s="3">
        <v>43191.8125</v>
      </c>
      <c r="B329" s="4">
        <v>396.91555786132813</v>
      </c>
      <c r="C329" s="4">
        <v>1499.7745361328125</v>
      </c>
      <c r="D329" s="4">
        <v>290.75384521484375</v>
      </c>
      <c r="E329" s="4">
        <v>0</v>
      </c>
      <c r="F329" s="4">
        <v>610.63671875</v>
      </c>
      <c r="G329" s="4">
        <v>82.558067321777344</v>
      </c>
      <c r="H329" s="4">
        <v>181.11871337890625</v>
      </c>
      <c r="I329" s="4">
        <v>96.381484985351563</v>
      </c>
      <c r="J329" s="4">
        <v>1.3999999761581421</v>
      </c>
      <c r="K329" s="4">
        <v>3.130786657333374</v>
      </c>
      <c r="L329" s="4">
        <v>2.85076904296875</v>
      </c>
      <c r="M329" s="4">
        <v>2.8004348278045654</v>
      </c>
      <c r="N329" s="4">
        <v>2.5971794128417969</v>
      </c>
      <c r="O329" s="4">
        <v>0.20000000298023224</v>
      </c>
      <c r="P329" s="4">
        <v>124.37151336669922</v>
      </c>
      <c r="Q329" s="4">
        <v>286.62347412109375</v>
      </c>
      <c r="R329" s="4">
        <v>3.5633749961853027</v>
      </c>
      <c r="S329" s="4">
        <v>3.6997826099395752</v>
      </c>
      <c r="T329" s="4">
        <v>130.27693176269531</v>
      </c>
      <c r="U329" s="4">
        <v>43.817390441894531</v>
      </c>
      <c r="V329" s="4">
        <v>3.827019214630127</v>
      </c>
      <c r="W329" s="4">
        <v>3.8121504783630371</v>
      </c>
      <c r="X329" s="4">
        <v>0</v>
      </c>
      <c r="Y329" s="4">
        <v>32.750495910644531</v>
      </c>
      <c r="Z329" s="4">
        <v>67.287384033203125</v>
      </c>
      <c r="AA329" s="4">
        <v>42.101737976074219</v>
      </c>
      <c r="AB329" s="4">
        <v>3.745384693145752</v>
      </c>
      <c r="AC329" s="4">
        <v>3.7260870933532715</v>
      </c>
    </row>
    <row r="330" spans="1:29" x14ac:dyDescent="0.25">
      <c r="A330" s="3">
        <v>43191.833333333336</v>
      </c>
      <c r="B330" s="4">
        <v>397.82403564453125</v>
      </c>
      <c r="C330" s="4">
        <v>1500.922119140625</v>
      </c>
      <c r="D330" s="4">
        <v>293.77420043945313</v>
      </c>
      <c r="E330" s="4">
        <v>0</v>
      </c>
      <c r="F330" s="4">
        <v>613.2757568359375</v>
      </c>
      <c r="G330" s="4">
        <v>84.628814697265625</v>
      </c>
      <c r="H330" s="4">
        <v>131.586669921875</v>
      </c>
      <c r="I330" s="4">
        <v>78.880470275878906</v>
      </c>
      <c r="J330" s="4">
        <v>1.3999999761581421</v>
      </c>
      <c r="K330" s="4">
        <v>3.4248719215393066</v>
      </c>
      <c r="L330" s="4">
        <v>3.2831146717071533</v>
      </c>
      <c r="M330" s="4">
        <v>3.2258975505828857</v>
      </c>
      <c r="N330" s="4">
        <v>3.0315384864807129</v>
      </c>
      <c r="O330" s="4">
        <v>0.20000000298023224</v>
      </c>
      <c r="P330" s="4">
        <v>125.35877990722656</v>
      </c>
      <c r="Q330" s="4">
        <v>298.99166870117188</v>
      </c>
      <c r="R330" s="4">
        <v>3.2544999122619629</v>
      </c>
      <c r="S330" s="4">
        <v>3.3916668891906738</v>
      </c>
      <c r="T330" s="4">
        <v>128.91220092773438</v>
      </c>
      <c r="U330" s="4">
        <v>45.680000305175781</v>
      </c>
      <c r="V330" s="4">
        <v>3.596290111541748</v>
      </c>
      <c r="W330" s="4">
        <v>3.5765671730041504</v>
      </c>
      <c r="X330" s="4">
        <v>0</v>
      </c>
      <c r="Y330" s="4">
        <v>33.145000457763672</v>
      </c>
      <c r="Z330" s="4">
        <v>68.057144165039063</v>
      </c>
      <c r="AA330" s="4">
        <v>42.671428680419922</v>
      </c>
      <c r="AB330" s="4">
        <v>3.3546295166015625</v>
      </c>
      <c r="AC330" s="4">
        <v>3.328125</v>
      </c>
    </row>
    <row r="331" spans="1:29" x14ac:dyDescent="0.25">
      <c r="A331" s="3">
        <v>43191.854166666664</v>
      </c>
      <c r="B331" s="4">
        <v>398.73251342773438</v>
      </c>
      <c r="C331" s="4">
        <v>1502.6182861328125</v>
      </c>
      <c r="D331" s="4">
        <v>289.16619873046875</v>
      </c>
      <c r="E331" s="4">
        <v>0</v>
      </c>
      <c r="F331" s="4">
        <v>615.71051025390625</v>
      </c>
      <c r="G331" s="4">
        <v>83.833335876464844</v>
      </c>
      <c r="H331" s="4">
        <v>130.60302734375</v>
      </c>
      <c r="I331" s="4">
        <v>79.041793823242188</v>
      </c>
      <c r="J331" s="4">
        <v>1.3999999761581421</v>
      </c>
      <c r="K331" s="4">
        <v>3.8118181228637695</v>
      </c>
      <c r="L331" s="4">
        <v>3.6928572654724121</v>
      </c>
      <c r="M331" s="4">
        <v>3.6388890743255615</v>
      </c>
      <c r="N331" s="4">
        <v>3.4542500972747803</v>
      </c>
      <c r="O331" s="4">
        <v>0.20000000298023224</v>
      </c>
      <c r="P331" s="4">
        <v>121.83473205566406</v>
      </c>
      <c r="Q331" s="4">
        <v>293.828857421875</v>
      </c>
      <c r="R331" s="4">
        <v>2.9487931728363037</v>
      </c>
      <c r="S331" s="4">
        <v>3.0819149017333984</v>
      </c>
      <c r="T331" s="4">
        <v>126.91033935546875</v>
      </c>
      <c r="U331" s="4">
        <v>43.790771484375</v>
      </c>
      <c r="V331" s="4">
        <v>3.2892000675201416</v>
      </c>
      <c r="W331" s="4">
        <v>3.3459181785583496</v>
      </c>
      <c r="X331" s="4">
        <v>0</v>
      </c>
      <c r="Y331" s="4">
        <v>32.93719482421875</v>
      </c>
      <c r="Z331" s="4">
        <v>67.766670227050781</v>
      </c>
      <c r="AA331" s="4">
        <v>41.960498809814453</v>
      </c>
      <c r="AB331" s="4">
        <v>2.9594285488128662</v>
      </c>
      <c r="AC331" s="4">
        <v>2.9262499809265137</v>
      </c>
    </row>
    <row r="332" spans="1:29" x14ac:dyDescent="0.25">
      <c r="A332" s="3">
        <v>43191.875</v>
      </c>
      <c r="B332" s="4">
        <v>398.36825561523438</v>
      </c>
      <c r="C332" s="4">
        <v>1502.1837158203125</v>
      </c>
      <c r="D332" s="4">
        <v>284.85000610351563</v>
      </c>
      <c r="E332" s="4">
        <v>0</v>
      </c>
      <c r="F332" s="4">
        <v>633.116455078125</v>
      </c>
      <c r="G332" s="4">
        <v>82.875</v>
      </c>
      <c r="H332" s="4">
        <v>78.133331298828125</v>
      </c>
      <c r="I332" s="4">
        <v>55.192874908447266</v>
      </c>
      <c r="J332" s="4">
        <v>1.3999999761581421</v>
      </c>
      <c r="K332" s="4">
        <v>4.2142500877380371</v>
      </c>
      <c r="L332" s="4">
        <v>4.1149997711181641</v>
      </c>
      <c r="M332" s="4">
        <v>4.0605125427246094</v>
      </c>
      <c r="N332" s="4">
        <v>3.8784615993499756</v>
      </c>
      <c r="O332" s="4">
        <v>0.20000000298023224</v>
      </c>
      <c r="P332" s="4">
        <v>117.98734283447266</v>
      </c>
      <c r="Q332" s="4">
        <v>299.84072875976563</v>
      </c>
      <c r="R332" s="4">
        <v>2.6435849666595459</v>
      </c>
      <c r="S332" s="4">
        <v>2.7747693061828613</v>
      </c>
      <c r="T332" s="4">
        <v>124.10285949707031</v>
      </c>
      <c r="U332" s="4">
        <v>42.961997985839844</v>
      </c>
      <c r="V332" s="4">
        <v>3.1236486434936523</v>
      </c>
      <c r="W332" s="4">
        <v>3.1124999523162842</v>
      </c>
      <c r="X332" s="4">
        <v>88.699996948242188</v>
      </c>
      <c r="Y332" s="4">
        <v>31.966745376586914</v>
      </c>
      <c r="Z332" s="4">
        <v>67.967857360839844</v>
      </c>
      <c r="AA332" s="4">
        <v>43.700000762939453</v>
      </c>
      <c r="AB332" s="4">
        <v>2.5841779708862305</v>
      </c>
      <c r="AC332" s="4">
        <v>2.542992115020752</v>
      </c>
    </row>
    <row r="333" spans="1:29" x14ac:dyDescent="0.25">
      <c r="A333" s="3">
        <v>43191.895833333336</v>
      </c>
      <c r="B333" s="4">
        <v>397.159423828125</v>
      </c>
      <c r="C333" s="4">
        <v>1501.2572021484375</v>
      </c>
      <c r="D333" s="4">
        <v>284.62545776367188</v>
      </c>
      <c r="E333" s="4">
        <v>140.66929626464844</v>
      </c>
      <c r="F333" s="4">
        <v>638.3941650390625</v>
      </c>
      <c r="G333" s="4">
        <v>77.200004577636719</v>
      </c>
      <c r="H333" s="4">
        <v>77.593025207519531</v>
      </c>
      <c r="I333" s="4">
        <v>55.028514862060547</v>
      </c>
      <c r="J333" s="4">
        <v>432.3193359375</v>
      </c>
      <c r="K333" s="4">
        <v>4.6042594909667969</v>
      </c>
      <c r="L333" s="4">
        <v>4.4119997024536133</v>
      </c>
      <c r="M333" s="4">
        <v>4.3736586570739746</v>
      </c>
      <c r="N333" s="4">
        <v>4.2152271270751953</v>
      </c>
      <c r="O333" s="4">
        <v>0.20000000298023224</v>
      </c>
      <c r="P333" s="4">
        <v>118.1319580078125</v>
      </c>
      <c r="Q333" s="4">
        <v>292.71585083007813</v>
      </c>
      <c r="R333" s="4">
        <v>2.4643661975860596</v>
      </c>
      <c r="S333" s="4">
        <v>2.5849592685699463</v>
      </c>
      <c r="T333" s="4">
        <v>122.19091033935547</v>
      </c>
      <c r="U333" s="4">
        <v>42.299999237060547</v>
      </c>
      <c r="V333" s="4">
        <v>2.6400001049041748</v>
      </c>
      <c r="W333" s="4">
        <v>2.668787956237793</v>
      </c>
      <c r="X333" s="4">
        <v>154.42262268066406</v>
      </c>
      <c r="Y333" s="4">
        <v>30.266324996948242</v>
      </c>
      <c r="Z333" s="4">
        <v>65.129837036132813</v>
      </c>
      <c r="AA333" s="4">
        <v>42.178569793701172</v>
      </c>
      <c r="AB333" s="4">
        <v>2.630000114440918</v>
      </c>
      <c r="AC333" s="4">
        <v>2.5762538909912109</v>
      </c>
    </row>
    <row r="334" spans="1:29" x14ac:dyDescent="0.25">
      <c r="A334" s="3">
        <v>43191.916666666664</v>
      </c>
      <c r="B334" s="4">
        <v>397.19271850585938</v>
      </c>
      <c r="C334" s="4">
        <v>1498.783447265625</v>
      </c>
      <c r="D334" s="4">
        <v>280.67498779296875</v>
      </c>
      <c r="E334" s="4">
        <v>236.53334045410156</v>
      </c>
      <c r="F334" s="4">
        <v>655.28594970703125</v>
      </c>
      <c r="G334" s="4">
        <v>77.849998474121094</v>
      </c>
      <c r="H334" s="4">
        <v>72.961265563964844</v>
      </c>
      <c r="I334" s="4">
        <v>48.039649963378906</v>
      </c>
      <c r="J334" s="4">
        <v>607.74530029296875</v>
      </c>
      <c r="K334" s="4">
        <v>4.8068752288818359</v>
      </c>
      <c r="L334" s="4">
        <v>4.4671425819396973</v>
      </c>
      <c r="M334" s="4">
        <v>4.4333004951477051</v>
      </c>
      <c r="N334" s="4">
        <v>4.2758173942565918</v>
      </c>
      <c r="O334" s="4">
        <v>347.5181884765625</v>
      </c>
      <c r="P334" s="4">
        <v>114.89673614501953</v>
      </c>
      <c r="Q334" s="4">
        <v>278.191162109375</v>
      </c>
      <c r="R334" s="4">
        <v>2.4347033500671387</v>
      </c>
      <c r="S334" s="4">
        <v>2.6353890895843506</v>
      </c>
      <c r="T334" s="4">
        <v>116.73332977294922</v>
      </c>
      <c r="U334" s="4">
        <v>42.932579040527344</v>
      </c>
      <c r="V334" s="4">
        <v>2.5</v>
      </c>
      <c r="W334" s="4">
        <v>2.5099999904632568</v>
      </c>
      <c r="X334" s="4">
        <v>154.22474670410156</v>
      </c>
      <c r="Y334" s="4">
        <v>29.346094131469727</v>
      </c>
      <c r="Z334" s="4">
        <v>63.07135009765625</v>
      </c>
      <c r="AA334" s="4">
        <v>41.099998474121094</v>
      </c>
      <c r="AB334" s="4">
        <v>2.689500093460083</v>
      </c>
      <c r="AC334" s="4">
        <v>2.6298618316650391</v>
      </c>
    </row>
    <row r="335" spans="1:29" x14ac:dyDescent="0.25">
      <c r="A335" s="3">
        <v>43191.9375</v>
      </c>
      <c r="B335" s="4">
        <v>397.41021728515625</v>
      </c>
      <c r="C335" s="4">
        <v>1500.11279296875</v>
      </c>
      <c r="D335" s="4">
        <v>269.41293334960938</v>
      </c>
      <c r="E335" s="4">
        <v>237.40872192382813</v>
      </c>
      <c r="F335" s="4">
        <v>669.783203125</v>
      </c>
      <c r="G335" s="4">
        <v>71.236366271972656</v>
      </c>
      <c r="H335" s="4">
        <v>181.2576904296875</v>
      </c>
      <c r="I335" s="4">
        <v>105.74516296386719</v>
      </c>
      <c r="J335" s="4">
        <v>604.080322265625</v>
      </c>
      <c r="K335" s="4">
        <v>4.8339533805847168</v>
      </c>
      <c r="L335" s="4">
        <v>4.3535714149475098</v>
      </c>
      <c r="M335" s="4">
        <v>4.3400001525878906</v>
      </c>
      <c r="N335" s="4">
        <v>4.1822781562805176</v>
      </c>
      <c r="O335" s="4">
        <v>349.84597778320313</v>
      </c>
      <c r="P335" s="4">
        <v>115.42914581298828</v>
      </c>
      <c r="Q335" s="4">
        <v>269.46087646484375</v>
      </c>
      <c r="R335" s="4">
        <v>2.4912972450256348</v>
      </c>
      <c r="S335" s="4">
        <v>2.7123267650604248</v>
      </c>
      <c r="T335" s="4">
        <v>111.78333282470703</v>
      </c>
      <c r="U335" s="4">
        <v>39.393421173095703</v>
      </c>
      <c r="V335" s="4">
        <v>2.483586311340332</v>
      </c>
      <c r="W335" s="4">
        <v>2.5980498790740967</v>
      </c>
      <c r="X335" s="4">
        <v>154.73129272460938</v>
      </c>
      <c r="Y335" s="4">
        <v>26.169469833374023</v>
      </c>
      <c r="Z335" s="4">
        <v>60.478378295898438</v>
      </c>
      <c r="AA335" s="4">
        <v>37.980598449707031</v>
      </c>
      <c r="AB335" s="4">
        <v>2.7620000839233398</v>
      </c>
      <c r="AC335" s="4">
        <v>2.690500020980835</v>
      </c>
    </row>
    <row r="336" spans="1:29" x14ac:dyDescent="0.25">
      <c r="A336" s="3">
        <v>43191.958333333336</v>
      </c>
      <c r="B336" s="4">
        <v>395.39691162109375</v>
      </c>
      <c r="C336" s="4">
        <v>1501.442138671875</v>
      </c>
      <c r="D336" s="4">
        <v>263.11465454101563</v>
      </c>
      <c r="E336" s="4">
        <v>236.36309814453125</v>
      </c>
      <c r="F336" s="4">
        <v>668.82916259765625</v>
      </c>
      <c r="G336" s="4">
        <v>61.200000762939453</v>
      </c>
      <c r="H336" s="4">
        <v>182.09675598144531</v>
      </c>
      <c r="I336" s="4">
        <v>101.02352905273438</v>
      </c>
      <c r="J336" s="4">
        <v>599.804443359375</v>
      </c>
      <c r="K336" s="4">
        <v>4.7417812347412109</v>
      </c>
      <c r="L336" s="4">
        <v>4.2011113166809082</v>
      </c>
      <c r="M336" s="4">
        <v>4.1728744506835938</v>
      </c>
      <c r="N336" s="4">
        <v>4.0191302299499512</v>
      </c>
      <c r="O336" s="4">
        <v>349.96307373046875</v>
      </c>
      <c r="P336" s="4">
        <v>105.44382476806641</v>
      </c>
      <c r="Q336" s="4">
        <v>258.5615234375</v>
      </c>
      <c r="R336" s="4">
        <v>2.5685791969299316</v>
      </c>
      <c r="S336" s="4">
        <v>2.7898869514465332</v>
      </c>
      <c r="T336" s="4">
        <v>94.307960510253906</v>
      </c>
      <c r="U336" s="4">
        <v>35.914283752441406</v>
      </c>
      <c r="V336" s="4">
        <v>2.5852208137512207</v>
      </c>
      <c r="W336" s="4">
        <v>2.6995689868927002</v>
      </c>
      <c r="X336" s="4">
        <v>155.17768859863281</v>
      </c>
      <c r="Y336" s="4">
        <v>19.270587921142578</v>
      </c>
      <c r="Z336" s="4">
        <v>56.825347900390625</v>
      </c>
      <c r="AA336" s="4">
        <v>31.658462524414063</v>
      </c>
      <c r="AB336" s="4">
        <v>2.8556602001190186</v>
      </c>
      <c r="AC336" s="4">
        <v>2.7958729267120361</v>
      </c>
    </row>
    <row r="337" spans="1:29" x14ac:dyDescent="0.25">
      <c r="A337" s="3">
        <v>43191.979166666664</v>
      </c>
      <c r="B337" s="4">
        <v>396.3983154296875</v>
      </c>
      <c r="C337" s="4">
        <v>1502.7716064453125</v>
      </c>
      <c r="D337" s="4">
        <v>240.83415222167969</v>
      </c>
      <c r="E337" s="4">
        <v>235.68130493164063</v>
      </c>
      <c r="F337" s="4">
        <v>667.87506103515625</v>
      </c>
      <c r="G337" s="4">
        <v>57.229133605957031</v>
      </c>
      <c r="H337" s="4">
        <v>181.57408142089844</v>
      </c>
      <c r="I337" s="4">
        <v>98.951133728027344</v>
      </c>
      <c r="J337" s="4">
        <v>599.5743408203125</v>
      </c>
      <c r="K337" s="4">
        <v>4.6974997520446777</v>
      </c>
      <c r="L337" s="4">
        <v>4.1437501907348633</v>
      </c>
      <c r="M337" s="4">
        <v>4.0947651863098145</v>
      </c>
      <c r="N337" s="4">
        <v>3.9370114803314209</v>
      </c>
      <c r="O337" s="4">
        <v>348.75772094726563</v>
      </c>
      <c r="P337" s="4">
        <v>98.272247314453125</v>
      </c>
      <c r="Q337" s="4">
        <v>216.67324829101563</v>
      </c>
      <c r="R337" s="4">
        <v>2.6876859664916992</v>
      </c>
      <c r="S337" s="4">
        <v>2.8854546546936035</v>
      </c>
      <c r="T337" s="4">
        <v>90.52081298828125</v>
      </c>
      <c r="U337" s="4">
        <v>32.102241516113281</v>
      </c>
      <c r="V337" s="4">
        <v>2.7125000953674316</v>
      </c>
      <c r="W337" s="4">
        <v>2.804999828338623</v>
      </c>
      <c r="X337" s="4">
        <v>155.65573120117188</v>
      </c>
      <c r="Y337" s="4">
        <v>15.282954216003418</v>
      </c>
      <c r="Z337" s="4">
        <v>52.164924621582031</v>
      </c>
      <c r="AA337" s="4">
        <v>28.64000129699707</v>
      </c>
      <c r="AB337" s="4">
        <v>3.0008246898651123</v>
      </c>
      <c r="AC337" s="4">
        <v>2.944509744644165</v>
      </c>
    </row>
    <row r="338" spans="1:29" x14ac:dyDescent="0.25">
      <c r="A338" s="6"/>
      <c r="B338" s="5"/>
    </row>
    <row r="339" spans="1:29" x14ac:dyDescent="0.25">
      <c r="A339" s="6"/>
      <c r="B339" s="5"/>
    </row>
    <row r="340" spans="1:29" x14ac:dyDescent="0.25">
      <c r="A340" s="6"/>
      <c r="B340" s="5"/>
    </row>
    <row r="341" spans="1:29" x14ac:dyDescent="0.25">
      <c r="A341" s="6"/>
      <c r="B341" s="5"/>
    </row>
    <row r="342" spans="1:29" x14ac:dyDescent="0.25">
      <c r="A342" s="6"/>
      <c r="B342" s="5"/>
    </row>
    <row r="343" spans="1:29" x14ac:dyDescent="0.25">
      <c r="A343" s="6"/>
      <c r="B343" s="5"/>
    </row>
    <row r="344" spans="1:29" x14ac:dyDescent="0.25">
      <c r="A344" s="6"/>
      <c r="B344" s="5"/>
    </row>
    <row r="345" spans="1:29" x14ac:dyDescent="0.25">
      <c r="A345" s="6"/>
      <c r="B345" s="5"/>
    </row>
    <row r="346" spans="1:29" x14ac:dyDescent="0.25">
      <c r="A346" s="6"/>
      <c r="B346" s="5"/>
    </row>
    <row r="347" spans="1:29" x14ac:dyDescent="0.25">
      <c r="A347" s="6"/>
      <c r="B347" s="5"/>
    </row>
    <row r="348" spans="1:29" x14ac:dyDescent="0.25">
      <c r="A348" s="6"/>
      <c r="B348" s="5"/>
    </row>
    <row r="349" spans="1:29" x14ac:dyDescent="0.25">
      <c r="A349" s="6"/>
      <c r="B349" s="5"/>
    </row>
    <row r="350" spans="1:29" x14ac:dyDescent="0.25">
      <c r="A350" s="6"/>
      <c r="B350" s="5"/>
    </row>
    <row r="351" spans="1:29" x14ac:dyDescent="0.25">
      <c r="A351" s="6"/>
      <c r="B351" s="5"/>
    </row>
    <row r="352" spans="1:29" x14ac:dyDescent="0.25">
      <c r="A352" s="6"/>
      <c r="B352" s="5"/>
    </row>
    <row r="353" spans="1:2" x14ac:dyDescent="0.25">
      <c r="A353" s="6"/>
      <c r="B353" s="5"/>
    </row>
    <row r="354" spans="1:2" x14ac:dyDescent="0.25">
      <c r="A354" s="6"/>
      <c r="B354" s="5"/>
    </row>
    <row r="355" spans="1:2" x14ac:dyDescent="0.25">
      <c r="A355" s="6"/>
      <c r="B355" s="5"/>
    </row>
    <row r="356" spans="1:2" x14ac:dyDescent="0.25">
      <c r="A356" s="6"/>
      <c r="B356" s="5"/>
    </row>
    <row r="357" spans="1:2" x14ac:dyDescent="0.25">
      <c r="A357" s="6"/>
      <c r="B357" s="5"/>
    </row>
    <row r="358" spans="1:2" x14ac:dyDescent="0.25">
      <c r="A358" s="6"/>
      <c r="B358" s="5"/>
    </row>
    <row r="359" spans="1:2" x14ac:dyDescent="0.25">
      <c r="A359" s="6"/>
      <c r="B359" s="5"/>
    </row>
    <row r="360" spans="1:2" x14ac:dyDescent="0.25">
      <c r="A360" s="6"/>
      <c r="B360" s="5"/>
    </row>
    <row r="361" spans="1:2" x14ac:dyDescent="0.25">
      <c r="A361" s="6"/>
      <c r="B361" s="5"/>
    </row>
    <row r="362" spans="1:2" x14ac:dyDescent="0.25">
      <c r="A362" s="6"/>
      <c r="B362" s="5"/>
    </row>
    <row r="363" spans="1:2" x14ac:dyDescent="0.25">
      <c r="A363" s="6"/>
      <c r="B363" s="5"/>
    </row>
    <row r="364" spans="1:2" x14ac:dyDescent="0.25">
      <c r="A364" s="6"/>
      <c r="B364" s="5"/>
    </row>
    <row r="365" spans="1:2" x14ac:dyDescent="0.25">
      <c r="A365" s="6"/>
      <c r="B365" s="5"/>
    </row>
    <row r="366" spans="1:2" x14ac:dyDescent="0.25">
      <c r="A366" s="6"/>
      <c r="B366" s="5"/>
    </row>
    <row r="367" spans="1:2" x14ac:dyDescent="0.25">
      <c r="A367" s="6"/>
      <c r="B367" s="5"/>
    </row>
    <row r="368" spans="1:2" x14ac:dyDescent="0.25">
      <c r="A368" s="6"/>
      <c r="B368" s="5"/>
    </row>
    <row r="369" spans="1:2" x14ac:dyDescent="0.25">
      <c r="A369" s="6"/>
      <c r="B369" s="5"/>
    </row>
    <row r="370" spans="1:2" x14ac:dyDescent="0.25">
      <c r="A370" s="6"/>
      <c r="B370" s="5"/>
    </row>
    <row r="371" spans="1:2" x14ac:dyDescent="0.25">
      <c r="A371" s="6"/>
      <c r="B371" s="5"/>
    </row>
    <row r="372" spans="1:2" x14ac:dyDescent="0.25">
      <c r="A372" s="6"/>
      <c r="B372" s="5"/>
    </row>
    <row r="373" spans="1:2" x14ac:dyDescent="0.25">
      <c r="A373" s="6"/>
      <c r="B373" s="5"/>
    </row>
    <row r="374" spans="1:2" x14ac:dyDescent="0.25">
      <c r="A374" s="6"/>
      <c r="B374" s="5"/>
    </row>
    <row r="375" spans="1:2" x14ac:dyDescent="0.25">
      <c r="A375" s="6"/>
      <c r="B375" s="5"/>
    </row>
    <row r="376" spans="1:2" x14ac:dyDescent="0.25">
      <c r="A376" s="6"/>
      <c r="B376" s="5"/>
    </row>
    <row r="377" spans="1:2" x14ac:dyDescent="0.25">
      <c r="A377" s="6"/>
      <c r="B377" s="5"/>
    </row>
    <row r="378" spans="1:2" x14ac:dyDescent="0.25">
      <c r="A378" s="6"/>
      <c r="B378" s="5"/>
    </row>
    <row r="379" spans="1:2" x14ac:dyDescent="0.25">
      <c r="A379" s="6"/>
      <c r="B379" s="5"/>
    </row>
    <row r="380" spans="1:2" x14ac:dyDescent="0.25">
      <c r="A380" s="6"/>
      <c r="B380" s="5"/>
    </row>
    <row r="381" spans="1:2" x14ac:dyDescent="0.25">
      <c r="A381" s="6"/>
      <c r="B381" s="5"/>
    </row>
    <row r="382" spans="1:2" x14ac:dyDescent="0.25">
      <c r="A382" s="6"/>
      <c r="B382" s="5"/>
    </row>
    <row r="383" spans="1:2" x14ac:dyDescent="0.25">
      <c r="A383" s="6"/>
      <c r="B383" s="5"/>
    </row>
    <row r="384" spans="1:2" x14ac:dyDescent="0.25">
      <c r="A384" s="6"/>
      <c r="B384" s="5"/>
    </row>
    <row r="385" spans="1:2" x14ac:dyDescent="0.25">
      <c r="A385" s="6"/>
      <c r="B385" s="5"/>
    </row>
    <row r="386" spans="1:2" x14ac:dyDescent="0.25">
      <c r="A386" s="6"/>
      <c r="B386" s="5"/>
    </row>
    <row r="387" spans="1:2" x14ac:dyDescent="0.25">
      <c r="A387" s="6"/>
      <c r="B387" s="5"/>
    </row>
    <row r="388" spans="1:2" x14ac:dyDescent="0.25">
      <c r="A388" s="6"/>
      <c r="B388" s="5"/>
    </row>
    <row r="389" spans="1:2" x14ac:dyDescent="0.25">
      <c r="A389" s="6"/>
      <c r="B389" s="5"/>
    </row>
    <row r="390" spans="1:2" x14ac:dyDescent="0.25">
      <c r="A390" s="6"/>
      <c r="B390" s="5"/>
    </row>
    <row r="391" spans="1:2" x14ac:dyDescent="0.25">
      <c r="A391" s="6"/>
      <c r="B391" s="5"/>
    </row>
    <row r="392" spans="1:2" x14ac:dyDescent="0.25">
      <c r="A392" s="6"/>
      <c r="B392" s="5"/>
    </row>
    <row r="393" spans="1:2" x14ac:dyDescent="0.25">
      <c r="A393" s="6"/>
      <c r="B393" s="5"/>
    </row>
    <row r="394" spans="1:2" x14ac:dyDescent="0.25">
      <c r="A394" s="6"/>
      <c r="B394" s="5"/>
    </row>
    <row r="395" spans="1:2" x14ac:dyDescent="0.25">
      <c r="A395" s="6"/>
      <c r="B395" s="5"/>
    </row>
    <row r="396" spans="1:2" x14ac:dyDescent="0.25">
      <c r="A396" s="6"/>
      <c r="B396" s="5"/>
    </row>
    <row r="397" spans="1:2" x14ac:dyDescent="0.25">
      <c r="A397" s="6"/>
      <c r="B397" s="5"/>
    </row>
    <row r="398" spans="1:2" x14ac:dyDescent="0.25">
      <c r="A398" s="6"/>
      <c r="B398" s="5"/>
    </row>
    <row r="399" spans="1:2" x14ac:dyDescent="0.25">
      <c r="A399" s="6"/>
      <c r="B399" s="5"/>
    </row>
    <row r="400" spans="1:2" x14ac:dyDescent="0.25">
      <c r="A400" s="6"/>
      <c r="B400" s="5"/>
    </row>
    <row r="401" spans="1:2" x14ac:dyDescent="0.25">
      <c r="A401" s="6"/>
      <c r="B401" s="5"/>
    </row>
    <row r="402" spans="1:2" x14ac:dyDescent="0.25">
      <c r="A402" s="6"/>
      <c r="B402" s="5"/>
    </row>
    <row r="403" spans="1:2" x14ac:dyDescent="0.25">
      <c r="A403" s="6"/>
      <c r="B403" s="5"/>
    </row>
    <row r="404" spans="1:2" x14ac:dyDescent="0.25">
      <c r="A404" s="6"/>
      <c r="B404" s="5"/>
    </row>
    <row r="405" spans="1:2" x14ac:dyDescent="0.25">
      <c r="A405" s="6"/>
      <c r="B405" s="5"/>
    </row>
    <row r="406" spans="1:2" x14ac:dyDescent="0.25">
      <c r="A406" s="6"/>
      <c r="B406" s="5"/>
    </row>
    <row r="407" spans="1:2" x14ac:dyDescent="0.25">
      <c r="A407" s="6"/>
      <c r="B407" s="5"/>
    </row>
    <row r="408" spans="1:2" x14ac:dyDescent="0.25">
      <c r="A408" s="6"/>
      <c r="B408" s="5"/>
    </row>
    <row r="409" spans="1:2" x14ac:dyDescent="0.25">
      <c r="A409" s="6"/>
      <c r="B409" s="5"/>
    </row>
    <row r="410" spans="1:2" x14ac:dyDescent="0.25">
      <c r="A410" s="6"/>
      <c r="B410" s="5"/>
    </row>
    <row r="411" spans="1:2" x14ac:dyDescent="0.25">
      <c r="A411" s="6"/>
      <c r="B411" s="5"/>
    </row>
    <row r="412" spans="1:2" x14ac:dyDescent="0.25">
      <c r="A412" s="6"/>
      <c r="B412" s="5"/>
    </row>
    <row r="413" spans="1:2" x14ac:dyDescent="0.25">
      <c r="A413" s="6"/>
      <c r="B413" s="5"/>
    </row>
    <row r="414" spans="1:2" x14ac:dyDescent="0.25">
      <c r="A414" s="6"/>
      <c r="B414" s="5"/>
    </row>
    <row r="415" spans="1:2" x14ac:dyDescent="0.25">
      <c r="A415" s="6"/>
      <c r="B415" s="5"/>
    </row>
    <row r="416" spans="1:2" x14ac:dyDescent="0.25">
      <c r="A416" s="6"/>
      <c r="B416" s="5"/>
    </row>
    <row r="417" spans="1:2" x14ac:dyDescent="0.25">
      <c r="A417" s="6"/>
      <c r="B417" s="5"/>
    </row>
    <row r="418" spans="1:2" x14ac:dyDescent="0.25">
      <c r="A418" s="6"/>
      <c r="B418" s="5"/>
    </row>
    <row r="419" spans="1:2" x14ac:dyDescent="0.25">
      <c r="A419" s="6"/>
      <c r="B419" s="5"/>
    </row>
    <row r="420" spans="1:2" x14ac:dyDescent="0.25">
      <c r="A420" s="6"/>
      <c r="B420" s="5"/>
    </row>
    <row r="421" spans="1:2" x14ac:dyDescent="0.25">
      <c r="A421" s="6"/>
      <c r="B421" s="5"/>
    </row>
    <row r="422" spans="1:2" x14ac:dyDescent="0.25">
      <c r="A422" s="6"/>
      <c r="B422" s="5"/>
    </row>
    <row r="423" spans="1:2" x14ac:dyDescent="0.25">
      <c r="A423" s="6"/>
      <c r="B423" s="5"/>
    </row>
    <row r="424" spans="1:2" x14ac:dyDescent="0.25">
      <c r="A424" s="6"/>
      <c r="B424" s="5"/>
    </row>
    <row r="425" spans="1:2" x14ac:dyDescent="0.25">
      <c r="A425" s="6"/>
      <c r="B425" s="5"/>
    </row>
    <row r="426" spans="1:2" x14ac:dyDescent="0.25">
      <c r="A426" s="6"/>
      <c r="B426" s="5"/>
    </row>
    <row r="427" spans="1:2" x14ac:dyDescent="0.25">
      <c r="A427" s="6"/>
      <c r="B427" s="5"/>
    </row>
    <row r="428" spans="1:2" x14ac:dyDescent="0.25">
      <c r="A428" s="6"/>
      <c r="B428" s="5"/>
    </row>
    <row r="429" spans="1:2" x14ac:dyDescent="0.25">
      <c r="A429" s="6"/>
      <c r="B429" s="5"/>
    </row>
    <row r="430" spans="1:2" x14ac:dyDescent="0.25">
      <c r="A430" s="6"/>
      <c r="B430" s="5"/>
    </row>
    <row r="431" spans="1:2" x14ac:dyDescent="0.25">
      <c r="A431" s="6"/>
      <c r="B431" s="5"/>
    </row>
    <row r="432" spans="1:2" x14ac:dyDescent="0.25">
      <c r="A432" s="6"/>
      <c r="B432" s="5"/>
    </row>
    <row r="433" spans="1:2" x14ac:dyDescent="0.25">
      <c r="A433" s="6"/>
      <c r="B433" s="5"/>
    </row>
    <row r="434" spans="1:2" x14ac:dyDescent="0.25">
      <c r="A434" s="6"/>
      <c r="B434" s="5"/>
    </row>
    <row r="435" spans="1:2" x14ac:dyDescent="0.25">
      <c r="A435" s="6"/>
      <c r="B435" s="5"/>
    </row>
    <row r="436" spans="1:2" x14ac:dyDescent="0.25">
      <c r="A436" s="6"/>
      <c r="B436" s="5"/>
    </row>
    <row r="437" spans="1:2" x14ac:dyDescent="0.25">
      <c r="A437" s="6"/>
      <c r="B437" s="5"/>
    </row>
    <row r="438" spans="1:2" x14ac:dyDescent="0.25">
      <c r="A438" s="6"/>
      <c r="B438" s="5"/>
    </row>
    <row r="439" spans="1:2" x14ac:dyDescent="0.25">
      <c r="A439" s="6"/>
      <c r="B439" s="5"/>
    </row>
    <row r="440" spans="1:2" x14ac:dyDescent="0.25">
      <c r="A440" s="6"/>
      <c r="B440" s="5"/>
    </row>
    <row r="441" spans="1:2" x14ac:dyDescent="0.25">
      <c r="A441" s="6"/>
      <c r="B441" s="5"/>
    </row>
    <row r="442" spans="1:2" x14ac:dyDescent="0.25">
      <c r="A442" s="6"/>
      <c r="B442" s="5"/>
    </row>
    <row r="443" spans="1:2" x14ac:dyDescent="0.25">
      <c r="A443" s="6"/>
      <c r="B443" s="5"/>
    </row>
    <row r="444" spans="1:2" x14ac:dyDescent="0.25">
      <c r="A444" s="6"/>
      <c r="B444" s="5"/>
    </row>
    <row r="445" spans="1:2" x14ac:dyDescent="0.25">
      <c r="A445" s="6"/>
      <c r="B445" s="5"/>
    </row>
    <row r="446" spans="1:2" x14ac:dyDescent="0.25">
      <c r="A446" s="6"/>
      <c r="B446" s="5"/>
    </row>
    <row r="447" spans="1:2" x14ac:dyDescent="0.25">
      <c r="A447" s="6"/>
      <c r="B447" s="5"/>
    </row>
    <row r="448" spans="1:2" x14ac:dyDescent="0.25">
      <c r="A448" s="6"/>
      <c r="B448" s="5"/>
    </row>
    <row r="449" spans="1:2" x14ac:dyDescent="0.25">
      <c r="A449" s="6"/>
      <c r="B449" s="5"/>
    </row>
    <row r="450" spans="1:2" x14ac:dyDescent="0.25">
      <c r="A450" s="6"/>
      <c r="B450" s="5"/>
    </row>
    <row r="451" spans="1:2" x14ac:dyDescent="0.25">
      <c r="A451" s="6"/>
      <c r="B451" s="5"/>
    </row>
    <row r="452" spans="1:2" x14ac:dyDescent="0.25">
      <c r="A452" s="6"/>
      <c r="B452" s="5"/>
    </row>
    <row r="453" spans="1:2" x14ac:dyDescent="0.25">
      <c r="A453" s="6"/>
      <c r="B453" s="5"/>
    </row>
    <row r="454" spans="1:2" x14ac:dyDescent="0.25">
      <c r="A454" s="6"/>
      <c r="B454" s="5"/>
    </row>
    <row r="455" spans="1:2" x14ac:dyDescent="0.25">
      <c r="A455" s="6"/>
      <c r="B455" s="5"/>
    </row>
    <row r="456" spans="1:2" x14ac:dyDescent="0.25">
      <c r="A456" s="6"/>
      <c r="B456" s="5"/>
    </row>
    <row r="457" spans="1:2" x14ac:dyDescent="0.25">
      <c r="A457" s="6"/>
      <c r="B457" s="5"/>
    </row>
    <row r="458" spans="1:2" x14ac:dyDescent="0.25">
      <c r="A458" s="6"/>
      <c r="B458" s="5"/>
    </row>
    <row r="459" spans="1:2" x14ac:dyDescent="0.25">
      <c r="A459" s="6"/>
      <c r="B459" s="5"/>
    </row>
    <row r="460" spans="1:2" x14ac:dyDescent="0.25">
      <c r="A460" s="6"/>
      <c r="B460" s="5"/>
    </row>
    <row r="461" spans="1:2" x14ac:dyDescent="0.25">
      <c r="A461" s="6"/>
      <c r="B461" s="5"/>
    </row>
    <row r="462" spans="1:2" x14ac:dyDescent="0.25">
      <c r="A462" s="6"/>
      <c r="B462" s="5"/>
    </row>
    <row r="463" spans="1:2" x14ac:dyDescent="0.25">
      <c r="A463" s="6"/>
      <c r="B463" s="5"/>
    </row>
    <row r="464" spans="1:2" x14ac:dyDescent="0.25">
      <c r="A464" s="6"/>
      <c r="B464" s="5"/>
    </row>
    <row r="465" spans="1:2" x14ac:dyDescent="0.25">
      <c r="A465" s="6"/>
      <c r="B465" s="5"/>
    </row>
    <row r="466" spans="1:2" x14ac:dyDescent="0.25">
      <c r="A466" s="6"/>
      <c r="B466" s="5"/>
    </row>
    <row r="467" spans="1:2" x14ac:dyDescent="0.25">
      <c r="A467" s="6"/>
      <c r="B467" s="5"/>
    </row>
    <row r="468" spans="1:2" x14ac:dyDescent="0.25">
      <c r="A468" s="6"/>
      <c r="B468" s="5"/>
    </row>
    <row r="469" spans="1:2" x14ac:dyDescent="0.25">
      <c r="A469" s="6"/>
      <c r="B469" s="5"/>
    </row>
    <row r="470" spans="1:2" x14ac:dyDescent="0.25">
      <c r="A470" s="6"/>
      <c r="B470" s="5"/>
    </row>
    <row r="471" spans="1:2" x14ac:dyDescent="0.25">
      <c r="A471" s="6"/>
      <c r="B471" s="5"/>
    </row>
    <row r="472" spans="1:2" x14ac:dyDescent="0.25">
      <c r="A472" s="6"/>
      <c r="B472" s="5"/>
    </row>
    <row r="473" spans="1:2" x14ac:dyDescent="0.25">
      <c r="A473" s="6"/>
      <c r="B473" s="5"/>
    </row>
    <row r="474" spans="1:2" x14ac:dyDescent="0.25">
      <c r="A474" s="6"/>
      <c r="B474" s="5"/>
    </row>
    <row r="475" spans="1:2" x14ac:dyDescent="0.25">
      <c r="A475" s="6"/>
      <c r="B475" s="5"/>
    </row>
    <row r="476" spans="1:2" x14ac:dyDescent="0.25">
      <c r="A476" s="6"/>
      <c r="B476" s="5"/>
    </row>
    <row r="477" spans="1:2" x14ac:dyDescent="0.25">
      <c r="A477" s="6"/>
      <c r="B477" s="5"/>
    </row>
    <row r="478" spans="1:2" x14ac:dyDescent="0.25">
      <c r="A478" s="6"/>
      <c r="B478" s="5"/>
    </row>
    <row r="479" spans="1:2" x14ac:dyDescent="0.25">
      <c r="A479" s="6"/>
      <c r="B479" s="5"/>
    </row>
    <row r="480" spans="1:2" x14ac:dyDescent="0.25">
      <c r="A480" s="6"/>
      <c r="B480" s="5"/>
    </row>
    <row r="481" spans="1:2" x14ac:dyDescent="0.25">
      <c r="A481" s="6"/>
      <c r="B481" s="5"/>
    </row>
    <row r="482" spans="1:2" x14ac:dyDescent="0.25">
      <c r="A482" s="6"/>
      <c r="B482" s="5"/>
    </row>
    <row r="483" spans="1:2" x14ac:dyDescent="0.25">
      <c r="A483" s="6"/>
      <c r="B483" s="5"/>
    </row>
    <row r="484" spans="1:2" x14ac:dyDescent="0.25">
      <c r="A484" s="6"/>
      <c r="B484" s="5"/>
    </row>
    <row r="485" spans="1:2" x14ac:dyDescent="0.25">
      <c r="A485" s="6"/>
      <c r="B485" s="5"/>
    </row>
    <row r="486" spans="1:2" x14ac:dyDescent="0.25">
      <c r="A486" s="6"/>
      <c r="B486" s="5"/>
    </row>
    <row r="487" spans="1:2" x14ac:dyDescent="0.25">
      <c r="A487" s="6"/>
      <c r="B487" s="5"/>
    </row>
    <row r="488" spans="1:2" x14ac:dyDescent="0.25">
      <c r="A488" s="6"/>
      <c r="B488" s="5"/>
    </row>
    <row r="489" spans="1:2" x14ac:dyDescent="0.25">
      <c r="A489" s="6"/>
      <c r="B489" s="5"/>
    </row>
    <row r="490" spans="1:2" x14ac:dyDescent="0.25">
      <c r="A490" s="6"/>
      <c r="B490" s="5"/>
    </row>
    <row r="491" spans="1:2" x14ac:dyDescent="0.25">
      <c r="A491" s="6"/>
      <c r="B491" s="5"/>
    </row>
    <row r="492" spans="1:2" x14ac:dyDescent="0.25">
      <c r="A492" s="6"/>
      <c r="B492" s="5"/>
    </row>
    <row r="493" spans="1:2" x14ac:dyDescent="0.25">
      <c r="A493" s="6"/>
      <c r="B493" s="5"/>
    </row>
    <row r="494" spans="1:2" x14ac:dyDescent="0.25">
      <c r="A494" s="6"/>
      <c r="B494" s="5"/>
    </row>
    <row r="495" spans="1:2" x14ac:dyDescent="0.25">
      <c r="A495" s="6"/>
      <c r="B495" s="5"/>
    </row>
    <row r="496" spans="1:2" x14ac:dyDescent="0.25">
      <c r="A496" s="6"/>
      <c r="B496" s="5"/>
    </row>
    <row r="497" spans="1:2" x14ac:dyDescent="0.25">
      <c r="A497" s="6"/>
      <c r="B497" s="5"/>
    </row>
    <row r="498" spans="1:2" x14ac:dyDescent="0.25">
      <c r="A498" s="6"/>
      <c r="B498" s="5"/>
    </row>
    <row r="499" spans="1:2" x14ac:dyDescent="0.25">
      <c r="A499" s="6"/>
      <c r="B499" s="5"/>
    </row>
    <row r="500" spans="1:2" x14ac:dyDescent="0.25">
      <c r="A500" s="6"/>
      <c r="B500" s="5"/>
    </row>
    <row r="501" spans="1:2" x14ac:dyDescent="0.25">
      <c r="A501" s="6"/>
      <c r="B501" s="5"/>
    </row>
    <row r="502" spans="1:2" x14ac:dyDescent="0.25">
      <c r="A502" s="6"/>
      <c r="B502" s="5"/>
    </row>
    <row r="503" spans="1:2" x14ac:dyDescent="0.25">
      <c r="A503" s="6"/>
      <c r="B503" s="5"/>
    </row>
    <row r="504" spans="1:2" x14ac:dyDescent="0.25">
      <c r="A504" s="6"/>
      <c r="B504" s="5"/>
    </row>
    <row r="505" spans="1:2" x14ac:dyDescent="0.25">
      <c r="A505" s="6"/>
      <c r="B505" s="5"/>
    </row>
    <row r="506" spans="1:2" x14ac:dyDescent="0.25">
      <c r="A506" s="6"/>
      <c r="B506" s="5"/>
    </row>
    <row r="507" spans="1:2" x14ac:dyDescent="0.25">
      <c r="A507" s="6"/>
      <c r="B507" s="5"/>
    </row>
    <row r="508" spans="1:2" x14ac:dyDescent="0.25">
      <c r="A508" s="6"/>
      <c r="B508" s="5"/>
    </row>
    <row r="509" spans="1:2" x14ac:dyDescent="0.25">
      <c r="A509" s="6"/>
      <c r="B509" s="5"/>
    </row>
    <row r="510" spans="1:2" x14ac:dyDescent="0.25">
      <c r="A510" s="6"/>
      <c r="B510" s="5"/>
    </row>
    <row r="511" spans="1:2" x14ac:dyDescent="0.25">
      <c r="A511" s="6"/>
      <c r="B511" s="5"/>
    </row>
    <row r="512" spans="1:2" x14ac:dyDescent="0.25">
      <c r="A512" s="6"/>
      <c r="B512" s="5"/>
    </row>
    <row r="513" spans="1:2" x14ac:dyDescent="0.25">
      <c r="A513" s="6"/>
      <c r="B513" s="5"/>
    </row>
    <row r="514" spans="1:2" x14ac:dyDescent="0.25">
      <c r="A514" s="6"/>
      <c r="B514" s="5"/>
    </row>
    <row r="515" spans="1:2" x14ac:dyDescent="0.25">
      <c r="A515" s="6"/>
      <c r="B515" s="5"/>
    </row>
    <row r="516" spans="1:2" x14ac:dyDescent="0.25">
      <c r="A516" s="6"/>
      <c r="B516" s="5"/>
    </row>
    <row r="517" spans="1:2" x14ac:dyDescent="0.25">
      <c r="A517" s="6"/>
      <c r="B517" s="5"/>
    </row>
    <row r="518" spans="1:2" x14ac:dyDescent="0.25">
      <c r="A518" s="6"/>
      <c r="B518" s="5"/>
    </row>
    <row r="519" spans="1:2" x14ac:dyDescent="0.25">
      <c r="A519" s="6"/>
      <c r="B519" s="5"/>
    </row>
    <row r="520" spans="1:2" x14ac:dyDescent="0.25">
      <c r="A520" s="6"/>
      <c r="B520" s="5"/>
    </row>
    <row r="521" spans="1:2" x14ac:dyDescent="0.25">
      <c r="A521" s="6"/>
      <c r="B521" s="5"/>
    </row>
    <row r="522" spans="1:2" x14ac:dyDescent="0.25">
      <c r="A522" s="6"/>
      <c r="B522" s="5"/>
    </row>
    <row r="523" spans="1:2" x14ac:dyDescent="0.25">
      <c r="A523" s="6"/>
      <c r="B523" s="5"/>
    </row>
    <row r="524" spans="1:2" x14ac:dyDescent="0.25">
      <c r="A524" s="6"/>
      <c r="B524" s="5"/>
    </row>
    <row r="525" spans="1:2" x14ac:dyDescent="0.25">
      <c r="A525" s="6"/>
      <c r="B525" s="5"/>
    </row>
    <row r="526" spans="1:2" x14ac:dyDescent="0.25">
      <c r="A526" s="6"/>
      <c r="B526" s="5"/>
    </row>
    <row r="527" spans="1:2" x14ac:dyDescent="0.25">
      <c r="A527" s="6"/>
      <c r="B527" s="5"/>
    </row>
    <row r="528" spans="1:2" x14ac:dyDescent="0.25">
      <c r="A528" s="6"/>
      <c r="B528" s="5"/>
    </row>
    <row r="529" spans="1:2" x14ac:dyDescent="0.25">
      <c r="A529" s="6"/>
      <c r="B529" s="5"/>
    </row>
    <row r="530" spans="1:2" x14ac:dyDescent="0.25">
      <c r="A530" s="6"/>
      <c r="B530" s="5"/>
    </row>
    <row r="531" spans="1:2" x14ac:dyDescent="0.25">
      <c r="A531" s="6"/>
      <c r="B531" s="5"/>
    </row>
    <row r="532" spans="1:2" x14ac:dyDescent="0.25">
      <c r="A532" s="6"/>
      <c r="B532" s="5"/>
    </row>
    <row r="533" spans="1:2" x14ac:dyDescent="0.25">
      <c r="A533" s="6"/>
      <c r="B533" s="5"/>
    </row>
    <row r="534" spans="1:2" x14ac:dyDescent="0.25">
      <c r="A534" s="6"/>
      <c r="B534" s="5"/>
    </row>
    <row r="535" spans="1:2" x14ac:dyDescent="0.25">
      <c r="A535" s="6"/>
      <c r="B535" s="5"/>
    </row>
    <row r="536" spans="1:2" x14ac:dyDescent="0.25">
      <c r="A536" s="6"/>
      <c r="B536" s="5"/>
    </row>
    <row r="537" spans="1:2" x14ac:dyDescent="0.25">
      <c r="A537" s="6"/>
      <c r="B537" s="5"/>
    </row>
    <row r="538" spans="1:2" x14ac:dyDescent="0.25">
      <c r="A538" s="6"/>
      <c r="B538" s="5"/>
    </row>
    <row r="539" spans="1:2" x14ac:dyDescent="0.25">
      <c r="A539" s="6"/>
      <c r="B539" s="5"/>
    </row>
    <row r="540" spans="1:2" x14ac:dyDescent="0.25">
      <c r="A540" s="6"/>
      <c r="B540" s="5"/>
    </row>
    <row r="541" spans="1:2" x14ac:dyDescent="0.25">
      <c r="A541" s="6"/>
      <c r="B541" s="5"/>
    </row>
    <row r="542" spans="1:2" x14ac:dyDescent="0.25">
      <c r="A542" s="6"/>
      <c r="B542" s="5"/>
    </row>
    <row r="543" spans="1:2" x14ac:dyDescent="0.25">
      <c r="A543" s="6"/>
      <c r="B543" s="5"/>
    </row>
    <row r="544" spans="1:2" x14ac:dyDescent="0.25">
      <c r="A544" s="6"/>
      <c r="B544" s="5"/>
    </row>
    <row r="545" spans="1:2" x14ac:dyDescent="0.25">
      <c r="A545" s="6"/>
      <c r="B545" s="5"/>
    </row>
    <row r="546" spans="1:2" x14ac:dyDescent="0.25">
      <c r="A546" s="6"/>
      <c r="B546" s="5"/>
    </row>
    <row r="547" spans="1:2" x14ac:dyDescent="0.25">
      <c r="A547" s="6"/>
      <c r="B547" s="5"/>
    </row>
    <row r="548" spans="1:2" x14ac:dyDescent="0.25">
      <c r="A548" s="6"/>
      <c r="B548" s="5"/>
    </row>
    <row r="549" spans="1:2" x14ac:dyDescent="0.25">
      <c r="A549" s="6"/>
      <c r="B549" s="5"/>
    </row>
    <row r="550" spans="1:2" x14ac:dyDescent="0.25">
      <c r="A550" s="6"/>
      <c r="B550" s="5"/>
    </row>
    <row r="551" spans="1:2" x14ac:dyDescent="0.25">
      <c r="A551" s="6"/>
      <c r="B551" s="5"/>
    </row>
    <row r="552" spans="1:2" x14ac:dyDescent="0.25">
      <c r="A552" s="6"/>
      <c r="B552" s="5"/>
    </row>
    <row r="553" spans="1:2" x14ac:dyDescent="0.25">
      <c r="A553" s="6"/>
      <c r="B553" s="5"/>
    </row>
    <row r="554" spans="1:2" x14ac:dyDescent="0.25">
      <c r="A554" s="6"/>
      <c r="B554" s="5"/>
    </row>
    <row r="555" spans="1:2" x14ac:dyDescent="0.25">
      <c r="A555" s="6"/>
      <c r="B555" s="5"/>
    </row>
    <row r="556" spans="1:2" x14ac:dyDescent="0.25">
      <c r="A556" s="6"/>
      <c r="B556" s="5"/>
    </row>
    <row r="557" spans="1:2" x14ac:dyDescent="0.25">
      <c r="A557" s="6"/>
      <c r="B557" s="5"/>
    </row>
    <row r="558" spans="1:2" x14ac:dyDescent="0.25">
      <c r="A558" s="6"/>
      <c r="B558" s="5"/>
    </row>
    <row r="559" spans="1:2" x14ac:dyDescent="0.25">
      <c r="A559" s="6"/>
      <c r="B559" s="5"/>
    </row>
    <row r="560" spans="1:2" x14ac:dyDescent="0.25">
      <c r="A560" s="6"/>
      <c r="B560" s="5"/>
    </row>
    <row r="561" spans="1:2" x14ac:dyDescent="0.25">
      <c r="A561" s="6"/>
      <c r="B561" s="5"/>
    </row>
    <row r="562" spans="1:2" x14ac:dyDescent="0.25">
      <c r="A562" s="6"/>
      <c r="B562" s="5"/>
    </row>
    <row r="563" spans="1:2" x14ac:dyDescent="0.25">
      <c r="A563" s="6"/>
      <c r="B563" s="5"/>
    </row>
    <row r="564" spans="1:2" x14ac:dyDescent="0.25">
      <c r="A564" s="6"/>
      <c r="B564" s="5"/>
    </row>
    <row r="565" spans="1:2" x14ac:dyDescent="0.25">
      <c r="A565" s="6"/>
      <c r="B565" s="5"/>
    </row>
    <row r="566" spans="1:2" x14ac:dyDescent="0.25">
      <c r="A566" s="6"/>
      <c r="B566" s="5"/>
    </row>
    <row r="567" spans="1:2" x14ac:dyDescent="0.25">
      <c r="A567" s="6"/>
      <c r="B567" s="5"/>
    </row>
    <row r="568" spans="1:2" x14ac:dyDescent="0.25">
      <c r="A568" s="6"/>
      <c r="B568" s="5"/>
    </row>
    <row r="569" spans="1:2" x14ac:dyDescent="0.25">
      <c r="A569" s="6"/>
      <c r="B569" s="5"/>
    </row>
    <row r="570" spans="1:2" x14ac:dyDescent="0.25">
      <c r="A570" s="6"/>
      <c r="B570" s="5"/>
    </row>
    <row r="571" spans="1:2" x14ac:dyDescent="0.25">
      <c r="A571" s="6"/>
      <c r="B571" s="5"/>
    </row>
    <row r="572" spans="1:2" x14ac:dyDescent="0.25">
      <c r="A572" s="6"/>
      <c r="B572" s="5"/>
    </row>
    <row r="573" spans="1:2" x14ac:dyDescent="0.25">
      <c r="A573" s="6"/>
      <c r="B573" s="5"/>
    </row>
    <row r="574" spans="1:2" x14ac:dyDescent="0.25">
      <c r="A574" s="6"/>
      <c r="B574" s="5"/>
    </row>
    <row r="575" spans="1:2" x14ac:dyDescent="0.25">
      <c r="A575" s="6"/>
      <c r="B575" s="5"/>
    </row>
    <row r="576" spans="1:2" x14ac:dyDescent="0.25">
      <c r="A576" s="6"/>
      <c r="B576" s="5"/>
    </row>
    <row r="577" spans="1:2" x14ac:dyDescent="0.25">
      <c r="A577" s="6"/>
      <c r="B577" s="5"/>
    </row>
    <row r="578" spans="1:2" x14ac:dyDescent="0.25">
      <c r="A578" s="6"/>
      <c r="B578" s="5"/>
    </row>
    <row r="579" spans="1:2" x14ac:dyDescent="0.25">
      <c r="A579" s="6"/>
      <c r="B579" s="5"/>
    </row>
    <row r="580" spans="1:2" x14ac:dyDescent="0.25">
      <c r="A580" s="6"/>
      <c r="B580" s="5"/>
    </row>
    <row r="581" spans="1:2" x14ac:dyDescent="0.25">
      <c r="A581" s="6"/>
      <c r="B581" s="5"/>
    </row>
    <row r="582" spans="1:2" x14ac:dyDescent="0.25">
      <c r="A582" s="6"/>
      <c r="B582" s="5"/>
    </row>
    <row r="583" spans="1:2" x14ac:dyDescent="0.25">
      <c r="A583" s="6"/>
      <c r="B583" s="5"/>
    </row>
    <row r="584" spans="1:2" x14ac:dyDescent="0.25">
      <c r="A584" s="6"/>
      <c r="B584" s="5"/>
    </row>
    <row r="585" spans="1:2" x14ac:dyDescent="0.25">
      <c r="A585" s="6"/>
      <c r="B585" s="5"/>
    </row>
    <row r="586" spans="1:2" x14ac:dyDescent="0.25">
      <c r="A586" s="6"/>
      <c r="B586" s="5"/>
    </row>
    <row r="587" spans="1:2" x14ac:dyDescent="0.25">
      <c r="A587" s="6"/>
      <c r="B587" s="5"/>
    </row>
    <row r="588" spans="1:2" x14ac:dyDescent="0.25">
      <c r="A588" s="6"/>
      <c r="B588" s="5"/>
    </row>
    <row r="589" spans="1:2" x14ac:dyDescent="0.25">
      <c r="A589" s="6"/>
      <c r="B589" s="5"/>
    </row>
    <row r="590" spans="1:2" x14ac:dyDescent="0.25">
      <c r="A590" s="6"/>
      <c r="B590" s="5"/>
    </row>
    <row r="591" spans="1:2" x14ac:dyDescent="0.25">
      <c r="A591" s="6"/>
      <c r="B591" s="5"/>
    </row>
    <row r="592" spans="1:2" x14ac:dyDescent="0.25">
      <c r="A592" s="6"/>
      <c r="B592" s="5"/>
    </row>
    <row r="593" spans="1:2" x14ac:dyDescent="0.25">
      <c r="A593" s="6"/>
      <c r="B593" s="5"/>
    </row>
    <row r="594" spans="1:2" x14ac:dyDescent="0.25">
      <c r="A594" s="6"/>
      <c r="B594" s="5"/>
    </row>
    <row r="595" spans="1:2" x14ac:dyDescent="0.25">
      <c r="A595" s="6"/>
      <c r="B595" s="5"/>
    </row>
    <row r="596" spans="1:2" x14ac:dyDescent="0.25">
      <c r="A596" s="6"/>
      <c r="B596" s="5"/>
    </row>
    <row r="597" spans="1:2" x14ac:dyDescent="0.25">
      <c r="A597" s="6"/>
      <c r="B597" s="5"/>
    </row>
    <row r="598" spans="1:2" x14ac:dyDescent="0.25">
      <c r="A598" s="6"/>
      <c r="B598" s="5"/>
    </row>
    <row r="599" spans="1:2" x14ac:dyDescent="0.25">
      <c r="A599" s="6"/>
      <c r="B599" s="5"/>
    </row>
    <row r="600" spans="1:2" x14ac:dyDescent="0.25">
      <c r="A600" s="6"/>
      <c r="B600" s="5"/>
    </row>
    <row r="601" spans="1:2" x14ac:dyDescent="0.25">
      <c r="A601" s="6"/>
      <c r="B601" s="5"/>
    </row>
    <row r="602" spans="1:2" x14ac:dyDescent="0.25">
      <c r="A602" s="6"/>
      <c r="B602" s="5"/>
    </row>
    <row r="603" spans="1:2" x14ac:dyDescent="0.25">
      <c r="A603" s="6"/>
      <c r="B603" s="5"/>
    </row>
    <row r="604" spans="1:2" x14ac:dyDescent="0.25">
      <c r="A604" s="6"/>
      <c r="B604" s="5"/>
    </row>
    <row r="605" spans="1:2" x14ac:dyDescent="0.25">
      <c r="A605" s="6"/>
      <c r="B605" s="5"/>
    </row>
    <row r="606" spans="1:2" x14ac:dyDescent="0.25">
      <c r="A606" s="6"/>
      <c r="B606" s="5"/>
    </row>
    <row r="607" spans="1:2" x14ac:dyDescent="0.25">
      <c r="A607" s="6"/>
      <c r="B607" s="5"/>
    </row>
    <row r="608" spans="1:2" x14ac:dyDescent="0.25">
      <c r="A608" s="6"/>
      <c r="B608" s="5"/>
    </row>
    <row r="609" spans="1:2" x14ac:dyDescent="0.25">
      <c r="A609" s="6"/>
      <c r="B609" s="5"/>
    </row>
    <row r="610" spans="1:2" x14ac:dyDescent="0.25">
      <c r="A610" s="6"/>
      <c r="B610" s="5"/>
    </row>
    <row r="611" spans="1:2" x14ac:dyDescent="0.25">
      <c r="A611" s="6"/>
      <c r="B611" s="5"/>
    </row>
    <row r="612" spans="1:2" x14ac:dyDescent="0.25">
      <c r="A612" s="6"/>
      <c r="B612" s="5"/>
    </row>
    <row r="613" spans="1:2" x14ac:dyDescent="0.25">
      <c r="A613" s="6"/>
      <c r="B613" s="5"/>
    </row>
    <row r="614" spans="1:2" x14ac:dyDescent="0.25">
      <c r="A614" s="6"/>
      <c r="B614" s="5"/>
    </row>
    <row r="615" spans="1:2" x14ac:dyDescent="0.25">
      <c r="A615" s="6"/>
      <c r="B615" s="5"/>
    </row>
    <row r="616" spans="1:2" x14ac:dyDescent="0.25">
      <c r="A616" s="6"/>
      <c r="B616" s="5"/>
    </row>
    <row r="617" spans="1:2" x14ac:dyDescent="0.25">
      <c r="A617" s="6"/>
      <c r="B617" s="5"/>
    </row>
    <row r="618" spans="1:2" x14ac:dyDescent="0.25">
      <c r="A618" s="6"/>
      <c r="B618" s="5"/>
    </row>
    <row r="619" spans="1:2" x14ac:dyDescent="0.25">
      <c r="A619" s="6"/>
      <c r="B619" s="5"/>
    </row>
    <row r="620" spans="1:2" x14ac:dyDescent="0.25">
      <c r="A620" s="6"/>
      <c r="B620" s="5"/>
    </row>
    <row r="621" spans="1:2" x14ac:dyDescent="0.25">
      <c r="A621" s="6"/>
      <c r="B621" s="5"/>
    </row>
    <row r="622" spans="1:2" x14ac:dyDescent="0.25">
      <c r="A622" s="6"/>
      <c r="B622" s="5"/>
    </row>
    <row r="623" spans="1:2" x14ac:dyDescent="0.25">
      <c r="A623" s="6"/>
      <c r="B623" s="5"/>
    </row>
    <row r="624" spans="1:2" x14ac:dyDescent="0.25">
      <c r="A624" s="6"/>
      <c r="B624" s="5"/>
    </row>
    <row r="625" spans="1:2" x14ac:dyDescent="0.25">
      <c r="A625" s="6"/>
      <c r="B625" s="5"/>
    </row>
    <row r="626" spans="1:2" x14ac:dyDescent="0.25">
      <c r="A626" s="6"/>
      <c r="B626" s="5"/>
    </row>
    <row r="627" spans="1:2" x14ac:dyDescent="0.25">
      <c r="A627" s="6"/>
      <c r="B627" s="5"/>
    </row>
    <row r="628" spans="1:2" x14ac:dyDescent="0.25">
      <c r="A628" s="6"/>
      <c r="B628" s="5"/>
    </row>
    <row r="629" spans="1:2" x14ac:dyDescent="0.25">
      <c r="A629" s="6"/>
      <c r="B629" s="5"/>
    </row>
    <row r="630" spans="1:2" x14ac:dyDescent="0.25">
      <c r="A630" s="6"/>
      <c r="B630" s="5"/>
    </row>
    <row r="631" spans="1:2" x14ac:dyDescent="0.25">
      <c r="A631" s="6"/>
      <c r="B631" s="5"/>
    </row>
    <row r="632" spans="1:2" x14ac:dyDescent="0.25">
      <c r="A632" s="6"/>
      <c r="B632" s="5"/>
    </row>
    <row r="633" spans="1:2" x14ac:dyDescent="0.25">
      <c r="A633" s="6"/>
      <c r="B633" s="5"/>
    </row>
    <row r="634" spans="1:2" x14ac:dyDescent="0.25">
      <c r="A634" s="6"/>
      <c r="B634" s="5"/>
    </row>
    <row r="635" spans="1:2" x14ac:dyDescent="0.25">
      <c r="A635" s="6"/>
      <c r="B635" s="5"/>
    </row>
    <row r="636" spans="1:2" x14ac:dyDescent="0.25">
      <c r="A636" s="6"/>
      <c r="B636" s="5"/>
    </row>
    <row r="637" spans="1:2" x14ac:dyDescent="0.25">
      <c r="A637" s="6"/>
      <c r="B637" s="5"/>
    </row>
    <row r="638" spans="1:2" x14ac:dyDescent="0.25">
      <c r="A638" s="6"/>
      <c r="B638" s="5"/>
    </row>
    <row r="639" spans="1:2" x14ac:dyDescent="0.25">
      <c r="A639" s="6"/>
      <c r="B639" s="5"/>
    </row>
    <row r="640" spans="1:2" x14ac:dyDescent="0.25">
      <c r="A640" s="6"/>
      <c r="B640" s="5"/>
    </row>
    <row r="641" spans="1:2" x14ac:dyDescent="0.25">
      <c r="A641" s="6"/>
      <c r="B641" s="5"/>
    </row>
    <row r="642" spans="1:2" x14ac:dyDescent="0.25">
      <c r="A642" s="6"/>
      <c r="B642" s="5"/>
    </row>
    <row r="643" spans="1:2" x14ac:dyDescent="0.25">
      <c r="A643" s="6"/>
      <c r="B643" s="5"/>
    </row>
    <row r="644" spans="1:2" x14ac:dyDescent="0.25">
      <c r="A644" s="6"/>
      <c r="B644" s="5"/>
    </row>
    <row r="645" spans="1:2" x14ac:dyDescent="0.25">
      <c r="A645" s="6"/>
      <c r="B645" s="5"/>
    </row>
    <row r="646" spans="1:2" x14ac:dyDescent="0.25">
      <c r="A646" s="6"/>
      <c r="B646" s="5"/>
    </row>
    <row r="647" spans="1:2" x14ac:dyDescent="0.25">
      <c r="A647" s="6"/>
      <c r="B647" s="5"/>
    </row>
    <row r="648" spans="1:2" x14ac:dyDescent="0.25">
      <c r="A648" s="6"/>
      <c r="B648" s="5"/>
    </row>
    <row r="649" spans="1:2" x14ac:dyDescent="0.25">
      <c r="A649" s="6"/>
      <c r="B649" s="5"/>
    </row>
    <row r="650" spans="1:2" x14ac:dyDescent="0.25">
      <c r="A650" s="6"/>
      <c r="B650" s="5"/>
    </row>
    <row r="651" spans="1:2" x14ac:dyDescent="0.25">
      <c r="A651" s="6"/>
      <c r="B651" s="5"/>
    </row>
    <row r="652" spans="1:2" x14ac:dyDescent="0.25">
      <c r="A652" s="6"/>
      <c r="B652" s="5"/>
    </row>
    <row r="653" spans="1:2" x14ac:dyDescent="0.25">
      <c r="A653" s="6"/>
      <c r="B653" s="5"/>
    </row>
    <row r="654" spans="1:2" x14ac:dyDescent="0.25">
      <c r="A654" s="6"/>
      <c r="B654" s="5"/>
    </row>
    <row r="655" spans="1:2" x14ac:dyDescent="0.25">
      <c r="A655" s="6"/>
      <c r="B655" s="5"/>
    </row>
    <row r="656" spans="1:2" x14ac:dyDescent="0.25">
      <c r="A656" s="6"/>
      <c r="B656" s="5"/>
    </row>
    <row r="657" spans="1:2" x14ac:dyDescent="0.25">
      <c r="A657" s="6"/>
      <c r="B657" s="5"/>
    </row>
    <row r="658" spans="1:2" x14ac:dyDescent="0.25">
      <c r="A658" s="6"/>
      <c r="B658" s="5"/>
    </row>
    <row r="659" spans="1:2" x14ac:dyDescent="0.25">
      <c r="A659" s="6"/>
      <c r="B659" s="5"/>
    </row>
    <row r="660" spans="1:2" x14ac:dyDescent="0.25">
      <c r="A660" s="6"/>
      <c r="B660" s="5"/>
    </row>
    <row r="661" spans="1:2" x14ac:dyDescent="0.25">
      <c r="A661" s="6"/>
      <c r="B661" s="5"/>
    </row>
    <row r="662" spans="1:2" x14ac:dyDescent="0.25">
      <c r="A662" s="6"/>
      <c r="B662" s="5"/>
    </row>
    <row r="663" spans="1:2" x14ac:dyDescent="0.25">
      <c r="A663" s="6"/>
      <c r="B663" s="5"/>
    </row>
    <row r="664" spans="1:2" x14ac:dyDescent="0.25">
      <c r="A664" s="6"/>
      <c r="B664" s="5"/>
    </row>
    <row r="665" spans="1:2" x14ac:dyDescent="0.25">
      <c r="A665" s="6"/>
      <c r="B665" s="5"/>
    </row>
    <row r="666" spans="1:2" x14ac:dyDescent="0.25">
      <c r="A666" s="6"/>
      <c r="B666" s="5"/>
    </row>
    <row r="667" spans="1:2" x14ac:dyDescent="0.25">
      <c r="A667" s="6"/>
      <c r="B667" s="5"/>
    </row>
    <row r="668" spans="1:2" x14ac:dyDescent="0.25">
      <c r="A668" s="6"/>
      <c r="B668" s="5"/>
    </row>
    <row r="669" spans="1:2" x14ac:dyDescent="0.25">
      <c r="A669" s="6"/>
      <c r="B669" s="5"/>
    </row>
    <row r="670" spans="1:2" x14ac:dyDescent="0.25">
      <c r="A670" s="6"/>
      <c r="B670" s="5"/>
    </row>
    <row r="671" spans="1:2" x14ac:dyDescent="0.25">
      <c r="A671" s="6"/>
      <c r="B671" s="5"/>
    </row>
    <row r="672" spans="1:2" x14ac:dyDescent="0.25">
      <c r="A672" s="6"/>
      <c r="B672" s="5"/>
    </row>
    <row r="673" spans="1:2" x14ac:dyDescent="0.25">
      <c r="A673" s="6"/>
      <c r="B673" s="5"/>
    </row>
    <row r="674" spans="1:2" x14ac:dyDescent="0.25">
      <c r="A674" s="6"/>
      <c r="B674" s="5"/>
    </row>
    <row r="675" spans="1:2" x14ac:dyDescent="0.25">
      <c r="A675" s="6"/>
      <c r="B675" s="5"/>
    </row>
    <row r="676" spans="1:2" x14ac:dyDescent="0.25">
      <c r="A676" s="6"/>
      <c r="B676" s="5"/>
    </row>
    <row r="677" spans="1:2" x14ac:dyDescent="0.25">
      <c r="A677" s="6"/>
      <c r="B677" s="5"/>
    </row>
    <row r="678" spans="1:2" x14ac:dyDescent="0.25">
      <c r="A678" s="6"/>
      <c r="B678" s="5"/>
    </row>
    <row r="679" spans="1:2" x14ac:dyDescent="0.25">
      <c r="A679" s="6"/>
      <c r="B679" s="5"/>
    </row>
    <row r="680" spans="1:2" x14ac:dyDescent="0.25">
      <c r="A680" s="6"/>
      <c r="B680" s="5"/>
    </row>
    <row r="681" spans="1:2" x14ac:dyDescent="0.25">
      <c r="A681" s="6"/>
      <c r="B681" s="5"/>
    </row>
    <row r="682" spans="1:2" x14ac:dyDescent="0.25">
      <c r="A682" s="6"/>
      <c r="B682" s="5"/>
    </row>
    <row r="683" spans="1:2" x14ac:dyDescent="0.25">
      <c r="A683" s="6"/>
      <c r="B683" s="5"/>
    </row>
    <row r="684" spans="1:2" x14ac:dyDescent="0.25">
      <c r="A684" s="6"/>
      <c r="B684" s="5"/>
    </row>
    <row r="685" spans="1:2" x14ac:dyDescent="0.25">
      <c r="A685" s="6"/>
      <c r="B685" s="5"/>
    </row>
    <row r="686" spans="1:2" x14ac:dyDescent="0.25">
      <c r="A686" s="6"/>
      <c r="B686" s="5"/>
    </row>
    <row r="687" spans="1:2" x14ac:dyDescent="0.25">
      <c r="A687" s="6"/>
      <c r="B687" s="5"/>
    </row>
    <row r="688" spans="1:2" x14ac:dyDescent="0.25">
      <c r="A688" s="6"/>
      <c r="B688" s="5"/>
    </row>
    <row r="689" spans="1:2" x14ac:dyDescent="0.25">
      <c r="A689" s="6"/>
      <c r="B689" s="5"/>
    </row>
    <row r="690" spans="1:2" x14ac:dyDescent="0.25">
      <c r="A690" s="6"/>
      <c r="B690" s="5"/>
    </row>
    <row r="691" spans="1:2" x14ac:dyDescent="0.25">
      <c r="A691" s="6"/>
      <c r="B691" s="5"/>
    </row>
    <row r="692" spans="1:2" x14ac:dyDescent="0.25">
      <c r="A692" s="6"/>
      <c r="B692" s="5"/>
    </row>
    <row r="693" spans="1:2" x14ac:dyDescent="0.25">
      <c r="A693" s="6"/>
      <c r="B693" s="5"/>
    </row>
    <row r="694" spans="1:2" x14ac:dyDescent="0.25">
      <c r="A694" s="6"/>
      <c r="B694" s="5"/>
    </row>
    <row r="695" spans="1:2" x14ac:dyDescent="0.25">
      <c r="A695" s="6"/>
      <c r="B695" s="5"/>
    </row>
    <row r="696" spans="1:2" x14ac:dyDescent="0.25">
      <c r="A696" s="6"/>
      <c r="B696" s="5"/>
    </row>
    <row r="697" spans="1:2" x14ac:dyDescent="0.25">
      <c r="A697" s="6"/>
      <c r="B697" s="5"/>
    </row>
    <row r="698" spans="1:2" x14ac:dyDescent="0.25">
      <c r="A698" s="6"/>
      <c r="B698" s="5"/>
    </row>
    <row r="699" spans="1:2" x14ac:dyDescent="0.25">
      <c r="A699" s="6"/>
      <c r="B699" s="5"/>
    </row>
    <row r="700" spans="1:2" x14ac:dyDescent="0.25">
      <c r="A700" s="6"/>
      <c r="B700" s="5"/>
    </row>
    <row r="701" spans="1:2" x14ac:dyDescent="0.25">
      <c r="A701" s="6"/>
      <c r="B701" s="5"/>
    </row>
    <row r="702" spans="1:2" x14ac:dyDescent="0.25">
      <c r="A702" s="6"/>
      <c r="B702" s="5"/>
    </row>
    <row r="703" spans="1:2" x14ac:dyDescent="0.25">
      <c r="A703" s="6"/>
      <c r="B703" s="5"/>
    </row>
    <row r="704" spans="1:2" x14ac:dyDescent="0.25">
      <c r="A704" s="6"/>
      <c r="B704" s="5"/>
    </row>
    <row r="705" spans="1:2" x14ac:dyDescent="0.25">
      <c r="A705" s="6"/>
      <c r="B705" s="5"/>
    </row>
    <row r="706" spans="1:2" x14ac:dyDescent="0.25">
      <c r="A706" s="6"/>
      <c r="B706" s="5"/>
    </row>
    <row r="707" spans="1:2" x14ac:dyDescent="0.25">
      <c r="A707" s="6"/>
      <c r="B707" s="5"/>
    </row>
    <row r="708" spans="1:2" x14ac:dyDescent="0.25">
      <c r="A708" s="6"/>
      <c r="B708" s="5"/>
    </row>
    <row r="709" spans="1:2" x14ac:dyDescent="0.25">
      <c r="A709" s="6"/>
      <c r="B709" s="5"/>
    </row>
    <row r="710" spans="1:2" x14ac:dyDescent="0.25">
      <c r="A710" s="6"/>
      <c r="B710" s="5"/>
    </row>
    <row r="711" spans="1:2" x14ac:dyDescent="0.25">
      <c r="A711" s="6"/>
      <c r="B711" s="5"/>
    </row>
    <row r="712" spans="1:2" x14ac:dyDescent="0.25">
      <c r="A712" s="6"/>
      <c r="B712" s="5"/>
    </row>
    <row r="713" spans="1:2" x14ac:dyDescent="0.25">
      <c r="A713" s="6"/>
      <c r="B713" s="5"/>
    </row>
    <row r="714" spans="1:2" x14ac:dyDescent="0.25">
      <c r="A714" s="6"/>
      <c r="B714" s="5"/>
    </row>
    <row r="715" spans="1:2" x14ac:dyDescent="0.25">
      <c r="A715" s="6"/>
      <c r="B715" s="5"/>
    </row>
    <row r="716" spans="1:2" x14ac:dyDescent="0.25">
      <c r="A716" s="6"/>
      <c r="B716" s="5"/>
    </row>
    <row r="717" spans="1:2" x14ac:dyDescent="0.25">
      <c r="A717" s="6"/>
      <c r="B717" s="5"/>
    </row>
    <row r="718" spans="1:2" x14ac:dyDescent="0.25">
      <c r="A718" s="6"/>
      <c r="B718" s="5"/>
    </row>
    <row r="719" spans="1:2" x14ac:dyDescent="0.25">
      <c r="A719" s="6"/>
      <c r="B719" s="5"/>
    </row>
    <row r="720" spans="1:2" x14ac:dyDescent="0.25">
      <c r="A720" s="6"/>
      <c r="B720" s="5"/>
    </row>
    <row r="721" spans="1:2" x14ac:dyDescent="0.25">
      <c r="A721" s="6"/>
      <c r="B721" s="5"/>
    </row>
    <row r="722" spans="1:2" x14ac:dyDescent="0.25">
      <c r="A722" s="6"/>
      <c r="B722" s="5"/>
    </row>
    <row r="723" spans="1:2" x14ac:dyDescent="0.25">
      <c r="A723" s="6"/>
      <c r="B723" s="5"/>
    </row>
    <row r="724" spans="1:2" x14ac:dyDescent="0.25">
      <c r="A724" s="6"/>
      <c r="B724" s="5"/>
    </row>
    <row r="725" spans="1:2" x14ac:dyDescent="0.25">
      <c r="A725" s="6"/>
      <c r="B725" s="5"/>
    </row>
    <row r="726" spans="1:2" x14ac:dyDescent="0.25">
      <c r="A726" s="6"/>
      <c r="B726" s="5"/>
    </row>
    <row r="727" spans="1:2" x14ac:dyDescent="0.25">
      <c r="A727" s="6"/>
      <c r="B727" s="5"/>
    </row>
    <row r="728" spans="1:2" x14ac:dyDescent="0.25">
      <c r="A728" s="6"/>
      <c r="B728" s="5"/>
    </row>
    <row r="729" spans="1:2" x14ac:dyDescent="0.25">
      <c r="A729" s="6"/>
      <c r="B729" s="5"/>
    </row>
    <row r="730" spans="1:2" x14ac:dyDescent="0.25">
      <c r="A730" s="6"/>
      <c r="B730" s="5"/>
    </row>
    <row r="731" spans="1:2" x14ac:dyDescent="0.25">
      <c r="A731" s="6"/>
      <c r="B731" s="5"/>
    </row>
    <row r="732" spans="1:2" x14ac:dyDescent="0.25">
      <c r="A732" s="6"/>
      <c r="B732" s="5"/>
    </row>
    <row r="733" spans="1:2" x14ac:dyDescent="0.25">
      <c r="A733" s="6"/>
      <c r="B733" s="5"/>
    </row>
    <row r="734" spans="1:2" x14ac:dyDescent="0.25">
      <c r="A734" s="6"/>
      <c r="B734" s="5"/>
    </row>
    <row r="735" spans="1:2" x14ac:dyDescent="0.25">
      <c r="A735" s="6"/>
      <c r="B735" s="5"/>
    </row>
    <row r="736" spans="1:2" x14ac:dyDescent="0.25">
      <c r="A736" s="6"/>
      <c r="B736" s="5"/>
    </row>
    <row r="737" spans="1:2" x14ac:dyDescent="0.25">
      <c r="A737" s="6"/>
      <c r="B737" s="5"/>
    </row>
    <row r="738" spans="1:2" x14ac:dyDescent="0.25">
      <c r="A738" s="6"/>
      <c r="B738" s="5"/>
    </row>
    <row r="739" spans="1:2" x14ac:dyDescent="0.25">
      <c r="A739" s="6"/>
      <c r="B739" s="5"/>
    </row>
    <row r="740" spans="1:2" x14ac:dyDescent="0.25">
      <c r="A740" s="6"/>
      <c r="B740" s="5"/>
    </row>
    <row r="741" spans="1:2" x14ac:dyDescent="0.25">
      <c r="A741" s="6"/>
      <c r="B741" s="5"/>
    </row>
    <row r="742" spans="1:2" x14ac:dyDescent="0.25">
      <c r="A742" s="6"/>
      <c r="B742" s="5"/>
    </row>
    <row r="743" spans="1:2" x14ac:dyDescent="0.25">
      <c r="A743" s="6"/>
      <c r="B743" s="5"/>
    </row>
    <row r="744" spans="1:2" x14ac:dyDescent="0.25">
      <c r="A744" s="6"/>
      <c r="B744" s="5"/>
    </row>
    <row r="745" spans="1:2" x14ac:dyDescent="0.25">
      <c r="A745" s="6"/>
      <c r="B745" s="5"/>
    </row>
    <row r="746" spans="1:2" x14ac:dyDescent="0.25">
      <c r="A746" s="6"/>
      <c r="B746" s="5"/>
    </row>
    <row r="747" spans="1:2" x14ac:dyDescent="0.25">
      <c r="A747" s="6"/>
      <c r="B747" s="5"/>
    </row>
    <row r="748" spans="1:2" x14ac:dyDescent="0.25">
      <c r="A748" s="6"/>
      <c r="B748" s="5"/>
    </row>
    <row r="749" spans="1:2" x14ac:dyDescent="0.25">
      <c r="A749" s="6"/>
      <c r="B749" s="5"/>
    </row>
    <row r="750" spans="1:2" x14ac:dyDescent="0.25">
      <c r="A750" s="6"/>
      <c r="B750" s="5"/>
    </row>
    <row r="751" spans="1:2" x14ac:dyDescent="0.25">
      <c r="A751" s="6"/>
      <c r="B751" s="5"/>
    </row>
    <row r="752" spans="1:2" x14ac:dyDescent="0.25">
      <c r="A752" s="6"/>
      <c r="B752" s="5"/>
    </row>
    <row r="753" spans="1:2" x14ac:dyDescent="0.25">
      <c r="A753" s="6"/>
      <c r="B753" s="5"/>
    </row>
    <row r="754" spans="1:2" x14ac:dyDescent="0.25">
      <c r="A754" s="6"/>
      <c r="B754" s="5"/>
    </row>
    <row r="755" spans="1:2" x14ac:dyDescent="0.25">
      <c r="A755" s="6"/>
      <c r="B755" s="5"/>
    </row>
    <row r="756" spans="1:2" x14ac:dyDescent="0.25">
      <c r="A756" s="6"/>
      <c r="B756" s="5"/>
    </row>
    <row r="757" spans="1:2" x14ac:dyDescent="0.25">
      <c r="A757" s="6"/>
      <c r="B757" s="5"/>
    </row>
    <row r="758" spans="1:2" x14ac:dyDescent="0.25">
      <c r="A758" s="6"/>
      <c r="B758" s="5"/>
    </row>
    <row r="759" spans="1:2" x14ac:dyDescent="0.25">
      <c r="A759" s="6"/>
      <c r="B759" s="5"/>
    </row>
    <row r="760" spans="1:2" x14ac:dyDescent="0.25">
      <c r="A760" s="6"/>
      <c r="B760" s="5"/>
    </row>
    <row r="761" spans="1:2" x14ac:dyDescent="0.25">
      <c r="A761" s="6"/>
      <c r="B761" s="5"/>
    </row>
    <row r="762" spans="1:2" x14ac:dyDescent="0.25">
      <c r="A762" s="6"/>
      <c r="B762" s="5"/>
    </row>
    <row r="763" spans="1:2" x14ac:dyDescent="0.25">
      <c r="A763" s="6"/>
      <c r="B763" s="5"/>
    </row>
    <row r="764" spans="1:2" x14ac:dyDescent="0.25">
      <c r="A764" s="6"/>
      <c r="B764" s="5"/>
    </row>
    <row r="765" spans="1:2" x14ac:dyDescent="0.25">
      <c r="A765" s="6"/>
      <c r="B765" s="5"/>
    </row>
    <row r="766" spans="1:2" x14ac:dyDescent="0.25">
      <c r="A766" s="6"/>
      <c r="B766" s="5"/>
    </row>
    <row r="767" spans="1:2" x14ac:dyDescent="0.25">
      <c r="A767" s="6"/>
      <c r="B767" s="5"/>
    </row>
    <row r="768" spans="1:2" x14ac:dyDescent="0.25">
      <c r="A768" s="6"/>
      <c r="B768" s="5"/>
    </row>
    <row r="769" spans="1:2" x14ac:dyDescent="0.25">
      <c r="A769" s="6"/>
      <c r="B769" s="5"/>
    </row>
    <row r="770" spans="1:2" x14ac:dyDescent="0.25">
      <c r="A770" s="6"/>
      <c r="B770" s="5"/>
    </row>
    <row r="771" spans="1:2" x14ac:dyDescent="0.25">
      <c r="A771" s="6"/>
      <c r="B771" s="5"/>
    </row>
    <row r="772" spans="1:2" x14ac:dyDescent="0.25">
      <c r="A772" s="6"/>
      <c r="B772" s="5"/>
    </row>
    <row r="773" spans="1:2" x14ac:dyDescent="0.25">
      <c r="A773" s="6"/>
      <c r="B773" s="5"/>
    </row>
    <row r="774" spans="1:2" x14ac:dyDescent="0.25">
      <c r="A774" s="6"/>
      <c r="B774" s="5"/>
    </row>
    <row r="775" spans="1:2" x14ac:dyDescent="0.25">
      <c r="A775" s="6"/>
      <c r="B775" s="5"/>
    </row>
    <row r="776" spans="1:2" x14ac:dyDescent="0.25">
      <c r="A776" s="6"/>
      <c r="B776" s="5"/>
    </row>
    <row r="777" spans="1:2" x14ac:dyDescent="0.25">
      <c r="A777" s="6"/>
      <c r="B777" s="5"/>
    </row>
    <row r="778" spans="1:2" x14ac:dyDescent="0.25">
      <c r="A778" s="6"/>
      <c r="B778" s="5"/>
    </row>
    <row r="779" spans="1:2" x14ac:dyDescent="0.25">
      <c r="A779" s="6"/>
      <c r="B779" s="5"/>
    </row>
    <row r="780" spans="1:2" x14ac:dyDescent="0.25">
      <c r="A780" s="6"/>
      <c r="B780" s="5"/>
    </row>
    <row r="781" spans="1:2" x14ac:dyDescent="0.25">
      <c r="A781" s="6"/>
      <c r="B781" s="5"/>
    </row>
    <row r="782" spans="1:2" x14ac:dyDescent="0.25">
      <c r="A782" s="6"/>
      <c r="B782" s="5"/>
    </row>
    <row r="783" spans="1:2" x14ac:dyDescent="0.25">
      <c r="A783" s="6"/>
      <c r="B783" s="5"/>
    </row>
    <row r="784" spans="1:2" x14ac:dyDescent="0.25">
      <c r="A784" s="6"/>
      <c r="B784" s="5"/>
    </row>
    <row r="785" spans="1:2" x14ac:dyDescent="0.25">
      <c r="A785" s="6"/>
      <c r="B785" s="5"/>
    </row>
    <row r="786" spans="1:2" x14ac:dyDescent="0.25">
      <c r="A786" s="6"/>
      <c r="B786" s="5"/>
    </row>
    <row r="787" spans="1:2" x14ac:dyDescent="0.25">
      <c r="A787" s="6"/>
      <c r="B787" s="5"/>
    </row>
    <row r="788" spans="1:2" x14ac:dyDescent="0.25">
      <c r="A788" s="6"/>
      <c r="B788" s="5"/>
    </row>
    <row r="789" spans="1:2" x14ac:dyDescent="0.25">
      <c r="A789" s="6"/>
      <c r="B789" s="5"/>
    </row>
    <row r="790" spans="1:2" x14ac:dyDescent="0.25">
      <c r="A790" s="6"/>
      <c r="B790" s="5"/>
    </row>
    <row r="791" spans="1:2" x14ac:dyDescent="0.25">
      <c r="A791" s="6"/>
      <c r="B791" s="5"/>
    </row>
    <row r="792" spans="1:2" x14ac:dyDescent="0.25">
      <c r="A792" s="6"/>
      <c r="B792" s="5"/>
    </row>
    <row r="793" spans="1:2" x14ac:dyDescent="0.25">
      <c r="A793" s="6"/>
      <c r="B793" s="5"/>
    </row>
    <row r="794" spans="1:2" x14ac:dyDescent="0.25">
      <c r="A794" s="6"/>
      <c r="B794" s="5"/>
    </row>
    <row r="795" spans="1:2" x14ac:dyDescent="0.25">
      <c r="A795" s="6"/>
      <c r="B795" s="5"/>
    </row>
    <row r="796" spans="1:2" x14ac:dyDescent="0.25">
      <c r="A796" s="6"/>
      <c r="B796" s="5"/>
    </row>
    <row r="797" spans="1:2" x14ac:dyDescent="0.25">
      <c r="A797" s="6"/>
      <c r="B797" s="5"/>
    </row>
    <row r="798" spans="1:2" x14ac:dyDescent="0.25">
      <c r="A798" s="6"/>
      <c r="B798" s="5"/>
    </row>
    <row r="799" spans="1:2" x14ac:dyDescent="0.25">
      <c r="A799" s="6"/>
      <c r="B799" s="5"/>
    </row>
    <row r="800" spans="1:2" x14ac:dyDescent="0.25">
      <c r="A800" s="6"/>
      <c r="B800" s="5"/>
    </row>
    <row r="801" spans="1:2" x14ac:dyDescent="0.25">
      <c r="A801" s="6"/>
      <c r="B801" s="5"/>
    </row>
    <row r="802" spans="1:2" x14ac:dyDescent="0.25">
      <c r="A802" s="6"/>
      <c r="B802" s="5"/>
    </row>
    <row r="803" spans="1:2" x14ac:dyDescent="0.25">
      <c r="A803" s="6"/>
      <c r="B803" s="5"/>
    </row>
    <row r="804" spans="1:2" x14ac:dyDescent="0.25">
      <c r="A804" s="6"/>
      <c r="B804" s="5"/>
    </row>
    <row r="805" spans="1:2" x14ac:dyDescent="0.25">
      <c r="A805" s="6"/>
      <c r="B805" s="5"/>
    </row>
    <row r="806" spans="1:2" x14ac:dyDescent="0.25">
      <c r="A806" s="6"/>
      <c r="B806" s="5"/>
    </row>
    <row r="807" spans="1:2" x14ac:dyDescent="0.25">
      <c r="A807" s="6"/>
      <c r="B807" s="5"/>
    </row>
    <row r="808" spans="1:2" x14ac:dyDescent="0.25">
      <c r="A808" s="6"/>
      <c r="B808" s="5"/>
    </row>
    <row r="809" spans="1:2" x14ac:dyDescent="0.25">
      <c r="A809" s="6"/>
      <c r="B809" s="5"/>
    </row>
    <row r="810" spans="1:2" x14ac:dyDescent="0.25">
      <c r="A810" s="6"/>
      <c r="B810" s="5"/>
    </row>
    <row r="811" spans="1:2" x14ac:dyDescent="0.25">
      <c r="A811" s="6"/>
      <c r="B811" s="5"/>
    </row>
    <row r="812" spans="1:2" x14ac:dyDescent="0.25">
      <c r="A812" s="6"/>
      <c r="B812" s="5"/>
    </row>
    <row r="813" spans="1:2" x14ac:dyDescent="0.25">
      <c r="A813" s="6"/>
      <c r="B813" s="5"/>
    </row>
    <row r="814" spans="1:2" x14ac:dyDescent="0.25">
      <c r="A814" s="6"/>
      <c r="B814" s="5"/>
    </row>
    <row r="815" spans="1:2" x14ac:dyDescent="0.25">
      <c r="A815" s="6"/>
      <c r="B815" s="5"/>
    </row>
    <row r="816" spans="1:2" x14ac:dyDescent="0.25">
      <c r="A816" s="6"/>
      <c r="B816" s="5"/>
    </row>
    <row r="817" spans="1:2" x14ac:dyDescent="0.25">
      <c r="A817" s="6"/>
      <c r="B817" s="5"/>
    </row>
    <row r="818" spans="1:2" x14ac:dyDescent="0.25">
      <c r="A818" s="6"/>
      <c r="B818" s="5"/>
    </row>
    <row r="819" spans="1:2" x14ac:dyDescent="0.25">
      <c r="A819" s="6"/>
      <c r="B819" s="5"/>
    </row>
    <row r="820" spans="1:2" x14ac:dyDescent="0.25">
      <c r="A820" s="6"/>
      <c r="B820" s="5"/>
    </row>
    <row r="821" spans="1:2" x14ac:dyDescent="0.25">
      <c r="A821" s="6"/>
      <c r="B821" s="5"/>
    </row>
    <row r="822" spans="1:2" x14ac:dyDescent="0.25">
      <c r="A822" s="6"/>
      <c r="B822" s="5"/>
    </row>
    <row r="823" spans="1:2" x14ac:dyDescent="0.25">
      <c r="A823" s="6"/>
      <c r="B823" s="5"/>
    </row>
    <row r="824" spans="1:2" x14ac:dyDescent="0.25">
      <c r="A824" s="6"/>
      <c r="B824" s="5"/>
    </row>
    <row r="825" spans="1:2" x14ac:dyDescent="0.25">
      <c r="A825" s="6"/>
      <c r="B825" s="5"/>
    </row>
    <row r="826" spans="1:2" x14ac:dyDescent="0.25">
      <c r="A826" s="6"/>
      <c r="B826" s="5"/>
    </row>
    <row r="827" spans="1:2" x14ac:dyDescent="0.25">
      <c r="A827" s="6"/>
      <c r="B827" s="5"/>
    </row>
    <row r="828" spans="1:2" x14ac:dyDescent="0.25">
      <c r="A828" s="6"/>
      <c r="B828" s="5"/>
    </row>
    <row r="829" spans="1:2" x14ac:dyDescent="0.25">
      <c r="A829" s="6"/>
      <c r="B829" s="5"/>
    </row>
    <row r="830" spans="1:2" x14ac:dyDescent="0.25">
      <c r="A830" s="6"/>
      <c r="B830" s="5"/>
    </row>
    <row r="831" spans="1:2" x14ac:dyDescent="0.25">
      <c r="A831" s="6"/>
      <c r="B831" s="5"/>
    </row>
    <row r="832" spans="1:2" x14ac:dyDescent="0.25">
      <c r="A832" s="6"/>
      <c r="B832" s="5"/>
    </row>
    <row r="833" spans="1:2" x14ac:dyDescent="0.25">
      <c r="A833" s="6"/>
      <c r="B833" s="5"/>
    </row>
    <row r="834" spans="1:2" x14ac:dyDescent="0.25">
      <c r="A834" s="6"/>
      <c r="B834" s="5"/>
    </row>
    <row r="835" spans="1:2" x14ac:dyDescent="0.25">
      <c r="A835" s="6"/>
      <c r="B835" s="5"/>
    </row>
    <row r="836" spans="1:2" x14ac:dyDescent="0.25">
      <c r="A836" s="6"/>
      <c r="B836" s="5"/>
    </row>
    <row r="837" spans="1:2" x14ac:dyDescent="0.25">
      <c r="A837" s="6"/>
      <c r="B837" s="5"/>
    </row>
    <row r="838" spans="1:2" x14ac:dyDescent="0.25">
      <c r="A838" s="6"/>
      <c r="B838" s="5"/>
    </row>
    <row r="839" spans="1:2" x14ac:dyDescent="0.25">
      <c r="A839" s="6"/>
      <c r="B839" s="5"/>
    </row>
    <row r="840" spans="1:2" x14ac:dyDescent="0.25">
      <c r="A840" s="6"/>
      <c r="B840" s="5"/>
    </row>
    <row r="841" spans="1:2" x14ac:dyDescent="0.25">
      <c r="A841" s="6"/>
      <c r="B841" s="5"/>
    </row>
    <row r="842" spans="1:2" x14ac:dyDescent="0.25">
      <c r="A842" s="6"/>
      <c r="B842" s="5"/>
    </row>
    <row r="843" spans="1:2" x14ac:dyDescent="0.25">
      <c r="A843" s="6"/>
      <c r="B843" s="5"/>
    </row>
    <row r="844" spans="1:2" x14ac:dyDescent="0.25">
      <c r="A844" s="6"/>
      <c r="B844" s="5"/>
    </row>
    <row r="845" spans="1:2" x14ac:dyDescent="0.25">
      <c r="A845" s="6"/>
      <c r="B845" s="5"/>
    </row>
    <row r="846" spans="1:2" x14ac:dyDescent="0.25">
      <c r="A846" s="6"/>
      <c r="B846" s="5"/>
    </row>
    <row r="847" spans="1:2" x14ac:dyDescent="0.25">
      <c r="A847" s="6"/>
      <c r="B847" s="5"/>
    </row>
    <row r="848" spans="1:2" x14ac:dyDescent="0.25">
      <c r="A848" s="6"/>
      <c r="B848" s="5"/>
    </row>
    <row r="849" spans="1:2" x14ac:dyDescent="0.25">
      <c r="A849" s="6"/>
      <c r="B849" s="5"/>
    </row>
    <row r="850" spans="1:2" x14ac:dyDescent="0.25">
      <c r="A850" s="6"/>
      <c r="B850" s="5"/>
    </row>
    <row r="851" spans="1:2" x14ac:dyDescent="0.25">
      <c r="A851" s="6"/>
      <c r="B851" s="5"/>
    </row>
    <row r="852" spans="1:2" x14ac:dyDescent="0.25">
      <c r="A852" s="6"/>
      <c r="B852" s="5"/>
    </row>
    <row r="853" spans="1:2" x14ac:dyDescent="0.25">
      <c r="A853" s="6"/>
      <c r="B853" s="5"/>
    </row>
    <row r="854" spans="1:2" x14ac:dyDescent="0.25">
      <c r="A854" s="6"/>
      <c r="B854" s="5"/>
    </row>
    <row r="855" spans="1:2" x14ac:dyDescent="0.25">
      <c r="A855" s="6"/>
      <c r="B855" s="5"/>
    </row>
    <row r="856" spans="1:2" x14ac:dyDescent="0.25">
      <c r="A856" s="6"/>
      <c r="B856" s="5"/>
    </row>
    <row r="857" spans="1:2" x14ac:dyDescent="0.25">
      <c r="A857" s="6"/>
      <c r="B857" s="5"/>
    </row>
    <row r="858" spans="1:2" x14ac:dyDescent="0.25">
      <c r="A858" s="6"/>
      <c r="B858" s="5"/>
    </row>
    <row r="859" spans="1:2" x14ac:dyDescent="0.25">
      <c r="A859" s="6"/>
      <c r="B859" s="5"/>
    </row>
    <row r="860" spans="1:2" x14ac:dyDescent="0.25">
      <c r="A860" s="6"/>
      <c r="B860" s="5"/>
    </row>
    <row r="861" spans="1:2" x14ac:dyDescent="0.25">
      <c r="A861" s="6"/>
      <c r="B861" s="5"/>
    </row>
    <row r="862" spans="1:2" x14ac:dyDescent="0.25">
      <c r="A862" s="6"/>
      <c r="B862" s="5"/>
    </row>
    <row r="863" spans="1:2" x14ac:dyDescent="0.25">
      <c r="A863" s="6"/>
      <c r="B863" s="5"/>
    </row>
    <row r="864" spans="1:2" x14ac:dyDescent="0.25">
      <c r="A864" s="6"/>
      <c r="B864" s="5"/>
    </row>
    <row r="865" spans="1:2" x14ac:dyDescent="0.25">
      <c r="A865" s="6"/>
      <c r="B865" s="5"/>
    </row>
    <row r="866" spans="1:2" x14ac:dyDescent="0.25">
      <c r="A866" s="6"/>
      <c r="B866" s="5"/>
    </row>
    <row r="867" spans="1:2" x14ac:dyDescent="0.25">
      <c r="A867" s="6"/>
      <c r="B867" s="5"/>
    </row>
    <row r="868" spans="1:2" x14ac:dyDescent="0.25">
      <c r="A868" s="6"/>
      <c r="B868" s="5"/>
    </row>
    <row r="869" spans="1:2" x14ac:dyDescent="0.25">
      <c r="A869" s="6"/>
      <c r="B869" s="5"/>
    </row>
    <row r="870" spans="1:2" x14ac:dyDescent="0.25">
      <c r="A870" s="6"/>
      <c r="B870" s="5"/>
    </row>
    <row r="871" spans="1:2" x14ac:dyDescent="0.25">
      <c r="A871" s="6"/>
      <c r="B871" s="5"/>
    </row>
    <row r="872" spans="1:2" x14ac:dyDescent="0.25">
      <c r="A872" s="6"/>
      <c r="B872" s="5"/>
    </row>
    <row r="873" spans="1:2" x14ac:dyDescent="0.25">
      <c r="A873" s="6"/>
      <c r="B873" s="5"/>
    </row>
    <row r="874" spans="1:2" x14ac:dyDescent="0.25">
      <c r="A874" s="6"/>
      <c r="B874" s="5"/>
    </row>
    <row r="875" spans="1:2" x14ac:dyDescent="0.25">
      <c r="A875" s="6"/>
      <c r="B875" s="5"/>
    </row>
    <row r="876" spans="1:2" x14ac:dyDescent="0.25">
      <c r="A876" s="6"/>
      <c r="B876" s="5"/>
    </row>
    <row r="877" spans="1:2" x14ac:dyDescent="0.25">
      <c r="A877" s="6"/>
      <c r="B877" s="5"/>
    </row>
    <row r="878" spans="1:2" x14ac:dyDescent="0.25">
      <c r="A878" s="6"/>
      <c r="B878" s="5"/>
    </row>
    <row r="879" spans="1:2" x14ac:dyDescent="0.25">
      <c r="A879" s="6"/>
      <c r="B879" s="5"/>
    </row>
    <row r="880" spans="1:2" x14ac:dyDescent="0.25">
      <c r="A880" s="6"/>
      <c r="B880" s="5"/>
    </row>
    <row r="881" spans="1:2" x14ac:dyDescent="0.25">
      <c r="A881" s="6"/>
      <c r="B881" s="5"/>
    </row>
    <row r="882" spans="1:2" x14ac:dyDescent="0.25">
      <c r="A882" s="6"/>
      <c r="B882" s="5"/>
    </row>
    <row r="883" spans="1:2" x14ac:dyDescent="0.25">
      <c r="A883" s="6"/>
      <c r="B883" s="5"/>
    </row>
    <row r="884" spans="1:2" x14ac:dyDescent="0.25">
      <c r="A884" s="6"/>
      <c r="B884" s="5"/>
    </row>
    <row r="885" spans="1:2" x14ac:dyDescent="0.25">
      <c r="A885" s="6"/>
      <c r="B885" s="5"/>
    </row>
    <row r="886" spans="1:2" x14ac:dyDescent="0.25">
      <c r="A886" s="6"/>
      <c r="B886" s="5"/>
    </row>
    <row r="887" spans="1:2" x14ac:dyDescent="0.25">
      <c r="A887" s="6"/>
      <c r="B887" s="5"/>
    </row>
    <row r="888" spans="1:2" x14ac:dyDescent="0.25">
      <c r="A888" s="6"/>
      <c r="B888" s="5"/>
    </row>
    <row r="889" spans="1:2" x14ac:dyDescent="0.25">
      <c r="A889" s="6"/>
      <c r="B889" s="5"/>
    </row>
    <row r="890" spans="1:2" x14ac:dyDescent="0.25">
      <c r="A890" s="6"/>
      <c r="B890" s="5"/>
    </row>
    <row r="891" spans="1:2" x14ac:dyDescent="0.25">
      <c r="A891" s="6"/>
      <c r="B891" s="5"/>
    </row>
    <row r="892" spans="1:2" x14ac:dyDescent="0.25">
      <c r="A892" s="6"/>
      <c r="B892" s="5"/>
    </row>
    <row r="893" spans="1:2" x14ac:dyDescent="0.25">
      <c r="A893" s="6"/>
      <c r="B893" s="5"/>
    </row>
    <row r="894" spans="1:2" x14ac:dyDescent="0.25">
      <c r="A894" s="6"/>
      <c r="B894" s="5"/>
    </row>
    <row r="895" spans="1:2" x14ac:dyDescent="0.25">
      <c r="A895" s="6"/>
      <c r="B895" s="5"/>
    </row>
    <row r="896" spans="1:2" x14ac:dyDescent="0.25">
      <c r="A896" s="6"/>
      <c r="B896" s="5"/>
    </row>
    <row r="897" spans="1:2" x14ac:dyDescent="0.25">
      <c r="A897" s="6"/>
      <c r="B897" s="5"/>
    </row>
    <row r="898" spans="1:2" x14ac:dyDescent="0.25">
      <c r="A898" s="6"/>
      <c r="B898" s="5"/>
    </row>
    <row r="899" spans="1:2" x14ac:dyDescent="0.25">
      <c r="A899" s="6"/>
      <c r="B899" s="5"/>
    </row>
    <row r="900" spans="1:2" x14ac:dyDescent="0.25">
      <c r="A900" s="6"/>
      <c r="B900" s="5"/>
    </row>
    <row r="901" spans="1:2" x14ac:dyDescent="0.25">
      <c r="A901" s="6"/>
      <c r="B901" s="5"/>
    </row>
    <row r="902" spans="1:2" x14ac:dyDescent="0.25">
      <c r="A902" s="6"/>
      <c r="B902" s="5"/>
    </row>
    <row r="903" spans="1:2" x14ac:dyDescent="0.25">
      <c r="A903" s="6"/>
      <c r="B903" s="5"/>
    </row>
    <row r="904" spans="1:2" x14ac:dyDescent="0.25">
      <c r="A904" s="6"/>
      <c r="B904" s="5"/>
    </row>
    <row r="905" spans="1:2" x14ac:dyDescent="0.25">
      <c r="A905" s="6"/>
      <c r="B905" s="5"/>
    </row>
    <row r="906" spans="1:2" x14ac:dyDescent="0.25">
      <c r="A906" s="6"/>
      <c r="B906" s="5"/>
    </row>
    <row r="907" spans="1:2" x14ac:dyDescent="0.25">
      <c r="A907" s="6"/>
      <c r="B907" s="5"/>
    </row>
    <row r="908" spans="1:2" x14ac:dyDescent="0.25">
      <c r="A908" s="6"/>
      <c r="B908" s="5"/>
    </row>
    <row r="909" spans="1:2" x14ac:dyDescent="0.25">
      <c r="A909" s="6"/>
      <c r="B909" s="5"/>
    </row>
    <row r="910" spans="1:2" x14ac:dyDescent="0.25">
      <c r="A910" s="6"/>
      <c r="B910" s="5"/>
    </row>
    <row r="911" spans="1:2" x14ac:dyDescent="0.25">
      <c r="A911" s="6"/>
      <c r="B911" s="5"/>
    </row>
    <row r="912" spans="1:2" x14ac:dyDescent="0.25">
      <c r="A912" s="6"/>
      <c r="B912" s="5"/>
    </row>
    <row r="913" spans="1:2" x14ac:dyDescent="0.25">
      <c r="A913" s="6"/>
      <c r="B913" s="5"/>
    </row>
    <row r="914" spans="1:2" x14ac:dyDescent="0.25">
      <c r="A914" s="6"/>
      <c r="B914" s="5"/>
    </row>
    <row r="915" spans="1:2" x14ac:dyDescent="0.25">
      <c r="A915" s="6"/>
      <c r="B915" s="5"/>
    </row>
    <row r="916" spans="1:2" x14ac:dyDescent="0.25">
      <c r="A916" s="6"/>
      <c r="B916" s="5"/>
    </row>
    <row r="917" spans="1:2" x14ac:dyDescent="0.25">
      <c r="A917" s="6"/>
      <c r="B917" s="5"/>
    </row>
    <row r="918" spans="1:2" x14ac:dyDescent="0.25">
      <c r="A918" s="6"/>
      <c r="B918" s="5"/>
    </row>
    <row r="919" spans="1:2" x14ac:dyDescent="0.25">
      <c r="A919" s="6"/>
      <c r="B919" s="5"/>
    </row>
    <row r="920" spans="1:2" x14ac:dyDescent="0.25">
      <c r="A920" s="6"/>
      <c r="B920" s="5"/>
    </row>
    <row r="921" spans="1:2" x14ac:dyDescent="0.25">
      <c r="A921" s="6"/>
      <c r="B921" s="5"/>
    </row>
    <row r="922" spans="1:2" x14ac:dyDescent="0.25">
      <c r="A922" s="6"/>
      <c r="B922" s="5"/>
    </row>
    <row r="923" spans="1:2" x14ac:dyDescent="0.25">
      <c r="A923" s="6"/>
      <c r="B923" s="5"/>
    </row>
    <row r="924" spans="1:2" x14ac:dyDescent="0.25">
      <c r="A924" s="6"/>
      <c r="B924" s="5"/>
    </row>
    <row r="925" spans="1:2" x14ac:dyDescent="0.25">
      <c r="A925" s="6"/>
      <c r="B925" s="5"/>
    </row>
    <row r="926" spans="1:2" x14ac:dyDescent="0.25">
      <c r="A926" s="6"/>
      <c r="B926" s="5"/>
    </row>
    <row r="927" spans="1:2" x14ac:dyDescent="0.25">
      <c r="A927" s="6"/>
      <c r="B927" s="5"/>
    </row>
    <row r="928" spans="1:2" x14ac:dyDescent="0.25">
      <c r="A928" s="6"/>
      <c r="B928" s="5"/>
    </row>
    <row r="929" spans="1:2" x14ac:dyDescent="0.25">
      <c r="A929" s="6"/>
      <c r="B929" s="5"/>
    </row>
    <row r="930" spans="1:2" x14ac:dyDescent="0.25">
      <c r="A930" s="6"/>
      <c r="B930" s="5"/>
    </row>
    <row r="931" spans="1:2" x14ac:dyDescent="0.25">
      <c r="A931" s="6"/>
      <c r="B931" s="5"/>
    </row>
    <row r="932" spans="1:2" x14ac:dyDescent="0.25">
      <c r="A932" s="6"/>
      <c r="B932" s="5"/>
    </row>
    <row r="933" spans="1:2" x14ac:dyDescent="0.25">
      <c r="A933" s="6"/>
      <c r="B933" s="5"/>
    </row>
    <row r="934" spans="1:2" x14ac:dyDescent="0.25">
      <c r="A934" s="6"/>
      <c r="B934" s="5"/>
    </row>
    <row r="935" spans="1:2" x14ac:dyDescent="0.25">
      <c r="A935" s="6"/>
      <c r="B935" s="5"/>
    </row>
    <row r="936" spans="1:2" x14ac:dyDescent="0.25">
      <c r="A936" s="6"/>
      <c r="B936" s="5"/>
    </row>
    <row r="937" spans="1:2" x14ac:dyDescent="0.25">
      <c r="A937" s="6"/>
      <c r="B937" s="5"/>
    </row>
    <row r="938" spans="1:2" x14ac:dyDescent="0.25">
      <c r="A938" s="6"/>
      <c r="B938" s="5"/>
    </row>
    <row r="939" spans="1:2" x14ac:dyDescent="0.25">
      <c r="A939" s="6"/>
      <c r="B939" s="5"/>
    </row>
    <row r="940" spans="1:2" x14ac:dyDescent="0.25">
      <c r="A940" s="6"/>
      <c r="B940" s="5"/>
    </row>
    <row r="941" spans="1:2" x14ac:dyDescent="0.25">
      <c r="A941" s="6"/>
      <c r="B941" s="5"/>
    </row>
    <row r="942" spans="1:2" x14ac:dyDescent="0.25">
      <c r="A942" s="6"/>
      <c r="B942" s="5"/>
    </row>
    <row r="943" spans="1:2" x14ac:dyDescent="0.25">
      <c r="A943" s="6"/>
      <c r="B943" s="5"/>
    </row>
    <row r="944" spans="1:2" x14ac:dyDescent="0.25">
      <c r="A944" s="6"/>
      <c r="B944" s="5"/>
    </row>
    <row r="945" spans="1:2" x14ac:dyDescent="0.25">
      <c r="A945" s="6"/>
      <c r="B945" s="5"/>
    </row>
    <row r="946" spans="1:2" x14ac:dyDescent="0.25">
      <c r="A946" s="6"/>
      <c r="B946" s="5"/>
    </row>
    <row r="947" spans="1:2" x14ac:dyDescent="0.25">
      <c r="A947" s="6"/>
      <c r="B947" s="5"/>
    </row>
    <row r="948" spans="1:2" x14ac:dyDescent="0.25">
      <c r="A948" s="6"/>
      <c r="B948" s="5"/>
    </row>
    <row r="949" spans="1:2" x14ac:dyDescent="0.25">
      <c r="A949" s="6"/>
      <c r="B949" s="5"/>
    </row>
    <row r="950" spans="1:2" x14ac:dyDescent="0.25">
      <c r="A950" s="6"/>
      <c r="B950" s="5"/>
    </row>
    <row r="951" spans="1:2" x14ac:dyDescent="0.25">
      <c r="A951" s="6"/>
      <c r="B951" s="5"/>
    </row>
    <row r="952" spans="1:2" x14ac:dyDescent="0.25">
      <c r="A952" s="6"/>
      <c r="B952" s="5"/>
    </row>
    <row r="953" spans="1:2" x14ac:dyDescent="0.25">
      <c r="A953" s="6"/>
      <c r="B953" s="5"/>
    </row>
    <row r="954" spans="1:2" x14ac:dyDescent="0.25">
      <c r="A954" s="6"/>
      <c r="B954" s="5"/>
    </row>
    <row r="955" spans="1:2" x14ac:dyDescent="0.25">
      <c r="A955" s="6"/>
      <c r="B955" s="5"/>
    </row>
    <row r="956" spans="1:2" x14ac:dyDescent="0.25">
      <c r="A956" s="6"/>
      <c r="B956" s="5"/>
    </row>
    <row r="957" spans="1:2" x14ac:dyDescent="0.25">
      <c r="A957" s="6"/>
      <c r="B957" s="5"/>
    </row>
    <row r="958" spans="1:2" x14ac:dyDescent="0.25">
      <c r="A958" s="6"/>
      <c r="B958" s="5"/>
    </row>
    <row r="959" spans="1:2" x14ac:dyDescent="0.25">
      <c r="A959" s="6"/>
      <c r="B959" s="5"/>
    </row>
    <row r="960" spans="1:2" x14ac:dyDescent="0.25">
      <c r="A960" s="6"/>
      <c r="B960" s="5"/>
    </row>
    <row r="961" spans="1:2" x14ac:dyDescent="0.25">
      <c r="A961" s="6"/>
      <c r="B961" s="5"/>
    </row>
    <row r="962" spans="1:2" x14ac:dyDescent="0.25">
      <c r="A962" s="6"/>
      <c r="B962" s="5"/>
    </row>
    <row r="963" spans="1:2" x14ac:dyDescent="0.25">
      <c r="A963" s="6"/>
      <c r="B963" s="5"/>
    </row>
    <row r="964" spans="1:2" x14ac:dyDescent="0.25">
      <c r="A964" s="6"/>
      <c r="B964" s="5"/>
    </row>
    <row r="965" spans="1:2" x14ac:dyDescent="0.25">
      <c r="A965" s="6"/>
      <c r="B965" s="5"/>
    </row>
    <row r="966" spans="1:2" x14ac:dyDescent="0.25">
      <c r="A966" s="6"/>
      <c r="B966" s="5"/>
    </row>
    <row r="967" spans="1:2" x14ac:dyDescent="0.25">
      <c r="A967" s="6"/>
      <c r="B967" s="5"/>
    </row>
    <row r="968" spans="1:2" x14ac:dyDescent="0.25">
      <c r="A968" s="6"/>
      <c r="B968" s="5"/>
    </row>
    <row r="969" spans="1:2" x14ac:dyDescent="0.25">
      <c r="A969" s="6"/>
      <c r="B969" s="5"/>
    </row>
    <row r="970" spans="1:2" x14ac:dyDescent="0.25">
      <c r="A970" s="6"/>
      <c r="B970" s="5"/>
    </row>
    <row r="971" spans="1:2" x14ac:dyDescent="0.25">
      <c r="A971" s="6"/>
      <c r="B971" s="5"/>
    </row>
    <row r="972" spans="1:2" x14ac:dyDescent="0.25">
      <c r="A972" s="6"/>
      <c r="B972" s="5"/>
    </row>
    <row r="973" spans="1:2" x14ac:dyDescent="0.25">
      <c r="A973" s="6"/>
      <c r="B973" s="5"/>
    </row>
    <row r="974" spans="1:2" x14ac:dyDescent="0.25">
      <c r="A974" s="6"/>
      <c r="B974" s="5"/>
    </row>
    <row r="975" spans="1:2" x14ac:dyDescent="0.25">
      <c r="A975" s="6"/>
      <c r="B975" s="5"/>
    </row>
    <row r="976" spans="1:2" x14ac:dyDescent="0.25">
      <c r="A976" s="6"/>
      <c r="B976" s="5"/>
    </row>
    <row r="977" spans="1:2" x14ac:dyDescent="0.25">
      <c r="A977" s="6"/>
      <c r="B977" s="5"/>
    </row>
    <row r="978" spans="1:2" x14ac:dyDescent="0.25">
      <c r="A978" s="6"/>
      <c r="B978" s="5"/>
    </row>
    <row r="979" spans="1:2" x14ac:dyDescent="0.25">
      <c r="A979" s="6"/>
      <c r="B979" s="5"/>
    </row>
    <row r="980" spans="1:2" x14ac:dyDescent="0.25">
      <c r="A980" s="6"/>
      <c r="B980" s="5"/>
    </row>
    <row r="981" spans="1:2" x14ac:dyDescent="0.25">
      <c r="A981" s="6"/>
      <c r="B981" s="5"/>
    </row>
    <row r="982" spans="1:2" x14ac:dyDescent="0.25">
      <c r="A982" s="6"/>
      <c r="B982" s="5"/>
    </row>
    <row r="983" spans="1:2" x14ac:dyDescent="0.25">
      <c r="A983" s="6"/>
      <c r="B983" s="5"/>
    </row>
    <row r="984" spans="1:2" x14ac:dyDescent="0.25">
      <c r="A984" s="6"/>
      <c r="B984" s="5"/>
    </row>
    <row r="985" spans="1:2" x14ac:dyDescent="0.25">
      <c r="A985" s="6"/>
      <c r="B985" s="5"/>
    </row>
    <row r="986" spans="1:2" x14ac:dyDescent="0.25">
      <c r="A986" s="6"/>
      <c r="B986" s="5"/>
    </row>
    <row r="987" spans="1:2" x14ac:dyDescent="0.25">
      <c r="A987" s="6"/>
      <c r="B987" s="5"/>
    </row>
    <row r="988" spans="1:2" x14ac:dyDescent="0.25">
      <c r="A988" s="6"/>
      <c r="B988" s="5"/>
    </row>
    <row r="989" spans="1:2" x14ac:dyDescent="0.25">
      <c r="A989" s="6"/>
      <c r="B989" s="5"/>
    </row>
    <row r="990" spans="1:2" x14ac:dyDescent="0.25">
      <c r="A990" s="6"/>
      <c r="B990" s="5"/>
    </row>
    <row r="991" spans="1:2" x14ac:dyDescent="0.25">
      <c r="A991" s="6"/>
      <c r="B991" s="5"/>
    </row>
    <row r="992" spans="1:2" x14ac:dyDescent="0.25">
      <c r="A992" s="6"/>
      <c r="B992" s="5"/>
    </row>
    <row r="993" spans="1:2" x14ac:dyDescent="0.25">
      <c r="A993" s="6"/>
      <c r="B993" s="5"/>
    </row>
    <row r="994" spans="1:2" x14ac:dyDescent="0.25">
      <c r="A994" s="6"/>
      <c r="B994" s="5"/>
    </row>
    <row r="995" spans="1:2" x14ac:dyDescent="0.25">
      <c r="A995" s="6"/>
      <c r="B995" s="5"/>
    </row>
    <row r="996" spans="1:2" x14ac:dyDescent="0.25">
      <c r="A996" s="6"/>
      <c r="B996" s="5"/>
    </row>
    <row r="997" spans="1:2" x14ac:dyDescent="0.25">
      <c r="A997" s="6"/>
      <c r="B997" s="5"/>
    </row>
    <row r="998" spans="1:2" x14ac:dyDescent="0.25">
      <c r="A998" s="6"/>
      <c r="B998" s="5"/>
    </row>
    <row r="999" spans="1:2" x14ac:dyDescent="0.25">
      <c r="A999" s="6"/>
      <c r="B999" s="5"/>
    </row>
    <row r="1000" spans="1:2" x14ac:dyDescent="0.25">
      <c r="A1000" s="6"/>
      <c r="B1000" s="5"/>
    </row>
    <row r="1001" spans="1:2" x14ac:dyDescent="0.25">
      <c r="A1001" s="6"/>
      <c r="B1001" s="5"/>
    </row>
    <row r="1002" spans="1:2" x14ac:dyDescent="0.25">
      <c r="A1002" s="6"/>
      <c r="B1002" s="5"/>
    </row>
    <row r="1003" spans="1:2" x14ac:dyDescent="0.25">
      <c r="A1003" s="6"/>
      <c r="B1003" s="5"/>
    </row>
    <row r="1004" spans="1:2" x14ac:dyDescent="0.25">
      <c r="A1004" s="6"/>
      <c r="B1004" s="5"/>
    </row>
    <row r="1005" spans="1:2" x14ac:dyDescent="0.25">
      <c r="A1005" s="6"/>
      <c r="B1005" s="5"/>
    </row>
    <row r="1006" spans="1:2" x14ac:dyDescent="0.25">
      <c r="A1006" s="6"/>
      <c r="B1006" s="5"/>
    </row>
    <row r="1007" spans="1:2" x14ac:dyDescent="0.25">
      <c r="A1007" s="6"/>
      <c r="B1007" s="5"/>
    </row>
    <row r="1008" spans="1:2" x14ac:dyDescent="0.25">
      <c r="A1008" s="6"/>
      <c r="B1008" s="5"/>
    </row>
    <row r="1009" spans="1:2" x14ac:dyDescent="0.25">
      <c r="A1009" s="6"/>
      <c r="B1009" s="5"/>
    </row>
    <row r="1010" spans="1:2" x14ac:dyDescent="0.25">
      <c r="A1010" s="6"/>
      <c r="B1010" s="5"/>
    </row>
    <row r="1011" spans="1:2" x14ac:dyDescent="0.25">
      <c r="A1011" s="6"/>
      <c r="B1011" s="5"/>
    </row>
    <row r="1012" spans="1:2" x14ac:dyDescent="0.25">
      <c r="A1012" s="6"/>
      <c r="B1012" s="5"/>
    </row>
    <row r="1013" spans="1:2" x14ac:dyDescent="0.25">
      <c r="A1013" s="6"/>
      <c r="B1013" s="5"/>
    </row>
    <row r="1014" spans="1:2" x14ac:dyDescent="0.25">
      <c r="A1014" s="6"/>
      <c r="B1014" s="5"/>
    </row>
    <row r="1015" spans="1:2" x14ac:dyDescent="0.25">
      <c r="A1015" s="6"/>
      <c r="B1015" s="5"/>
    </row>
    <row r="1016" spans="1:2" x14ac:dyDescent="0.25">
      <c r="A1016" s="6"/>
      <c r="B1016" s="5"/>
    </row>
    <row r="1017" spans="1:2" x14ac:dyDescent="0.25">
      <c r="A1017" s="6"/>
      <c r="B1017" s="5"/>
    </row>
    <row r="1018" spans="1:2" x14ac:dyDescent="0.25">
      <c r="A1018" s="6"/>
      <c r="B1018" s="5"/>
    </row>
    <row r="1019" spans="1:2" x14ac:dyDescent="0.25">
      <c r="A1019" s="6"/>
      <c r="B1019" s="5"/>
    </row>
    <row r="1020" spans="1:2" x14ac:dyDescent="0.25">
      <c r="A1020" s="6"/>
      <c r="B1020" s="5"/>
    </row>
    <row r="1021" spans="1:2" x14ac:dyDescent="0.25">
      <c r="A1021" s="6"/>
      <c r="B1021" s="5"/>
    </row>
    <row r="1022" spans="1:2" x14ac:dyDescent="0.25">
      <c r="A1022" s="6"/>
      <c r="B1022" s="5"/>
    </row>
    <row r="1023" spans="1:2" x14ac:dyDescent="0.25">
      <c r="A1023" s="6"/>
      <c r="B1023" s="5"/>
    </row>
    <row r="1024" spans="1:2" x14ac:dyDescent="0.25">
      <c r="A1024" s="6"/>
      <c r="B1024" s="5"/>
    </row>
    <row r="1025" spans="1:2" x14ac:dyDescent="0.25">
      <c r="A1025" s="6"/>
      <c r="B1025" s="5"/>
    </row>
    <row r="1026" spans="1:2" x14ac:dyDescent="0.25">
      <c r="A1026" s="6"/>
      <c r="B1026" s="5"/>
    </row>
    <row r="1027" spans="1:2" x14ac:dyDescent="0.25">
      <c r="A1027" s="6"/>
      <c r="B1027" s="5"/>
    </row>
    <row r="1028" spans="1:2" x14ac:dyDescent="0.25">
      <c r="A1028" s="6"/>
      <c r="B1028" s="5"/>
    </row>
    <row r="1029" spans="1:2" x14ac:dyDescent="0.25">
      <c r="A1029" s="6"/>
      <c r="B1029" s="5"/>
    </row>
    <row r="1030" spans="1:2" x14ac:dyDescent="0.25">
      <c r="A1030" s="6"/>
      <c r="B1030" s="5"/>
    </row>
    <row r="1031" spans="1:2" x14ac:dyDescent="0.25">
      <c r="A1031" s="6"/>
      <c r="B1031" s="5"/>
    </row>
    <row r="1032" spans="1:2" x14ac:dyDescent="0.25">
      <c r="A1032" s="6"/>
      <c r="B1032" s="5"/>
    </row>
    <row r="1033" spans="1:2" x14ac:dyDescent="0.25">
      <c r="A1033" s="6"/>
      <c r="B1033" s="5"/>
    </row>
    <row r="1034" spans="1:2" x14ac:dyDescent="0.25">
      <c r="A1034" s="6"/>
      <c r="B1034" s="5"/>
    </row>
    <row r="1035" spans="1:2" x14ac:dyDescent="0.25">
      <c r="A1035" s="6"/>
      <c r="B1035" s="5"/>
    </row>
    <row r="1036" spans="1:2" x14ac:dyDescent="0.25">
      <c r="A1036" s="6"/>
      <c r="B1036" s="5"/>
    </row>
    <row r="1037" spans="1:2" x14ac:dyDescent="0.25">
      <c r="A1037" s="6"/>
      <c r="B1037" s="5"/>
    </row>
    <row r="1038" spans="1:2" x14ac:dyDescent="0.25">
      <c r="A1038" s="6"/>
      <c r="B1038" s="5"/>
    </row>
    <row r="1039" spans="1:2" x14ac:dyDescent="0.25">
      <c r="A1039" s="6"/>
      <c r="B1039" s="5"/>
    </row>
    <row r="1040" spans="1:2" x14ac:dyDescent="0.25">
      <c r="A1040" s="6"/>
      <c r="B1040" s="5"/>
    </row>
    <row r="1041" spans="1:2" x14ac:dyDescent="0.25">
      <c r="A1041" s="6"/>
      <c r="B1041" s="5"/>
    </row>
    <row r="1042" spans="1:2" x14ac:dyDescent="0.25">
      <c r="A1042" s="6"/>
      <c r="B1042" s="5"/>
    </row>
    <row r="1043" spans="1:2" x14ac:dyDescent="0.25">
      <c r="A1043" s="6"/>
      <c r="B1043" s="5"/>
    </row>
    <row r="1044" spans="1:2" x14ac:dyDescent="0.25">
      <c r="A1044" s="6"/>
      <c r="B1044" s="5"/>
    </row>
    <row r="1045" spans="1:2" x14ac:dyDescent="0.25">
      <c r="A1045" s="6"/>
      <c r="B1045" s="5"/>
    </row>
    <row r="1046" spans="1:2" x14ac:dyDescent="0.25">
      <c r="A1046" s="6"/>
      <c r="B1046" s="5"/>
    </row>
    <row r="1047" spans="1:2" x14ac:dyDescent="0.25">
      <c r="A1047" s="6"/>
      <c r="B1047" s="5"/>
    </row>
    <row r="1048" spans="1:2" x14ac:dyDescent="0.25">
      <c r="A1048" s="6"/>
      <c r="B1048" s="5"/>
    </row>
    <row r="1049" spans="1:2" x14ac:dyDescent="0.25">
      <c r="A1049" s="6"/>
      <c r="B1049" s="5"/>
    </row>
    <row r="1050" spans="1:2" x14ac:dyDescent="0.25">
      <c r="A1050" s="6"/>
      <c r="B1050" s="5"/>
    </row>
    <row r="1051" spans="1:2" x14ac:dyDescent="0.25">
      <c r="A1051" s="6"/>
      <c r="B1051" s="5"/>
    </row>
    <row r="1052" spans="1:2" x14ac:dyDescent="0.25">
      <c r="A1052" s="6"/>
      <c r="B1052" s="5"/>
    </row>
    <row r="1053" spans="1:2" x14ac:dyDescent="0.25">
      <c r="A1053" s="6"/>
      <c r="B1053" s="5"/>
    </row>
    <row r="1054" spans="1:2" x14ac:dyDescent="0.25">
      <c r="A1054" s="6"/>
      <c r="B1054" s="5"/>
    </row>
    <row r="1055" spans="1:2" x14ac:dyDescent="0.25">
      <c r="A1055" s="6"/>
      <c r="B1055" s="5"/>
    </row>
    <row r="1056" spans="1:2" x14ac:dyDescent="0.25">
      <c r="A1056" s="6"/>
      <c r="B1056" s="5"/>
    </row>
    <row r="1057" spans="1:2" x14ac:dyDescent="0.25">
      <c r="A1057" s="6"/>
      <c r="B1057" s="5"/>
    </row>
    <row r="1058" spans="1:2" x14ac:dyDescent="0.25">
      <c r="A1058" s="6"/>
      <c r="B1058" s="5"/>
    </row>
    <row r="1059" spans="1:2" x14ac:dyDescent="0.25">
      <c r="A1059" s="6"/>
      <c r="B1059" s="5"/>
    </row>
    <row r="1060" spans="1:2" x14ac:dyDescent="0.25">
      <c r="A1060" s="6"/>
      <c r="B1060" s="5"/>
    </row>
    <row r="1061" spans="1:2" x14ac:dyDescent="0.25">
      <c r="A1061" s="6"/>
      <c r="B1061" s="5"/>
    </row>
    <row r="1062" spans="1:2" x14ac:dyDescent="0.25">
      <c r="A1062" s="6"/>
      <c r="B1062" s="5"/>
    </row>
    <row r="1063" spans="1:2" x14ac:dyDescent="0.25">
      <c r="A1063" s="6"/>
      <c r="B1063" s="5"/>
    </row>
    <row r="1064" spans="1:2" x14ac:dyDescent="0.25">
      <c r="A1064" s="6"/>
      <c r="B1064" s="5"/>
    </row>
    <row r="1065" spans="1:2" x14ac:dyDescent="0.25">
      <c r="A1065" s="6"/>
      <c r="B1065" s="5"/>
    </row>
    <row r="1066" spans="1:2" x14ac:dyDescent="0.25">
      <c r="A1066" s="6"/>
      <c r="B1066" s="5"/>
    </row>
    <row r="1067" spans="1:2" x14ac:dyDescent="0.25">
      <c r="A1067" s="6"/>
      <c r="B1067" s="5"/>
    </row>
    <row r="1068" spans="1:2" x14ac:dyDescent="0.25">
      <c r="A1068" s="6"/>
      <c r="B1068" s="5"/>
    </row>
    <row r="1069" spans="1:2" x14ac:dyDescent="0.25">
      <c r="A1069" s="6"/>
      <c r="B1069" s="5"/>
    </row>
    <row r="1070" spans="1:2" x14ac:dyDescent="0.25">
      <c r="A1070" s="6"/>
      <c r="B1070" s="5"/>
    </row>
    <row r="1071" spans="1:2" x14ac:dyDescent="0.25">
      <c r="A1071" s="6"/>
      <c r="B1071" s="5"/>
    </row>
    <row r="1072" spans="1:2" x14ac:dyDescent="0.25">
      <c r="A1072" s="6"/>
      <c r="B1072" s="5"/>
    </row>
    <row r="1073" spans="1:2" x14ac:dyDescent="0.25">
      <c r="A1073" s="6"/>
      <c r="B1073" s="5"/>
    </row>
    <row r="1074" spans="1:2" x14ac:dyDescent="0.25">
      <c r="A1074" s="6"/>
      <c r="B1074" s="5"/>
    </row>
    <row r="1075" spans="1:2" x14ac:dyDescent="0.25">
      <c r="A1075" s="6"/>
      <c r="B1075" s="5"/>
    </row>
    <row r="1076" spans="1:2" x14ac:dyDescent="0.25">
      <c r="A1076" s="6"/>
      <c r="B1076" s="5"/>
    </row>
    <row r="1077" spans="1:2" x14ac:dyDescent="0.25">
      <c r="A1077" s="6"/>
      <c r="B1077" s="5"/>
    </row>
    <row r="1078" spans="1:2" x14ac:dyDescent="0.25">
      <c r="A1078" s="6"/>
      <c r="B1078" s="5"/>
    </row>
    <row r="1079" spans="1:2" x14ac:dyDescent="0.25">
      <c r="A1079" s="6"/>
      <c r="B1079" s="5"/>
    </row>
    <row r="1080" spans="1:2" x14ac:dyDescent="0.25">
      <c r="A1080" s="6"/>
      <c r="B1080" s="5"/>
    </row>
    <row r="1081" spans="1:2" x14ac:dyDescent="0.25">
      <c r="A1081" s="6"/>
      <c r="B1081" s="5"/>
    </row>
    <row r="1082" spans="1:2" x14ac:dyDescent="0.25">
      <c r="A1082" s="6"/>
      <c r="B1082" s="5"/>
    </row>
    <row r="1083" spans="1:2" x14ac:dyDescent="0.25">
      <c r="A1083" s="6"/>
      <c r="B1083" s="5"/>
    </row>
    <row r="1084" spans="1:2" x14ac:dyDescent="0.25">
      <c r="A1084" s="6"/>
      <c r="B1084" s="5"/>
    </row>
    <row r="1085" spans="1:2" x14ac:dyDescent="0.25">
      <c r="A1085" s="6"/>
      <c r="B1085" s="5"/>
    </row>
    <row r="1086" spans="1:2" x14ac:dyDescent="0.25">
      <c r="A1086" s="6"/>
      <c r="B1086" s="5"/>
    </row>
    <row r="1087" spans="1:2" x14ac:dyDescent="0.25">
      <c r="A1087" s="6"/>
      <c r="B1087" s="5"/>
    </row>
    <row r="1088" spans="1:2" x14ac:dyDescent="0.25">
      <c r="A1088" s="6"/>
      <c r="B1088" s="5"/>
    </row>
    <row r="1089" spans="1:2" x14ac:dyDescent="0.25">
      <c r="A1089" s="6"/>
      <c r="B1089" s="5"/>
    </row>
    <row r="1090" spans="1:2" x14ac:dyDescent="0.25">
      <c r="A1090" s="6"/>
      <c r="B1090" s="5"/>
    </row>
    <row r="1091" spans="1:2" x14ac:dyDescent="0.25">
      <c r="A1091" s="6"/>
      <c r="B1091" s="5"/>
    </row>
    <row r="1092" spans="1:2" x14ac:dyDescent="0.25">
      <c r="A1092" s="6"/>
      <c r="B1092" s="5"/>
    </row>
    <row r="1093" spans="1:2" x14ac:dyDescent="0.25">
      <c r="A1093" s="6"/>
      <c r="B1093" s="5"/>
    </row>
    <row r="1094" spans="1:2" x14ac:dyDescent="0.25">
      <c r="A1094" s="6"/>
      <c r="B1094" s="5"/>
    </row>
    <row r="1095" spans="1:2" x14ac:dyDescent="0.25">
      <c r="A1095" s="6"/>
      <c r="B1095" s="5"/>
    </row>
    <row r="1096" spans="1:2" x14ac:dyDescent="0.25">
      <c r="A1096" s="6"/>
      <c r="B1096" s="5"/>
    </row>
    <row r="1097" spans="1:2" x14ac:dyDescent="0.25">
      <c r="A1097" s="6"/>
      <c r="B1097" s="5"/>
    </row>
    <row r="1098" spans="1:2" x14ac:dyDescent="0.25">
      <c r="A1098" s="6"/>
      <c r="B1098" s="5"/>
    </row>
    <row r="1099" spans="1:2" x14ac:dyDescent="0.25">
      <c r="A1099" s="6"/>
      <c r="B1099" s="5"/>
    </row>
    <row r="1100" spans="1:2" x14ac:dyDescent="0.25">
      <c r="A1100" s="6"/>
      <c r="B1100" s="5"/>
    </row>
    <row r="1101" spans="1:2" x14ac:dyDescent="0.25">
      <c r="A1101" s="6"/>
      <c r="B1101" s="5"/>
    </row>
    <row r="1102" spans="1:2" x14ac:dyDescent="0.25">
      <c r="A1102" s="6"/>
      <c r="B1102" s="5"/>
    </row>
    <row r="1103" spans="1:2" x14ac:dyDescent="0.25">
      <c r="A1103" s="6"/>
      <c r="B1103" s="5"/>
    </row>
    <row r="1104" spans="1:2" x14ac:dyDescent="0.25">
      <c r="A1104" s="6"/>
      <c r="B1104" s="5"/>
    </row>
    <row r="1105" spans="1:2" x14ac:dyDescent="0.25">
      <c r="A1105" s="6"/>
      <c r="B1105" s="5"/>
    </row>
    <row r="1106" spans="1:2" x14ac:dyDescent="0.25">
      <c r="A1106" s="6"/>
      <c r="B1106" s="5"/>
    </row>
    <row r="1107" spans="1:2" x14ac:dyDescent="0.25">
      <c r="A1107" s="6"/>
      <c r="B1107" s="5"/>
    </row>
    <row r="1108" spans="1:2" x14ac:dyDescent="0.25">
      <c r="A1108" s="6"/>
      <c r="B1108" s="5"/>
    </row>
    <row r="1109" spans="1:2" x14ac:dyDescent="0.25">
      <c r="A1109" s="6"/>
      <c r="B1109" s="5"/>
    </row>
    <row r="1110" spans="1:2" x14ac:dyDescent="0.25">
      <c r="A1110" s="6"/>
      <c r="B1110" s="5"/>
    </row>
    <row r="1111" spans="1:2" x14ac:dyDescent="0.25">
      <c r="A1111" s="6"/>
      <c r="B1111" s="5"/>
    </row>
    <row r="1112" spans="1:2" x14ac:dyDescent="0.25">
      <c r="A1112" s="6"/>
      <c r="B1112" s="5"/>
    </row>
    <row r="1113" spans="1:2" x14ac:dyDescent="0.25">
      <c r="A1113" s="6"/>
      <c r="B1113" s="5"/>
    </row>
    <row r="1114" spans="1:2" x14ac:dyDescent="0.25">
      <c r="A1114" s="6"/>
      <c r="B1114" s="5"/>
    </row>
    <row r="1115" spans="1:2" x14ac:dyDescent="0.25">
      <c r="A1115" s="6"/>
      <c r="B1115" s="5"/>
    </row>
    <row r="1116" spans="1:2" x14ac:dyDescent="0.25">
      <c r="A1116" s="6"/>
      <c r="B1116" s="5"/>
    </row>
    <row r="1117" spans="1:2" x14ac:dyDescent="0.25">
      <c r="A1117" s="6"/>
      <c r="B1117" s="5"/>
    </row>
    <row r="1118" spans="1:2" x14ac:dyDescent="0.25">
      <c r="A1118" s="6"/>
      <c r="B1118" s="5"/>
    </row>
    <row r="1119" spans="1:2" x14ac:dyDescent="0.25">
      <c r="A1119" s="6"/>
      <c r="B1119" s="5"/>
    </row>
    <row r="1120" spans="1:2" x14ac:dyDescent="0.25">
      <c r="A1120" s="6"/>
      <c r="B1120" s="5"/>
    </row>
    <row r="1121" spans="1:2" x14ac:dyDescent="0.25">
      <c r="A1121" s="6"/>
      <c r="B1121" s="5"/>
    </row>
    <row r="1122" spans="1:2" x14ac:dyDescent="0.25">
      <c r="A1122" s="6"/>
      <c r="B1122" s="5"/>
    </row>
    <row r="1123" spans="1:2" x14ac:dyDescent="0.25">
      <c r="A1123" s="6"/>
      <c r="B1123" s="5"/>
    </row>
    <row r="1124" spans="1:2" x14ac:dyDescent="0.25">
      <c r="A1124" s="6"/>
      <c r="B1124" s="5"/>
    </row>
    <row r="1125" spans="1:2" x14ac:dyDescent="0.25">
      <c r="A1125" s="6"/>
      <c r="B1125" s="5"/>
    </row>
    <row r="1126" spans="1:2" x14ac:dyDescent="0.25">
      <c r="A1126" s="6"/>
      <c r="B1126" s="5"/>
    </row>
    <row r="1127" spans="1:2" x14ac:dyDescent="0.25">
      <c r="A1127" s="6"/>
      <c r="B1127" s="5"/>
    </row>
    <row r="1128" spans="1:2" x14ac:dyDescent="0.25">
      <c r="A1128" s="6"/>
      <c r="B1128" s="5"/>
    </row>
    <row r="1129" spans="1:2" x14ac:dyDescent="0.25">
      <c r="A1129" s="6"/>
      <c r="B1129" s="5"/>
    </row>
    <row r="1130" spans="1:2" x14ac:dyDescent="0.25">
      <c r="A1130" s="6"/>
      <c r="B1130" s="5"/>
    </row>
    <row r="1131" spans="1:2" x14ac:dyDescent="0.25">
      <c r="A1131" s="6"/>
      <c r="B1131" s="5"/>
    </row>
    <row r="1132" spans="1:2" x14ac:dyDescent="0.25">
      <c r="A1132" s="6"/>
      <c r="B1132" s="5"/>
    </row>
    <row r="1133" spans="1:2" x14ac:dyDescent="0.25">
      <c r="A1133" s="6"/>
      <c r="B1133" s="5"/>
    </row>
    <row r="1134" spans="1:2" x14ac:dyDescent="0.25">
      <c r="A1134" s="6"/>
      <c r="B1134" s="5"/>
    </row>
    <row r="1135" spans="1:2" x14ac:dyDescent="0.25">
      <c r="A1135" s="6"/>
      <c r="B1135" s="5"/>
    </row>
    <row r="1136" spans="1:2" x14ac:dyDescent="0.25">
      <c r="A1136" s="6"/>
      <c r="B1136" s="5"/>
    </row>
    <row r="1137" spans="1:2" x14ac:dyDescent="0.25">
      <c r="A1137" s="6"/>
      <c r="B1137" s="5"/>
    </row>
    <row r="1138" spans="1:2" x14ac:dyDescent="0.25">
      <c r="A1138" s="6"/>
      <c r="B1138" s="5"/>
    </row>
    <row r="1139" spans="1:2" x14ac:dyDescent="0.25">
      <c r="A1139" s="6"/>
      <c r="B1139" s="5"/>
    </row>
    <row r="1140" spans="1:2" x14ac:dyDescent="0.25">
      <c r="A1140" s="6"/>
      <c r="B1140" s="5"/>
    </row>
    <row r="1141" spans="1:2" x14ac:dyDescent="0.25">
      <c r="A1141" s="6"/>
      <c r="B1141" s="5"/>
    </row>
    <row r="1142" spans="1:2" x14ac:dyDescent="0.25">
      <c r="A1142" s="6"/>
      <c r="B1142" s="5"/>
    </row>
    <row r="1143" spans="1:2" x14ac:dyDescent="0.25">
      <c r="A1143" s="6"/>
      <c r="B1143" s="5"/>
    </row>
    <row r="1144" spans="1:2" x14ac:dyDescent="0.25">
      <c r="A1144" s="6"/>
      <c r="B1144" s="5"/>
    </row>
    <row r="1145" spans="1:2" x14ac:dyDescent="0.25">
      <c r="A1145" s="6"/>
      <c r="B1145" s="5"/>
    </row>
    <row r="1146" spans="1:2" x14ac:dyDescent="0.25">
      <c r="A1146" s="6"/>
      <c r="B1146" s="5"/>
    </row>
    <row r="1147" spans="1:2" x14ac:dyDescent="0.25">
      <c r="A1147" s="6"/>
      <c r="B1147" s="5"/>
    </row>
    <row r="1148" spans="1:2" x14ac:dyDescent="0.25">
      <c r="A1148" s="6"/>
      <c r="B1148" s="5"/>
    </row>
    <row r="1149" spans="1:2" x14ac:dyDescent="0.25">
      <c r="A1149" s="6"/>
      <c r="B1149" s="5"/>
    </row>
    <row r="1150" spans="1:2" x14ac:dyDescent="0.25">
      <c r="A1150" s="6"/>
      <c r="B1150" s="5"/>
    </row>
    <row r="1151" spans="1:2" x14ac:dyDescent="0.25">
      <c r="A1151" s="6"/>
      <c r="B1151" s="5"/>
    </row>
    <row r="1152" spans="1:2" x14ac:dyDescent="0.25">
      <c r="A1152" s="6"/>
      <c r="B1152" s="5"/>
    </row>
    <row r="1153" spans="1:2" x14ac:dyDescent="0.25">
      <c r="A1153" s="6"/>
      <c r="B1153" s="5"/>
    </row>
    <row r="1154" spans="1:2" x14ac:dyDescent="0.25">
      <c r="A1154" s="6"/>
      <c r="B1154" s="5"/>
    </row>
    <row r="1155" spans="1:2" x14ac:dyDescent="0.25">
      <c r="A1155" s="6"/>
      <c r="B1155" s="5"/>
    </row>
    <row r="1156" spans="1:2" x14ac:dyDescent="0.25">
      <c r="A1156" s="6"/>
      <c r="B1156" s="5"/>
    </row>
    <row r="1157" spans="1:2" x14ac:dyDescent="0.25">
      <c r="A1157" s="6"/>
      <c r="B1157" s="5"/>
    </row>
    <row r="1158" spans="1:2" x14ac:dyDescent="0.25">
      <c r="A1158" s="6"/>
      <c r="B1158" s="5"/>
    </row>
    <row r="1159" spans="1:2" x14ac:dyDescent="0.25">
      <c r="A1159" s="6"/>
      <c r="B1159" s="5"/>
    </row>
    <row r="1160" spans="1:2" x14ac:dyDescent="0.25">
      <c r="A1160" s="6"/>
      <c r="B1160" s="5"/>
    </row>
    <row r="1161" spans="1:2" x14ac:dyDescent="0.25">
      <c r="A1161" s="6"/>
      <c r="B1161" s="5"/>
    </row>
    <row r="1162" spans="1:2" x14ac:dyDescent="0.25">
      <c r="A1162" s="6"/>
      <c r="B1162" s="5"/>
    </row>
    <row r="1163" spans="1:2" x14ac:dyDescent="0.25">
      <c r="A1163" s="6"/>
      <c r="B1163" s="5"/>
    </row>
    <row r="1164" spans="1:2" x14ac:dyDescent="0.25">
      <c r="A1164" s="6"/>
      <c r="B1164" s="5"/>
    </row>
    <row r="1165" spans="1:2" x14ac:dyDescent="0.25">
      <c r="A1165" s="6"/>
      <c r="B1165" s="5"/>
    </row>
    <row r="1166" spans="1:2" x14ac:dyDescent="0.25">
      <c r="A1166" s="6"/>
      <c r="B1166" s="5"/>
    </row>
    <row r="1167" spans="1:2" x14ac:dyDescent="0.25">
      <c r="A1167" s="6"/>
      <c r="B1167" s="5"/>
    </row>
    <row r="1168" spans="1:2" x14ac:dyDescent="0.25">
      <c r="A1168" s="6"/>
      <c r="B1168" s="5"/>
    </row>
    <row r="1169" spans="1:2" x14ac:dyDescent="0.25">
      <c r="A1169" s="6"/>
      <c r="B1169" s="5"/>
    </row>
    <row r="1170" spans="1:2" x14ac:dyDescent="0.25">
      <c r="A1170" s="6"/>
      <c r="B1170" s="5"/>
    </row>
    <row r="1171" spans="1:2" x14ac:dyDescent="0.25">
      <c r="A1171" s="6"/>
      <c r="B1171" s="5"/>
    </row>
    <row r="1172" spans="1:2" x14ac:dyDescent="0.25">
      <c r="A1172" s="6"/>
      <c r="B1172" s="5"/>
    </row>
    <row r="1173" spans="1:2" x14ac:dyDescent="0.25">
      <c r="A1173" s="6"/>
      <c r="B1173" s="5"/>
    </row>
    <row r="1174" spans="1:2" x14ac:dyDescent="0.25">
      <c r="A1174" s="6"/>
      <c r="B1174" s="5"/>
    </row>
    <row r="1175" spans="1:2" x14ac:dyDescent="0.25">
      <c r="A1175" s="6"/>
      <c r="B1175" s="5"/>
    </row>
    <row r="1176" spans="1:2" x14ac:dyDescent="0.25">
      <c r="A1176" s="6"/>
      <c r="B1176" s="5"/>
    </row>
    <row r="1177" spans="1:2" x14ac:dyDescent="0.25">
      <c r="A1177" s="6"/>
      <c r="B1177" s="5"/>
    </row>
    <row r="1178" spans="1:2" x14ac:dyDescent="0.25">
      <c r="A1178" s="6"/>
      <c r="B1178" s="5"/>
    </row>
    <row r="1179" spans="1:2" x14ac:dyDescent="0.25">
      <c r="A1179" s="6"/>
      <c r="B1179" s="5"/>
    </row>
    <row r="1180" spans="1:2" x14ac:dyDescent="0.25">
      <c r="A1180" s="6"/>
      <c r="B1180" s="5"/>
    </row>
    <row r="1181" spans="1:2" x14ac:dyDescent="0.25">
      <c r="A1181" s="6"/>
      <c r="B1181" s="5"/>
    </row>
    <row r="1182" spans="1:2" x14ac:dyDescent="0.25">
      <c r="A1182" s="6"/>
      <c r="B1182" s="5"/>
    </row>
    <row r="1183" spans="1:2" x14ac:dyDescent="0.25">
      <c r="A1183" s="6"/>
      <c r="B1183" s="5"/>
    </row>
    <row r="1184" spans="1:2" x14ac:dyDescent="0.25">
      <c r="A1184" s="6"/>
      <c r="B1184" s="5"/>
    </row>
    <row r="1185" spans="1:2" x14ac:dyDescent="0.25">
      <c r="A1185" s="6"/>
      <c r="B1185" s="5"/>
    </row>
    <row r="1186" spans="1:2" x14ac:dyDescent="0.25">
      <c r="A1186" s="6"/>
      <c r="B1186" s="5"/>
    </row>
    <row r="1187" spans="1:2" x14ac:dyDescent="0.25">
      <c r="A1187" s="6"/>
      <c r="B1187" s="5"/>
    </row>
    <row r="1188" spans="1:2" x14ac:dyDescent="0.25">
      <c r="A1188" s="6"/>
      <c r="B1188" s="5"/>
    </row>
    <row r="1189" spans="1:2" x14ac:dyDescent="0.25">
      <c r="A1189" s="6"/>
      <c r="B1189" s="5"/>
    </row>
    <row r="1190" spans="1:2" x14ac:dyDescent="0.25">
      <c r="A1190" s="6"/>
      <c r="B1190" s="5"/>
    </row>
    <row r="1191" spans="1:2" x14ac:dyDescent="0.25">
      <c r="A1191" s="6"/>
      <c r="B1191" s="5"/>
    </row>
    <row r="1192" spans="1:2" x14ac:dyDescent="0.25">
      <c r="A1192" s="6"/>
      <c r="B1192" s="5"/>
    </row>
    <row r="1193" spans="1:2" x14ac:dyDescent="0.25">
      <c r="A1193" s="6"/>
      <c r="B1193" s="5"/>
    </row>
    <row r="1194" spans="1:2" x14ac:dyDescent="0.25">
      <c r="A1194" s="6"/>
      <c r="B1194" s="5"/>
    </row>
    <row r="1195" spans="1:2" x14ac:dyDescent="0.25">
      <c r="A1195" s="6"/>
      <c r="B1195" s="5"/>
    </row>
    <row r="1196" spans="1:2" x14ac:dyDescent="0.25">
      <c r="A1196" s="6"/>
      <c r="B1196" s="5"/>
    </row>
    <row r="1197" spans="1:2" x14ac:dyDescent="0.25">
      <c r="A1197" s="6"/>
      <c r="B1197" s="5"/>
    </row>
    <row r="1198" spans="1:2" x14ac:dyDescent="0.25">
      <c r="A1198" s="6"/>
      <c r="B1198" s="5"/>
    </row>
    <row r="1199" spans="1:2" x14ac:dyDescent="0.25">
      <c r="A1199" s="6"/>
      <c r="B1199" s="5"/>
    </row>
    <row r="1200" spans="1:2" x14ac:dyDescent="0.25">
      <c r="A1200" s="6"/>
      <c r="B1200" s="5"/>
    </row>
    <row r="1201" spans="1:2" x14ac:dyDescent="0.25">
      <c r="A1201" s="6"/>
      <c r="B1201" s="5"/>
    </row>
    <row r="1202" spans="1:2" x14ac:dyDescent="0.25">
      <c r="A1202" s="6"/>
      <c r="B1202" s="5"/>
    </row>
    <row r="1203" spans="1:2" x14ac:dyDescent="0.25">
      <c r="A1203" s="6"/>
      <c r="B1203" s="5"/>
    </row>
    <row r="1204" spans="1:2" x14ac:dyDescent="0.25">
      <c r="A1204" s="6"/>
      <c r="B1204" s="5"/>
    </row>
    <row r="1205" spans="1:2" x14ac:dyDescent="0.25">
      <c r="A1205" s="6"/>
      <c r="B1205" s="5"/>
    </row>
    <row r="1206" spans="1:2" x14ac:dyDescent="0.25">
      <c r="A1206" s="6"/>
      <c r="B1206" s="5"/>
    </row>
    <row r="1207" spans="1:2" x14ac:dyDescent="0.25">
      <c r="A1207" s="6"/>
      <c r="B1207" s="5"/>
    </row>
    <row r="1208" spans="1:2" x14ac:dyDescent="0.25">
      <c r="A1208" s="6"/>
      <c r="B1208" s="5"/>
    </row>
    <row r="1209" spans="1:2" x14ac:dyDescent="0.25">
      <c r="A1209" s="6"/>
      <c r="B1209" s="5"/>
    </row>
    <row r="1210" spans="1:2" x14ac:dyDescent="0.25">
      <c r="A1210" s="6"/>
      <c r="B1210" s="5"/>
    </row>
    <row r="1211" spans="1:2" x14ac:dyDescent="0.25">
      <c r="A1211" s="6"/>
      <c r="B1211" s="5"/>
    </row>
    <row r="1212" spans="1:2" x14ac:dyDescent="0.25">
      <c r="A1212" s="6"/>
      <c r="B1212" s="5"/>
    </row>
    <row r="1213" spans="1:2" x14ac:dyDescent="0.25">
      <c r="A1213" s="6"/>
      <c r="B1213" s="5"/>
    </row>
    <row r="1214" spans="1:2" x14ac:dyDescent="0.25">
      <c r="A1214" s="6"/>
      <c r="B1214" s="5"/>
    </row>
    <row r="1215" spans="1:2" x14ac:dyDescent="0.25">
      <c r="A1215" s="6"/>
      <c r="B1215" s="5"/>
    </row>
    <row r="1216" spans="1:2" x14ac:dyDescent="0.25">
      <c r="A1216" s="6"/>
      <c r="B1216" s="5"/>
    </row>
    <row r="1217" spans="1:2" x14ac:dyDescent="0.25">
      <c r="A1217" s="6"/>
      <c r="B1217" s="5"/>
    </row>
    <row r="1218" spans="1:2" x14ac:dyDescent="0.25">
      <c r="A1218" s="6"/>
      <c r="B1218" s="5"/>
    </row>
    <row r="1219" spans="1:2" x14ac:dyDescent="0.25">
      <c r="A1219" s="6"/>
      <c r="B1219" s="5"/>
    </row>
    <row r="1220" spans="1:2" x14ac:dyDescent="0.25">
      <c r="A1220" s="6"/>
      <c r="B1220" s="5"/>
    </row>
    <row r="1221" spans="1:2" x14ac:dyDescent="0.25">
      <c r="A1221" s="6"/>
      <c r="B1221" s="5"/>
    </row>
    <row r="1222" spans="1:2" x14ac:dyDescent="0.25">
      <c r="A1222" s="6"/>
      <c r="B1222" s="5"/>
    </row>
    <row r="1223" spans="1:2" x14ac:dyDescent="0.25">
      <c r="A1223" s="6"/>
      <c r="B1223" s="5"/>
    </row>
    <row r="1224" spans="1:2" x14ac:dyDescent="0.25">
      <c r="A1224" s="6"/>
      <c r="B1224" s="5"/>
    </row>
    <row r="1225" spans="1:2" x14ac:dyDescent="0.25">
      <c r="A1225" s="6"/>
      <c r="B1225" s="5"/>
    </row>
    <row r="1226" spans="1:2" x14ac:dyDescent="0.25">
      <c r="A1226" s="6"/>
      <c r="B1226" s="5"/>
    </row>
    <row r="1227" spans="1:2" x14ac:dyDescent="0.25">
      <c r="A1227" s="6"/>
      <c r="B1227" s="5"/>
    </row>
    <row r="1228" spans="1:2" x14ac:dyDescent="0.25">
      <c r="A1228" s="6"/>
      <c r="B1228" s="5"/>
    </row>
    <row r="1229" spans="1:2" x14ac:dyDescent="0.25">
      <c r="A1229" s="6"/>
      <c r="B1229" s="5"/>
    </row>
    <row r="1230" spans="1:2" x14ac:dyDescent="0.25">
      <c r="A1230" s="6"/>
      <c r="B1230" s="5"/>
    </row>
    <row r="1231" spans="1:2" x14ac:dyDescent="0.25">
      <c r="A1231" s="6"/>
      <c r="B1231" s="5"/>
    </row>
    <row r="1232" spans="1:2" x14ac:dyDescent="0.25">
      <c r="A1232" s="6"/>
      <c r="B1232" s="5"/>
    </row>
    <row r="1233" spans="1:2" x14ac:dyDescent="0.25">
      <c r="A1233" s="6"/>
      <c r="B1233" s="5"/>
    </row>
    <row r="1234" spans="1:2" x14ac:dyDescent="0.25">
      <c r="A1234" s="6"/>
      <c r="B1234" s="5"/>
    </row>
    <row r="1235" spans="1:2" x14ac:dyDescent="0.25">
      <c r="A1235" s="6"/>
      <c r="B1235" s="5"/>
    </row>
    <row r="1236" spans="1:2" x14ac:dyDescent="0.25">
      <c r="A1236" s="6"/>
      <c r="B1236" s="5"/>
    </row>
    <row r="1237" spans="1:2" x14ac:dyDescent="0.25">
      <c r="A1237" s="6"/>
      <c r="B1237" s="5"/>
    </row>
    <row r="1238" spans="1:2" x14ac:dyDescent="0.25">
      <c r="A1238" s="6"/>
      <c r="B1238" s="5"/>
    </row>
    <row r="1239" spans="1:2" x14ac:dyDescent="0.25">
      <c r="A1239" s="6"/>
      <c r="B1239" s="5"/>
    </row>
    <row r="1240" spans="1:2" x14ac:dyDescent="0.25">
      <c r="A1240" s="6"/>
      <c r="B1240" s="5"/>
    </row>
    <row r="1241" spans="1:2" x14ac:dyDescent="0.25">
      <c r="A1241" s="6"/>
      <c r="B1241" s="5"/>
    </row>
    <row r="1242" spans="1:2" x14ac:dyDescent="0.25">
      <c r="A1242" s="6"/>
      <c r="B1242" s="5"/>
    </row>
    <row r="1243" spans="1:2" x14ac:dyDescent="0.25">
      <c r="A1243" s="6"/>
      <c r="B1243" s="5"/>
    </row>
    <row r="1244" spans="1:2" x14ac:dyDescent="0.25">
      <c r="A1244" s="6"/>
      <c r="B1244" s="5"/>
    </row>
    <row r="1245" spans="1:2" x14ac:dyDescent="0.25">
      <c r="A1245" s="6"/>
      <c r="B1245" s="5"/>
    </row>
    <row r="1246" spans="1:2" x14ac:dyDescent="0.25">
      <c r="A1246" s="6"/>
      <c r="B1246" s="5"/>
    </row>
    <row r="1247" spans="1:2" x14ac:dyDescent="0.25">
      <c r="A1247" s="6"/>
      <c r="B1247" s="5"/>
    </row>
    <row r="1248" spans="1:2" x14ac:dyDescent="0.25">
      <c r="A1248" s="6"/>
      <c r="B1248" s="5"/>
    </row>
    <row r="1249" spans="1:2" x14ac:dyDescent="0.25">
      <c r="A1249" s="6"/>
      <c r="B1249" s="5"/>
    </row>
    <row r="1250" spans="1:2" x14ac:dyDescent="0.25">
      <c r="A1250" s="6"/>
      <c r="B1250" s="5"/>
    </row>
    <row r="1251" spans="1:2" x14ac:dyDescent="0.25">
      <c r="A1251" s="6"/>
      <c r="B1251" s="5"/>
    </row>
    <row r="1252" spans="1:2" x14ac:dyDescent="0.25">
      <c r="A1252" s="6"/>
      <c r="B1252" s="5"/>
    </row>
    <row r="1253" spans="1:2" x14ac:dyDescent="0.25">
      <c r="A1253" s="6"/>
      <c r="B1253" s="5"/>
    </row>
    <row r="1254" spans="1:2" x14ac:dyDescent="0.25">
      <c r="A1254" s="6"/>
      <c r="B1254" s="5"/>
    </row>
    <row r="1255" spans="1:2" x14ac:dyDescent="0.25">
      <c r="A1255" s="6"/>
      <c r="B1255" s="5"/>
    </row>
    <row r="1256" spans="1:2" x14ac:dyDescent="0.25">
      <c r="A1256" s="6"/>
      <c r="B1256" s="5"/>
    </row>
    <row r="1257" spans="1:2" x14ac:dyDescent="0.25">
      <c r="A1257" s="6"/>
      <c r="B1257" s="5"/>
    </row>
    <row r="1258" spans="1:2" x14ac:dyDescent="0.25">
      <c r="A1258" s="6"/>
      <c r="B1258" s="5"/>
    </row>
    <row r="1259" spans="1:2" x14ac:dyDescent="0.25">
      <c r="A1259" s="6"/>
      <c r="B1259" s="5"/>
    </row>
    <row r="1260" spans="1:2" x14ac:dyDescent="0.25">
      <c r="A1260" s="6"/>
      <c r="B1260" s="5"/>
    </row>
    <row r="1261" spans="1:2" x14ac:dyDescent="0.25">
      <c r="A1261" s="6"/>
      <c r="B1261" s="5"/>
    </row>
    <row r="1262" spans="1:2" x14ac:dyDescent="0.25">
      <c r="A1262" s="6"/>
      <c r="B1262" s="5"/>
    </row>
    <row r="1263" spans="1:2" x14ac:dyDescent="0.25">
      <c r="A1263" s="6"/>
      <c r="B1263" s="5"/>
    </row>
    <row r="1264" spans="1:2" x14ac:dyDescent="0.25">
      <c r="A1264" s="6"/>
      <c r="B1264" s="5"/>
    </row>
    <row r="1265" spans="1:2" x14ac:dyDescent="0.25">
      <c r="A1265" s="6"/>
      <c r="B1265" s="5"/>
    </row>
    <row r="1266" spans="1:2" x14ac:dyDescent="0.25">
      <c r="A1266" s="6"/>
      <c r="B1266" s="5"/>
    </row>
    <row r="1267" spans="1:2" x14ac:dyDescent="0.25">
      <c r="A1267" s="6"/>
      <c r="B1267" s="5"/>
    </row>
    <row r="1268" spans="1:2" x14ac:dyDescent="0.25">
      <c r="A1268" s="6"/>
      <c r="B1268" s="5"/>
    </row>
    <row r="1269" spans="1:2" x14ac:dyDescent="0.25">
      <c r="A1269" s="6"/>
      <c r="B1269" s="5"/>
    </row>
    <row r="1270" spans="1:2" x14ac:dyDescent="0.25">
      <c r="A1270" s="6"/>
      <c r="B1270" s="5"/>
    </row>
    <row r="1271" spans="1:2" x14ac:dyDescent="0.25">
      <c r="A1271" s="6"/>
      <c r="B1271" s="5"/>
    </row>
    <row r="1272" spans="1:2" x14ac:dyDescent="0.25">
      <c r="A1272" s="6"/>
      <c r="B1272" s="5"/>
    </row>
    <row r="1273" spans="1:2" x14ac:dyDescent="0.25">
      <c r="A1273" s="6"/>
      <c r="B1273" s="5"/>
    </row>
    <row r="1274" spans="1:2" x14ac:dyDescent="0.25">
      <c r="A1274" s="6"/>
      <c r="B1274" s="5"/>
    </row>
    <row r="1275" spans="1:2" x14ac:dyDescent="0.25">
      <c r="A1275" s="6"/>
      <c r="B1275" s="5"/>
    </row>
    <row r="1276" spans="1:2" x14ac:dyDescent="0.25">
      <c r="A1276" s="6"/>
      <c r="B1276" s="5"/>
    </row>
    <row r="1277" spans="1:2" x14ac:dyDescent="0.25">
      <c r="A1277" s="6"/>
      <c r="B1277" s="5"/>
    </row>
    <row r="1278" spans="1:2" x14ac:dyDescent="0.25">
      <c r="A1278" s="6"/>
      <c r="B1278" s="5"/>
    </row>
    <row r="1279" spans="1:2" x14ac:dyDescent="0.25">
      <c r="A1279" s="6"/>
      <c r="B1279" s="5"/>
    </row>
    <row r="1280" spans="1:2" x14ac:dyDescent="0.25">
      <c r="A1280" s="6"/>
      <c r="B1280" s="5"/>
    </row>
    <row r="1281" spans="1:2" x14ac:dyDescent="0.25">
      <c r="A1281" s="6"/>
      <c r="B1281" s="5"/>
    </row>
    <row r="1282" spans="1:2" x14ac:dyDescent="0.25">
      <c r="A1282" s="6"/>
      <c r="B1282" s="5"/>
    </row>
    <row r="1283" spans="1:2" x14ac:dyDescent="0.25">
      <c r="A1283" s="6"/>
      <c r="B1283" s="5"/>
    </row>
    <row r="1284" spans="1:2" x14ac:dyDescent="0.25">
      <c r="A1284" s="6"/>
      <c r="B1284" s="5"/>
    </row>
    <row r="1285" spans="1:2" x14ac:dyDescent="0.25">
      <c r="A1285" s="6"/>
      <c r="B1285" s="5"/>
    </row>
    <row r="1286" spans="1:2" x14ac:dyDescent="0.25">
      <c r="A1286" s="6"/>
      <c r="B1286" s="5"/>
    </row>
    <row r="1287" spans="1:2" x14ac:dyDescent="0.25">
      <c r="A1287" s="6"/>
      <c r="B1287" s="5"/>
    </row>
    <row r="1288" spans="1:2" x14ac:dyDescent="0.25">
      <c r="A1288" s="6"/>
      <c r="B1288" s="5"/>
    </row>
    <row r="1289" spans="1:2" x14ac:dyDescent="0.25">
      <c r="A1289" s="6"/>
      <c r="B1289" s="5"/>
    </row>
    <row r="1290" spans="1:2" x14ac:dyDescent="0.25">
      <c r="A1290" s="6"/>
      <c r="B1290" s="5"/>
    </row>
    <row r="1291" spans="1:2" x14ac:dyDescent="0.25">
      <c r="A1291" s="6"/>
      <c r="B1291" s="5"/>
    </row>
    <row r="1292" spans="1:2" x14ac:dyDescent="0.25">
      <c r="A1292" s="6"/>
      <c r="B1292" s="5"/>
    </row>
    <row r="1293" spans="1:2" x14ac:dyDescent="0.25">
      <c r="A1293" s="6"/>
      <c r="B1293" s="5"/>
    </row>
    <row r="1294" spans="1:2" x14ac:dyDescent="0.25">
      <c r="A1294" s="6"/>
      <c r="B1294" s="5"/>
    </row>
    <row r="1295" spans="1:2" x14ac:dyDescent="0.25">
      <c r="A1295" s="6"/>
      <c r="B1295" s="5"/>
    </row>
    <row r="1296" spans="1:2" x14ac:dyDescent="0.25">
      <c r="A1296" s="6"/>
      <c r="B1296" s="5"/>
    </row>
    <row r="1297" spans="1:2" x14ac:dyDescent="0.25">
      <c r="A1297" s="6"/>
      <c r="B1297" s="5"/>
    </row>
    <row r="1298" spans="1:2" x14ac:dyDescent="0.25">
      <c r="A1298" s="6"/>
      <c r="B1298" s="5"/>
    </row>
    <row r="1299" spans="1:2" x14ac:dyDescent="0.25">
      <c r="A1299" s="6"/>
      <c r="B1299" s="5"/>
    </row>
    <row r="1300" spans="1:2" x14ac:dyDescent="0.25">
      <c r="A1300" s="6"/>
      <c r="B1300" s="5"/>
    </row>
    <row r="1301" spans="1:2" x14ac:dyDescent="0.25">
      <c r="A1301" s="6"/>
      <c r="B1301" s="5"/>
    </row>
    <row r="1302" spans="1:2" x14ac:dyDescent="0.25">
      <c r="A1302" s="6"/>
      <c r="B1302" s="5"/>
    </row>
    <row r="1303" spans="1:2" x14ac:dyDescent="0.25">
      <c r="A1303" s="6"/>
      <c r="B1303" s="5"/>
    </row>
    <row r="1304" spans="1:2" x14ac:dyDescent="0.25">
      <c r="A1304" s="6"/>
      <c r="B1304" s="5"/>
    </row>
    <row r="1305" spans="1:2" x14ac:dyDescent="0.25">
      <c r="A1305" s="6"/>
      <c r="B1305" s="5"/>
    </row>
    <row r="1306" spans="1:2" x14ac:dyDescent="0.25">
      <c r="A1306" s="6"/>
      <c r="B1306" s="5"/>
    </row>
    <row r="1307" spans="1:2" x14ac:dyDescent="0.25">
      <c r="A1307" s="6"/>
      <c r="B1307" s="5"/>
    </row>
    <row r="1308" spans="1:2" x14ac:dyDescent="0.25">
      <c r="A1308" s="6"/>
      <c r="B1308" s="5"/>
    </row>
    <row r="1309" spans="1:2" x14ac:dyDescent="0.25">
      <c r="A1309" s="6"/>
      <c r="B1309" s="5"/>
    </row>
    <row r="1310" spans="1:2" x14ac:dyDescent="0.25">
      <c r="A1310" s="6"/>
      <c r="B1310" s="5"/>
    </row>
    <row r="1311" spans="1:2" x14ac:dyDescent="0.25">
      <c r="A1311" s="6"/>
      <c r="B1311" s="5"/>
    </row>
    <row r="1312" spans="1:2" x14ac:dyDescent="0.25">
      <c r="A1312" s="6"/>
      <c r="B1312" s="5"/>
    </row>
    <row r="1313" spans="1:2" x14ac:dyDescent="0.25">
      <c r="A1313" s="6"/>
      <c r="B1313" s="5"/>
    </row>
    <row r="1314" spans="1:2" x14ac:dyDescent="0.25">
      <c r="A1314" s="6"/>
      <c r="B1314" s="5"/>
    </row>
    <row r="1315" spans="1:2" x14ac:dyDescent="0.25">
      <c r="A1315" s="6"/>
      <c r="B1315" s="5"/>
    </row>
    <row r="1316" spans="1:2" x14ac:dyDescent="0.25">
      <c r="A1316" s="6"/>
      <c r="B1316" s="5"/>
    </row>
    <row r="1317" spans="1:2" x14ac:dyDescent="0.25">
      <c r="A1317" s="6"/>
      <c r="B1317" s="5"/>
    </row>
    <row r="1318" spans="1:2" x14ac:dyDescent="0.25">
      <c r="A1318" s="6"/>
      <c r="B1318" s="5"/>
    </row>
    <row r="1319" spans="1:2" x14ac:dyDescent="0.25">
      <c r="A1319" s="6"/>
      <c r="B1319" s="5"/>
    </row>
    <row r="1320" spans="1:2" x14ac:dyDescent="0.25">
      <c r="A1320" s="6"/>
      <c r="B1320" s="5"/>
    </row>
    <row r="1321" spans="1:2" x14ac:dyDescent="0.25">
      <c r="A1321" s="6"/>
      <c r="B1321" s="5"/>
    </row>
    <row r="1322" spans="1:2" x14ac:dyDescent="0.25">
      <c r="A1322" s="6"/>
      <c r="B1322" s="5"/>
    </row>
    <row r="1323" spans="1:2" x14ac:dyDescent="0.25">
      <c r="A1323" s="6"/>
      <c r="B1323" s="5"/>
    </row>
    <row r="1324" spans="1:2" x14ac:dyDescent="0.25">
      <c r="A1324" s="6"/>
      <c r="B1324" s="5"/>
    </row>
    <row r="1325" spans="1:2" x14ac:dyDescent="0.25">
      <c r="A1325" s="6"/>
      <c r="B1325" s="5"/>
    </row>
    <row r="1326" spans="1:2" x14ac:dyDescent="0.25">
      <c r="A1326" s="6"/>
      <c r="B1326" s="5"/>
    </row>
    <row r="1327" spans="1:2" x14ac:dyDescent="0.25">
      <c r="A1327" s="6"/>
      <c r="B1327" s="5"/>
    </row>
    <row r="1328" spans="1:2" x14ac:dyDescent="0.25">
      <c r="A1328" s="6"/>
      <c r="B1328" s="5"/>
    </row>
    <row r="1329" spans="1:2" x14ac:dyDescent="0.25">
      <c r="A1329" s="6"/>
      <c r="B1329" s="5"/>
    </row>
    <row r="1330" spans="1:2" x14ac:dyDescent="0.25">
      <c r="A1330" s="6"/>
      <c r="B1330" s="5"/>
    </row>
    <row r="1331" spans="1:2" x14ac:dyDescent="0.25">
      <c r="A1331" s="6"/>
      <c r="B1331" s="5"/>
    </row>
    <row r="1332" spans="1:2" x14ac:dyDescent="0.25">
      <c r="A1332" s="6"/>
      <c r="B1332" s="5"/>
    </row>
    <row r="1333" spans="1:2" x14ac:dyDescent="0.25">
      <c r="A1333" s="6"/>
      <c r="B1333" s="5"/>
    </row>
    <row r="1334" spans="1:2" x14ac:dyDescent="0.25">
      <c r="A1334" s="6"/>
      <c r="B1334" s="5"/>
    </row>
    <row r="1335" spans="1:2" x14ac:dyDescent="0.25">
      <c r="A1335" s="6"/>
      <c r="B1335" s="5"/>
    </row>
    <row r="1336" spans="1:2" x14ac:dyDescent="0.25">
      <c r="A1336" s="6"/>
      <c r="B1336" s="5"/>
    </row>
    <row r="1337" spans="1:2" x14ac:dyDescent="0.25">
      <c r="A1337" s="6"/>
      <c r="B1337" s="5"/>
    </row>
    <row r="1338" spans="1:2" x14ac:dyDescent="0.25">
      <c r="A1338" s="6"/>
      <c r="B1338" s="5"/>
    </row>
    <row r="1339" spans="1:2" x14ac:dyDescent="0.25">
      <c r="A1339" s="6"/>
      <c r="B1339" s="5"/>
    </row>
    <row r="1340" spans="1:2" x14ac:dyDescent="0.25">
      <c r="A1340" s="6"/>
      <c r="B1340" s="5"/>
    </row>
    <row r="1341" spans="1:2" x14ac:dyDescent="0.25">
      <c r="A1341" s="6"/>
      <c r="B1341" s="5"/>
    </row>
    <row r="1342" spans="1:2" x14ac:dyDescent="0.25">
      <c r="A1342" s="6"/>
      <c r="B1342" s="5"/>
    </row>
    <row r="1343" spans="1:2" x14ac:dyDescent="0.25">
      <c r="A1343" s="6"/>
      <c r="B1343" s="5"/>
    </row>
    <row r="1344" spans="1:2" x14ac:dyDescent="0.25">
      <c r="A1344" s="6"/>
      <c r="B1344" s="5"/>
    </row>
    <row r="1345" spans="1:2" x14ac:dyDescent="0.25">
      <c r="A1345" s="6"/>
      <c r="B1345" s="5"/>
    </row>
    <row r="1346" spans="1:2" x14ac:dyDescent="0.25">
      <c r="A1346" s="6"/>
      <c r="B1346" s="5"/>
    </row>
    <row r="1347" spans="1:2" x14ac:dyDescent="0.25">
      <c r="A1347" s="6"/>
      <c r="B1347" s="5"/>
    </row>
    <row r="1348" spans="1:2" x14ac:dyDescent="0.25">
      <c r="A1348" s="6"/>
      <c r="B1348" s="5"/>
    </row>
    <row r="1349" spans="1:2" x14ac:dyDescent="0.25">
      <c r="A1349" s="6"/>
      <c r="B1349" s="5"/>
    </row>
    <row r="1350" spans="1:2" x14ac:dyDescent="0.25">
      <c r="A1350" s="6"/>
      <c r="B1350" s="5"/>
    </row>
    <row r="1351" spans="1:2" x14ac:dyDescent="0.25">
      <c r="A1351" s="6"/>
      <c r="B1351" s="5"/>
    </row>
    <row r="1352" spans="1:2" x14ac:dyDescent="0.25">
      <c r="A1352" s="6"/>
      <c r="B1352" s="5"/>
    </row>
    <row r="1353" spans="1:2" x14ac:dyDescent="0.25">
      <c r="A1353" s="6"/>
      <c r="B1353" s="5"/>
    </row>
    <row r="1354" spans="1:2" x14ac:dyDescent="0.25">
      <c r="A1354" s="6"/>
      <c r="B1354" s="5"/>
    </row>
    <row r="1355" spans="1:2" x14ac:dyDescent="0.25">
      <c r="A1355" s="6"/>
      <c r="B1355" s="5"/>
    </row>
    <row r="1356" spans="1:2" x14ac:dyDescent="0.25">
      <c r="A1356" s="6"/>
      <c r="B1356" s="5"/>
    </row>
    <row r="1357" spans="1:2" x14ac:dyDescent="0.25">
      <c r="A1357" s="6"/>
      <c r="B1357" s="5"/>
    </row>
    <row r="1358" spans="1:2" x14ac:dyDescent="0.25">
      <c r="A1358" s="6"/>
      <c r="B1358" s="5"/>
    </row>
    <row r="1359" spans="1:2" x14ac:dyDescent="0.25">
      <c r="A1359" s="6"/>
      <c r="B1359" s="5"/>
    </row>
    <row r="1360" spans="1:2" x14ac:dyDescent="0.25">
      <c r="A1360" s="6"/>
      <c r="B1360" s="5"/>
    </row>
    <row r="1361" spans="1:2" x14ac:dyDescent="0.25">
      <c r="A1361" s="6"/>
      <c r="B1361" s="5"/>
    </row>
    <row r="1362" spans="1:2" x14ac:dyDescent="0.25">
      <c r="A1362" s="6"/>
      <c r="B1362" s="5"/>
    </row>
    <row r="1363" spans="1:2" x14ac:dyDescent="0.25">
      <c r="A1363" s="6"/>
      <c r="B1363" s="5"/>
    </row>
    <row r="1364" spans="1:2" x14ac:dyDescent="0.25">
      <c r="A1364" s="6"/>
      <c r="B1364" s="5"/>
    </row>
    <row r="1365" spans="1:2" x14ac:dyDescent="0.25">
      <c r="A1365" s="6"/>
      <c r="B1365" s="5"/>
    </row>
    <row r="1366" spans="1:2" x14ac:dyDescent="0.25">
      <c r="A1366" s="6"/>
      <c r="B1366" s="5"/>
    </row>
    <row r="1367" spans="1:2" x14ac:dyDescent="0.25">
      <c r="A1367" s="6"/>
      <c r="B1367" s="5"/>
    </row>
    <row r="1368" spans="1:2" x14ac:dyDescent="0.25">
      <c r="A1368" s="6"/>
      <c r="B1368" s="5"/>
    </row>
    <row r="1369" spans="1:2" x14ac:dyDescent="0.25">
      <c r="A1369" s="6"/>
      <c r="B1369" s="5"/>
    </row>
    <row r="1370" spans="1:2" x14ac:dyDescent="0.25">
      <c r="A1370" s="6"/>
      <c r="B1370" s="5"/>
    </row>
    <row r="1371" spans="1:2" x14ac:dyDescent="0.25">
      <c r="A1371" s="6"/>
      <c r="B1371" s="5"/>
    </row>
    <row r="1372" spans="1:2" x14ac:dyDescent="0.25">
      <c r="A1372" s="6"/>
      <c r="B1372" s="5"/>
    </row>
    <row r="1373" spans="1:2" x14ac:dyDescent="0.25">
      <c r="A1373" s="6"/>
      <c r="B1373" s="5"/>
    </row>
    <row r="1374" spans="1:2" x14ac:dyDescent="0.25">
      <c r="A1374" s="6"/>
      <c r="B1374" s="5"/>
    </row>
    <row r="1375" spans="1:2" x14ac:dyDescent="0.25">
      <c r="A1375" s="6"/>
      <c r="B1375" s="5"/>
    </row>
    <row r="1376" spans="1:2" x14ac:dyDescent="0.25">
      <c r="A1376" s="6"/>
      <c r="B1376" s="5"/>
    </row>
    <row r="1377" spans="1:2" x14ac:dyDescent="0.25">
      <c r="A1377" s="6"/>
      <c r="B1377" s="5"/>
    </row>
    <row r="1378" spans="1:2" x14ac:dyDescent="0.25">
      <c r="A1378" s="6"/>
      <c r="B1378" s="5"/>
    </row>
    <row r="1379" spans="1:2" x14ac:dyDescent="0.25">
      <c r="A1379" s="6"/>
      <c r="B1379" s="5"/>
    </row>
    <row r="1380" spans="1:2" x14ac:dyDescent="0.25">
      <c r="A1380" s="6"/>
      <c r="B1380" s="5"/>
    </row>
    <row r="1381" spans="1:2" x14ac:dyDescent="0.25">
      <c r="A1381" s="6"/>
      <c r="B1381" s="5"/>
    </row>
    <row r="1382" spans="1:2" x14ac:dyDescent="0.25">
      <c r="A1382" s="6"/>
      <c r="B1382" s="5"/>
    </row>
    <row r="1383" spans="1:2" x14ac:dyDescent="0.25">
      <c r="A1383" s="6"/>
      <c r="B1383" s="5"/>
    </row>
    <row r="1384" spans="1:2" x14ac:dyDescent="0.25">
      <c r="A1384" s="6"/>
      <c r="B1384" s="5"/>
    </row>
    <row r="1385" spans="1:2" x14ac:dyDescent="0.25">
      <c r="A1385" s="6"/>
      <c r="B1385" s="5"/>
    </row>
    <row r="1386" spans="1:2" x14ac:dyDescent="0.25">
      <c r="A1386" s="6"/>
      <c r="B1386" s="5"/>
    </row>
    <row r="1387" spans="1:2" x14ac:dyDescent="0.25">
      <c r="A1387" s="6"/>
      <c r="B1387" s="5"/>
    </row>
    <row r="1388" spans="1:2" x14ac:dyDescent="0.25">
      <c r="A1388" s="6"/>
      <c r="B1388" s="5"/>
    </row>
    <row r="1389" spans="1:2" x14ac:dyDescent="0.25">
      <c r="A1389" s="6"/>
      <c r="B1389" s="5"/>
    </row>
    <row r="1390" spans="1:2" x14ac:dyDescent="0.25">
      <c r="A1390" s="6"/>
      <c r="B1390" s="5"/>
    </row>
    <row r="1391" spans="1:2" x14ac:dyDescent="0.25">
      <c r="A1391" s="6"/>
      <c r="B1391" s="5"/>
    </row>
    <row r="1392" spans="1:2" x14ac:dyDescent="0.25">
      <c r="A1392" s="6"/>
      <c r="B1392" s="5"/>
    </row>
    <row r="1393" spans="1:2" x14ac:dyDescent="0.25">
      <c r="A1393" s="6"/>
      <c r="B1393" s="5"/>
    </row>
    <row r="1394" spans="1:2" x14ac:dyDescent="0.25">
      <c r="A1394" s="6"/>
      <c r="B1394" s="5"/>
    </row>
    <row r="1395" spans="1:2" x14ac:dyDescent="0.25">
      <c r="A1395" s="6"/>
      <c r="B1395" s="5"/>
    </row>
    <row r="1396" spans="1:2" x14ac:dyDescent="0.25">
      <c r="A1396" s="6"/>
      <c r="B1396" s="5"/>
    </row>
    <row r="1397" spans="1:2" x14ac:dyDescent="0.25">
      <c r="A1397" s="6"/>
      <c r="B1397" s="5"/>
    </row>
    <row r="1398" spans="1:2" x14ac:dyDescent="0.25">
      <c r="A1398" s="6"/>
      <c r="B1398" s="5"/>
    </row>
    <row r="1399" spans="1:2" x14ac:dyDescent="0.25">
      <c r="A1399" s="6"/>
      <c r="B1399" s="5"/>
    </row>
    <row r="1400" spans="1:2" x14ac:dyDescent="0.25">
      <c r="A1400" s="6"/>
      <c r="B1400" s="5"/>
    </row>
    <row r="1401" spans="1:2" x14ac:dyDescent="0.25">
      <c r="A1401" s="6"/>
      <c r="B1401" s="5"/>
    </row>
    <row r="1402" spans="1:2" x14ac:dyDescent="0.25">
      <c r="A1402" s="6"/>
      <c r="B1402" s="5"/>
    </row>
    <row r="1403" spans="1:2" x14ac:dyDescent="0.25">
      <c r="A1403" s="6"/>
      <c r="B1403" s="5"/>
    </row>
    <row r="1404" spans="1:2" x14ac:dyDescent="0.25">
      <c r="A1404" s="6"/>
      <c r="B1404" s="5"/>
    </row>
    <row r="1405" spans="1:2" x14ac:dyDescent="0.25">
      <c r="A1405" s="6"/>
      <c r="B1405" s="5"/>
    </row>
    <row r="1406" spans="1:2" x14ac:dyDescent="0.25">
      <c r="A1406" s="6"/>
      <c r="B1406" s="5"/>
    </row>
    <row r="1407" spans="1:2" x14ac:dyDescent="0.25">
      <c r="A1407" s="6"/>
      <c r="B1407" s="5"/>
    </row>
    <row r="1408" spans="1:2" x14ac:dyDescent="0.25">
      <c r="A1408" s="6"/>
      <c r="B1408" s="5"/>
    </row>
    <row r="1409" spans="1:2" x14ac:dyDescent="0.25">
      <c r="A1409" s="6"/>
      <c r="B1409" s="5"/>
    </row>
    <row r="1410" spans="1:2" x14ac:dyDescent="0.25">
      <c r="A1410" s="6"/>
      <c r="B1410" s="5"/>
    </row>
    <row r="1411" spans="1:2" x14ac:dyDescent="0.25">
      <c r="A1411" s="6"/>
      <c r="B1411" s="5"/>
    </row>
    <row r="1412" spans="1:2" x14ac:dyDescent="0.25">
      <c r="A1412" s="6"/>
      <c r="B1412" s="5"/>
    </row>
    <row r="1413" spans="1:2" x14ac:dyDescent="0.25">
      <c r="A1413" s="6"/>
      <c r="B1413" s="5"/>
    </row>
    <row r="1414" spans="1:2" x14ac:dyDescent="0.25">
      <c r="A1414" s="6"/>
      <c r="B1414" s="5"/>
    </row>
    <row r="1415" spans="1:2" x14ac:dyDescent="0.25">
      <c r="A1415" s="6"/>
      <c r="B1415" s="5"/>
    </row>
    <row r="1416" spans="1:2" x14ac:dyDescent="0.25">
      <c r="A1416" s="6"/>
      <c r="B1416" s="5"/>
    </row>
    <row r="1417" spans="1:2" x14ac:dyDescent="0.25">
      <c r="A1417" s="6"/>
      <c r="B1417" s="5"/>
    </row>
    <row r="1418" spans="1:2" x14ac:dyDescent="0.25">
      <c r="A1418" s="6"/>
      <c r="B1418" s="5"/>
    </row>
    <row r="1419" spans="1:2" x14ac:dyDescent="0.25">
      <c r="A1419" s="6"/>
      <c r="B1419" s="5"/>
    </row>
    <row r="1420" spans="1:2" x14ac:dyDescent="0.25">
      <c r="A1420" s="6"/>
      <c r="B1420" s="5"/>
    </row>
    <row r="1421" spans="1:2" x14ac:dyDescent="0.25">
      <c r="A1421" s="6"/>
      <c r="B1421" s="5"/>
    </row>
    <row r="1422" spans="1:2" x14ac:dyDescent="0.25">
      <c r="A1422" s="6"/>
      <c r="B1422" s="5"/>
    </row>
    <row r="1423" spans="1:2" x14ac:dyDescent="0.25">
      <c r="A1423" s="6"/>
      <c r="B1423" s="5"/>
    </row>
    <row r="1424" spans="1:2" x14ac:dyDescent="0.25">
      <c r="A1424" s="6"/>
      <c r="B1424" s="5"/>
    </row>
    <row r="1425" spans="1:2" x14ac:dyDescent="0.25">
      <c r="A1425" s="6"/>
      <c r="B1425" s="5"/>
    </row>
    <row r="1426" spans="1:2" x14ac:dyDescent="0.25">
      <c r="A1426" s="6"/>
      <c r="B1426" s="5"/>
    </row>
    <row r="1427" spans="1:2" x14ac:dyDescent="0.25">
      <c r="A1427" s="6"/>
      <c r="B1427" s="5"/>
    </row>
    <row r="1428" spans="1:2" x14ac:dyDescent="0.25">
      <c r="A1428" s="6"/>
      <c r="B1428" s="5"/>
    </row>
    <row r="1429" spans="1:2" x14ac:dyDescent="0.25">
      <c r="A1429" s="6"/>
      <c r="B1429" s="5"/>
    </row>
    <row r="1430" spans="1:2" x14ac:dyDescent="0.25">
      <c r="A1430" s="6"/>
      <c r="B1430" s="5"/>
    </row>
    <row r="1431" spans="1:2" x14ac:dyDescent="0.25">
      <c r="A1431" s="6"/>
      <c r="B1431" s="5"/>
    </row>
    <row r="1432" spans="1:2" x14ac:dyDescent="0.25">
      <c r="A1432" s="6"/>
      <c r="B1432" s="5"/>
    </row>
    <row r="1433" spans="1:2" x14ac:dyDescent="0.25">
      <c r="A1433" s="6"/>
      <c r="B1433" s="5"/>
    </row>
    <row r="1434" spans="1:2" x14ac:dyDescent="0.25">
      <c r="A1434" s="6"/>
      <c r="B1434" s="5"/>
    </row>
    <row r="1435" spans="1:2" x14ac:dyDescent="0.25">
      <c r="A1435" s="6"/>
      <c r="B1435" s="5"/>
    </row>
    <row r="1436" spans="1:2" x14ac:dyDescent="0.25">
      <c r="A1436" s="6"/>
      <c r="B1436" s="5"/>
    </row>
    <row r="1437" spans="1:2" x14ac:dyDescent="0.25">
      <c r="A1437" s="6"/>
      <c r="B1437" s="5"/>
    </row>
    <row r="1438" spans="1:2" x14ac:dyDescent="0.25">
      <c r="A1438" s="6"/>
      <c r="B1438" s="5"/>
    </row>
    <row r="1439" spans="1:2" x14ac:dyDescent="0.25">
      <c r="A1439" s="6"/>
      <c r="B1439" s="5"/>
    </row>
    <row r="1440" spans="1:2" x14ac:dyDescent="0.25">
      <c r="A1440" s="6"/>
      <c r="B1440" s="5"/>
    </row>
    <row r="1441" spans="1:2" x14ac:dyDescent="0.25">
      <c r="A1441" s="6"/>
      <c r="B1441" s="5"/>
    </row>
    <row r="1442" spans="1:2" x14ac:dyDescent="0.25">
      <c r="A1442" s="6"/>
      <c r="B1442" s="5"/>
    </row>
    <row r="1443" spans="1:2" x14ac:dyDescent="0.25">
      <c r="A1443" s="6"/>
      <c r="B1443" s="5"/>
    </row>
    <row r="1444" spans="1:2" x14ac:dyDescent="0.25">
      <c r="A1444" s="6"/>
      <c r="B1444" s="5"/>
    </row>
    <row r="1445" spans="1:2" x14ac:dyDescent="0.25">
      <c r="A1445" s="6"/>
      <c r="B1445" s="5"/>
    </row>
    <row r="1446" spans="1:2" x14ac:dyDescent="0.25">
      <c r="A1446" s="6"/>
      <c r="B1446" s="5"/>
    </row>
    <row r="1447" spans="1:2" x14ac:dyDescent="0.25">
      <c r="A1447" s="6"/>
      <c r="B1447" s="5"/>
    </row>
    <row r="1448" spans="1:2" x14ac:dyDescent="0.25">
      <c r="A1448" s="6"/>
      <c r="B1448" s="5"/>
    </row>
    <row r="1449" spans="1:2" x14ac:dyDescent="0.25">
      <c r="A1449" s="6"/>
      <c r="B1449" s="5"/>
    </row>
    <row r="1450" spans="1:2" x14ac:dyDescent="0.25">
      <c r="A1450" s="6"/>
      <c r="B1450" s="5"/>
    </row>
    <row r="1451" spans="1:2" x14ac:dyDescent="0.25">
      <c r="A1451" s="6"/>
      <c r="B1451" s="5"/>
    </row>
    <row r="1452" spans="1:2" x14ac:dyDescent="0.25">
      <c r="A1452" s="6"/>
      <c r="B1452" s="5"/>
    </row>
    <row r="1453" spans="1:2" x14ac:dyDescent="0.25">
      <c r="A1453" s="6"/>
      <c r="B1453" s="5"/>
    </row>
    <row r="1454" spans="1:2" x14ac:dyDescent="0.25">
      <c r="A1454" s="6"/>
      <c r="B1454" s="5"/>
    </row>
    <row r="1455" spans="1:2" x14ac:dyDescent="0.25">
      <c r="A1455" s="6"/>
      <c r="B1455" s="5"/>
    </row>
    <row r="1456" spans="1:2" x14ac:dyDescent="0.25">
      <c r="A1456" s="6"/>
      <c r="B1456" s="5"/>
    </row>
    <row r="1457" spans="1:2" x14ac:dyDescent="0.25">
      <c r="A1457" s="6"/>
      <c r="B1457" s="5"/>
    </row>
    <row r="1458" spans="1:2" x14ac:dyDescent="0.25">
      <c r="A1458" s="6"/>
      <c r="B1458" s="5"/>
    </row>
    <row r="1459" spans="1:2" x14ac:dyDescent="0.25">
      <c r="A1459" s="6"/>
      <c r="B1459" s="5"/>
    </row>
    <row r="1460" spans="1:2" x14ac:dyDescent="0.25">
      <c r="A1460" s="6"/>
      <c r="B1460" s="5"/>
    </row>
    <row r="1461" spans="1:2" x14ac:dyDescent="0.25">
      <c r="A1461" s="6"/>
      <c r="B1461" s="5"/>
    </row>
    <row r="1462" spans="1:2" x14ac:dyDescent="0.25">
      <c r="A1462" s="6"/>
      <c r="B1462" s="5"/>
    </row>
    <row r="1463" spans="1:2" x14ac:dyDescent="0.25">
      <c r="A1463" s="6"/>
      <c r="B1463" s="5"/>
    </row>
    <row r="1464" spans="1:2" x14ac:dyDescent="0.25">
      <c r="A1464" s="6"/>
      <c r="B1464" s="5"/>
    </row>
    <row r="1465" spans="1:2" x14ac:dyDescent="0.25">
      <c r="A1465" s="6"/>
      <c r="B1465" s="5"/>
    </row>
    <row r="1466" spans="1:2" x14ac:dyDescent="0.25">
      <c r="A1466" s="6"/>
      <c r="B1466" s="5"/>
    </row>
    <row r="1467" spans="1:2" x14ac:dyDescent="0.25">
      <c r="A1467" s="6"/>
      <c r="B1467" s="5"/>
    </row>
    <row r="1468" spans="1:2" x14ac:dyDescent="0.25">
      <c r="A1468" s="6"/>
      <c r="B1468" s="5"/>
    </row>
    <row r="1469" spans="1:2" x14ac:dyDescent="0.25">
      <c r="A1469" s="6"/>
      <c r="B1469" s="5"/>
    </row>
    <row r="1470" spans="1:2" x14ac:dyDescent="0.25">
      <c r="A1470" s="6"/>
      <c r="B1470" s="5"/>
    </row>
    <row r="1471" spans="1:2" x14ac:dyDescent="0.25">
      <c r="A1471" s="6"/>
      <c r="B1471" s="5"/>
    </row>
    <row r="1472" spans="1:2" x14ac:dyDescent="0.25">
      <c r="A1472" s="6"/>
      <c r="B1472" s="5"/>
    </row>
    <row r="1473" spans="1:2" x14ac:dyDescent="0.25">
      <c r="A1473" s="6"/>
      <c r="B1473" s="5"/>
    </row>
    <row r="1474" spans="1:2" x14ac:dyDescent="0.25">
      <c r="A1474" s="6"/>
      <c r="B1474" s="5"/>
    </row>
    <row r="1475" spans="1:2" x14ac:dyDescent="0.25">
      <c r="A1475" s="6"/>
      <c r="B1475" s="5"/>
    </row>
    <row r="1476" spans="1:2" x14ac:dyDescent="0.25">
      <c r="A1476" s="6"/>
      <c r="B1476" s="5"/>
    </row>
    <row r="1477" spans="1:2" x14ac:dyDescent="0.25">
      <c r="A1477" s="6"/>
      <c r="B1477" s="5"/>
    </row>
    <row r="1478" spans="1:2" x14ac:dyDescent="0.25">
      <c r="A1478" s="6"/>
      <c r="B1478" s="5"/>
    </row>
    <row r="1479" spans="1:2" x14ac:dyDescent="0.25">
      <c r="A1479" s="6"/>
      <c r="B1479" s="5"/>
    </row>
    <row r="1480" spans="1:2" x14ac:dyDescent="0.25">
      <c r="A1480" s="6"/>
      <c r="B1480" s="5"/>
    </row>
    <row r="1481" spans="1:2" x14ac:dyDescent="0.25">
      <c r="A1481" s="6"/>
      <c r="B1481" s="5"/>
    </row>
    <row r="1482" spans="1:2" x14ac:dyDescent="0.25">
      <c r="A1482" s="6"/>
      <c r="B1482" s="5"/>
    </row>
    <row r="1483" spans="1:2" x14ac:dyDescent="0.25">
      <c r="A1483" s="6"/>
      <c r="B1483" s="5"/>
    </row>
    <row r="1484" spans="1:2" x14ac:dyDescent="0.25">
      <c r="A1484" s="6"/>
      <c r="B1484" s="5"/>
    </row>
    <row r="1485" spans="1:2" x14ac:dyDescent="0.25">
      <c r="A1485" s="6"/>
      <c r="B1485" s="5"/>
    </row>
    <row r="1486" spans="1:2" x14ac:dyDescent="0.25">
      <c r="A1486" s="6"/>
      <c r="B1486" s="5"/>
    </row>
    <row r="1487" spans="1:2" x14ac:dyDescent="0.25">
      <c r="A1487" s="6"/>
      <c r="B1487" s="5"/>
    </row>
    <row r="1488" spans="1:2" x14ac:dyDescent="0.25">
      <c r="A1488" s="6"/>
      <c r="B1488" s="5"/>
    </row>
    <row r="1489" spans="1:2" x14ac:dyDescent="0.25">
      <c r="A1489" s="6"/>
      <c r="B1489" s="5"/>
    </row>
    <row r="1490" spans="1:2" x14ac:dyDescent="0.25">
      <c r="A1490" s="6"/>
      <c r="B1490" s="5"/>
    </row>
    <row r="1491" spans="1:2" x14ac:dyDescent="0.25">
      <c r="A1491" s="6"/>
      <c r="B1491" s="5"/>
    </row>
    <row r="1492" spans="1:2" x14ac:dyDescent="0.25">
      <c r="A1492" s="6"/>
      <c r="B1492" s="5"/>
    </row>
    <row r="1493" spans="1:2" x14ac:dyDescent="0.25">
      <c r="A1493" s="6"/>
      <c r="B1493" s="5"/>
    </row>
    <row r="1494" spans="1:2" x14ac:dyDescent="0.25">
      <c r="A1494" s="6"/>
      <c r="B1494" s="5"/>
    </row>
    <row r="1495" spans="1:2" x14ac:dyDescent="0.25">
      <c r="A1495" s="6"/>
      <c r="B1495" s="5"/>
    </row>
    <row r="1496" spans="1:2" x14ac:dyDescent="0.25">
      <c r="A1496" s="6"/>
      <c r="B1496" s="5"/>
    </row>
    <row r="1497" spans="1:2" x14ac:dyDescent="0.25">
      <c r="A1497" s="6"/>
      <c r="B1497" s="5"/>
    </row>
    <row r="1498" spans="1:2" x14ac:dyDescent="0.25">
      <c r="A1498" s="6"/>
      <c r="B1498" s="5"/>
    </row>
    <row r="1499" spans="1:2" x14ac:dyDescent="0.25">
      <c r="A1499" s="6"/>
      <c r="B1499" s="5"/>
    </row>
    <row r="1500" spans="1:2" x14ac:dyDescent="0.25">
      <c r="A1500" s="6"/>
      <c r="B1500" s="5"/>
    </row>
    <row r="1501" spans="1:2" x14ac:dyDescent="0.25">
      <c r="A1501" s="6"/>
      <c r="B1501" s="5"/>
    </row>
    <row r="1502" spans="1:2" x14ac:dyDescent="0.25">
      <c r="A1502" s="6"/>
      <c r="B1502" s="5"/>
    </row>
    <row r="1503" spans="1:2" x14ac:dyDescent="0.25">
      <c r="A1503" s="6"/>
      <c r="B1503" s="5"/>
    </row>
    <row r="1504" spans="1:2" x14ac:dyDescent="0.25">
      <c r="A1504" s="6"/>
      <c r="B1504" s="5"/>
    </row>
    <row r="1505" spans="1:2" x14ac:dyDescent="0.25">
      <c r="A1505" s="6"/>
      <c r="B1505" s="5"/>
    </row>
    <row r="1506" spans="1:2" x14ac:dyDescent="0.25">
      <c r="A1506" s="6"/>
      <c r="B1506" s="5"/>
    </row>
    <row r="1507" spans="1:2" x14ac:dyDescent="0.25">
      <c r="A1507" s="6"/>
      <c r="B1507" s="5"/>
    </row>
    <row r="1508" spans="1:2" x14ac:dyDescent="0.25">
      <c r="A1508" s="6"/>
      <c r="B1508" s="5"/>
    </row>
    <row r="1509" spans="1:2" x14ac:dyDescent="0.25">
      <c r="A1509" s="6"/>
      <c r="B1509" s="5"/>
    </row>
    <row r="1510" spans="1:2" x14ac:dyDescent="0.25">
      <c r="A1510" s="6"/>
      <c r="B1510" s="5"/>
    </row>
    <row r="1511" spans="1:2" x14ac:dyDescent="0.25">
      <c r="A1511" s="6"/>
      <c r="B1511" s="5"/>
    </row>
    <row r="1512" spans="1:2" x14ac:dyDescent="0.25">
      <c r="A1512" s="6"/>
      <c r="B1512" s="5"/>
    </row>
    <row r="1513" spans="1:2" x14ac:dyDescent="0.25">
      <c r="A1513" s="6"/>
      <c r="B1513" s="5"/>
    </row>
    <row r="1514" spans="1:2" x14ac:dyDescent="0.25">
      <c r="A1514" s="6"/>
      <c r="B1514" s="5"/>
    </row>
    <row r="1515" spans="1:2" x14ac:dyDescent="0.25">
      <c r="A1515" s="6"/>
      <c r="B1515" s="5"/>
    </row>
    <row r="1516" spans="1:2" x14ac:dyDescent="0.25">
      <c r="A1516" s="6"/>
      <c r="B1516" s="5"/>
    </row>
    <row r="1517" spans="1:2" x14ac:dyDescent="0.25">
      <c r="A1517" s="6"/>
      <c r="B1517" s="5"/>
    </row>
    <row r="1518" spans="1:2" x14ac:dyDescent="0.25">
      <c r="A1518" s="6"/>
      <c r="B1518" s="5"/>
    </row>
    <row r="1519" spans="1:2" x14ac:dyDescent="0.25">
      <c r="A1519" s="6"/>
      <c r="B1519" s="5"/>
    </row>
    <row r="1520" spans="1:2" x14ac:dyDescent="0.25">
      <c r="A1520" s="6"/>
      <c r="B1520" s="5"/>
    </row>
    <row r="1521" spans="1:2" x14ac:dyDescent="0.25">
      <c r="A1521" s="6"/>
      <c r="B1521" s="5"/>
    </row>
    <row r="1522" spans="1:2" x14ac:dyDescent="0.25">
      <c r="A1522" s="6"/>
      <c r="B1522" s="5"/>
    </row>
    <row r="1523" spans="1:2" x14ac:dyDescent="0.25">
      <c r="A1523" s="6"/>
      <c r="B1523" s="5"/>
    </row>
    <row r="1524" spans="1:2" x14ac:dyDescent="0.25">
      <c r="A1524" s="6"/>
      <c r="B1524" s="5"/>
    </row>
    <row r="1525" spans="1:2" x14ac:dyDescent="0.25">
      <c r="A1525" s="6"/>
      <c r="B1525" s="5"/>
    </row>
    <row r="1526" spans="1:2" x14ac:dyDescent="0.25">
      <c r="A1526" s="6"/>
      <c r="B1526" s="5"/>
    </row>
    <row r="1527" spans="1:2" x14ac:dyDescent="0.25">
      <c r="A1527" s="6"/>
      <c r="B1527" s="5"/>
    </row>
    <row r="1528" spans="1:2" x14ac:dyDescent="0.25">
      <c r="A1528" s="6"/>
      <c r="B1528" s="5"/>
    </row>
    <row r="1529" spans="1:2" x14ac:dyDescent="0.25">
      <c r="A1529" s="6"/>
      <c r="B1529" s="5"/>
    </row>
    <row r="1530" spans="1:2" x14ac:dyDescent="0.25">
      <c r="A1530" s="6"/>
      <c r="B1530" s="5"/>
    </row>
    <row r="1531" spans="1:2" x14ac:dyDescent="0.25">
      <c r="A1531" s="6"/>
      <c r="B1531" s="5"/>
    </row>
    <row r="1532" spans="1:2" x14ac:dyDescent="0.25">
      <c r="A1532" s="6"/>
      <c r="B1532" s="5"/>
    </row>
    <row r="1533" spans="1:2" x14ac:dyDescent="0.25">
      <c r="A1533" s="6"/>
      <c r="B1533" s="5"/>
    </row>
    <row r="1534" spans="1:2" x14ac:dyDescent="0.25">
      <c r="A1534" s="6"/>
      <c r="B1534" s="5"/>
    </row>
    <row r="1535" spans="1:2" x14ac:dyDescent="0.25">
      <c r="A1535" s="6"/>
      <c r="B1535" s="5"/>
    </row>
    <row r="1536" spans="1:2" x14ac:dyDescent="0.25">
      <c r="A1536" s="6"/>
      <c r="B1536" s="5"/>
    </row>
    <row r="1537" spans="1:2" x14ac:dyDescent="0.25">
      <c r="A1537" s="6"/>
      <c r="B1537" s="5"/>
    </row>
    <row r="1538" spans="1:2" x14ac:dyDescent="0.25">
      <c r="A1538" s="6"/>
      <c r="B1538" s="5"/>
    </row>
    <row r="1539" spans="1:2" x14ac:dyDescent="0.25">
      <c r="A1539" s="6"/>
      <c r="B1539" s="5"/>
    </row>
    <row r="1540" spans="1:2" x14ac:dyDescent="0.25">
      <c r="A1540" s="6"/>
      <c r="B1540" s="5"/>
    </row>
    <row r="1541" spans="1:2" x14ac:dyDescent="0.25">
      <c r="A1541" s="6"/>
      <c r="B1541" s="5"/>
    </row>
    <row r="1542" spans="1:2" x14ac:dyDescent="0.25">
      <c r="A1542" s="6"/>
      <c r="B1542" s="5"/>
    </row>
    <row r="1543" spans="1:2" x14ac:dyDescent="0.25">
      <c r="A1543" s="6"/>
      <c r="B1543" s="5"/>
    </row>
    <row r="1544" spans="1:2" x14ac:dyDescent="0.25">
      <c r="A1544" s="6"/>
      <c r="B1544" s="5"/>
    </row>
    <row r="1545" spans="1:2" x14ac:dyDescent="0.25">
      <c r="A1545" s="6"/>
      <c r="B1545" s="5"/>
    </row>
    <row r="1546" spans="1:2" x14ac:dyDescent="0.25">
      <c r="A1546" s="6"/>
      <c r="B1546" s="5"/>
    </row>
    <row r="1547" spans="1:2" x14ac:dyDescent="0.25">
      <c r="A1547" s="6"/>
      <c r="B1547" s="5"/>
    </row>
    <row r="1548" spans="1:2" x14ac:dyDescent="0.25">
      <c r="A1548" s="6"/>
      <c r="B1548" s="5"/>
    </row>
    <row r="1549" spans="1:2" x14ac:dyDescent="0.25">
      <c r="A1549" s="6"/>
      <c r="B1549" s="5"/>
    </row>
    <row r="1550" spans="1:2" x14ac:dyDescent="0.25">
      <c r="A1550" s="6"/>
      <c r="B1550" s="5"/>
    </row>
    <row r="1551" spans="1:2" x14ac:dyDescent="0.25">
      <c r="A1551" s="6"/>
      <c r="B1551" s="5"/>
    </row>
    <row r="1552" spans="1:2" x14ac:dyDescent="0.25">
      <c r="A1552" s="6"/>
      <c r="B1552" s="5"/>
    </row>
    <row r="1553" spans="1:2" x14ac:dyDescent="0.25">
      <c r="A1553" s="6"/>
      <c r="B1553" s="5"/>
    </row>
    <row r="1554" spans="1:2" x14ac:dyDescent="0.25">
      <c r="A1554" s="6"/>
      <c r="B1554" s="5"/>
    </row>
    <row r="1555" spans="1:2" x14ac:dyDescent="0.25">
      <c r="A1555" s="6"/>
      <c r="B1555" s="5"/>
    </row>
    <row r="1556" spans="1:2" x14ac:dyDescent="0.25">
      <c r="A1556" s="6"/>
      <c r="B1556" s="5"/>
    </row>
    <row r="1557" spans="1:2" x14ac:dyDescent="0.25">
      <c r="A1557" s="6"/>
      <c r="B1557" s="5"/>
    </row>
    <row r="1558" spans="1:2" x14ac:dyDescent="0.25">
      <c r="A1558" s="6"/>
      <c r="B1558" s="5"/>
    </row>
    <row r="1559" spans="1:2" x14ac:dyDescent="0.25">
      <c r="A1559" s="6"/>
      <c r="B1559" s="5"/>
    </row>
    <row r="1560" spans="1:2" x14ac:dyDescent="0.25">
      <c r="A1560" s="6"/>
      <c r="B1560" s="5"/>
    </row>
    <row r="1561" spans="1:2" x14ac:dyDescent="0.25">
      <c r="A1561" s="6"/>
      <c r="B1561" s="5"/>
    </row>
    <row r="1562" spans="1:2" x14ac:dyDescent="0.25">
      <c r="A1562" s="6"/>
      <c r="B1562" s="5"/>
    </row>
    <row r="1563" spans="1:2" x14ac:dyDescent="0.25">
      <c r="A1563" s="6"/>
      <c r="B1563" s="5"/>
    </row>
    <row r="1564" spans="1:2" x14ac:dyDescent="0.25">
      <c r="A1564" s="6"/>
      <c r="B1564" s="5"/>
    </row>
    <row r="1565" spans="1:2" x14ac:dyDescent="0.25">
      <c r="A1565" s="6"/>
      <c r="B1565" s="5"/>
    </row>
    <row r="1566" spans="1:2" x14ac:dyDescent="0.25">
      <c r="A1566" s="6"/>
      <c r="B1566" s="5"/>
    </row>
    <row r="1567" spans="1:2" x14ac:dyDescent="0.25">
      <c r="A1567" s="6"/>
      <c r="B1567" s="5"/>
    </row>
    <row r="1568" spans="1:2" x14ac:dyDescent="0.25">
      <c r="A1568" s="6"/>
      <c r="B1568" s="5"/>
    </row>
    <row r="1569" spans="1:2" x14ac:dyDescent="0.25">
      <c r="A1569" s="6"/>
      <c r="B1569" s="5"/>
    </row>
    <row r="1570" spans="1:2" x14ac:dyDescent="0.25">
      <c r="A1570" s="6"/>
      <c r="B1570" s="5"/>
    </row>
    <row r="1571" spans="1:2" x14ac:dyDescent="0.25">
      <c r="A1571" s="6"/>
      <c r="B1571" s="5"/>
    </row>
    <row r="1572" spans="1:2" x14ac:dyDescent="0.25">
      <c r="A1572" s="6"/>
      <c r="B1572" s="5"/>
    </row>
    <row r="1573" spans="1:2" x14ac:dyDescent="0.25">
      <c r="A1573" s="6"/>
      <c r="B1573" s="5"/>
    </row>
    <row r="1574" spans="1:2" x14ac:dyDescent="0.25">
      <c r="A1574" s="6"/>
      <c r="B1574" s="5"/>
    </row>
    <row r="1575" spans="1:2" x14ac:dyDescent="0.25">
      <c r="A1575" s="6"/>
      <c r="B1575" s="5"/>
    </row>
    <row r="1576" spans="1:2" x14ac:dyDescent="0.25">
      <c r="A1576" s="6"/>
      <c r="B1576" s="5"/>
    </row>
    <row r="1577" spans="1:2" x14ac:dyDescent="0.25">
      <c r="A1577" s="6"/>
      <c r="B1577" s="5"/>
    </row>
    <row r="1578" spans="1:2" x14ac:dyDescent="0.25">
      <c r="A1578" s="6"/>
      <c r="B1578" s="5"/>
    </row>
    <row r="1579" spans="1:2" x14ac:dyDescent="0.25">
      <c r="A1579" s="6"/>
      <c r="B1579" s="5"/>
    </row>
    <row r="1580" spans="1:2" x14ac:dyDescent="0.25">
      <c r="A1580" s="6"/>
      <c r="B1580" s="5"/>
    </row>
    <row r="1581" spans="1:2" x14ac:dyDescent="0.25">
      <c r="A1581" s="6"/>
      <c r="B1581" s="5"/>
    </row>
    <row r="1582" spans="1:2" x14ac:dyDescent="0.25">
      <c r="A1582" s="6"/>
      <c r="B1582" s="5"/>
    </row>
    <row r="1583" spans="1:2" x14ac:dyDescent="0.25">
      <c r="A1583" s="6"/>
      <c r="B1583" s="5"/>
    </row>
    <row r="1584" spans="1:2" x14ac:dyDescent="0.25">
      <c r="A1584" s="6"/>
      <c r="B1584" s="5"/>
    </row>
    <row r="1585" spans="1:2" x14ac:dyDescent="0.25">
      <c r="A1585" s="6"/>
      <c r="B1585" s="5"/>
    </row>
    <row r="1586" spans="1:2" x14ac:dyDescent="0.25">
      <c r="A1586" s="6"/>
      <c r="B1586" s="5"/>
    </row>
    <row r="1587" spans="1:2" x14ac:dyDescent="0.25">
      <c r="A1587" s="6"/>
      <c r="B1587" s="5"/>
    </row>
    <row r="1588" spans="1:2" x14ac:dyDescent="0.25">
      <c r="A1588" s="6"/>
      <c r="B1588" s="5"/>
    </row>
    <row r="1589" spans="1:2" x14ac:dyDescent="0.25">
      <c r="A1589" s="6"/>
      <c r="B1589" s="5"/>
    </row>
    <row r="1590" spans="1:2" x14ac:dyDescent="0.25">
      <c r="A1590" s="6"/>
      <c r="B1590" s="5"/>
    </row>
    <row r="1591" spans="1:2" x14ac:dyDescent="0.25">
      <c r="A1591" s="6"/>
      <c r="B1591" s="5"/>
    </row>
    <row r="1592" spans="1:2" x14ac:dyDescent="0.25">
      <c r="A1592" s="6"/>
      <c r="B1592" s="5"/>
    </row>
    <row r="1593" spans="1:2" x14ac:dyDescent="0.25">
      <c r="A1593" s="6"/>
      <c r="B1593" s="5"/>
    </row>
    <row r="1594" spans="1:2" x14ac:dyDescent="0.25">
      <c r="A1594" s="6"/>
      <c r="B1594" s="5"/>
    </row>
    <row r="1595" spans="1:2" x14ac:dyDescent="0.25">
      <c r="A1595" s="6"/>
      <c r="B1595" s="5"/>
    </row>
    <row r="1596" spans="1:2" x14ac:dyDescent="0.25">
      <c r="A1596" s="6"/>
      <c r="B1596" s="5"/>
    </row>
    <row r="1597" spans="1:2" x14ac:dyDescent="0.25">
      <c r="A1597" s="6"/>
      <c r="B1597" s="5"/>
    </row>
    <row r="1598" spans="1:2" x14ac:dyDescent="0.25">
      <c r="A1598" s="6"/>
      <c r="B1598" s="5"/>
    </row>
    <row r="1599" spans="1:2" x14ac:dyDescent="0.25">
      <c r="A1599" s="6"/>
      <c r="B1599" s="5"/>
    </row>
    <row r="1600" spans="1:2" x14ac:dyDescent="0.25">
      <c r="A1600" s="6"/>
      <c r="B1600" s="5"/>
    </row>
    <row r="1601" spans="1:2" x14ac:dyDescent="0.25">
      <c r="A1601" s="6"/>
      <c r="B1601" s="5"/>
    </row>
    <row r="1602" spans="1:2" x14ac:dyDescent="0.25">
      <c r="A1602" s="6"/>
      <c r="B1602" s="5"/>
    </row>
    <row r="1603" spans="1:2" x14ac:dyDescent="0.25">
      <c r="A1603" s="6"/>
      <c r="B1603" s="5"/>
    </row>
    <row r="1604" spans="1:2" x14ac:dyDescent="0.25">
      <c r="A1604" s="6"/>
      <c r="B1604" s="5"/>
    </row>
    <row r="1605" spans="1:2" x14ac:dyDescent="0.25">
      <c r="A1605" s="6"/>
      <c r="B1605" s="5"/>
    </row>
    <row r="1606" spans="1:2" x14ac:dyDescent="0.25">
      <c r="A1606" s="6"/>
      <c r="B1606" s="5"/>
    </row>
    <row r="1607" spans="1:2" x14ac:dyDescent="0.25">
      <c r="A1607" s="6"/>
      <c r="B1607" s="5"/>
    </row>
    <row r="1608" spans="1:2" x14ac:dyDescent="0.25">
      <c r="A1608" s="6"/>
      <c r="B1608" s="5"/>
    </row>
    <row r="1609" spans="1:2" x14ac:dyDescent="0.25">
      <c r="A1609" s="6"/>
      <c r="B1609" s="5"/>
    </row>
    <row r="1610" spans="1:2" x14ac:dyDescent="0.25">
      <c r="A1610" s="6"/>
      <c r="B1610" s="5"/>
    </row>
    <row r="1611" spans="1:2" x14ac:dyDescent="0.25">
      <c r="A1611" s="6"/>
      <c r="B1611" s="5"/>
    </row>
    <row r="1612" spans="1:2" x14ac:dyDescent="0.25">
      <c r="A1612" s="6"/>
      <c r="B1612" s="5"/>
    </row>
    <row r="1613" spans="1:2" x14ac:dyDescent="0.25">
      <c r="A1613" s="6"/>
      <c r="B1613" s="5"/>
    </row>
    <row r="1614" spans="1:2" x14ac:dyDescent="0.25">
      <c r="A1614" s="6"/>
      <c r="B1614" s="5"/>
    </row>
    <row r="1615" spans="1:2" x14ac:dyDescent="0.25">
      <c r="A1615" s="6"/>
      <c r="B1615" s="5"/>
    </row>
    <row r="1616" spans="1:2" x14ac:dyDescent="0.25">
      <c r="A1616" s="6"/>
      <c r="B1616" s="5"/>
    </row>
    <row r="1617" spans="1:2" x14ac:dyDescent="0.25">
      <c r="A1617" s="6"/>
      <c r="B1617" s="5"/>
    </row>
    <row r="1618" spans="1:2" x14ac:dyDescent="0.25">
      <c r="A1618" s="6"/>
      <c r="B1618" s="5"/>
    </row>
    <row r="1619" spans="1:2" x14ac:dyDescent="0.25">
      <c r="A1619" s="6"/>
      <c r="B1619" s="5"/>
    </row>
    <row r="1620" spans="1:2" x14ac:dyDescent="0.25">
      <c r="A1620" s="6"/>
      <c r="B1620" s="5"/>
    </row>
    <row r="1621" spans="1:2" x14ac:dyDescent="0.25">
      <c r="A1621" s="6"/>
      <c r="B1621" s="5"/>
    </row>
    <row r="1622" spans="1:2" x14ac:dyDescent="0.25">
      <c r="A1622" s="6"/>
      <c r="B1622" s="5"/>
    </row>
    <row r="1623" spans="1:2" x14ac:dyDescent="0.25">
      <c r="A1623" s="6"/>
      <c r="B1623" s="5"/>
    </row>
    <row r="1624" spans="1:2" x14ac:dyDescent="0.25">
      <c r="A1624" s="6"/>
      <c r="B1624" s="5"/>
    </row>
    <row r="1625" spans="1:2" x14ac:dyDescent="0.25">
      <c r="A1625" s="6"/>
      <c r="B1625" s="5"/>
    </row>
    <row r="1626" spans="1:2" x14ac:dyDescent="0.25">
      <c r="A1626" s="6"/>
      <c r="B1626" s="5"/>
    </row>
    <row r="1627" spans="1:2" x14ac:dyDescent="0.25">
      <c r="A1627" s="6"/>
      <c r="B1627" s="5"/>
    </row>
    <row r="1628" spans="1:2" x14ac:dyDescent="0.25">
      <c r="A1628" s="6"/>
      <c r="B1628" s="5"/>
    </row>
    <row r="1629" spans="1:2" x14ac:dyDescent="0.25">
      <c r="A1629" s="6"/>
      <c r="B1629" s="5"/>
    </row>
    <row r="1630" spans="1:2" x14ac:dyDescent="0.25">
      <c r="A1630" s="6"/>
      <c r="B1630" s="5"/>
    </row>
    <row r="1631" spans="1:2" x14ac:dyDescent="0.25">
      <c r="A1631" s="6"/>
      <c r="B1631" s="5"/>
    </row>
    <row r="1632" spans="1:2" x14ac:dyDescent="0.25">
      <c r="A1632" s="6"/>
      <c r="B1632" s="5"/>
    </row>
    <row r="1633" spans="1:2" x14ac:dyDescent="0.25">
      <c r="A1633" s="6"/>
      <c r="B1633" s="5"/>
    </row>
    <row r="1634" spans="1:2" x14ac:dyDescent="0.25">
      <c r="A1634" s="6"/>
      <c r="B1634" s="5"/>
    </row>
    <row r="1635" spans="1:2" x14ac:dyDescent="0.25">
      <c r="A1635" s="6"/>
      <c r="B1635" s="5"/>
    </row>
    <row r="1636" spans="1:2" x14ac:dyDescent="0.25">
      <c r="A1636" s="6"/>
      <c r="B1636" s="5"/>
    </row>
    <row r="1637" spans="1:2" x14ac:dyDescent="0.25">
      <c r="A1637" s="6"/>
      <c r="B1637" s="5"/>
    </row>
    <row r="1638" spans="1:2" x14ac:dyDescent="0.25">
      <c r="A1638" s="6"/>
      <c r="B1638" s="5"/>
    </row>
    <row r="1639" spans="1:2" x14ac:dyDescent="0.25">
      <c r="A1639" s="6"/>
      <c r="B1639" s="5"/>
    </row>
    <row r="1640" spans="1:2" x14ac:dyDescent="0.25">
      <c r="A1640" s="6"/>
      <c r="B1640" s="5"/>
    </row>
    <row r="1641" spans="1:2" x14ac:dyDescent="0.25">
      <c r="A1641" s="6"/>
      <c r="B1641" s="5"/>
    </row>
    <row r="1642" spans="1:2" x14ac:dyDescent="0.25">
      <c r="A1642" s="6"/>
      <c r="B1642" s="5"/>
    </row>
    <row r="1643" spans="1:2" x14ac:dyDescent="0.25">
      <c r="A1643" s="6"/>
      <c r="B1643" s="5"/>
    </row>
    <row r="1644" spans="1:2" x14ac:dyDescent="0.25">
      <c r="A1644" s="6"/>
      <c r="B1644" s="5"/>
    </row>
    <row r="1645" spans="1:2" x14ac:dyDescent="0.25">
      <c r="A1645" s="6"/>
      <c r="B1645" s="5"/>
    </row>
    <row r="1646" spans="1:2" x14ac:dyDescent="0.25">
      <c r="A1646" s="6"/>
      <c r="B1646" s="5"/>
    </row>
    <row r="1647" spans="1:2" x14ac:dyDescent="0.25">
      <c r="A1647" s="6"/>
      <c r="B1647" s="5"/>
    </row>
    <row r="1648" spans="1:2" x14ac:dyDescent="0.25">
      <c r="A1648" s="6"/>
      <c r="B1648" s="5"/>
    </row>
    <row r="1649" spans="1:2" x14ac:dyDescent="0.25">
      <c r="A1649" s="6"/>
      <c r="B1649" s="5"/>
    </row>
    <row r="1650" spans="1:2" x14ac:dyDescent="0.25">
      <c r="A1650" s="6"/>
      <c r="B1650" s="5"/>
    </row>
    <row r="1651" spans="1:2" x14ac:dyDescent="0.25">
      <c r="A1651" s="6"/>
      <c r="B1651" s="5"/>
    </row>
    <row r="1652" spans="1:2" x14ac:dyDescent="0.25">
      <c r="A1652" s="6"/>
      <c r="B1652" s="5"/>
    </row>
    <row r="1653" spans="1:2" x14ac:dyDescent="0.25">
      <c r="A1653" s="6"/>
      <c r="B1653" s="5"/>
    </row>
    <row r="1654" spans="1:2" x14ac:dyDescent="0.25">
      <c r="A1654" s="6"/>
      <c r="B1654" s="5"/>
    </row>
    <row r="1655" spans="1:2" x14ac:dyDescent="0.25">
      <c r="A1655" s="6"/>
      <c r="B1655" s="5"/>
    </row>
    <row r="1656" spans="1:2" x14ac:dyDescent="0.25">
      <c r="A1656" s="6"/>
      <c r="B1656" s="5"/>
    </row>
    <row r="1657" spans="1:2" x14ac:dyDescent="0.25">
      <c r="A1657" s="6"/>
      <c r="B1657" s="5"/>
    </row>
    <row r="1658" spans="1:2" x14ac:dyDescent="0.25">
      <c r="A1658" s="6"/>
      <c r="B1658" s="5"/>
    </row>
    <row r="1659" spans="1:2" x14ac:dyDescent="0.25">
      <c r="A1659" s="6"/>
      <c r="B1659" s="5"/>
    </row>
    <row r="1660" spans="1:2" x14ac:dyDescent="0.25">
      <c r="A1660" s="6"/>
      <c r="B1660" s="5"/>
    </row>
    <row r="1661" spans="1:2" x14ac:dyDescent="0.25">
      <c r="A1661" s="6"/>
      <c r="B1661" s="5"/>
    </row>
    <row r="1662" spans="1:2" x14ac:dyDescent="0.25">
      <c r="A1662" s="6"/>
      <c r="B1662" s="5"/>
    </row>
    <row r="1663" spans="1:2" x14ac:dyDescent="0.25">
      <c r="A1663" s="6"/>
      <c r="B1663" s="5"/>
    </row>
    <row r="1664" spans="1:2" x14ac:dyDescent="0.25">
      <c r="A1664" s="6"/>
      <c r="B1664" s="5"/>
    </row>
    <row r="1665" spans="1:2" x14ac:dyDescent="0.25">
      <c r="A1665" s="6"/>
      <c r="B1665" s="5"/>
    </row>
    <row r="1666" spans="1:2" x14ac:dyDescent="0.25">
      <c r="A1666" s="6"/>
      <c r="B1666" s="5"/>
    </row>
    <row r="1667" spans="1:2" x14ac:dyDescent="0.25">
      <c r="A1667" s="6"/>
      <c r="B1667" s="5"/>
    </row>
    <row r="1668" spans="1:2" x14ac:dyDescent="0.25">
      <c r="A1668" s="6"/>
      <c r="B1668" s="5"/>
    </row>
    <row r="1669" spans="1:2" x14ac:dyDescent="0.25">
      <c r="A1669" s="6"/>
      <c r="B1669" s="5"/>
    </row>
    <row r="1670" spans="1:2" x14ac:dyDescent="0.25">
      <c r="A1670" s="6"/>
      <c r="B1670" s="5"/>
    </row>
    <row r="1671" spans="1:2" x14ac:dyDescent="0.25">
      <c r="A1671" s="6"/>
      <c r="B1671" s="5"/>
    </row>
    <row r="1672" spans="1:2" x14ac:dyDescent="0.25">
      <c r="A1672" s="6"/>
      <c r="B1672" s="5"/>
    </row>
    <row r="1673" spans="1:2" x14ac:dyDescent="0.25">
      <c r="A1673" s="6"/>
      <c r="B1673" s="5"/>
    </row>
    <row r="1674" spans="1:2" x14ac:dyDescent="0.25">
      <c r="A1674" s="6"/>
      <c r="B1674" s="5"/>
    </row>
    <row r="1675" spans="1:2" x14ac:dyDescent="0.25">
      <c r="A1675" s="6"/>
      <c r="B1675" s="5"/>
    </row>
    <row r="1676" spans="1:2" x14ac:dyDescent="0.25">
      <c r="A1676" s="6"/>
      <c r="B1676" s="5"/>
    </row>
    <row r="1677" spans="1:2" x14ac:dyDescent="0.25">
      <c r="A1677" s="6"/>
      <c r="B1677" s="5"/>
    </row>
    <row r="1678" spans="1:2" x14ac:dyDescent="0.25">
      <c r="A1678" s="6"/>
      <c r="B1678" s="5"/>
    </row>
    <row r="1679" spans="1:2" x14ac:dyDescent="0.25">
      <c r="A1679" s="6"/>
      <c r="B1679" s="5"/>
    </row>
    <row r="1680" spans="1:2" x14ac:dyDescent="0.25">
      <c r="A1680" s="6"/>
      <c r="B1680" s="5"/>
    </row>
    <row r="1681" spans="1:2" x14ac:dyDescent="0.25">
      <c r="A1681" s="6"/>
      <c r="B1681" s="5"/>
    </row>
    <row r="1682" spans="1:2" x14ac:dyDescent="0.25">
      <c r="A1682" s="6"/>
      <c r="B1682" s="5"/>
    </row>
    <row r="1683" spans="1:2" x14ac:dyDescent="0.25">
      <c r="A1683" s="6"/>
      <c r="B1683" s="5"/>
    </row>
    <row r="1684" spans="1:2" x14ac:dyDescent="0.25">
      <c r="A1684" s="6"/>
      <c r="B1684" s="5"/>
    </row>
    <row r="1685" spans="1:2" x14ac:dyDescent="0.25">
      <c r="A1685" s="6"/>
      <c r="B1685" s="5"/>
    </row>
    <row r="1686" spans="1:2" x14ac:dyDescent="0.25">
      <c r="A1686" s="6"/>
      <c r="B1686" s="5"/>
    </row>
    <row r="1687" spans="1:2" x14ac:dyDescent="0.25">
      <c r="A1687" s="6"/>
      <c r="B1687" s="5"/>
    </row>
    <row r="1688" spans="1:2" x14ac:dyDescent="0.25">
      <c r="A1688" s="6"/>
      <c r="B1688" s="5"/>
    </row>
    <row r="1689" spans="1:2" x14ac:dyDescent="0.25">
      <c r="A1689" s="6"/>
      <c r="B1689" s="5"/>
    </row>
    <row r="1690" spans="1:2" x14ac:dyDescent="0.25">
      <c r="A1690" s="6"/>
      <c r="B1690" s="5"/>
    </row>
    <row r="1691" spans="1:2" x14ac:dyDescent="0.25">
      <c r="A1691" s="6"/>
      <c r="B1691" s="5"/>
    </row>
    <row r="1692" spans="1:2" x14ac:dyDescent="0.25">
      <c r="A1692" s="6"/>
      <c r="B1692" s="5"/>
    </row>
    <row r="1693" spans="1:2" x14ac:dyDescent="0.25">
      <c r="A1693" s="6"/>
      <c r="B1693" s="5"/>
    </row>
    <row r="1694" spans="1:2" x14ac:dyDescent="0.25">
      <c r="A1694" s="6"/>
      <c r="B1694" s="5"/>
    </row>
    <row r="1695" spans="1:2" x14ac:dyDescent="0.25">
      <c r="A1695" s="6"/>
      <c r="B1695" s="5"/>
    </row>
    <row r="1696" spans="1:2" x14ac:dyDescent="0.25">
      <c r="A1696" s="6"/>
      <c r="B1696" s="5"/>
    </row>
    <row r="1697" spans="1:2" x14ac:dyDescent="0.25">
      <c r="A1697" s="6"/>
      <c r="B1697" s="5"/>
    </row>
    <row r="1698" spans="1:2" x14ac:dyDescent="0.25">
      <c r="A1698" s="6"/>
      <c r="B1698" s="5"/>
    </row>
    <row r="1699" spans="1:2" x14ac:dyDescent="0.25">
      <c r="A1699" s="6"/>
      <c r="B1699" s="5"/>
    </row>
    <row r="1700" spans="1:2" x14ac:dyDescent="0.25">
      <c r="A1700" s="6"/>
      <c r="B1700" s="5"/>
    </row>
    <row r="1701" spans="1:2" x14ac:dyDescent="0.25">
      <c r="A1701" s="6"/>
      <c r="B1701" s="5"/>
    </row>
    <row r="1702" spans="1:2" x14ac:dyDescent="0.25">
      <c r="A1702" s="6"/>
      <c r="B1702" s="5"/>
    </row>
    <row r="1703" spans="1:2" x14ac:dyDescent="0.25">
      <c r="A1703" s="6"/>
      <c r="B1703" s="5"/>
    </row>
    <row r="1704" spans="1:2" x14ac:dyDescent="0.25">
      <c r="A1704" s="6"/>
      <c r="B1704" s="5"/>
    </row>
    <row r="1705" spans="1:2" x14ac:dyDescent="0.25">
      <c r="A1705" s="6"/>
      <c r="B1705" s="5"/>
    </row>
    <row r="1706" spans="1:2" x14ac:dyDescent="0.25">
      <c r="A1706" s="6"/>
      <c r="B1706" s="5"/>
    </row>
    <row r="1707" spans="1:2" x14ac:dyDescent="0.25">
      <c r="A1707" s="6"/>
      <c r="B1707" s="5"/>
    </row>
    <row r="1708" spans="1:2" x14ac:dyDescent="0.25">
      <c r="A1708" s="6"/>
      <c r="B1708" s="5"/>
    </row>
    <row r="1709" spans="1:2" x14ac:dyDescent="0.25">
      <c r="A1709" s="6"/>
      <c r="B1709" s="5"/>
    </row>
    <row r="1710" spans="1:2" x14ac:dyDescent="0.25">
      <c r="A1710" s="6"/>
      <c r="B1710" s="5"/>
    </row>
    <row r="1711" spans="1:2" x14ac:dyDescent="0.25">
      <c r="A1711" s="6"/>
      <c r="B1711" s="5"/>
    </row>
    <row r="1712" spans="1:2" x14ac:dyDescent="0.25">
      <c r="A1712" s="6"/>
      <c r="B1712" s="5"/>
    </row>
    <row r="1713" spans="1:2" x14ac:dyDescent="0.25">
      <c r="A1713" s="6"/>
      <c r="B1713" s="5"/>
    </row>
    <row r="1714" spans="1:2" x14ac:dyDescent="0.25">
      <c r="A1714" s="6"/>
      <c r="B1714" s="5"/>
    </row>
    <row r="1715" spans="1:2" x14ac:dyDescent="0.25">
      <c r="A1715" s="6"/>
      <c r="B1715" s="5"/>
    </row>
    <row r="1716" spans="1:2" x14ac:dyDescent="0.25">
      <c r="A1716" s="6"/>
      <c r="B1716" s="5"/>
    </row>
    <row r="1717" spans="1:2" x14ac:dyDescent="0.25">
      <c r="A1717" s="6"/>
      <c r="B1717" s="5"/>
    </row>
    <row r="1718" spans="1:2" x14ac:dyDescent="0.25">
      <c r="A1718" s="6"/>
      <c r="B1718" s="5"/>
    </row>
    <row r="1719" spans="1:2" x14ac:dyDescent="0.25">
      <c r="A1719" s="6"/>
      <c r="B1719" s="5"/>
    </row>
    <row r="1720" spans="1:2" x14ac:dyDescent="0.25">
      <c r="A1720" s="6"/>
      <c r="B1720" s="5"/>
    </row>
    <row r="1721" spans="1:2" x14ac:dyDescent="0.25">
      <c r="A1721" s="6"/>
      <c r="B1721" s="5"/>
    </row>
    <row r="1722" spans="1:2" x14ac:dyDescent="0.25">
      <c r="A1722" s="6"/>
      <c r="B1722" s="5"/>
    </row>
    <row r="1723" spans="1:2" x14ac:dyDescent="0.25">
      <c r="A1723" s="6"/>
      <c r="B1723" s="5"/>
    </row>
    <row r="1724" spans="1:2" x14ac:dyDescent="0.25">
      <c r="A1724" s="6"/>
      <c r="B1724" s="5"/>
    </row>
    <row r="1725" spans="1:2" x14ac:dyDescent="0.25">
      <c r="A1725" s="6"/>
      <c r="B1725" s="5"/>
    </row>
    <row r="1726" spans="1:2" x14ac:dyDescent="0.25">
      <c r="A1726" s="6"/>
      <c r="B1726" s="5"/>
    </row>
    <row r="1727" spans="1:2" x14ac:dyDescent="0.25">
      <c r="A1727" s="6"/>
      <c r="B1727" s="5"/>
    </row>
    <row r="1728" spans="1:2" x14ac:dyDescent="0.25">
      <c r="A1728" s="6"/>
      <c r="B1728" s="5"/>
    </row>
    <row r="1729" spans="1:2" x14ac:dyDescent="0.25">
      <c r="A1729" s="6"/>
      <c r="B1729" s="5"/>
    </row>
    <row r="1730" spans="1:2" x14ac:dyDescent="0.25">
      <c r="A1730" s="6"/>
      <c r="B1730" s="5"/>
    </row>
    <row r="1731" spans="1:2" x14ac:dyDescent="0.25">
      <c r="A1731" s="6"/>
      <c r="B1731" s="5"/>
    </row>
    <row r="1732" spans="1:2" x14ac:dyDescent="0.25">
      <c r="A1732" s="6"/>
      <c r="B1732" s="5"/>
    </row>
    <row r="1733" spans="1:2" x14ac:dyDescent="0.25">
      <c r="A1733" s="6"/>
      <c r="B1733" s="5"/>
    </row>
    <row r="1734" spans="1:2" x14ac:dyDescent="0.25">
      <c r="A1734" s="6"/>
      <c r="B1734" s="5"/>
    </row>
    <row r="1735" spans="1:2" x14ac:dyDescent="0.25">
      <c r="A1735" s="6"/>
      <c r="B1735" s="5"/>
    </row>
    <row r="1736" spans="1:2" x14ac:dyDescent="0.25">
      <c r="A1736" s="6"/>
      <c r="B1736" s="5"/>
    </row>
    <row r="1737" spans="1:2" x14ac:dyDescent="0.25">
      <c r="A1737" s="6"/>
      <c r="B1737" s="5"/>
    </row>
    <row r="1738" spans="1:2" x14ac:dyDescent="0.25">
      <c r="A1738" s="6"/>
      <c r="B1738" s="5"/>
    </row>
    <row r="1739" spans="1:2" x14ac:dyDescent="0.25">
      <c r="A1739" s="6"/>
      <c r="B1739" s="5"/>
    </row>
    <row r="1740" spans="1:2" x14ac:dyDescent="0.25">
      <c r="A1740" s="6"/>
      <c r="B1740" s="5"/>
    </row>
    <row r="1741" spans="1:2" x14ac:dyDescent="0.25">
      <c r="A1741" s="6"/>
      <c r="B1741" s="5"/>
    </row>
    <row r="1742" spans="1:2" x14ac:dyDescent="0.25">
      <c r="A1742" s="6"/>
      <c r="B1742" s="5"/>
    </row>
    <row r="1743" spans="1:2" x14ac:dyDescent="0.25">
      <c r="A1743" s="6"/>
      <c r="B1743" s="5"/>
    </row>
    <row r="1744" spans="1:2" x14ac:dyDescent="0.25">
      <c r="A1744" s="6"/>
      <c r="B1744" s="5"/>
    </row>
    <row r="1745" spans="1:2" x14ac:dyDescent="0.25">
      <c r="A1745" s="6"/>
      <c r="B1745" s="5"/>
    </row>
    <row r="1746" spans="1:2" x14ac:dyDescent="0.25">
      <c r="A1746" s="6"/>
      <c r="B1746" s="5"/>
    </row>
    <row r="1747" spans="1:2" x14ac:dyDescent="0.25">
      <c r="A1747" s="6"/>
      <c r="B1747" s="5"/>
    </row>
    <row r="1748" spans="1:2" x14ac:dyDescent="0.25">
      <c r="A1748" s="6"/>
      <c r="B1748" s="5"/>
    </row>
    <row r="1749" spans="1:2" x14ac:dyDescent="0.25">
      <c r="A1749" s="6"/>
      <c r="B1749" s="5"/>
    </row>
    <row r="1750" spans="1:2" x14ac:dyDescent="0.25">
      <c r="A1750" s="6"/>
      <c r="B1750" s="5"/>
    </row>
    <row r="1751" spans="1:2" x14ac:dyDescent="0.25">
      <c r="A1751" s="6"/>
      <c r="B1751" s="5"/>
    </row>
    <row r="1752" spans="1:2" x14ac:dyDescent="0.25">
      <c r="A1752" s="6"/>
      <c r="B1752" s="5"/>
    </row>
    <row r="1753" spans="1:2" x14ac:dyDescent="0.25">
      <c r="A1753" s="6"/>
      <c r="B1753" s="5"/>
    </row>
    <row r="1754" spans="1:2" x14ac:dyDescent="0.25">
      <c r="A1754" s="6"/>
      <c r="B1754" s="5"/>
    </row>
    <row r="1755" spans="1:2" x14ac:dyDescent="0.25">
      <c r="A1755" s="6"/>
      <c r="B1755" s="5"/>
    </row>
    <row r="1756" spans="1:2" x14ac:dyDescent="0.25">
      <c r="A1756" s="6"/>
      <c r="B1756" s="5"/>
    </row>
    <row r="1757" spans="1:2" x14ac:dyDescent="0.25">
      <c r="A1757" s="6"/>
      <c r="B1757" s="5"/>
    </row>
    <row r="1758" spans="1:2" x14ac:dyDescent="0.25">
      <c r="A1758" s="6"/>
      <c r="B1758" s="5"/>
    </row>
    <row r="1759" spans="1:2" x14ac:dyDescent="0.25">
      <c r="A1759" s="6"/>
      <c r="B1759" s="5"/>
    </row>
    <row r="1760" spans="1:2" x14ac:dyDescent="0.25">
      <c r="A1760" s="6"/>
      <c r="B1760" s="5"/>
    </row>
    <row r="1761" spans="1:2" x14ac:dyDescent="0.25">
      <c r="A1761" s="6"/>
      <c r="B1761" s="5"/>
    </row>
    <row r="1762" spans="1:2" x14ac:dyDescent="0.25">
      <c r="A1762" s="6"/>
      <c r="B1762" s="5"/>
    </row>
    <row r="1763" spans="1:2" x14ac:dyDescent="0.25">
      <c r="A1763" s="6"/>
      <c r="B1763" s="5"/>
    </row>
    <row r="1764" spans="1:2" x14ac:dyDescent="0.25">
      <c r="A1764" s="6"/>
      <c r="B1764" s="5"/>
    </row>
    <row r="1765" spans="1:2" x14ac:dyDescent="0.25">
      <c r="A1765" s="6"/>
      <c r="B1765" s="5"/>
    </row>
    <row r="1766" spans="1:2" x14ac:dyDescent="0.25">
      <c r="A1766" s="6"/>
      <c r="B1766" s="5"/>
    </row>
    <row r="1767" spans="1:2" x14ac:dyDescent="0.25">
      <c r="A1767" s="6"/>
      <c r="B1767" s="5"/>
    </row>
    <row r="1768" spans="1:2" x14ac:dyDescent="0.25">
      <c r="A1768" s="6"/>
      <c r="B1768" s="5"/>
    </row>
    <row r="1769" spans="1:2" x14ac:dyDescent="0.25">
      <c r="A1769" s="6"/>
      <c r="B1769" s="5"/>
    </row>
    <row r="1770" spans="1:2" x14ac:dyDescent="0.25">
      <c r="A1770" s="6"/>
      <c r="B1770" s="5"/>
    </row>
    <row r="1771" spans="1:2" x14ac:dyDescent="0.25">
      <c r="A1771" s="6"/>
      <c r="B1771" s="5"/>
    </row>
    <row r="1772" spans="1:2" x14ac:dyDescent="0.25">
      <c r="A1772" s="6"/>
      <c r="B1772" s="5"/>
    </row>
    <row r="1773" spans="1:2" x14ac:dyDescent="0.25">
      <c r="A1773" s="6"/>
      <c r="B1773" s="5"/>
    </row>
    <row r="1774" spans="1:2" x14ac:dyDescent="0.25">
      <c r="A1774" s="6"/>
      <c r="B1774" s="5"/>
    </row>
    <row r="1775" spans="1:2" x14ac:dyDescent="0.25">
      <c r="A1775" s="6"/>
      <c r="B1775" s="5"/>
    </row>
    <row r="1776" spans="1:2" x14ac:dyDescent="0.25">
      <c r="A1776" s="6"/>
      <c r="B1776" s="5"/>
    </row>
    <row r="1777" spans="1:2" x14ac:dyDescent="0.25">
      <c r="A1777" s="6"/>
      <c r="B1777" s="5"/>
    </row>
    <row r="1778" spans="1:2" x14ac:dyDescent="0.25">
      <c r="A1778" s="6"/>
      <c r="B1778" s="5"/>
    </row>
    <row r="1779" spans="1:2" x14ac:dyDescent="0.25">
      <c r="A1779" s="6"/>
      <c r="B1779" s="5"/>
    </row>
    <row r="1780" spans="1:2" x14ac:dyDescent="0.25">
      <c r="A1780" s="6"/>
      <c r="B1780" s="5"/>
    </row>
    <row r="1781" spans="1:2" x14ac:dyDescent="0.25">
      <c r="A1781" s="6"/>
      <c r="B1781" s="5"/>
    </row>
    <row r="1782" spans="1:2" x14ac:dyDescent="0.25">
      <c r="A1782" s="6"/>
      <c r="B1782" s="5"/>
    </row>
    <row r="1783" spans="1:2" x14ac:dyDescent="0.25">
      <c r="A1783" s="6"/>
      <c r="B1783" s="5"/>
    </row>
    <row r="1784" spans="1:2" x14ac:dyDescent="0.25">
      <c r="A1784" s="6"/>
      <c r="B1784" s="5"/>
    </row>
    <row r="1785" spans="1:2" x14ac:dyDescent="0.25">
      <c r="A1785" s="6"/>
      <c r="B1785" s="5"/>
    </row>
    <row r="1786" spans="1:2" x14ac:dyDescent="0.25">
      <c r="A1786" s="6"/>
      <c r="B1786" s="5"/>
    </row>
    <row r="1787" spans="1:2" x14ac:dyDescent="0.25">
      <c r="A1787" s="6"/>
      <c r="B1787" s="5"/>
    </row>
    <row r="1788" spans="1:2" x14ac:dyDescent="0.25">
      <c r="A1788" s="6"/>
      <c r="B1788" s="5"/>
    </row>
    <row r="1789" spans="1:2" x14ac:dyDescent="0.25">
      <c r="A1789" s="6"/>
      <c r="B1789" s="5"/>
    </row>
    <row r="1790" spans="1:2" x14ac:dyDescent="0.25">
      <c r="A1790" s="6"/>
      <c r="B1790" s="5"/>
    </row>
    <row r="1791" spans="1:2" x14ac:dyDescent="0.25">
      <c r="A1791" s="6"/>
      <c r="B1791" s="5"/>
    </row>
    <row r="1792" spans="1:2" x14ac:dyDescent="0.25">
      <c r="A1792" s="6"/>
      <c r="B1792" s="5"/>
    </row>
    <row r="1793" spans="1:2" x14ac:dyDescent="0.25">
      <c r="A1793" s="6"/>
      <c r="B1793" s="5"/>
    </row>
    <row r="1794" spans="1:2" x14ac:dyDescent="0.25">
      <c r="A1794" s="6"/>
      <c r="B1794" s="5"/>
    </row>
    <row r="1795" spans="1:2" x14ac:dyDescent="0.25">
      <c r="A1795" s="6"/>
      <c r="B1795" s="5"/>
    </row>
    <row r="1796" spans="1:2" x14ac:dyDescent="0.25">
      <c r="A1796" s="6"/>
      <c r="B1796" s="5"/>
    </row>
    <row r="1797" spans="1:2" x14ac:dyDescent="0.25">
      <c r="A1797" s="6"/>
      <c r="B1797" s="5"/>
    </row>
    <row r="1798" spans="1:2" x14ac:dyDescent="0.25">
      <c r="A1798" s="6"/>
      <c r="B1798" s="5"/>
    </row>
    <row r="1799" spans="1:2" x14ac:dyDescent="0.25">
      <c r="A1799" s="6"/>
      <c r="B1799" s="5"/>
    </row>
    <row r="1800" spans="1:2" x14ac:dyDescent="0.25">
      <c r="A1800" s="6"/>
      <c r="B1800" s="5"/>
    </row>
    <row r="1801" spans="1:2" x14ac:dyDescent="0.25">
      <c r="A1801" s="6"/>
      <c r="B1801" s="5"/>
    </row>
    <row r="1802" spans="1:2" x14ac:dyDescent="0.25">
      <c r="A1802" s="6"/>
      <c r="B1802" s="5"/>
    </row>
    <row r="1803" spans="1:2" x14ac:dyDescent="0.25">
      <c r="A1803" s="6"/>
      <c r="B1803" s="5"/>
    </row>
    <row r="1804" spans="1:2" x14ac:dyDescent="0.25">
      <c r="A1804" s="6"/>
      <c r="B1804" s="5"/>
    </row>
    <row r="1805" spans="1:2" x14ac:dyDescent="0.25">
      <c r="A1805" s="6"/>
      <c r="B1805" s="5"/>
    </row>
    <row r="1806" spans="1:2" x14ac:dyDescent="0.25">
      <c r="A1806" s="6"/>
      <c r="B1806" s="5"/>
    </row>
    <row r="1807" spans="1:2" x14ac:dyDescent="0.25">
      <c r="A1807" s="6"/>
      <c r="B1807" s="5"/>
    </row>
    <row r="1808" spans="1:2" x14ac:dyDescent="0.25">
      <c r="A1808" s="6"/>
      <c r="B1808" s="5"/>
    </row>
    <row r="1809" spans="1:2" x14ac:dyDescent="0.25">
      <c r="A1809" s="6"/>
      <c r="B1809" s="5"/>
    </row>
    <row r="1810" spans="1:2" x14ac:dyDescent="0.25">
      <c r="A1810" s="6"/>
      <c r="B1810" s="5"/>
    </row>
    <row r="1811" spans="1:2" x14ac:dyDescent="0.25">
      <c r="A1811" s="6"/>
      <c r="B1811" s="5"/>
    </row>
    <row r="1812" spans="1:2" x14ac:dyDescent="0.25">
      <c r="A1812" s="6"/>
      <c r="B1812" s="5"/>
    </row>
    <row r="1813" spans="1:2" x14ac:dyDescent="0.25">
      <c r="A1813" s="6"/>
      <c r="B1813" s="5"/>
    </row>
    <row r="1814" spans="1:2" x14ac:dyDescent="0.25">
      <c r="A1814" s="6"/>
      <c r="B1814" s="5"/>
    </row>
    <row r="1815" spans="1:2" x14ac:dyDescent="0.25">
      <c r="A1815" s="6"/>
      <c r="B1815" s="5"/>
    </row>
    <row r="1816" spans="1:2" x14ac:dyDescent="0.25">
      <c r="A1816" s="6"/>
      <c r="B1816" s="5"/>
    </row>
    <row r="1817" spans="1:2" x14ac:dyDescent="0.25">
      <c r="A1817" s="6"/>
      <c r="B1817" s="5"/>
    </row>
    <row r="1818" spans="1:2" x14ac:dyDescent="0.25">
      <c r="A1818" s="6"/>
      <c r="B1818" s="5"/>
    </row>
    <row r="1819" spans="1:2" x14ac:dyDescent="0.25">
      <c r="A1819" s="6"/>
      <c r="B1819" s="5"/>
    </row>
    <row r="1820" spans="1:2" x14ac:dyDescent="0.25">
      <c r="A1820" s="6"/>
      <c r="B1820" s="5"/>
    </row>
    <row r="1821" spans="1:2" x14ac:dyDescent="0.25">
      <c r="A1821" s="6"/>
      <c r="B1821" s="5"/>
    </row>
    <row r="1822" spans="1:2" x14ac:dyDescent="0.25">
      <c r="A1822" s="6"/>
      <c r="B1822" s="5"/>
    </row>
    <row r="1823" spans="1:2" x14ac:dyDescent="0.25">
      <c r="A1823" s="6"/>
      <c r="B1823" s="5"/>
    </row>
    <row r="1824" spans="1:2" x14ac:dyDescent="0.25">
      <c r="A1824" s="6"/>
      <c r="B1824" s="5"/>
    </row>
    <row r="1825" spans="1:2" x14ac:dyDescent="0.25">
      <c r="A1825" s="6"/>
      <c r="B1825" s="5"/>
    </row>
    <row r="1826" spans="1:2" x14ac:dyDescent="0.25">
      <c r="A1826" s="6"/>
      <c r="B1826" s="5"/>
    </row>
    <row r="1827" spans="1:2" x14ac:dyDescent="0.25">
      <c r="A1827" s="6"/>
      <c r="B1827" s="5"/>
    </row>
    <row r="1828" spans="1:2" x14ac:dyDescent="0.25">
      <c r="A1828" s="6"/>
      <c r="B1828" s="5"/>
    </row>
    <row r="1829" spans="1:2" x14ac:dyDescent="0.25">
      <c r="A1829" s="6"/>
      <c r="B1829" s="5"/>
    </row>
    <row r="1830" spans="1:2" x14ac:dyDescent="0.25">
      <c r="A1830" s="6"/>
      <c r="B1830" s="5"/>
    </row>
    <row r="1831" spans="1:2" x14ac:dyDescent="0.25">
      <c r="A1831" s="6"/>
      <c r="B1831" s="5"/>
    </row>
    <row r="1832" spans="1:2" x14ac:dyDescent="0.25">
      <c r="A1832" s="6"/>
      <c r="B1832" s="5"/>
    </row>
    <row r="1833" spans="1:2" x14ac:dyDescent="0.25">
      <c r="A1833" s="6"/>
      <c r="B1833" s="5"/>
    </row>
    <row r="1834" spans="1:2" x14ac:dyDescent="0.25">
      <c r="A1834" s="6"/>
      <c r="B1834" s="5"/>
    </row>
    <row r="1835" spans="1:2" x14ac:dyDescent="0.25">
      <c r="A1835" s="6"/>
      <c r="B1835" s="5"/>
    </row>
    <row r="1836" spans="1:2" x14ac:dyDescent="0.25">
      <c r="A1836" s="6"/>
      <c r="B1836" s="5"/>
    </row>
    <row r="1837" spans="1:2" x14ac:dyDescent="0.25">
      <c r="A1837" s="6"/>
      <c r="B1837" s="5"/>
    </row>
    <row r="1838" spans="1:2" x14ac:dyDescent="0.25">
      <c r="A1838" s="6"/>
      <c r="B1838" s="5"/>
    </row>
    <row r="1839" spans="1:2" x14ac:dyDescent="0.25">
      <c r="A1839" s="6"/>
      <c r="B1839" s="5"/>
    </row>
    <row r="1840" spans="1:2" x14ac:dyDescent="0.25">
      <c r="A1840" s="6"/>
      <c r="B1840" s="5"/>
    </row>
    <row r="1841" spans="1:2" x14ac:dyDescent="0.25">
      <c r="A1841" s="6"/>
      <c r="B1841" s="5"/>
    </row>
    <row r="1842" spans="1:2" x14ac:dyDescent="0.25">
      <c r="A1842" s="6"/>
      <c r="B1842" s="5"/>
    </row>
    <row r="1843" spans="1:2" x14ac:dyDescent="0.25">
      <c r="A1843" s="6"/>
      <c r="B1843" s="5"/>
    </row>
    <row r="1844" spans="1:2" x14ac:dyDescent="0.25">
      <c r="A1844" s="6"/>
      <c r="B1844" s="5"/>
    </row>
    <row r="1845" spans="1:2" x14ac:dyDescent="0.25">
      <c r="A1845" s="6"/>
      <c r="B1845" s="5"/>
    </row>
    <row r="1846" spans="1:2" x14ac:dyDescent="0.25">
      <c r="A1846" s="6"/>
      <c r="B1846" s="5"/>
    </row>
    <row r="1847" spans="1:2" x14ac:dyDescent="0.25">
      <c r="A1847" s="6"/>
      <c r="B1847" s="5"/>
    </row>
    <row r="1848" spans="1:2" x14ac:dyDescent="0.25">
      <c r="A1848" s="6"/>
      <c r="B1848" s="5"/>
    </row>
    <row r="1849" spans="1:2" x14ac:dyDescent="0.25">
      <c r="A1849" s="6"/>
      <c r="B1849" s="5"/>
    </row>
    <row r="1850" spans="1:2" x14ac:dyDescent="0.25">
      <c r="A1850" s="6"/>
      <c r="B1850" s="5"/>
    </row>
    <row r="1851" spans="1:2" x14ac:dyDescent="0.25">
      <c r="A1851" s="6"/>
      <c r="B1851" s="5"/>
    </row>
    <row r="1852" spans="1:2" x14ac:dyDescent="0.25">
      <c r="A1852" s="6"/>
      <c r="B1852" s="5"/>
    </row>
    <row r="1853" spans="1:2" x14ac:dyDescent="0.25">
      <c r="A1853" s="6"/>
      <c r="B1853" s="5"/>
    </row>
    <row r="1854" spans="1:2" x14ac:dyDescent="0.25">
      <c r="A1854" s="6"/>
      <c r="B1854" s="5"/>
    </row>
    <row r="1855" spans="1:2" x14ac:dyDescent="0.25">
      <c r="A1855" s="6"/>
      <c r="B1855" s="5"/>
    </row>
    <row r="1856" spans="1:2" x14ac:dyDescent="0.25">
      <c r="A1856" s="6"/>
      <c r="B1856" s="5"/>
    </row>
    <row r="1857" spans="1:2" x14ac:dyDescent="0.25">
      <c r="A1857" s="6"/>
      <c r="B1857" s="5"/>
    </row>
    <row r="1858" spans="1:2" x14ac:dyDescent="0.25">
      <c r="A1858" s="6"/>
      <c r="B1858" s="5"/>
    </row>
    <row r="1859" spans="1:2" x14ac:dyDescent="0.25">
      <c r="A1859" s="6"/>
      <c r="B1859" s="5"/>
    </row>
    <row r="1860" spans="1:2" x14ac:dyDescent="0.25">
      <c r="A1860" s="6"/>
      <c r="B1860" s="5"/>
    </row>
    <row r="1861" spans="1:2" x14ac:dyDescent="0.25">
      <c r="A1861" s="6"/>
      <c r="B1861" s="5"/>
    </row>
    <row r="1862" spans="1:2" x14ac:dyDescent="0.25">
      <c r="A1862" s="6"/>
      <c r="B1862" s="5"/>
    </row>
    <row r="1863" spans="1:2" x14ac:dyDescent="0.25">
      <c r="A1863" s="6"/>
      <c r="B1863" s="5"/>
    </row>
    <row r="1864" spans="1:2" x14ac:dyDescent="0.25">
      <c r="A1864" s="6"/>
      <c r="B1864" s="5"/>
    </row>
    <row r="1865" spans="1:2" x14ac:dyDescent="0.25">
      <c r="A1865" s="6"/>
      <c r="B1865" s="5"/>
    </row>
    <row r="1866" spans="1:2" x14ac:dyDescent="0.25">
      <c r="A1866" s="6"/>
      <c r="B1866" s="5"/>
    </row>
    <row r="1867" spans="1:2" x14ac:dyDescent="0.25">
      <c r="A1867" s="6"/>
      <c r="B1867" s="5"/>
    </row>
    <row r="1868" spans="1:2" x14ac:dyDescent="0.25">
      <c r="A1868" s="6"/>
      <c r="B1868" s="5"/>
    </row>
    <row r="1869" spans="1:2" x14ac:dyDescent="0.25">
      <c r="A1869" s="6"/>
      <c r="B1869" s="5"/>
    </row>
    <row r="1870" spans="1:2" x14ac:dyDescent="0.25">
      <c r="A1870" s="6"/>
      <c r="B1870" s="5"/>
    </row>
    <row r="1871" spans="1:2" x14ac:dyDescent="0.25">
      <c r="A1871" s="6"/>
      <c r="B1871" s="5"/>
    </row>
    <row r="1872" spans="1:2" x14ac:dyDescent="0.25">
      <c r="A1872" s="6"/>
      <c r="B1872" s="5"/>
    </row>
    <row r="1873" spans="1:2" x14ac:dyDescent="0.25">
      <c r="A1873" s="6"/>
      <c r="B1873" s="5"/>
    </row>
    <row r="1874" spans="1:2" x14ac:dyDescent="0.25">
      <c r="A1874" s="6"/>
      <c r="B1874" s="5"/>
    </row>
    <row r="1875" spans="1:2" x14ac:dyDescent="0.25">
      <c r="A1875" s="6"/>
      <c r="B1875" s="5"/>
    </row>
    <row r="1876" spans="1:2" x14ac:dyDescent="0.25">
      <c r="A1876" s="6"/>
      <c r="B1876" s="5"/>
    </row>
    <row r="1877" spans="1:2" x14ac:dyDescent="0.25">
      <c r="A1877" s="6"/>
      <c r="B1877" s="5"/>
    </row>
    <row r="1878" spans="1:2" x14ac:dyDescent="0.25">
      <c r="A1878" s="6"/>
      <c r="B1878" s="5"/>
    </row>
    <row r="1879" spans="1:2" x14ac:dyDescent="0.25">
      <c r="A1879" s="6"/>
      <c r="B1879" s="5"/>
    </row>
    <row r="1880" spans="1:2" x14ac:dyDescent="0.25">
      <c r="A1880" s="6"/>
      <c r="B1880" s="5"/>
    </row>
    <row r="1881" spans="1:2" x14ac:dyDescent="0.25">
      <c r="A1881" s="6"/>
      <c r="B1881" s="5"/>
    </row>
    <row r="1882" spans="1:2" x14ac:dyDescent="0.25">
      <c r="A1882" s="6"/>
      <c r="B1882" s="5"/>
    </row>
    <row r="1883" spans="1:2" x14ac:dyDescent="0.25">
      <c r="A1883" s="6"/>
      <c r="B1883" s="5"/>
    </row>
    <row r="1884" spans="1:2" x14ac:dyDescent="0.25">
      <c r="A1884" s="6"/>
      <c r="B1884" s="5"/>
    </row>
    <row r="1885" spans="1:2" x14ac:dyDescent="0.25">
      <c r="A1885" s="6"/>
      <c r="B1885" s="5"/>
    </row>
    <row r="1886" spans="1:2" x14ac:dyDescent="0.25">
      <c r="A1886" s="6"/>
      <c r="B1886" s="5"/>
    </row>
    <row r="1887" spans="1:2" x14ac:dyDescent="0.25">
      <c r="A1887" s="6"/>
      <c r="B1887" s="5"/>
    </row>
    <row r="1888" spans="1:2" x14ac:dyDescent="0.25">
      <c r="A1888" s="6"/>
      <c r="B1888" s="5"/>
    </row>
    <row r="1889" spans="1:2" x14ac:dyDescent="0.25">
      <c r="A1889" s="6"/>
      <c r="B1889" s="5"/>
    </row>
    <row r="1890" spans="1:2" x14ac:dyDescent="0.25">
      <c r="A1890" s="6"/>
      <c r="B1890" s="5"/>
    </row>
    <row r="1891" spans="1:2" x14ac:dyDescent="0.25">
      <c r="A1891" s="6"/>
      <c r="B1891" s="5"/>
    </row>
    <row r="1892" spans="1:2" x14ac:dyDescent="0.25">
      <c r="A1892" s="6"/>
      <c r="B1892" s="5"/>
    </row>
    <row r="1893" spans="1:2" x14ac:dyDescent="0.25">
      <c r="A1893" s="6"/>
      <c r="B1893" s="5"/>
    </row>
    <row r="1894" spans="1:2" x14ac:dyDescent="0.25">
      <c r="A1894" s="6"/>
      <c r="B1894" s="5"/>
    </row>
    <row r="1895" spans="1:2" x14ac:dyDescent="0.25">
      <c r="A1895" s="6"/>
      <c r="B1895" s="5"/>
    </row>
    <row r="1896" spans="1:2" x14ac:dyDescent="0.25">
      <c r="A1896" s="6"/>
      <c r="B1896" s="5"/>
    </row>
    <row r="1897" spans="1:2" x14ac:dyDescent="0.25">
      <c r="A1897" s="6"/>
      <c r="B1897" s="5"/>
    </row>
    <row r="1898" spans="1:2" x14ac:dyDescent="0.25">
      <c r="A1898" s="6"/>
      <c r="B1898" s="5"/>
    </row>
    <row r="1899" spans="1:2" x14ac:dyDescent="0.25">
      <c r="A1899" s="6"/>
      <c r="B1899" s="5"/>
    </row>
    <row r="1900" spans="1:2" x14ac:dyDescent="0.25">
      <c r="A1900" s="6"/>
      <c r="B1900" s="5"/>
    </row>
    <row r="1901" spans="1:2" x14ac:dyDescent="0.25">
      <c r="A1901" s="6"/>
      <c r="B1901" s="5"/>
    </row>
    <row r="1902" spans="1:2" x14ac:dyDescent="0.25">
      <c r="A1902" s="6"/>
      <c r="B1902" s="5"/>
    </row>
    <row r="1903" spans="1:2" x14ac:dyDescent="0.25">
      <c r="A1903" s="6"/>
      <c r="B1903" s="5"/>
    </row>
    <row r="1904" spans="1:2" x14ac:dyDescent="0.25">
      <c r="A1904" s="6"/>
      <c r="B1904" s="5"/>
    </row>
    <row r="1905" spans="1:2" x14ac:dyDescent="0.25">
      <c r="A1905" s="6"/>
      <c r="B1905" s="5"/>
    </row>
    <row r="1906" spans="1:2" x14ac:dyDescent="0.25">
      <c r="A1906" s="6"/>
      <c r="B1906" s="5"/>
    </row>
    <row r="1907" spans="1:2" x14ac:dyDescent="0.25">
      <c r="A1907" s="6"/>
      <c r="B1907" s="5"/>
    </row>
    <row r="1908" spans="1:2" x14ac:dyDescent="0.25">
      <c r="A1908" s="6"/>
      <c r="B1908" s="5"/>
    </row>
    <row r="1909" spans="1:2" x14ac:dyDescent="0.25">
      <c r="A1909" s="6"/>
      <c r="B1909" s="5"/>
    </row>
    <row r="1910" spans="1:2" x14ac:dyDescent="0.25">
      <c r="A1910" s="6"/>
      <c r="B1910" s="5"/>
    </row>
    <row r="1911" spans="1:2" x14ac:dyDescent="0.25">
      <c r="A1911" s="6"/>
      <c r="B1911" s="5"/>
    </row>
    <row r="1912" spans="1:2" x14ac:dyDescent="0.25">
      <c r="A1912" s="6"/>
      <c r="B1912" s="5"/>
    </row>
    <row r="1913" spans="1:2" x14ac:dyDescent="0.25">
      <c r="A1913" s="6"/>
      <c r="B1913" s="5"/>
    </row>
    <row r="1914" spans="1:2" x14ac:dyDescent="0.25">
      <c r="A1914" s="6"/>
      <c r="B1914" s="5"/>
    </row>
    <row r="1915" spans="1:2" x14ac:dyDescent="0.25">
      <c r="A1915" s="6"/>
      <c r="B1915" s="5"/>
    </row>
    <row r="1916" spans="1:2" x14ac:dyDescent="0.25">
      <c r="A1916" s="6"/>
      <c r="B1916" s="5"/>
    </row>
    <row r="1917" spans="1:2" x14ac:dyDescent="0.25">
      <c r="A1917" s="6"/>
      <c r="B1917" s="5"/>
    </row>
    <row r="1918" spans="1:2" x14ac:dyDescent="0.25">
      <c r="A1918" s="6"/>
      <c r="B1918" s="5"/>
    </row>
    <row r="1919" spans="1:2" x14ac:dyDescent="0.25">
      <c r="A1919" s="6"/>
      <c r="B1919" s="5"/>
    </row>
    <row r="1920" spans="1:2" x14ac:dyDescent="0.25">
      <c r="A1920" s="6"/>
      <c r="B1920" s="5"/>
    </row>
    <row r="1921" spans="1:2" x14ac:dyDescent="0.25">
      <c r="A1921" s="6"/>
      <c r="B1921" s="5"/>
    </row>
    <row r="1922" spans="1:2" x14ac:dyDescent="0.25">
      <c r="A1922" s="6"/>
      <c r="B1922" s="5"/>
    </row>
    <row r="1923" spans="1:2" x14ac:dyDescent="0.25">
      <c r="A1923" s="6"/>
      <c r="B1923" s="5"/>
    </row>
    <row r="1924" spans="1:2" x14ac:dyDescent="0.25">
      <c r="A1924" s="6"/>
      <c r="B1924" s="5"/>
    </row>
    <row r="1925" spans="1:2" x14ac:dyDescent="0.25">
      <c r="A1925" s="6"/>
      <c r="B1925" s="5"/>
    </row>
    <row r="1926" spans="1:2" x14ac:dyDescent="0.25">
      <c r="A1926" s="6"/>
      <c r="B1926" s="5"/>
    </row>
    <row r="1927" spans="1:2" x14ac:dyDescent="0.25">
      <c r="A1927" s="6"/>
      <c r="B1927" s="5"/>
    </row>
    <row r="1928" spans="1:2" x14ac:dyDescent="0.25">
      <c r="A1928" s="6"/>
      <c r="B1928" s="5"/>
    </row>
    <row r="1929" spans="1:2" x14ac:dyDescent="0.25">
      <c r="A1929" s="6"/>
      <c r="B1929" s="5"/>
    </row>
    <row r="1930" spans="1:2" x14ac:dyDescent="0.25">
      <c r="A1930" s="6"/>
      <c r="B1930" s="5"/>
    </row>
    <row r="1931" spans="1:2" x14ac:dyDescent="0.25">
      <c r="A1931" s="6"/>
      <c r="B1931" s="5"/>
    </row>
    <row r="1932" spans="1:2" x14ac:dyDescent="0.25">
      <c r="A1932" s="6"/>
      <c r="B1932" s="5"/>
    </row>
    <row r="1933" spans="1:2" x14ac:dyDescent="0.25">
      <c r="A1933" s="6"/>
      <c r="B1933" s="5"/>
    </row>
    <row r="1934" spans="1:2" x14ac:dyDescent="0.25">
      <c r="A1934" s="6"/>
      <c r="B1934" s="5"/>
    </row>
    <row r="1935" spans="1:2" x14ac:dyDescent="0.25">
      <c r="A1935" s="6"/>
      <c r="B1935" s="5"/>
    </row>
    <row r="1936" spans="1:2" x14ac:dyDescent="0.25">
      <c r="A1936" s="6"/>
      <c r="B1936" s="5"/>
    </row>
    <row r="1937" spans="1:2" x14ac:dyDescent="0.25">
      <c r="A1937" s="6"/>
      <c r="B1937" s="5"/>
    </row>
    <row r="1938" spans="1:2" x14ac:dyDescent="0.25">
      <c r="A1938" s="6"/>
      <c r="B1938" s="5"/>
    </row>
    <row r="1939" spans="1:2" x14ac:dyDescent="0.25">
      <c r="A1939" s="6"/>
      <c r="B1939" s="5"/>
    </row>
    <row r="1940" spans="1:2" x14ac:dyDescent="0.25">
      <c r="A1940" s="6"/>
      <c r="B1940" s="5"/>
    </row>
    <row r="1941" spans="1:2" x14ac:dyDescent="0.25">
      <c r="A1941" s="6"/>
      <c r="B1941" s="5"/>
    </row>
    <row r="1942" spans="1:2" x14ac:dyDescent="0.25">
      <c r="A1942" s="6"/>
      <c r="B1942" s="5"/>
    </row>
    <row r="1943" spans="1:2" x14ac:dyDescent="0.25">
      <c r="A1943" s="6"/>
      <c r="B1943" s="5"/>
    </row>
    <row r="1944" spans="1:2" x14ac:dyDescent="0.25">
      <c r="A1944" s="6"/>
      <c r="B1944" s="5"/>
    </row>
    <row r="1945" spans="1:2" x14ac:dyDescent="0.25">
      <c r="A1945" s="6"/>
      <c r="B1945" s="5"/>
    </row>
    <row r="1946" spans="1:2" x14ac:dyDescent="0.25">
      <c r="A1946" s="6"/>
      <c r="B1946" s="5"/>
    </row>
    <row r="1947" spans="1:2" x14ac:dyDescent="0.25">
      <c r="A1947" s="6"/>
      <c r="B1947" s="5"/>
    </row>
    <row r="1948" spans="1:2" x14ac:dyDescent="0.25">
      <c r="A1948" s="6"/>
      <c r="B1948" s="5"/>
    </row>
    <row r="1949" spans="1:2" x14ac:dyDescent="0.25">
      <c r="A1949" s="6"/>
      <c r="B1949" s="5"/>
    </row>
    <row r="1950" spans="1:2" x14ac:dyDescent="0.25">
      <c r="A1950" s="6"/>
      <c r="B1950" s="5"/>
    </row>
    <row r="1951" spans="1:2" x14ac:dyDescent="0.25">
      <c r="A1951" s="6"/>
      <c r="B1951" s="5"/>
    </row>
    <row r="1952" spans="1:2" x14ac:dyDescent="0.25">
      <c r="A1952" s="6"/>
      <c r="B1952" s="5"/>
    </row>
    <row r="1953" spans="1:2" x14ac:dyDescent="0.25">
      <c r="A1953" s="6"/>
      <c r="B1953" s="5"/>
    </row>
    <row r="1954" spans="1:2" x14ac:dyDescent="0.25">
      <c r="A1954" s="6"/>
      <c r="B1954" s="5"/>
    </row>
    <row r="1955" spans="1:2" x14ac:dyDescent="0.25">
      <c r="A1955" s="6"/>
      <c r="B1955" s="5"/>
    </row>
    <row r="1956" spans="1:2" x14ac:dyDescent="0.25">
      <c r="A1956" s="6"/>
      <c r="B1956" s="5"/>
    </row>
    <row r="1957" spans="1:2" x14ac:dyDescent="0.25">
      <c r="A1957" s="6"/>
      <c r="B1957" s="5"/>
    </row>
    <row r="1958" spans="1:2" x14ac:dyDescent="0.25">
      <c r="A1958" s="6"/>
      <c r="B1958" s="5"/>
    </row>
    <row r="1959" spans="1:2" x14ac:dyDescent="0.25">
      <c r="A1959" s="6"/>
      <c r="B1959" s="5"/>
    </row>
    <row r="1960" spans="1:2" x14ac:dyDescent="0.25">
      <c r="A1960" s="6"/>
      <c r="B1960" s="5"/>
    </row>
    <row r="1961" spans="1:2" x14ac:dyDescent="0.25">
      <c r="A1961" s="6"/>
      <c r="B1961" s="5"/>
    </row>
    <row r="1962" spans="1:2" x14ac:dyDescent="0.25">
      <c r="A1962" s="6"/>
      <c r="B1962" s="5"/>
    </row>
    <row r="1963" spans="1:2" x14ac:dyDescent="0.25">
      <c r="A1963" s="6"/>
      <c r="B1963" s="5"/>
    </row>
    <row r="1964" spans="1:2" x14ac:dyDescent="0.25">
      <c r="A1964" s="6"/>
      <c r="B1964" s="5"/>
    </row>
    <row r="1965" spans="1:2" x14ac:dyDescent="0.25">
      <c r="A1965" s="6"/>
      <c r="B1965" s="5"/>
    </row>
    <row r="1966" spans="1:2" x14ac:dyDescent="0.25">
      <c r="A1966" s="6"/>
      <c r="B1966" s="5"/>
    </row>
    <row r="1967" spans="1:2" x14ac:dyDescent="0.25">
      <c r="A1967" s="6"/>
      <c r="B1967" s="5"/>
    </row>
    <row r="1968" spans="1:2" x14ac:dyDescent="0.25">
      <c r="A1968" s="6"/>
      <c r="B1968" s="5"/>
    </row>
    <row r="1969" spans="1:2" x14ac:dyDescent="0.25">
      <c r="A1969" s="6"/>
      <c r="B1969" s="5"/>
    </row>
    <row r="1970" spans="1:2" x14ac:dyDescent="0.25">
      <c r="A1970" s="6"/>
      <c r="B1970" s="5"/>
    </row>
    <row r="1971" spans="1:2" x14ac:dyDescent="0.25">
      <c r="A1971" s="6"/>
      <c r="B1971" s="5"/>
    </row>
    <row r="1972" spans="1:2" x14ac:dyDescent="0.25">
      <c r="A1972" s="6"/>
      <c r="B1972" s="5"/>
    </row>
    <row r="1973" spans="1:2" x14ac:dyDescent="0.25">
      <c r="A1973" s="6"/>
      <c r="B1973" s="5"/>
    </row>
    <row r="1974" spans="1:2" x14ac:dyDescent="0.25">
      <c r="A1974" s="6"/>
      <c r="B1974" s="5"/>
    </row>
    <row r="1975" spans="1:2" x14ac:dyDescent="0.25">
      <c r="A1975" s="6"/>
      <c r="B1975" s="5"/>
    </row>
    <row r="1976" spans="1:2" x14ac:dyDescent="0.25">
      <c r="A1976" s="6"/>
      <c r="B1976" s="5"/>
    </row>
    <row r="1977" spans="1:2" x14ac:dyDescent="0.25">
      <c r="A1977" s="6"/>
      <c r="B1977" s="5"/>
    </row>
    <row r="1978" spans="1:2" x14ac:dyDescent="0.25">
      <c r="A1978" s="6"/>
      <c r="B1978" s="5"/>
    </row>
    <row r="1979" spans="1:2" x14ac:dyDescent="0.25">
      <c r="A1979" s="6"/>
      <c r="B1979" s="5"/>
    </row>
    <row r="1980" spans="1:2" x14ac:dyDescent="0.25">
      <c r="A1980" s="6"/>
      <c r="B1980" s="5"/>
    </row>
    <row r="1981" spans="1:2" x14ac:dyDescent="0.25">
      <c r="A1981" s="6"/>
      <c r="B1981" s="5"/>
    </row>
    <row r="1982" spans="1:2" x14ac:dyDescent="0.25">
      <c r="A1982" s="6"/>
      <c r="B1982" s="5"/>
    </row>
    <row r="1983" spans="1:2" x14ac:dyDescent="0.25">
      <c r="A1983" s="6"/>
      <c r="B1983" s="5"/>
    </row>
    <row r="1984" spans="1:2" x14ac:dyDescent="0.25">
      <c r="A1984" s="6"/>
      <c r="B1984" s="5"/>
    </row>
    <row r="1985" spans="1:2" x14ac:dyDescent="0.25">
      <c r="A1985" s="6"/>
      <c r="B1985" s="5"/>
    </row>
    <row r="1986" spans="1:2" x14ac:dyDescent="0.25">
      <c r="A1986" s="6"/>
      <c r="B1986" s="5"/>
    </row>
    <row r="1987" spans="1:2" x14ac:dyDescent="0.25">
      <c r="A1987" s="6"/>
      <c r="B1987" s="5"/>
    </row>
    <row r="1988" spans="1:2" x14ac:dyDescent="0.25">
      <c r="A1988" s="6"/>
      <c r="B1988" s="5"/>
    </row>
    <row r="1989" spans="1:2" x14ac:dyDescent="0.25">
      <c r="A1989" s="6"/>
      <c r="B1989" s="5"/>
    </row>
    <row r="1990" spans="1:2" x14ac:dyDescent="0.25">
      <c r="A1990" s="6"/>
      <c r="B1990" s="5"/>
    </row>
    <row r="1991" spans="1:2" x14ac:dyDescent="0.25">
      <c r="A1991" s="6"/>
      <c r="B1991" s="5"/>
    </row>
    <row r="1992" spans="1:2" x14ac:dyDescent="0.25">
      <c r="A1992" s="6"/>
      <c r="B1992" s="5"/>
    </row>
    <row r="1993" spans="1:2" x14ac:dyDescent="0.25">
      <c r="A1993" s="6"/>
      <c r="B1993" s="5"/>
    </row>
    <row r="1994" spans="1:2" x14ac:dyDescent="0.25">
      <c r="A1994" s="6"/>
      <c r="B1994" s="5"/>
    </row>
    <row r="1995" spans="1:2" x14ac:dyDescent="0.25">
      <c r="A1995" s="6"/>
      <c r="B1995" s="5"/>
    </row>
    <row r="1996" spans="1:2" x14ac:dyDescent="0.25">
      <c r="A1996" s="6"/>
      <c r="B1996" s="5"/>
    </row>
    <row r="1997" spans="1:2" x14ac:dyDescent="0.25">
      <c r="A1997" s="6"/>
      <c r="B1997" s="5"/>
    </row>
    <row r="1998" spans="1:2" x14ac:dyDescent="0.25">
      <c r="A1998" s="6"/>
      <c r="B1998" s="5"/>
    </row>
    <row r="1999" spans="1:2" x14ac:dyDescent="0.25">
      <c r="A1999" s="6"/>
      <c r="B1999" s="5"/>
    </row>
    <row r="2000" spans="1:2" x14ac:dyDescent="0.25">
      <c r="A2000" s="6"/>
      <c r="B2000" s="5"/>
    </row>
    <row r="2001" spans="1:2" x14ac:dyDescent="0.25">
      <c r="A2001" s="6"/>
      <c r="B2001" s="5"/>
    </row>
    <row r="2002" spans="1:2" x14ac:dyDescent="0.25">
      <c r="A2002" s="6"/>
      <c r="B2002" s="5"/>
    </row>
    <row r="2003" spans="1:2" x14ac:dyDescent="0.25">
      <c r="A2003" s="6"/>
      <c r="B2003" s="5"/>
    </row>
    <row r="2004" spans="1:2" x14ac:dyDescent="0.25">
      <c r="A2004" s="6"/>
      <c r="B2004" s="5"/>
    </row>
    <row r="2005" spans="1:2" x14ac:dyDescent="0.25">
      <c r="A2005" s="6"/>
      <c r="B2005" s="5"/>
    </row>
    <row r="2006" spans="1:2" x14ac:dyDescent="0.25">
      <c r="A2006" s="6"/>
      <c r="B2006" s="5"/>
    </row>
    <row r="2007" spans="1:2" x14ac:dyDescent="0.25">
      <c r="A2007" s="6"/>
      <c r="B2007" s="5"/>
    </row>
    <row r="2008" spans="1:2" x14ac:dyDescent="0.25">
      <c r="A2008" s="6"/>
      <c r="B2008" s="5"/>
    </row>
    <row r="2009" spans="1:2" x14ac:dyDescent="0.25">
      <c r="A2009" s="6"/>
      <c r="B2009" s="5"/>
    </row>
    <row r="2010" spans="1:2" x14ac:dyDescent="0.25">
      <c r="A2010" s="6"/>
      <c r="B2010" s="5"/>
    </row>
    <row r="2011" spans="1:2" x14ac:dyDescent="0.25">
      <c r="A2011" s="6"/>
      <c r="B2011" s="5"/>
    </row>
    <row r="2012" spans="1:2" x14ac:dyDescent="0.25">
      <c r="A2012" s="6"/>
      <c r="B2012" s="5"/>
    </row>
    <row r="2013" spans="1:2" x14ac:dyDescent="0.25">
      <c r="A2013" s="6"/>
      <c r="B2013" s="5"/>
    </row>
    <row r="2014" spans="1:2" x14ac:dyDescent="0.25">
      <c r="A2014" s="6"/>
      <c r="B2014" s="5"/>
    </row>
    <row r="2015" spans="1:2" x14ac:dyDescent="0.25">
      <c r="A2015" s="6"/>
      <c r="B2015" s="5"/>
    </row>
    <row r="2016" spans="1:2" x14ac:dyDescent="0.25">
      <c r="A2016" s="6"/>
      <c r="B2016" s="5"/>
    </row>
    <row r="2017" spans="1:2" x14ac:dyDescent="0.25">
      <c r="A2017" s="6"/>
      <c r="B2017" s="5"/>
    </row>
    <row r="2018" spans="1:2" x14ac:dyDescent="0.25">
      <c r="A2018" s="6"/>
      <c r="B2018" s="5"/>
    </row>
    <row r="2019" spans="1:2" x14ac:dyDescent="0.25">
      <c r="A2019" s="6"/>
      <c r="B2019" s="5"/>
    </row>
    <row r="2020" spans="1:2" x14ac:dyDescent="0.25">
      <c r="A2020" s="6"/>
      <c r="B2020" s="5"/>
    </row>
    <row r="2021" spans="1:2" x14ac:dyDescent="0.25">
      <c r="A2021" s="6"/>
      <c r="B2021" s="5"/>
    </row>
    <row r="2022" spans="1:2" x14ac:dyDescent="0.25">
      <c r="A2022" s="6"/>
      <c r="B2022" s="5"/>
    </row>
    <row r="2023" spans="1:2" x14ac:dyDescent="0.25">
      <c r="A2023" s="6"/>
      <c r="B2023" s="5"/>
    </row>
    <row r="2024" spans="1:2" x14ac:dyDescent="0.25">
      <c r="A2024" s="6"/>
      <c r="B2024" s="5"/>
    </row>
    <row r="2025" spans="1:2" x14ac:dyDescent="0.25">
      <c r="A2025" s="6"/>
      <c r="B2025" s="5"/>
    </row>
    <row r="2026" spans="1:2" x14ac:dyDescent="0.25">
      <c r="A2026" s="6"/>
      <c r="B2026" s="5"/>
    </row>
    <row r="2027" spans="1:2" x14ac:dyDescent="0.25">
      <c r="A2027" s="6"/>
      <c r="B2027" s="5"/>
    </row>
    <row r="2028" spans="1:2" x14ac:dyDescent="0.25">
      <c r="A2028" s="6"/>
      <c r="B2028" s="5"/>
    </row>
    <row r="2029" spans="1:2" x14ac:dyDescent="0.25">
      <c r="A2029" s="6"/>
      <c r="B2029" s="5"/>
    </row>
    <row r="2030" spans="1:2" x14ac:dyDescent="0.25">
      <c r="A2030" s="6"/>
      <c r="B2030" s="5"/>
    </row>
    <row r="2031" spans="1:2" x14ac:dyDescent="0.25">
      <c r="A2031" s="6"/>
      <c r="B2031" s="5"/>
    </row>
    <row r="2032" spans="1:2" x14ac:dyDescent="0.25">
      <c r="A2032" s="6"/>
      <c r="B2032" s="5"/>
    </row>
    <row r="2033" spans="1:2" x14ac:dyDescent="0.25">
      <c r="A2033" s="6"/>
      <c r="B2033" s="5"/>
    </row>
    <row r="2034" spans="1:2" x14ac:dyDescent="0.25">
      <c r="A2034" s="6"/>
      <c r="B2034" s="5"/>
    </row>
    <row r="2035" spans="1:2" x14ac:dyDescent="0.25">
      <c r="A2035" s="6"/>
      <c r="B2035" s="5"/>
    </row>
    <row r="2036" spans="1:2" x14ac:dyDescent="0.25">
      <c r="A2036" s="6"/>
      <c r="B2036" s="5"/>
    </row>
    <row r="2037" spans="1:2" x14ac:dyDescent="0.25">
      <c r="A2037" s="6"/>
      <c r="B2037" s="5"/>
    </row>
    <row r="2038" spans="1:2" x14ac:dyDescent="0.25">
      <c r="A2038" s="6"/>
      <c r="B2038" s="5"/>
    </row>
    <row r="2039" spans="1:2" x14ac:dyDescent="0.25">
      <c r="A2039" s="6"/>
      <c r="B2039" s="5"/>
    </row>
    <row r="2040" spans="1:2" x14ac:dyDescent="0.25">
      <c r="A2040" s="6"/>
      <c r="B2040" s="5"/>
    </row>
    <row r="2041" spans="1:2" x14ac:dyDescent="0.25">
      <c r="A2041" s="6"/>
      <c r="B2041" s="5"/>
    </row>
    <row r="2042" spans="1:2" x14ac:dyDescent="0.25">
      <c r="A2042" s="6"/>
      <c r="B2042" s="5"/>
    </row>
    <row r="2043" spans="1:2" x14ac:dyDescent="0.25">
      <c r="A2043" s="6"/>
      <c r="B2043" s="5"/>
    </row>
    <row r="2044" spans="1:2" x14ac:dyDescent="0.25">
      <c r="A2044" s="6"/>
      <c r="B2044" s="5"/>
    </row>
    <row r="2045" spans="1:2" x14ac:dyDescent="0.25">
      <c r="A2045" s="6"/>
      <c r="B2045" s="5"/>
    </row>
    <row r="2046" spans="1:2" x14ac:dyDescent="0.25">
      <c r="A2046" s="6"/>
      <c r="B2046" s="5"/>
    </row>
    <row r="2047" spans="1:2" x14ac:dyDescent="0.25">
      <c r="A2047" s="6"/>
      <c r="B2047" s="5"/>
    </row>
    <row r="2048" spans="1:2" x14ac:dyDescent="0.25">
      <c r="A2048" s="6"/>
      <c r="B2048" s="5"/>
    </row>
    <row r="2049" spans="1:2" x14ac:dyDescent="0.25">
      <c r="A2049" s="6"/>
      <c r="B2049" s="5"/>
    </row>
    <row r="2050" spans="1:2" x14ac:dyDescent="0.25">
      <c r="A2050" s="6"/>
      <c r="B2050" s="5"/>
    </row>
    <row r="2051" spans="1:2" x14ac:dyDescent="0.25">
      <c r="A2051" s="6"/>
      <c r="B2051" s="5"/>
    </row>
    <row r="2052" spans="1:2" x14ac:dyDescent="0.25">
      <c r="A2052" s="6"/>
      <c r="B2052" s="5"/>
    </row>
    <row r="2053" spans="1:2" x14ac:dyDescent="0.25">
      <c r="A2053" s="6"/>
      <c r="B2053" s="5"/>
    </row>
    <row r="2054" spans="1:2" x14ac:dyDescent="0.25">
      <c r="A2054" s="6"/>
      <c r="B2054" s="5"/>
    </row>
    <row r="2055" spans="1:2" x14ac:dyDescent="0.25">
      <c r="A2055" s="6"/>
      <c r="B2055" s="5"/>
    </row>
    <row r="2056" spans="1:2" x14ac:dyDescent="0.25">
      <c r="A2056" s="6"/>
      <c r="B2056" s="5"/>
    </row>
    <row r="2057" spans="1:2" x14ac:dyDescent="0.25">
      <c r="A2057" s="6"/>
      <c r="B2057" s="5"/>
    </row>
    <row r="2058" spans="1:2" x14ac:dyDescent="0.25">
      <c r="A2058" s="6"/>
      <c r="B2058" s="5"/>
    </row>
    <row r="2059" spans="1:2" x14ac:dyDescent="0.25">
      <c r="A2059" s="6"/>
      <c r="B2059" s="5"/>
    </row>
    <row r="2060" spans="1:2" x14ac:dyDescent="0.25">
      <c r="A2060" s="6"/>
      <c r="B2060" s="5"/>
    </row>
    <row r="2061" spans="1:2" x14ac:dyDescent="0.25">
      <c r="A2061" s="6"/>
      <c r="B2061" s="5"/>
    </row>
    <row r="2062" spans="1:2" x14ac:dyDescent="0.25">
      <c r="A2062" s="6"/>
      <c r="B2062" s="5"/>
    </row>
    <row r="2063" spans="1:2" x14ac:dyDescent="0.25">
      <c r="A2063" s="6"/>
      <c r="B2063" s="5"/>
    </row>
    <row r="2064" spans="1:2" x14ac:dyDescent="0.25">
      <c r="A2064" s="6"/>
      <c r="B2064" s="5"/>
    </row>
    <row r="2065" spans="1:2" x14ac:dyDescent="0.25">
      <c r="A2065" s="6"/>
      <c r="B2065" s="5"/>
    </row>
    <row r="2066" spans="1:2" x14ac:dyDescent="0.25">
      <c r="A2066" s="6"/>
      <c r="B2066" s="5"/>
    </row>
    <row r="2067" spans="1:2" x14ac:dyDescent="0.25">
      <c r="A2067" s="6"/>
      <c r="B2067" s="5"/>
    </row>
    <row r="2068" spans="1:2" x14ac:dyDescent="0.25">
      <c r="A2068" s="6"/>
      <c r="B2068" s="5"/>
    </row>
    <row r="2069" spans="1:2" x14ac:dyDescent="0.25">
      <c r="A2069" s="6"/>
      <c r="B2069" s="5"/>
    </row>
    <row r="2070" spans="1:2" x14ac:dyDescent="0.25">
      <c r="A2070" s="6"/>
      <c r="B2070" s="5"/>
    </row>
    <row r="2071" spans="1:2" x14ac:dyDescent="0.25">
      <c r="A2071" s="6"/>
      <c r="B2071" s="5"/>
    </row>
    <row r="2072" spans="1:2" x14ac:dyDescent="0.25">
      <c r="A2072" s="6"/>
      <c r="B2072" s="5"/>
    </row>
    <row r="2073" spans="1:2" x14ac:dyDescent="0.25">
      <c r="A2073" s="6"/>
      <c r="B2073" s="5"/>
    </row>
    <row r="2074" spans="1:2" x14ac:dyDescent="0.25">
      <c r="A2074" s="6"/>
      <c r="B2074" s="5"/>
    </row>
    <row r="2075" spans="1:2" x14ac:dyDescent="0.25">
      <c r="A2075" s="6"/>
      <c r="B2075" s="5"/>
    </row>
    <row r="2076" spans="1:2" x14ac:dyDescent="0.25">
      <c r="A2076" s="6"/>
      <c r="B2076" s="5"/>
    </row>
    <row r="2077" spans="1:2" x14ac:dyDescent="0.25">
      <c r="A2077" s="6"/>
      <c r="B2077" s="5"/>
    </row>
    <row r="2078" spans="1:2" x14ac:dyDescent="0.25">
      <c r="A2078" s="6"/>
      <c r="B2078" s="5"/>
    </row>
    <row r="2079" spans="1:2" x14ac:dyDescent="0.25">
      <c r="A2079" s="6"/>
      <c r="B2079" s="5"/>
    </row>
    <row r="2080" spans="1:2" x14ac:dyDescent="0.25">
      <c r="A2080" s="6"/>
      <c r="B2080" s="5"/>
    </row>
    <row r="2081" spans="1:2" x14ac:dyDescent="0.25">
      <c r="A2081" s="6"/>
      <c r="B2081" s="5"/>
    </row>
    <row r="2082" spans="1:2" x14ac:dyDescent="0.25">
      <c r="A2082" s="6"/>
      <c r="B2082" s="5"/>
    </row>
    <row r="2083" spans="1:2" x14ac:dyDescent="0.25">
      <c r="A2083" s="6"/>
      <c r="B2083" s="5"/>
    </row>
    <row r="2084" spans="1:2" x14ac:dyDescent="0.25">
      <c r="A2084" s="6"/>
      <c r="B2084" s="5"/>
    </row>
    <row r="2085" spans="1:2" x14ac:dyDescent="0.25">
      <c r="A2085" s="6"/>
      <c r="B2085" s="5"/>
    </row>
    <row r="2086" spans="1:2" x14ac:dyDescent="0.25">
      <c r="A2086" s="6"/>
      <c r="B2086" s="5"/>
    </row>
    <row r="2087" spans="1:2" x14ac:dyDescent="0.25">
      <c r="A2087" s="6"/>
      <c r="B2087" s="5"/>
    </row>
    <row r="2088" spans="1:2" x14ac:dyDescent="0.25">
      <c r="A2088" s="6"/>
      <c r="B2088" s="5"/>
    </row>
    <row r="2089" spans="1:2" x14ac:dyDescent="0.25">
      <c r="A2089" s="6"/>
      <c r="B2089" s="5"/>
    </row>
    <row r="2090" spans="1:2" x14ac:dyDescent="0.25">
      <c r="A2090" s="6"/>
      <c r="B2090" s="5"/>
    </row>
    <row r="2091" spans="1:2" x14ac:dyDescent="0.25">
      <c r="A2091" s="6"/>
      <c r="B2091" s="5"/>
    </row>
    <row r="2092" spans="1:2" x14ac:dyDescent="0.25">
      <c r="A2092" s="6"/>
      <c r="B2092" s="5"/>
    </row>
    <row r="2093" spans="1:2" x14ac:dyDescent="0.25">
      <c r="A2093" s="6"/>
      <c r="B2093" s="5"/>
    </row>
    <row r="2094" spans="1:2" x14ac:dyDescent="0.25">
      <c r="A2094" s="6"/>
      <c r="B2094" s="5"/>
    </row>
    <row r="2095" spans="1:2" x14ac:dyDescent="0.25">
      <c r="A2095" s="6"/>
      <c r="B2095" s="5"/>
    </row>
    <row r="2096" spans="1:2" x14ac:dyDescent="0.25">
      <c r="A2096" s="6"/>
      <c r="B2096" s="5"/>
    </row>
    <row r="2097" spans="1:2" x14ac:dyDescent="0.25">
      <c r="A2097" s="6"/>
      <c r="B2097" s="5"/>
    </row>
    <row r="2098" spans="1:2" x14ac:dyDescent="0.25">
      <c r="A2098" s="6"/>
      <c r="B2098" s="5"/>
    </row>
    <row r="2099" spans="1:2" x14ac:dyDescent="0.25">
      <c r="A2099" s="6"/>
      <c r="B2099" s="5"/>
    </row>
    <row r="2100" spans="1:2" x14ac:dyDescent="0.25">
      <c r="A2100" s="6"/>
      <c r="B2100" s="5"/>
    </row>
    <row r="2101" spans="1:2" x14ac:dyDescent="0.25">
      <c r="A2101" s="6"/>
      <c r="B2101" s="5"/>
    </row>
    <row r="2102" spans="1:2" x14ac:dyDescent="0.25">
      <c r="A2102" s="6"/>
      <c r="B2102" s="5"/>
    </row>
    <row r="2103" spans="1:2" x14ac:dyDescent="0.25">
      <c r="A2103" s="6"/>
      <c r="B2103" s="5"/>
    </row>
    <row r="2104" spans="1:2" x14ac:dyDescent="0.25">
      <c r="A2104" s="6"/>
      <c r="B2104" s="5"/>
    </row>
    <row r="2105" spans="1:2" x14ac:dyDescent="0.25">
      <c r="A2105" s="6"/>
      <c r="B2105" s="5"/>
    </row>
    <row r="2106" spans="1:2" x14ac:dyDescent="0.25">
      <c r="A2106" s="6"/>
      <c r="B2106" s="5"/>
    </row>
    <row r="2107" spans="1:2" x14ac:dyDescent="0.25">
      <c r="A2107" s="6"/>
      <c r="B2107" s="5"/>
    </row>
    <row r="2108" spans="1:2" x14ac:dyDescent="0.25">
      <c r="A2108" s="6"/>
      <c r="B2108" s="5"/>
    </row>
    <row r="2109" spans="1:2" x14ac:dyDescent="0.25">
      <c r="A2109" s="6"/>
      <c r="B2109" s="5"/>
    </row>
    <row r="2110" spans="1:2" x14ac:dyDescent="0.25">
      <c r="A2110" s="6"/>
      <c r="B2110" s="5"/>
    </row>
    <row r="2111" spans="1:2" x14ac:dyDescent="0.25">
      <c r="A2111" s="6"/>
      <c r="B2111" s="5"/>
    </row>
    <row r="2112" spans="1:2" x14ac:dyDescent="0.25">
      <c r="A2112" s="6"/>
      <c r="B2112" s="5"/>
    </row>
    <row r="2113" spans="1:2" x14ac:dyDescent="0.25">
      <c r="A2113" s="6"/>
      <c r="B2113" s="5"/>
    </row>
    <row r="2114" spans="1:2" x14ac:dyDescent="0.25">
      <c r="A2114" s="6"/>
      <c r="B2114" s="5"/>
    </row>
    <row r="2115" spans="1:2" x14ac:dyDescent="0.25">
      <c r="A2115" s="6"/>
      <c r="B2115" s="5"/>
    </row>
    <row r="2116" spans="1:2" x14ac:dyDescent="0.25">
      <c r="A2116" s="6"/>
      <c r="B2116" s="5"/>
    </row>
    <row r="2117" spans="1:2" x14ac:dyDescent="0.25">
      <c r="A2117" s="6"/>
      <c r="B2117" s="5"/>
    </row>
    <row r="2118" spans="1:2" x14ac:dyDescent="0.25">
      <c r="A2118" s="6"/>
      <c r="B2118" s="5"/>
    </row>
    <row r="2119" spans="1:2" x14ac:dyDescent="0.25">
      <c r="A2119" s="6"/>
      <c r="B2119" s="5"/>
    </row>
    <row r="2120" spans="1:2" x14ac:dyDescent="0.25">
      <c r="A2120" s="6"/>
      <c r="B2120" s="5"/>
    </row>
    <row r="2121" spans="1:2" x14ac:dyDescent="0.25">
      <c r="A2121" s="6"/>
      <c r="B2121" s="5"/>
    </row>
    <row r="2122" spans="1:2" x14ac:dyDescent="0.25">
      <c r="A2122" s="6"/>
      <c r="B2122" s="5"/>
    </row>
    <row r="2123" spans="1:2" x14ac:dyDescent="0.25">
      <c r="A2123" s="6"/>
      <c r="B2123" s="5"/>
    </row>
    <row r="2124" spans="1:2" x14ac:dyDescent="0.25">
      <c r="A2124" s="6"/>
      <c r="B2124" s="5"/>
    </row>
    <row r="2125" spans="1:2" x14ac:dyDescent="0.25">
      <c r="A2125" s="6"/>
      <c r="B2125" s="5"/>
    </row>
    <row r="2126" spans="1:2" x14ac:dyDescent="0.25">
      <c r="A2126" s="6"/>
      <c r="B2126" s="5"/>
    </row>
    <row r="2127" spans="1:2" x14ac:dyDescent="0.25">
      <c r="A2127" s="6"/>
      <c r="B2127" s="5"/>
    </row>
    <row r="2128" spans="1:2" x14ac:dyDescent="0.25">
      <c r="A2128" s="6"/>
      <c r="B2128" s="5"/>
    </row>
    <row r="2129" spans="1:2" x14ac:dyDescent="0.25">
      <c r="A2129" s="6"/>
      <c r="B2129" s="5"/>
    </row>
    <row r="2130" spans="1:2" x14ac:dyDescent="0.25">
      <c r="A2130" s="6"/>
      <c r="B2130" s="5"/>
    </row>
    <row r="2131" spans="1:2" x14ac:dyDescent="0.25">
      <c r="A2131" s="6"/>
      <c r="B2131" s="5"/>
    </row>
    <row r="2132" spans="1:2" x14ac:dyDescent="0.25">
      <c r="A2132" s="6"/>
      <c r="B2132" s="5"/>
    </row>
    <row r="2133" spans="1:2" x14ac:dyDescent="0.25">
      <c r="A2133" s="6"/>
      <c r="B2133" s="5"/>
    </row>
    <row r="2134" spans="1:2" x14ac:dyDescent="0.25">
      <c r="A2134" s="6"/>
      <c r="B2134" s="5"/>
    </row>
    <row r="2135" spans="1:2" x14ac:dyDescent="0.25">
      <c r="A2135" s="6"/>
      <c r="B2135" s="5"/>
    </row>
    <row r="2136" spans="1:2" x14ac:dyDescent="0.25">
      <c r="A2136" s="6"/>
      <c r="B2136" s="5"/>
    </row>
    <row r="2137" spans="1:2" x14ac:dyDescent="0.25">
      <c r="A2137" s="6"/>
      <c r="B2137" s="5"/>
    </row>
    <row r="2138" spans="1:2" x14ac:dyDescent="0.25">
      <c r="A2138" s="6"/>
      <c r="B2138" s="5"/>
    </row>
    <row r="2139" spans="1:2" x14ac:dyDescent="0.25">
      <c r="A2139" s="6"/>
      <c r="B2139" s="5"/>
    </row>
    <row r="2140" spans="1:2" x14ac:dyDescent="0.25">
      <c r="A2140" s="6"/>
      <c r="B2140" s="5"/>
    </row>
    <row r="2141" spans="1:2" x14ac:dyDescent="0.25">
      <c r="A2141" s="6"/>
      <c r="B2141" s="5"/>
    </row>
    <row r="2142" spans="1:2" x14ac:dyDescent="0.25">
      <c r="A2142" s="6"/>
      <c r="B2142" s="5"/>
    </row>
    <row r="2143" spans="1:2" x14ac:dyDescent="0.25">
      <c r="A2143" s="6"/>
      <c r="B2143" s="5"/>
    </row>
    <row r="2144" spans="1:2" x14ac:dyDescent="0.25">
      <c r="A2144" s="6"/>
      <c r="B2144" s="5"/>
    </row>
    <row r="2145" spans="1:2" x14ac:dyDescent="0.25">
      <c r="A2145" s="6"/>
      <c r="B2145" s="5"/>
    </row>
    <row r="2146" spans="1:2" x14ac:dyDescent="0.25">
      <c r="A2146" s="6"/>
      <c r="B2146" s="5"/>
    </row>
    <row r="2147" spans="1:2" x14ac:dyDescent="0.25">
      <c r="A2147" s="6"/>
      <c r="B2147" s="5"/>
    </row>
    <row r="2148" spans="1:2" x14ac:dyDescent="0.25">
      <c r="A2148" s="6"/>
      <c r="B2148" s="5"/>
    </row>
    <row r="2149" spans="1:2" x14ac:dyDescent="0.25">
      <c r="A2149" s="6"/>
      <c r="B2149" s="5"/>
    </row>
    <row r="2150" spans="1:2" x14ac:dyDescent="0.25">
      <c r="A2150" s="6"/>
      <c r="B2150" s="5"/>
    </row>
    <row r="2151" spans="1:2" x14ac:dyDescent="0.25">
      <c r="A2151" s="6"/>
      <c r="B2151" s="5"/>
    </row>
    <row r="2152" spans="1:2" x14ac:dyDescent="0.25">
      <c r="A2152" s="6"/>
      <c r="B2152" s="5"/>
    </row>
    <row r="2153" spans="1:2" x14ac:dyDescent="0.25">
      <c r="A2153" s="6"/>
      <c r="B2153" s="5"/>
    </row>
    <row r="2154" spans="1:2" x14ac:dyDescent="0.25">
      <c r="A2154" s="6"/>
      <c r="B2154" s="5"/>
    </row>
    <row r="2155" spans="1:2" x14ac:dyDescent="0.25">
      <c r="A2155" s="6"/>
      <c r="B2155" s="5"/>
    </row>
    <row r="2156" spans="1:2" x14ac:dyDescent="0.25">
      <c r="A2156" s="6"/>
      <c r="B2156" s="5"/>
    </row>
    <row r="2157" spans="1:2" x14ac:dyDescent="0.25">
      <c r="A2157" s="6"/>
      <c r="B2157" s="5"/>
    </row>
    <row r="2158" spans="1:2" x14ac:dyDescent="0.25">
      <c r="A2158" s="6"/>
      <c r="B2158" s="5"/>
    </row>
    <row r="2159" spans="1:2" x14ac:dyDescent="0.25">
      <c r="A2159" s="6"/>
      <c r="B2159" s="5"/>
    </row>
    <row r="2160" spans="1:2" x14ac:dyDescent="0.25">
      <c r="A2160" s="6"/>
      <c r="B2160" s="5"/>
    </row>
    <row r="2161" spans="1:2" x14ac:dyDescent="0.25">
      <c r="A2161" s="6"/>
      <c r="B2161" s="5"/>
    </row>
    <row r="2162" spans="1:2" x14ac:dyDescent="0.25">
      <c r="A2162" s="6"/>
      <c r="B2162" s="5"/>
    </row>
    <row r="2163" spans="1:2" x14ac:dyDescent="0.25">
      <c r="A2163" s="6"/>
      <c r="B2163" s="5"/>
    </row>
    <row r="2164" spans="1:2" x14ac:dyDescent="0.25">
      <c r="A2164" s="6"/>
      <c r="B2164" s="5"/>
    </row>
    <row r="2165" spans="1:2" x14ac:dyDescent="0.25">
      <c r="A2165" s="6"/>
      <c r="B2165" s="5"/>
    </row>
    <row r="2166" spans="1:2" x14ac:dyDescent="0.25">
      <c r="A2166" s="6"/>
      <c r="B2166" s="5"/>
    </row>
    <row r="2167" spans="1:2" x14ac:dyDescent="0.25">
      <c r="A2167" s="6"/>
      <c r="B2167" s="5"/>
    </row>
    <row r="2168" spans="1:2" x14ac:dyDescent="0.25">
      <c r="A2168" s="6"/>
      <c r="B2168" s="5"/>
    </row>
    <row r="2169" spans="1:2" x14ac:dyDescent="0.25">
      <c r="A2169" s="6"/>
      <c r="B2169" s="5"/>
    </row>
    <row r="2170" spans="1:2" x14ac:dyDescent="0.25">
      <c r="A2170" s="6"/>
      <c r="B2170" s="5"/>
    </row>
    <row r="2171" spans="1:2" x14ac:dyDescent="0.25">
      <c r="A2171" s="6"/>
      <c r="B2171" s="5"/>
    </row>
    <row r="2172" spans="1:2" x14ac:dyDescent="0.25">
      <c r="A2172" s="6"/>
      <c r="B2172" s="5"/>
    </row>
    <row r="2173" spans="1:2" x14ac:dyDescent="0.25">
      <c r="A2173" s="6"/>
      <c r="B2173" s="5"/>
    </row>
    <row r="2174" spans="1:2" x14ac:dyDescent="0.25">
      <c r="A2174" s="6"/>
      <c r="B2174" s="5"/>
    </row>
    <row r="2175" spans="1:2" x14ac:dyDescent="0.25">
      <c r="A2175" s="6"/>
      <c r="B2175" s="5"/>
    </row>
    <row r="2176" spans="1:2" x14ac:dyDescent="0.25">
      <c r="A2176" s="6"/>
      <c r="B2176" s="5"/>
    </row>
    <row r="2177" spans="1:2" x14ac:dyDescent="0.25">
      <c r="A2177" s="6"/>
      <c r="B2177" s="5"/>
    </row>
    <row r="2178" spans="1:2" x14ac:dyDescent="0.25">
      <c r="A2178" s="6"/>
      <c r="B2178" s="5"/>
    </row>
    <row r="2179" spans="1:2" x14ac:dyDescent="0.25">
      <c r="A2179" s="6"/>
      <c r="B2179" s="5"/>
    </row>
    <row r="2180" spans="1:2" x14ac:dyDescent="0.25">
      <c r="A2180" s="6"/>
      <c r="B2180" s="5"/>
    </row>
    <row r="2181" spans="1:2" x14ac:dyDescent="0.25">
      <c r="A2181" s="6"/>
      <c r="B2181" s="5"/>
    </row>
    <row r="2182" spans="1:2" x14ac:dyDescent="0.25">
      <c r="A2182" s="6"/>
      <c r="B2182" s="5"/>
    </row>
    <row r="2183" spans="1:2" x14ac:dyDescent="0.25">
      <c r="A2183" s="6"/>
      <c r="B2183" s="5"/>
    </row>
    <row r="2184" spans="1:2" x14ac:dyDescent="0.25">
      <c r="A2184" s="6"/>
      <c r="B2184" s="5"/>
    </row>
    <row r="2185" spans="1:2" x14ac:dyDescent="0.25">
      <c r="A2185" s="6"/>
      <c r="B2185" s="5"/>
    </row>
    <row r="2186" spans="1:2" x14ac:dyDescent="0.25">
      <c r="A2186" s="6"/>
      <c r="B2186" s="5"/>
    </row>
    <row r="2187" spans="1:2" x14ac:dyDescent="0.25">
      <c r="A2187" s="6"/>
      <c r="B2187" s="5"/>
    </row>
    <row r="2188" spans="1:2" x14ac:dyDescent="0.25">
      <c r="A2188" s="6"/>
      <c r="B2188" s="5"/>
    </row>
    <row r="2189" spans="1:2" x14ac:dyDescent="0.25">
      <c r="A2189" s="6"/>
      <c r="B2189" s="5"/>
    </row>
    <row r="2190" spans="1:2" x14ac:dyDescent="0.25">
      <c r="A2190" s="6"/>
      <c r="B2190" s="5"/>
    </row>
    <row r="2191" spans="1:2" x14ac:dyDescent="0.25">
      <c r="A2191" s="6"/>
      <c r="B2191" s="5"/>
    </row>
    <row r="2192" spans="1:2" x14ac:dyDescent="0.25">
      <c r="A2192" s="6"/>
      <c r="B2192" s="5"/>
    </row>
    <row r="2193" spans="1:2" x14ac:dyDescent="0.25">
      <c r="A2193" s="6"/>
      <c r="B2193" s="5"/>
    </row>
    <row r="2194" spans="1:2" x14ac:dyDescent="0.25">
      <c r="A2194" s="6"/>
      <c r="B2194" s="5"/>
    </row>
    <row r="2195" spans="1:2" x14ac:dyDescent="0.25">
      <c r="A2195" s="6"/>
      <c r="B2195" s="5"/>
    </row>
    <row r="2196" spans="1:2" x14ac:dyDescent="0.25">
      <c r="A2196" s="6"/>
      <c r="B2196" s="5"/>
    </row>
    <row r="2197" spans="1:2" x14ac:dyDescent="0.25">
      <c r="A2197" s="6"/>
      <c r="B2197" s="5"/>
    </row>
    <row r="2198" spans="1:2" x14ac:dyDescent="0.25">
      <c r="A2198" s="6"/>
      <c r="B2198" s="5"/>
    </row>
    <row r="2199" spans="1:2" x14ac:dyDescent="0.25">
      <c r="A2199" s="6"/>
      <c r="B2199" s="5"/>
    </row>
    <row r="2200" spans="1:2" x14ac:dyDescent="0.25">
      <c r="A2200" s="6"/>
      <c r="B2200" s="5"/>
    </row>
    <row r="2201" spans="1:2" x14ac:dyDescent="0.25">
      <c r="A2201" s="6"/>
      <c r="B2201" s="5"/>
    </row>
    <row r="2202" spans="1:2" x14ac:dyDescent="0.25">
      <c r="A2202" s="6"/>
      <c r="B2202" s="5"/>
    </row>
    <row r="2203" spans="1:2" x14ac:dyDescent="0.25">
      <c r="A2203" s="6"/>
      <c r="B2203" s="5"/>
    </row>
    <row r="2204" spans="1:2" x14ac:dyDescent="0.25">
      <c r="A2204" s="6"/>
      <c r="B2204" s="5"/>
    </row>
    <row r="2205" spans="1:2" x14ac:dyDescent="0.25">
      <c r="A2205" s="6"/>
      <c r="B2205" s="5"/>
    </row>
    <row r="2206" spans="1:2" x14ac:dyDescent="0.25">
      <c r="A2206" s="6"/>
      <c r="B2206" s="5"/>
    </row>
    <row r="2207" spans="1:2" x14ac:dyDescent="0.25">
      <c r="A2207" s="6"/>
      <c r="B2207" s="5"/>
    </row>
    <row r="2208" spans="1:2" x14ac:dyDescent="0.25">
      <c r="A2208" s="6"/>
      <c r="B2208" s="5"/>
    </row>
    <row r="2209" spans="1:2" x14ac:dyDescent="0.25">
      <c r="A2209" s="6"/>
      <c r="B2209" s="5"/>
    </row>
    <row r="2210" spans="1:2" x14ac:dyDescent="0.25">
      <c r="A2210" s="6"/>
      <c r="B2210" s="5"/>
    </row>
    <row r="2211" spans="1:2" x14ac:dyDescent="0.25">
      <c r="A2211" s="6"/>
      <c r="B2211" s="5"/>
    </row>
    <row r="2212" spans="1:2" x14ac:dyDescent="0.25">
      <c r="A2212" s="6"/>
      <c r="B2212" s="5"/>
    </row>
    <row r="2213" spans="1:2" x14ac:dyDescent="0.25">
      <c r="A2213" s="6"/>
      <c r="B2213" s="5"/>
    </row>
    <row r="2214" spans="1:2" x14ac:dyDescent="0.25">
      <c r="A2214" s="6"/>
      <c r="B2214" s="5"/>
    </row>
    <row r="2215" spans="1:2" x14ac:dyDescent="0.25">
      <c r="A2215" s="6"/>
      <c r="B2215" s="5"/>
    </row>
    <row r="2216" spans="1:2" x14ac:dyDescent="0.25">
      <c r="A2216" s="6"/>
      <c r="B2216" s="5"/>
    </row>
    <row r="2217" spans="1:2" x14ac:dyDescent="0.25">
      <c r="A2217" s="6"/>
      <c r="B2217" s="5"/>
    </row>
    <row r="2218" spans="1:2" x14ac:dyDescent="0.25">
      <c r="A2218" s="6"/>
      <c r="B2218" s="5"/>
    </row>
    <row r="2219" spans="1:2" x14ac:dyDescent="0.25">
      <c r="A2219" s="6"/>
      <c r="B2219" s="5"/>
    </row>
    <row r="2220" spans="1:2" x14ac:dyDescent="0.25">
      <c r="A2220" s="6"/>
      <c r="B2220" s="5"/>
    </row>
    <row r="2221" spans="1:2" x14ac:dyDescent="0.25">
      <c r="A2221" s="6"/>
      <c r="B2221" s="5"/>
    </row>
    <row r="2222" spans="1:2" x14ac:dyDescent="0.25">
      <c r="A2222" s="6"/>
      <c r="B2222" s="5"/>
    </row>
    <row r="2223" spans="1:2" x14ac:dyDescent="0.25">
      <c r="A2223" s="6"/>
      <c r="B2223" s="5"/>
    </row>
    <row r="2224" spans="1:2" x14ac:dyDescent="0.25">
      <c r="A2224" s="6"/>
      <c r="B2224" s="5"/>
    </row>
    <row r="2225" spans="1:2" x14ac:dyDescent="0.25">
      <c r="A2225" s="6"/>
      <c r="B2225" s="5"/>
    </row>
    <row r="2226" spans="1:2" x14ac:dyDescent="0.25">
      <c r="A2226" s="6"/>
      <c r="B2226" s="5"/>
    </row>
    <row r="2227" spans="1:2" x14ac:dyDescent="0.25">
      <c r="A2227" s="6"/>
      <c r="B2227" s="5"/>
    </row>
    <row r="2228" spans="1:2" x14ac:dyDescent="0.25">
      <c r="A2228" s="6"/>
      <c r="B2228" s="5"/>
    </row>
    <row r="2229" spans="1:2" x14ac:dyDescent="0.25">
      <c r="A2229" s="6"/>
      <c r="B2229" s="5"/>
    </row>
    <row r="2230" spans="1:2" x14ac:dyDescent="0.25">
      <c r="A2230" s="6"/>
      <c r="B2230" s="5"/>
    </row>
    <row r="2231" spans="1:2" x14ac:dyDescent="0.25">
      <c r="A2231" s="6"/>
      <c r="B2231" s="5"/>
    </row>
    <row r="2232" spans="1:2" x14ac:dyDescent="0.25">
      <c r="A2232" s="6"/>
      <c r="B2232" s="5"/>
    </row>
    <row r="2233" spans="1:2" x14ac:dyDescent="0.25">
      <c r="A2233" s="6"/>
      <c r="B2233" s="5"/>
    </row>
    <row r="2234" spans="1:2" x14ac:dyDescent="0.25">
      <c r="A2234" s="6"/>
      <c r="B2234" s="5"/>
    </row>
    <row r="2235" spans="1:2" x14ac:dyDescent="0.25">
      <c r="A2235" s="6"/>
      <c r="B2235" s="5"/>
    </row>
    <row r="2236" spans="1:2" x14ac:dyDescent="0.25">
      <c r="A2236" s="6"/>
      <c r="B2236" s="5"/>
    </row>
    <row r="2237" spans="1:2" x14ac:dyDescent="0.25">
      <c r="A2237" s="6"/>
      <c r="B2237" s="5"/>
    </row>
    <row r="2238" spans="1:2" x14ac:dyDescent="0.25">
      <c r="A2238" s="6"/>
      <c r="B2238" s="5"/>
    </row>
    <row r="2239" spans="1:2" x14ac:dyDescent="0.25">
      <c r="A2239" s="6"/>
      <c r="B2239" s="5"/>
    </row>
    <row r="2240" spans="1:2" x14ac:dyDescent="0.25">
      <c r="A2240" s="6"/>
      <c r="B2240" s="5"/>
    </row>
    <row r="2241" spans="1:2" x14ac:dyDescent="0.25">
      <c r="A2241" s="6"/>
      <c r="B2241" s="5"/>
    </row>
    <row r="2242" spans="1:2" x14ac:dyDescent="0.25">
      <c r="A2242" s="6"/>
      <c r="B2242" s="5"/>
    </row>
    <row r="2243" spans="1:2" x14ac:dyDescent="0.25">
      <c r="A2243" s="6"/>
      <c r="B2243" s="5"/>
    </row>
    <row r="2244" spans="1:2" x14ac:dyDescent="0.25">
      <c r="A2244" s="6"/>
      <c r="B2244" s="5"/>
    </row>
    <row r="2245" spans="1:2" x14ac:dyDescent="0.25">
      <c r="A2245" s="6"/>
      <c r="B2245" s="5"/>
    </row>
    <row r="2246" spans="1:2" x14ac:dyDescent="0.25">
      <c r="A2246" s="6"/>
      <c r="B2246" s="5"/>
    </row>
    <row r="2247" spans="1:2" x14ac:dyDescent="0.25">
      <c r="A2247" s="6"/>
      <c r="B2247" s="5"/>
    </row>
    <row r="2248" spans="1:2" x14ac:dyDescent="0.25">
      <c r="A2248" s="6"/>
      <c r="B2248" s="5"/>
    </row>
    <row r="2249" spans="1:2" x14ac:dyDescent="0.25">
      <c r="A2249" s="6"/>
      <c r="B2249" s="5"/>
    </row>
    <row r="2250" spans="1:2" x14ac:dyDescent="0.25">
      <c r="A2250" s="6"/>
      <c r="B2250" s="5"/>
    </row>
    <row r="2251" spans="1:2" x14ac:dyDescent="0.25">
      <c r="A2251" s="6"/>
      <c r="B2251" s="5"/>
    </row>
    <row r="2252" spans="1:2" x14ac:dyDescent="0.25">
      <c r="A2252" s="6"/>
      <c r="B2252" s="5"/>
    </row>
    <row r="2253" spans="1:2" x14ac:dyDescent="0.25">
      <c r="A2253" s="6"/>
      <c r="B2253" s="5"/>
    </row>
    <row r="2254" spans="1:2" x14ac:dyDescent="0.25">
      <c r="A2254" s="6"/>
      <c r="B2254" s="5"/>
    </row>
    <row r="2255" spans="1:2" x14ac:dyDescent="0.25">
      <c r="A2255" s="6"/>
      <c r="B2255" s="5"/>
    </row>
    <row r="2256" spans="1:2" x14ac:dyDescent="0.25">
      <c r="A2256" s="6"/>
      <c r="B2256" s="5"/>
    </row>
    <row r="2257" spans="1:2" x14ac:dyDescent="0.25">
      <c r="A2257" s="6"/>
      <c r="B2257" s="5"/>
    </row>
    <row r="2258" spans="1:2" x14ac:dyDescent="0.25">
      <c r="A2258" s="6"/>
      <c r="B2258" s="5"/>
    </row>
    <row r="2259" spans="1:2" x14ac:dyDescent="0.25">
      <c r="A2259" s="6"/>
      <c r="B2259" s="5"/>
    </row>
    <row r="2260" spans="1:2" x14ac:dyDescent="0.25">
      <c r="A2260" s="6"/>
      <c r="B2260" s="5"/>
    </row>
    <row r="2261" spans="1:2" x14ac:dyDescent="0.25">
      <c r="A2261" s="6"/>
      <c r="B2261" s="5"/>
    </row>
    <row r="2262" spans="1:2" x14ac:dyDescent="0.25">
      <c r="A2262" s="6"/>
      <c r="B2262" s="5"/>
    </row>
    <row r="2263" spans="1:2" x14ac:dyDescent="0.25">
      <c r="A2263" s="6"/>
      <c r="B2263" s="5"/>
    </row>
    <row r="2264" spans="1:2" x14ac:dyDescent="0.25">
      <c r="A2264" s="6"/>
      <c r="B2264" s="5"/>
    </row>
    <row r="2265" spans="1:2" x14ac:dyDescent="0.25">
      <c r="A2265" s="6"/>
      <c r="B2265" s="5"/>
    </row>
    <row r="2266" spans="1:2" x14ac:dyDescent="0.25">
      <c r="A2266" s="6"/>
      <c r="B2266" s="5"/>
    </row>
    <row r="2267" spans="1:2" x14ac:dyDescent="0.25">
      <c r="A2267" s="6"/>
      <c r="B2267" s="5"/>
    </row>
    <row r="2268" spans="1:2" x14ac:dyDescent="0.25">
      <c r="A2268" s="6"/>
      <c r="B2268" s="5"/>
    </row>
    <row r="2269" spans="1:2" x14ac:dyDescent="0.25">
      <c r="A2269" s="6"/>
      <c r="B2269" s="5"/>
    </row>
    <row r="2270" spans="1:2" x14ac:dyDescent="0.25">
      <c r="A2270" s="6"/>
      <c r="B2270" s="5"/>
    </row>
    <row r="2271" spans="1:2" x14ac:dyDescent="0.25">
      <c r="A2271" s="6"/>
      <c r="B2271" s="5"/>
    </row>
    <row r="2272" spans="1:2" x14ac:dyDescent="0.25">
      <c r="A2272" s="6"/>
      <c r="B2272" s="5"/>
    </row>
    <row r="2273" spans="1:2" x14ac:dyDescent="0.25">
      <c r="A2273" s="6"/>
      <c r="B2273" s="5"/>
    </row>
    <row r="2274" spans="1:2" x14ac:dyDescent="0.25">
      <c r="A2274" s="6"/>
      <c r="B2274" s="5"/>
    </row>
    <row r="2275" spans="1:2" x14ac:dyDescent="0.25">
      <c r="A2275" s="6"/>
      <c r="B2275" s="5"/>
    </row>
    <row r="2276" spans="1:2" x14ac:dyDescent="0.25">
      <c r="A2276" s="6"/>
      <c r="B2276" s="5"/>
    </row>
    <row r="2277" spans="1:2" x14ac:dyDescent="0.25">
      <c r="A2277" s="6"/>
      <c r="B2277" s="5"/>
    </row>
    <row r="2278" spans="1:2" x14ac:dyDescent="0.25">
      <c r="A2278" s="6"/>
      <c r="B2278" s="5"/>
    </row>
    <row r="2279" spans="1:2" x14ac:dyDescent="0.25">
      <c r="A2279" s="6"/>
      <c r="B2279" s="5"/>
    </row>
    <row r="2280" spans="1:2" x14ac:dyDescent="0.25">
      <c r="A2280" s="6"/>
      <c r="B2280" s="5"/>
    </row>
    <row r="2281" spans="1:2" x14ac:dyDescent="0.25">
      <c r="A2281" s="6"/>
      <c r="B2281" s="5"/>
    </row>
    <row r="2282" spans="1:2" x14ac:dyDescent="0.25">
      <c r="A2282" s="6"/>
      <c r="B2282" s="5"/>
    </row>
    <row r="2283" spans="1:2" x14ac:dyDescent="0.25">
      <c r="A2283" s="6"/>
      <c r="B2283" s="5"/>
    </row>
    <row r="2284" spans="1:2" x14ac:dyDescent="0.25">
      <c r="A2284" s="6"/>
      <c r="B2284" s="5"/>
    </row>
    <row r="2285" spans="1:2" x14ac:dyDescent="0.25">
      <c r="A2285" s="6"/>
      <c r="B2285" s="5"/>
    </row>
    <row r="2286" spans="1:2" x14ac:dyDescent="0.25">
      <c r="A2286" s="6"/>
      <c r="B2286" s="5"/>
    </row>
    <row r="2287" spans="1:2" x14ac:dyDescent="0.25">
      <c r="A2287" s="6"/>
      <c r="B2287" s="5"/>
    </row>
    <row r="2288" spans="1:2" x14ac:dyDescent="0.25">
      <c r="A2288" s="6"/>
      <c r="B2288" s="5"/>
    </row>
    <row r="2289" spans="1:2" x14ac:dyDescent="0.25">
      <c r="A2289" s="6"/>
      <c r="B2289" s="5"/>
    </row>
    <row r="2290" spans="1:2" x14ac:dyDescent="0.25">
      <c r="A2290" s="6"/>
      <c r="B2290" s="5"/>
    </row>
    <row r="2291" spans="1:2" x14ac:dyDescent="0.25">
      <c r="A2291" s="6"/>
      <c r="B2291" s="5"/>
    </row>
    <row r="2292" spans="1:2" x14ac:dyDescent="0.25">
      <c r="A2292" s="6"/>
      <c r="B2292" s="5"/>
    </row>
    <row r="2293" spans="1:2" x14ac:dyDescent="0.25">
      <c r="A2293" s="6"/>
      <c r="B2293" s="5"/>
    </row>
    <row r="2294" spans="1:2" x14ac:dyDescent="0.25">
      <c r="A2294" s="6"/>
      <c r="B2294" s="5"/>
    </row>
    <row r="2295" spans="1:2" x14ac:dyDescent="0.25">
      <c r="A2295" s="6"/>
      <c r="B2295" s="5"/>
    </row>
    <row r="2296" spans="1:2" x14ac:dyDescent="0.25">
      <c r="A2296" s="6"/>
      <c r="B2296" s="5"/>
    </row>
    <row r="2297" spans="1:2" x14ac:dyDescent="0.25">
      <c r="A2297" s="6"/>
      <c r="B2297" s="5"/>
    </row>
    <row r="2298" spans="1:2" x14ac:dyDescent="0.25">
      <c r="A2298" s="6"/>
      <c r="B2298" s="5"/>
    </row>
    <row r="2299" spans="1:2" x14ac:dyDescent="0.25">
      <c r="A2299" s="6"/>
      <c r="B2299" s="5"/>
    </row>
    <row r="2300" spans="1:2" x14ac:dyDescent="0.25">
      <c r="A2300" s="6"/>
      <c r="B2300" s="5"/>
    </row>
    <row r="2301" spans="1:2" x14ac:dyDescent="0.25">
      <c r="A2301" s="6"/>
      <c r="B2301" s="5"/>
    </row>
    <row r="2302" spans="1:2" x14ac:dyDescent="0.25">
      <c r="A2302" s="6"/>
      <c r="B2302" s="5"/>
    </row>
    <row r="2303" spans="1:2" x14ac:dyDescent="0.25">
      <c r="A2303" s="6"/>
      <c r="B2303" s="5"/>
    </row>
    <row r="2304" spans="1:2" x14ac:dyDescent="0.25">
      <c r="A2304" s="6"/>
      <c r="B2304" s="5"/>
    </row>
    <row r="2305" spans="1:2" x14ac:dyDescent="0.25">
      <c r="A2305" s="6"/>
      <c r="B2305" s="5"/>
    </row>
    <row r="2306" spans="1:2" x14ac:dyDescent="0.25">
      <c r="A2306" s="6"/>
      <c r="B2306" s="5"/>
    </row>
    <row r="2307" spans="1:2" x14ac:dyDescent="0.25">
      <c r="A2307" s="6"/>
      <c r="B2307" s="5"/>
    </row>
    <row r="2308" spans="1:2" x14ac:dyDescent="0.25">
      <c r="A2308" s="6"/>
      <c r="B2308" s="5"/>
    </row>
    <row r="2309" spans="1:2" x14ac:dyDescent="0.25">
      <c r="A2309" s="6"/>
      <c r="B2309" s="5"/>
    </row>
    <row r="2310" spans="1:2" x14ac:dyDescent="0.25">
      <c r="A2310" s="6"/>
      <c r="B2310" s="5"/>
    </row>
    <row r="2311" spans="1:2" x14ac:dyDescent="0.25">
      <c r="A2311" s="6"/>
      <c r="B2311" s="5"/>
    </row>
    <row r="2312" spans="1:2" x14ac:dyDescent="0.25">
      <c r="A2312" s="6"/>
      <c r="B2312" s="5"/>
    </row>
    <row r="2313" spans="1:2" x14ac:dyDescent="0.25">
      <c r="A2313" s="6"/>
      <c r="B2313" s="5"/>
    </row>
    <row r="2314" spans="1:2" x14ac:dyDescent="0.25">
      <c r="A2314" s="6"/>
      <c r="B2314" s="5"/>
    </row>
    <row r="2315" spans="1:2" x14ac:dyDescent="0.25">
      <c r="A2315" s="6"/>
      <c r="B2315" s="5"/>
    </row>
    <row r="2316" spans="1:2" x14ac:dyDescent="0.25">
      <c r="A2316" s="6"/>
      <c r="B2316" s="5"/>
    </row>
    <row r="2317" spans="1:2" x14ac:dyDescent="0.25">
      <c r="A2317" s="6"/>
      <c r="B2317" s="5"/>
    </row>
    <row r="2318" spans="1:2" x14ac:dyDescent="0.25">
      <c r="A2318" s="6"/>
      <c r="B2318" s="5"/>
    </row>
    <row r="2319" spans="1:2" x14ac:dyDescent="0.25">
      <c r="A2319" s="6"/>
      <c r="B2319" s="5"/>
    </row>
    <row r="2320" spans="1:2" x14ac:dyDescent="0.25">
      <c r="A2320" s="6"/>
      <c r="B2320" s="5"/>
    </row>
    <row r="2321" spans="1:2" x14ac:dyDescent="0.25">
      <c r="A2321" s="6"/>
      <c r="B2321" s="5"/>
    </row>
    <row r="2322" spans="1:2" x14ac:dyDescent="0.25">
      <c r="A2322" s="6"/>
      <c r="B2322" s="5"/>
    </row>
    <row r="2323" spans="1:2" x14ac:dyDescent="0.25">
      <c r="A2323" s="6"/>
      <c r="B2323" s="5"/>
    </row>
    <row r="2324" spans="1:2" x14ac:dyDescent="0.25">
      <c r="A2324" s="6"/>
      <c r="B2324" s="5"/>
    </row>
    <row r="2325" spans="1:2" x14ac:dyDescent="0.25">
      <c r="A2325" s="6"/>
      <c r="B2325" s="5"/>
    </row>
    <row r="2326" spans="1:2" x14ac:dyDescent="0.25">
      <c r="A2326" s="6"/>
      <c r="B2326" s="5"/>
    </row>
    <row r="2327" spans="1:2" x14ac:dyDescent="0.25">
      <c r="A2327" s="6"/>
      <c r="B2327" s="5"/>
    </row>
    <row r="2328" spans="1:2" x14ac:dyDescent="0.25">
      <c r="A2328" s="6"/>
      <c r="B2328" s="5"/>
    </row>
    <row r="2329" spans="1:2" x14ac:dyDescent="0.25">
      <c r="A2329" s="6"/>
      <c r="B2329" s="5"/>
    </row>
    <row r="2330" spans="1:2" x14ac:dyDescent="0.25">
      <c r="A2330" s="6"/>
      <c r="B2330" s="5"/>
    </row>
    <row r="2331" spans="1:2" x14ac:dyDescent="0.25">
      <c r="A2331" s="6"/>
      <c r="B2331" s="5"/>
    </row>
    <row r="2332" spans="1:2" x14ac:dyDescent="0.25">
      <c r="A2332" s="6"/>
      <c r="B2332" s="5"/>
    </row>
    <row r="2333" spans="1:2" x14ac:dyDescent="0.25">
      <c r="A2333" s="6"/>
      <c r="B2333" s="5"/>
    </row>
    <row r="2334" spans="1:2" x14ac:dyDescent="0.25">
      <c r="A2334" s="6"/>
      <c r="B2334" s="5"/>
    </row>
    <row r="2335" spans="1:2" x14ac:dyDescent="0.25">
      <c r="A2335" s="6"/>
      <c r="B2335" s="5"/>
    </row>
    <row r="2336" spans="1:2" x14ac:dyDescent="0.25">
      <c r="A2336" s="6"/>
      <c r="B2336" s="5"/>
    </row>
    <row r="2337" spans="1:2" x14ac:dyDescent="0.25">
      <c r="A2337" s="6"/>
      <c r="B2337" s="5"/>
    </row>
    <row r="2338" spans="1:2" x14ac:dyDescent="0.25">
      <c r="A2338" s="6"/>
      <c r="B2338" s="5"/>
    </row>
    <row r="2339" spans="1:2" x14ac:dyDescent="0.25">
      <c r="A2339" s="6"/>
      <c r="B2339" s="5"/>
    </row>
    <row r="2340" spans="1:2" x14ac:dyDescent="0.25">
      <c r="A2340" s="6"/>
      <c r="B2340" s="5"/>
    </row>
    <row r="2341" spans="1:2" x14ac:dyDescent="0.25">
      <c r="A2341" s="6"/>
      <c r="B2341" s="5"/>
    </row>
    <row r="2342" spans="1:2" x14ac:dyDescent="0.25">
      <c r="A2342" s="6"/>
      <c r="B2342" s="5"/>
    </row>
    <row r="2343" spans="1:2" x14ac:dyDescent="0.25">
      <c r="A2343" s="6"/>
      <c r="B2343" s="5"/>
    </row>
    <row r="2344" spans="1:2" x14ac:dyDescent="0.25">
      <c r="A2344" s="6"/>
      <c r="B2344" s="5"/>
    </row>
    <row r="2345" spans="1:2" x14ac:dyDescent="0.25">
      <c r="A2345" s="6"/>
      <c r="B2345" s="5"/>
    </row>
    <row r="2346" spans="1:2" x14ac:dyDescent="0.25">
      <c r="A2346" s="6"/>
      <c r="B2346" s="5"/>
    </row>
    <row r="2347" spans="1:2" x14ac:dyDescent="0.25">
      <c r="A2347" s="6"/>
      <c r="B2347" s="5"/>
    </row>
    <row r="2348" spans="1:2" x14ac:dyDescent="0.25">
      <c r="A2348" s="6"/>
      <c r="B2348" s="5"/>
    </row>
    <row r="2349" spans="1:2" x14ac:dyDescent="0.25">
      <c r="A2349" s="6"/>
      <c r="B2349" s="5"/>
    </row>
    <row r="2350" spans="1:2" x14ac:dyDescent="0.25">
      <c r="A2350" s="6"/>
      <c r="B2350" s="5"/>
    </row>
    <row r="2351" spans="1:2" x14ac:dyDescent="0.25">
      <c r="A2351" s="6"/>
      <c r="B2351" s="5"/>
    </row>
    <row r="2352" spans="1:2" x14ac:dyDescent="0.25">
      <c r="A2352" s="6"/>
      <c r="B2352" s="5"/>
    </row>
    <row r="2353" spans="1:2" x14ac:dyDescent="0.25">
      <c r="A2353" s="6"/>
      <c r="B2353" s="5"/>
    </row>
    <row r="2354" spans="1:2" x14ac:dyDescent="0.25">
      <c r="A2354" s="6"/>
      <c r="B2354" s="5"/>
    </row>
    <row r="2355" spans="1:2" x14ac:dyDescent="0.25">
      <c r="A2355" s="6"/>
      <c r="B2355" s="5"/>
    </row>
    <row r="2356" spans="1:2" x14ac:dyDescent="0.25">
      <c r="A2356" s="6"/>
      <c r="B2356" s="5"/>
    </row>
    <row r="2357" spans="1:2" x14ac:dyDescent="0.25">
      <c r="A2357" s="6"/>
      <c r="B2357" s="5"/>
    </row>
    <row r="2358" spans="1:2" x14ac:dyDescent="0.25">
      <c r="A2358" s="6"/>
      <c r="B2358" s="5"/>
    </row>
    <row r="2359" spans="1:2" x14ac:dyDescent="0.25">
      <c r="A2359" s="6"/>
      <c r="B2359" s="5"/>
    </row>
    <row r="2360" spans="1:2" x14ac:dyDescent="0.25">
      <c r="A2360" s="6"/>
      <c r="B2360" s="5"/>
    </row>
    <row r="2361" spans="1:2" x14ac:dyDescent="0.25">
      <c r="A2361" s="6"/>
      <c r="B2361" s="5"/>
    </row>
    <row r="2362" spans="1:2" x14ac:dyDescent="0.25">
      <c r="A2362" s="6"/>
      <c r="B2362" s="5"/>
    </row>
    <row r="2363" spans="1:2" x14ac:dyDescent="0.25">
      <c r="A2363" s="6"/>
      <c r="B2363" s="5"/>
    </row>
    <row r="2364" spans="1:2" x14ac:dyDescent="0.25">
      <c r="A2364" s="6"/>
      <c r="B2364" s="5"/>
    </row>
    <row r="2365" spans="1:2" x14ac:dyDescent="0.25">
      <c r="A2365" s="6"/>
      <c r="B2365" s="5"/>
    </row>
    <row r="2366" spans="1:2" x14ac:dyDescent="0.25">
      <c r="A2366" s="6"/>
      <c r="B2366" s="5"/>
    </row>
    <row r="2367" spans="1:2" x14ac:dyDescent="0.25">
      <c r="A2367" s="6"/>
      <c r="B2367" s="5"/>
    </row>
    <row r="2368" spans="1:2" x14ac:dyDescent="0.25">
      <c r="A2368" s="6"/>
      <c r="B2368" s="5"/>
    </row>
    <row r="2369" spans="1:2" x14ac:dyDescent="0.25">
      <c r="A2369" s="6"/>
      <c r="B2369" s="5"/>
    </row>
    <row r="2370" spans="1:2" x14ac:dyDescent="0.25">
      <c r="A2370" s="6"/>
      <c r="B2370" s="5"/>
    </row>
    <row r="2371" spans="1:2" x14ac:dyDescent="0.25">
      <c r="A2371" s="6"/>
      <c r="B2371" s="5"/>
    </row>
    <row r="2372" spans="1:2" x14ac:dyDescent="0.25">
      <c r="A2372" s="6"/>
      <c r="B2372" s="5"/>
    </row>
    <row r="2373" spans="1:2" x14ac:dyDescent="0.25">
      <c r="A2373" s="6"/>
      <c r="B2373" s="5"/>
    </row>
    <row r="2374" spans="1:2" x14ac:dyDescent="0.25">
      <c r="A2374" s="6"/>
      <c r="B2374" s="5"/>
    </row>
    <row r="2375" spans="1:2" x14ac:dyDescent="0.25">
      <c r="A2375" s="6"/>
      <c r="B2375" s="5"/>
    </row>
    <row r="2376" spans="1:2" x14ac:dyDescent="0.25">
      <c r="A2376" s="6"/>
      <c r="B2376" s="5"/>
    </row>
    <row r="2377" spans="1:2" x14ac:dyDescent="0.25">
      <c r="A2377" s="6"/>
      <c r="B2377" s="5"/>
    </row>
    <row r="2378" spans="1:2" x14ac:dyDescent="0.25">
      <c r="A2378" s="6"/>
      <c r="B2378" s="5"/>
    </row>
    <row r="2379" spans="1:2" x14ac:dyDescent="0.25">
      <c r="A2379" s="6"/>
      <c r="B2379" s="5"/>
    </row>
    <row r="2380" spans="1:2" x14ac:dyDescent="0.25">
      <c r="A2380" s="6"/>
      <c r="B2380" s="5"/>
    </row>
    <row r="2381" spans="1:2" x14ac:dyDescent="0.25">
      <c r="A2381" s="6"/>
      <c r="B2381" s="5"/>
    </row>
    <row r="2382" spans="1:2" x14ac:dyDescent="0.25">
      <c r="A2382" s="6"/>
      <c r="B2382" s="5"/>
    </row>
    <row r="2383" spans="1:2" x14ac:dyDescent="0.25">
      <c r="A2383" s="6"/>
      <c r="B2383" s="5"/>
    </row>
    <row r="2384" spans="1:2" x14ac:dyDescent="0.25">
      <c r="A2384" s="6"/>
      <c r="B2384" s="5"/>
    </row>
    <row r="2385" spans="1:2" x14ac:dyDescent="0.25">
      <c r="A2385" s="6"/>
      <c r="B2385" s="5"/>
    </row>
    <row r="2386" spans="1:2" x14ac:dyDescent="0.25">
      <c r="A2386" s="6"/>
      <c r="B2386" s="5"/>
    </row>
    <row r="2387" spans="1:2" x14ac:dyDescent="0.25">
      <c r="A2387" s="6"/>
      <c r="B2387" s="5"/>
    </row>
    <row r="2388" spans="1:2" x14ac:dyDescent="0.25">
      <c r="A2388" s="6"/>
      <c r="B2388" s="5"/>
    </row>
    <row r="2389" spans="1:2" x14ac:dyDescent="0.25">
      <c r="A2389" s="6"/>
      <c r="B2389" s="5"/>
    </row>
    <row r="2390" spans="1:2" x14ac:dyDescent="0.25">
      <c r="A2390" s="6"/>
      <c r="B2390" s="5"/>
    </row>
    <row r="2391" spans="1:2" x14ac:dyDescent="0.25">
      <c r="A2391" s="6"/>
      <c r="B2391" s="5"/>
    </row>
    <row r="2392" spans="1:2" x14ac:dyDescent="0.25">
      <c r="A2392" s="6"/>
      <c r="B2392" s="5"/>
    </row>
    <row r="2393" spans="1:2" x14ac:dyDescent="0.25">
      <c r="A2393" s="6"/>
      <c r="B2393" s="5"/>
    </row>
    <row r="2394" spans="1:2" x14ac:dyDescent="0.25">
      <c r="A2394" s="6"/>
      <c r="B2394" s="5"/>
    </row>
    <row r="2395" spans="1:2" x14ac:dyDescent="0.25">
      <c r="A2395" s="6"/>
      <c r="B2395" s="5"/>
    </row>
    <row r="2396" spans="1:2" x14ac:dyDescent="0.25">
      <c r="A2396" s="6"/>
      <c r="B2396" s="5"/>
    </row>
    <row r="2397" spans="1:2" x14ac:dyDescent="0.25">
      <c r="A2397" s="6"/>
      <c r="B2397" s="5"/>
    </row>
    <row r="2398" spans="1:2" x14ac:dyDescent="0.25">
      <c r="A2398" s="6"/>
      <c r="B2398" s="5"/>
    </row>
    <row r="2399" spans="1:2" x14ac:dyDescent="0.25">
      <c r="A2399" s="6"/>
      <c r="B2399" s="5"/>
    </row>
    <row r="2400" spans="1:2" x14ac:dyDescent="0.25">
      <c r="A2400" s="6"/>
      <c r="B2400" s="5"/>
    </row>
    <row r="2401" spans="1:2" x14ac:dyDescent="0.25">
      <c r="A2401" s="6"/>
      <c r="B2401" s="5"/>
    </row>
    <row r="2402" spans="1:2" x14ac:dyDescent="0.25">
      <c r="A2402" s="6"/>
      <c r="B2402" s="5"/>
    </row>
    <row r="2403" spans="1:2" x14ac:dyDescent="0.25">
      <c r="A2403" s="6"/>
      <c r="B2403" s="5"/>
    </row>
    <row r="2404" spans="1:2" x14ac:dyDescent="0.25">
      <c r="A2404" s="6"/>
      <c r="B2404" s="5"/>
    </row>
    <row r="2405" spans="1:2" x14ac:dyDescent="0.25">
      <c r="A2405" s="6"/>
      <c r="B2405" s="5"/>
    </row>
    <row r="2406" spans="1:2" x14ac:dyDescent="0.25">
      <c r="A2406" s="6"/>
      <c r="B2406" s="5"/>
    </row>
    <row r="2407" spans="1:2" x14ac:dyDescent="0.25">
      <c r="A2407" s="6"/>
      <c r="B2407" s="5"/>
    </row>
    <row r="2408" spans="1:2" x14ac:dyDescent="0.25">
      <c r="A2408" s="6"/>
      <c r="B2408" s="5"/>
    </row>
    <row r="2409" spans="1:2" x14ac:dyDescent="0.25">
      <c r="A2409" s="6"/>
      <c r="B2409" s="5"/>
    </row>
    <row r="2410" spans="1:2" x14ac:dyDescent="0.25">
      <c r="A2410" s="6"/>
      <c r="B2410" s="5"/>
    </row>
    <row r="2411" spans="1:2" x14ac:dyDescent="0.25">
      <c r="A2411" s="6"/>
      <c r="B2411" s="5"/>
    </row>
    <row r="2412" spans="1:2" x14ac:dyDescent="0.25">
      <c r="A2412" s="6"/>
      <c r="B2412" s="5"/>
    </row>
    <row r="2413" spans="1:2" x14ac:dyDescent="0.25">
      <c r="A2413" s="6"/>
      <c r="B2413" s="5"/>
    </row>
    <row r="2414" spans="1:2" x14ac:dyDescent="0.25">
      <c r="A2414" s="6"/>
      <c r="B2414" s="5"/>
    </row>
    <row r="2415" spans="1:2" x14ac:dyDescent="0.25">
      <c r="A2415" s="6"/>
      <c r="B2415" s="5"/>
    </row>
    <row r="2416" spans="1:2" x14ac:dyDescent="0.25">
      <c r="A2416" s="6"/>
      <c r="B2416" s="5"/>
    </row>
    <row r="2417" spans="1:2" x14ac:dyDescent="0.25">
      <c r="A2417" s="6"/>
      <c r="B2417" s="5"/>
    </row>
    <row r="2418" spans="1:2" x14ac:dyDescent="0.25">
      <c r="A2418" s="6"/>
      <c r="B2418" s="5"/>
    </row>
    <row r="2419" spans="1:2" x14ac:dyDescent="0.25">
      <c r="A2419" s="6"/>
      <c r="B2419" s="5"/>
    </row>
    <row r="2420" spans="1:2" x14ac:dyDescent="0.25">
      <c r="A2420" s="6"/>
      <c r="B2420" s="5"/>
    </row>
    <row r="2421" spans="1:2" x14ac:dyDescent="0.25">
      <c r="A2421" s="6"/>
      <c r="B2421" s="5"/>
    </row>
    <row r="2422" spans="1:2" x14ac:dyDescent="0.25">
      <c r="A2422" s="6"/>
      <c r="B2422" s="5"/>
    </row>
    <row r="2423" spans="1:2" x14ac:dyDescent="0.25">
      <c r="A2423" s="6"/>
      <c r="B2423" s="5"/>
    </row>
    <row r="2424" spans="1:2" x14ac:dyDescent="0.25">
      <c r="A2424" s="6"/>
      <c r="B2424" s="5"/>
    </row>
    <row r="2425" spans="1:2" x14ac:dyDescent="0.25">
      <c r="A2425" s="6"/>
      <c r="B2425" s="5"/>
    </row>
    <row r="2426" spans="1:2" x14ac:dyDescent="0.25">
      <c r="A2426" s="6"/>
      <c r="B2426" s="5"/>
    </row>
    <row r="2427" spans="1:2" x14ac:dyDescent="0.25">
      <c r="A2427" s="6"/>
      <c r="B2427" s="5"/>
    </row>
    <row r="2428" spans="1:2" x14ac:dyDescent="0.25">
      <c r="A2428" s="6"/>
      <c r="B2428" s="5"/>
    </row>
    <row r="2429" spans="1:2" x14ac:dyDescent="0.25">
      <c r="A2429" s="6"/>
      <c r="B2429" s="5"/>
    </row>
    <row r="2430" spans="1:2" x14ac:dyDescent="0.25">
      <c r="A2430" s="6"/>
      <c r="B2430" s="5"/>
    </row>
    <row r="2431" spans="1:2" x14ac:dyDescent="0.25">
      <c r="A2431" s="6"/>
      <c r="B2431" s="5"/>
    </row>
    <row r="2432" spans="1:2" x14ac:dyDescent="0.25">
      <c r="A2432" s="6"/>
      <c r="B2432" s="5"/>
    </row>
    <row r="2433" spans="1:2" x14ac:dyDescent="0.25">
      <c r="A2433" s="6"/>
      <c r="B2433" s="5"/>
    </row>
    <row r="2434" spans="1:2" x14ac:dyDescent="0.25">
      <c r="A2434" s="6"/>
      <c r="B2434" s="5"/>
    </row>
    <row r="2435" spans="1:2" x14ac:dyDescent="0.25">
      <c r="A2435" s="6"/>
      <c r="B2435" s="5"/>
    </row>
    <row r="2436" spans="1:2" x14ac:dyDescent="0.25">
      <c r="A2436" s="6"/>
      <c r="B2436" s="5"/>
    </row>
    <row r="2437" spans="1:2" x14ac:dyDescent="0.25">
      <c r="A2437" s="6"/>
      <c r="B2437" s="5"/>
    </row>
    <row r="2438" spans="1:2" x14ac:dyDescent="0.25">
      <c r="A2438" s="6"/>
      <c r="B2438" s="5"/>
    </row>
    <row r="2439" spans="1:2" x14ac:dyDescent="0.25">
      <c r="A2439" s="6"/>
      <c r="B2439" s="5"/>
    </row>
    <row r="2440" spans="1:2" x14ac:dyDescent="0.25">
      <c r="A2440" s="6"/>
      <c r="B2440" s="5"/>
    </row>
    <row r="2441" spans="1:2" x14ac:dyDescent="0.25">
      <c r="A2441" s="6"/>
      <c r="B2441" s="5"/>
    </row>
    <row r="2442" spans="1:2" x14ac:dyDescent="0.25">
      <c r="A2442" s="6"/>
      <c r="B2442" s="5"/>
    </row>
    <row r="2443" spans="1:2" x14ac:dyDescent="0.25">
      <c r="A2443" s="6"/>
      <c r="B2443" s="5"/>
    </row>
    <row r="2444" spans="1:2" x14ac:dyDescent="0.25">
      <c r="A2444" s="6"/>
      <c r="B2444" s="5"/>
    </row>
    <row r="2445" spans="1:2" x14ac:dyDescent="0.25">
      <c r="A2445" s="6"/>
      <c r="B2445" s="5"/>
    </row>
    <row r="2446" spans="1:2" x14ac:dyDescent="0.25">
      <c r="A2446" s="6"/>
      <c r="B2446" s="5"/>
    </row>
    <row r="2447" spans="1:2" x14ac:dyDescent="0.25">
      <c r="A2447" s="6"/>
      <c r="B2447" s="5"/>
    </row>
    <row r="2448" spans="1:2" x14ac:dyDescent="0.25">
      <c r="A2448" s="6"/>
      <c r="B2448" s="5"/>
    </row>
    <row r="2449" spans="1:2" x14ac:dyDescent="0.25">
      <c r="A2449" s="6"/>
      <c r="B2449" s="5"/>
    </row>
    <row r="2450" spans="1:2" x14ac:dyDescent="0.25">
      <c r="A2450" s="6"/>
      <c r="B2450" s="5"/>
    </row>
    <row r="2451" spans="1:2" x14ac:dyDescent="0.25">
      <c r="A2451" s="6"/>
      <c r="B2451" s="5"/>
    </row>
    <row r="2452" spans="1:2" x14ac:dyDescent="0.25">
      <c r="A2452" s="6"/>
      <c r="B2452" s="5"/>
    </row>
    <row r="2453" spans="1:2" x14ac:dyDescent="0.25">
      <c r="A2453" s="6"/>
      <c r="B2453" s="5"/>
    </row>
    <row r="2454" spans="1:2" x14ac:dyDescent="0.25">
      <c r="A2454" s="6"/>
      <c r="B2454" s="5"/>
    </row>
    <row r="2455" spans="1:2" x14ac:dyDescent="0.25">
      <c r="A2455" s="6"/>
      <c r="B2455" s="5"/>
    </row>
    <row r="2456" spans="1:2" x14ac:dyDescent="0.25">
      <c r="A2456" s="6"/>
      <c r="B2456" s="5"/>
    </row>
    <row r="2457" spans="1:2" x14ac:dyDescent="0.25">
      <c r="A2457" s="6"/>
      <c r="B2457" s="5"/>
    </row>
    <row r="2458" spans="1:2" x14ac:dyDescent="0.25">
      <c r="A2458" s="6"/>
      <c r="B2458" s="5"/>
    </row>
    <row r="2459" spans="1:2" x14ac:dyDescent="0.25">
      <c r="A2459" s="6"/>
      <c r="B2459" s="5"/>
    </row>
    <row r="2460" spans="1:2" x14ac:dyDescent="0.25">
      <c r="A2460" s="6"/>
      <c r="B2460" s="5"/>
    </row>
    <row r="2461" spans="1:2" x14ac:dyDescent="0.25">
      <c r="A2461" s="6"/>
      <c r="B2461" s="5"/>
    </row>
    <row r="2462" spans="1:2" x14ac:dyDescent="0.25">
      <c r="A2462" s="6"/>
      <c r="B2462" s="5"/>
    </row>
    <row r="2463" spans="1:2" x14ac:dyDescent="0.25">
      <c r="A2463" s="6"/>
      <c r="B2463" s="5"/>
    </row>
    <row r="2464" spans="1:2" x14ac:dyDescent="0.25">
      <c r="A2464" s="6"/>
      <c r="B2464" s="5"/>
    </row>
    <row r="2465" spans="1:2" x14ac:dyDescent="0.25">
      <c r="A2465" s="6"/>
      <c r="B2465" s="5"/>
    </row>
    <row r="2466" spans="1:2" x14ac:dyDescent="0.25">
      <c r="A2466" s="6"/>
      <c r="B2466" s="5"/>
    </row>
    <row r="2467" spans="1:2" x14ac:dyDescent="0.25">
      <c r="A2467" s="6"/>
      <c r="B2467" s="5"/>
    </row>
    <row r="2468" spans="1:2" x14ac:dyDescent="0.25">
      <c r="A2468" s="6"/>
      <c r="B2468" s="5"/>
    </row>
    <row r="2469" spans="1:2" x14ac:dyDescent="0.25">
      <c r="A2469" s="6"/>
      <c r="B2469" s="5"/>
    </row>
    <row r="2470" spans="1:2" x14ac:dyDescent="0.25">
      <c r="A2470" s="6"/>
      <c r="B2470" s="5"/>
    </row>
    <row r="2471" spans="1:2" x14ac:dyDescent="0.25">
      <c r="A2471" s="6"/>
      <c r="B2471" s="5"/>
    </row>
    <row r="2472" spans="1:2" x14ac:dyDescent="0.25">
      <c r="A2472" s="6"/>
      <c r="B2472" s="5"/>
    </row>
    <row r="2473" spans="1:2" x14ac:dyDescent="0.25">
      <c r="A2473" s="6"/>
      <c r="B2473" s="5"/>
    </row>
    <row r="2474" spans="1:2" x14ac:dyDescent="0.25">
      <c r="A2474" s="6"/>
      <c r="B2474" s="5"/>
    </row>
    <row r="2475" spans="1:2" x14ac:dyDescent="0.25">
      <c r="A2475" s="6"/>
      <c r="B2475" s="5"/>
    </row>
    <row r="2476" spans="1:2" x14ac:dyDescent="0.25">
      <c r="A2476" s="6"/>
      <c r="B2476" s="5"/>
    </row>
    <row r="2477" spans="1:2" x14ac:dyDescent="0.25">
      <c r="A2477" s="6"/>
      <c r="B2477" s="5"/>
    </row>
    <row r="2478" spans="1:2" x14ac:dyDescent="0.25">
      <c r="A2478" s="6"/>
      <c r="B2478" s="5"/>
    </row>
    <row r="2479" spans="1:2" x14ac:dyDescent="0.25">
      <c r="A2479" s="6"/>
      <c r="B2479" s="5"/>
    </row>
    <row r="2480" spans="1:2" x14ac:dyDescent="0.25">
      <c r="A2480" s="6"/>
      <c r="B2480" s="5"/>
    </row>
    <row r="2481" spans="1:2" x14ac:dyDescent="0.25">
      <c r="A2481" s="6"/>
      <c r="B2481" s="5"/>
    </row>
    <row r="2482" spans="1:2" x14ac:dyDescent="0.25">
      <c r="A2482" s="6"/>
      <c r="B2482" s="5"/>
    </row>
    <row r="2483" spans="1:2" x14ac:dyDescent="0.25">
      <c r="A2483" s="6"/>
      <c r="B2483" s="5"/>
    </row>
    <row r="2484" spans="1:2" x14ac:dyDescent="0.25">
      <c r="A2484" s="6"/>
      <c r="B2484" s="5"/>
    </row>
    <row r="2485" spans="1:2" x14ac:dyDescent="0.25">
      <c r="A2485" s="6"/>
      <c r="B2485" s="5"/>
    </row>
    <row r="2486" spans="1:2" x14ac:dyDescent="0.25">
      <c r="A2486" s="6"/>
      <c r="B2486" s="5"/>
    </row>
    <row r="2487" spans="1:2" x14ac:dyDescent="0.25">
      <c r="A2487" s="6"/>
      <c r="B2487" s="5"/>
    </row>
    <row r="2488" spans="1:2" x14ac:dyDescent="0.25">
      <c r="A2488" s="6"/>
      <c r="B2488" s="5"/>
    </row>
    <row r="2489" spans="1:2" x14ac:dyDescent="0.25">
      <c r="A2489" s="6"/>
      <c r="B2489" s="5"/>
    </row>
    <row r="2490" spans="1:2" x14ac:dyDescent="0.25">
      <c r="A2490" s="6"/>
      <c r="B2490" s="5"/>
    </row>
    <row r="2491" spans="1:2" x14ac:dyDescent="0.25">
      <c r="A2491" s="6"/>
      <c r="B2491" s="5"/>
    </row>
    <row r="2492" spans="1:2" x14ac:dyDescent="0.25">
      <c r="A2492" s="6"/>
      <c r="B2492" s="5"/>
    </row>
    <row r="2493" spans="1:2" x14ac:dyDescent="0.25">
      <c r="A2493" s="6"/>
      <c r="B2493" s="5"/>
    </row>
    <row r="2494" spans="1:2" x14ac:dyDescent="0.25">
      <c r="A2494" s="6"/>
      <c r="B2494" s="5"/>
    </row>
    <row r="2495" spans="1:2" x14ac:dyDescent="0.25">
      <c r="A2495" s="6"/>
      <c r="B2495" s="5"/>
    </row>
    <row r="2496" spans="1:2" x14ac:dyDescent="0.25">
      <c r="A2496" s="6"/>
      <c r="B2496" s="5"/>
    </row>
    <row r="2497" spans="1:2" x14ac:dyDescent="0.25">
      <c r="A2497" s="6"/>
      <c r="B2497" s="5"/>
    </row>
    <row r="2498" spans="1:2" x14ac:dyDescent="0.25">
      <c r="A2498" s="6"/>
      <c r="B2498" s="5"/>
    </row>
    <row r="2499" spans="1:2" x14ac:dyDescent="0.25">
      <c r="A2499" s="6"/>
      <c r="B2499" s="5"/>
    </row>
    <row r="2500" spans="1:2" x14ac:dyDescent="0.25">
      <c r="A2500" s="6"/>
      <c r="B2500" s="5"/>
    </row>
    <row r="2501" spans="1:2" x14ac:dyDescent="0.25">
      <c r="A2501" s="6"/>
      <c r="B2501" s="5"/>
    </row>
    <row r="2502" spans="1:2" x14ac:dyDescent="0.25">
      <c r="A2502" s="6"/>
      <c r="B2502" s="5"/>
    </row>
    <row r="2503" spans="1:2" x14ac:dyDescent="0.25">
      <c r="A2503" s="6"/>
      <c r="B2503" s="5"/>
    </row>
    <row r="2504" spans="1:2" x14ac:dyDescent="0.25">
      <c r="A2504" s="6"/>
      <c r="B2504" s="5"/>
    </row>
    <row r="2505" spans="1:2" x14ac:dyDescent="0.25">
      <c r="A2505" s="6"/>
      <c r="B2505" s="5"/>
    </row>
    <row r="2506" spans="1:2" x14ac:dyDescent="0.25">
      <c r="A2506" s="6"/>
      <c r="B2506" s="5"/>
    </row>
    <row r="2507" spans="1:2" x14ac:dyDescent="0.25">
      <c r="A2507" s="6"/>
      <c r="B2507" s="5"/>
    </row>
    <row r="2508" spans="1:2" x14ac:dyDescent="0.25">
      <c r="A2508" s="6"/>
      <c r="B2508" s="5"/>
    </row>
    <row r="2509" spans="1:2" x14ac:dyDescent="0.25">
      <c r="A2509" s="6"/>
      <c r="B2509" s="5"/>
    </row>
    <row r="2510" spans="1:2" x14ac:dyDescent="0.25">
      <c r="A2510" s="6"/>
      <c r="B2510" s="5"/>
    </row>
    <row r="2511" spans="1:2" x14ac:dyDescent="0.25">
      <c r="A2511" s="6"/>
      <c r="B2511" s="5"/>
    </row>
    <row r="2512" spans="1:2" x14ac:dyDescent="0.25">
      <c r="A2512" s="6"/>
      <c r="B2512" s="5"/>
    </row>
    <row r="2513" spans="1:2" x14ac:dyDescent="0.25">
      <c r="A2513" s="6"/>
      <c r="B2513" s="5"/>
    </row>
    <row r="2514" spans="1:2" x14ac:dyDescent="0.25">
      <c r="A2514" s="6"/>
      <c r="B2514" s="5"/>
    </row>
    <row r="2515" spans="1:2" x14ac:dyDescent="0.25">
      <c r="A2515" s="6"/>
      <c r="B2515" s="5"/>
    </row>
    <row r="2516" spans="1:2" x14ac:dyDescent="0.25">
      <c r="A2516" s="6"/>
      <c r="B2516" s="5"/>
    </row>
    <row r="2517" spans="1:2" x14ac:dyDescent="0.25">
      <c r="A2517" s="6"/>
      <c r="B2517" s="5"/>
    </row>
    <row r="2518" spans="1:2" x14ac:dyDescent="0.25">
      <c r="A2518" s="6"/>
      <c r="B2518" s="5"/>
    </row>
    <row r="2519" spans="1:2" x14ac:dyDescent="0.25">
      <c r="A2519" s="6"/>
      <c r="B2519" s="5"/>
    </row>
    <row r="2520" spans="1:2" x14ac:dyDescent="0.25">
      <c r="A2520" s="6"/>
      <c r="B2520" s="5"/>
    </row>
    <row r="2521" spans="1:2" x14ac:dyDescent="0.25">
      <c r="A2521" s="6"/>
      <c r="B2521" s="5"/>
    </row>
    <row r="2522" spans="1:2" x14ac:dyDescent="0.25">
      <c r="A2522" s="6"/>
      <c r="B2522" s="5"/>
    </row>
    <row r="2523" spans="1:2" x14ac:dyDescent="0.25">
      <c r="A2523" s="6"/>
      <c r="B2523" s="5"/>
    </row>
    <row r="2524" spans="1:2" x14ac:dyDescent="0.25">
      <c r="A2524" s="6"/>
      <c r="B2524" s="5"/>
    </row>
    <row r="2525" spans="1:2" x14ac:dyDescent="0.25">
      <c r="A2525" s="6"/>
      <c r="B2525" s="5"/>
    </row>
    <row r="2526" spans="1:2" x14ac:dyDescent="0.25">
      <c r="A2526" s="6"/>
      <c r="B2526" s="5"/>
    </row>
    <row r="2527" spans="1:2" x14ac:dyDescent="0.25">
      <c r="A2527" s="6"/>
      <c r="B2527" s="5"/>
    </row>
    <row r="2528" spans="1:2" x14ac:dyDescent="0.25">
      <c r="A2528" s="6"/>
      <c r="B2528" s="5"/>
    </row>
    <row r="2529" spans="1:2" x14ac:dyDescent="0.25">
      <c r="A2529" s="6"/>
      <c r="B2529" s="5"/>
    </row>
    <row r="2530" spans="1:2" x14ac:dyDescent="0.25">
      <c r="A2530" s="6"/>
      <c r="B2530" s="5"/>
    </row>
    <row r="2531" spans="1:2" x14ac:dyDescent="0.25">
      <c r="A2531" s="6"/>
      <c r="B2531" s="5"/>
    </row>
    <row r="2532" spans="1:2" x14ac:dyDescent="0.25">
      <c r="A2532" s="6"/>
      <c r="B2532" s="5"/>
    </row>
    <row r="2533" spans="1:2" x14ac:dyDescent="0.25">
      <c r="A2533" s="6"/>
      <c r="B2533" s="5"/>
    </row>
    <row r="2534" spans="1:2" x14ac:dyDescent="0.25">
      <c r="A2534" s="6"/>
      <c r="B2534" s="5"/>
    </row>
    <row r="2535" spans="1:2" x14ac:dyDescent="0.25">
      <c r="A2535" s="6"/>
      <c r="B2535" s="5"/>
    </row>
    <row r="2536" spans="1:2" x14ac:dyDescent="0.25">
      <c r="A2536" s="6"/>
      <c r="B2536" s="5"/>
    </row>
    <row r="2537" spans="1:2" x14ac:dyDescent="0.25">
      <c r="A2537" s="6"/>
      <c r="B2537" s="5"/>
    </row>
    <row r="2538" spans="1:2" x14ac:dyDescent="0.25">
      <c r="A2538" s="6"/>
      <c r="B2538" s="5"/>
    </row>
    <row r="2539" spans="1:2" x14ac:dyDescent="0.25">
      <c r="A2539" s="6"/>
      <c r="B2539" s="5"/>
    </row>
    <row r="2540" spans="1:2" x14ac:dyDescent="0.25">
      <c r="A2540" s="6"/>
      <c r="B2540" s="5"/>
    </row>
    <row r="2541" spans="1:2" x14ac:dyDescent="0.25">
      <c r="A2541" s="6"/>
      <c r="B2541" s="5"/>
    </row>
    <row r="2542" spans="1:2" x14ac:dyDescent="0.25">
      <c r="A2542" s="6"/>
      <c r="B2542" s="5"/>
    </row>
    <row r="2543" spans="1:2" x14ac:dyDescent="0.25">
      <c r="A2543" s="6"/>
      <c r="B2543" s="5"/>
    </row>
    <row r="2544" spans="1:2" x14ac:dyDescent="0.25">
      <c r="A2544" s="6"/>
      <c r="B2544" s="5"/>
    </row>
    <row r="2545" spans="1:2" x14ac:dyDescent="0.25">
      <c r="A2545" s="6"/>
      <c r="B2545" s="5"/>
    </row>
    <row r="2546" spans="1:2" x14ac:dyDescent="0.25">
      <c r="A2546" s="6"/>
      <c r="B2546" s="5"/>
    </row>
    <row r="2547" spans="1:2" x14ac:dyDescent="0.25">
      <c r="A2547" s="6"/>
      <c r="B2547" s="5"/>
    </row>
    <row r="2548" spans="1:2" x14ac:dyDescent="0.25">
      <c r="A2548" s="6"/>
      <c r="B2548" s="5"/>
    </row>
    <row r="2549" spans="1:2" x14ac:dyDescent="0.25">
      <c r="A2549" s="6"/>
      <c r="B2549" s="5"/>
    </row>
    <row r="2550" spans="1:2" x14ac:dyDescent="0.25">
      <c r="A2550" s="6"/>
      <c r="B2550" s="5"/>
    </row>
    <row r="2551" spans="1:2" x14ac:dyDescent="0.25">
      <c r="A2551" s="6"/>
      <c r="B2551" s="5"/>
    </row>
    <row r="2552" spans="1:2" x14ac:dyDescent="0.25">
      <c r="A2552" s="6"/>
      <c r="B2552" s="5"/>
    </row>
    <row r="2553" spans="1:2" x14ac:dyDescent="0.25">
      <c r="A2553" s="6"/>
      <c r="B2553" s="5"/>
    </row>
    <row r="2554" spans="1:2" x14ac:dyDescent="0.25">
      <c r="A2554" s="6"/>
      <c r="B2554" s="5"/>
    </row>
    <row r="2555" spans="1:2" x14ac:dyDescent="0.25">
      <c r="A2555" s="6"/>
      <c r="B2555" s="5"/>
    </row>
    <row r="2556" spans="1:2" x14ac:dyDescent="0.25">
      <c r="A2556" s="6"/>
      <c r="B2556" s="5"/>
    </row>
    <row r="2557" spans="1:2" x14ac:dyDescent="0.25">
      <c r="A2557" s="6"/>
      <c r="B2557" s="5"/>
    </row>
    <row r="2558" spans="1:2" x14ac:dyDescent="0.25">
      <c r="A2558" s="6"/>
      <c r="B2558" s="5"/>
    </row>
    <row r="2559" spans="1:2" x14ac:dyDescent="0.25">
      <c r="A2559" s="6"/>
      <c r="B2559" s="5"/>
    </row>
    <row r="2560" spans="1:2" x14ac:dyDescent="0.25">
      <c r="A2560" s="6"/>
      <c r="B2560" s="5"/>
    </row>
    <row r="2561" spans="1:2" x14ac:dyDescent="0.25">
      <c r="A2561" s="6"/>
      <c r="B2561" s="5"/>
    </row>
    <row r="2562" spans="1:2" x14ac:dyDescent="0.25">
      <c r="A2562" s="6"/>
      <c r="B2562" s="5"/>
    </row>
    <row r="2563" spans="1:2" x14ac:dyDescent="0.25">
      <c r="A2563" s="6"/>
      <c r="B2563" s="5"/>
    </row>
    <row r="2564" spans="1:2" x14ac:dyDescent="0.25">
      <c r="A2564" s="6"/>
      <c r="B2564" s="5"/>
    </row>
    <row r="2565" spans="1:2" x14ac:dyDescent="0.25">
      <c r="A2565" s="6"/>
      <c r="B2565" s="5"/>
    </row>
    <row r="2566" spans="1:2" x14ac:dyDescent="0.25">
      <c r="A2566" s="6"/>
      <c r="B2566" s="5"/>
    </row>
    <row r="2567" spans="1:2" x14ac:dyDescent="0.25">
      <c r="A2567" s="6"/>
      <c r="B2567" s="5"/>
    </row>
    <row r="2568" spans="1:2" x14ac:dyDescent="0.25">
      <c r="A2568" s="6"/>
      <c r="B2568" s="5"/>
    </row>
    <row r="2569" spans="1:2" x14ac:dyDescent="0.25">
      <c r="A2569" s="6"/>
      <c r="B2569" s="5"/>
    </row>
    <row r="2570" spans="1:2" x14ac:dyDescent="0.25">
      <c r="A2570" s="6"/>
      <c r="B2570" s="5"/>
    </row>
    <row r="2571" spans="1:2" x14ac:dyDescent="0.25">
      <c r="A2571" s="6"/>
      <c r="B2571" s="5"/>
    </row>
    <row r="2572" spans="1:2" x14ac:dyDescent="0.25">
      <c r="A2572" s="6"/>
      <c r="B2572" s="5"/>
    </row>
    <row r="2573" spans="1:2" x14ac:dyDescent="0.25">
      <c r="A2573" s="6"/>
      <c r="B2573" s="5"/>
    </row>
    <row r="2574" spans="1:2" x14ac:dyDescent="0.25">
      <c r="A2574" s="6"/>
      <c r="B2574" s="5"/>
    </row>
    <row r="2575" spans="1:2" x14ac:dyDescent="0.25">
      <c r="A2575" s="6"/>
      <c r="B2575" s="5"/>
    </row>
    <row r="2576" spans="1:2" x14ac:dyDescent="0.25">
      <c r="A2576" s="6"/>
      <c r="B2576" s="5"/>
    </row>
    <row r="2577" spans="1:2" x14ac:dyDescent="0.25">
      <c r="A2577" s="6"/>
      <c r="B2577" s="5"/>
    </row>
    <row r="2578" spans="1:2" x14ac:dyDescent="0.25">
      <c r="A2578" s="6"/>
      <c r="B2578" s="5"/>
    </row>
    <row r="2579" spans="1:2" x14ac:dyDescent="0.25">
      <c r="A2579" s="6"/>
      <c r="B2579" s="5"/>
    </row>
    <row r="2580" spans="1:2" x14ac:dyDescent="0.25">
      <c r="A2580" s="6"/>
      <c r="B2580" s="5"/>
    </row>
    <row r="2581" spans="1:2" x14ac:dyDescent="0.25">
      <c r="A2581" s="6"/>
      <c r="B2581" s="5"/>
    </row>
    <row r="2582" spans="1:2" x14ac:dyDescent="0.25">
      <c r="A2582" s="6"/>
      <c r="B2582" s="5"/>
    </row>
    <row r="2583" spans="1:2" x14ac:dyDescent="0.25">
      <c r="A2583" s="6"/>
      <c r="B2583" s="5"/>
    </row>
    <row r="2584" spans="1:2" x14ac:dyDescent="0.25">
      <c r="A2584" s="6"/>
      <c r="B2584" s="5"/>
    </row>
    <row r="2585" spans="1:2" x14ac:dyDescent="0.25">
      <c r="A2585" s="6"/>
      <c r="B2585" s="5"/>
    </row>
    <row r="2586" spans="1:2" x14ac:dyDescent="0.25">
      <c r="A2586" s="6"/>
      <c r="B2586" s="5"/>
    </row>
    <row r="2587" spans="1:2" x14ac:dyDescent="0.25">
      <c r="A2587" s="6"/>
      <c r="B2587" s="5"/>
    </row>
    <row r="2588" spans="1:2" x14ac:dyDescent="0.25">
      <c r="A2588" s="6"/>
      <c r="B2588" s="5"/>
    </row>
    <row r="2589" spans="1:2" x14ac:dyDescent="0.25">
      <c r="A2589" s="6"/>
      <c r="B2589" s="5"/>
    </row>
    <row r="2590" spans="1:2" x14ac:dyDescent="0.25">
      <c r="A2590" s="6"/>
      <c r="B2590" s="5"/>
    </row>
    <row r="2591" spans="1:2" x14ac:dyDescent="0.25">
      <c r="A2591" s="6"/>
      <c r="B2591" s="5"/>
    </row>
    <row r="2592" spans="1:2" x14ac:dyDescent="0.25">
      <c r="A2592" s="6"/>
      <c r="B2592" s="5"/>
    </row>
    <row r="2593" spans="1:2" x14ac:dyDescent="0.25">
      <c r="A2593" s="6"/>
      <c r="B2593" s="5"/>
    </row>
    <row r="2594" spans="1:2" x14ac:dyDescent="0.25">
      <c r="A2594" s="6"/>
      <c r="B2594" s="5"/>
    </row>
    <row r="2595" spans="1:2" x14ac:dyDescent="0.25">
      <c r="A2595" s="6"/>
      <c r="B2595" s="5"/>
    </row>
    <row r="2596" spans="1:2" x14ac:dyDescent="0.25">
      <c r="A2596" s="6"/>
      <c r="B2596" s="5"/>
    </row>
    <row r="2597" spans="1:2" x14ac:dyDescent="0.25">
      <c r="A2597" s="6"/>
      <c r="B2597" s="5"/>
    </row>
    <row r="2598" spans="1:2" x14ac:dyDescent="0.25">
      <c r="A2598" s="6"/>
      <c r="B2598" s="5"/>
    </row>
    <row r="2599" spans="1:2" x14ac:dyDescent="0.25">
      <c r="A2599" s="6"/>
      <c r="B2599" s="5"/>
    </row>
    <row r="2600" spans="1:2" x14ac:dyDescent="0.25">
      <c r="A2600" s="6"/>
      <c r="B2600" s="5"/>
    </row>
    <row r="2601" spans="1:2" x14ac:dyDescent="0.25">
      <c r="A2601" s="6"/>
      <c r="B2601" s="5"/>
    </row>
    <row r="2602" spans="1:2" x14ac:dyDescent="0.25">
      <c r="A2602" s="6"/>
      <c r="B2602" s="5"/>
    </row>
    <row r="2603" spans="1:2" x14ac:dyDescent="0.25">
      <c r="A2603" s="6"/>
      <c r="B2603" s="5"/>
    </row>
    <row r="2604" spans="1:2" x14ac:dyDescent="0.25">
      <c r="A2604" s="6"/>
      <c r="B2604" s="5"/>
    </row>
    <row r="2605" spans="1:2" x14ac:dyDescent="0.25">
      <c r="A2605" s="6"/>
      <c r="B2605" s="5"/>
    </row>
    <row r="2606" spans="1:2" x14ac:dyDescent="0.25">
      <c r="A2606" s="6"/>
      <c r="B2606" s="5"/>
    </row>
    <row r="2607" spans="1:2" x14ac:dyDescent="0.25">
      <c r="A2607" s="6"/>
      <c r="B2607" s="5"/>
    </row>
    <row r="2608" spans="1:2" x14ac:dyDescent="0.25">
      <c r="A2608" s="6"/>
      <c r="B2608" s="5"/>
    </row>
    <row r="2609" spans="1:2" x14ac:dyDescent="0.25">
      <c r="A2609" s="6"/>
      <c r="B2609" s="5"/>
    </row>
    <row r="2610" spans="1:2" x14ac:dyDescent="0.25">
      <c r="A2610" s="6"/>
      <c r="B2610" s="5"/>
    </row>
    <row r="2611" spans="1:2" x14ac:dyDescent="0.25">
      <c r="A2611" s="6"/>
      <c r="B2611" s="5"/>
    </row>
    <row r="2612" spans="1:2" x14ac:dyDescent="0.25">
      <c r="A2612" s="6"/>
      <c r="B2612" s="5"/>
    </row>
    <row r="2613" spans="1:2" x14ac:dyDescent="0.25">
      <c r="A2613" s="6"/>
      <c r="B2613" s="5"/>
    </row>
    <row r="2614" spans="1:2" x14ac:dyDescent="0.25">
      <c r="A2614" s="6"/>
      <c r="B2614" s="5"/>
    </row>
    <row r="2615" spans="1:2" x14ac:dyDescent="0.25">
      <c r="A2615" s="6"/>
      <c r="B2615" s="5"/>
    </row>
    <row r="2616" spans="1:2" x14ac:dyDescent="0.25">
      <c r="A2616" s="6"/>
      <c r="B2616" s="5"/>
    </row>
    <row r="2617" spans="1:2" x14ac:dyDescent="0.25">
      <c r="A2617" s="6"/>
      <c r="B2617" s="5"/>
    </row>
    <row r="2618" spans="1:2" x14ac:dyDescent="0.25">
      <c r="A2618" s="6"/>
      <c r="B2618" s="5"/>
    </row>
    <row r="2619" spans="1:2" x14ac:dyDescent="0.25">
      <c r="A2619" s="6"/>
      <c r="B2619" s="5"/>
    </row>
    <row r="2620" spans="1:2" x14ac:dyDescent="0.25">
      <c r="A2620" s="6"/>
      <c r="B2620" s="5"/>
    </row>
    <row r="2621" spans="1:2" x14ac:dyDescent="0.25">
      <c r="A2621" s="6"/>
      <c r="B2621" s="5"/>
    </row>
    <row r="2622" spans="1:2" x14ac:dyDescent="0.25">
      <c r="A2622" s="6"/>
      <c r="B2622" s="5"/>
    </row>
    <row r="2623" spans="1:2" x14ac:dyDescent="0.25">
      <c r="A2623" s="6"/>
      <c r="B2623" s="5"/>
    </row>
    <row r="2624" spans="1:2" x14ac:dyDescent="0.25">
      <c r="A2624" s="6"/>
      <c r="B2624" s="5"/>
    </row>
    <row r="2625" spans="1:2" x14ac:dyDescent="0.25">
      <c r="A2625" s="6"/>
      <c r="B2625" s="5"/>
    </row>
    <row r="2626" spans="1:2" x14ac:dyDescent="0.25">
      <c r="A2626" s="6"/>
      <c r="B2626" s="5"/>
    </row>
    <row r="2627" spans="1:2" x14ac:dyDescent="0.25">
      <c r="A2627" s="6"/>
      <c r="B2627" s="5"/>
    </row>
    <row r="2628" spans="1:2" x14ac:dyDescent="0.25">
      <c r="A2628" s="6"/>
      <c r="B2628" s="5"/>
    </row>
    <row r="2629" spans="1:2" x14ac:dyDescent="0.25">
      <c r="A2629" s="6"/>
      <c r="B2629" s="5"/>
    </row>
    <row r="2630" spans="1:2" x14ac:dyDescent="0.25">
      <c r="A2630" s="6"/>
      <c r="B2630" s="5"/>
    </row>
    <row r="2631" spans="1:2" x14ac:dyDescent="0.25">
      <c r="A2631" s="6"/>
      <c r="B2631" s="5"/>
    </row>
    <row r="2632" spans="1:2" x14ac:dyDescent="0.25">
      <c r="A2632" s="6"/>
      <c r="B2632" s="5"/>
    </row>
    <row r="2633" spans="1:2" x14ac:dyDescent="0.25">
      <c r="A2633" s="6"/>
      <c r="B2633" s="5"/>
    </row>
    <row r="2634" spans="1:2" x14ac:dyDescent="0.25">
      <c r="A2634" s="6"/>
      <c r="B2634" s="5"/>
    </row>
    <row r="2635" spans="1:2" x14ac:dyDescent="0.25">
      <c r="A2635" s="6"/>
      <c r="B2635" s="5"/>
    </row>
    <row r="2636" spans="1:2" x14ac:dyDescent="0.25">
      <c r="A2636" s="6"/>
      <c r="B2636" s="5"/>
    </row>
    <row r="2637" spans="1:2" x14ac:dyDescent="0.25">
      <c r="A2637" s="6"/>
      <c r="B2637" s="5"/>
    </row>
    <row r="2638" spans="1:2" x14ac:dyDescent="0.25">
      <c r="A2638" s="6"/>
      <c r="B2638" s="5"/>
    </row>
    <row r="2639" spans="1:2" x14ac:dyDescent="0.25">
      <c r="A2639" s="6"/>
      <c r="B2639" s="5"/>
    </row>
    <row r="2640" spans="1:2" x14ac:dyDescent="0.25">
      <c r="A2640" s="6"/>
      <c r="B2640" s="5"/>
    </row>
    <row r="2641" spans="1:2" x14ac:dyDescent="0.25">
      <c r="A2641" s="6"/>
      <c r="B2641" s="5"/>
    </row>
    <row r="2642" spans="1:2" x14ac:dyDescent="0.25">
      <c r="A2642" s="6"/>
      <c r="B2642" s="5"/>
    </row>
    <row r="2643" spans="1:2" x14ac:dyDescent="0.25">
      <c r="A2643" s="6"/>
      <c r="B2643" s="5"/>
    </row>
    <row r="2644" spans="1:2" x14ac:dyDescent="0.25">
      <c r="A2644" s="6"/>
      <c r="B2644" s="5"/>
    </row>
    <row r="2645" spans="1:2" x14ac:dyDescent="0.25">
      <c r="A2645" s="6"/>
      <c r="B2645" s="5"/>
    </row>
    <row r="2646" spans="1:2" x14ac:dyDescent="0.25">
      <c r="A2646" s="6"/>
      <c r="B2646" s="5"/>
    </row>
    <row r="2647" spans="1:2" x14ac:dyDescent="0.25">
      <c r="A2647" s="6"/>
      <c r="B2647" s="5"/>
    </row>
    <row r="2648" spans="1:2" x14ac:dyDescent="0.25">
      <c r="A2648" s="6"/>
      <c r="B2648" s="5"/>
    </row>
    <row r="2649" spans="1:2" x14ac:dyDescent="0.25">
      <c r="A2649" s="6"/>
      <c r="B2649" s="5"/>
    </row>
    <row r="2650" spans="1:2" x14ac:dyDescent="0.25">
      <c r="A2650" s="6"/>
      <c r="B2650" s="5"/>
    </row>
    <row r="2651" spans="1:2" x14ac:dyDescent="0.25">
      <c r="A2651" s="6"/>
      <c r="B2651" s="5"/>
    </row>
    <row r="2652" spans="1:2" x14ac:dyDescent="0.25">
      <c r="A2652" s="6"/>
      <c r="B2652" s="5"/>
    </row>
    <row r="2653" spans="1:2" x14ac:dyDescent="0.25">
      <c r="A2653" s="6"/>
      <c r="B2653" s="5"/>
    </row>
    <row r="2654" spans="1:2" x14ac:dyDescent="0.25">
      <c r="A2654" s="6"/>
      <c r="B2654" s="5"/>
    </row>
    <row r="2655" spans="1:2" x14ac:dyDescent="0.25">
      <c r="A2655" s="6"/>
      <c r="B2655" s="5"/>
    </row>
    <row r="2656" spans="1:2" x14ac:dyDescent="0.25">
      <c r="A2656" s="6"/>
      <c r="B2656" s="5"/>
    </row>
    <row r="2657" spans="1:2" x14ac:dyDescent="0.25">
      <c r="A2657" s="6"/>
      <c r="B2657" s="5"/>
    </row>
    <row r="2658" spans="1:2" x14ac:dyDescent="0.25">
      <c r="A2658" s="6"/>
      <c r="B2658" s="5"/>
    </row>
    <row r="2659" spans="1:2" x14ac:dyDescent="0.25">
      <c r="A2659" s="6"/>
      <c r="B2659" s="5"/>
    </row>
    <row r="2660" spans="1:2" x14ac:dyDescent="0.25">
      <c r="A2660" s="6"/>
      <c r="B2660" s="5"/>
    </row>
    <row r="2661" spans="1:2" x14ac:dyDescent="0.25">
      <c r="A2661" s="6"/>
      <c r="B2661" s="5"/>
    </row>
    <row r="2662" spans="1:2" x14ac:dyDescent="0.25">
      <c r="A2662" s="6"/>
      <c r="B2662" s="5"/>
    </row>
    <row r="2663" spans="1:2" x14ac:dyDescent="0.25">
      <c r="A2663" s="6"/>
      <c r="B2663" s="5"/>
    </row>
    <row r="2664" spans="1:2" x14ac:dyDescent="0.25">
      <c r="A2664" s="6"/>
      <c r="B2664" s="5"/>
    </row>
    <row r="2665" spans="1:2" x14ac:dyDescent="0.25">
      <c r="A2665" s="6"/>
      <c r="B2665" s="5"/>
    </row>
    <row r="2666" spans="1:2" x14ac:dyDescent="0.25">
      <c r="A2666" s="6"/>
      <c r="B2666" s="5"/>
    </row>
    <row r="2667" spans="1:2" x14ac:dyDescent="0.25">
      <c r="A2667" s="6"/>
      <c r="B2667" s="5"/>
    </row>
    <row r="2668" spans="1:2" x14ac:dyDescent="0.25">
      <c r="A2668" s="6"/>
      <c r="B2668" s="5"/>
    </row>
    <row r="2669" spans="1:2" x14ac:dyDescent="0.25">
      <c r="A2669" s="6"/>
      <c r="B2669" s="5"/>
    </row>
    <row r="2670" spans="1:2" x14ac:dyDescent="0.25">
      <c r="A2670" s="6"/>
      <c r="B2670" s="5"/>
    </row>
    <row r="2671" spans="1:2" x14ac:dyDescent="0.25">
      <c r="A2671" s="6"/>
      <c r="B2671" s="5"/>
    </row>
    <row r="2672" spans="1:2" x14ac:dyDescent="0.25">
      <c r="A2672" s="6"/>
      <c r="B2672" s="5"/>
    </row>
    <row r="2673" spans="1:2" x14ac:dyDescent="0.25">
      <c r="A2673" s="6"/>
      <c r="B2673" s="5"/>
    </row>
    <row r="2674" spans="1:2" x14ac:dyDescent="0.25">
      <c r="A2674" s="6"/>
      <c r="B2674" s="5"/>
    </row>
    <row r="2675" spans="1:2" x14ac:dyDescent="0.25">
      <c r="A2675" s="6"/>
      <c r="B2675" s="5"/>
    </row>
    <row r="2676" spans="1:2" x14ac:dyDescent="0.25">
      <c r="A2676" s="6"/>
      <c r="B2676" s="5"/>
    </row>
    <row r="2677" spans="1:2" x14ac:dyDescent="0.25">
      <c r="A2677" s="6"/>
      <c r="B2677" s="5"/>
    </row>
    <row r="2678" spans="1:2" x14ac:dyDescent="0.25">
      <c r="A2678" s="6"/>
      <c r="B2678" s="5"/>
    </row>
    <row r="2679" spans="1:2" x14ac:dyDescent="0.25">
      <c r="A2679" s="6"/>
      <c r="B2679" s="5"/>
    </row>
    <row r="2680" spans="1:2" x14ac:dyDescent="0.25">
      <c r="A2680" s="6"/>
      <c r="B2680" s="5"/>
    </row>
    <row r="2681" spans="1:2" x14ac:dyDescent="0.25">
      <c r="A2681" s="6"/>
      <c r="B2681" s="5"/>
    </row>
    <row r="2682" spans="1:2" x14ac:dyDescent="0.25">
      <c r="A2682" s="6"/>
      <c r="B2682" s="5"/>
    </row>
    <row r="2683" spans="1:2" x14ac:dyDescent="0.25">
      <c r="A2683" s="6"/>
      <c r="B2683" s="5"/>
    </row>
    <row r="2684" spans="1:2" x14ac:dyDescent="0.25">
      <c r="A2684" s="6"/>
      <c r="B2684" s="5"/>
    </row>
    <row r="2685" spans="1:2" x14ac:dyDescent="0.25">
      <c r="A2685" s="6"/>
      <c r="B2685" s="5"/>
    </row>
    <row r="2686" spans="1:2" x14ac:dyDescent="0.25">
      <c r="A2686" s="6"/>
      <c r="B2686" s="5"/>
    </row>
    <row r="2687" spans="1:2" x14ac:dyDescent="0.25">
      <c r="A2687" s="6"/>
      <c r="B2687" s="5"/>
    </row>
    <row r="2688" spans="1:2" x14ac:dyDescent="0.25">
      <c r="A2688" s="6"/>
      <c r="B2688" s="5"/>
    </row>
    <row r="2689" spans="1:2" x14ac:dyDescent="0.25">
      <c r="A2689" s="6"/>
      <c r="B2689" s="5"/>
    </row>
    <row r="2690" spans="1:2" x14ac:dyDescent="0.25">
      <c r="A2690" s="6"/>
      <c r="B2690" s="5"/>
    </row>
    <row r="2691" spans="1:2" x14ac:dyDescent="0.25">
      <c r="A2691" s="6"/>
      <c r="B2691" s="5"/>
    </row>
    <row r="2692" spans="1:2" x14ac:dyDescent="0.25">
      <c r="A2692" s="6"/>
      <c r="B2692" s="5"/>
    </row>
    <row r="2693" spans="1:2" x14ac:dyDescent="0.25">
      <c r="A2693" s="6"/>
      <c r="B2693" s="5"/>
    </row>
    <row r="2694" spans="1:2" x14ac:dyDescent="0.25">
      <c r="A2694" s="6"/>
      <c r="B2694" s="5"/>
    </row>
    <row r="2695" spans="1:2" x14ac:dyDescent="0.25">
      <c r="A2695" s="6"/>
      <c r="B2695" s="5"/>
    </row>
    <row r="2696" spans="1:2" x14ac:dyDescent="0.25">
      <c r="A2696" s="6"/>
      <c r="B2696" s="5"/>
    </row>
    <row r="2697" spans="1:2" x14ac:dyDescent="0.25">
      <c r="A2697" s="6"/>
      <c r="B2697" s="5"/>
    </row>
    <row r="2698" spans="1:2" x14ac:dyDescent="0.25">
      <c r="A2698" s="6"/>
      <c r="B2698" s="5"/>
    </row>
    <row r="2699" spans="1:2" x14ac:dyDescent="0.25">
      <c r="A2699" s="6"/>
      <c r="B2699" s="5"/>
    </row>
    <row r="2700" spans="1:2" x14ac:dyDescent="0.25">
      <c r="A2700" s="6"/>
      <c r="B2700" s="5"/>
    </row>
    <row r="2701" spans="1:2" x14ac:dyDescent="0.25">
      <c r="A2701" s="6"/>
      <c r="B2701" s="5"/>
    </row>
    <row r="2702" spans="1:2" x14ac:dyDescent="0.25">
      <c r="A2702" s="6"/>
      <c r="B2702" s="5"/>
    </row>
    <row r="2703" spans="1:2" x14ac:dyDescent="0.25">
      <c r="A2703" s="6"/>
      <c r="B2703" s="5"/>
    </row>
    <row r="2704" spans="1:2" x14ac:dyDescent="0.25">
      <c r="A2704" s="6"/>
      <c r="B2704" s="5"/>
    </row>
    <row r="2705" spans="1:2" x14ac:dyDescent="0.25">
      <c r="A2705" s="6"/>
      <c r="B2705" s="5"/>
    </row>
    <row r="2706" spans="1:2" x14ac:dyDescent="0.25">
      <c r="A2706" s="6"/>
      <c r="B2706" s="5"/>
    </row>
    <row r="2707" spans="1:2" x14ac:dyDescent="0.25">
      <c r="A2707" s="6"/>
      <c r="B2707" s="5"/>
    </row>
    <row r="2708" spans="1:2" x14ac:dyDescent="0.25">
      <c r="A2708" s="6"/>
      <c r="B2708" s="5"/>
    </row>
    <row r="2709" spans="1:2" x14ac:dyDescent="0.25">
      <c r="A2709" s="6"/>
      <c r="B2709" s="5"/>
    </row>
    <row r="2710" spans="1:2" x14ac:dyDescent="0.25">
      <c r="A2710" s="6"/>
      <c r="B2710" s="5"/>
    </row>
    <row r="2711" spans="1:2" x14ac:dyDescent="0.25">
      <c r="A2711" s="6"/>
      <c r="B2711" s="5"/>
    </row>
    <row r="2712" spans="1:2" x14ac:dyDescent="0.25">
      <c r="A2712" s="6"/>
      <c r="B2712" s="5"/>
    </row>
    <row r="2713" spans="1:2" x14ac:dyDescent="0.25">
      <c r="A2713" s="6"/>
      <c r="B2713" s="5"/>
    </row>
    <row r="2714" spans="1:2" x14ac:dyDescent="0.25">
      <c r="A2714" s="6"/>
      <c r="B2714" s="5"/>
    </row>
    <row r="2715" spans="1:2" x14ac:dyDescent="0.25">
      <c r="A2715" s="6"/>
      <c r="B2715" s="5"/>
    </row>
    <row r="2716" spans="1:2" x14ac:dyDescent="0.25">
      <c r="A2716" s="6"/>
      <c r="B2716" s="5"/>
    </row>
    <row r="2717" spans="1:2" x14ac:dyDescent="0.25">
      <c r="A2717" s="6"/>
      <c r="B2717" s="5"/>
    </row>
    <row r="2718" spans="1:2" x14ac:dyDescent="0.25">
      <c r="A2718" s="6"/>
      <c r="B2718" s="5"/>
    </row>
    <row r="2719" spans="1:2" x14ac:dyDescent="0.25">
      <c r="A2719" s="6"/>
      <c r="B2719" s="5"/>
    </row>
    <row r="2720" spans="1:2" x14ac:dyDescent="0.25">
      <c r="A2720" s="6"/>
      <c r="B2720" s="5"/>
    </row>
    <row r="2721" spans="1:2" x14ac:dyDescent="0.25">
      <c r="A2721" s="6"/>
      <c r="B2721" s="5"/>
    </row>
    <row r="2722" spans="1:2" x14ac:dyDescent="0.25">
      <c r="A2722" s="6"/>
      <c r="B2722" s="5"/>
    </row>
    <row r="2723" spans="1:2" x14ac:dyDescent="0.25">
      <c r="A2723" s="6"/>
      <c r="B2723" s="5"/>
    </row>
    <row r="2724" spans="1:2" x14ac:dyDescent="0.25">
      <c r="A2724" s="6"/>
      <c r="B2724" s="5"/>
    </row>
    <row r="2725" spans="1:2" x14ac:dyDescent="0.25">
      <c r="A2725" s="6"/>
      <c r="B2725" s="5"/>
    </row>
    <row r="2726" spans="1:2" x14ac:dyDescent="0.25">
      <c r="A2726" s="6"/>
      <c r="B2726" s="5"/>
    </row>
    <row r="2727" spans="1:2" x14ac:dyDescent="0.25">
      <c r="A2727" s="6"/>
      <c r="B2727" s="5"/>
    </row>
    <row r="2728" spans="1:2" x14ac:dyDescent="0.25">
      <c r="A2728" s="6"/>
      <c r="B2728" s="5"/>
    </row>
    <row r="2729" spans="1:2" x14ac:dyDescent="0.25">
      <c r="A2729" s="6"/>
      <c r="B2729" s="5"/>
    </row>
    <row r="2730" spans="1:2" x14ac:dyDescent="0.25">
      <c r="A2730" s="6"/>
      <c r="B2730" s="5"/>
    </row>
    <row r="2731" spans="1:2" x14ac:dyDescent="0.25">
      <c r="A2731" s="6"/>
      <c r="B2731" s="5"/>
    </row>
    <row r="2732" spans="1:2" x14ac:dyDescent="0.25">
      <c r="A2732" s="6"/>
      <c r="B2732" s="5"/>
    </row>
    <row r="2733" spans="1:2" x14ac:dyDescent="0.25">
      <c r="A2733" s="6"/>
      <c r="B2733" s="5"/>
    </row>
    <row r="2734" spans="1:2" x14ac:dyDescent="0.25">
      <c r="A2734" s="6"/>
      <c r="B2734" s="5"/>
    </row>
    <row r="2735" spans="1:2" x14ac:dyDescent="0.25">
      <c r="A2735" s="6"/>
      <c r="B2735" s="5"/>
    </row>
    <row r="2736" spans="1:2" x14ac:dyDescent="0.25">
      <c r="A2736" s="6"/>
      <c r="B2736" s="5"/>
    </row>
    <row r="2737" spans="1:2" x14ac:dyDescent="0.25">
      <c r="A2737" s="6"/>
      <c r="B2737" s="5"/>
    </row>
    <row r="2738" spans="1:2" x14ac:dyDescent="0.25">
      <c r="A2738" s="6"/>
      <c r="B2738" s="5"/>
    </row>
    <row r="2739" spans="1:2" x14ac:dyDescent="0.25">
      <c r="A2739" s="6"/>
      <c r="B2739" s="5"/>
    </row>
    <row r="2740" spans="1:2" x14ac:dyDescent="0.25">
      <c r="A2740" s="6"/>
      <c r="B2740" s="5"/>
    </row>
    <row r="2741" spans="1:2" x14ac:dyDescent="0.25">
      <c r="A2741" s="6"/>
      <c r="B2741" s="5"/>
    </row>
    <row r="2742" spans="1:2" x14ac:dyDescent="0.25">
      <c r="A2742" s="6"/>
      <c r="B2742" s="5"/>
    </row>
    <row r="2743" spans="1:2" x14ac:dyDescent="0.25">
      <c r="A2743" s="6"/>
      <c r="B2743" s="5"/>
    </row>
    <row r="2744" spans="1:2" x14ac:dyDescent="0.25">
      <c r="A2744" s="6"/>
      <c r="B2744" s="5"/>
    </row>
    <row r="2745" spans="1:2" x14ac:dyDescent="0.25">
      <c r="A2745" s="6"/>
      <c r="B2745" s="5"/>
    </row>
    <row r="2746" spans="1:2" x14ac:dyDescent="0.25">
      <c r="A2746" s="6"/>
      <c r="B2746" s="5"/>
    </row>
    <row r="2747" spans="1:2" x14ac:dyDescent="0.25">
      <c r="A2747" s="6"/>
      <c r="B2747" s="5"/>
    </row>
    <row r="2748" spans="1:2" x14ac:dyDescent="0.25">
      <c r="A2748" s="6"/>
      <c r="B2748" s="5"/>
    </row>
    <row r="2749" spans="1:2" x14ac:dyDescent="0.25">
      <c r="A2749" s="6"/>
      <c r="B2749" s="5"/>
    </row>
    <row r="2750" spans="1:2" x14ac:dyDescent="0.25">
      <c r="A2750" s="6"/>
      <c r="B2750" s="5"/>
    </row>
    <row r="2751" spans="1:2" x14ac:dyDescent="0.25">
      <c r="A2751" s="6"/>
      <c r="B2751" s="5"/>
    </row>
    <row r="2752" spans="1:2" x14ac:dyDescent="0.25">
      <c r="A2752" s="6"/>
      <c r="B2752" s="5"/>
    </row>
    <row r="2753" spans="1:2" x14ac:dyDescent="0.25">
      <c r="A2753" s="6"/>
      <c r="B2753" s="5"/>
    </row>
    <row r="2754" spans="1:2" x14ac:dyDescent="0.25">
      <c r="A2754" s="6"/>
      <c r="B2754" s="5"/>
    </row>
    <row r="2755" spans="1:2" x14ac:dyDescent="0.25">
      <c r="A2755" s="6"/>
      <c r="B2755" s="5"/>
    </row>
    <row r="2756" spans="1:2" x14ac:dyDescent="0.25">
      <c r="A2756" s="6"/>
      <c r="B2756" s="5"/>
    </row>
    <row r="2757" spans="1:2" x14ac:dyDescent="0.25">
      <c r="A2757" s="6"/>
      <c r="B2757" s="5"/>
    </row>
    <row r="2758" spans="1:2" x14ac:dyDescent="0.25">
      <c r="A2758" s="6"/>
      <c r="B2758" s="5"/>
    </row>
    <row r="2759" spans="1:2" x14ac:dyDescent="0.25">
      <c r="A2759" s="6"/>
      <c r="B2759" s="5"/>
    </row>
    <row r="2760" spans="1:2" x14ac:dyDescent="0.25">
      <c r="A2760" s="6"/>
      <c r="B2760" s="5"/>
    </row>
    <row r="2761" spans="1:2" x14ac:dyDescent="0.25">
      <c r="A2761" s="6"/>
      <c r="B2761" s="5"/>
    </row>
    <row r="2762" spans="1:2" x14ac:dyDescent="0.25">
      <c r="A2762" s="6"/>
      <c r="B2762" s="5"/>
    </row>
    <row r="2763" spans="1:2" x14ac:dyDescent="0.25">
      <c r="A2763" s="6"/>
      <c r="B2763" s="5"/>
    </row>
    <row r="2764" spans="1:2" x14ac:dyDescent="0.25">
      <c r="A2764" s="6"/>
      <c r="B2764" s="5"/>
    </row>
    <row r="2765" spans="1:2" x14ac:dyDescent="0.25">
      <c r="A2765" s="6"/>
      <c r="B2765" s="5"/>
    </row>
    <row r="2766" spans="1:2" x14ac:dyDescent="0.25">
      <c r="A2766" s="6"/>
      <c r="B2766" s="5"/>
    </row>
    <row r="2767" spans="1:2" x14ac:dyDescent="0.25">
      <c r="A2767" s="6"/>
      <c r="B2767" s="5"/>
    </row>
    <row r="2768" spans="1:2" x14ac:dyDescent="0.25">
      <c r="A2768" s="6"/>
      <c r="B2768" s="5"/>
    </row>
    <row r="2769" spans="1:2" x14ac:dyDescent="0.25">
      <c r="A2769" s="6"/>
      <c r="B2769" s="5"/>
    </row>
    <row r="2770" spans="1:2" x14ac:dyDescent="0.25">
      <c r="A2770" s="6"/>
      <c r="B2770" s="5"/>
    </row>
    <row r="2771" spans="1:2" x14ac:dyDescent="0.25">
      <c r="A2771" s="6"/>
      <c r="B2771" s="5"/>
    </row>
    <row r="2772" spans="1:2" x14ac:dyDescent="0.25">
      <c r="A2772" s="6"/>
      <c r="B2772" s="5"/>
    </row>
    <row r="2773" spans="1:2" x14ac:dyDescent="0.25">
      <c r="A2773" s="6"/>
      <c r="B2773" s="5"/>
    </row>
    <row r="2774" spans="1:2" x14ac:dyDescent="0.25">
      <c r="A2774" s="6"/>
      <c r="B2774" s="5"/>
    </row>
    <row r="2775" spans="1:2" x14ac:dyDescent="0.25">
      <c r="A2775" s="6"/>
      <c r="B2775" s="5"/>
    </row>
    <row r="2776" spans="1:2" x14ac:dyDescent="0.25">
      <c r="A2776" s="6"/>
      <c r="B2776" s="5"/>
    </row>
    <row r="2777" spans="1:2" x14ac:dyDescent="0.25">
      <c r="A2777" s="6"/>
      <c r="B2777" s="5"/>
    </row>
    <row r="2778" spans="1:2" x14ac:dyDescent="0.25">
      <c r="A2778" s="6"/>
      <c r="B2778" s="5"/>
    </row>
    <row r="2779" spans="1:2" x14ac:dyDescent="0.25">
      <c r="A2779" s="6"/>
      <c r="B2779" s="5"/>
    </row>
    <row r="2780" spans="1:2" x14ac:dyDescent="0.25">
      <c r="A2780" s="6"/>
      <c r="B2780" s="5"/>
    </row>
    <row r="2781" spans="1:2" x14ac:dyDescent="0.25">
      <c r="A2781" s="6"/>
      <c r="B2781" s="5"/>
    </row>
    <row r="2782" spans="1:2" x14ac:dyDescent="0.25">
      <c r="A2782" s="6"/>
      <c r="B2782" s="5"/>
    </row>
    <row r="2783" spans="1:2" x14ac:dyDescent="0.25">
      <c r="A2783" s="6"/>
      <c r="B2783" s="5"/>
    </row>
    <row r="2784" spans="1:2" x14ac:dyDescent="0.25">
      <c r="A2784" s="6"/>
      <c r="B2784" s="5"/>
    </row>
    <row r="2785" spans="1:2" x14ac:dyDescent="0.25">
      <c r="A2785" s="6"/>
      <c r="B2785" s="5"/>
    </row>
    <row r="2786" spans="1:2" x14ac:dyDescent="0.25">
      <c r="A2786" s="6"/>
      <c r="B2786" s="5"/>
    </row>
    <row r="2787" spans="1:2" x14ac:dyDescent="0.25">
      <c r="A2787" s="6"/>
      <c r="B2787" s="5"/>
    </row>
    <row r="2788" spans="1:2" x14ac:dyDescent="0.25">
      <c r="A2788" s="6"/>
      <c r="B2788" s="5"/>
    </row>
    <row r="2789" spans="1:2" x14ac:dyDescent="0.25">
      <c r="A2789" s="6"/>
      <c r="B2789" s="5"/>
    </row>
    <row r="2790" spans="1:2" x14ac:dyDescent="0.25">
      <c r="A2790" s="6"/>
      <c r="B2790" s="5"/>
    </row>
    <row r="2791" spans="1:2" x14ac:dyDescent="0.25">
      <c r="A2791" s="6"/>
      <c r="B2791" s="5"/>
    </row>
    <row r="2792" spans="1:2" x14ac:dyDescent="0.25">
      <c r="A2792" s="6"/>
      <c r="B2792" s="5"/>
    </row>
    <row r="2793" spans="1:2" x14ac:dyDescent="0.25">
      <c r="A2793" s="6"/>
      <c r="B2793" s="5"/>
    </row>
    <row r="2794" spans="1:2" x14ac:dyDescent="0.25">
      <c r="A2794" s="6"/>
      <c r="B2794" s="5"/>
    </row>
    <row r="2795" spans="1:2" x14ac:dyDescent="0.25">
      <c r="A2795" s="6"/>
      <c r="B2795" s="5"/>
    </row>
    <row r="2796" spans="1:2" x14ac:dyDescent="0.25">
      <c r="A2796" s="6"/>
      <c r="B2796" s="5"/>
    </row>
    <row r="2797" spans="1:2" x14ac:dyDescent="0.25">
      <c r="A2797" s="6"/>
      <c r="B2797" s="5"/>
    </row>
    <row r="2798" spans="1:2" x14ac:dyDescent="0.25">
      <c r="A2798" s="6"/>
      <c r="B2798" s="5"/>
    </row>
    <row r="2799" spans="1:2" x14ac:dyDescent="0.25">
      <c r="A2799" s="6"/>
      <c r="B2799" s="5"/>
    </row>
    <row r="2800" spans="1:2" x14ac:dyDescent="0.25">
      <c r="A2800" s="6"/>
      <c r="B2800" s="5"/>
    </row>
    <row r="2801" spans="1:2" x14ac:dyDescent="0.25">
      <c r="A2801" s="6"/>
      <c r="B2801" s="5"/>
    </row>
    <row r="2802" spans="1:2" x14ac:dyDescent="0.25">
      <c r="A2802" s="6"/>
      <c r="B2802" s="5"/>
    </row>
    <row r="2803" spans="1:2" x14ac:dyDescent="0.25">
      <c r="A2803" s="6"/>
      <c r="B2803" s="5"/>
    </row>
    <row r="2804" spans="1:2" x14ac:dyDescent="0.25">
      <c r="A2804" s="6"/>
      <c r="B2804" s="5"/>
    </row>
    <row r="2805" spans="1:2" x14ac:dyDescent="0.25">
      <c r="A2805" s="6"/>
      <c r="B2805" s="5"/>
    </row>
    <row r="2806" spans="1:2" x14ac:dyDescent="0.25">
      <c r="A2806" s="6"/>
      <c r="B2806" s="5"/>
    </row>
    <row r="2807" spans="1:2" x14ac:dyDescent="0.25">
      <c r="A2807" s="6"/>
      <c r="B2807" s="5"/>
    </row>
    <row r="2808" spans="1:2" x14ac:dyDescent="0.25">
      <c r="A2808" s="6"/>
      <c r="B2808" s="5"/>
    </row>
    <row r="2809" spans="1:2" x14ac:dyDescent="0.25">
      <c r="A2809" s="6"/>
      <c r="B2809" s="5"/>
    </row>
    <row r="2810" spans="1:2" x14ac:dyDescent="0.25">
      <c r="A2810" s="6"/>
      <c r="B2810" s="5"/>
    </row>
    <row r="2811" spans="1:2" x14ac:dyDescent="0.25">
      <c r="A2811" s="6"/>
      <c r="B2811" s="5"/>
    </row>
    <row r="2812" spans="1:2" x14ac:dyDescent="0.25">
      <c r="A2812" s="6"/>
      <c r="B2812" s="5"/>
    </row>
    <row r="2813" spans="1:2" x14ac:dyDescent="0.25">
      <c r="A2813" s="6"/>
      <c r="B2813" s="5"/>
    </row>
    <row r="2814" spans="1:2" x14ac:dyDescent="0.25">
      <c r="A2814" s="6"/>
      <c r="B2814" s="5"/>
    </row>
    <row r="2815" spans="1:2" x14ac:dyDescent="0.25">
      <c r="A2815" s="6"/>
      <c r="B2815" s="5"/>
    </row>
    <row r="2816" spans="1:2" x14ac:dyDescent="0.25">
      <c r="A2816" s="6"/>
      <c r="B2816" s="5"/>
    </row>
    <row r="2817" spans="1:2" x14ac:dyDescent="0.25">
      <c r="A2817" s="6"/>
      <c r="B2817" s="5"/>
    </row>
    <row r="2818" spans="1:2" x14ac:dyDescent="0.25">
      <c r="A2818" s="6"/>
      <c r="B2818" s="5"/>
    </row>
    <row r="2819" spans="1:2" x14ac:dyDescent="0.25">
      <c r="A2819" s="6"/>
      <c r="B2819" s="5"/>
    </row>
    <row r="2820" spans="1:2" x14ac:dyDescent="0.25">
      <c r="A2820" s="6"/>
      <c r="B2820" s="5"/>
    </row>
    <row r="2821" spans="1:2" x14ac:dyDescent="0.25">
      <c r="A2821" s="6"/>
      <c r="B2821" s="5"/>
    </row>
    <row r="2822" spans="1:2" x14ac:dyDescent="0.25">
      <c r="A2822" s="6"/>
      <c r="B2822" s="5"/>
    </row>
    <row r="2823" spans="1:2" x14ac:dyDescent="0.25">
      <c r="A2823" s="6"/>
      <c r="B2823" s="5"/>
    </row>
    <row r="2824" spans="1:2" x14ac:dyDescent="0.25">
      <c r="A2824" s="6"/>
      <c r="B2824" s="5"/>
    </row>
    <row r="2825" spans="1:2" x14ac:dyDescent="0.25">
      <c r="A2825" s="6"/>
      <c r="B2825" s="5"/>
    </row>
    <row r="2826" spans="1:2" x14ac:dyDescent="0.25">
      <c r="A2826" s="6"/>
      <c r="B2826" s="5"/>
    </row>
    <row r="2827" spans="1:2" x14ac:dyDescent="0.25">
      <c r="A2827" s="6"/>
      <c r="B2827" s="5"/>
    </row>
    <row r="2828" spans="1:2" x14ac:dyDescent="0.25">
      <c r="A2828" s="6"/>
      <c r="B2828" s="5"/>
    </row>
    <row r="2829" spans="1:2" x14ac:dyDescent="0.25">
      <c r="A2829" s="6"/>
      <c r="B2829" s="5"/>
    </row>
    <row r="2830" spans="1:2" x14ac:dyDescent="0.25">
      <c r="A2830" s="6"/>
      <c r="B2830" s="5"/>
    </row>
    <row r="2831" spans="1:2" x14ac:dyDescent="0.25">
      <c r="A2831" s="6"/>
      <c r="B2831" s="5"/>
    </row>
    <row r="2832" spans="1:2" x14ac:dyDescent="0.25">
      <c r="A2832" s="6"/>
      <c r="B2832" s="5"/>
    </row>
    <row r="2833" spans="1:2" x14ac:dyDescent="0.25">
      <c r="A2833" s="6"/>
      <c r="B2833" s="5"/>
    </row>
    <row r="2834" spans="1:2" x14ac:dyDescent="0.25">
      <c r="A2834" s="6"/>
      <c r="B2834" s="5"/>
    </row>
    <row r="2835" spans="1:2" x14ac:dyDescent="0.25">
      <c r="A2835" s="6"/>
      <c r="B2835" s="5"/>
    </row>
    <row r="2836" spans="1:2" x14ac:dyDescent="0.25">
      <c r="A2836" s="6"/>
      <c r="B2836" s="5"/>
    </row>
    <row r="2837" spans="1:2" x14ac:dyDescent="0.25">
      <c r="A2837" s="6"/>
      <c r="B2837" s="5"/>
    </row>
    <row r="2838" spans="1:2" x14ac:dyDescent="0.25">
      <c r="A2838" s="6"/>
      <c r="B2838" s="5"/>
    </row>
    <row r="2839" spans="1:2" x14ac:dyDescent="0.25">
      <c r="A2839" s="6"/>
      <c r="B2839" s="5"/>
    </row>
    <row r="2840" spans="1:2" x14ac:dyDescent="0.25">
      <c r="A2840" s="6"/>
      <c r="B2840" s="5"/>
    </row>
    <row r="2841" spans="1:2" x14ac:dyDescent="0.25">
      <c r="A2841" s="6"/>
      <c r="B2841" s="5"/>
    </row>
    <row r="2842" spans="1:2" x14ac:dyDescent="0.25">
      <c r="A2842" s="6"/>
      <c r="B2842" s="5"/>
    </row>
    <row r="2843" spans="1:2" x14ac:dyDescent="0.25">
      <c r="A2843" s="6"/>
      <c r="B2843" s="5"/>
    </row>
    <row r="2844" spans="1:2" x14ac:dyDescent="0.25">
      <c r="A2844" s="6"/>
      <c r="B2844" s="5"/>
    </row>
    <row r="2845" spans="1:2" x14ac:dyDescent="0.25">
      <c r="A2845" s="6"/>
      <c r="B2845" s="5"/>
    </row>
    <row r="2846" spans="1:2" x14ac:dyDescent="0.25">
      <c r="A2846" s="6"/>
      <c r="B2846" s="5"/>
    </row>
    <row r="2847" spans="1:2" x14ac:dyDescent="0.25">
      <c r="A2847" s="6"/>
      <c r="B2847" s="5"/>
    </row>
    <row r="2848" spans="1:2" x14ac:dyDescent="0.25">
      <c r="A2848" s="6"/>
      <c r="B2848" s="5"/>
    </row>
    <row r="2849" spans="1:2" x14ac:dyDescent="0.25">
      <c r="A2849" s="6"/>
      <c r="B2849" s="5"/>
    </row>
    <row r="2850" spans="1:2" x14ac:dyDescent="0.25">
      <c r="A2850" s="6"/>
      <c r="B2850" s="5"/>
    </row>
    <row r="2851" spans="1:2" x14ac:dyDescent="0.25">
      <c r="A2851" s="6"/>
      <c r="B2851" s="5"/>
    </row>
    <row r="2852" spans="1:2" x14ac:dyDescent="0.25">
      <c r="A2852" s="6"/>
      <c r="B2852" s="5"/>
    </row>
    <row r="2853" spans="1:2" x14ac:dyDescent="0.25">
      <c r="A2853" s="6"/>
      <c r="B2853" s="5"/>
    </row>
    <row r="2854" spans="1:2" x14ac:dyDescent="0.25">
      <c r="A2854" s="6"/>
      <c r="B2854" s="5"/>
    </row>
    <row r="2855" spans="1:2" x14ac:dyDescent="0.25">
      <c r="A2855" s="6"/>
      <c r="B2855" s="5"/>
    </row>
    <row r="2856" spans="1:2" x14ac:dyDescent="0.25">
      <c r="A2856" s="6"/>
      <c r="B2856" s="5"/>
    </row>
    <row r="2857" spans="1:2" x14ac:dyDescent="0.25">
      <c r="A2857" s="6"/>
      <c r="B2857" s="5"/>
    </row>
    <row r="2858" spans="1:2" x14ac:dyDescent="0.25">
      <c r="A2858" s="6"/>
      <c r="B2858" s="5"/>
    </row>
    <row r="2859" spans="1:2" x14ac:dyDescent="0.25">
      <c r="A2859" s="6"/>
      <c r="B2859" s="5"/>
    </row>
    <row r="2860" spans="1:2" x14ac:dyDescent="0.25">
      <c r="A2860" s="6"/>
      <c r="B2860" s="5"/>
    </row>
    <row r="2861" spans="1:2" x14ac:dyDescent="0.25">
      <c r="A2861" s="6"/>
      <c r="B2861" s="5"/>
    </row>
    <row r="2862" spans="1:2" x14ac:dyDescent="0.25">
      <c r="A2862" s="6"/>
      <c r="B2862" s="5"/>
    </row>
    <row r="2863" spans="1:2" x14ac:dyDescent="0.25">
      <c r="A2863" s="6"/>
      <c r="B2863" s="5"/>
    </row>
    <row r="2864" spans="1:2" x14ac:dyDescent="0.25">
      <c r="A2864" s="6"/>
      <c r="B2864" s="5"/>
    </row>
    <row r="2865" spans="1:2" x14ac:dyDescent="0.25">
      <c r="A2865" s="6"/>
      <c r="B2865" s="5"/>
    </row>
    <row r="2866" spans="1:2" x14ac:dyDescent="0.25">
      <c r="A2866" s="6"/>
      <c r="B2866" s="5"/>
    </row>
    <row r="2867" spans="1:2" x14ac:dyDescent="0.25">
      <c r="A2867" s="6"/>
      <c r="B2867" s="5"/>
    </row>
    <row r="2868" spans="1:2" x14ac:dyDescent="0.25">
      <c r="A2868" s="6"/>
      <c r="B2868" s="5"/>
    </row>
    <row r="2869" spans="1:2" x14ac:dyDescent="0.25">
      <c r="A2869" s="6"/>
      <c r="B2869" s="5"/>
    </row>
    <row r="2870" spans="1:2" x14ac:dyDescent="0.25">
      <c r="A2870" s="6"/>
      <c r="B2870" s="5"/>
    </row>
    <row r="2871" spans="1:2" x14ac:dyDescent="0.25">
      <c r="A2871" s="6"/>
      <c r="B2871" s="5"/>
    </row>
    <row r="2872" spans="1:2" x14ac:dyDescent="0.25">
      <c r="A2872" s="6"/>
      <c r="B2872" s="5"/>
    </row>
    <row r="2873" spans="1:2" x14ac:dyDescent="0.25">
      <c r="A2873" s="6"/>
      <c r="B2873" s="5"/>
    </row>
    <row r="2874" spans="1:2" x14ac:dyDescent="0.25">
      <c r="A2874" s="6"/>
      <c r="B2874" s="5"/>
    </row>
    <row r="2875" spans="1:2" x14ac:dyDescent="0.25">
      <c r="A2875" s="6"/>
      <c r="B2875" s="5"/>
    </row>
    <row r="2876" spans="1:2" x14ac:dyDescent="0.25">
      <c r="A2876" s="6"/>
      <c r="B2876" s="5"/>
    </row>
    <row r="2877" spans="1:2" x14ac:dyDescent="0.25">
      <c r="A2877" s="6"/>
      <c r="B2877" s="5"/>
    </row>
    <row r="2878" spans="1:2" x14ac:dyDescent="0.25">
      <c r="A2878" s="6"/>
      <c r="B2878" s="5"/>
    </row>
    <row r="2879" spans="1:2" x14ac:dyDescent="0.25">
      <c r="A2879" s="6"/>
      <c r="B2879" s="5"/>
    </row>
    <row r="2880" spans="1:2" x14ac:dyDescent="0.25">
      <c r="A2880" s="6"/>
      <c r="B2880" s="5"/>
    </row>
    <row r="2881" spans="1:2" x14ac:dyDescent="0.25">
      <c r="A2881" s="6"/>
      <c r="B2881" s="5"/>
    </row>
    <row r="2882" spans="1:2" x14ac:dyDescent="0.25">
      <c r="A2882" s="6"/>
      <c r="B2882" s="5"/>
    </row>
    <row r="2883" spans="1:2" x14ac:dyDescent="0.25">
      <c r="A2883" s="6"/>
      <c r="B2883" s="5"/>
    </row>
    <row r="2884" spans="1:2" x14ac:dyDescent="0.25">
      <c r="A2884" s="6"/>
      <c r="B2884" s="5"/>
    </row>
    <row r="2885" spans="1:2" x14ac:dyDescent="0.25">
      <c r="A2885" s="6"/>
      <c r="B2885" s="5"/>
    </row>
    <row r="2886" spans="1:2" x14ac:dyDescent="0.25">
      <c r="A2886" s="6"/>
      <c r="B2886" s="5"/>
    </row>
    <row r="2887" spans="1:2" x14ac:dyDescent="0.25">
      <c r="A2887" s="6"/>
      <c r="B2887" s="5"/>
    </row>
    <row r="2888" spans="1:2" x14ac:dyDescent="0.25">
      <c r="A2888" s="6"/>
      <c r="B2888" s="5"/>
    </row>
    <row r="2889" spans="1:2" x14ac:dyDescent="0.25">
      <c r="A2889" s="6"/>
      <c r="B2889" s="5"/>
    </row>
    <row r="2890" spans="1:2" x14ac:dyDescent="0.25">
      <c r="A2890" s="6"/>
      <c r="B2890" s="5"/>
    </row>
    <row r="2891" spans="1:2" x14ac:dyDescent="0.25">
      <c r="A2891" s="6"/>
      <c r="B2891" s="5"/>
    </row>
    <row r="2892" spans="1:2" x14ac:dyDescent="0.25">
      <c r="A2892" s="6"/>
      <c r="B2892" s="5"/>
    </row>
    <row r="2893" spans="1:2" x14ac:dyDescent="0.25">
      <c r="A2893" s="6"/>
      <c r="B2893" s="5"/>
    </row>
    <row r="2894" spans="1:2" x14ac:dyDescent="0.25">
      <c r="A2894" s="6"/>
      <c r="B2894" s="5"/>
    </row>
    <row r="2895" spans="1:2" x14ac:dyDescent="0.25">
      <c r="A2895" s="6"/>
      <c r="B2895" s="5"/>
    </row>
    <row r="2896" spans="1:2" x14ac:dyDescent="0.25">
      <c r="A2896" s="6"/>
      <c r="B2896" s="5"/>
    </row>
    <row r="2897" spans="1:2" x14ac:dyDescent="0.25">
      <c r="A2897" s="6"/>
      <c r="B2897" s="5"/>
    </row>
    <row r="2898" spans="1:2" x14ac:dyDescent="0.25">
      <c r="A2898" s="6"/>
      <c r="B2898" s="5"/>
    </row>
    <row r="2899" spans="1:2" x14ac:dyDescent="0.25">
      <c r="A2899" s="6"/>
      <c r="B2899" s="5"/>
    </row>
    <row r="2900" spans="1:2" x14ac:dyDescent="0.25">
      <c r="A2900" s="6"/>
      <c r="B2900" s="5"/>
    </row>
    <row r="2901" spans="1:2" x14ac:dyDescent="0.25">
      <c r="A2901" s="6"/>
      <c r="B2901" s="5"/>
    </row>
    <row r="2902" spans="1:2" x14ac:dyDescent="0.25">
      <c r="A2902" s="6"/>
      <c r="B2902" s="5"/>
    </row>
    <row r="2903" spans="1:2" x14ac:dyDescent="0.25">
      <c r="A2903" s="6"/>
      <c r="B2903" s="5"/>
    </row>
    <row r="2904" spans="1:2" x14ac:dyDescent="0.25">
      <c r="A2904" s="6"/>
      <c r="B2904" s="5"/>
    </row>
    <row r="2905" spans="1:2" x14ac:dyDescent="0.25">
      <c r="A2905" s="6"/>
      <c r="B2905" s="5"/>
    </row>
    <row r="2906" spans="1:2" x14ac:dyDescent="0.25">
      <c r="A2906" s="6"/>
      <c r="B2906" s="5"/>
    </row>
    <row r="2907" spans="1:2" x14ac:dyDescent="0.25">
      <c r="A2907" s="6"/>
      <c r="B2907" s="5"/>
    </row>
    <row r="2908" spans="1:2" x14ac:dyDescent="0.25">
      <c r="A2908" s="6"/>
      <c r="B2908" s="5"/>
    </row>
    <row r="2909" spans="1:2" x14ac:dyDescent="0.25">
      <c r="A2909" s="6"/>
      <c r="B2909" s="5"/>
    </row>
    <row r="2910" spans="1:2" x14ac:dyDescent="0.25">
      <c r="A2910" s="6"/>
      <c r="B2910" s="5"/>
    </row>
    <row r="2911" spans="1:2" x14ac:dyDescent="0.25">
      <c r="A2911" s="6"/>
      <c r="B2911" s="5"/>
    </row>
    <row r="2912" spans="1:2" x14ac:dyDescent="0.25">
      <c r="A2912" s="6"/>
      <c r="B2912" s="5"/>
    </row>
    <row r="2913" spans="1:2" x14ac:dyDescent="0.25">
      <c r="A2913" s="6"/>
      <c r="B2913" s="5"/>
    </row>
    <row r="2914" spans="1:2" x14ac:dyDescent="0.25">
      <c r="A2914" s="6"/>
      <c r="B2914" s="5"/>
    </row>
    <row r="2915" spans="1:2" x14ac:dyDescent="0.25">
      <c r="A2915" s="6"/>
      <c r="B2915" s="5"/>
    </row>
    <row r="2916" spans="1:2" x14ac:dyDescent="0.25">
      <c r="A2916" s="6"/>
      <c r="B2916" s="5"/>
    </row>
    <row r="2917" spans="1:2" x14ac:dyDescent="0.25">
      <c r="A2917" s="6"/>
      <c r="B2917" s="5"/>
    </row>
    <row r="2918" spans="1:2" x14ac:dyDescent="0.25">
      <c r="A2918" s="6"/>
      <c r="B2918" s="5"/>
    </row>
    <row r="2919" spans="1:2" x14ac:dyDescent="0.25">
      <c r="A2919" s="6"/>
      <c r="B2919" s="5"/>
    </row>
    <row r="2920" spans="1:2" x14ac:dyDescent="0.25">
      <c r="A2920" s="6"/>
      <c r="B2920" s="5"/>
    </row>
    <row r="2921" spans="1:2" x14ac:dyDescent="0.25">
      <c r="A2921" s="6"/>
      <c r="B2921" s="5"/>
    </row>
    <row r="2922" spans="1:2" x14ac:dyDescent="0.25">
      <c r="A2922" s="6"/>
      <c r="B2922" s="5"/>
    </row>
    <row r="2923" spans="1:2" x14ac:dyDescent="0.25">
      <c r="A2923" s="6"/>
      <c r="B2923" s="5"/>
    </row>
    <row r="2924" spans="1:2" x14ac:dyDescent="0.25">
      <c r="A2924" s="6"/>
      <c r="B2924" s="5"/>
    </row>
    <row r="2925" spans="1:2" x14ac:dyDescent="0.25">
      <c r="A2925" s="6"/>
      <c r="B2925" s="5"/>
    </row>
    <row r="2926" spans="1:2" x14ac:dyDescent="0.25">
      <c r="A2926" s="6"/>
      <c r="B2926" s="5"/>
    </row>
    <row r="2927" spans="1:2" x14ac:dyDescent="0.25">
      <c r="A2927" s="6"/>
      <c r="B2927" s="5"/>
    </row>
    <row r="2928" spans="1:2" x14ac:dyDescent="0.25">
      <c r="A2928" s="6"/>
      <c r="B2928" s="5"/>
    </row>
    <row r="2929" spans="1:2" x14ac:dyDescent="0.25">
      <c r="A2929" s="6"/>
      <c r="B2929" s="5"/>
    </row>
    <row r="2930" spans="1:2" x14ac:dyDescent="0.25">
      <c r="A2930" s="6"/>
      <c r="B2930" s="5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45"/>
  <sheetViews>
    <sheetView zoomScaleNormal="100" workbookViewId="0">
      <selection activeCell="Y3" sqref="Y3"/>
    </sheetView>
  </sheetViews>
  <sheetFormatPr defaultRowHeight="15" x14ac:dyDescent="0.25"/>
  <cols>
    <col min="1" max="1" width="17.7109375" bestFit="1" customWidth="1"/>
  </cols>
  <sheetData>
    <row r="1" spans="1:29" ht="64.5" x14ac:dyDescent="0.25">
      <c r="A1" s="1"/>
      <c r="B1" s="2" t="s">
        <v>6</v>
      </c>
      <c r="C1" s="2" t="s">
        <v>2</v>
      </c>
      <c r="D1" s="2" t="s">
        <v>10</v>
      </c>
      <c r="E1" s="2" t="s">
        <v>3</v>
      </c>
      <c r="F1" s="2" t="s">
        <v>4</v>
      </c>
      <c r="G1" s="2" t="s">
        <v>12</v>
      </c>
      <c r="H1" s="2" t="s">
        <v>11</v>
      </c>
      <c r="I1" s="2" t="s">
        <v>13</v>
      </c>
      <c r="J1" s="2" t="s">
        <v>14</v>
      </c>
      <c r="K1" s="2" t="s">
        <v>5</v>
      </c>
      <c r="L1" s="2" t="s">
        <v>7</v>
      </c>
      <c r="M1" s="2" t="s">
        <v>8</v>
      </c>
      <c r="N1" s="2" t="s">
        <v>9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22</v>
      </c>
      <c r="U1" s="2" t="s">
        <v>23</v>
      </c>
      <c r="V1" s="2" t="s">
        <v>20</v>
      </c>
      <c r="W1" s="2" t="s">
        <v>21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</row>
    <row r="2" spans="1:29" x14ac:dyDescent="0.25">
      <c r="A2" s="3">
        <v>43185</v>
      </c>
      <c r="B2">
        <f>SUM(Planilha1!B2,Planilha1!B3)/2</f>
        <v>355.87530517578125</v>
      </c>
      <c r="C2">
        <f>SUM(Planilha1!C2,Planilha1!C3)/2</f>
        <v>1344.6951904296875</v>
      </c>
      <c r="D2">
        <f>SUM(Planilha1!D2,Planilha1!D3)/2</f>
        <v>176.91484832763672</v>
      </c>
      <c r="E2">
        <f>SUM(Planilha1!E2,Planilha1!E3)/2</f>
        <v>199.44379425048828</v>
      </c>
      <c r="F2">
        <f>SUM(Planilha1!F2,Planilha1!F3)/2</f>
        <v>689.845458984375</v>
      </c>
      <c r="G2">
        <f>SUM(Planilha1!G2,Planilha1!G3)/2</f>
        <v>41.127874374389648</v>
      </c>
      <c r="H2">
        <f>SUM(Planilha1!H2,Planilha1!H3)/2</f>
        <v>67.330928802490234</v>
      </c>
      <c r="I2">
        <f>SUM(Planilha1!I2,Planilha1!I3)/2</f>
        <v>43.922966003417969</v>
      </c>
      <c r="J2">
        <f>SUM(Planilha1!J2,Planilha1!J3)/2</f>
        <v>650.7333984375</v>
      </c>
      <c r="K2">
        <f>SUM(Planilha1!K2,Planilha1!K3)/2</f>
        <v>3.9397368431091309</v>
      </c>
      <c r="L2">
        <f>SUM(Planilha1!L2,Planilha1!L3)/2</f>
        <v>3.4791610240936279</v>
      </c>
      <c r="M2">
        <f>SUM(Planilha1!M2,Planilha1!M3)/2</f>
        <v>3.4631727933883667</v>
      </c>
      <c r="N2">
        <f>SUM(Planilha1!N2,Planilha1!N3)/2</f>
        <v>3.2900576591491699</v>
      </c>
      <c r="O2">
        <f>SUM(Planilha1!O2,Planilha1!O3)/2</f>
        <v>162.18828735500574</v>
      </c>
      <c r="P2">
        <f>SUM(Planilha1!P2,Planilha1!P3)/2</f>
        <v>78.500125885009766</v>
      </c>
      <c r="Q2">
        <f>SUM(Planilha1!Q2,Planilha1!Q3)/2</f>
        <v>165.2298583984375</v>
      </c>
      <c r="R2">
        <f>SUM(Planilha1!R2,Planilha1!R3)/2</f>
        <v>3.5177764892578125</v>
      </c>
      <c r="S2">
        <f>SUM(Planilha1!S2,Planilha1!S3)/2</f>
        <v>3.6663428544998169</v>
      </c>
      <c r="T2">
        <f>SUM(Planilha1!T2,Planilha1!T3)/2</f>
        <v>52.296426773071289</v>
      </c>
      <c r="U2">
        <f>SUM(Planilha1!U2,Planilha1!U3)/2</f>
        <v>30.060603141784668</v>
      </c>
      <c r="V2">
        <f>SUM(Planilha1!V2,Planilha1!V3)/2</f>
        <v>4.446880578994751</v>
      </c>
      <c r="W2">
        <f>SUM(Planilha1!W2,Planilha1!W3)/2</f>
        <v>4.4249782562255859</v>
      </c>
      <c r="X2" s="4">
        <v>152.30300903320313</v>
      </c>
      <c r="Y2">
        <f>SUM(Planilha1!Y2,Planilha1!Y3)/2</f>
        <v>5.6120424270629883</v>
      </c>
      <c r="Z2">
        <f>SUM(Planilha1!Z2,Planilha1!Z3)/2</f>
        <v>40.099458694458008</v>
      </c>
      <c r="AA2">
        <f>SUM(Planilha1!AA2,Planilha1!AA3)/2</f>
        <v>24.83899974822998</v>
      </c>
      <c r="AB2">
        <f>SUM(Planilha1!AB2,Planilha1!AB3)/2</f>
        <v>4.5499749183654785</v>
      </c>
      <c r="AC2">
        <f>SUM(Planilha1!AC2,Planilha1!AC3)/2</f>
        <v>4.4966535568237305</v>
      </c>
    </row>
    <row r="3" spans="1:29" x14ac:dyDescent="0.25">
      <c r="A3" s="3">
        <v>43185.041666666664</v>
      </c>
      <c r="B3">
        <f>SUM(Planilha1!B4,Planilha1!B5)/2</f>
        <v>313.90394592285156</v>
      </c>
      <c r="C3">
        <f>SUM(Planilha1!C4,Planilha1!C5)/2</f>
        <v>1195.5914916992188</v>
      </c>
      <c r="D3">
        <f>SUM(Planilha1!D4,Planilha1!D5)/2</f>
        <v>157.21414947509766</v>
      </c>
      <c r="E3">
        <f>SUM(Planilha1!E4,Planilha1!E5)/2</f>
        <v>66.653846740722656</v>
      </c>
      <c r="F3">
        <f>SUM(Planilha1!F4,Planilha1!F5)/2</f>
        <v>688.97268676757813</v>
      </c>
      <c r="G3">
        <f>SUM(Planilha1!G4,Planilha1!G5)/2</f>
        <v>36.983562469482422</v>
      </c>
      <c r="H3">
        <f>SUM(Planilha1!H4,Planilha1!H5)/2</f>
        <v>66.349617004394531</v>
      </c>
      <c r="I3">
        <f>SUM(Planilha1!I4,Planilha1!I5)/2</f>
        <v>43.974084854125977</v>
      </c>
      <c r="J3">
        <f>SUM(Planilha1!J4,Planilha1!J5)/2</f>
        <v>215.86154478788376</v>
      </c>
      <c r="K3">
        <f>SUM(Planilha1!K4,Planilha1!K5)/2</f>
        <v>3.9193929433822632</v>
      </c>
      <c r="L3">
        <f>SUM(Planilha1!L4,Planilha1!L5)/2</f>
        <v>3.8151557445526123</v>
      </c>
      <c r="M3">
        <f>SUM(Planilha1!M4,Planilha1!M5)/2</f>
        <v>3.8080393075942993</v>
      </c>
      <c r="N3">
        <f>SUM(Planilha1!N4,Planilha1!N5)/2</f>
        <v>3.629403829574585</v>
      </c>
      <c r="O3">
        <f>SUM(Planilha1!O4,Planilha1!O5)/2</f>
        <v>164.06046447902918</v>
      </c>
      <c r="P3">
        <f>SUM(Planilha1!P4,Planilha1!P5)/2</f>
        <v>67.755973815917969</v>
      </c>
      <c r="Q3">
        <f>SUM(Planilha1!Q4,Planilha1!Q5)/2</f>
        <v>134.45760345458984</v>
      </c>
      <c r="R3">
        <f>SUM(Planilha1!R4,Planilha1!R5)/2</f>
        <v>3.7246607542037964</v>
      </c>
      <c r="S3">
        <f>SUM(Planilha1!S4,Planilha1!S5)/2</f>
        <v>3.8707122802734375</v>
      </c>
      <c r="T3">
        <f>SUM(Planilha1!T4,Planilha1!T5)/2</f>
        <v>62.039134979248047</v>
      </c>
      <c r="U3">
        <f>SUM(Planilha1!U4,Planilha1!U5)/2</f>
        <v>25.166943550109863</v>
      </c>
      <c r="V3">
        <f>SUM(Planilha1!V4,Planilha1!V5)/2</f>
        <v>4.2198257446289063</v>
      </c>
      <c r="W3">
        <f>SUM(Planilha1!W4,Planilha1!W5)/2</f>
        <v>4.1870763301849365</v>
      </c>
      <c r="X3">
        <f>SUM(Planilha1!X4,Planilha1!X5)/2</f>
        <v>80.946609497070313</v>
      </c>
      <c r="Y3">
        <f>SUM(Y2,Y26)/2</f>
        <v>6.5323833227157593</v>
      </c>
      <c r="Z3">
        <f>SUM(Planilha1!Z4,Planilha1!Z5)/2</f>
        <v>30.873027801513672</v>
      </c>
      <c r="AA3">
        <f>SUM(Planilha1!AA4,Planilha1!AA5)/2</f>
        <v>20.652824401855469</v>
      </c>
      <c r="AB3">
        <f>SUM(Planilha1!AB4,Planilha1!AB5)/2</f>
        <v>4.435868501663208</v>
      </c>
      <c r="AC3">
        <f>SUM(Planilha1!AC4,Planilha1!AC5)/2</f>
        <v>4.3761742115020752</v>
      </c>
    </row>
    <row r="4" spans="1:29" x14ac:dyDescent="0.25">
      <c r="A4" s="3">
        <v>43185.083333333336</v>
      </c>
      <c r="B4">
        <f>SUM(Planilha1!B6,Planilha1!B7)/2</f>
        <v>313.59393310546875</v>
      </c>
      <c r="C4">
        <f>SUM(Planilha1!C6,Planilha1!C7)/2</f>
        <v>1194.2470703125</v>
      </c>
      <c r="D4">
        <f>SUM(Planilha1!D6,Planilha1!D7)/2</f>
        <v>148.16149139404297</v>
      </c>
      <c r="E4">
        <f>SUM(Planilha1!E6,Planilha1!E7)/2</f>
        <v>137.06310272216797</v>
      </c>
      <c r="F4">
        <f>SUM(Planilha1!F6,Planilha1!F7)/2</f>
        <v>646.25192260742188</v>
      </c>
      <c r="G4">
        <f>SUM(Planilha1!G6,Planilha1!G7)/2</f>
        <v>31.773625373840332</v>
      </c>
      <c r="H4">
        <f>SUM(Planilha1!H6,Planilha1!H7)/2</f>
        <v>149.08177185058594</v>
      </c>
      <c r="I4">
        <f>SUM(Planilha1!I6,Planilha1!I7)/2</f>
        <v>84.079830169677706</v>
      </c>
      <c r="J4">
        <f>SUM(Planilha1!J6,Planilha1!J7)/2</f>
        <v>428.09934997558594</v>
      </c>
      <c r="K4">
        <f>SUM(Planilha1!K6,Planilha1!K7)/2</f>
        <v>4.0574002265930176</v>
      </c>
      <c r="L4">
        <f>SUM(Planilha1!L6,Planilha1!L7)/2</f>
        <v>3.8358232975006104</v>
      </c>
      <c r="M4">
        <f>SUM(Planilha1!M6,Planilha1!M7)/2</f>
        <v>3.8365657329559326</v>
      </c>
      <c r="N4">
        <f>SUM(Planilha1!N6,Planilha1!N7)/2</f>
        <v>3.6719136238098145</v>
      </c>
      <c r="O4">
        <f>SUM(Planilha1!O6,Planilha1!O7)/2</f>
        <v>162.5742889419198</v>
      </c>
      <c r="P4">
        <f>SUM(Planilha1!P6,Planilha1!P7)/2</f>
        <v>59.497913360595703</v>
      </c>
      <c r="Q4">
        <f>SUM(Planilha1!Q6,Planilha1!Q7)/2</f>
        <v>115.11126327514648</v>
      </c>
      <c r="R4">
        <f>SUM(Planilha1!R6,Planilha1!R7)/2</f>
        <v>3.7266055345535278</v>
      </c>
      <c r="S4">
        <f>SUM(Planilha1!S6,Planilha1!S7)/2</f>
        <v>3.8646813631057739</v>
      </c>
      <c r="T4">
        <f>SUM(Planilha1!T6,Planilha1!T7)/2</f>
        <v>55.293746948242188</v>
      </c>
      <c r="U4">
        <f>SUM(Planilha1!U6,Planilha1!U7)/2</f>
        <v>23.312666893005371</v>
      </c>
      <c r="V4">
        <f>SUM(Planilha1!V6,Planilha1!V7)/2</f>
        <v>4.3980145454406738</v>
      </c>
      <c r="W4">
        <f>SUM(Planilha1!W6,Planilha1!W7)/2</f>
        <v>4.3655579090118408</v>
      </c>
      <c r="X4">
        <f>SUM(Plan2!X2:X3)/2</f>
        <v>116.62480926513672</v>
      </c>
      <c r="Y4">
        <f>SUM(Y2:Y3)/2</f>
        <v>6.0722128748893738</v>
      </c>
      <c r="Z4">
        <f>SUM(Planilha1!Z6,Planilha1!Z7)/2</f>
        <v>30.43886661529541</v>
      </c>
      <c r="AA4">
        <f>SUM(Planilha1!AA6,Planilha1!AA7)/2</f>
        <v>16.360939025878906</v>
      </c>
      <c r="AB4">
        <f>SUM(Planilha1!AB6,Planilha1!AB7)/2</f>
        <v>4.8098483085632324</v>
      </c>
      <c r="AC4">
        <f>SUM(Planilha1!AC6,Planilha1!AC7)/2</f>
        <v>4.7572877407073975</v>
      </c>
    </row>
    <row r="5" spans="1:29" x14ac:dyDescent="0.25">
      <c r="A5" s="3">
        <v>43185.125</v>
      </c>
      <c r="B5">
        <f>SUM(Planilha1!B8,Planilha1!B9)/2</f>
        <v>310.78892517089844</v>
      </c>
      <c r="C5">
        <f>SUM(Planilha1!C8,Planilha1!C9)/2</f>
        <v>1194.2821044921875</v>
      </c>
      <c r="D5">
        <f>SUM(Planilha1!D8,Planilha1!D9)/2</f>
        <v>146.70156860351563</v>
      </c>
      <c r="E5">
        <f>SUM(E3:E4)/2</f>
        <v>101.85847473144531</v>
      </c>
      <c r="F5">
        <f>SUM(Planilha1!F8,Planilha1!F9)/2</f>
        <v>595.05938720703125</v>
      </c>
      <c r="G5">
        <f>SUM(Planilha1!G8,Planilha1!G9)/2</f>
        <v>30.909173011779785</v>
      </c>
      <c r="H5">
        <f>SUM(Planilha1!H8,Planilha1!H9)/2</f>
        <v>120.32645416259766</v>
      </c>
      <c r="I5">
        <f>SUM(Planilha1!I8,Planilha1!I9)/2</f>
        <v>73.532691955566406</v>
      </c>
      <c r="J5">
        <f>SUM(J3:J4)/2</f>
        <v>321.98044738173485</v>
      </c>
      <c r="K5">
        <f>SUM(Planilha1!K8,Planilha1!K9)/2</f>
        <v>4.2493808269500732</v>
      </c>
      <c r="L5">
        <f>SUM(Planilha1!L8,Planilha1!L9)/2</f>
        <v>4.2144644260406494</v>
      </c>
      <c r="M5">
        <f>SUM(Planilha1!M8,Planilha1!M9)/2</f>
        <v>4.200002908706665</v>
      </c>
      <c r="N5">
        <f>SUM(Planilha1!N8,Planilha1!N9)/2</f>
        <v>4.0225495100021362</v>
      </c>
      <c r="O5">
        <f>SUM(O3:O4)/2</f>
        <v>163.31737671047449</v>
      </c>
      <c r="P5">
        <f>SUM(Planilha1!P8,Planilha1!P9)/2</f>
        <v>54.98512077331543</v>
      </c>
      <c r="Q5">
        <f>SUM(Planilha1!Q8,Planilha1!Q9)/2</f>
        <v>111.08584976196289</v>
      </c>
      <c r="R5">
        <f>SUM(Planilha1!R8,Planilha1!R9)/2</f>
        <v>3.7741233110427856</v>
      </c>
      <c r="S5">
        <f>SUM(Planilha1!S8,Planilha1!S9)/2</f>
        <v>3.88486647605896</v>
      </c>
      <c r="T5">
        <f>SUM(Planilha1!T8,Planilha1!T9)/2</f>
        <v>53.281734466552734</v>
      </c>
      <c r="U5">
        <f>SUM(Planilha1!U8,Planilha1!U9)/2</f>
        <v>22.465392112731934</v>
      </c>
      <c r="V5">
        <f>SUM(Planilha1!V8,Planilha1!V9)/2</f>
        <v>4.3280801773071289</v>
      </c>
      <c r="W5">
        <f>SUM(Planilha1!W8,Planilha1!W9)/2</f>
        <v>4.3000881671905518</v>
      </c>
      <c r="X5">
        <f>SUM(Plan2!X3:X4)/2</f>
        <v>98.785709381103516</v>
      </c>
      <c r="Y5">
        <f t="shared" ref="Y5:Y7" si="0">SUM(Y3:Y4)/2</f>
        <v>6.3022980988025665</v>
      </c>
      <c r="Z5">
        <f>SUM(Planilha1!Z8,Planilha1!Z9)/2</f>
        <v>29.334865570068359</v>
      </c>
      <c r="AA5">
        <f>SUM(Planilha1!AA8,Planilha1!AA9)/2</f>
        <v>16.232758522033691</v>
      </c>
      <c r="AB5">
        <f>SUM(Planilha1!AB8,Planilha1!AB9)/2</f>
        <v>4.5737228393554688</v>
      </c>
      <c r="AC5">
        <f>SUM(Planilha1!AC8,Planilha1!AC9)/2</f>
        <v>4.5229606628417969</v>
      </c>
    </row>
    <row r="6" spans="1:29" x14ac:dyDescent="0.25">
      <c r="A6" s="3">
        <v>43185.166666666664</v>
      </c>
      <c r="B6">
        <f>SUM(Planilha1!B10,Planilha1!B11)/2</f>
        <v>272.22748565673828</v>
      </c>
      <c r="C6">
        <f>SUM(Planilha1!C10,Planilha1!C11)/2</f>
        <v>1043.1141662597656</v>
      </c>
      <c r="D6">
        <f>SUM(Planilha1!D10,Planilha1!D11)/2</f>
        <v>139.55278778076172</v>
      </c>
      <c r="E6">
        <f>SUM(Planilha1!E10,Planilha1!E11)/2</f>
        <v>69.069931030273438</v>
      </c>
      <c r="F6">
        <f>SUM(Planilha1!F10,Planilha1!F11)/2</f>
        <v>488.05415344238281</v>
      </c>
      <c r="G6">
        <f>SUM(Planilha1!G10,Planilha1!G11)/2</f>
        <v>32.180877685546875</v>
      </c>
      <c r="H6">
        <f>SUM(Planilha1!H10,Planilha1!H11)/2</f>
        <v>68.272171020507813</v>
      </c>
      <c r="I6">
        <f>SUM(Planilha1!I10,Planilha1!I11)/2</f>
        <v>45.695091247558594</v>
      </c>
      <c r="J6">
        <f>SUM(Planilha1!J10,Planilha1!J11)/2</f>
        <v>217.45950925350189</v>
      </c>
      <c r="K6">
        <f>SUM(Planilha1!K10,Planilha1!K11)/2</f>
        <v>4.6473710536956787</v>
      </c>
      <c r="L6">
        <f>SUM(Planilha1!L10,Planilha1!L11)/2</f>
        <v>4.6030375957489014</v>
      </c>
      <c r="M6">
        <f>SUM(Planilha1!M10,Planilha1!M11)/2</f>
        <v>4.6143605709075928</v>
      </c>
      <c r="N6">
        <f>SUM(Planilha1!N10,Planilha1!N11)/2</f>
        <v>4.4457499980926514</v>
      </c>
      <c r="O6">
        <f>SUM(Planilha1!O10,Planilha1!O11)/2</f>
        <v>163.40999756008387</v>
      </c>
      <c r="P6">
        <f>SUM(Planilha1!P10,Planilha1!P11)/2</f>
        <v>56.202224731445313</v>
      </c>
      <c r="Q6">
        <f>SUM(Planilha1!Q10,Planilha1!Q11)/2</f>
        <v>106.00656890869141</v>
      </c>
      <c r="R6">
        <f>SUM(Planilha1!R10,Planilha1!R11)/2</f>
        <v>3.7850857973098755</v>
      </c>
      <c r="S6">
        <f>SUM(Planilha1!S10,Planilha1!S11)/2</f>
        <v>3.9231034517288208</v>
      </c>
      <c r="T6">
        <f>SUM(Planilha1!T10,Planilha1!T11)/2</f>
        <v>57.238754272460938</v>
      </c>
      <c r="U6">
        <f>SUM(Planilha1!U10,Planilha1!U11)/2</f>
        <v>22.847338676452637</v>
      </c>
      <c r="V6">
        <f>SUM(Planilha1!V10,Planilha1!V11)/2</f>
        <v>4.2159066200256348</v>
      </c>
      <c r="W6">
        <f>SUM(Planilha1!W10,Planilha1!W11)/2</f>
        <v>4.1868829727172852</v>
      </c>
      <c r="X6">
        <f>SUM(Plan2!X4:X5)/2</f>
        <v>107.70525932312012</v>
      </c>
      <c r="Y6">
        <f t="shared" si="0"/>
        <v>6.1872554868459702</v>
      </c>
      <c r="Z6">
        <f>SUM(Planilha1!Z10,Planilha1!Z11)/2</f>
        <v>29.204238891601563</v>
      </c>
      <c r="AA6">
        <f>SUM(Planilha1!AA10,Planilha1!AA11)/2</f>
        <v>16.186732292175293</v>
      </c>
      <c r="AB6">
        <f>SUM(Planilha1!AB10,Planilha1!AB11)/2</f>
        <v>4.346329927444458</v>
      </c>
      <c r="AC6">
        <f>SUM(Planilha1!AC10,Planilha1!AC11)/2</f>
        <v>4.2950904369354248</v>
      </c>
    </row>
    <row r="7" spans="1:29" x14ac:dyDescent="0.25">
      <c r="A7" s="3">
        <v>43185.208333333336</v>
      </c>
      <c r="B7">
        <f>SUM(Planilha1!B12,Planilha1!B13)/2</f>
        <v>237.13034057617188</v>
      </c>
      <c r="C7">
        <f>SUM(Planilha1!C12,Planilha1!C13)/2</f>
        <v>897.60409545898438</v>
      </c>
      <c r="D7">
        <f>SUM(Planilha1!D12,Planilha1!D13)/2</f>
        <v>149.83261108398438</v>
      </c>
      <c r="E7">
        <f>SUM(Planilha1!E12,Planilha1!E13)/2</f>
        <v>140.20860290527344</v>
      </c>
      <c r="F7">
        <f>SUM(Planilha1!F12,Planilha1!F13)/2</f>
        <v>484.67855834960938</v>
      </c>
      <c r="G7">
        <f>SUM(Planilha1!G12,Planilha1!G13)/2</f>
        <v>38.270833969116211</v>
      </c>
      <c r="H7">
        <f>SUM(Planilha1!H12,Planilha1!H13)/2</f>
        <v>136.24652099609375</v>
      </c>
      <c r="I7">
        <f>SUM(Planilha1!I12,Planilha1!I13)/2</f>
        <v>72.624114990234375</v>
      </c>
      <c r="J7">
        <f>SUM(Planilha1!J12,Planilha1!J13)/2</f>
        <v>433.53451538085938</v>
      </c>
      <c r="K7">
        <f>SUM(Planilha1!K12,Planilha1!K13)/2</f>
        <v>4.6962528228759766</v>
      </c>
      <c r="L7">
        <f>SUM(Planilha1!L12,Planilha1!L13)/2</f>
        <v>4.5998451709747314</v>
      </c>
      <c r="M7">
        <f>SUM(Planilha1!M12,Planilha1!M13)/2</f>
        <v>4.629514217376709</v>
      </c>
      <c r="N7">
        <f>SUM(Planilha1!N12,Planilha1!N13)/2</f>
        <v>4.4689393043518066</v>
      </c>
      <c r="O7">
        <f>SUM(Planilha1!O12,Planilha1!O13)/2</f>
        <v>163.3482147231698</v>
      </c>
      <c r="P7">
        <f>SUM(Planilha1!P12,Planilha1!P13)/2</f>
        <v>58.689155578613281</v>
      </c>
      <c r="Q7">
        <f>SUM(Planilha1!Q12,Planilha1!Q13)/2</f>
        <v>105.22167587280273</v>
      </c>
      <c r="R7">
        <f>SUM(Planilha1!R12,Planilha1!R13)/2</f>
        <v>3.7242857217788696</v>
      </c>
      <c r="S7">
        <f>SUM(Planilha1!S12,Planilha1!S13)/2</f>
        <v>3.8629913330078125</v>
      </c>
      <c r="T7">
        <f>SUM(Planilha1!T12,Planilha1!T13)/2</f>
        <v>64.23792839050293</v>
      </c>
      <c r="U7">
        <f>SUM(Planilha1!U12,Planilha1!U13)/2</f>
        <v>23.877126693725586</v>
      </c>
      <c r="V7">
        <f>SUM(Planilha1!V12,Planilha1!V13)/2</f>
        <v>4.4289119243621826</v>
      </c>
      <c r="W7">
        <f>SUM(Planilha1!W12,Planilha1!W13)/2</f>
        <v>4.3912444114685059</v>
      </c>
      <c r="X7">
        <f>SUM(Planilha1!X12,Planilha1!X13)/2</f>
        <v>159.96859741210938</v>
      </c>
      <c r="Y7">
        <f t="shared" si="0"/>
        <v>6.2447767928242683</v>
      </c>
      <c r="Z7">
        <f>SUM(Planilha1!Z12,Planilha1!Z13)/2</f>
        <v>47.690628051757813</v>
      </c>
      <c r="AA7">
        <f>SUM(Planilha1!AA12,Planilha1!AA13)/2</f>
        <v>19.366227149963379</v>
      </c>
      <c r="AB7">
        <f>SUM(Planilha1!AB12,Planilha1!AB13)/2</f>
        <v>4.71575927734375</v>
      </c>
      <c r="AC7">
        <f>SUM(Planilha1!AC12,Planilha1!AC13)/2</f>
        <v>4.6448566913604736</v>
      </c>
    </row>
    <row r="8" spans="1:29" x14ac:dyDescent="0.25">
      <c r="A8" s="3">
        <v>43185.25</v>
      </c>
      <c r="B8">
        <f>SUM(Planilha1!B14,Planilha1!B15)/2</f>
        <v>236.94154357910156</v>
      </c>
      <c r="C8">
        <f>SUM(Planilha1!C14,Planilha1!C15)/2</f>
        <v>895.25949096679688</v>
      </c>
      <c r="D8">
        <f>SUM(Planilha1!D14,Planilha1!D15)/2</f>
        <v>183.61651611328125</v>
      </c>
      <c r="E8">
        <f>SUM(Planilha1!E14,Planilha1!E15)/2</f>
        <v>69.924995422363281</v>
      </c>
      <c r="F8">
        <f>SUM(Planilha1!F14,Planilha1!F15)/2</f>
        <v>391.29737854003906</v>
      </c>
      <c r="G8">
        <f>SUM(Planilha1!G14,Planilha1!G15)/2</f>
        <v>57.792110443115234</v>
      </c>
      <c r="H8">
        <f>SUM(Planilha1!H14,Planilha1!H15)/2</f>
        <v>74.215217590332031</v>
      </c>
      <c r="I8">
        <f>SUM(Planilha1!I14,Planilha1!I15)/2</f>
        <v>49.810148239135742</v>
      </c>
      <c r="J8">
        <f>SUM(Planilha1!J14,Planilha1!J15)/2</f>
        <v>219.01137083768845</v>
      </c>
      <c r="K8">
        <f>SUM(Planilha1!K14,Planilha1!K15)/2</f>
        <v>4.6817693710327148</v>
      </c>
      <c r="L8">
        <f>SUM(Planilha1!L14,Planilha1!L15)/2</f>
        <v>4.6774666309356689</v>
      </c>
      <c r="M8">
        <f>SUM(Planilha1!M14,Planilha1!M15)/2</f>
        <v>4.7038612365722656</v>
      </c>
      <c r="N8">
        <f>SUM(Planilha1!N14,Planilha1!N15)/2</f>
        <v>4.5418131351470947</v>
      </c>
      <c r="O8">
        <f>SUM(O6:O7)/2</f>
        <v>163.37910614162683</v>
      </c>
      <c r="P8">
        <f>SUM(Planilha1!P14,Planilha1!P15)/2</f>
        <v>77.369430541992188</v>
      </c>
      <c r="Q8">
        <f>SUM(Planilha1!Q14,Planilha1!Q15)/2</f>
        <v>169.51686096191406</v>
      </c>
      <c r="R8">
        <f>SUM(Planilha1!R14,Planilha1!R15)/2</f>
        <v>3.7559071779251099</v>
      </c>
      <c r="S8">
        <f>SUM(Planilha1!S14,Planilha1!S15)/2</f>
        <v>3.8718067407608032</v>
      </c>
      <c r="T8">
        <f>SUM(Planilha1!T14,Planilha1!T15)/2</f>
        <v>84.915386199951172</v>
      </c>
      <c r="U8">
        <f>SUM(Planilha1!U14,Planilha1!U15)/2</f>
        <v>30.515246391296387</v>
      </c>
      <c r="V8">
        <f>SUM(Planilha1!V14,Planilha1!V15)/2</f>
        <v>4.2298245429992676</v>
      </c>
      <c r="W8">
        <f>SUM(Planilha1!W14,Planilha1!W15)/2</f>
        <v>4.1983809471130371</v>
      </c>
      <c r="X8">
        <f>SUM(X6:X7)/2</f>
        <v>133.83692836761475</v>
      </c>
      <c r="Y8">
        <f>SUM(Planilha1!Y14,Planilha1!Y15)/2</f>
        <v>13.5497887134552</v>
      </c>
      <c r="Z8">
        <f>SUM(Planilha1!Z14,Planilha1!Z15)/2</f>
        <v>60.380960464477539</v>
      </c>
      <c r="AA8">
        <f>SUM(Planilha1!AA14,Planilha1!AA15)/2</f>
        <v>29.354825019836426</v>
      </c>
      <c r="AB8">
        <f>SUM(Planilha1!AB14,Planilha1!AB15)/2</f>
        <v>4.5282881259918213</v>
      </c>
      <c r="AC8">
        <f>SUM(Planilha1!AC14,Planilha1!AC15)/2</f>
        <v>4.4645664691925049</v>
      </c>
    </row>
    <row r="9" spans="1:29" x14ac:dyDescent="0.25">
      <c r="A9" s="3">
        <v>43185.291666666664</v>
      </c>
      <c r="B9">
        <f>SUM(Planilha1!B16,Planilha1!B17)/2</f>
        <v>236.92779541015625</v>
      </c>
      <c r="C9">
        <f>SUM(Planilha1!C16,Planilha1!C17)/2</f>
        <v>901.21734619140625</v>
      </c>
      <c r="D9">
        <f>SUM(Planilha1!D16,Planilha1!D17)/2</f>
        <v>226.83368682861328</v>
      </c>
      <c r="E9">
        <f>SUM(Planilha1!E16,Planilha1!E17)/2</f>
        <v>141.72796630859375</v>
      </c>
      <c r="F9">
        <f>SUM(Planilha1!F16,Planilha1!F17)/2</f>
        <v>382.05754089355469</v>
      </c>
      <c r="G9">
        <f>SUM(Planilha1!G16,Planilha1!G17)/2</f>
        <v>72.288928985595703</v>
      </c>
      <c r="H9">
        <f>SUM(Planilha1!H16,Planilha1!H17)/2</f>
        <v>138.96744155883789</v>
      </c>
      <c r="I9">
        <f>SUM(Planilha1!I16,Planilha1!I17)/2</f>
        <v>81.928489685058594</v>
      </c>
      <c r="J9">
        <f>SUM(Planilha1!J16,Planilha1!J17)/2</f>
        <v>432.95832824707031</v>
      </c>
      <c r="K9">
        <f>SUM(Planilha1!K16,Planilha1!K17)/2</f>
        <v>4.655689001083374</v>
      </c>
      <c r="L9">
        <f>SUM(Planilha1!L16,Planilha1!L17)/2</f>
        <v>4.5468814373016357</v>
      </c>
      <c r="M9">
        <f>SUM(Planilha1!M16,Planilha1!M17)/2</f>
        <v>4.5878188610076904</v>
      </c>
      <c r="N9">
        <f>SUM(Planilha1!N16,Planilha1!N17)/2</f>
        <v>4.4320759773254395</v>
      </c>
      <c r="O9">
        <f>SUM(Planilha1!O16,Planilha1!O17)/2</f>
        <v>327.2205810546875</v>
      </c>
      <c r="P9">
        <f>SUM(Planilha1!P16,Planilha1!P17)/2</f>
        <v>100.81228637695313</v>
      </c>
      <c r="Q9">
        <f>SUM(Planilha1!Q16,Planilha1!Q17)/2</f>
        <v>253.54122161865234</v>
      </c>
      <c r="R9">
        <f>SUM(Planilha1!R16,Planilha1!R17)/2</f>
        <v>3.6024930477142334</v>
      </c>
      <c r="S9">
        <f>SUM(Planilha1!S16,Planilha1!S17)/2</f>
        <v>3.8130114078521729</v>
      </c>
      <c r="T9">
        <f>SUM(Planilha1!T16,Planilha1!T17)/2</f>
        <v>117.257080078125</v>
      </c>
      <c r="U9">
        <f>SUM(Planilha1!U16,Planilha1!U17)/2</f>
        <v>40.398244857788086</v>
      </c>
      <c r="V9">
        <f>SUM(Planilha1!V16,Planilha1!V17)/2</f>
        <v>4.2053864002227783</v>
      </c>
      <c r="W9">
        <f>SUM(Planilha1!W16,Planilha1!W17)/2</f>
        <v>4.156857967376709</v>
      </c>
      <c r="X9">
        <f>SUM(Planilha1!X16,Planilha1!X17)/2</f>
        <v>161.35713958740234</v>
      </c>
      <c r="Y9">
        <f>SUM(Planilha1!Y16,Planilha1!Y17)/2</f>
        <v>28.261310577392578</v>
      </c>
      <c r="Z9">
        <f>SUM(Planilha1!Z16,Planilha1!Z17)/2</f>
        <v>81.320308685302734</v>
      </c>
      <c r="AA9">
        <f>SUM(Planilha1!AA16,Planilha1!AA17)/2</f>
        <v>39.589366912841797</v>
      </c>
      <c r="AB9">
        <f>SUM(Planilha1!AB16,Planilha1!AB17)/2</f>
        <v>4.3439598083496094</v>
      </c>
      <c r="AC9">
        <f>SUM(Planilha1!AC16,Planilha1!AC17)/2</f>
        <v>4.2483119964599609</v>
      </c>
    </row>
    <row r="10" spans="1:29" x14ac:dyDescent="0.25">
      <c r="A10" s="3">
        <v>43185.333333333336</v>
      </c>
      <c r="B10">
        <f>SUM(Planilha1!B18,Planilha1!B19)/2</f>
        <v>290.46510314941406</v>
      </c>
      <c r="C10">
        <f>SUM(Planilha1!C18,Planilha1!C19)/2</f>
        <v>1093.2950744628906</v>
      </c>
      <c r="D10">
        <f>SUM(Planilha1!D18,Planilha1!D19)/2</f>
        <v>232.26111602783203</v>
      </c>
      <c r="E10">
        <f>SUM(Planilha1!E18,Planilha1!E19)/2</f>
        <v>204.54757690429688</v>
      </c>
      <c r="F10">
        <f>SUM(Planilha1!F18,Planilha1!F19)/2</f>
        <v>393.31629943847656</v>
      </c>
      <c r="G10">
        <f>SUM(Planilha1!G18,Planilha1!G19)/2</f>
        <v>72.303646087646484</v>
      </c>
      <c r="H10">
        <f>SUM(Planilha1!H18,Planilha1!H19)/2</f>
        <v>198.80854797363281</v>
      </c>
      <c r="I10">
        <f>SUM(Planilha1!I18,Planilha1!I19)/2</f>
        <v>108.71588897705078</v>
      </c>
      <c r="J10">
        <f>SUM(Planilha1!J18,Planilha1!J19)/2</f>
        <v>659.29330444335938</v>
      </c>
      <c r="K10">
        <f>SUM(Planilha1!K18,Planilha1!K19)/2</f>
        <v>4.2809906005859375</v>
      </c>
      <c r="L10">
        <f>SUM(Planilha1!L18,Planilha1!L19)/2</f>
        <v>4.0510001182556152</v>
      </c>
      <c r="M10">
        <f>SUM(Planilha1!M18,Planilha1!M19)/2</f>
        <v>4.1031920909881592</v>
      </c>
      <c r="N10">
        <f>SUM(Planilha1!N18,Planilha1!N19)/2</f>
        <v>3.9477778673171997</v>
      </c>
      <c r="O10">
        <f>SUM(Planilha1!O18,Planilha1!O19)/2</f>
        <v>325.62254333496094</v>
      </c>
      <c r="P10">
        <f>SUM(Planilha1!P18,Planilha1!P19)/2</f>
        <v>108.59900283813477</v>
      </c>
      <c r="Q10">
        <f>SUM(Planilha1!Q18,Planilha1!Q19)/2</f>
        <v>280.60725402832031</v>
      </c>
      <c r="R10">
        <f>SUM(Planilha1!R18,Planilha1!R19)/2</f>
        <v>3.53072190284729</v>
      </c>
      <c r="S10">
        <f>SUM(Planilha1!S18,Planilha1!S19)/2</f>
        <v>3.7589298486709595</v>
      </c>
      <c r="T10">
        <f>SUM(Planilha1!T18,Planilha1!T19)/2</f>
        <v>138.03239440917969</v>
      </c>
      <c r="U10">
        <f>SUM(Planilha1!U18,Planilha1!U19)/2</f>
        <v>46.440622329711914</v>
      </c>
      <c r="V10">
        <f>SUM(Planilha1!V18,Planilha1!V19)/2</f>
        <v>4.2256033420562744</v>
      </c>
      <c r="W10">
        <f>SUM(Planilha1!W18,Planilha1!W19)/2</f>
        <v>4.1959719657897949</v>
      </c>
      <c r="X10">
        <f>SUM(Planilha1!X18,Planilha1!X19)/2</f>
        <v>161.20836639404297</v>
      </c>
      <c r="Y10">
        <f>SUM(Planilha1!Y18,Planilha1!Y19)/2</f>
        <v>26.813591957092285</v>
      </c>
      <c r="Z10">
        <f>SUM(Planilha1!Z18,Planilha1!Z19)/2</f>
        <v>85.325759887695313</v>
      </c>
      <c r="AA10">
        <f>SUM(Planilha1!AA18,Planilha1!AA19)/2</f>
        <v>44.895635604858398</v>
      </c>
      <c r="AB10">
        <f>SUM(Planilha1!AB18,Planilha1!AB19)/2</f>
        <v>4.4165103435516357</v>
      </c>
      <c r="AC10">
        <f>SUM(Planilha1!AC18,Planilha1!AC19)/2</f>
        <v>4.3169949054718018</v>
      </c>
    </row>
    <row r="11" spans="1:29" x14ac:dyDescent="0.25">
      <c r="A11" s="3">
        <v>43185.375</v>
      </c>
      <c r="B11">
        <f>SUM(Planilha1!B20,Planilha1!B21)/2</f>
        <v>397.36427307128906</v>
      </c>
      <c r="C11">
        <f>SUM(Planilha1!C20,Planilha1!C21)/2</f>
        <v>1505.5941162109375</v>
      </c>
      <c r="D11">
        <f>SUM(Planilha1!D20,Planilha1!D21)/2</f>
        <v>238.646484375</v>
      </c>
      <c r="E11">
        <f>SUM(Planilha1!E20,Planilha1!E21)/2</f>
        <v>171.99188232421875</v>
      </c>
      <c r="F11">
        <f>SUM(Planilha1!F20,Planilha1!F21)/2</f>
        <v>394.24821472167969</v>
      </c>
      <c r="G11">
        <f>SUM(Planilha1!G20,Planilha1!G21)/2</f>
        <v>64.30384635925293</v>
      </c>
      <c r="H11">
        <f>SUM(Planilha1!H20,Planilha1!H21)/2</f>
        <v>186.62431335449219</v>
      </c>
      <c r="I11">
        <f>SUM(Planilha1!I20,Planilha1!I21)/2</f>
        <v>106.27205276489258</v>
      </c>
      <c r="J11">
        <f>SUM(Planilha1!J20,Planilha1!J21)/2</f>
        <v>542.85711669921875</v>
      </c>
      <c r="K11">
        <f>SUM(Planilha1!K20,Planilha1!K21)/2</f>
        <v>4.2713730335235596</v>
      </c>
      <c r="L11">
        <f>SUM(Planilha1!L20,Planilha1!L21)/2</f>
        <v>3.9536005258560181</v>
      </c>
      <c r="M11">
        <f>SUM(Planilha1!M20,Planilha1!M21)/2</f>
        <v>3.8977316617965698</v>
      </c>
      <c r="N11">
        <f>SUM(Planilha1!N20,Planilha1!N21)/2</f>
        <v>3.7314188480377197</v>
      </c>
      <c r="O11">
        <f>SUM(Planilha1!O20,Planilha1!O21)/2</f>
        <v>325.72984313964844</v>
      </c>
      <c r="P11">
        <f>SUM(Planilha1!P20,Planilha1!P21)/2</f>
        <v>115.46511459350586</v>
      </c>
      <c r="Q11">
        <f>SUM(Planilha1!Q20,Planilha1!Q21)/2</f>
        <v>315.48387145996094</v>
      </c>
      <c r="R11">
        <f>SUM(Planilha1!R20,Planilha1!R21)/2</f>
        <v>3.6118068695068359</v>
      </c>
      <c r="S11">
        <f>SUM(Planilha1!S20,Planilha1!S21)/2</f>
        <v>3.8531582355499268</v>
      </c>
      <c r="T11">
        <f>SUM(Planilha1!T20,Planilha1!T21)/2</f>
        <v>139.89034271240234</v>
      </c>
      <c r="U11">
        <f>SUM(Planilha1!U20,Planilha1!U21)/2</f>
        <v>49.567834854125977</v>
      </c>
      <c r="V11">
        <f>SUM(Planilha1!V20,Planilha1!V21)/2</f>
        <v>4.2208216190338135</v>
      </c>
      <c r="W11">
        <f>SUM(Planilha1!W20,Planilha1!W21)/2</f>
        <v>4.1742312908172607</v>
      </c>
      <c r="X11">
        <f>SUM(Planilha1!X20,Planilha1!X21)/2</f>
        <v>161.05959320068359</v>
      </c>
      <c r="Y11">
        <f>SUM(Planilha1!Y20,Planilha1!Y21)/2</f>
        <v>31.297575950622559</v>
      </c>
      <c r="Z11">
        <f>SUM(Planilha1!Z20,Planilha1!Z21)/2</f>
        <v>83.088729858398438</v>
      </c>
      <c r="AA11">
        <f>SUM(Planilha1!AA20,Planilha1!AA21)/2</f>
        <v>47.452896118164063</v>
      </c>
      <c r="AB11">
        <f>SUM(Planilha1!AB20,Planilha1!AB21)/2</f>
        <v>4.427044153213501</v>
      </c>
      <c r="AC11">
        <f>SUM(Planilha1!AC20,Planilha1!AC21)/2</f>
        <v>4.3247730731964111</v>
      </c>
    </row>
    <row r="12" spans="1:29" x14ac:dyDescent="0.25">
      <c r="A12" s="3">
        <v>43185.416666666664</v>
      </c>
      <c r="B12">
        <f>SUM(Planilha1!B22,Planilha1!B23)/2</f>
        <v>396.78079223632813</v>
      </c>
      <c r="C12">
        <f>SUM(Planilha1!C22,Planilha1!C23)/2</f>
        <v>1503.2046508789063</v>
      </c>
      <c r="D12">
        <f>SUM(Planilha1!D22,Planilha1!D23)/2</f>
        <v>259.37744903564453</v>
      </c>
      <c r="E12">
        <f>SUM(Planilha1!E22,Planilha1!E23)/2</f>
        <v>203.33965301513672</v>
      </c>
      <c r="F12">
        <f>SUM(Planilha1!F22,Planilha1!F23)/2</f>
        <v>396.28118896484375</v>
      </c>
      <c r="G12">
        <f>SUM(Planilha1!G22,Planilha1!G23)/2</f>
        <v>105.20666885375977</v>
      </c>
      <c r="H12">
        <f>SUM(Planilha1!H22,Planilha1!H23)/2</f>
        <v>129.71911239624023</v>
      </c>
      <c r="I12">
        <f>SUM(Planilha1!I22,Planilha1!I23)/2</f>
        <v>79.086799621582031</v>
      </c>
      <c r="J12">
        <f>SUM(Planilha1!J22,Planilha1!J23)/2</f>
        <v>658.20462036132813</v>
      </c>
      <c r="K12">
        <f>SUM(Planilha1!K22,Planilha1!K23)/2</f>
        <v>4.5409479141235352</v>
      </c>
      <c r="L12">
        <f>SUM(Planilha1!L22,Planilha1!L23)/2</f>
        <v>4.2489998340606689</v>
      </c>
      <c r="M12">
        <f>SUM(Planilha1!M22,Planilha1!M23)/2</f>
        <v>4.1852173805236816</v>
      </c>
      <c r="N12">
        <f>SUM(Planilha1!N22,Planilha1!N23)/2</f>
        <v>4.0256862640380859</v>
      </c>
      <c r="O12">
        <f>SUM(Planilha1!O22,Planilha1!O23)/2</f>
        <v>326.1153564453125</v>
      </c>
      <c r="P12">
        <f>SUM(Planilha1!P22,Planilha1!P23)/2</f>
        <v>119.58153533935547</v>
      </c>
      <c r="Q12">
        <f>SUM(Planilha1!Q22,Planilha1!Q23)/2</f>
        <v>310.75302124023438</v>
      </c>
      <c r="R12">
        <f>SUM(Planilha1!R22,Planilha1!R23)/2</f>
        <v>3.4870864152908325</v>
      </c>
      <c r="S12">
        <f>SUM(Planilha1!S22,Planilha1!S23)/2</f>
        <v>3.7295988798141479</v>
      </c>
      <c r="T12">
        <f>SUM(Planilha1!T22,Planilha1!T23)/2</f>
        <v>140.22494506835938</v>
      </c>
      <c r="U12">
        <f>SUM(Planilha1!U22,Planilha1!U23)/2</f>
        <v>51.580669403076172</v>
      </c>
      <c r="V12">
        <f>SUM(Planilha1!V22,Planilha1!V23)/2</f>
        <v>4.171379566192627</v>
      </c>
      <c r="W12">
        <f>SUM(Planilha1!W22,Planilha1!W23)/2</f>
        <v>4.1258277893066406</v>
      </c>
      <c r="X12">
        <f>SUM(Planilha1!X22,Planilha1!X23)/2</f>
        <v>161.18912506103516</v>
      </c>
      <c r="Y12">
        <f>SUM(Planilha1!Y22,Planilha1!Y23)/2</f>
        <v>31.308869361877441</v>
      </c>
      <c r="Z12">
        <f>SUM(Planilha1!Z22,Planilha1!Z23)/2</f>
        <v>82.046611785888672</v>
      </c>
      <c r="AA12">
        <f>SUM(Planilha1!AA22,Planilha1!AA23)/2</f>
        <v>49.512422561645508</v>
      </c>
      <c r="AB12">
        <f>SUM(Planilha1!AB22,Planilha1!AB23)/2</f>
        <v>4.4202044010162354</v>
      </c>
      <c r="AC12">
        <f>SUM(Planilha1!AC22,Planilha1!AC23)/2</f>
        <v>4.3183550834655762</v>
      </c>
    </row>
    <row r="13" spans="1:29" x14ac:dyDescent="0.25">
      <c r="A13" s="3">
        <v>43185.458333333336</v>
      </c>
      <c r="B13">
        <f>SUM(Planilha1!B24,Planilha1!B25)/2</f>
        <v>396.06330871582031</v>
      </c>
      <c r="C13">
        <f>SUM(Planilha1!C24,Planilha1!C25)/2</f>
        <v>1505.102783203125</v>
      </c>
      <c r="D13">
        <f>SUM(Planilha1!D24,Planilha1!D25)/2</f>
        <v>280.40985107421875</v>
      </c>
      <c r="E13">
        <f>SUM(Planilha1!E24,Planilha1!E25)/2</f>
        <v>203.01950836181641</v>
      </c>
      <c r="F13">
        <f>SUM(Planilha1!F24,Planilha1!F25)/2</f>
        <v>543.16351318359375</v>
      </c>
      <c r="G13">
        <f>SUM(Planilha1!G24,Planilha1!G25)/2</f>
        <v>87.755317687988281</v>
      </c>
      <c r="H13">
        <f>SUM(Planilha1!H24,Planilha1!H25)/2</f>
        <v>203.76579284667969</v>
      </c>
      <c r="I13">
        <f>SUM(Planilha1!I24,Planilha1!I25)/2</f>
        <v>116.71428680419922</v>
      </c>
      <c r="J13">
        <f>SUM(Planilha1!J24,Planilha1!J25)/2</f>
        <v>657.78701782226563</v>
      </c>
      <c r="K13">
        <f>SUM(Planilha1!K24,Planilha1!K25)/2</f>
        <v>4.6227850914001465</v>
      </c>
      <c r="L13">
        <f>SUM(Planilha1!L24,Planilha1!L25)/2</f>
        <v>4.1231944561004639</v>
      </c>
      <c r="M13">
        <f>SUM(Planilha1!M24,Planilha1!M25)/2</f>
        <v>4.0713565349578857</v>
      </c>
      <c r="N13">
        <f>SUM(Planilha1!N24,Planilha1!N25)/2</f>
        <v>3.9171097278594971</v>
      </c>
      <c r="O13">
        <f>SUM(Planilha1!O24,Planilha1!O25)/2</f>
        <v>327.2833251953125</v>
      </c>
      <c r="P13">
        <f>SUM(Planilha1!P24,Planilha1!P25)/2</f>
        <v>128.40892028808594</v>
      </c>
      <c r="Q13">
        <f>SUM(Planilha1!Q24,Planilha1!Q25)/2</f>
        <v>322.35774230957031</v>
      </c>
      <c r="R13">
        <f>SUM(Planilha1!R24,Planilha1!R25)/2</f>
        <v>3.6043980121612549</v>
      </c>
      <c r="S13">
        <f>SUM(Planilha1!S24,Planilha1!S25)/2</f>
        <v>3.8506600856781006</v>
      </c>
      <c r="T13">
        <f>SUM(Planilha1!T24,Planilha1!T25)/2</f>
        <v>145.55323791503906</v>
      </c>
      <c r="U13">
        <f>SUM(Planilha1!U24,Planilha1!U25)/2</f>
        <v>56.210502624511719</v>
      </c>
      <c r="V13">
        <f>SUM(Planilha1!V24,Planilha1!V25)/2</f>
        <v>4.1028199195861816</v>
      </c>
      <c r="W13">
        <f>SUM(Planilha1!W24,Planilha1!W25)/2</f>
        <v>4.0597403049468994</v>
      </c>
      <c r="X13">
        <f>SUM(Planilha1!X24,Planilha1!X25)/2</f>
        <v>160.74309539794922</v>
      </c>
      <c r="Y13">
        <f>SUM(Planilha1!Y24,Planilha1!Y25)/2</f>
        <v>34.659318923950195</v>
      </c>
      <c r="Z13">
        <f>SUM(Planilha1!Z24,Planilha1!Z25)/2</f>
        <v>84.021770477294922</v>
      </c>
      <c r="AA13">
        <f>SUM(Planilha1!AA24,Planilha1!AA25)/2</f>
        <v>51.901960372924805</v>
      </c>
      <c r="AB13">
        <f>SUM(Planilha1!AB24,Planilha1!AB25)/2</f>
        <v>4.3912498950958252</v>
      </c>
      <c r="AC13">
        <f>SUM(Planilha1!AC24,Planilha1!AC25)/2</f>
        <v>4.2884142398834229</v>
      </c>
    </row>
    <row r="14" spans="1:29" x14ac:dyDescent="0.25">
      <c r="A14" s="3">
        <v>43185.5</v>
      </c>
      <c r="B14">
        <f>SUM(Planilha1!B26,Planilha1!B27)/2</f>
        <v>395.64239501953125</v>
      </c>
      <c r="C14">
        <f>SUM(Planilha1!C26,Planilha1!C27)/2</f>
        <v>1502.21435546875</v>
      </c>
      <c r="D14">
        <f>SUM(Planilha1!D26,Planilha1!D27)/2</f>
        <v>277.59947204589844</v>
      </c>
      <c r="E14">
        <f>SUM(Planilha1!E26,Planilha1!E27)/2</f>
        <v>138.46891021728516</v>
      </c>
      <c r="F14">
        <f>SUM(Planilha1!F26,Planilha1!F27)/2</f>
        <v>514.99832153320313</v>
      </c>
      <c r="G14">
        <f>SUM(Planilha1!G26,Planilha1!G27)/2</f>
        <v>82.399608612060547</v>
      </c>
      <c r="H14">
        <f>SUM(Planilha1!H26,Planilha1!H27)/2</f>
        <v>203.42462158203125</v>
      </c>
      <c r="I14">
        <f>SUM(Planilha1!I26,Planilha1!I27)/2</f>
        <v>114.65272521972656</v>
      </c>
      <c r="J14">
        <f>SUM(Planilha1!J26,Planilha1!J27)/2</f>
        <v>430.17599487304688</v>
      </c>
      <c r="K14">
        <f>SUM(Planilha1!K26,Planilha1!K27)/2</f>
        <v>4.5548665523529053</v>
      </c>
      <c r="L14">
        <f>SUM(Planilha1!L26,Planilha1!L27)/2</f>
        <v>4.1098332405090332</v>
      </c>
      <c r="M14">
        <f>SUM(Planilha1!M26,Planilha1!M27)/2</f>
        <v>4.0313931703567505</v>
      </c>
      <c r="N14">
        <f>SUM(Planilha1!N26,Planilha1!N27)/2</f>
        <v>3.8704780340194702</v>
      </c>
      <c r="O14">
        <f>SUM(Planilha1!O26,Planilha1!O27)/2</f>
        <v>326.70356750488281</v>
      </c>
      <c r="P14">
        <f>SUM(Planilha1!P26,Planilha1!P27)/2</f>
        <v>127.69025039672852</v>
      </c>
      <c r="Q14">
        <f>SUM(Planilha1!Q26,Planilha1!Q27)/2</f>
        <v>319.49179077148438</v>
      </c>
      <c r="R14">
        <f>SUM(Planilha1!R26,Planilha1!R27)/2</f>
        <v>3.5608333349227905</v>
      </c>
      <c r="S14">
        <f>SUM(Planilha1!S26,Planilha1!S27)/2</f>
        <v>3.8007438182830811</v>
      </c>
      <c r="T14">
        <f>SUM(Planilha1!T26,Planilha1!T27)/2</f>
        <v>140.79875946044922</v>
      </c>
      <c r="U14">
        <f>SUM(Planilha1!U26,Planilha1!U27)/2</f>
        <v>53.014070510864258</v>
      </c>
      <c r="V14">
        <f>SUM(Planilha1!V26,Planilha1!V27)/2</f>
        <v>4.0590929985046387</v>
      </c>
      <c r="W14">
        <f>SUM(Planilha1!W26,Planilha1!W27)/2</f>
        <v>4.0057892799377441</v>
      </c>
      <c r="X14">
        <f>SUM(Planilha1!X26,Planilha1!X27)/2</f>
        <v>160.77700805664063</v>
      </c>
      <c r="Y14">
        <f>SUM(Planilha1!Y26,Planilha1!Y27)/2</f>
        <v>33.913312911987305</v>
      </c>
      <c r="Z14">
        <f>SUM(Planilha1!Z26,Planilha1!Z27)/2</f>
        <v>81.745735168457031</v>
      </c>
      <c r="AA14">
        <f>SUM(Planilha1!AA26,Planilha1!AA27)/2</f>
        <v>51.44523811340332</v>
      </c>
      <c r="AB14">
        <f>SUM(Planilha1!AB26,Planilha1!AB27)/2</f>
        <v>4.3358180522918701</v>
      </c>
      <c r="AC14">
        <f>SUM(Planilha1!AC26,Planilha1!AC27)/2</f>
        <v>4.2421267032623291</v>
      </c>
    </row>
    <row r="15" spans="1:29" x14ac:dyDescent="0.25">
      <c r="A15" s="3">
        <v>43185.541666666664</v>
      </c>
      <c r="B15">
        <f>SUM(Planilha1!B28,Planilha1!B29)/2</f>
        <v>395.22149658203125</v>
      </c>
      <c r="C15">
        <f>SUM(Planilha1!C28,Planilha1!C29)/2</f>
        <v>1502.5675659179688</v>
      </c>
      <c r="D15">
        <f>SUM(Planilha1!D28,Planilha1!D29)/2</f>
        <v>269.2994384765625</v>
      </c>
      <c r="E15">
        <f>SUM(Planilha1!E28,Planilha1!E29)/2</f>
        <v>203.24846649169922</v>
      </c>
      <c r="F15">
        <f>SUM(Planilha1!F28,Planilha1!F29)/2</f>
        <v>515.54470825195313</v>
      </c>
      <c r="G15">
        <f>SUM(Planilha1!G28,Planilha1!G29)/2</f>
        <v>82.591812133789063</v>
      </c>
      <c r="H15">
        <f>SUM(Planilha1!H28,Planilha1!H29)/2</f>
        <v>201.18369293212891</v>
      </c>
      <c r="I15">
        <f>SUM(Planilha1!I28,Planilha1!I29)/2</f>
        <v>110.74037551879883</v>
      </c>
      <c r="J15">
        <f>SUM(Planilha1!J28,Planilha1!J29)/2</f>
        <v>658.09561157226563</v>
      </c>
      <c r="K15">
        <f>SUM(Planilha1!K28,Planilha1!K29)/2</f>
        <v>4.590031623840332</v>
      </c>
      <c r="L15">
        <f>SUM(Planilha1!L28,Planilha1!L29)/2</f>
        <v>4.1009998321533203</v>
      </c>
      <c r="M15">
        <f>SUM(Planilha1!M28,Planilha1!M29)/2</f>
        <v>4.034930944442749</v>
      </c>
      <c r="N15">
        <f>SUM(Planilha1!N28,Planilha1!N29)/2</f>
        <v>3.8812547922134399</v>
      </c>
      <c r="O15">
        <f>SUM(Planilha1!O28,Planilha1!O29)/2</f>
        <v>327.41232299804688</v>
      </c>
      <c r="P15">
        <f>SUM(Planilha1!P28,Planilha1!P29)/2</f>
        <v>124.09775161743164</v>
      </c>
      <c r="Q15">
        <f>SUM(Planilha1!Q28,Planilha1!Q29)/2</f>
        <v>312.77882385253906</v>
      </c>
      <c r="R15">
        <f>SUM(Planilha1!R28,Planilha1!R29)/2</f>
        <v>3.5211591720581055</v>
      </c>
      <c r="S15">
        <f>SUM(Planilha1!S28,Planilha1!S29)/2</f>
        <v>3.7658156156539917</v>
      </c>
      <c r="T15">
        <f>SUM(Planilha1!T28,Planilha1!T29)/2</f>
        <v>133.92954254150391</v>
      </c>
      <c r="U15">
        <f>SUM(Planilha1!U28,Planilha1!U29)/2</f>
        <v>52.173177719116211</v>
      </c>
      <c r="V15">
        <f>SUM(Planilha1!V28,Planilha1!V29)/2</f>
        <v>4.0305566787719727</v>
      </c>
      <c r="W15">
        <f>SUM(Planilha1!W28,Planilha1!W29)/2</f>
        <v>3.9753237962722778</v>
      </c>
      <c r="X15">
        <f>SUM(Planilha1!X28,Planilha1!X29)/2</f>
        <v>160.76898193359375</v>
      </c>
      <c r="Y15">
        <f>SUM(Planilha1!Y28,Planilha1!Y29)/2</f>
        <v>30.869942665100098</v>
      </c>
      <c r="Z15">
        <f>SUM(Planilha1!Z28,Planilha1!Z29)/2</f>
        <v>80.612258911132813</v>
      </c>
      <c r="AA15">
        <f>SUM(Planilha1!AA28,Planilha1!AA29)/2</f>
        <v>49.449243545532227</v>
      </c>
      <c r="AB15">
        <f>SUM(Planilha1!AB28,Planilha1!AB29)/2</f>
        <v>4.3245217800140381</v>
      </c>
      <c r="AC15">
        <f>SUM(Planilha1!AC28,Planilha1!AC29)/2</f>
        <v>4.2408561706542969</v>
      </c>
    </row>
    <row r="16" spans="1:29" x14ac:dyDescent="0.25">
      <c r="A16" s="3">
        <v>43185.583333333336</v>
      </c>
      <c r="B16">
        <f>SUM(Planilha1!B30,Planilha1!B31)/2</f>
        <v>394.80058288574219</v>
      </c>
      <c r="C16">
        <f>SUM(Planilha1!C30,Planilha1!C31)/2</f>
        <v>1504.6404418945313</v>
      </c>
      <c r="D16">
        <f>SUM(Planilha1!D30,Planilha1!D31)/2</f>
        <v>257.91648864746094</v>
      </c>
      <c r="E16">
        <f>SUM(Planilha1!E30,Planilha1!E31)/2</f>
        <v>170.10842132568359</v>
      </c>
      <c r="F16">
        <f>SUM(Planilha1!F30,Planilha1!F31)/2</f>
        <v>508.48127746582031</v>
      </c>
      <c r="G16">
        <f>SUM(Planilha1!G30,Planilha1!G31)/2</f>
        <v>73.889514923095703</v>
      </c>
      <c r="H16">
        <f>SUM(Planilha1!H30,Planilha1!H31)/2</f>
        <v>200.14793395996094</v>
      </c>
      <c r="I16">
        <f>SUM(Planilha1!I30,Planilha1!I31)/2</f>
        <v>112.01057815551758</v>
      </c>
      <c r="J16">
        <f>SUM(Planilha1!J30,Planilha1!J31)/2</f>
        <v>543.11148071289063</v>
      </c>
      <c r="K16">
        <f>SUM(Planilha1!K30,Planilha1!K31)/2</f>
        <v>4.5309052467346191</v>
      </c>
      <c r="L16">
        <f>SUM(Planilha1!L30,Planilha1!L31)/2</f>
        <v>4.0521154403686523</v>
      </c>
      <c r="M16">
        <f>SUM(Planilha1!M30,Planilha1!M31)/2</f>
        <v>3.9741233587265015</v>
      </c>
      <c r="N16">
        <f>SUM(Planilha1!N30,Planilha1!N31)/2</f>
        <v>3.8147977590560913</v>
      </c>
      <c r="O16">
        <f>SUM(Planilha1!O30,Planilha1!O31)/2</f>
        <v>327.75752258300781</v>
      </c>
      <c r="P16">
        <f>SUM(Planilha1!P30,Planilha1!P31)/2</f>
        <v>116.50326156616211</v>
      </c>
      <c r="Q16">
        <f>SUM(Planilha1!Q30,Planilha1!Q31)/2</f>
        <v>298.82733154296875</v>
      </c>
      <c r="R16">
        <f>SUM(Planilha1!R30,Planilha1!R31)/2</f>
        <v>3.6272268295288086</v>
      </c>
      <c r="S16">
        <f>SUM(Planilha1!S30,Planilha1!S31)/2</f>
        <v>3.86635422706604</v>
      </c>
      <c r="T16">
        <f>SUM(Planilha1!T30,Planilha1!T31)/2</f>
        <v>128.58198165893555</v>
      </c>
      <c r="U16">
        <f>SUM(Planilha1!U30,Planilha1!U31)/2</f>
        <v>49.094478607177734</v>
      </c>
      <c r="V16">
        <f>SUM(Planilha1!V30,Planilha1!V31)/2</f>
        <v>4.0088703632354736</v>
      </c>
      <c r="W16">
        <f>SUM(Planilha1!W30,Planilha1!W31)/2</f>
        <v>3.9643005132675171</v>
      </c>
      <c r="X16">
        <f>SUM(Planilha1!X30,Planilha1!X31)/2</f>
        <v>160.92839813232422</v>
      </c>
      <c r="Y16">
        <f>SUM(Planilha1!Y30,Planilha1!Y31)/2</f>
        <v>27.915632247924805</v>
      </c>
      <c r="Z16">
        <f>SUM(Planilha1!Z30,Planilha1!Z31)/2</f>
        <v>76.768947601318359</v>
      </c>
      <c r="AA16">
        <f>SUM(Planilha1!AA30,Planilha1!AA31)/2</f>
        <v>49.11357307434082</v>
      </c>
      <c r="AB16">
        <f>SUM(Planilha1!AB30,Planilha1!AB31)/2</f>
        <v>4.3466732501983643</v>
      </c>
      <c r="AC16">
        <f>SUM(Planilha1!AC30,Planilha1!AC31)/2</f>
        <v>4.2602808475494385</v>
      </c>
    </row>
    <row r="17" spans="1:29" x14ac:dyDescent="0.25">
      <c r="A17" s="3">
        <v>43185.625</v>
      </c>
      <c r="B17">
        <f>SUM(Planilha1!B32,Planilha1!B33)/2</f>
        <v>394.37966918945313</v>
      </c>
      <c r="C17">
        <f>SUM(Planilha1!C32,Planilha1!C33)/2</f>
        <v>1502.6885986328125</v>
      </c>
      <c r="D17">
        <f>SUM(Planilha1!D32,Planilha1!D33)/2</f>
        <v>249.32679748535156</v>
      </c>
      <c r="E17">
        <f>SUM(Planilha1!E32,Planilha1!E33)/2</f>
        <v>171.78140258789063</v>
      </c>
      <c r="F17">
        <f>SUM(Planilha1!F32,Planilha1!F33)/2</f>
        <v>499.24064636230469</v>
      </c>
      <c r="G17">
        <f>SUM(Planilha1!G32,Planilha1!G33)/2</f>
        <v>70.049121856689453</v>
      </c>
      <c r="H17">
        <f>SUM(Planilha1!H32,Planilha1!H33)/2</f>
        <v>129.30422592163086</v>
      </c>
      <c r="I17">
        <f>SUM(Planilha1!I32,Planilha1!I33)/2</f>
        <v>79.776178359985352</v>
      </c>
      <c r="J17">
        <f>SUM(Planilha1!J32,Planilha1!J33)/2</f>
        <v>545.27177429199219</v>
      </c>
      <c r="K17">
        <f>SUM(Planilha1!K32,Planilha1!K33)/2</f>
        <v>4.576951265335083</v>
      </c>
      <c r="L17">
        <f>SUM(Planilha1!L32,Planilha1!L33)/2</f>
        <v>4.2198889255523682</v>
      </c>
      <c r="M17">
        <f>SUM(Planilha1!M32,Planilha1!M33)/2</f>
        <v>4.1447498798370361</v>
      </c>
      <c r="N17">
        <f>SUM(Planilha1!N32,Planilha1!N33)/2</f>
        <v>3.986059308052063</v>
      </c>
      <c r="O17">
        <f>SUM(Planilha1!O32,Planilha1!O33)/2</f>
        <v>326.43402099609375</v>
      </c>
      <c r="P17">
        <f>SUM(Planilha1!P32,Planilha1!P33)/2</f>
        <v>112.0878791809082</v>
      </c>
      <c r="Q17">
        <f>SUM(Planilha1!Q32,Planilha1!Q33)/2</f>
        <v>301.14166259765625</v>
      </c>
      <c r="R17">
        <f>SUM(Planilha1!R32,Planilha1!R33)/2</f>
        <v>3.505555272102356</v>
      </c>
      <c r="S17">
        <f>SUM(Planilha1!S32,Planilha1!S33)/2</f>
        <v>3.7388694286346436</v>
      </c>
      <c r="T17">
        <f>SUM(Planilha1!T32,Planilha1!T33)/2</f>
        <v>119.27692413330078</v>
      </c>
      <c r="U17">
        <f>SUM(Planilha1!U32,Planilha1!U33)/2</f>
        <v>44.538082122802734</v>
      </c>
      <c r="V17">
        <f>SUM(Planilha1!V32,Planilha1!V33)/2</f>
        <v>4.0462701320648193</v>
      </c>
      <c r="W17">
        <f>SUM(Planilha1!W32,Planilha1!W33)/2</f>
        <v>3.9949535131454468</v>
      </c>
      <c r="X17">
        <f>SUM(Planilha1!X32,Planilha1!X33)/2</f>
        <v>160.948974609375</v>
      </c>
      <c r="Y17">
        <f>SUM(Planilha1!Y32,Planilha1!Y33)/2</f>
        <v>24.816328048706055</v>
      </c>
      <c r="Z17">
        <f>SUM(Planilha1!Z32,Planilha1!Z33)/2</f>
        <v>72.218093872070313</v>
      </c>
      <c r="AA17">
        <f>SUM(Planilha1!AA32,Planilha1!AA33)/2</f>
        <v>44.628440856933594</v>
      </c>
      <c r="AB17">
        <f>SUM(Planilha1!AB32,Planilha1!AB33)/2</f>
        <v>4.4143569469451904</v>
      </c>
      <c r="AC17">
        <f>SUM(Planilha1!AC32,Planilha1!AC33)/2</f>
        <v>4.3339164257049561</v>
      </c>
    </row>
    <row r="18" spans="1:29" x14ac:dyDescent="0.25">
      <c r="A18" s="3">
        <v>43185.666666666664</v>
      </c>
      <c r="B18">
        <f>SUM(Planilha1!B34,Planilha1!B35)/2</f>
        <v>397.90447998046875</v>
      </c>
      <c r="C18">
        <f>SUM(Planilha1!C34,Planilha1!C35)/2</f>
        <v>1505.4514770507813</v>
      </c>
      <c r="D18">
        <f>SUM(Planilha1!D34,Planilha1!D35)/2</f>
        <v>249.715576171875</v>
      </c>
      <c r="E18">
        <f>SUM(Planilha1!E34,Planilha1!E35)/2</f>
        <v>204.29134368896484</v>
      </c>
      <c r="F18">
        <f>SUM(Planilha1!F34,Planilha1!F35)/2</f>
        <v>499.05238342285156</v>
      </c>
      <c r="G18">
        <f>SUM(Planilha1!G34,Planilha1!G35)/2</f>
        <v>71.450878143310547</v>
      </c>
      <c r="H18">
        <f>SUM(Planilha1!H34,Planilha1!H35)/2</f>
        <v>142.07740783691406</v>
      </c>
      <c r="I18">
        <f>SUM(Planilha1!I34,Planilha1!I35)/2</f>
        <v>84.647045135498047</v>
      </c>
      <c r="J18">
        <f>SUM(Planilha1!J34,Planilha1!J35)/2</f>
        <v>661.39068603515625</v>
      </c>
      <c r="K18">
        <f>SUM(Planilha1!K34,Planilha1!K35)/2</f>
        <v>4.7454941272735596</v>
      </c>
      <c r="L18">
        <f>SUM(Planilha1!L34,Planilha1!L35)/2</f>
        <v>4.3244445323944092</v>
      </c>
      <c r="M18">
        <f>SUM(Planilha1!M34,Planilha1!M35)/2</f>
        <v>4.2617893218994141</v>
      </c>
      <c r="N18">
        <f>SUM(Planilha1!N34,Planilha1!N35)/2</f>
        <v>4.1095843315124512</v>
      </c>
      <c r="O18">
        <f>SUM(Planilha1!O34,Planilha1!O35)/2</f>
        <v>326.85940551757813</v>
      </c>
      <c r="P18">
        <f>SUM(Planilha1!P34,Planilha1!P35)/2</f>
        <v>110.30272674560547</v>
      </c>
      <c r="Q18">
        <f>SUM(Planilha1!Q34,Planilha1!Q35)/2</f>
        <v>311.22802734375</v>
      </c>
      <c r="R18">
        <f>SUM(Planilha1!R34,Planilha1!R35)/2</f>
        <v>3.6035138368606567</v>
      </c>
      <c r="S18">
        <f>SUM(Planilha1!S34,Planilha1!S35)/2</f>
        <v>3.8465317487716675</v>
      </c>
      <c r="T18">
        <f>SUM(Planilha1!T34,Planilha1!T35)/2</f>
        <v>112.87603378295898</v>
      </c>
      <c r="U18">
        <f>SUM(Planilha1!U34,Planilha1!U35)/2</f>
        <v>43.27125358581543</v>
      </c>
      <c r="V18">
        <f>SUM(Planilha1!V34,Planilha1!V35)/2</f>
        <v>4.1152586936950684</v>
      </c>
      <c r="W18">
        <f>SUM(Planilha1!W34,Planilha1!W35)/2</f>
        <v>4.0654070377349854</v>
      </c>
      <c r="X18">
        <f>SUM(Planilha1!X34,Planilha1!X35)/2</f>
        <v>161.29999542236328</v>
      </c>
      <c r="Y18">
        <f>SUM(Planilha1!Y34,Planilha1!Y35)/2</f>
        <v>25.094056129455566</v>
      </c>
      <c r="Z18">
        <f>SUM(Planilha1!Z34,Planilha1!Z35)/2</f>
        <v>69.647727966308594</v>
      </c>
      <c r="AA18">
        <f>SUM(Planilha1!AA34,Planilha1!AA35)/2</f>
        <v>37.047952651977539</v>
      </c>
      <c r="AB18">
        <f>SUM(Planilha1!AB34,Planilha1!AB35)/2</f>
        <v>4.5476455688476563</v>
      </c>
      <c r="AC18">
        <f>SUM(Planilha1!AC34,Planilha1!AC35)/2</f>
        <v>4.4686901569366455</v>
      </c>
    </row>
    <row r="19" spans="1:29" x14ac:dyDescent="0.25">
      <c r="A19" s="3">
        <v>43185.708333333336</v>
      </c>
      <c r="B19">
        <f>SUM(Planilha1!B36,Planilha1!B37)/2</f>
        <v>397.34269714355469</v>
      </c>
      <c r="C19">
        <f>SUM(Planilha1!C36,Planilha1!C37)/2</f>
        <v>1506.5249633789063</v>
      </c>
      <c r="D19">
        <f>SUM(Planilha1!D36,Planilha1!D37)/2</f>
        <v>249.15888977050781</v>
      </c>
      <c r="E19">
        <f>SUM(Planilha1!E36,Planilha1!E37)/2</f>
        <v>138.67131805419922</v>
      </c>
      <c r="F19">
        <f>SUM(Planilha1!F36,Planilha1!F37)/2</f>
        <v>542.83688354492188</v>
      </c>
      <c r="G19">
        <f>SUM(Planilha1!G36,Planilha1!G37)/2</f>
        <v>70.502349853515625</v>
      </c>
      <c r="H19">
        <f>SUM(Planilha1!H36,Planilha1!H37)/2</f>
        <v>199.70775604248047</v>
      </c>
      <c r="I19">
        <f>SUM(Planilha1!I36,Planilha1!I37)/2</f>
        <v>107.5280876159668</v>
      </c>
      <c r="J19">
        <f>SUM(Planilha1!J36,Planilha1!J37)/2</f>
        <v>431.75082397460938</v>
      </c>
      <c r="K19">
        <f>SUM(Planilha1!K36,Planilha1!K37)/2</f>
        <v>4.7561283111572266</v>
      </c>
      <c r="L19">
        <f>SUM(Planilha1!L36,Planilha1!L37)/2</f>
        <v>4.4040000438690186</v>
      </c>
      <c r="M19">
        <f>SUM(Planilha1!M36,Planilha1!M37)/2</f>
        <v>4.3313510417938232</v>
      </c>
      <c r="N19">
        <f>SUM(Planilha1!N36,Planilha1!N37)/2</f>
        <v>4.1691668033599854</v>
      </c>
      <c r="O19">
        <f>SUM(Planilha1!O36,Planilha1!O37)/2</f>
        <v>328.20150756835938</v>
      </c>
      <c r="P19">
        <f>SUM(Planilha1!P36,Planilha1!P37)/2</f>
        <v>109.42222595214844</v>
      </c>
      <c r="Q19">
        <f>SUM(Planilha1!Q36,Planilha1!Q37)/2</f>
        <v>293.71614074707031</v>
      </c>
      <c r="R19">
        <f>SUM(Planilha1!R36,Planilha1!R37)/2</f>
        <v>3.5411059856414795</v>
      </c>
      <c r="S19">
        <f>SUM(Planilha1!S36,Planilha1!S37)/2</f>
        <v>3.7740355730056763</v>
      </c>
      <c r="T19">
        <f>SUM(Planilha1!T36,Planilha1!T37)/2</f>
        <v>113.37583923339844</v>
      </c>
      <c r="U19">
        <f>SUM(Planilha1!U36,Planilha1!U37)/2</f>
        <v>41.405223846435547</v>
      </c>
      <c r="V19">
        <f>SUM(Planilha1!V36,Planilha1!V37)/2</f>
        <v>4.2485089302062988</v>
      </c>
      <c r="W19">
        <f>SUM(Planilha1!W36,Planilha1!W37)/2</f>
        <v>4.2057580947875977</v>
      </c>
      <c r="X19">
        <f>SUM(Planilha1!X36,Planilha1!X37)/2</f>
        <v>80.555152893066406</v>
      </c>
      <c r="Y19">
        <f>SUM(Planilha1!Y36,Planilha1!Y37)/2</f>
        <v>24.481081962585449</v>
      </c>
      <c r="Z19">
        <f>SUM(Planilha1!Z36,Planilha1!Z37)/2</f>
        <v>66.932430267333984</v>
      </c>
      <c r="AA19">
        <f>SUM(Planilha1!AA36,Planilha1!AA37)/2</f>
        <v>36.80389404296875</v>
      </c>
      <c r="AB19">
        <f>SUM(Planilha1!AB36,Planilha1!AB37)/2</f>
        <v>4.6041710376739502</v>
      </c>
      <c r="AC19">
        <f>SUM(Planilha1!AC36,Planilha1!AC37)/2</f>
        <v>4.5308678150177002</v>
      </c>
    </row>
    <row r="20" spans="1:29" x14ac:dyDescent="0.25">
      <c r="A20" s="3">
        <v>43185.75</v>
      </c>
      <c r="B20">
        <f>SUM(Planilha1!B38,Planilha1!B39)/2</f>
        <v>171.70000305771828</v>
      </c>
      <c r="C20">
        <f>SUM(Planilha1!C38,Planilha1!C39)/2</f>
        <v>728.95001220703125</v>
      </c>
      <c r="D20">
        <f>SUM(Planilha1!D38,Planilha1!D39)/2</f>
        <v>261.88226318359375</v>
      </c>
      <c r="E20">
        <f>SUM(Planilha1!E38,Planilha1!E39)/2</f>
        <v>0.14685761136934161</v>
      </c>
      <c r="F20">
        <f>SUM(Planilha1!F38,Planilha1!F39)/2</f>
        <v>214.60517120361328</v>
      </c>
      <c r="G20">
        <f>SUM(Planilha1!G38,Planilha1!G39)/2</f>
        <v>83.907440185546875</v>
      </c>
      <c r="H20">
        <f>SUM(Planilha1!H38,Planilha1!H39)/2</f>
        <v>147.83717346191406</v>
      </c>
      <c r="I20">
        <f>SUM(Planilha1!I38,Planilha1!I39)/2</f>
        <v>87.852313995361328</v>
      </c>
      <c r="J20">
        <f>SUM(Planilha1!J38,Planilha1!J39)/2</f>
        <v>61.740000128746033</v>
      </c>
      <c r="K20">
        <f>SUM(Planilha1!K38,Planilha1!K39)/2</f>
        <v>4.7297470569610596</v>
      </c>
      <c r="L20">
        <f>SUM(Planilha1!L38,Planilha1!L39)/2</f>
        <v>4.4979860782623291</v>
      </c>
      <c r="M20">
        <f>SUM(Planilha1!M38,Planilha1!M39)/2</f>
        <v>4.5064129829406738</v>
      </c>
      <c r="N20">
        <f>SUM(Planilha1!N38,Planilha1!N39)/2</f>
        <v>4.3443014621734619</v>
      </c>
      <c r="O20">
        <f>SUM(O18:O19)/2</f>
        <v>327.53045654296875</v>
      </c>
      <c r="P20">
        <f>SUM(Planilha1!P38,Planilha1!P39)/2</f>
        <v>118.5012092590332</v>
      </c>
      <c r="Q20">
        <f>SUM(Planilha1!Q38,Planilha1!Q39)/2</f>
        <v>258.97322082519531</v>
      </c>
      <c r="R20">
        <f>SUM(Planilha1!R38,Planilha1!R39)/2</f>
        <v>3.4157246351242065</v>
      </c>
      <c r="S20">
        <f>SUM(Planilha1!S38,Planilha1!S39)/2</f>
        <v>3.5644186735153198</v>
      </c>
      <c r="T20">
        <f>SUM(Planilha1!T38,Planilha1!T39)/2</f>
        <v>120.02740859985352</v>
      </c>
      <c r="U20">
        <f>SUM(Planilha1!U38,Planilha1!U39)/2</f>
        <v>42.376680374145508</v>
      </c>
      <c r="V20">
        <f>SUM(Planilha1!V38,Planilha1!V39)/2</f>
        <v>4.2252345085144043</v>
      </c>
      <c r="W20">
        <f>SUM(Planilha1!W38,Planilha1!W39)/2</f>
        <v>4.180553674697876</v>
      </c>
      <c r="X20">
        <f>SUM(Planilha1!X38,Planilha1!X39)/2</f>
        <v>159.17027282714844</v>
      </c>
      <c r="Y20">
        <f>SUM(Planilha1!Y38,Planilha1!Y39)/2</f>
        <v>29.463350296020508</v>
      </c>
      <c r="Z20">
        <f>SUM(Planilha1!Z38,Planilha1!Z39)/2</f>
        <v>70.218303680419922</v>
      </c>
      <c r="AA20">
        <f>SUM(Planilha1!AA38,Planilha1!AA39)/2</f>
        <v>42.19798469543457</v>
      </c>
      <c r="AB20">
        <f>SUM(Planilha1!AB38,Planilha1!AB39)/2</f>
        <v>4.3310723304748535</v>
      </c>
      <c r="AC20">
        <f>SUM(Planilha1!AC38,Planilha1!AC39)/2</f>
        <v>4.2415223121643066</v>
      </c>
    </row>
    <row r="21" spans="1:29" x14ac:dyDescent="0.25">
      <c r="A21" s="3">
        <v>43185.791666666664</v>
      </c>
      <c r="B21">
        <f>SUM(B19:B20)/2</f>
        <v>284.52135010063648</v>
      </c>
      <c r="C21">
        <f>SUM(C19:C20)/2</f>
        <v>1117.7374877929688</v>
      </c>
      <c r="D21">
        <f>SUM(Planilha1!D40,Planilha1!D41)/2</f>
        <v>265.47724914550781</v>
      </c>
      <c r="E21">
        <f>SUM(Planilha1!E40,Planilha1!E41)/2</f>
        <v>0.67713582515716553</v>
      </c>
      <c r="F21">
        <f>SUM(Planilha1!F40,Planilha1!F41)/2</f>
        <v>194.67820739746094</v>
      </c>
      <c r="G21">
        <f>SUM(Planilha1!G40,Planilha1!G41)/2</f>
        <v>85.617610931396484</v>
      </c>
      <c r="H21">
        <f>SUM(Planilha1!H40,Planilha1!H41)/2</f>
        <v>81.369110107421875</v>
      </c>
      <c r="I21">
        <f>SUM(Planilha1!I40,Planilha1!I41)/2</f>
        <v>52.840414047241211</v>
      </c>
      <c r="J21">
        <f>SUM(J19:J20)/2</f>
        <v>246.7454120516777</v>
      </c>
      <c r="K21">
        <f>SUM(Planilha1!K40,Planilha1!K41)/2</f>
        <v>4.0668114423751831</v>
      </c>
      <c r="L21">
        <f>SUM(Planilha1!L40,Planilha1!L41)/2</f>
        <v>3.9898496866226196</v>
      </c>
      <c r="M21">
        <f>SUM(Planilha1!M40,Planilha1!M41)/2</f>
        <v>4.1426059007644653</v>
      </c>
      <c r="N21">
        <f>SUM(Planilha1!N40,Planilha1!N41)/2</f>
        <v>3.981285572052002</v>
      </c>
      <c r="O21">
        <f t="shared" ref="O21:O22" si="1">SUM(O19:O20)/2</f>
        <v>327.86598205566406</v>
      </c>
      <c r="P21">
        <f>SUM(Planilha1!P40,Planilha1!P41)/2</f>
        <v>126.02420043945313</v>
      </c>
      <c r="Q21">
        <f>SUM(Planilha1!Q40,Planilha1!Q41)/2</f>
        <v>274.97415161132813</v>
      </c>
      <c r="R21">
        <f>SUM(Planilha1!R40,Planilha1!R41)/2</f>
        <v>2.8617156744003296</v>
      </c>
      <c r="S21">
        <f>SUM(Planilha1!S40,Planilha1!S41)/2</f>
        <v>2.9880901575088501</v>
      </c>
      <c r="T21">
        <f>SUM(Planilha1!T40,Planilha1!T41)/2</f>
        <v>126.2261962890625</v>
      </c>
      <c r="U21">
        <f>SUM(Planilha1!U40,Planilha1!U41)/2</f>
        <v>46.82501220703125</v>
      </c>
      <c r="V21">
        <f>SUM(Planilha1!V40,Planilha1!V41)/2</f>
        <v>3.3538974523544312</v>
      </c>
      <c r="W21">
        <f>SUM(Planilha1!W40,Planilha1!W41)/2</f>
        <v>3.2962936162948608</v>
      </c>
      <c r="X21">
        <f>SUM(Planilha1!X40,Planilha1!X41)/2</f>
        <v>156.71031188964844</v>
      </c>
      <c r="Y21">
        <f>SUM(Planilha1!Y40,Planilha1!Y41)/2</f>
        <v>34.019079208374023</v>
      </c>
      <c r="Z21">
        <f>SUM(Planilha1!Z40,Planilha1!Z41)/2</f>
        <v>72.833805084228516</v>
      </c>
      <c r="AA21">
        <f>SUM(Planilha1!AA40,Planilha1!AA41)/2</f>
        <v>45.348226547241211</v>
      </c>
      <c r="AB21">
        <f>SUM(Planilha1!AB40,Planilha1!AB41)/2</f>
        <v>4.4023351669311523</v>
      </c>
      <c r="AC21">
        <f>SUM(Planilha1!AC40,Planilha1!AC41)/2</f>
        <v>4.3101656436920166</v>
      </c>
    </row>
    <row r="22" spans="1:29" x14ac:dyDescent="0.25">
      <c r="A22" s="3">
        <v>43185.833333333336</v>
      </c>
      <c r="B22">
        <f>SUM(B20:B21)/2</f>
        <v>228.11067657917738</v>
      </c>
      <c r="C22">
        <f>SUM(C20:C21)/2</f>
        <v>923.34375</v>
      </c>
      <c r="D22">
        <f>SUM(Planilha1!D42,Planilha1!D43)/2</f>
        <v>258.89812469482422</v>
      </c>
      <c r="E22">
        <f>SUM(Planilha1!E42,Planilha1!E43)/2</f>
        <v>1.2805257961153984</v>
      </c>
      <c r="F22">
        <f>SUM(Planilha1!F42,Planilha1!F43)/2</f>
        <v>184.80259704589844</v>
      </c>
      <c r="G22">
        <f>SUM(Planilha1!G42,Planilha1!G43)/2</f>
        <v>85.120750427246094</v>
      </c>
      <c r="H22">
        <f>SUM(Planilha1!H42,Planilha1!H43)/2</f>
        <v>137.56143188476563</v>
      </c>
      <c r="I22">
        <f>SUM(Planilha1!I42,Planilha1!I43)/2</f>
        <v>79.752681732177734</v>
      </c>
      <c r="J22">
        <f>SUM(J20:J21)/2</f>
        <v>154.24270609021187</v>
      </c>
      <c r="K22">
        <f>SUM(Planilha1!K42,Planilha1!K43)/2</f>
        <v>3.3959335088729858</v>
      </c>
      <c r="L22">
        <f>SUM(Planilha1!L42,Planilha1!L43)/2</f>
        <v>3.2910072803497314</v>
      </c>
      <c r="M22">
        <f>SUM(Planilha1!M42,Planilha1!M43)/2</f>
        <v>3.4662877321243286</v>
      </c>
      <c r="N22">
        <f>SUM(Planilha1!N42,Planilha1!N43)/2</f>
        <v>3.2979992628097534</v>
      </c>
      <c r="O22">
        <f t="shared" si="1"/>
        <v>327.69821929931641</v>
      </c>
      <c r="P22">
        <f>SUM(Planilha1!P42,Planilha1!P43)/2</f>
        <v>130.87640380859375</v>
      </c>
      <c r="Q22">
        <f>SUM(Planilha1!Q42,Planilha1!Q43)/2</f>
        <v>273.94061279296875</v>
      </c>
      <c r="R22">
        <f>SUM(Planilha1!R42,Planilha1!R43)/2</f>
        <v>2.270750880241394</v>
      </c>
      <c r="S22">
        <f>SUM(Planilha1!S42,Planilha1!S43)/2</f>
        <v>2.3953205347061157</v>
      </c>
      <c r="T22">
        <f>SUM(Planilha1!T42,Planilha1!T43)/2</f>
        <v>126.5825080871582</v>
      </c>
      <c r="U22">
        <f>SUM(Planilha1!U42,Planilha1!U43)/2</f>
        <v>49.273706436157227</v>
      </c>
      <c r="V22">
        <f>SUM(Planilha1!V42,Planilha1!V43)/2</f>
        <v>2.4538511037826538</v>
      </c>
      <c r="W22">
        <f>SUM(Planilha1!W42,Planilha1!W43)/2</f>
        <v>2.3926945924758911</v>
      </c>
      <c r="X22">
        <f>SUM(Planilha1!X42,Planilha1!X43)/2</f>
        <v>152.28614044189453</v>
      </c>
      <c r="Y22">
        <f>SUM(Planilha1!Y42,Planilha1!Y43)/2</f>
        <v>35.548309326171875</v>
      </c>
      <c r="Z22">
        <f>SUM(Planilha1!Z42,Planilha1!Z43)/2</f>
        <v>72.919399261474609</v>
      </c>
      <c r="AA22">
        <f>SUM(Planilha1!AA42,Planilha1!AA43)/2</f>
        <v>46.461896896362305</v>
      </c>
      <c r="AB22">
        <f>SUM(Planilha1!AB42,Planilha1!AB43)/2</f>
        <v>4.4057989120483398</v>
      </c>
      <c r="AC22">
        <f>SUM(Planilha1!AC42,Planilha1!AC43)/2</f>
        <v>4.3089749813079834</v>
      </c>
    </row>
    <row r="23" spans="1:29" x14ac:dyDescent="0.25">
      <c r="A23" s="3">
        <v>43185.875</v>
      </c>
      <c r="B23">
        <f>SUM(Planilha1!B44,Planilha1!B45)/2</f>
        <v>198.62470093369484</v>
      </c>
      <c r="C23">
        <f>SUM(Planilha1!C44,Planilha1!C45)/2</f>
        <v>753.6715087890625</v>
      </c>
      <c r="D23">
        <f>SUM(Planilha1!D44,Planilha1!D45)/2</f>
        <v>244.76677703857422</v>
      </c>
      <c r="E23">
        <f>SUM(Planilha1!E44,Planilha1!E45)/2</f>
        <v>97.686195373535156</v>
      </c>
      <c r="F23">
        <f>SUM(Planilha1!F44,Planilha1!F45)/2</f>
        <v>421.71304321289063</v>
      </c>
      <c r="G23">
        <f>SUM(Planilha1!G44,Planilha1!G45)/2</f>
        <v>76.777923583984375</v>
      </c>
      <c r="H23">
        <f>SUM(Planilha1!H44,Planilha1!H45)/2</f>
        <v>155.25617980957031</v>
      </c>
      <c r="I23">
        <f>SUM(Planilha1!I44,Planilha1!I45)/2</f>
        <v>84.976737976074219</v>
      </c>
      <c r="J23">
        <f>SUM(Planilha1!J44,Planilha1!J45)/2</f>
        <v>317.49643552303314</v>
      </c>
      <c r="K23">
        <f>SUM(Planilha1!K44,Planilha1!K45)/2</f>
        <v>2.6541420221328735</v>
      </c>
      <c r="L23">
        <f>SUM(Planilha1!L44,Planilha1!L45)/2</f>
        <v>2.4039044380187988</v>
      </c>
      <c r="M23">
        <f>SUM(Planilha1!M44,Planilha1!M45)/2</f>
        <v>2.6078702211380005</v>
      </c>
      <c r="N23">
        <f>SUM(Planilha1!N44,Planilha1!N45)/2</f>
        <v>2.4291218519210815</v>
      </c>
      <c r="O23">
        <f>SUM(Planilha1!O44,Planilha1!O45)/2</f>
        <v>164.49117431789637</v>
      </c>
      <c r="P23">
        <f>SUM(Planilha1!P44,Planilha1!P45)/2</f>
        <v>125.46201324462891</v>
      </c>
      <c r="Q23">
        <f>SUM(Planilha1!Q44,Planilha1!Q45)/2</f>
        <v>316.59451293945313</v>
      </c>
      <c r="R23">
        <f>SUM(Planilha1!R44,Planilha1!R45)/2</f>
        <v>1.7638980150222778</v>
      </c>
      <c r="S23">
        <f>SUM(Planilha1!S44,Planilha1!S45)/2</f>
        <v>1.9377316236495972</v>
      </c>
      <c r="T23">
        <f>SUM(Planilha1!T44,Planilha1!T45)/2</f>
        <v>122.78838348388672</v>
      </c>
      <c r="U23">
        <f>SUM(Planilha1!U44,Planilha1!U45)/2</f>
        <v>46.66697883605957</v>
      </c>
      <c r="V23">
        <f>SUM(Planilha1!V44,Planilha1!V45)/2</f>
        <v>1.7633399963378906</v>
      </c>
      <c r="W23">
        <f>SUM(Planilha1!W44,Planilha1!W45)/2</f>
        <v>1.7019511461257935</v>
      </c>
      <c r="X23">
        <f>SUM(Planilha1!X44,Planilha1!X45)/2</f>
        <v>149.34173583984375</v>
      </c>
      <c r="Y23">
        <f>SUM(Planilha1!Y44,Planilha1!Y45)/2</f>
        <v>34.669172286987305</v>
      </c>
      <c r="Z23">
        <f>SUM(Planilha1!Z44,Planilha1!Z45)/2</f>
        <v>68.976497650146484</v>
      </c>
      <c r="AA23">
        <f>SUM(Planilha1!AA44,Planilha1!AA45)/2</f>
        <v>44.528903961181641</v>
      </c>
      <c r="AB23">
        <f>SUM(Planilha1!AB44,Planilha1!AB45)/2</f>
        <v>4.4060039520263672</v>
      </c>
      <c r="AC23">
        <f>SUM(Planilha1!AC44,Planilha1!AC45)/2</f>
        <v>4.2962033748626709</v>
      </c>
    </row>
    <row r="24" spans="1:29" x14ac:dyDescent="0.25">
      <c r="A24" s="3">
        <v>43185.916666666664</v>
      </c>
      <c r="B24">
        <f>SUM(Planilha1!B46,Planilha1!B47)/2</f>
        <v>397.04067993164063</v>
      </c>
      <c r="C24">
        <f>SUM(Planilha1!C46,Planilha1!C47)/2</f>
        <v>1505.744140625</v>
      </c>
      <c r="D24">
        <f>SUM(Planilha1!D46,Planilha1!D47)/2</f>
        <v>219.01385498046875</v>
      </c>
      <c r="E24">
        <f>SUM(Planilha1!E46,Planilha1!E47)/2</f>
        <v>193.98345184326172</v>
      </c>
      <c r="F24">
        <f>SUM(Planilha1!F46,Planilha1!F47)/2</f>
        <v>650.85015869140625</v>
      </c>
      <c r="G24">
        <f>SUM(Planilha1!G46,Planilha1!G47)/2</f>
        <v>67.848213195800781</v>
      </c>
      <c r="H24">
        <f>SUM(Planilha1!H46,Planilha1!H47)/2</f>
        <v>157.30022430419922</v>
      </c>
      <c r="I24">
        <f>SUM(Planilha1!I46,Planilha1!I47)/2</f>
        <v>86.071754455566406</v>
      </c>
      <c r="J24">
        <f>SUM(Planilha1!J46,Planilha1!J47)/2</f>
        <v>631.73419189453125</v>
      </c>
      <c r="K24">
        <f>SUM(Planilha1!K46,Planilha1!K47)/2</f>
        <v>2.4904608726501465</v>
      </c>
      <c r="L24">
        <f>SUM(Planilha1!L46,Planilha1!L47)/2</f>
        <v>2.0326111316680908</v>
      </c>
      <c r="M24">
        <f>SUM(Planilha1!M46,Planilha1!M47)/2</f>
        <v>2.040787935256958</v>
      </c>
      <c r="N24">
        <f>SUM(Planilha1!N46,Planilha1!N47)/2</f>
        <v>1.850860059261322</v>
      </c>
      <c r="O24">
        <f>SUM(Planilha1!O46,Planilha1!O47)/2</f>
        <v>330.10911560058594</v>
      </c>
      <c r="P24">
        <f>SUM(Planilha1!P46,Planilha1!P47)/2</f>
        <v>114.58778762817383</v>
      </c>
      <c r="Q24">
        <f>SUM(Planilha1!Q46,Planilha1!Q47)/2</f>
        <v>291.57337951660156</v>
      </c>
      <c r="R24">
        <f>SUM(Planilha1!R46,Planilha1!R47)/2</f>
        <v>1.7747980952262878</v>
      </c>
      <c r="S24">
        <f>SUM(Planilha1!S46,Planilha1!S47)/2</f>
        <v>1.9914276599884033</v>
      </c>
      <c r="T24">
        <f>SUM(Planilha1!T46,Planilha1!T47)/2</f>
        <v>108.73617172241211</v>
      </c>
      <c r="U24">
        <f>SUM(Planilha1!U46,Planilha1!U47)/2</f>
        <v>39.678012847900391</v>
      </c>
      <c r="V24">
        <f>SUM(Planilha1!V46,Planilha1!V47)/2</f>
        <v>1.830656886100769</v>
      </c>
      <c r="W24">
        <f>SUM(Planilha1!W46,Planilha1!W47)/2</f>
        <v>1.7767828106880188</v>
      </c>
      <c r="X24">
        <f>SUM(Planilha1!X46,Planilha1!X47)/2</f>
        <v>150.02412414550781</v>
      </c>
      <c r="Y24">
        <f>SUM(Planilha1!Y46,Planilha1!Y47)/2</f>
        <v>25.67411994934082</v>
      </c>
      <c r="Z24">
        <f>SUM(Planilha1!Z46,Planilha1!Z47)/2</f>
        <v>57.614255905151367</v>
      </c>
      <c r="AA24">
        <f>SUM(Planilha1!AA46,Planilha1!AA47)/2</f>
        <v>36.922060012817383</v>
      </c>
      <c r="AB24">
        <f>SUM(Planilha1!AB46,Planilha1!AB47)/2</f>
        <v>4.4844229221343994</v>
      </c>
      <c r="AC24">
        <f>SUM(Planilha1!AC46,Planilha1!AC47)/2</f>
        <v>4.3805005550384521</v>
      </c>
    </row>
    <row r="25" spans="1:29" x14ac:dyDescent="0.25">
      <c r="A25" s="3">
        <v>43185.958333333336</v>
      </c>
      <c r="B25">
        <f>SUM(Planilha1!B48,Planilha1!B49)/2</f>
        <v>395.98188781738281</v>
      </c>
      <c r="C25">
        <f>SUM(Planilha1!C48,Planilha1!C49)/2</f>
        <v>1503.6689453125</v>
      </c>
      <c r="D25">
        <f>SUM(Planilha1!D48,Planilha1!D49)/2</f>
        <v>207.63545227050781</v>
      </c>
      <c r="E25">
        <f>SUM(Planilha1!E48,Planilha1!E49)/2</f>
        <v>193.96612548828125</v>
      </c>
      <c r="F25">
        <f>SUM(Planilha1!F48,Planilha1!F49)/2</f>
        <v>634.80233764648438</v>
      </c>
      <c r="G25">
        <f>SUM(Planilha1!G48,Planilha1!G49)/2</f>
        <v>59.148649215698242</v>
      </c>
      <c r="H25">
        <f>SUM(Planilha1!H48,Planilha1!H49)/2</f>
        <v>158.68557739257813</v>
      </c>
      <c r="I25">
        <f>SUM(Planilha1!I48,Planilha1!I49)/2</f>
        <v>91.503040313720703</v>
      </c>
      <c r="J25">
        <f>SUM(Planilha1!J48,Planilha1!J49)/2</f>
        <v>630.98379516601563</v>
      </c>
      <c r="K25">
        <f>SUM(Planilha1!K48,Planilha1!K49)/2</f>
        <v>2.5086987018585205</v>
      </c>
      <c r="L25">
        <f>SUM(Planilha1!L48,Planilha1!L49)/2</f>
        <v>2.0259209871292114</v>
      </c>
      <c r="M25">
        <f>SUM(Planilha1!M48,Planilha1!M49)/2</f>
        <v>2.0086283087730408</v>
      </c>
      <c r="N25">
        <f>SUM(Planilha1!N48,Planilha1!N49)/2</f>
        <v>1.8099220395088196</v>
      </c>
      <c r="O25">
        <f>SUM(Planilha1!O48,Planilha1!O49)/2</f>
        <v>329.81971740722656</v>
      </c>
      <c r="P25">
        <f>SUM(Planilha1!P48,Planilha1!P49)/2</f>
        <v>104.80254364013672</v>
      </c>
      <c r="Q25">
        <f>SUM(Planilha1!Q48,Planilha1!Q49)/2</f>
        <v>245.142333984375</v>
      </c>
      <c r="R25">
        <f>SUM(Planilha1!R48,Planilha1!R49)/2</f>
        <v>1.9239333271980286</v>
      </c>
      <c r="S25">
        <f>SUM(Planilha1!S48,Planilha1!S49)/2</f>
        <v>2.1341553926467896</v>
      </c>
      <c r="T25">
        <f>SUM(Planilha1!T48,Planilha1!T49)/2</f>
        <v>99.000770568847656</v>
      </c>
      <c r="U25">
        <f>SUM(Planilha1!U48,Planilha1!U49)/2</f>
        <v>37.368146896362305</v>
      </c>
      <c r="V25">
        <f>SUM(Planilha1!V48,Planilha1!V49)/2</f>
        <v>1.9640175700187683</v>
      </c>
      <c r="W25">
        <f>SUM(Planilha1!W48,Planilha1!W49)/2</f>
        <v>1.9074093103408813</v>
      </c>
      <c r="X25">
        <f>SUM(Planilha1!X48,Planilha1!X49)/2</f>
        <v>147.2625732421875</v>
      </c>
      <c r="Y25">
        <f>SUM(Planilha1!Y48,Planilha1!Y49)/2</f>
        <v>19.979774475097656</v>
      </c>
      <c r="Z25">
        <f>SUM(Planilha1!Z48,Planilha1!Z49)/2</f>
        <v>53.999959945678711</v>
      </c>
      <c r="AA25">
        <f>SUM(Planilha1!AA48,Planilha1!AA49)/2</f>
        <v>32.922299385070801</v>
      </c>
      <c r="AB25">
        <f>SUM(Planilha1!AB48,Planilha1!AB49)/2</f>
        <v>4.6740527153015137</v>
      </c>
      <c r="AC25">
        <f>SUM(Planilha1!AC48,Planilha1!AC49)/2</f>
        <v>4.5785989761352539</v>
      </c>
    </row>
    <row r="26" spans="1:29" x14ac:dyDescent="0.25">
      <c r="A26" s="3">
        <v>43186</v>
      </c>
      <c r="B26">
        <f>SUM(Planilha1!B50,Planilha1!B51)/2</f>
        <v>395.85543823242188</v>
      </c>
      <c r="C26">
        <f>SUM(Planilha1!C50,Planilha1!C51)/2</f>
        <v>1503.5713500976563</v>
      </c>
      <c r="D26">
        <f>SUM(Planilha1!D50,Planilha1!D51)/2</f>
        <v>175.4093017578125</v>
      </c>
      <c r="E26">
        <f>SUM(Planilha1!E50,Planilha1!E51)/2</f>
        <v>194.26029968261719</v>
      </c>
      <c r="F26">
        <f>SUM(Planilha1!F50,Planilha1!F51)/2</f>
        <v>613.10733032226563</v>
      </c>
      <c r="G26">
        <f>SUM(Planilha1!G50,Planilha1!G51)/2</f>
        <v>40.630149841308594</v>
      </c>
      <c r="H26">
        <f>SUM(Planilha1!H50,Planilha1!H51)/2</f>
        <v>152.73470306396484</v>
      </c>
      <c r="I26">
        <f>SUM(Planilha1!I50,Planilha1!I51)/2</f>
        <v>88.158676147460938</v>
      </c>
      <c r="J26">
        <f>SUM(Planilha1!J50,Planilha1!J51)/2</f>
        <v>632.24301147460938</v>
      </c>
      <c r="K26">
        <f>SUM(Planilha1!K50,Planilha1!K51)/2</f>
        <v>2.5412667989730835</v>
      </c>
      <c r="L26">
        <f>SUM(Planilha1!L50,Planilha1!L51)/2</f>
        <v>2.0947755575180054</v>
      </c>
      <c r="M26">
        <f>SUM(Planilha1!M50,Planilha1!M51)/2</f>
        <v>2.0709227323532104</v>
      </c>
      <c r="N26">
        <f>SUM(Planilha1!N50,Planilha1!N51)/2</f>
        <v>1.8708635568618774</v>
      </c>
      <c r="O26">
        <f>SUM(Planilha1!O50,Planilha1!O51)/2</f>
        <v>326.90621948242188</v>
      </c>
      <c r="P26">
        <f>SUM(Planilha1!P50,Planilha1!P51)/2</f>
        <v>85.227531433105469</v>
      </c>
      <c r="Q26">
        <f>SUM(Planilha1!Q50,Planilha1!Q51)/2</f>
        <v>182.36474609375</v>
      </c>
      <c r="R26">
        <f>SUM(Planilha1!R50,Planilha1!R51)/2</f>
        <v>2.1971935033798218</v>
      </c>
      <c r="S26">
        <f>SUM(Planilha1!S50,Planilha1!S51)/2</f>
        <v>2.3787398338317871</v>
      </c>
      <c r="T26">
        <f>SUM(Planilha1!T50,Planilha1!T51)/2</f>
        <v>73.979881286621094</v>
      </c>
      <c r="U26">
        <f>SUM(Planilha1!U50,Planilha1!U51)/2</f>
        <v>30.261127471923828</v>
      </c>
      <c r="V26">
        <f>SUM(Planilha1!V50,Planilha1!V51)/2</f>
        <v>2.4527304172515869</v>
      </c>
      <c r="W26">
        <f>SUM(Planilha1!W50,Planilha1!W51)/2</f>
        <v>2.4061057567596436</v>
      </c>
      <c r="X26">
        <f>SUM(Planilha1!X50,Planilha1!X51)/2</f>
        <v>46.25</v>
      </c>
      <c r="Y26">
        <f>SUM(Planilha1!Y50,Planilha1!Y51)/2</f>
        <v>7.4527242183685303</v>
      </c>
      <c r="Z26">
        <f>SUM(Planilha1!Z50,Planilha1!Z51)/2</f>
        <v>42.552787780761719</v>
      </c>
      <c r="AA26">
        <f>SUM(Planilha1!AA50,Planilha1!AA51)/2</f>
        <v>24.665468215942383</v>
      </c>
      <c r="AB26">
        <f>SUM(Planilha1!AB50,Planilha1!AB51)/2</f>
        <v>4.3868637084960938</v>
      </c>
      <c r="AC26">
        <f>SUM(Planilha1!AC50,Planilha1!AC51)/2</f>
        <v>4.3113863468170166</v>
      </c>
    </row>
    <row r="27" spans="1:29" x14ac:dyDescent="0.25">
      <c r="A27" s="3">
        <v>43186.041666666664</v>
      </c>
      <c r="B27">
        <f>SUM(Planilha1!B52,Planilha1!B53)/2</f>
        <v>396.76799011230469</v>
      </c>
      <c r="C27">
        <f>SUM(Planilha1!C52,Planilha1!C53)/2</f>
        <v>1503.31640625</v>
      </c>
      <c r="D27">
        <f>SUM(Planilha1!D52,Planilha1!D53)/2</f>
        <v>149.77581024169922</v>
      </c>
      <c r="E27">
        <f>SUM(Planilha1!E52,Planilha1!E53)/2</f>
        <v>194.21624755859375</v>
      </c>
      <c r="F27">
        <f>SUM(Planilha1!F52,Planilha1!F53)/2</f>
        <v>594.119384765625</v>
      </c>
      <c r="G27">
        <f>SUM(Planilha1!G52,Planilha1!G53)/2</f>
        <v>32.70697021484375</v>
      </c>
      <c r="H27">
        <f>SUM(Planilha1!H52,Planilha1!H53)/2</f>
        <v>163.74304962158203</v>
      </c>
      <c r="I27">
        <f>SUM(Planilha1!I52,Planilha1!I53)/2</f>
        <v>91.108283996582031</v>
      </c>
      <c r="J27">
        <f>SUM(Planilha1!J52,Planilha1!J53)/2</f>
        <v>633.30422973632813</v>
      </c>
      <c r="K27">
        <f>SUM(Planilha1!K52,Planilha1!K53)/2</f>
        <v>2.5950547456741333</v>
      </c>
      <c r="L27">
        <f>SUM(Planilha1!L52,Planilha1!L53)/2</f>
        <v>2.1795756816864014</v>
      </c>
      <c r="M27">
        <f>SUM(Planilha1!M52,Planilha1!M53)/2</f>
        <v>2.1455879211425781</v>
      </c>
      <c r="N27">
        <f>SUM(Planilha1!N52,Planilha1!N53)/2</f>
        <v>1.9488927125930786</v>
      </c>
      <c r="O27">
        <f>SUM(Planilha1!O52,Planilha1!O53)/2</f>
        <v>326.5771484375</v>
      </c>
      <c r="P27">
        <f>SUM(Planilha1!P52,Planilha1!P53)/2</f>
        <v>70.674137115478516</v>
      </c>
      <c r="Q27">
        <f>SUM(Planilha1!Q52,Planilha1!Q53)/2</f>
        <v>136.08193206787109</v>
      </c>
      <c r="R27">
        <f>SUM(Planilha1!R52,Planilha1!R53)/2</f>
        <v>2.5603786706924438</v>
      </c>
      <c r="S27">
        <f>SUM(Planilha1!S52,Planilha1!S53)/2</f>
        <v>2.7289103269577026</v>
      </c>
      <c r="T27">
        <f>SUM(Planilha1!T52,Planilha1!T53)/2</f>
        <v>63.459810256958008</v>
      </c>
      <c r="U27">
        <f>SUM(Planilha1!U52,Planilha1!U53)/2</f>
        <v>26.162176132202148</v>
      </c>
      <c r="V27">
        <f>SUM(Planilha1!V52,Planilha1!V53)/2</f>
        <v>2.8033503293991089</v>
      </c>
      <c r="W27">
        <f>SUM(Planilha1!W52,Planilha1!W53)/2</f>
        <v>2.7511352300643921</v>
      </c>
      <c r="X27">
        <f>SUM(Planilha1!X52,Planilha1!X53)/2</f>
        <v>153.70230865478516</v>
      </c>
      <c r="Y27">
        <f>SUM(Y25:Y26)/2</f>
        <v>13.716249346733093</v>
      </c>
      <c r="Z27">
        <f>SUM(Planilha1!Z52,Planilha1!Z53)/2</f>
        <v>31.853586196899414</v>
      </c>
      <c r="AA27">
        <f>SUM(Planilha1!AA52,Planilha1!AA53)/2</f>
        <v>20.495845794677734</v>
      </c>
      <c r="AB27">
        <f>SUM(Planilha1!AB52,Planilha1!AB53)/2</f>
        <v>4.6939544677734375</v>
      </c>
      <c r="AC27">
        <f>SUM(Planilha1!AC52,Planilha1!AC53)/2</f>
        <v>4.6163077354431152</v>
      </c>
    </row>
    <row r="28" spans="1:29" x14ac:dyDescent="0.25">
      <c r="A28" s="3">
        <v>43186.083333333336</v>
      </c>
      <c r="B28">
        <f>SUM(Planilha1!B54,Planilha1!B55)/2</f>
        <v>396.8572998046875</v>
      </c>
      <c r="C28">
        <f>SUM(Planilha1!C54,Planilha1!C55)/2</f>
        <v>1503.8239135742188</v>
      </c>
      <c r="D28">
        <f>SUM(Planilha1!D54,Planilha1!D55)/2</f>
        <v>140.08066558837891</v>
      </c>
      <c r="E28">
        <f>SUM(Planilha1!E54,Planilha1!E55)/2</f>
        <v>195.38098907470703</v>
      </c>
      <c r="F28">
        <f>SUM(Planilha1!F54,Planilha1!F55)/2</f>
        <v>509.9576416015625</v>
      </c>
      <c r="G28">
        <f>SUM(Planilha1!G54,Planilha1!G55)/2</f>
        <v>28.619762420654297</v>
      </c>
      <c r="H28">
        <f>SUM(Planilha1!H54,Planilha1!H55)/2</f>
        <v>140.78527069091797</v>
      </c>
      <c r="I28">
        <f>SUM(Planilha1!I54,Planilha1!I55)/2</f>
        <v>83.695350646972656</v>
      </c>
      <c r="J28">
        <f>SUM(Planilha1!J54,Planilha1!J55)/2</f>
        <v>635.72512817382813</v>
      </c>
      <c r="K28">
        <f>SUM(Planilha1!K54,Planilha1!K55)/2</f>
        <v>2.7246865034103394</v>
      </c>
      <c r="L28">
        <f>SUM(Planilha1!L54,Planilha1!L55)/2</f>
        <v>2.3736764192581177</v>
      </c>
      <c r="M28">
        <f>SUM(Planilha1!M54,Planilha1!M55)/2</f>
        <v>2.331383228302002</v>
      </c>
      <c r="N28">
        <f>SUM(Planilha1!N54,Planilha1!N55)/2</f>
        <v>2.1299047470092773</v>
      </c>
      <c r="O28">
        <f>SUM(Planilha1!O54,Planilha1!O55)/2</f>
        <v>327.60598754882813</v>
      </c>
      <c r="P28">
        <f>SUM(Planilha1!P54,Planilha1!P55)/2</f>
        <v>60.942293167114258</v>
      </c>
      <c r="Q28">
        <f>SUM(Planilha1!Q54,Planilha1!Q55)/2</f>
        <v>112.07857131958008</v>
      </c>
      <c r="R28">
        <f>SUM(Planilha1!R54,Planilha1!R55)/2</f>
        <v>2.9956700801849365</v>
      </c>
      <c r="S28">
        <f>SUM(Planilha1!S54,Planilha1!S55)/2</f>
        <v>3.1628502607345581</v>
      </c>
      <c r="T28">
        <f>SUM(Planilha1!T54,Planilha1!T55)/2</f>
        <v>54.899641036987305</v>
      </c>
      <c r="U28">
        <f>SUM(Planilha1!U54,Planilha1!U55)/2</f>
        <v>24.367403984069824</v>
      </c>
      <c r="V28">
        <f>SUM(Planilha1!V54,Planilha1!V55)/2</f>
        <v>3.3611187934875488</v>
      </c>
      <c r="W28">
        <f>SUM(Planilha1!W54,Planilha1!W55)/2</f>
        <v>3.3263378143310547</v>
      </c>
      <c r="X28">
        <f t="shared" ref="X28:Y31" si="2">SUM(X26:X27)/2</f>
        <v>99.976154327392578</v>
      </c>
      <c r="Y28">
        <f t="shared" si="2"/>
        <v>10.584486782550812</v>
      </c>
      <c r="Z28">
        <f>SUM(Planilha1!Z54,Planilha1!Z55)/2</f>
        <v>29.512921333312988</v>
      </c>
      <c r="AA28">
        <f>SUM(Planilha1!AA54,Planilha1!AA55)/2</f>
        <v>16.709836006164551</v>
      </c>
      <c r="AB28">
        <f>SUM(Planilha1!AB54,Planilha1!AB55)/2</f>
        <v>4.6859853267669678</v>
      </c>
      <c r="AC28">
        <f>SUM(Planilha1!AC54,Planilha1!AC55)/2</f>
        <v>4.6237874031066895</v>
      </c>
    </row>
    <row r="29" spans="1:29" x14ac:dyDescent="0.25">
      <c r="A29" s="3">
        <v>43186.125</v>
      </c>
      <c r="B29">
        <f>SUM(Planilha1!B56,Planilha1!B57)/2</f>
        <v>396.00518798828125</v>
      </c>
      <c r="C29">
        <f>SUM(Planilha1!C56,Planilha1!C57)/2</f>
        <v>1504.85400390625</v>
      </c>
      <c r="D29">
        <f>SUM(Planilha1!D56,Planilha1!D57)/2</f>
        <v>138.59311676025391</v>
      </c>
      <c r="E29">
        <f>SUM(Planilha1!E56,Planilha1!E57)/2</f>
        <v>196.36720275878906</v>
      </c>
      <c r="F29">
        <f>SUM(Planilha1!F56,Planilha1!F57)/2</f>
        <v>541.65567016601563</v>
      </c>
      <c r="G29">
        <f>SUM(Planilha1!G56,Planilha1!G57)/2</f>
        <v>26.193636894226074</v>
      </c>
      <c r="H29">
        <f>SUM(Planilha1!H56,Planilha1!H57)/2</f>
        <v>67.716438293457031</v>
      </c>
      <c r="I29">
        <f>SUM(Planilha1!I56,Planilha1!I57)/2</f>
        <v>46.245302200317383</v>
      </c>
      <c r="J29">
        <f>SUM(Planilha1!J56,Planilha1!J57)/2</f>
        <v>639.28585815429688</v>
      </c>
      <c r="K29">
        <f>SUM(Planilha1!K56,Planilha1!K57)/2</f>
        <v>2.949738621711731</v>
      </c>
      <c r="L29">
        <f>SUM(Planilha1!L56,Planilha1!L57)/2</f>
        <v>2.6288210153579712</v>
      </c>
      <c r="M29">
        <f>SUM(Planilha1!M56,Planilha1!M57)/2</f>
        <v>2.5803673267364502</v>
      </c>
      <c r="N29">
        <f>SUM(Planilha1!N56,Planilha1!N57)/2</f>
        <v>2.3844636678695679</v>
      </c>
      <c r="O29">
        <f>SUM(Planilha1!O56,Planilha1!O57)/2</f>
        <v>325.51541137695313</v>
      </c>
      <c r="P29">
        <f>SUM(Planilha1!P56,Planilha1!P57)/2</f>
        <v>56.582122802734375</v>
      </c>
      <c r="Q29">
        <f>SUM(Planilha1!Q56,Planilha1!Q57)/2</f>
        <v>107.04890823364258</v>
      </c>
      <c r="R29">
        <f>SUM(Planilha1!R56,Planilha1!R57)/2</f>
        <v>3.4643419981002808</v>
      </c>
      <c r="S29">
        <f>SUM(Planilha1!S56,Planilha1!S57)/2</f>
        <v>3.6334728002548218</v>
      </c>
      <c r="T29">
        <f>SUM(Planilha1!T56,Planilha1!T57)/2</f>
        <v>52.962135314941406</v>
      </c>
      <c r="U29">
        <f>SUM(Planilha1!U56,Planilha1!U57)/2</f>
        <v>23.614616394042969</v>
      </c>
      <c r="V29">
        <f>SUM(Planilha1!V56,Planilha1!V57)/2</f>
        <v>4.0781292915344238</v>
      </c>
      <c r="W29">
        <f>SUM(Planilha1!W56,Planilha1!W57)/2</f>
        <v>4.0435367822647095</v>
      </c>
      <c r="X29">
        <f t="shared" si="2"/>
        <v>126.83923149108887</v>
      </c>
      <c r="Y29">
        <f t="shared" si="2"/>
        <v>12.150368064641953</v>
      </c>
      <c r="Z29">
        <f>SUM(Planilha1!Z56,Planilha1!Z57)/2</f>
        <v>28.767321586608887</v>
      </c>
      <c r="AA29">
        <f>SUM(Planilha1!AA56,Planilha1!AA57)/2</f>
        <v>16.602206230163574</v>
      </c>
      <c r="AB29">
        <f>SUM(Planilha1!AB56,Planilha1!AB57)/2</f>
        <v>4.4518969058990479</v>
      </c>
      <c r="AC29">
        <f>SUM(Planilha1!AC56,Planilha1!AC57)/2</f>
        <v>4.3903038501739502</v>
      </c>
    </row>
    <row r="30" spans="1:29" x14ac:dyDescent="0.25">
      <c r="A30" s="3">
        <v>43186.166666666664</v>
      </c>
      <c r="B30">
        <f>SUM(Planilha1!B58,Planilha1!B59)/2</f>
        <v>396.05755615234375</v>
      </c>
      <c r="C30">
        <f>SUM(Planilha1!C58,Planilha1!C59)/2</f>
        <v>1505.1167602539063</v>
      </c>
      <c r="D30">
        <f>SUM(Planilha1!D58,Planilha1!D59)/2</f>
        <v>141.02811431884766</v>
      </c>
      <c r="E30">
        <f>SUM(Planilha1!E58,Planilha1!E59)/2</f>
        <v>67.24749755859375</v>
      </c>
      <c r="F30">
        <f>SUM(Planilha1!F58,Planilha1!F59)/2</f>
        <v>543.81295776367188</v>
      </c>
      <c r="G30">
        <f>SUM(Planilha1!G58,Planilha1!G59)/2</f>
        <v>26.943872451782227</v>
      </c>
      <c r="H30">
        <f>SUM(Planilha1!H58,Planilha1!H59)/2</f>
        <v>55.445659637451172</v>
      </c>
      <c r="I30">
        <f>SUM(Planilha1!I58,Planilha1!I59)/2</f>
        <v>34.624592781066895</v>
      </c>
      <c r="J30">
        <f>SUM(Planilha1!J58,Planilha1!J59)/2</f>
        <v>209.73235166072845</v>
      </c>
      <c r="K30">
        <f>SUM(Planilha1!K58,Planilha1!K59)/2</f>
        <v>3.3434616327285767</v>
      </c>
      <c r="L30">
        <f>SUM(Planilha1!L58,Planilha1!L59)/2</f>
        <v>3.2063158750534058</v>
      </c>
      <c r="M30">
        <f>SUM(Planilha1!M58,Planilha1!M59)/2</f>
        <v>3.1270866394042969</v>
      </c>
      <c r="N30">
        <f>SUM(Planilha1!N58,Planilha1!N59)/2</f>
        <v>2.9293258190155029</v>
      </c>
      <c r="O30">
        <f>SUM(O28:O29)/2</f>
        <v>326.56069946289063</v>
      </c>
      <c r="P30">
        <f>SUM(Planilha1!P58,Planilha1!P59)/2</f>
        <v>56.41082763671875</v>
      </c>
      <c r="Q30">
        <f>SUM(Planilha1!Q58,Planilha1!Q59)/2</f>
        <v>107.58029556274414</v>
      </c>
      <c r="R30">
        <f>SUM(Planilha1!R58,Planilha1!R59)/2</f>
        <v>3.8362447023391724</v>
      </c>
      <c r="S30">
        <f>SUM(Planilha1!S58,Planilha1!S59)/2</f>
        <v>3.9478325843811035</v>
      </c>
      <c r="T30">
        <f>SUM(Planilha1!T58,Planilha1!T59)/2</f>
        <v>58.387321472167969</v>
      </c>
      <c r="U30">
        <f>SUM(Planilha1!U58,Planilha1!U59)/2</f>
        <v>23.331253051757813</v>
      </c>
      <c r="V30">
        <f>SUM(Planilha1!V58,Planilha1!V59)/2</f>
        <v>4.3429276943206787</v>
      </c>
      <c r="W30">
        <f>SUM(Planilha1!W58,Planilha1!W59)/2</f>
        <v>4.3022847175598145</v>
      </c>
      <c r="X30">
        <f>SUM(Planilha1!X58,Planilha1!X59)/2</f>
        <v>123.11479568481445</v>
      </c>
      <c r="Y30">
        <f t="shared" si="2"/>
        <v>11.367427423596382</v>
      </c>
      <c r="Z30">
        <f>SUM(Planilha1!Z58,Planilha1!Z59)/2</f>
        <v>28.706799507141113</v>
      </c>
      <c r="AA30">
        <f>SUM(Planilha1!AA58,Planilha1!AA59)/2</f>
        <v>16.496574401855469</v>
      </c>
      <c r="AB30">
        <f>SUM(Planilha1!AB58,Planilha1!AB59)/2</f>
        <v>4.4633705615997314</v>
      </c>
      <c r="AC30">
        <f>SUM(Planilha1!AC58,Planilha1!AC59)/2</f>
        <v>4.3985600471496582</v>
      </c>
    </row>
    <row r="31" spans="1:29" x14ac:dyDescent="0.25">
      <c r="A31" s="3">
        <v>43186.208333333336</v>
      </c>
      <c r="B31">
        <f>SUM(Planilha1!B60,Planilha1!B61)/2</f>
        <v>353.66767883300781</v>
      </c>
      <c r="C31">
        <f>SUM(Planilha1!C60,Planilha1!C61)/2</f>
        <v>1351.4099731445313</v>
      </c>
      <c r="D31">
        <f>SUM(Planilha1!D60,Planilha1!D61)/2</f>
        <v>145.48378753662109</v>
      </c>
      <c r="E31">
        <f>SUM(Planilha1!E60,Planilha1!E61)/2</f>
        <v>137.89038848876953</v>
      </c>
      <c r="F31">
        <f>SUM(Planilha1!F60,Planilha1!F61)/2</f>
        <v>550.56295776367188</v>
      </c>
      <c r="G31">
        <f>SUM(Planilha1!G60,Planilha1!G61)/2</f>
        <v>33.050621032714844</v>
      </c>
      <c r="H31">
        <f>SUM(Planilha1!H60,Planilha1!H61)/2</f>
        <v>99.874282836914063</v>
      </c>
      <c r="I31">
        <f>SUM(Planilha1!I60,Planilha1!I61)/2</f>
        <v>58.336294174194336</v>
      </c>
      <c r="J31">
        <f>SUM(Planilha1!J60,Planilha1!J61)/2</f>
        <v>428.16925048828125</v>
      </c>
      <c r="K31">
        <f>SUM(Planilha1!K60,Planilha1!K61)/2</f>
        <v>4.1460046768188477</v>
      </c>
      <c r="L31">
        <f>SUM(Planilha1!L60,Planilha1!L61)/2</f>
        <v>3.9890000820159912</v>
      </c>
      <c r="M31">
        <f>SUM(Planilha1!M60,Planilha1!M61)/2</f>
        <v>3.9535208940505981</v>
      </c>
      <c r="N31">
        <f>SUM(Planilha1!N60,Planilha1!N61)/2</f>
        <v>3.777819037437439</v>
      </c>
      <c r="O31">
        <f>SUM(Planilha1!O60,Planilha1!O61)/2</f>
        <v>163.15999756008387</v>
      </c>
      <c r="P31">
        <f>SUM(Planilha1!P60,Planilha1!P61)/2</f>
        <v>58.420345306396484</v>
      </c>
      <c r="Q31">
        <f>SUM(Planilha1!Q60,Planilha1!Q61)/2</f>
        <v>108.72855377197266</v>
      </c>
      <c r="R31">
        <f>SUM(Planilha1!R60,Planilha1!R61)/2</f>
        <v>3.6934707164764404</v>
      </c>
      <c r="S31">
        <f>SUM(Planilha1!S60,Planilha1!S61)/2</f>
        <v>3.8310390710830688</v>
      </c>
      <c r="T31">
        <f>SUM(Planilha1!T60,Planilha1!T61)/2</f>
        <v>63.058078765869141</v>
      </c>
      <c r="U31">
        <f>SUM(Planilha1!U60,Planilha1!U61)/2</f>
        <v>24.422563552856445</v>
      </c>
      <c r="V31">
        <f>SUM(Planilha1!V60,Planilha1!V61)/2</f>
        <v>4.3836495876312256</v>
      </c>
      <c r="W31">
        <f>SUM(Planilha1!W60,Planilha1!W61)/2</f>
        <v>4.3531308174133301</v>
      </c>
      <c r="X31">
        <f t="shared" si="2"/>
        <v>124.97701358795166</v>
      </c>
      <c r="Y31">
        <f t="shared" si="2"/>
        <v>11.758897744119167</v>
      </c>
      <c r="Z31">
        <f>SUM(Planilha1!Z60,Planilha1!Z61)/2</f>
        <v>35.873020172119141</v>
      </c>
      <c r="AA31">
        <f>SUM(Planilha1!AA60,Planilha1!AA61)/2</f>
        <v>19.319732666015625</v>
      </c>
      <c r="AB31">
        <f>SUM(Planilha1!AB60,Planilha1!AB61)/2</f>
        <v>4.7708172798156738</v>
      </c>
      <c r="AC31">
        <f>SUM(Planilha1!AC60,Planilha1!AC61)/2</f>
        <v>4.7077608108520508</v>
      </c>
    </row>
    <row r="32" spans="1:29" x14ac:dyDescent="0.25">
      <c r="A32" s="3">
        <v>43186.25</v>
      </c>
      <c r="B32">
        <f>SUM(Planilha1!B62,Planilha1!B63)/2</f>
        <v>316.56916809082031</v>
      </c>
      <c r="C32">
        <f>SUM(Planilha1!C62,Planilha1!C63)/2</f>
        <v>1202.5291748046875</v>
      </c>
      <c r="D32">
        <f>SUM(Planilha1!D62,Planilha1!D63)/2</f>
        <v>181.50894927978516</v>
      </c>
      <c r="E32">
        <f>SUM(Planilha1!E62,Planilha1!E63)/2</f>
        <v>52.6875</v>
      </c>
      <c r="F32">
        <f>SUM(Planilha1!F62,Planilha1!F63)/2</f>
        <v>495.89891052246094</v>
      </c>
      <c r="G32">
        <f>SUM(Planilha1!G62,Planilha1!G63)/2</f>
        <v>50.951837539672852</v>
      </c>
      <c r="H32">
        <f>SUM(Planilha1!H62,Planilha1!H63)/2</f>
        <v>144.15683746337891</v>
      </c>
      <c r="I32">
        <f>SUM(Planilha1!I62,Planilha1!I63)/2</f>
        <v>79.6455078125</v>
      </c>
      <c r="J32">
        <f>SUM(Planilha1!J62,Planilha1!J63)/2</f>
        <v>126.84999692440033</v>
      </c>
      <c r="K32">
        <f>SUM(Planilha1!K62,Planilha1!K63)/2</f>
        <v>4.4983854293823242</v>
      </c>
      <c r="L32">
        <f>SUM(Planilha1!L62,Planilha1!L63)/2</f>
        <v>4.4500901699066162</v>
      </c>
      <c r="M32">
        <f>SUM(Planilha1!M62,Planilha1!M63)/2</f>
        <v>4.4276669025421143</v>
      </c>
      <c r="N32">
        <f>SUM(Planilha1!N62,Planilha1!N63)/2</f>
        <v>4.2533178329467773</v>
      </c>
      <c r="O32">
        <f>SUM(O30:O31)/2</f>
        <v>244.86034851148725</v>
      </c>
      <c r="P32">
        <f>SUM(Planilha1!P62,Planilha1!P63)/2</f>
        <v>76.235603332519531</v>
      </c>
      <c r="Q32">
        <f>SUM(Planilha1!Q62,Planilha1!Q63)/2</f>
        <v>172.77139282226563</v>
      </c>
      <c r="R32">
        <f>SUM(Planilha1!R62,Planilha1!R63)/2</f>
        <v>3.754234790802002</v>
      </c>
      <c r="S32">
        <f>SUM(Planilha1!S62,Planilha1!S63)/2</f>
        <v>3.8716796636581421</v>
      </c>
      <c r="T32">
        <f>SUM(Planilha1!T62,Planilha1!T63)/2</f>
        <v>82.991912841796875</v>
      </c>
      <c r="U32">
        <f>SUM(Planilha1!U62,Planilha1!U63)/2</f>
        <v>31.455197334289551</v>
      </c>
      <c r="V32">
        <f>SUM(Planilha1!V62,Planilha1!V63)/2</f>
        <v>4.2938759326934814</v>
      </c>
      <c r="W32">
        <f>SUM(Planilha1!W62,Planilha1!W63)/2</f>
        <v>4.2669730186462402</v>
      </c>
      <c r="X32">
        <f>SUM(X30:X31)/2</f>
        <v>124.04590463638306</v>
      </c>
      <c r="Y32">
        <f>SUM(Planilha1!Y62,Planilha1!Y63)/2</f>
        <v>13.3021399974823</v>
      </c>
      <c r="Z32">
        <f>SUM(Planilha1!Z62,Planilha1!Z63)/2</f>
        <v>48.485897064208984</v>
      </c>
      <c r="AA32">
        <f>SUM(Planilha1!AA62,Planilha1!AA63)/2</f>
        <v>29.173421859741211</v>
      </c>
      <c r="AB32">
        <f>SUM(Planilha1!AB62,Planilha1!AB63)/2</f>
        <v>4.4070248603820801</v>
      </c>
      <c r="AC32">
        <f>SUM(Planilha1!AC62,Planilha1!AC63)/2</f>
        <v>4.3383073806762695</v>
      </c>
    </row>
    <row r="33" spans="1:29" x14ac:dyDescent="0.25">
      <c r="A33" s="3">
        <v>43186.291666666664</v>
      </c>
      <c r="B33">
        <f>SUM(Planilha1!B64,Planilha1!B65)/2</f>
        <v>316.86241149902344</v>
      </c>
      <c r="C33">
        <f>SUM(Planilha1!C64,Planilha1!C65)/2</f>
        <v>1200.585205078125</v>
      </c>
      <c r="D33">
        <f>SUM(Planilha1!D64,Planilha1!D65)/2</f>
        <v>222.78145599365234</v>
      </c>
      <c r="E33">
        <f>SUM(Planilha1!E64,Planilha1!E65)/2</f>
        <v>188.98863983154297</v>
      </c>
      <c r="F33">
        <f>SUM(Planilha1!F64,Planilha1!F65)/2</f>
        <v>570.59371948242188</v>
      </c>
      <c r="G33">
        <f>SUM(Planilha1!G64,Planilha1!G65)/2</f>
        <v>66.851337432861328</v>
      </c>
      <c r="H33">
        <f>SUM(Planilha1!H64,Planilha1!H65)/2</f>
        <v>153.72164154052734</v>
      </c>
      <c r="I33">
        <f>SUM(Planilha1!I64,Planilha1!I65)/2</f>
        <v>86.145923614501953</v>
      </c>
      <c r="J33">
        <f>SUM(Planilha1!J64,Planilha1!J65)/2</f>
        <v>518.96054077148438</v>
      </c>
      <c r="K33">
        <f>SUM(Planilha1!K64,Planilha1!K65)/2</f>
        <v>4.6609659194946289</v>
      </c>
      <c r="L33">
        <f>SUM(Planilha1!L64,Planilha1!L65)/2</f>
        <v>4.4089524745941162</v>
      </c>
      <c r="M33">
        <f>SUM(Planilha1!M64,Planilha1!M65)/2</f>
        <v>4.4338281154632568</v>
      </c>
      <c r="N33">
        <f>SUM(Planilha1!N64,Planilha1!N65)/2</f>
        <v>4.2742860317230225</v>
      </c>
      <c r="O33">
        <f>SUM(Planilha1!O64,Planilha1!O65)/2</f>
        <v>327.02812194824219</v>
      </c>
      <c r="P33">
        <f>SUM(Planilha1!P64,Planilha1!P65)/2</f>
        <v>104.64200973510742</v>
      </c>
      <c r="Q33">
        <f>SUM(Planilha1!Q64,Planilha1!Q65)/2</f>
        <v>256.45856475830078</v>
      </c>
      <c r="R33">
        <f>SUM(Planilha1!R64,Planilha1!R65)/2</f>
        <v>3.6134157180786133</v>
      </c>
      <c r="S33">
        <f>SUM(Planilha1!S64,Planilha1!S65)/2</f>
        <v>3.8227072954177856</v>
      </c>
      <c r="T33">
        <f>SUM(Planilha1!T64,Planilha1!T65)/2</f>
        <v>113.99894332885742</v>
      </c>
      <c r="U33">
        <f>SUM(Planilha1!U64,Planilha1!U65)/2</f>
        <v>43.316360473632813</v>
      </c>
      <c r="V33">
        <f>SUM(Planilha1!V64,Planilha1!V65)/2</f>
        <v>4.1527199745178223</v>
      </c>
      <c r="W33">
        <f>SUM(Planilha1!W64,Planilha1!W65)/2</f>
        <v>4.1119959354400635</v>
      </c>
      <c r="X33">
        <f>SUM(Planilha1!X64,Planilha1!X65)/2</f>
        <v>161.14266204833984</v>
      </c>
      <c r="Y33">
        <f>SUM(Planilha1!Y64,Planilha1!Y65)/2</f>
        <v>27.34063720703125</v>
      </c>
      <c r="Z33">
        <f>SUM(Planilha1!Z64,Planilha1!Z65)/2</f>
        <v>69.339073181152344</v>
      </c>
      <c r="AA33">
        <f>SUM(Planilha1!AA64,Planilha1!AA65)/2</f>
        <v>40.755321502685547</v>
      </c>
      <c r="AB33">
        <f>SUM(Planilha1!AB64,Planilha1!AB65)/2</f>
        <v>4.4077861309051514</v>
      </c>
      <c r="AC33">
        <f>SUM(Planilha1!AC64,Planilha1!AC65)/2</f>
        <v>4.3112728595733643</v>
      </c>
    </row>
    <row r="34" spans="1:29" x14ac:dyDescent="0.25">
      <c r="A34" s="3">
        <v>43186.333333333336</v>
      </c>
      <c r="B34">
        <f>SUM(Planilha1!B66,Planilha1!B67)/2</f>
        <v>357.23043823242188</v>
      </c>
      <c r="C34">
        <f>SUM(Planilha1!C66,Planilha1!C67)/2</f>
        <v>1294.4522705078125</v>
      </c>
      <c r="D34">
        <f>SUM(Planilha1!D66,Planilha1!D67)/2</f>
        <v>240.43919372558594</v>
      </c>
      <c r="E34">
        <f>SUM(Planilha1!E66,Planilha1!E67)/2</f>
        <v>187.721435546875</v>
      </c>
      <c r="F34">
        <f>SUM(Planilha1!F66,Planilha1!F67)/2</f>
        <v>576.58297729492188</v>
      </c>
      <c r="G34">
        <f>SUM(Planilha1!G66,Planilha1!G67)/2</f>
        <v>72.082836151123047</v>
      </c>
      <c r="H34">
        <f>SUM(Planilha1!H66,Planilha1!H67)/2</f>
        <v>167.81571197509766</v>
      </c>
      <c r="I34">
        <f>SUM(Planilha1!I66,Planilha1!I67)/2</f>
        <v>96.531681060791016</v>
      </c>
      <c r="J34">
        <f>SUM(Planilha1!J66,Planilha1!J67)/2</f>
        <v>514.84840393066406</v>
      </c>
      <c r="K34">
        <f>SUM(Planilha1!K66,Planilha1!K67)/2</f>
        <v>4.4121193885803223</v>
      </c>
      <c r="L34">
        <f>SUM(Planilha1!L66,Planilha1!L67)/2</f>
        <v>4.0626389980316162</v>
      </c>
      <c r="M34">
        <f>SUM(Planilha1!M66,Planilha1!M67)/2</f>
        <v>4.0920321941375732</v>
      </c>
      <c r="N34">
        <f>SUM(Planilha1!N66,Planilha1!N67)/2</f>
        <v>3.9293358325958252</v>
      </c>
      <c r="O34">
        <f>SUM(Planilha1!O66,Planilha1!O67)/2</f>
        <v>327.21412658691406</v>
      </c>
      <c r="P34">
        <f>SUM(Planilha1!P66,Planilha1!P67)/2</f>
        <v>115.87392425537109</v>
      </c>
      <c r="Q34">
        <f>SUM(Planilha1!Q66,Planilha1!Q67)/2</f>
        <v>273.78492736816406</v>
      </c>
      <c r="R34">
        <f>SUM(Planilha1!R66,Planilha1!R67)/2</f>
        <v>3.6326889991760254</v>
      </c>
      <c r="S34">
        <f>SUM(Planilha1!S66,Planilha1!S67)/2</f>
        <v>3.8548909425735474</v>
      </c>
      <c r="T34">
        <f>SUM(Planilha1!T66,Planilha1!T67)/2</f>
        <v>134.48235321044922</v>
      </c>
      <c r="U34">
        <f>SUM(Planilha1!U66,Planilha1!U67)/2</f>
        <v>47.218109130859375</v>
      </c>
      <c r="V34">
        <f>SUM(Planilha1!V66,Planilha1!V67)/2</f>
        <v>4.1562800407409668</v>
      </c>
      <c r="W34">
        <f>SUM(Planilha1!W66,Planilha1!W67)/2</f>
        <v>4.107050895690918</v>
      </c>
      <c r="X34">
        <f>SUM(Planilha1!X66,Planilha1!X67)/2</f>
        <v>160.98077392578125</v>
      </c>
      <c r="Y34">
        <f>SUM(Planilha1!Y66,Planilha1!Y67)/2</f>
        <v>28.285214424133301</v>
      </c>
      <c r="Z34">
        <f>SUM(Planilha1!Z66,Planilha1!Z67)/2</f>
        <v>75.338859558105469</v>
      </c>
      <c r="AA34">
        <f>SUM(Planilha1!AA66,Planilha1!AA67)/2</f>
        <v>46.109184265136719</v>
      </c>
      <c r="AB34">
        <f>SUM(Planilha1!AB66,Planilha1!AB67)/2</f>
        <v>4.5196223258972168</v>
      </c>
      <c r="AC34">
        <f>SUM(Planilha1!AC66,Planilha1!AC67)/2</f>
        <v>4.4200427532196045</v>
      </c>
    </row>
    <row r="35" spans="1:29" x14ac:dyDescent="0.25">
      <c r="A35" s="3">
        <v>43186.375</v>
      </c>
      <c r="B35">
        <f>SUM(Planilha1!B68,Planilha1!B69)/2</f>
        <v>395.93035888671875</v>
      </c>
      <c r="C35">
        <f>SUM(Planilha1!C68,Planilha1!C69)/2</f>
        <v>1498.9265747070313</v>
      </c>
      <c r="D35">
        <f>SUM(Planilha1!D68,Planilha1!D69)/2</f>
        <v>261.88714599609375</v>
      </c>
      <c r="E35">
        <f>SUM(Planilha1!E68,Planilha1!E69)/2</f>
        <v>235.69812774658203</v>
      </c>
      <c r="F35">
        <f>SUM(Planilha1!F68,Planilha1!F69)/2</f>
        <v>563.13131713867188</v>
      </c>
      <c r="G35">
        <f>SUM(Planilha1!G68,Planilha1!G69)/2</f>
        <v>79.695919036865234</v>
      </c>
      <c r="H35">
        <f>SUM(Planilha1!H68,Planilha1!H69)/2</f>
        <v>166.02676391601563</v>
      </c>
      <c r="I35">
        <f>SUM(Planilha1!I68,Planilha1!I69)/2</f>
        <v>96.375686645507813</v>
      </c>
      <c r="J35">
        <f>SUM(Planilha1!J68,Planilha1!J69)/2</f>
        <v>601.81613159179688</v>
      </c>
      <c r="K35">
        <f>SUM(Planilha1!K68,Planilha1!K69)/2</f>
        <v>4.3809859752655029</v>
      </c>
      <c r="L35">
        <f>SUM(Planilha1!L68,Planilha1!L69)/2</f>
        <v>3.9599622488021851</v>
      </c>
      <c r="M35">
        <f>SUM(Planilha1!M68,Planilha1!M69)/2</f>
        <v>3.9119443893432617</v>
      </c>
      <c r="N35">
        <f>SUM(Planilha1!N68,Planilha1!N69)/2</f>
        <v>3.7473194599151611</v>
      </c>
      <c r="O35">
        <f>SUM(Planilha1!O68,Planilha1!O69)/2</f>
        <v>328.00532531738281</v>
      </c>
      <c r="P35">
        <f>SUM(Planilha1!P68,Planilha1!P69)/2</f>
        <v>129.23561477661133</v>
      </c>
      <c r="Q35">
        <f>SUM(Planilha1!Q68,Planilha1!Q69)/2</f>
        <v>320.23817443847656</v>
      </c>
      <c r="R35">
        <f>SUM(Planilha1!R68,Planilha1!R69)/2</f>
        <v>3.6212762594223022</v>
      </c>
      <c r="S35">
        <f>SUM(Planilha1!S68,Planilha1!S69)/2</f>
        <v>3.8658314943313599</v>
      </c>
      <c r="T35">
        <f>SUM(Planilha1!T68,Planilha1!T69)/2</f>
        <v>144.51866149902344</v>
      </c>
      <c r="U35">
        <f>SUM(Planilha1!U68,Planilha1!U69)/2</f>
        <v>52.551504135131836</v>
      </c>
      <c r="V35">
        <f>SUM(Planilha1!V68,Planilha1!V69)/2</f>
        <v>4.094904899597168</v>
      </c>
      <c r="W35">
        <f>SUM(Planilha1!W68,Planilha1!W69)/2</f>
        <v>4.0497744083404541</v>
      </c>
      <c r="X35">
        <f>SUM(Planilha1!X68,Planilha1!X69)/2</f>
        <v>160.80339050292969</v>
      </c>
      <c r="Y35">
        <f>SUM(Planilha1!Y68,Planilha1!Y69)/2</f>
        <v>35.229522705078125</v>
      </c>
      <c r="Z35">
        <f>SUM(Planilha1!Z68,Planilha1!Z69)/2</f>
        <v>80.694698333740234</v>
      </c>
      <c r="AA35">
        <f>SUM(Planilha1!AA68,Planilha1!AA69)/2</f>
        <v>53.365823745727539</v>
      </c>
      <c r="AB35">
        <f>SUM(Planilha1!AB68,Planilha1!AB69)/2</f>
        <v>4.528069019317627</v>
      </c>
      <c r="AC35">
        <f>SUM(Planilha1!AC68,Planilha1!AC69)/2</f>
        <v>4.4179918766021729</v>
      </c>
    </row>
    <row r="36" spans="1:29" x14ac:dyDescent="0.25">
      <c r="A36" s="3">
        <v>43186.416666666664</v>
      </c>
      <c r="B36">
        <f>SUM(Planilha1!B70,Planilha1!B71)/2</f>
        <v>395.11407470703125</v>
      </c>
      <c r="C36">
        <f>SUM(Planilha1!C70,Planilha1!C71)/2</f>
        <v>1500.8690795898438</v>
      </c>
      <c r="D36">
        <f>SUM(Planilha1!D70,Planilha1!D71)/2</f>
        <v>274.91751098632813</v>
      </c>
      <c r="E36">
        <f>SUM(Planilha1!E70,Planilha1!E71)/2</f>
        <v>234.28534698486328</v>
      </c>
      <c r="F36">
        <f>SUM(Planilha1!F70,Planilha1!F71)/2</f>
        <v>540.38775634765625</v>
      </c>
      <c r="G36">
        <f>SUM(Planilha1!G70,Planilha1!G71)/2</f>
        <v>85.432140350341797</v>
      </c>
      <c r="H36">
        <f>SUM(Planilha1!H70,Planilha1!H71)/2</f>
        <v>201.25910186767578</v>
      </c>
      <c r="I36">
        <f>SUM(Planilha1!I70,Planilha1!I71)/2</f>
        <v>112.79194641113281</v>
      </c>
      <c r="J36">
        <f>SUM(Planilha1!J70,Planilha1!J71)/2</f>
        <v>597.31509399414063</v>
      </c>
      <c r="K36">
        <f>SUM(Planilha1!K70,Planilha1!K71)/2</f>
        <v>4.3259482383728027</v>
      </c>
      <c r="L36">
        <f>SUM(Planilha1!L70,Planilha1!L71)/2</f>
        <v>3.8458583354949951</v>
      </c>
      <c r="M36">
        <f>SUM(Planilha1!M70,Planilha1!M71)/2</f>
        <v>3.8152222633361816</v>
      </c>
      <c r="N36">
        <f>SUM(Planilha1!N70,Planilha1!N71)/2</f>
        <v>3.6466025114059448</v>
      </c>
      <c r="O36">
        <f>SUM(Planilha1!O70,Planilha1!O71)/2</f>
        <v>327.63668823242188</v>
      </c>
      <c r="P36">
        <f>SUM(Planilha1!P70,Planilha1!P71)/2</f>
        <v>135.22259521484375</v>
      </c>
      <c r="Q36">
        <f>SUM(Planilha1!Q70,Planilha1!Q71)/2</f>
        <v>338.24977111816406</v>
      </c>
      <c r="R36">
        <f>SUM(Planilha1!R70,Planilha1!R71)/2</f>
        <v>3.5972727537155151</v>
      </c>
      <c r="S36">
        <f>SUM(Planilha1!S70,Planilha1!S71)/2</f>
        <v>3.8464218378067017</v>
      </c>
      <c r="T36">
        <f>SUM(Planilha1!T70,Planilha1!T71)/2</f>
        <v>151.48360443115234</v>
      </c>
      <c r="U36">
        <f>SUM(Planilha1!U70,Planilha1!U71)/2</f>
        <v>54.268789291381836</v>
      </c>
      <c r="V36">
        <f>SUM(Planilha1!V70,Planilha1!V71)/2</f>
        <v>4.0186316967010498</v>
      </c>
      <c r="W36">
        <f>SUM(Planilha1!W70,Planilha1!W71)/2</f>
        <v>3.9712568521499634</v>
      </c>
      <c r="X36">
        <f>SUM(Planilha1!X70,Planilha1!X71)/2</f>
        <v>160.57411956787109</v>
      </c>
      <c r="Y36">
        <f>SUM(Planilha1!Y70,Planilha1!Y71)/2</f>
        <v>38.06977653503418</v>
      </c>
      <c r="Z36">
        <f>SUM(Planilha1!Z70,Planilha1!Z71)/2</f>
        <v>83.316730499267578</v>
      </c>
      <c r="AA36">
        <f>SUM(Planilha1!AA70,Planilha1!AA71)/2</f>
        <v>54.140459060668945</v>
      </c>
      <c r="AB36">
        <f>SUM(Planilha1!AB70,Planilha1!AB71)/2</f>
        <v>4.4674179553985596</v>
      </c>
      <c r="AC36">
        <f>SUM(Planilha1!AC70,Planilha1!AC71)/2</f>
        <v>4.3528783321380615</v>
      </c>
    </row>
    <row r="37" spans="1:29" x14ac:dyDescent="0.25">
      <c r="A37" s="3">
        <v>43186.458333333336</v>
      </c>
      <c r="B37">
        <f>SUM(Planilha1!B72,Planilha1!B73)/2</f>
        <v>395.53541564941406</v>
      </c>
      <c r="C37">
        <f>SUM(Planilha1!C72,Planilha1!C73)/2</f>
        <v>1504.7028198242188</v>
      </c>
      <c r="D37">
        <f>SUM(Planilha1!D72,Planilha1!D73)/2</f>
        <v>289.08302307128906</v>
      </c>
      <c r="E37">
        <f>SUM(Planilha1!E72,Planilha1!E73)/2</f>
        <v>234.07197570800781</v>
      </c>
      <c r="F37">
        <f>SUM(Planilha1!F72,Planilha1!F73)/2</f>
        <v>526.08041381835938</v>
      </c>
      <c r="G37">
        <f>SUM(Planilha1!G72,Planilha1!G73)/2</f>
        <v>92.796428680419922</v>
      </c>
      <c r="H37">
        <f>SUM(Planilha1!H72,Planilha1!H73)/2</f>
        <v>201.77291870117188</v>
      </c>
      <c r="I37">
        <f>SUM(Planilha1!I72,Planilha1!I73)/2</f>
        <v>114.31381225585938</v>
      </c>
      <c r="J37">
        <f>SUM(Planilha1!J72,Planilha1!J73)/2</f>
        <v>597.664306640625</v>
      </c>
      <c r="K37">
        <f>SUM(Planilha1!K72,Planilha1!K73)/2</f>
        <v>4.2504215240478516</v>
      </c>
      <c r="L37">
        <f>SUM(Planilha1!L72,Planilha1!L73)/2</f>
        <v>3.7331010103225708</v>
      </c>
      <c r="M37">
        <f>SUM(Planilha1!M72,Planilha1!M73)/2</f>
        <v>3.6857303380966187</v>
      </c>
      <c r="N37">
        <f>SUM(Planilha1!N72,Planilha1!N73)/2</f>
        <v>3.5180838108062744</v>
      </c>
      <c r="O37">
        <f>SUM(Planilha1!O72,Planilha1!O73)/2</f>
        <v>326.38829040527344</v>
      </c>
      <c r="P37">
        <f>SUM(Planilha1!P72,Planilha1!P73)/2</f>
        <v>138.20308685302734</v>
      </c>
      <c r="Q37">
        <f>SUM(Planilha1!Q72,Planilha1!Q73)/2</f>
        <v>339.53193664550781</v>
      </c>
      <c r="R37">
        <f>SUM(Planilha1!R72,Planilha1!R73)/2</f>
        <v>3.5571495294570923</v>
      </c>
      <c r="S37">
        <f>SUM(Planilha1!S72,Planilha1!S73)/2</f>
        <v>3.8097853660583496</v>
      </c>
      <c r="T37">
        <f>SUM(Planilha1!T72,Planilha1!T73)/2</f>
        <v>153.19335174560547</v>
      </c>
      <c r="U37">
        <f>SUM(Planilha1!U72,Planilha1!U73)/2</f>
        <v>52.986484527587891</v>
      </c>
      <c r="V37">
        <f>SUM(Planilha1!V72,Planilha1!V73)/2</f>
        <v>3.9261114597320557</v>
      </c>
      <c r="W37">
        <f>SUM(Planilha1!W72,Planilha1!W73)/2</f>
        <v>3.8771313428878784</v>
      </c>
      <c r="X37">
        <f>SUM(Planilha1!X72,Planilha1!X73)/2</f>
        <v>160.18087768554688</v>
      </c>
      <c r="Y37">
        <f>SUM(Planilha1!Y72,Planilha1!Y73)/2</f>
        <v>40.012800216674805</v>
      </c>
      <c r="Z37">
        <f>SUM(Planilha1!Z72,Planilha1!Z73)/2</f>
        <v>87.161472320556641</v>
      </c>
      <c r="AA37">
        <f>SUM(Planilha1!AA72,Planilha1!AA73)/2</f>
        <v>55.240385055541992</v>
      </c>
      <c r="AB37">
        <f>SUM(Planilha1!AB72,Planilha1!AB73)/2</f>
        <v>4.3503396511077881</v>
      </c>
      <c r="AC37">
        <f>SUM(Planilha1!AC72,Planilha1!AC73)/2</f>
        <v>4.2416145801544189</v>
      </c>
    </row>
    <row r="38" spans="1:29" x14ac:dyDescent="0.25">
      <c r="A38" s="3">
        <v>43186.5</v>
      </c>
      <c r="B38">
        <f>SUM(Planilha1!B74,Planilha1!B75)/2</f>
        <v>396.96522521972656</v>
      </c>
      <c r="C38">
        <f>SUM(Planilha1!C74,Planilha1!C75)/2</f>
        <v>1505.9485473632813</v>
      </c>
      <c r="D38">
        <f>SUM(Planilha1!D74,Planilha1!D75)/2</f>
        <v>298.5198974609375</v>
      </c>
      <c r="E38">
        <f>SUM(Planilha1!E74,Planilha1!E75)/2</f>
        <v>234.45960235595703</v>
      </c>
      <c r="F38">
        <f>SUM(Planilha1!F74,Planilha1!F75)/2</f>
        <v>521.97802734375</v>
      </c>
      <c r="G38">
        <f>SUM(Planilha1!G74,Planilha1!G75)/2</f>
        <v>94.976921081542969</v>
      </c>
      <c r="H38">
        <f>SUM(Planilha1!H74,Planilha1!H75)/2</f>
        <v>177.78146362304688</v>
      </c>
      <c r="I38">
        <f>SUM(Planilha1!I74,Planilha1!I75)/2</f>
        <v>104.53347396850586</v>
      </c>
      <c r="J38">
        <f>SUM(Planilha1!J74,Planilha1!J75)/2</f>
        <v>597.43353271484375</v>
      </c>
      <c r="K38">
        <f>SUM(Planilha1!K74,Planilha1!K75)/2</f>
        <v>4.1762130260467529</v>
      </c>
      <c r="L38">
        <f>SUM(Planilha1!L74,Planilha1!L75)/2</f>
        <v>3.6515761613845825</v>
      </c>
      <c r="M38">
        <f>SUM(Planilha1!M74,Planilha1!M75)/2</f>
        <v>3.5949454307556152</v>
      </c>
      <c r="N38">
        <f>SUM(Planilha1!N74,Planilha1!N75)/2</f>
        <v>3.4272544384002686</v>
      </c>
      <c r="O38">
        <f>SUM(Planilha1!O74,Planilha1!O75)/2</f>
        <v>327.11082458496094</v>
      </c>
      <c r="P38">
        <f>SUM(Planilha1!P74,Planilha1!P75)/2</f>
        <v>139.93795013427734</v>
      </c>
      <c r="Q38">
        <f>SUM(Planilha1!Q74,Planilha1!Q75)/2</f>
        <v>344.48957824707031</v>
      </c>
      <c r="R38">
        <f>SUM(Planilha1!R74,Planilha1!R75)/2</f>
        <v>3.5768316984176636</v>
      </c>
      <c r="S38">
        <f>SUM(Planilha1!S74,Planilha1!S75)/2</f>
        <v>3.8338998556137085</v>
      </c>
      <c r="T38">
        <f>SUM(Planilha1!T74,Planilha1!T75)/2</f>
        <v>149.89501190185547</v>
      </c>
      <c r="U38">
        <f>SUM(Planilha1!U74,Planilha1!U75)/2</f>
        <v>52.414743423461914</v>
      </c>
      <c r="V38">
        <f>SUM(Planilha1!V74,Planilha1!V75)/2</f>
        <v>3.8158903121948242</v>
      </c>
      <c r="W38">
        <f>SUM(Planilha1!W74,Planilha1!W75)/2</f>
        <v>3.7560704946517944</v>
      </c>
      <c r="X38">
        <f>SUM(Planilha1!X74,Planilha1!X75)/2</f>
        <v>159.88919830322266</v>
      </c>
      <c r="Y38">
        <f>SUM(Planilha1!Y74,Planilha1!Y75)/2</f>
        <v>39.642709732055664</v>
      </c>
      <c r="Z38">
        <f>SUM(Planilha1!Z74,Planilha1!Z75)/2</f>
        <v>87.820587158203125</v>
      </c>
      <c r="AA38">
        <f>SUM(Planilha1!AA74,Planilha1!AA75)/2</f>
        <v>52.829395294189453</v>
      </c>
      <c r="AB38">
        <f>SUM(Planilha1!AB74,Planilha1!AB75)/2</f>
        <v>4.23679518699646</v>
      </c>
      <c r="AC38">
        <f>SUM(Planilha1!AC74,Planilha1!AC75)/2</f>
        <v>4.1273126602172852</v>
      </c>
    </row>
    <row r="39" spans="1:29" x14ac:dyDescent="0.25">
      <c r="A39" s="3">
        <v>43186.541666666664</v>
      </c>
      <c r="B39">
        <f>SUM(Planilha1!B76,Planilha1!B77)/2</f>
        <v>395.21603393554688</v>
      </c>
      <c r="C39">
        <f>SUM(Planilha1!C76,Planilha1!C77)/2</f>
        <v>1505.01806640625</v>
      </c>
      <c r="D39">
        <f>SUM(Planilha1!D76,Planilha1!D77)/2</f>
        <v>286.10316467285156</v>
      </c>
      <c r="E39">
        <f>SUM(Planilha1!E76,Planilha1!E77)/2</f>
        <v>233.54244232177734</v>
      </c>
      <c r="F39">
        <f>SUM(Planilha1!F76,Planilha1!F77)/2</f>
        <v>523.36441040039063</v>
      </c>
      <c r="G39">
        <f>SUM(Planilha1!G76,Planilha1!G77)/2</f>
        <v>89.409091949462891</v>
      </c>
      <c r="H39">
        <f>SUM(Planilha1!H76,Planilha1!H77)/2</f>
        <v>148.51457214355469</v>
      </c>
      <c r="I39">
        <f>SUM(Planilha1!I76,Planilha1!I77)/2</f>
        <v>90.672817230224609</v>
      </c>
      <c r="J39">
        <f>SUM(Planilha1!J76,Planilha1!J77)/2</f>
        <v>595.97256469726563</v>
      </c>
      <c r="K39">
        <f>SUM(Planilha1!K76,Planilha1!K77)/2</f>
        <v>4.0936591625213623</v>
      </c>
      <c r="L39">
        <f>SUM(Planilha1!L76,Planilha1!L77)/2</f>
        <v>3.6067221164703369</v>
      </c>
      <c r="M39">
        <f>SUM(Planilha1!M76,Planilha1!M77)/2</f>
        <v>3.5472036600112915</v>
      </c>
      <c r="N39">
        <f>SUM(Planilha1!N76,Planilha1!N77)/2</f>
        <v>3.3746510744094849</v>
      </c>
      <c r="O39">
        <f>SUM(Planilha1!O76,Planilha1!O77)/2</f>
        <v>326.96656799316406</v>
      </c>
      <c r="P39">
        <f>SUM(Planilha1!P76,Planilha1!P77)/2</f>
        <v>135.64868927001953</v>
      </c>
      <c r="Q39">
        <f>SUM(Planilha1!Q76,Planilha1!Q77)/2</f>
        <v>331.60356140136719</v>
      </c>
      <c r="R39">
        <f>SUM(Planilha1!R76,Planilha1!R77)/2</f>
        <v>3.6048481464385986</v>
      </c>
      <c r="S39">
        <f>SUM(Planilha1!S76,Planilha1!S77)/2</f>
        <v>3.8604979515075684</v>
      </c>
      <c r="T39">
        <f>SUM(Planilha1!T76,Planilha1!T77)/2</f>
        <v>140.8489990234375</v>
      </c>
      <c r="U39">
        <f>SUM(Planilha1!U76,Planilha1!U77)/2</f>
        <v>53.258098602294922</v>
      </c>
      <c r="V39">
        <f>SUM(Planilha1!V76,Planilha1!V77)/2</f>
        <v>3.7625347375869751</v>
      </c>
      <c r="W39">
        <f>SUM(Planilha1!W76,Planilha1!W77)/2</f>
        <v>3.6984037160873413</v>
      </c>
      <c r="X39">
        <f>SUM(Planilha1!X76,Planilha1!X77)/2</f>
        <v>159.80205535888672</v>
      </c>
      <c r="Y39">
        <f>SUM(Planilha1!Y76,Planilha1!Y77)/2</f>
        <v>37.939952850341797</v>
      </c>
      <c r="Z39">
        <f>SUM(Planilha1!Z76,Planilha1!Z77)/2</f>
        <v>85.817760467529297</v>
      </c>
      <c r="AA39">
        <f>SUM(Planilha1!AA76,Planilha1!AA77)/2</f>
        <v>51.889286041259766</v>
      </c>
      <c r="AB39">
        <f>SUM(Planilha1!AB76,Planilha1!AB77)/2</f>
        <v>4.1321208477020264</v>
      </c>
      <c r="AC39">
        <f>SUM(Planilha1!AC76,Planilha1!AC77)/2</f>
        <v>4.0311810970306396</v>
      </c>
    </row>
    <row r="40" spans="1:29" x14ac:dyDescent="0.25">
      <c r="A40" s="3">
        <v>43186.583333333336</v>
      </c>
      <c r="B40">
        <f>SUM(Planilha1!B78,Planilha1!B79)/2</f>
        <v>394.65631103515625</v>
      </c>
      <c r="C40">
        <f>SUM(Planilha1!C78,Planilha1!C79)/2</f>
        <v>1504.0032348632813</v>
      </c>
      <c r="D40">
        <f>SUM(Planilha1!D78,Planilha1!D79)/2</f>
        <v>280.33248901367188</v>
      </c>
      <c r="E40">
        <f>SUM(Planilha1!E78,Planilha1!E79)/2</f>
        <v>185.87802124023438</v>
      </c>
      <c r="F40">
        <f>SUM(Planilha1!F78,Planilha1!F79)/2</f>
        <v>527.91619873046875</v>
      </c>
      <c r="G40">
        <f>SUM(Planilha1!G78,Planilha1!G79)/2</f>
        <v>85.146999359130859</v>
      </c>
      <c r="H40">
        <f>SUM(Planilha1!H78,Planilha1!H79)/2</f>
        <v>147.83341217041016</v>
      </c>
      <c r="I40">
        <f>SUM(Planilha1!I78,Planilha1!I79)/2</f>
        <v>91.148216247558594</v>
      </c>
      <c r="J40">
        <f>SUM(Planilha1!J78,Planilha1!J79)/2</f>
        <v>511.66519165039063</v>
      </c>
      <c r="K40">
        <f>SUM(Planilha1!K78,Planilha1!K79)/2</f>
        <v>4.0333943367004395</v>
      </c>
      <c r="L40">
        <f>SUM(Planilha1!L78,Planilha1!L79)/2</f>
        <v>3.5688408613204956</v>
      </c>
      <c r="M40">
        <f>SUM(Planilha1!M78,Planilha1!M79)/2</f>
        <v>3.5173473358154297</v>
      </c>
      <c r="N40">
        <f>SUM(Planilha1!N78,Planilha1!N79)/2</f>
        <v>3.3426805734634399</v>
      </c>
      <c r="O40">
        <f>SUM(Planilha1!O78,Planilha1!O79)/2</f>
        <v>326.72120666503906</v>
      </c>
      <c r="P40">
        <f>SUM(Planilha1!P78,Planilha1!P79)/2</f>
        <v>131.43754577636719</v>
      </c>
      <c r="Q40">
        <f>SUM(Planilha1!Q78,Planilha1!Q79)/2</f>
        <v>320.41517639160156</v>
      </c>
      <c r="R40">
        <f>SUM(Planilha1!R78,Planilha1!R79)/2</f>
        <v>3.639927864074707</v>
      </c>
      <c r="S40">
        <f>SUM(Planilha1!S78,Planilha1!S79)/2</f>
        <v>3.8878496885299683</v>
      </c>
      <c r="T40">
        <f>SUM(Planilha1!T78,Planilha1!T79)/2</f>
        <v>132.50558471679688</v>
      </c>
      <c r="U40">
        <f>SUM(Planilha1!U78,Planilha1!U79)/2</f>
        <v>49.689523696899414</v>
      </c>
      <c r="V40">
        <f>SUM(Planilha1!V78,Planilha1!V79)/2</f>
        <v>3.7697141170501709</v>
      </c>
      <c r="W40">
        <f>SUM(Planilha1!W78,Planilha1!W79)/2</f>
        <v>3.7204203605651855</v>
      </c>
      <c r="X40">
        <f>SUM(Planilha1!X78,Planilha1!X79)/2</f>
        <v>159.84002685546875</v>
      </c>
      <c r="Y40">
        <f>SUM(Planilha1!Y78,Planilha1!Y79)/2</f>
        <v>34.254570007324219</v>
      </c>
      <c r="Z40">
        <f>SUM(Planilha1!Z78,Planilha1!Z79)/2</f>
        <v>82.941741943359375</v>
      </c>
      <c r="AA40">
        <f>SUM(Planilha1!AA78,Planilha1!AA79)/2</f>
        <v>50.884115219116211</v>
      </c>
      <c r="AB40">
        <f>SUM(Planilha1!AB78,Planilha1!AB79)/2</f>
        <v>4.0540702342987061</v>
      </c>
      <c r="AC40">
        <f>SUM(Planilha1!AC78,Planilha1!AC79)/2</f>
        <v>3.9683624505996704</v>
      </c>
    </row>
    <row r="41" spans="1:29" x14ac:dyDescent="0.25">
      <c r="A41" s="3">
        <v>43186.625</v>
      </c>
      <c r="B41">
        <f>SUM(Planilha1!B80,Planilha1!B81)/2</f>
        <v>394.09657287597656</v>
      </c>
      <c r="C41">
        <f>SUM(Planilha1!C80,Planilha1!C81)/2</f>
        <v>1504.3084106445313</v>
      </c>
      <c r="D41">
        <f>SUM(Planilha1!D80,Planilha1!D81)/2</f>
        <v>266.74847412109375</v>
      </c>
      <c r="E41">
        <f>SUM(Planilha1!E80,Planilha1!E81)/2</f>
        <v>233.33524322509766</v>
      </c>
      <c r="F41">
        <f>SUM(Planilha1!F80,Planilha1!F81)/2</f>
        <v>527.87515258789063</v>
      </c>
      <c r="G41">
        <f>SUM(Planilha1!G80,Planilha1!G81)/2</f>
        <v>78.534038543701172</v>
      </c>
      <c r="H41">
        <f>SUM(Planilha1!H80,Planilha1!H81)/2</f>
        <v>203.32682800292969</v>
      </c>
      <c r="I41">
        <f>SUM(Planilha1!I80,Planilha1!I81)/2</f>
        <v>114.68970108032227</v>
      </c>
      <c r="J41">
        <f>SUM(Planilha1!J80,Planilha1!J81)/2</f>
        <v>595.07223510742188</v>
      </c>
      <c r="K41">
        <f>SUM(Planilha1!K80,Planilha1!K81)/2</f>
        <v>4.0760810375213623</v>
      </c>
      <c r="L41">
        <f>SUM(Planilha1!L80,Planilha1!L81)/2</f>
        <v>3.6193652153015137</v>
      </c>
      <c r="M41">
        <f>SUM(Planilha1!M80,Planilha1!M81)/2</f>
        <v>3.5736500024795532</v>
      </c>
      <c r="N41">
        <f>SUM(Planilha1!N80,Planilha1!N81)/2</f>
        <v>3.4003511667251587</v>
      </c>
      <c r="O41">
        <f>SUM(Planilha1!O80,Planilha1!O81)/2</f>
        <v>326.57339477539063</v>
      </c>
      <c r="P41">
        <f>SUM(Planilha1!P80,Planilha1!P81)/2</f>
        <v>121.39467239379883</v>
      </c>
      <c r="Q41">
        <f>SUM(Planilha1!Q80,Planilha1!Q81)/2</f>
        <v>299.94395446777344</v>
      </c>
      <c r="R41">
        <f>SUM(Planilha1!R80,Planilha1!R81)/2</f>
        <v>3.5901335477828979</v>
      </c>
      <c r="S41">
        <f>SUM(Planilha1!S80,Planilha1!S81)/2</f>
        <v>3.8330613374710083</v>
      </c>
      <c r="T41">
        <f>SUM(Planilha1!T80,Planilha1!T81)/2</f>
        <v>124.6450309753418</v>
      </c>
      <c r="U41">
        <f>SUM(Planilha1!U80,Planilha1!U81)/2</f>
        <v>46.637060165405273</v>
      </c>
      <c r="V41">
        <f>SUM(Planilha1!V80,Planilha1!V81)/2</f>
        <v>3.7804291248321533</v>
      </c>
      <c r="W41">
        <f>SUM(Planilha1!W80,Planilha1!W81)/2</f>
        <v>3.7322474718093872</v>
      </c>
      <c r="X41">
        <f>SUM(Planilha1!X80,Planilha1!X81)/2</f>
        <v>160.10399627685547</v>
      </c>
      <c r="Y41">
        <f>SUM(Planilha1!Y80,Planilha1!Y81)/2</f>
        <v>30.983181953430176</v>
      </c>
      <c r="Z41">
        <f>SUM(Planilha1!Z80,Planilha1!Z81)/2</f>
        <v>77.05999755859375</v>
      </c>
      <c r="AA41">
        <f>SUM(Planilha1!AA80,Planilha1!AA81)/2</f>
        <v>43.648338317871094</v>
      </c>
      <c r="AB41">
        <f>SUM(Planilha1!AB80,Planilha1!AB81)/2</f>
        <v>4.0756497383117676</v>
      </c>
      <c r="AC41">
        <f>SUM(Planilha1!AC80,Planilha1!AC81)/2</f>
        <v>3.989982008934021</v>
      </c>
    </row>
    <row r="42" spans="1:29" x14ac:dyDescent="0.25">
      <c r="A42" s="3">
        <v>43186.666666666664</v>
      </c>
      <c r="B42">
        <f>SUM(Planilha1!B82,Planilha1!B83)/2</f>
        <v>395.00608825683594</v>
      </c>
      <c r="C42">
        <f>SUM(Planilha1!C82,Planilha1!C83)/2</f>
        <v>1504.9744873046875</v>
      </c>
      <c r="D42">
        <f>SUM(Planilha1!D82,Planilha1!D83)/2</f>
        <v>253.49894714355469</v>
      </c>
      <c r="E42">
        <f>SUM(Planilha1!E82,Planilha1!E83)/2</f>
        <v>184.51593780517578</v>
      </c>
      <c r="F42">
        <f>SUM(Planilha1!F82,Planilha1!F83)/2</f>
        <v>523.18695068359375</v>
      </c>
      <c r="G42">
        <f>SUM(Planilha1!G82,Planilha1!G83)/2</f>
        <v>75.231899261474609</v>
      </c>
      <c r="H42">
        <f>SUM(Planilha1!H82,Planilha1!H83)/2</f>
        <v>176.80800628662109</v>
      </c>
      <c r="I42">
        <f>SUM(Planilha1!I82,Planilha1!I83)/2</f>
        <v>103.44619369506836</v>
      </c>
      <c r="J42">
        <f>SUM(Planilha1!J82,Planilha1!J83)/2</f>
        <v>509.30487060546875</v>
      </c>
      <c r="K42">
        <f>SUM(Planilha1!K82,Planilha1!K83)/2</f>
        <v>4.0542726516723633</v>
      </c>
      <c r="L42">
        <f>SUM(Planilha1!L82,Planilha1!L83)/2</f>
        <v>3.6372153759002686</v>
      </c>
      <c r="M42">
        <f>SUM(Planilha1!M82,Planilha1!M83)/2</f>
        <v>3.5755627155303955</v>
      </c>
      <c r="N42">
        <f>SUM(Planilha1!N82,Planilha1!N83)/2</f>
        <v>3.4002120494842529</v>
      </c>
      <c r="O42">
        <f>SUM(Planilha1!O82,Planilha1!O83)/2</f>
        <v>326.19984436035156</v>
      </c>
      <c r="P42">
        <f>SUM(Planilha1!P82,Planilha1!P83)/2</f>
        <v>114.54594039916992</v>
      </c>
      <c r="Q42">
        <f>SUM(Planilha1!Q82,Planilha1!Q83)/2</f>
        <v>297.19532775878906</v>
      </c>
      <c r="R42">
        <f>SUM(Planilha1!R82,Planilha1!R83)/2</f>
        <v>3.6009702682495117</v>
      </c>
      <c r="S42">
        <f>SUM(Planilha1!S82,Planilha1!S83)/2</f>
        <v>3.8384863138198853</v>
      </c>
      <c r="T42">
        <f>SUM(Planilha1!T82,Planilha1!T83)/2</f>
        <v>119.34383392333984</v>
      </c>
      <c r="U42">
        <f>SUM(Planilha1!U82,Planilha1!U83)/2</f>
        <v>45.223207473754883</v>
      </c>
      <c r="V42">
        <f>SUM(Planilha1!V82,Planilha1!V83)/2</f>
        <v>3.8185737133026123</v>
      </c>
      <c r="W42">
        <f>SUM(Planilha1!W82,Planilha1!W83)/2</f>
        <v>3.7639193534851074</v>
      </c>
      <c r="X42">
        <f>SUM(Planilha1!X82,Planilha1!X83)/2</f>
        <v>160.3026123046875</v>
      </c>
      <c r="Y42">
        <f>SUM(Planilha1!Y82,Planilha1!Y83)/2</f>
        <v>28.93291187286377</v>
      </c>
      <c r="Z42">
        <f>SUM(Planilha1!Z82,Planilha1!Z83)/2</f>
        <v>75.073333740234375</v>
      </c>
      <c r="AA42">
        <f>SUM(Planilha1!AA82,Planilha1!AA83)/2</f>
        <v>42.172334671020508</v>
      </c>
      <c r="AB42">
        <f>SUM(Planilha1!AB82,Planilha1!AB83)/2</f>
        <v>4.1396374702453613</v>
      </c>
      <c r="AC42">
        <f>SUM(Planilha1!AC82,Planilha1!AC83)/2</f>
        <v>4.0549647808074951</v>
      </c>
    </row>
    <row r="43" spans="1:29" x14ac:dyDescent="0.25">
      <c r="A43" s="3">
        <v>43186.708333333336</v>
      </c>
      <c r="B43">
        <f>SUM(Planilha1!B84,Planilha1!B85)/2</f>
        <v>398.25096130371094</v>
      </c>
      <c r="C43">
        <f>SUM(Planilha1!C84,Planilha1!C85)/2</f>
        <v>1506.27978515625</v>
      </c>
      <c r="D43">
        <f>SUM(Planilha1!D84,Planilha1!D85)/2</f>
        <v>255.21510314941406</v>
      </c>
      <c r="E43">
        <f>SUM(Planilha1!E84,Planilha1!E85)/2</f>
        <v>186.49918365478516</v>
      </c>
      <c r="F43">
        <f>SUM(Planilha1!F84,Planilha1!F85)/2</f>
        <v>517.6044921875</v>
      </c>
      <c r="G43">
        <f>SUM(Planilha1!G84,Planilha1!G85)/2</f>
        <v>77.998363494873047</v>
      </c>
      <c r="H43">
        <f>SUM(Planilha1!H84,Planilha1!H85)/2</f>
        <v>186.70937347412109</v>
      </c>
      <c r="I43">
        <f>SUM(Planilha1!I84,Planilha1!I85)/2</f>
        <v>104.58023071289063</v>
      </c>
      <c r="J43">
        <f>SUM(Planilha1!J84,Planilha1!J85)/2</f>
        <v>512.649169921875</v>
      </c>
      <c r="K43">
        <f>SUM(Planilha1!K84,Planilha1!K85)/2</f>
        <v>4.2410211563110352</v>
      </c>
      <c r="L43">
        <f>SUM(Planilha1!L84,Planilha1!L85)/2</f>
        <v>3.8659622669219971</v>
      </c>
      <c r="M43">
        <f>SUM(Planilha1!M84,Planilha1!M85)/2</f>
        <v>3.8039735555648804</v>
      </c>
      <c r="N43">
        <f>SUM(Planilha1!N84,Planilha1!N85)/2</f>
        <v>3.6291636228561401</v>
      </c>
      <c r="O43">
        <f>SUM(Planilha1!O84,Planilha1!O85)/2</f>
        <v>326.66392517089844</v>
      </c>
      <c r="P43">
        <f>SUM(Planilha1!P84,Planilha1!P85)/2</f>
        <v>115.72658157348633</v>
      </c>
      <c r="Q43">
        <f>SUM(Planilha1!Q84,Planilha1!Q85)/2</f>
        <v>295.31060791015625</v>
      </c>
      <c r="R43">
        <f>SUM(Planilha1!R84,Planilha1!R85)/2</f>
        <v>3.4024621248245239</v>
      </c>
      <c r="S43">
        <f>SUM(Planilha1!S84,Planilha1!S85)/2</f>
        <v>3.6302213668823242</v>
      </c>
      <c r="T43">
        <f>SUM(Planilha1!T84,Planilha1!T85)/2</f>
        <v>118.02356719970703</v>
      </c>
      <c r="U43">
        <f>SUM(Planilha1!U84,Planilha1!U85)/2</f>
        <v>43.885704040527344</v>
      </c>
      <c r="V43">
        <f>SUM(Planilha1!V84,Planilha1!V85)/2</f>
        <v>3.8998128175735474</v>
      </c>
      <c r="W43">
        <f>SUM(Planilha1!W84,Planilha1!W85)/2</f>
        <v>3.8535902500152588</v>
      </c>
      <c r="X43">
        <f>SUM(Planilha1!X84,Planilha1!X85)/2</f>
        <v>160.27156066894531</v>
      </c>
      <c r="Y43">
        <f>SUM(Planilha1!Y84,Planilha1!Y85)/2</f>
        <v>29.481424331665039</v>
      </c>
      <c r="Z43">
        <f>SUM(Planilha1!Z84,Planilha1!Z85)/2</f>
        <v>71.807224273681641</v>
      </c>
      <c r="AA43">
        <f>SUM(Planilha1!AA84,Planilha1!AA85)/2</f>
        <v>39.929355621337891</v>
      </c>
      <c r="AB43">
        <f>SUM(Planilha1!AB84,Planilha1!AB85)/2</f>
        <v>4.2364392280578613</v>
      </c>
      <c r="AC43">
        <f>SUM(Planilha1!AC84,Planilha1!AC85)/2</f>
        <v>4.1522014141082764</v>
      </c>
    </row>
    <row r="44" spans="1:29" x14ac:dyDescent="0.25">
      <c r="A44" s="3">
        <v>43186.75</v>
      </c>
      <c r="B44">
        <f>SUM(Planilha1!B86,Planilha1!B87)/2</f>
        <v>273.47480010986328</v>
      </c>
      <c r="C44">
        <f>SUM(Planilha1!C86,Planilha1!C87)/2</f>
        <v>1271.0349731445313</v>
      </c>
      <c r="D44">
        <f>SUM(Planilha1!D86,Planilha1!D87)/2</f>
        <v>285.11589050292969</v>
      </c>
      <c r="E44">
        <f>SUM(Planilha1!E86,Planilha1!E87)/2</f>
        <v>0.13906436043907888</v>
      </c>
      <c r="F44">
        <f>SUM(Planilha1!F86,Planilha1!F87)/2</f>
        <v>140.01830291748047</v>
      </c>
      <c r="G44">
        <f>SUM(Planilha1!G86,Planilha1!G87)/2</f>
        <v>95.176494598388672</v>
      </c>
      <c r="H44">
        <f>SUM(Planilha1!H86,Planilha1!H87)/2</f>
        <v>143.13035583496094</v>
      </c>
      <c r="I44">
        <f>SUM(Planilha1!I86,Planilha1!I87)/2</f>
        <v>84.92768669128418</v>
      </c>
      <c r="J44">
        <f>SUM(Planilha1!J86,Planilha1!J87)/2</f>
        <v>188.50000303983688</v>
      </c>
      <c r="K44">
        <f>SUM(Planilha1!K86,Planilha1!K87)/2</f>
        <v>4.4831275939941406</v>
      </c>
      <c r="L44">
        <f>SUM(Planilha1!L86,Planilha1!L87)/2</f>
        <v>4.2561538219451904</v>
      </c>
      <c r="M44">
        <f>SUM(Planilha1!M86,Planilha1!M87)/2</f>
        <v>4.1454063653945923</v>
      </c>
      <c r="N44">
        <f>SUM(Planilha1!N86,Planilha1!N87)/2</f>
        <v>3.9621999263763428</v>
      </c>
      <c r="O44">
        <f>SUM(O42:O43)/2</f>
        <v>326.431884765625</v>
      </c>
      <c r="P44">
        <f>SUM(Planilha1!P86,Planilha1!P87)/2</f>
        <v>129.28361892700195</v>
      </c>
      <c r="Q44">
        <f>SUM(Planilha1!Q86,Planilha1!Q87)/2</f>
        <v>296.78800964355469</v>
      </c>
      <c r="R44">
        <f>SUM(Planilha1!R86,Planilha1!R87)/2</f>
        <v>3.3208831548690796</v>
      </c>
      <c r="S44">
        <f>SUM(Planilha1!S86,Planilha1!S87)/2</f>
        <v>3.4992034435272217</v>
      </c>
      <c r="T44">
        <f>SUM(Planilha1!T86,Planilha1!T87)/2</f>
        <v>126.50050735473633</v>
      </c>
      <c r="U44">
        <f>SUM(Planilha1!U86,Planilha1!U87)/2</f>
        <v>47.555179595947266</v>
      </c>
      <c r="V44">
        <f>SUM(Planilha1!V86,Planilha1!V87)/2</f>
        <v>3.8045504093170166</v>
      </c>
      <c r="W44">
        <f>SUM(Planilha1!W86,Planilha1!W87)/2</f>
        <v>3.7690502405166626</v>
      </c>
      <c r="X44">
        <f>SUM(Planilha1!X86,Planilha1!X87)/2</f>
        <v>80</v>
      </c>
      <c r="Y44">
        <f>SUM(Planilha1!Y86,Planilha1!Y87)/2</f>
        <v>32.804190635681152</v>
      </c>
      <c r="Z44">
        <f>SUM(Planilha1!Z86,Planilha1!Z87)/2</f>
        <v>74.205451965332031</v>
      </c>
      <c r="AA44">
        <f>SUM(Planilha1!AA86,Planilha1!AA87)/2</f>
        <v>43.60179328918457</v>
      </c>
      <c r="AB44">
        <f>SUM(Planilha1!AB86,Planilha1!AB87)/2</f>
        <v>4.133253812789917</v>
      </c>
      <c r="AC44">
        <f>SUM(Planilha1!AC86,Planilha1!AC87)/2</f>
        <v>4.0617575645446777</v>
      </c>
    </row>
    <row r="45" spans="1:29" x14ac:dyDescent="0.25">
      <c r="A45" s="3">
        <v>43186.791666666664</v>
      </c>
      <c r="B45">
        <f>SUM(B43:B44)/2</f>
        <v>335.86288070678711</v>
      </c>
      <c r="C45">
        <f>SUM(C43:C44)/2</f>
        <v>1388.6573791503906</v>
      </c>
      <c r="D45">
        <f>SUM(Planilha1!D88,Planilha1!D89)/2</f>
        <v>270.01747131347656</v>
      </c>
      <c r="E45">
        <f>SUM(Planilha1!E88,Planilha1!E89)/2</f>
        <v>0.69224858283996582</v>
      </c>
      <c r="F45">
        <f>SUM(Planilha1!F88,Planilha1!F89)/2</f>
        <v>79.053646087646484</v>
      </c>
      <c r="G45">
        <f>SUM(Planilha1!G88,Planilha1!G89)/2</f>
        <v>97.857715606689453</v>
      </c>
      <c r="H45">
        <f>SUM(Planilha1!H88,Planilha1!H89)/2</f>
        <v>75.724876403808594</v>
      </c>
      <c r="I45">
        <f>SUM(Planilha1!I88,Planilha1!I89)/2</f>
        <v>49.417926788330078</v>
      </c>
      <c r="J45">
        <f>SUM(J43:J44)/2</f>
        <v>350.57458648085594</v>
      </c>
      <c r="K45">
        <f>SUM(Planilha1!K88,Planilha1!K89)/2</f>
        <v>4.4601688385009766</v>
      </c>
      <c r="L45">
        <f>SUM(Planilha1!L88,Planilha1!L89)/2</f>
        <v>4.436561107635498</v>
      </c>
      <c r="M45">
        <f>SUM(Planilha1!M88,Planilha1!M89)/2</f>
        <v>4.5529634952545166</v>
      </c>
      <c r="N45">
        <f>SUM(Planilha1!N88,Planilha1!N89)/2</f>
        <v>4.3874332904815674</v>
      </c>
      <c r="O45">
        <f t="shared" ref="O45:O46" si="3">SUM(O43:O44)/2</f>
        <v>326.54790496826172</v>
      </c>
      <c r="P45">
        <f>SUM(Planilha1!P88,Planilha1!P89)/2</f>
        <v>135.77407836914063</v>
      </c>
      <c r="Q45">
        <f>SUM(Planilha1!Q88,Planilha1!Q89)/2</f>
        <v>305.91262817382813</v>
      </c>
      <c r="R45">
        <f>SUM(Planilha1!R88,Planilha1!R89)/2</f>
        <v>2.71236252784729</v>
      </c>
      <c r="S45">
        <f>SUM(Planilha1!S88,Planilha1!S89)/2</f>
        <v>2.8481265306472778</v>
      </c>
      <c r="T45">
        <f>SUM(Planilha1!T88,Planilha1!T89)/2</f>
        <v>132.93820953369141</v>
      </c>
      <c r="U45">
        <f>SUM(Planilha1!U88,Planilha1!U89)/2</f>
        <v>47.57447624206543</v>
      </c>
      <c r="V45">
        <f>SUM(Planilha1!V88,Planilha1!V89)/2</f>
        <v>3.3427342176437378</v>
      </c>
      <c r="W45">
        <f>SUM(Planilha1!W88,Planilha1!W89)/2</f>
        <v>3.3046138286590576</v>
      </c>
      <c r="X45">
        <f>SUM(X43:X44)/2</f>
        <v>120.13578033447266</v>
      </c>
      <c r="Y45">
        <f>SUM(Planilha1!Y88,Planilha1!Y89)/2</f>
        <v>35.16020393371582</v>
      </c>
      <c r="Z45">
        <f>SUM(Planilha1!Z88,Planilha1!Z89)/2</f>
        <v>76.214336395263672</v>
      </c>
      <c r="AA45">
        <f>SUM(Planilha1!AA88,Planilha1!AA89)/2</f>
        <v>46.531225204467773</v>
      </c>
      <c r="AB45">
        <f>SUM(Planilha1!AB88,Planilha1!AB89)/2</f>
        <v>3.2974357604980469</v>
      </c>
      <c r="AC45">
        <f>SUM(Planilha1!AC88,Planilha1!AC89)/2</f>
        <v>3.2346161603927612</v>
      </c>
    </row>
    <row r="46" spans="1:29" x14ac:dyDescent="0.25">
      <c r="A46" s="3">
        <v>43186.833333333336</v>
      </c>
      <c r="B46">
        <f>SUM(B44:B45)/2</f>
        <v>304.6688404083252</v>
      </c>
      <c r="C46">
        <f>SUM(C44:C45)/2</f>
        <v>1329.8461761474609</v>
      </c>
      <c r="D46">
        <f>SUM(Planilha1!D90,Planilha1!D91)/2</f>
        <v>316.63424682617188</v>
      </c>
      <c r="E46">
        <f>SUM(Planilha1!E90,Planilha1!E91)/2</f>
        <v>70.965521216392517</v>
      </c>
      <c r="F46">
        <f>SUM(Planilha1!F90,Planilha1!F91)/2</f>
        <v>66.203472137451172</v>
      </c>
      <c r="G46">
        <f>SUM(Planilha1!G90,Planilha1!G91)/2</f>
        <v>92.438709259033203</v>
      </c>
      <c r="H46">
        <f>SUM(Planilha1!H90,Planilha1!H91)/2</f>
        <v>74.957767486572266</v>
      </c>
      <c r="I46">
        <f>SUM(Planilha1!I90,Planilha1!I91)/2</f>
        <v>49.925088882446289</v>
      </c>
      <c r="J46">
        <f>SUM(Planilha1!J90,Planilha1!J91)/2</f>
        <v>214.61613768339157</v>
      </c>
      <c r="K46">
        <f>SUM(Planilha1!K90,Planilha1!K91)/2</f>
        <v>3.8954309225082397</v>
      </c>
      <c r="L46">
        <f>SUM(Planilha1!L90,Planilha1!L91)/2</f>
        <v>3.7404636144638062</v>
      </c>
      <c r="M46">
        <f>SUM(Planilha1!M90,Planilha1!M91)/2</f>
        <v>3.96375572681427</v>
      </c>
      <c r="N46">
        <f>SUM(Planilha1!N90,Planilha1!N91)/2</f>
        <v>3.7972497940063477</v>
      </c>
      <c r="O46">
        <f t="shared" si="3"/>
        <v>326.48989486694336</v>
      </c>
      <c r="P46">
        <f>SUM(Planilha1!P90,Planilha1!P91)/2</f>
        <v>132.51133728027344</v>
      </c>
      <c r="Q46">
        <f>SUM(Planilha1!Q90,Planilha1!Q91)/2</f>
        <v>323.86129760742188</v>
      </c>
      <c r="R46">
        <f>SUM(Planilha1!R90,Planilha1!R91)/2</f>
        <v>2.150827169418335</v>
      </c>
      <c r="S46">
        <f>SUM(Planilha1!S90,Planilha1!S91)/2</f>
        <v>2.2771046161651611</v>
      </c>
      <c r="T46">
        <f>SUM(Planilha1!T90,Planilha1!T91)/2</f>
        <v>130.45427703857422</v>
      </c>
      <c r="U46">
        <f>SUM(Planilha1!U90,Planilha1!U91)/2</f>
        <v>50.123798370361328</v>
      </c>
      <c r="V46">
        <f>SUM(Planilha1!V90,Planilha1!V91)/2</f>
        <v>2.861487865447998</v>
      </c>
      <c r="W46">
        <f>SUM(Planilha1!W90,Planilha1!W91)/2</f>
        <v>2.8216280937194824</v>
      </c>
      <c r="X46">
        <f>SUM(X44:X45)/2</f>
        <v>100.06789016723633</v>
      </c>
      <c r="Y46">
        <f>SUM(Planilha1!Y90,Planilha1!Y91)/2</f>
        <v>36.583602905273438</v>
      </c>
      <c r="Z46">
        <f>SUM(Planilha1!Z90,Planilha1!Z91)/2</f>
        <v>72.991992950439453</v>
      </c>
      <c r="AA46">
        <f>SUM(Planilha1!AA90,Planilha1!AA91)/2</f>
        <v>46.481075286865234</v>
      </c>
      <c r="AB46">
        <f>SUM(Planilha1!AB90,Planilha1!AB91)/2</f>
        <v>2.4237428903579712</v>
      </c>
      <c r="AC46">
        <f>SUM(Planilha1!AC90,Planilha1!AC91)/2</f>
        <v>2.3480526208877563</v>
      </c>
    </row>
    <row r="47" spans="1:29" x14ac:dyDescent="0.25">
      <c r="A47" s="3">
        <v>43186.875</v>
      </c>
      <c r="B47">
        <f>SUM(Planilha1!B92,Planilha1!B93)/2</f>
        <v>198.79886475205421</v>
      </c>
      <c r="C47">
        <f>SUM(Planilha1!C92,Planilha1!C93)/2</f>
        <v>753.07647705078125</v>
      </c>
      <c r="D47">
        <f>SUM(Planilha1!D92,Planilha1!D93)/2</f>
        <v>312.90528869628906</v>
      </c>
      <c r="E47">
        <f>SUM(Planilha1!E92,Planilha1!E93)/2</f>
        <v>183.01455688476563</v>
      </c>
      <c r="F47">
        <f>SUM(Planilha1!F92,Planilha1!F93)/2</f>
        <v>317.61798286437988</v>
      </c>
      <c r="G47">
        <f>SUM(Planilha1!G92,Planilha1!G93)/2</f>
        <v>81.140712738037109</v>
      </c>
      <c r="H47">
        <f>SUM(Planilha1!H92,Planilha1!H93)/2</f>
        <v>97.967876434326172</v>
      </c>
      <c r="I47">
        <f>SUM(Planilha1!I92,Planilha1!I93)/2</f>
        <v>61.472541809082031</v>
      </c>
      <c r="J47">
        <f>SUM(Planilha1!J92,Planilha1!J93)/2</f>
        <v>499.58706665039063</v>
      </c>
      <c r="K47">
        <f>SUM(Planilha1!K92,Planilha1!K93)/2</f>
        <v>2.9402152299880981</v>
      </c>
      <c r="L47">
        <f>SUM(Planilha1!L92,Planilha1!L93)/2</f>
        <v>2.613399863243103</v>
      </c>
      <c r="M47">
        <f>SUM(Planilha1!M92,Planilha1!M93)/2</f>
        <v>2.8751770257949829</v>
      </c>
      <c r="N47">
        <f>SUM(Planilha1!N92,Planilha1!N93)/2</f>
        <v>2.6996667385101318</v>
      </c>
      <c r="O47">
        <f>SUM(Planilha1!O92,Planilha1!O93)/2</f>
        <v>164.00115356594324</v>
      </c>
      <c r="P47">
        <f>SUM(Planilha1!P92,Planilha1!P93)/2</f>
        <v>127.1667594909668</v>
      </c>
      <c r="Q47">
        <f>SUM(Planilha1!Q92,Planilha1!Q93)/2</f>
        <v>311.48672485351563</v>
      </c>
      <c r="R47">
        <f>SUM(Planilha1!R92,Planilha1!R93)/2</f>
        <v>2.1479605436325073</v>
      </c>
      <c r="S47">
        <f>SUM(Planilha1!S92,Planilha1!S93)/2</f>
        <v>2.3057142496109009</v>
      </c>
      <c r="T47">
        <f>SUM(Planilha1!T92,Planilha1!T93)/2</f>
        <v>125.89711380004883</v>
      </c>
      <c r="U47">
        <f>SUM(Planilha1!U92,Planilha1!U93)/2</f>
        <v>46.680751800537109</v>
      </c>
      <c r="V47">
        <f>SUM(Planilha1!V92,Planilha1!V93)/2</f>
        <v>2.3468626737594604</v>
      </c>
      <c r="W47">
        <f>SUM(Planilha1!W92,Planilha1!W93)/2</f>
        <v>2.3008065223693848</v>
      </c>
      <c r="X47">
        <f>SUM(Planilha1!X92,Planilha1!X93)/2</f>
        <v>152.10746765136719</v>
      </c>
      <c r="Y47">
        <f>SUM(Planilha1!Y92,Planilha1!Y93)/2</f>
        <v>35.955841064453125</v>
      </c>
      <c r="Z47">
        <f>SUM(Planilha1!Z92,Planilha1!Z93)/2</f>
        <v>71.074199676513672</v>
      </c>
      <c r="AA47">
        <f>SUM(Planilha1!AA92,Planilha1!AA93)/2</f>
        <v>44.105476379394531</v>
      </c>
      <c r="AB47">
        <f>SUM(Planilha1!AB92,Planilha1!AB93)/2</f>
        <v>1.9783924221992493</v>
      </c>
      <c r="AC47">
        <f>SUM(Planilha1!AC92,Planilha1!AC93)/2</f>
        <v>1.8628330826759338</v>
      </c>
    </row>
    <row r="48" spans="1:29" x14ac:dyDescent="0.25">
      <c r="A48" s="3">
        <v>43186.916666666664</v>
      </c>
      <c r="B48">
        <f>SUM(Planilha1!B94,Planilha1!B95)/2</f>
        <v>397.25453186035156</v>
      </c>
      <c r="C48">
        <f>SUM(Planilha1!C94,Planilha1!C95)/2</f>
        <v>1504.3735961914063</v>
      </c>
      <c r="D48">
        <f>SUM(Planilha1!D94,Planilha1!D95)/2</f>
        <v>304.02606201171875</v>
      </c>
      <c r="E48">
        <f>SUM(Planilha1!E94,Planilha1!E95)/2</f>
        <v>226.82463073730469</v>
      </c>
      <c r="F48">
        <f>SUM(Planilha1!F94,Planilha1!F95)/2</f>
        <v>589.20059204101563</v>
      </c>
      <c r="G48">
        <f>SUM(Planilha1!G94,Planilha1!G95)/2</f>
        <v>67.292221069335938</v>
      </c>
      <c r="H48">
        <f>SUM(Planilha1!H94,Planilha1!H95)/2</f>
        <v>117.52936935424805</v>
      </c>
      <c r="I48">
        <f>SUM(Planilha1!I94,Planilha1!I95)/2</f>
        <v>68.562595367431641</v>
      </c>
      <c r="J48">
        <f>SUM(Planilha1!J94,Planilha1!J95)/2</f>
        <v>579.64520263671875</v>
      </c>
      <c r="K48">
        <f>SUM(Planilha1!K94,Planilha1!K95)/2</f>
        <v>2.7355159521102905</v>
      </c>
      <c r="L48">
        <f>SUM(Planilha1!L94,Planilha1!L95)/2</f>
        <v>2.3203999996185303</v>
      </c>
      <c r="M48">
        <f>SUM(Planilha1!M94,Planilha1!M95)/2</f>
        <v>2.3291679620742798</v>
      </c>
      <c r="N48">
        <f>SUM(Planilha1!N94,Planilha1!N95)/2</f>
        <v>2.1400942802429199</v>
      </c>
      <c r="O48">
        <f>SUM(Planilha1!O94,Planilha1!O95)/2</f>
        <v>328.18791198730469</v>
      </c>
      <c r="P48">
        <f>SUM(Planilha1!P94,Planilha1!P95)/2</f>
        <v>112.40641784667969</v>
      </c>
      <c r="Q48">
        <f>SUM(Planilha1!Q94,Planilha1!Q95)/2</f>
        <v>276.07209777832031</v>
      </c>
      <c r="R48">
        <f>SUM(Planilha1!R94,Planilha1!R95)/2</f>
        <v>2.2036392688751221</v>
      </c>
      <c r="S48">
        <f>SUM(Planilha1!S94,Planilha1!S95)/2</f>
        <v>2.4172396659851074</v>
      </c>
      <c r="T48">
        <f>SUM(Planilha1!T94,Planilha1!T95)/2</f>
        <v>109.99493026733398</v>
      </c>
      <c r="U48">
        <f>SUM(Planilha1!U94,Planilha1!U95)/2</f>
        <v>42.88062858581543</v>
      </c>
      <c r="V48">
        <f>SUM(Planilha1!V94,Planilha1!V95)/2</f>
        <v>2.3672853708267212</v>
      </c>
      <c r="W48">
        <f>SUM(Planilha1!W94,Planilha1!W95)/2</f>
        <v>2.314279317855835</v>
      </c>
      <c r="X48">
        <f>SUM(Planilha1!X94,Planilha1!X95)/2</f>
        <v>152.71730804443359</v>
      </c>
      <c r="Y48">
        <f>SUM(Planilha1!Y94,Planilha1!Y95)/2</f>
        <v>26.215997695922852</v>
      </c>
      <c r="Z48">
        <f>SUM(Planilha1!Z94,Planilha1!Z95)/2</f>
        <v>58.87353515625</v>
      </c>
      <c r="AA48">
        <f>SUM(Planilha1!AA94,Planilha1!AA95)/2</f>
        <v>38.308313369750977</v>
      </c>
      <c r="AB48">
        <f>SUM(Planilha1!AB94,Planilha1!AB95)/2</f>
        <v>2.0734570026397705</v>
      </c>
      <c r="AC48">
        <f>SUM(Planilha1!AC94,Planilha1!AC95)/2</f>
        <v>1.965447723865509</v>
      </c>
    </row>
    <row r="49" spans="1:29" x14ac:dyDescent="0.25">
      <c r="A49" s="3">
        <v>43186.958333333336</v>
      </c>
      <c r="B49">
        <f>SUM(Planilha1!B96,Planilha1!B97)/2</f>
        <v>396.44703674316406</v>
      </c>
      <c r="C49">
        <f>SUM(Planilha1!C96,Planilha1!C97)/2</f>
        <v>1504.403564453125</v>
      </c>
      <c r="D49">
        <f>SUM(Planilha1!D96,Planilha1!D97)/2</f>
        <v>288.17616271972656</v>
      </c>
      <c r="E49">
        <f>SUM(Planilha1!E96,Planilha1!E97)/2</f>
        <v>226.74107360839844</v>
      </c>
      <c r="F49">
        <f>SUM(Planilha1!F96,Planilha1!F97)/2</f>
        <v>567.84500122070313</v>
      </c>
      <c r="G49">
        <f>SUM(Planilha1!G96,Planilha1!G97)/2</f>
        <v>59.570514678955078</v>
      </c>
      <c r="H49">
        <f>SUM(Planilha1!H96,Planilha1!H97)/2</f>
        <v>126.37355804443359</v>
      </c>
      <c r="I49">
        <f>SUM(Planilha1!I96,Planilha1!I97)/2</f>
        <v>70.246673583984375</v>
      </c>
      <c r="J49">
        <f>SUM(Planilha1!J96,Planilha1!J97)/2</f>
        <v>579.39614868164063</v>
      </c>
      <c r="K49">
        <f>SUM(Planilha1!K96,Planilha1!K97)/2</f>
        <v>2.7487455606460571</v>
      </c>
      <c r="L49">
        <f>SUM(Planilha1!L96,Planilha1!L97)/2</f>
        <v>2.3010311126708984</v>
      </c>
      <c r="M49">
        <f>SUM(Planilha1!M96,Planilha1!M97)/2</f>
        <v>2.2781364917755127</v>
      </c>
      <c r="N49">
        <f>SUM(Planilha1!N96,Planilha1!N97)/2</f>
        <v>2.081884503364563</v>
      </c>
      <c r="O49">
        <f>SUM(Planilha1!O96,Planilha1!O97)/2</f>
        <v>328.69757080078125</v>
      </c>
      <c r="P49">
        <f>SUM(Planilha1!P96,Planilha1!P97)/2</f>
        <v>106.3659553527832</v>
      </c>
      <c r="Q49">
        <f>SUM(Planilha1!Q96,Planilha1!Q97)/2</f>
        <v>253.61188507080078</v>
      </c>
      <c r="R49">
        <f>SUM(Planilha1!R96,Planilha1!R97)/2</f>
        <v>2.3380427360534668</v>
      </c>
      <c r="S49">
        <f>SUM(Planilha1!S96,Planilha1!S97)/2</f>
        <v>2.5451676845550537</v>
      </c>
      <c r="T49">
        <f>SUM(Planilha1!T96,Planilha1!T97)/2</f>
        <v>96.805660247802734</v>
      </c>
      <c r="U49">
        <f>SUM(Planilha1!U96,Planilha1!U97)/2</f>
        <v>38.273551940917969</v>
      </c>
      <c r="V49">
        <f>SUM(Planilha1!V96,Planilha1!V97)/2</f>
        <v>2.4843604564666748</v>
      </c>
      <c r="W49">
        <f>SUM(Planilha1!W96,Planilha1!W97)/2</f>
        <v>2.4333333969116211</v>
      </c>
      <c r="X49">
        <f>SUM(Planilha1!X96,Planilha1!X97)/2</f>
        <v>153.31243133544922</v>
      </c>
      <c r="Y49">
        <f>SUM(Planilha1!Y96,Planilha1!Y97)/2</f>
        <v>21.077147483825684</v>
      </c>
      <c r="Z49">
        <f>SUM(Planilha1!Z96,Planilha1!Z97)/2</f>
        <v>56.308210372924805</v>
      </c>
      <c r="AA49">
        <f>SUM(Planilha1!AA96,Planilha1!AA97)/2</f>
        <v>32.505640983581543</v>
      </c>
      <c r="AB49">
        <f>SUM(Planilha1!AB96,Planilha1!AB97)/2</f>
        <v>2.2720125913619995</v>
      </c>
      <c r="AC49">
        <f>SUM(Planilha1!AC96,Planilha1!AC97)/2</f>
        <v>2.1684727668762207</v>
      </c>
    </row>
    <row r="50" spans="1:29" x14ac:dyDescent="0.25">
      <c r="A50" s="3">
        <v>43187</v>
      </c>
      <c r="B50">
        <f>SUM(Planilha1!B98,Planilha1!B99)/2</f>
        <v>395.66685485839844</v>
      </c>
      <c r="C50">
        <f>SUM(Planilha1!C98,Planilha1!C99)/2</f>
        <v>1501.9180297851563</v>
      </c>
      <c r="D50">
        <f>SUM(Planilha1!D98,Planilha1!D99)/2</f>
        <v>261.08149719238281</v>
      </c>
      <c r="E50">
        <f>SUM(Planilha1!E98,Planilha1!E99)/2</f>
        <v>226.41338348388672</v>
      </c>
      <c r="F50">
        <f>SUM(Planilha1!F98,Planilha1!F99)/2</f>
        <v>559.933349609375</v>
      </c>
      <c r="G50">
        <f>SUM(Planilha1!G98,Planilha1!G99)/2</f>
        <v>41.917045593261719</v>
      </c>
      <c r="H50">
        <f>SUM(Planilha1!H98,Planilha1!H99)/2</f>
        <v>142.46051788330078</v>
      </c>
      <c r="I50">
        <f>SUM(Planilha1!I98,Planilha1!I99)/2</f>
        <v>79.836429595947266</v>
      </c>
      <c r="J50">
        <f>SUM(Planilha1!J98,Planilha1!J99)/2</f>
        <v>580.04495239257813</v>
      </c>
      <c r="K50">
        <f>SUM(Planilha1!K98,Planilha1!K99)/2</f>
        <v>2.8269881010055542</v>
      </c>
      <c r="L50">
        <f>SUM(Planilha1!L98,Planilha1!L99)/2</f>
        <v>2.385555624961853</v>
      </c>
      <c r="M50">
        <f>SUM(Planilha1!M98,Planilha1!M99)/2</f>
        <v>2.3563886880874634</v>
      </c>
      <c r="N50">
        <f>SUM(Planilha1!N98,Planilha1!N99)/2</f>
        <v>2.1650285720825195</v>
      </c>
      <c r="O50">
        <f>SUM(Planilha1!O98,Planilha1!O99)/2</f>
        <v>328.343017578125</v>
      </c>
      <c r="P50">
        <f>SUM(Planilha1!P98,Planilha1!P99)/2</f>
        <v>90.698257446289063</v>
      </c>
      <c r="Q50">
        <f>SUM(Planilha1!Q98,Planilha1!Q99)/2</f>
        <v>177.27249145507813</v>
      </c>
      <c r="R50">
        <f>SUM(Planilha1!R98,Planilha1!R99)/2</f>
        <v>2.5786222219467163</v>
      </c>
      <c r="S50">
        <f>SUM(Planilha1!S98,Planilha1!S99)/2</f>
        <v>2.7645217180252075</v>
      </c>
      <c r="T50">
        <f>SUM(Planilha1!T98,Planilha1!T99)/2</f>
        <v>76.964977264404297</v>
      </c>
      <c r="U50">
        <f>SUM(Planilha1!U98,Planilha1!U99)/2</f>
        <v>31.02076530456543</v>
      </c>
      <c r="V50">
        <f>SUM(Planilha1!V98,Planilha1!V99)/2</f>
        <v>2.6601190567016602</v>
      </c>
      <c r="W50">
        <f>SUM(Planilha1!W98,Planilha1!W99)/2</f>
        <v>2.6153937578201294</v>
      </c>
      <c r="X50">
        <f>SUM(Planilha1!X98,Planilha1!X99)/2</f>
        <v>154.38931274414063</v>
      </c>
      <c r="Y50">
        <f>SUM(Planilha1!Y98,Planilha1!Y99)/2</f>
        <v>10.114017963409424</v>
      </c>
      <c r="Z50">
        <f>SUM(Planilha1!Z98,Planilha1!Z99)/2</f>
        <v>43.879615783691406</v>
      </c>
      <c r="AA50">
        <f>SUM(Planilha1!AA98,Planilha1!AA99)/2</f>
        <v>25.72141170501709</v>
      </c>
      <c r="AB50">
        <f>SUM(Planilha1!AB98,Planilha1!AB99)/2</f>
        <v>2.604275107383728</v>
      </c>
      <c r="AC50">
        <f>SUM(Planilha1!AC98,Planilha1!AC99)/2</f>
        <v>2.514460563659668</v>
      </c>
    </row>
    <row r="51" spans="1:29" x14ac:dyDescent="0.25">
      <c r="A51" s="3">
        <v>43187.041666666664</v>
      </c>
      <c r="B51">
        <f>SUM(Planilha1!B100,Planilha1!B101)/2</f>
        <v>396.35470581054688</v>
      </c>
      <c r="C51">
        <f>SUM(Planilha1!C100,Planilha1!C101)/2</f>
        <v>1504.9412841796875</v>
      </c>
      <c r="D51">
        <f>SUM(Planilha1!D100,Planilha1!D101)/2</f>
        <v>237.6522216796875</v>
      </c>
      <c r="E51">
        <f>SUM(Planilha1!E100,Planilha1!E101)/2</f>
        <v>226.08901977539063</v>
      </c>
      <c r="F51">
        <f>SUM(Planilha1!F100,Planilha1!F101)/2</f>
        <v>587.27700805664063</v>
      </c>
      <c r="G51">
        <f>SUM(Planilha1!G100,Planilha1!G101)/2</f>
        <v>34.866666793823242</v>
      </c>
      <c r="H51">
        <f>SUM(Planilha1!H100,Planilha1!H101)/2</f>
        <v>145.94587707519531</v>
      </c>
      <c r="I51">
        <f>SUM(Planilha1!I100,Planilha1!I101)/2</f>
        <v>80.420455932617188</v>
      </c>
      <c r="J51">
        <f>SUM(Planilha1!J100,Planilha1!J101)/2</f>
        <v>580.16015625</v>
      </c>
      <c r="K51">
        <f>SUM(Planilha1!K100,Planilha1!K101)/2</f>
        <v>2.8864724636077881</v>
      </c>
      <c r="L51">
        <f>SUM(Planilha1!L100,Planilha1!L101)/2</f>
        <v>2.4506363868713379</v>
      </c>
      <c r="M51">
        <f>SUM(Planilha1!M100,Planilha1!M101)/2</f>
        <v>2.4254306554794312</v>
      </c>
      <c r="N51">
        <f>SUM(Planilha1!N100,Planilha1!N101)/2</f>
        <v>2.2260055541992188</v>
      </c>
      <c r="O51">
        <f>SUM(Planilha1!O100,Planilha1!O101)/2</f>
        <v>328.84381103515625</v>
      </c>
      <c r="P51">
        <f>SUM(Planilha1!P100,Planilha1!P101)/2</f>
        <v>73.899868011474609</v>
      </c>
      <c r="Q51">
        <f>SUM(Planilha1!Q100,Planilha1!Q101)/2</f>
        <v>140.92800140380859</v>
      </c>
      <c r="R51">
        <f>SUM(Planilha1!R100,Planilha1!R101)/2</f>
        <v>2.9138816595077515</v>
      </c>
      <c r="S51">
        <f>SUM(Planilha1!S100,Planilha1!S101)/2</f>
        <v>3.0900461673736572</v>
      </c>
      <c r="T51">
        <f>SUM(Planilha1!T100,Planilha1!T101)/2</f>
        <v>63.605037689208984</v>
      </c>
      <c r="U51">
        <f>SUM(Planilha1!U100,Planilha1!U101)/2</f>
        <v>26.51302433013916</v>
      </c>
      <c r="V51">
        <f>SUM(Planilha1!V100,Planilha1!V101)/2</f>
        <v>2.9101846218109131</v>
      </c>
      <c r="W51">
        <f>SUM(Planilha1!W100,Planilha1!W101)/2</f>
        <v>2.8630776405334473</v>
      </c>
      <c r="X51">
        <f>SUM(Planilha1!X100,Planilha1!X101)/2</f>
        <v>155.59602355957031</v>
      </c>
      <c r="Y51">
        <f>SUM(Y49:Y50)/2</f>
        <v>15.595582723617554</v>
      </c>
      <c r="Z51">
        <f>SUM(Planilha1!Z100,Planilha1!Z101)/2</f>
        <v>28.909239768981934</v>
      </c>
      <c r="AA51">
        <f>SUM(Planilha1!AA100,Planilha1!AA101)/2</f>
        <v>19.937603950500488</v>
      </c>
      <c r="AB51">
        <f>SUM(Planilha1!AB100,Planilha1!AB101)/2</f>
        <v>3.099626898765564</v>
      </c>
      <c r="AC51">
        <f>SUM(Planilha1!AC100,Planilha1!AC101)/2</f>
        <v>3.0171340703964233</v>
      </c>
    </row>
    <row r="52" spans="1:29" x14ac:dyDescent="0.25">
      <c r="A52" s="3">
        <v>43187.083333333336</v>
      </c>
      <c r="B52">
        <f>SUM(Planilha1!B102,Planilha1!B103)/2</f>
        <v>395.95906066894531</v>
      </c>
      <c r="C52">
        <f>SUM(Planilha1!C102,Planilha1!C103)/2</f>
        <v>1505.7968139648438</v>
      </c>
      <c r="D52">
        <f>SUM(Planilha1!D102,Planilha1!D103)/2</f>
        <v>224.18019866943359</v>
      </c>
      <c r="E52">
        <f>SUM(Planilha1!E102,Planilha1!E103)/2</f>
        <v>226.76366424560547</v>
      </c>
      <c r="F52">
        <f>SUM(Planilha1!F102,Planilha1!F103)/2</f>
        <v>579.10345458984375</v>
      </c>
      <c r="G52">
        <f>SUM(Planilha1!G102,Planilha1!G103)/2</f>
        <v>30.235793113708496</v>
      </c>
      <c r="H52">
        <f>SUM(Planilha1!H102,Planilha1!H103)/2</f>
        <v>136.03500366210938</v>
      </c>
      <c r="I52">
        <f>SUM(Planilha1!I102,Planilha1!I103)/2</f>
        <v>76.585491180419922</v>
      </c>
      <c r="J52">
        <f>SUM(Planilha1!J102,Planilha1!J103)/2</f>
        <v>582.53265380859375</v>
      </c>
      <c r="K52">
        <f>SUM(Planilha1!K102,Planilha1!K103)/2</f>
        <v>2.9894071817398071</v>
      </c>
      <c r="L52">
        <f>SUM(Planilha1!L102,Planilha1!L103)/2</f>
        <v>2.5630553960800171</v>
      </c>
      <c r="M52">
        <f>SUM(Planilha1!M102,Planilha1!M103)/2</f>
        <v>2.5323203802108765</v>
      </c>
      <c r="N52">
        <f>SUM(Planilha1!N102,Planilha1!N103)/2</f>
        <v>2.3381608724594116</v>
      </c>
      <c r="O52">
        <f>SUM(Planilha1!O102,Planilha1!O103)/2</f>
        <v>328.16072082519531</v>
      </c>
      <c r="P52">
        <f>SUM(Planilha1!P102,Planilha1!P103)/2</f>
        <v>61.863487243652344</v>
      </c>
      <c r="Q52">
        <f>SUM(Planilha1!Q102,Planilha1!Q103)/2</f>
        <v>119.01605606079102</v>
      </c>
      <c r="R52">
        <f>SUM(Planilha1!R102,Planilha1!R103)/2</f>
        <v>3.3158223628997803</v>
      </c>
      <c r="S52">
        <f>SUM(Planilha1!S102,Planilha1!S103)/2</f>
        <v>3.4870409965515137</v>
      </c>
      <c r="T52">
        <f>SUM(Planilha1!T102,Planilha1!T103)/2</f>
        <v>53.818365097045898</v>
      </c>
      <c r="U52">
        <f>SUM(Planilha1!U102,Planilha1!U103)/2</f>
        <v>24.005022048950195</v>
      </c>
      <c r="V52">
        <f>SUM(Planilha1!V102,Planilha1!V103)/2</f>
        <v>3.1937112808227539</v>
      </c>
      <c r="W52">
        <f>SUM(Planilha1!W102,Planilha1!W103)/2</f>
        <v>3.1419907808303833</v>
      </c>
      <c r="X52">
        <f>SUM(Planilha1!X102,Planilha1!X103)/2</f>
        <v>157.01248931884766</v>
      </c>
      <c r="Y52">
        <f t="shared" ref="X52:Y55" si="4">SUM(Y50:Y51)/2</f>
        <v>12.854800343513489</v>
      </c>
      <c r="Z52">
        <f>SUM(Planilha1!Z102,Planilha1!Z103)/2</f>
        <v>29.178214073181152</v>
      </c>
      <c r="AA52">
        <f>SUM(Planilha1!AA102,Planilha1!AA103)/2</f>
        <v>16.331667900085449</v>
      </c>
      <c r="AB52">
        <f>SUM(Planilha1!AB102,Planilha1!AB103)/2</f>
        <v>3.7116836309432983</v>
      </c>
      <c r="AC52">
        <f>SUM(Planilha1!AC102,Planilha1!AC103)/2</f>
        <v>3.6333475112915039</v>
      </c>
    </row>
    <row r="53" spans="1:29" x14ac:dyDescent="0.25">
      <c r="A53" s="3">
        <v>43187.125</v>
      </c>
      <c r="B53">
        <f>SUM(Planilha1!B104,Planilha1!B105)/2</f>
        <v>395.99765014648438</v>
      </c>
      <c r="C53">
        <f>SUM(Planilha1!C104,Planilha1!C105)/2</f>
        <v>1503.3907470703125</v>
      </c>
      <c r="D53">
        <f>SUM(Planilha1!D104,Planilha1!D105)/2</f>
        <v>221.75626373291016</v>
      </c>
      <c r="E53">
        <f>SUM(Planilha1!E104,Planilha1!E105)/2</f>
        <v>184.424560546875</v>
      </c>
      <c r="F53">
        <f>SUM(F51:F52)/2</f>
        <v>583.19023132324219</v>
      </c>
      <c r="G53">
        <f>SUM(Planilha1!G104,Planilha1!G105)/2</f>
        <v>23.262433052062988</v>
      </c>
      <c r="H53">
        <f>SUM(Planilha1!H104,Planilha1!H105)/2</f>
        <v>17.009195327758789</v>
      </c>
      <c r="I53">
        <f>SUM(Planilha1!I104,Planilha1!I105)/2</f>
        <v>69.014606475830078</v>
      </c>
      <c r="J53">
        <f>SUM(Planilha1!J104,Planilha1!J105)/2</f>
        <v>504.06791687011719</v>
      </c>
      <c r="K53">
        <f>SUM(Planilha1!K104,Planilha1!K105)/2</f>
        <v>3.2814284563064575</v>
      </c>
      <c r="L53">
        <f>SUM(Planilha1!L104,Planilha1!L105)/2</f>
        <v>3.1549791097640991</v>
      </c>
      <c r="M53">
        <f>SUM(Planilha1!M104,Planilha1!M105)/2</f>
        <v>3.0368157625198364</v>
      </c>
      <c r="N53">
        <f>SUM(Planilha1!N104,Planilha1!N105)/2</f>
        <v>2.8256675004959106</v>
      </c>
      <c r="O53">
        <f>SUM(Planilha1!O104,Planilha1!O105)/2</f>
        <v>328.87222290039063</v>
      </c>
      <c r="P53">
        <f>SUM(Planilha1!P104,Planilha1!P105)/2</f>
        <v>58.033437728881836</v>
      </c>
      <c r="Q53">
        <f>SUM(Planilha1!Q104,Planilha1!Q105)/2</f>
        <v>112.64929580688477</v>
      </c>
      <c r="R53">
        <f>SUM(Planilha1!R104,Planilha1!R105)/2</f>
        <v>3.7028806209564209</v>
      </c>
      <c r="S53">
        <f>SUM(Planilha1!S104,Planilha1!S105)/2</f>
        <v>3.8681811094284058</v>
      </c>
      <c r="T53">
        <f>SUM(Planilha1!T104,Planilha1!T105)/2</f>
        <v>51.685037612915039</v>
      </c>
      <c r="U53">
        <f>SUM(Planilha1!U104,Planilha1!U105)/2</f>
        <v>23.401717185974121</v>
      </c>
      <c r="V53">
        <f>SUM(Planilha1!V104,Planilha1!V105)/2</f>
        <v>3.4982571601867676</v>
      </c>
      <c r="W53">
        <f>SUM(Planilha1!W104,Planilha1!W105)/2</f>
        <v>3.4518618583679199</v>
      </c>
      <c r="X53">
        <f>SUM(Planilha1!X104,Planilha1!X105)/2</f>
        <v>158.41073608398438</v>
      </c>
      <c r="Y53">
        <f t="shared" si="4"/>
        <v>14.225191533565521</v>
      </c>
      <c r="Z53">
        <f>SUM(Planilha1!Z104,Planilha1!Z105)/2</f>
        <v>28.222368240356445</v>
      </c>
      <c r="AA53">
        <f>SUM(Planilha1!AA104,Planilha1!AA105)/2</f>
        <v>15.993298053741455</v>
      </c>
      <c r="AB53">
        <f>SUM(Planilha1!AB104,Planilha1!AB105)/2</f>
        <v>4.3538789749145508</v>
      </c>
      <c r="AC53">
        <f>SUM(Planilha1!AC104,Planilha1!AC105)/2</f>
        <v>4.2819802761077881</v>
      </c>
    </row>
    <row r="54" spans="1:29" x14ac:dyDescent="0.25">
      <c r="A54" s="3">
        <v>43187.166666666664</v>
      </c>
      <c r="B54">
        <f>SUM(Planilha1!B106,Planilha1!B107)/2</f>
        <v>395.945068359375</v>
      </c>
      <c r="C54">
        <f>SUM(Planilha1!C106,Planilha1!C107)/2</f>
        <v>1504.237060546875</v>
      </c>
      <c r="D54">
        <f>SUM(Planilha1!D106,Planilha1!D107)/2</f>
        <v>225.59017944335938</v>
      </c>
      <c r="E54">
        <f>SUM(Planilha1!E106,Planilha1!E107)/2</f>
        <v>140.06050872802734</v>
      </c>
      <c r="F54">
        <f>SUM(F52:F53)/2</f>
        <v>581.14684295654297</v>
      </c>
      <c r="G54">
        <f>SUM(Planilha1!G106,Planilha1!G107)/2</f>
        <v>25.950000762939453</v>
      </c>
      <c r="H54">
        <f>SUM(Planilha1!H106,Planilha1!H107)/2</f>
        <v>54.472869873046875</v>
      </c>
      <c r="I54">
        <f>SUM(Planilha1!I106,Planilha1!I107)/2</f>
        <v>67.41058349609375</v>
      </c>
      <c r="J54">
        <f>SUM(Planilha1!J106,Planilha1!J107)/2</f>
        <v>428.41278076171875</v>
      </c>
      <c r="K54">
        <f>SUM(Planilha1!K106,Planilha1!K107)/2</f>
        <v>4.1771838665008545</v>
      </c>
      <c r="L54">
        <f>SUM(Planilha1!L106,Planilha1!L107)/2</f>
        <v>4.1136457920074463</v>
      </c>
      <c r="M54">
        <f>SUM(Planilha1!M106,Planilha1!M107)/2</f>
        <v>4.0223884582519531</v>
      </c>
      <c r="N54">
        <f>SUM(Planilha1!N106,Planilha1!N107)/2</f>
        <v>3.8314911127090454</v>
      </c>
      <c r="O54">
        <f>SUM(Planilha1!O106,Planilha1!O107)/2</f>
        <v>327.635009765625</v>
      </c>
      <c r="P54">
        <f>SUM(Planilha1!P106,Planilha1!P107)/2</f>
        <v>57.466039657592773</v>
      </c>
      <c r="Q54">
        <f>SUM(Planilha1!Q106,Planilha1!Q107)/2</f>
        <v>107.62813568115234</v>
      </c>
      <c r="R54">
        <f>SUM(Planilha1!R106,Planilha1!R107)/2</f>
        <v>3.8239465951919556</v>
      </c>
      <c r="S54">
        <f>SUM(Planilha1!S106,Planilha1!S107)/2</f>
        <v>3.9896111488342285</v>
      </c>
      <c r="T54">
        <f>SUM(Planilha1!T106,Planilha1!T107)/2</f>
        <v>55.713222503662109</v>
      </c>
      <c r="U54">
        <f>SUM(Planilha1!U106,Planilha1!U107)/2</f>
        <v>23.51252269744873</v>
      </c>
      <c r="V54">
        <f>SUM(Planilha1!V106,Planilha1!V107)/2</f>
        <v>3.9322391748428345</v>
      </c>
      <c r="W54">
        <f>SUM(Planilha1!W106,Planilha1!W107)/2</f>
        <v>3.8997458219528198</v>
      </c>
      <c r="X54">
        <f t="shared" si="4"/>
        <v>157.71161270141602</v>
      </c>
      <c r="Y54">
        <f t="shared" si="4"/>
        <v>13.539995938539505</v>
      </c>
      <c r="Z54">
        <f>SUM(Planilha1!Z106,Planilha1!Z107)/2</f>
        <v>27.917428970336914</v>
      </c>
      <c r="AA54">
        <f>SUM(Planilha1!AA106,Planilha1!AA107)/2</f>
        <v>16.203226089477539</v>
      </c>
      <c r="AB54">
        <f>SUM(Planilha1!AB106,Planilha1!AB107)/2</f>
        <v>4.6938319206237793</v>
      </c>
      <c r="AC54">
        <f>SUM(Planilha1!AC106,Planilha1!AC107)/2</f>
        <v>4.6308791637420654</v>
      </c>
    </row>
    <row r="55" spans="1:29" x14ac:dyDescent="0.25">
      <c r="A55" s="3">
        <v>43187.208333333336</v>
      </c>
      <c r="B55">
        <f>SUM(Planilha1!B108,Planilha1!B109)/2</f>
        <v>354.13435363769531</v>
      </c>
      <c r="C55">
        <f>SUM(Planilha1!C108,Planilha1!C109)/2</f>
        <v>1345.6359252929688</v>
      </c>
      <c r="D55">
        <f>SUM(Planilha1!D108,Planilha1!D109)/2</f>
        <v>233.24803161621094</v>
      </c>
      <c r="E55">
        <f>SUM(Planilha1!E108,Planilha1!E109)/2</f>
        <v>139.55097198486328</v>
      </c>
      <c r="F55">
        <f>SUM(Planilha1!F108,Planilha1!F109)/2</f>
        <v>567.48699951171875</v>
      </c>
      <c r="G55">
        <f>SUM(Planilha1!G108,Planilha1!G109)/2</f>
        <v>32.521788597106934</v>
      </c>
      <c r="H55">
        <f>SUM(Planilha1!H108,Planilha1!H109)/2</f>
        <v>173.68960571289063</v>
      </c>
      <c r="I55">
        <f>SUM(Planilha1!I108,Planilha1!I109)/2</f>
        <v>97.232440948486328</v>
      </c>
      <c r="J55">
        <f>SUM(Planilha1!J108,Planilha1!J109)/2</f>
        <v>435.57095336914063</v>
      </c>
      <c r="K55">
        <f>SUM(Planilha1!K108,Planilha1!K109)/2</f>
        <v>4.9589855670928955</v>
      </c>
      <c r="L55">
        <f>SUM(Planilha1!L108,Planilha1!L109)/2</f>
        <v>4.7309722900390625</v>
      </c>
      <c r="M55">
        <f>SUM(Planilha1!M108,Planilha1!M109)/2</f>
        <v>4.699821949005127</v>
      </c>
      <c r="N55">
        <f>SUM(Planilha1!N108,Planilha1!N109)/2</f>
        <v>4.5428526401519775</v>
      </c>
      <c r="O55">
        <f>SUM(Planilha1!O108,Planilha1!O109)/2</f>
        <v>163.81206665188074</v>
      </c>
      <c r="P55">
        <f>SUM(Planilha1!P108,Planilha1!P109)/2</f>
        <v>60.813121795654297</v>
      </c>
      <c r="Q55">
        <f>SUM(Planilha1!Q108,Planilha1!Q109)/2</f>
        <v>111.3208122253418</v>
      </c>
      <c r="R55">
        <f>SUM(Planilha1!R108,Planilha1!R109)/2</f>
        <v>3.7476999759674072</v>
      </c>
      <c r="S55">
        <f>SUM(Planilha1!S108,Planilha1!S109)/2</f>
        <v>3.8919792175292969</v>
      </c>
      <c r="T55">
        <f>SUM(Planilha1!T108,Planilha1!T109)/2</f>
        <v>63.555673599243164</v>
      </c>
      <c r="U55">
        <f>SUM(Planilha1!U108,Planilha1!U109)/2</f>
        <v>24.323817253112793</v>
      </c>
      <c r="V55">
        <f>SUM(Planilha1!V108,Planilha1!V109)/2</f>
        <v>4.4476528167724609</v>
      </c>
      <c r="W55">
        <f>SUM(Planilha1!W108,Planilha1!W109)/2</f>
        <v>4.4193365573883057</v>
      </c>
      <c r="X55">
        <f t="shared" si="4"/>
        <v>158.0611743927002</v>
      </c>
      <c r="Y55">
        <f t="shared" si="4"/>
        <v>13.882593736052513</v>
      </c>
      <c r="Z55">
        <f>SUM(Planilha1!Z108,Planilha1!Z109)/2</f>
        <v>35.07659912109375</v>
      </c>
      <c r="AA55">
        <f>SUM(Planilha1!AA108,Planilha1!AA109)/2</f>
        <v>19.613282203674316</v>
      </c>
      <c r="AB55">
        <f>SUM(Planilha1!AB108,Planilha1!AB109)/2</f>
        <v>4.4430022239685059</v>
      </c>
      <c r="AC55">
        <f>SUM(Planilha1!AC108,Planilha1!AC109)/2</f>
        <v>4.3808379173278809</v>
      </c>
    </row>
    <row r="56" spans="1:29" x14ac:dyDescent="0.25">
      <c r="A56" s="3">
        <v>43187.25</v>
      </c>
      <c r="B56">
        <f>SUM(Planilha1!B110,Planilha1!B111)/2</f>
        <v>210.02148056030273</v>
      </c>
      <c r="C56">
        <f>SUM(Planilha1!C110,Planilha1!C111)/2</f>
        <v>787.25508117675781</v>
      </c>
      <c r="D56">
        <f>SUM(Planilha1!D110,Planilha1!D111)/2</f>
        <v>262.52466583251953</v>
      </c>
      <c r="E56">
        <f>SUM(Planilha1!E110,Planilha1!E111)/2</f>
        <v>70.040870666503906</v>
      </c>
      <c r="F56">
        <f>SUM(Planilha1!F110,Planilha1!F111)/2</f>
        <v>564.96453857421875</v>
      </c>
      <c r="G56">
        <f>SUM(Planilha1!G110,Planilha1!G111)/2</f>
        <v>55.11944580078125</v>
      </c>
      <c r="H56">
        <f>SUM(Planilha1!H110,Planilha1!H111)/2</f>
        <v>177.54735565185547</v>
      </c>
      <c r="I56">
        <f>SUM(Planilha1!I110,Planilha1!I111)/2</f>
        <v>98.853614807128906</v>
      </c>
      <c r="J56">
        <f>SUM(Planilha1!J110,Planilha1!J111)/2</f>
        <v>219.00484311580658</v>
      </c>
      <c r="K56">
        <f>SUM(Planilha1!K110,Planilha1!K111)/2</f>
        <v>4.9450767040252686</v>
      </c>
      <c r="L56">
        <f>SUM(Planilha1!L110,Planilha1!L111)/2</f>
        <v>4.7493939399719238</v>
      </c>
      <c r="M56">
        <f>SUM(Planilha1!M110,Planilha1!M111)/2</f>
        <v>4.8947672843933105</v>
      </c>
      <c r="N56">
        <f>SUM(Planilha1!N110,Planilha1!N111)/2</f>
        <v>4.7382717132568359</v>
      </c>
      <c r="O56">
        <f>SUM(Planilha1!O110,Planilha1!O111)/2</f>
        <v>163.43108520656824</v>
      </c>
      <c r="P56">
        <f>SUM(Planilha1!P110,Planilha1!P111)/2</f>
        <v>81.363826751708984</v>
      </c>
      <c r="Q56">
        <f>SUM(Planilha1!Q110,Planilha1!Q111)/2</f>
        <v>176.58367156982422</v>
      </c>
      <c r="R56">
        <f>SUM(Planilha1!R110,Planilha1!R111)/2</f>
        <v>3.6775029897689819</v>
      </c>
      <c r="S56">
        <f>SUM(Planilha1!S110,Planilha1!S111)/2</f>
        <v>3.8316364288330078</v>
      </c>
      <c r="T56">
        <f>SUM(Planilha1!T110,Planilha1!T111)/2</f>
        <v>83.147373199462891</v>
      </c>
      <c r="U56">
        <f>SUM(Planilha1!U110,Planilha1!U111)/2</f>
        <v>32.033026695251465</v>
      </c>
      <c r="V56">
        <f>SUM(Planilha1!V110,Planilha1!V111)/2</f>
        <v>4.2722342014312744</v>
      </c>
      <c r="W56">
        <f>SUM(Planilha1!W110,Planilha1!W111)/2</f>
        <v>4.2363569736480713</v>
      </c>
      <c r="X56">
        <f>SUM(Planilha1!X110,Planilha1!X111)/2</f>
        <v>159.06102752685547</v>
      </c>
      <c r="Y56">
        <f>SUM(Planilha1!Y110,Planilha1!Y111)/2</f>
        <v>15.692895889282227</v>
      </c>
      <c r="Z56">
        <f>SUM(Planilha1!Z110,Planilha1!Z111)/2</f>
        <v>49.487411499023438</v>
      </c>
      <c r="AA56">
        <f>SUM(Planilha1!AA110,Planilha1!AA111)/2</f>
        <v>30.556886672973633</v>
      </c>
      <c r="AB56">
        <f>SUM(Planilha1!AB110,Planilha1!AB111)/2</f>
        <v>4.4319694042205811</v>
      </c>
      <c r="AC56">
        <f>SUM(Planilha1!AC110,Planilha1!AC111)/2</f>
        <v>4.3524701595306396</v>
      </c>
    </row>
    <row r="57" spans="1:29" x14ac:dyDescent="0.25">
      <c r="A57" s="3">
        <v>43187.291666666664</v>
      </c>
      <c r="B57">
        <f>SUM(Planilha1!B112,Planilha1!B113)/2</f>
        <v>253.4779052734375</v>
      </c>
      <c r="C57">
        <f>SUM(Planilha1!C112,Planilha1!C113)/2</f>
        <v>946.69244384765625</v>
      </c>
      <c r="D57">
        <f>SUM(Planilha1!D112,Planilha1!D113)/2</f>
        <v>301.63670349121094</v>
      </c>
      <c r="E57">
        <f>SUM(Planilha1!E112,Planilha1!E113)/2</f>
        <v>137.50730895996094</v>
      </c>
      <c r="F57">
        <f>SUM(Planilha1!F112,Planilha1!F113)/2</f>
        <v>533.55307006835938</v>
      </c>
      <c r="G57">
        <f>SUM(Planilha1!G112,Planilha1!G113)/2</f>
        <v>70.803829193115234</v>
      </c>
      <c r="H57">
        <f>SUM(Planilha1!H112,Planilha1!H113)/2</f>
        <v>185.84965515136719</v>
      </c>
      <c r="I57">
        <f>SUM(Planilha1!I112,Planilha1!I113)/2</f>
        <v>101.84247589111328</v>
      </c>
      <c r="J57">
        <f>SUM(Planilha1!J112,Planilha1!J113)/2</f>
        <v>427.38739013671875</v>
      </c>
      <c r="K57">
        <f>SUM(Planilha1!K112,Planilha1!K113)/2</f>
        <v>4.1122024059295654</v>
      </c>
      <c r="L57">
        <f>SUM(Planilha1!L112,Planilha1!L113)/2</f>
        <v>3.8019362688064575</v>
      </c>
      <c r="M57">
        <f>SUM(Planilha1!M112,Planilha1!M113)/2</f>
        <v>3.9740221500396729</v>
      </c>
      <c r="N57">
        <f>SUM(Planilha1!N112,Planilha1!N113)/2</f>
        <v>3.8112152814865112</v>
      </c>
      <c r="O57">
        <f>SUM(Planilha1!O112,Planilha1!O113)/2</f>
        <v>325.09620666503906</v>
      </c>
      <c r="P57">
        <f>SUM(Planilha1!P112,Planilha1!P113)/2</f>
        <v>111.4338264465332</v>
      </c>
      <c r="Q57">
        <f>SUM(Planilha1!Q112,Planilha1!Q113)/2</f>
        <v>262.97856903076172</v>
      </c>
      <c r="R57">
        <f>SUM(Planilha1!R112,Planilha1!R113)/2</f>
        <v>3.4419500827789307</v>
      </c>
      <c r="S57">
        <f>SUM(Planilha1!S112,Planilha1!S113)/2</f>
        <v>3.6521861553192139</v>
      </c>
      <c r="T57">
        <f>SUM(Planilha1!T112,Planilha1!T113)/2</f>
        <v>118.57676696777344</v>
      </c>
      <c r="U57">
        <f>SUM(Planilha1!U112,Planilha1!U113)/2</f>
        <v>43.030338287353516</v>
      </c>
      <c r="V57">
        <f>SUM(Planilha1!V112,Planilha1!V113)/2</f>
        <v>4.320152759552002</v>
      </c>
      <c r="W57">
        <f>SUM(Planilha1!W112,Planilha1!W113)/2</f>
        <v>4.2808258533477783</v>
      </c>
      <c r="X57">
        <f>SUM(Planilha1!X112,Planilha1!X113)/2</f>
        <v>161.99232482910156</v>
      </c>
      <c r="Y57">
        <f>SUM(Planilha1!Y112,Planilha1!Y113)/2</f>
        <v>29.215286254882813</v>
      </c>
      <c r="Z57">
        <f>SUM(Planilha1!Z112,Planilha1!Z113)/2</f>
        <v>70.482967376708984</v>
      </c>
      <c r="AA57">
        <f>SUM(Planilha1!AA112,Planilha1!AA113)/2</f>
        <v>41.983675003051758</v>
      </c>
      <c r="AB57">
        <f>SUM(Planilha1!AB112,Planilha1!AB113)/2</f>
        <v>4.6459484100341797</v>
      </c>
      <c r="AC57">
        <f>SUM(Planilha1!AC112,Planilha1!AC113)/2</f>
        <v>4.5614855289459229</v>
      </c>
    </row>
    <row r="58" spans="1:29" x14ac:dyDescent="0.25">
      <c r="A58" s="3">
        <v>43187.333333333336</v>
      </c>
      <c r="B58">
        <f>SUM(Planilha1!B114,Planilha1!B115)/2</f>
        <v>396.14204406738281</v>
      </c>
      <c r="C58">
        <f>SUM(Planilha1!C114,Planilha1!C115)/2</f>
        <v>1502.5748901367188</v>
      </c>
      <c r="D58">
        <f>SUM(Planilha1!D114,Planilha1!D115)/2</f>
        <v>320.46427917480469</v>
      </c>
      <c r="E58">
        <f>SUM(Planilha1!E114,Planilha1!E115)/2</f>
        <v>233.59000396728516</v>
      </c>
      <c r="F58">
        <f>SUM(Planilha1!F114,Planilha1!F115)/2</f>
        <v>569.63848876953125</v>
      </c>
      <c r="G58">
        <f>SUM(Planilha1!G114,Planilha1!G115)/2</f>
        <v>75.855636596679688</v>
      </c>
      <c r="H58">
        <f>SUM(Planilha1!H114,Planilha1!H115)/2</f>
        <v>185.24330902099609</v>
      </c>
      <c r="I58">
        <f>SUM(Planilha1!I114,Planilha1!I115)/2</f>
        <v>98.631355285644531</v>
      </c>
      <c r="J58">
        <f>SUM(Planilha1!J114,Planilha1!J115)/2</f>
        <v>595.8912353515625</v>
      </c>
      <c r="K58">
        <f>SUM(Planilha1!K114,Planilha1!K115)/2</f>
        <v>4.0925509929656982</v>
      </c>
      <c r="L58">
        <f>SUM(Planilha1!L114,Planilha1!L115)/2</f>
        <v>3.6206547021865845</v>
      </c>
      <c r="M58">
        <f>SUM(Planilha1!M114,Planilha1!M115)/2</f>
        <v>3.5994933843612671</v>
      </c>
      <c r="N58">
        <f>SUM(Planilha1!N114,Planilha1!N115)/2</f>
        <v>3.4381153583526611</v>
      </c>
      <c r="O58">
        <f>SUM(Planilha1!O114,Planilha1!O115)/2</f>
        <v>324.59146118164063</v>
      </c>
      <c r="P58">
        <f>SUM(Planilha1!P114,Planilha1!P115)/2</f>
        <v>124.35738754272461</v>
      </c>
      <c r="Q58">
        <f>SUM(Planilha1!Q114,Planilha1!Q115)/2</f>
        <v>299.95565795898438</v>
      </c>
      <c r="R58">
        <f>SUM(Planilha1!R114,Planilha1!R115)/2</f>
        <v>3.4429936408996582</v>
      </c>
      <c r="S58">
        <f>SUM(Planilha1!S114,Planilha1!S115)/2</f>
        <v>3.6761234998703003</v>
      </c>
      <c r="T58">
        <f>SUM(Planilha1!T114,Planilha1!T115)/2</f>
        <v>141.19233703613281</v>
      </c>
      <c r="U58">
        <f>SUM(Planilha1!U114,Planilha1!U115)/2</f>
        <v>50.793268203735352</v>
      </c>
      <c r="V58">
        <f>SUM(Planilha1!V114,Planilha1!V115)/2</f>
        <v>4.4165310859680176</v>
      </c>
      <c r="W58">
        <f>SUM(Planilha1!W114,Planilha1!W115)/2</f>
        <v>4.3761849403381348</v>
      </c>
      <c r="X58">
        <f>SUM(Planilha1!X114,Planilha1!X115)/2</f>
        <v>80.917526245117188</v>
      </c>
      <c r="Y58">
        <f>SUM(Planilha1!Y114,Planilha1!Y115)/2</f>
        <v>32.72428035736084</v>
      </c>
      <c r="Z58">
        <f>SUM(Planilha1!Z114,Planilha1!Z115)/2</f>
        <v>73.557094573974609</v>
      </c>
      <c r="AA58">
        <f>SUM(Planilha1!AA114,Planilha1!AA115)/2</f>
        <v>47.624149322509766</v>
      </c>
      <c r="AB58">
        <f>SUM(Planilha1!AB114,Planilha1!AB115)/2</f>
        <v>4.501737117767334</v>
      </c>
      <c r="AC58">
        <f>SUM(Planilha1!AC114,Planilha1!AC115)/2</f>
        <v>4.4147813320159912</v>
      </c>
    </row>
    <row r="59" spans="1:29" x14ac:dyDescent="0.25">
      <c r="A59" s="3">
        <v>43187.375</v>
      </c>
      <c r="B59">
        <f>SUM(Planilha1!B116,Planilha1!B117)/2</f>
        <v>393.90997314453125</v>
      </c>
      <c r="C59">
        <f>SUM(Planilha1!C116,Planilha1!C117)/2</f>
        <v>1503.4718017578125</v>
      </c>
      <c r="D59">
        <f>SUM(Planilha1!D116,Planilha1!D117)/2</f>
        <v>350.52021789550781</v>
      </c>
      <c r="E59">
        <f>SUM(Planilha1!E116,Planilha1!E117)/2</f>
        <v>231.86678314208984</v>
      </c>
      <c r="F59">
        <f>SUM(Planilha1!F116,Planilha1!F117)/2</f>
        <v>567.23455810546875</v>
      </c>
      <c r="G59">
        <f>SUM(Planilha1!G116,Planilha1!G117)/2</f>
        <v>88.595157623291016</v>
      </c>
      <c r="H59">
        <f>SUM(Planilha1!H116,Planilha1!H117)/2</f>
        <v>199.9298095703125</v>
      </c>
      <c r="I59">
        <f>SUM(Planilha1!I116,Planilha1!I117)/2</f>
        <v>111.28139114379883</v>
      </c>
      <c r="J59">
        <f>SUM(Planilha1!J116,Planilha1!J117)/2</f>
        <v>593.08941650390625</v>
      </c>
      <c r="K59">
        <f>SUM(Planilha1!K116,Planilha1!K117)/2</f>
        <v>3.9933750629425049</v>
      </c>
      <c r="L59">
        <f>SUM(Planilha1!L116,Planilha1!L117)/2</f>
        <v>3.413357138633728</v>
      </c>
      <c r="M59">
        <f>SUM(Planilha1!M116,Planilha1!M117)/2</f>
        <v>3.3913779258728027</v>
      </c>
      <c r="N59">
        <f>SUM(Planilha1!N116,Planilha1!N117)/2</f>
        <v>3.2230222225189209</v>
      </c>
      <c r="O59">
        <f>SUM(Planilha1!O116,Planilha1!O117)/2</f>
        <v>325.69544982910156</v>
      </c>
      <c r="P59">
        <f>SUM(Planilha1!P116,Planilha1!P117)/2</f>
        <v>136.02108764648438</v>
      </c>
      <c r="Q59">
        <f>SUM(Planilha1!Q116,Planilha1!Q117)/2</f>
        <v>356.7119140625</v>
      </c>
      <c r="R59">
        <f>SUM(Planilha1!R116,Planilha1!R117)/2</f>
        <v>3.468665599822998</v>
      </c>
      <c r="S59">
        <f>SUM(Planilha1!S116,Planilha1!S117)/2</f>
        <v>3.7318421602249146</v>
      </c>
      <c r="T59">
        <f>SUM(Planilha1!T116,Planilha1!T117)/2</f>
        <v>153.11885070800781</v>
      </c>
      <c r="U59">
        <f>SUM(Planilha1!U116,Planilha1!U117)/2</f>
        <v>56.310741424560547</v>
      </c>
      <c r="V59">
        <f>SUM(Planilha1!V116,Planilha1!V117)/2</f>
        <v>4.3619465827941895</v>
      </c>
      <c r="W59">
        <f>SUM(Planilha1!W116,Planilha1!W117)/2</f>
        <v>4.3045029640197754</v>
      </c>
      <c r="X59">
        <f>SUM(Planilha1!X116,Planilha1!X117)/2</f>
        <v>162.27630615234375</v>
      </c>
      <c r="Y59">
        <f>SUM(Planilha1!Y116,Planilha1!Y117)/2</f>
        <v>40.976802825927734</v>
      </c>
      <c r="Z59">
        <f>SUM(Planilha1!Z116,Planilha1!Z117)/2</f>
        <v>88.521816253662109</v>
      </c>
      <c r="AA59">
        <f>SUM(Planilha1!AA116,Planilha1!AA117)/2</f>
        <v>54.640243530273438</v>
      </c>
      <c r="AB59">
        <f>SUM(Planilha1!AB116,Planilha1!AB117)/2</f>
        <v>4.3151867389678955</v>
      </c>
      <c r="AC59">
        <f>SUM(Planilha1!AC116,Planilha1!AC117)/2</f>
        <v>4.2229874134063721</v>
      </c>
    </row>
    <row r="60" spans="1:29" x14ac:dyDescent="0.25">
      <c r="A60" s="3">
        <v>43187.416666666664</v>
      </c>
      <c r="B60">
        <f>SUM(Planilha1!B118,Planilha1!B119)/2</f>
        <v>395.28102111816406</v>
      </c>
      <c r="C60">
        <f>SUM(Planilha1!C118,Planilha1!C119)/2</f>
        <v>1500.5098876953125</v>
      </c>
      <c r="D60">
        <f>SUM(Planilha1!D118,Planilha1!D119)/2</f>
        <v>359.21171569824219</v>
      </c>
      <c r="E60">
        <f>SUM(Planilha1!E118,Planilha1!E119)/2</f>
        <v>231.38938140869141</v>
      </c>
      <c r="F60">
        <f>SUM(Planilha1!F118,Planilha1!F119)/2</f>
        <v>565.20916748046875</v>
      </c>
      <c r="G60">
        <f>SUM(Planilha1!G118,Planilha1!G119)/2</f>
        <v>101.37271881103516</v>
      </c>
      <c r="H60">
        <f>SUM(Planilha1!H118,Planilha1!H119)/2</f>
        <v>150.9991455078125</v>
      </c>
      <c r="I60">
        <f>SUM(Planilha1!I118,Planilha1!I119)/2</f>
        <v>91.421176910400391</v>
      </c>
      <c r="J60">
        <f>SUM(Planilha1!J118,Planilha1!J119)/2</f>
        <v>591.48992919921875</v>
      </c>
      <c r="K60">
        <f>SUM(Planilha1!K118,Planilha1!K119)/2</f>
        <v>3.8158901929855347</v>
      </c>
      <c r="L60">
        <f>SUM(Planilha1!L118,Planilha1!L119)/2</f>
        <v>3.228705883026123</v>
      </c>
      <c r="M60">
        <f>SUM(Planilha1!M118,Planilha1!M119)/2</f>
        <v>3.1953492164611816</v>
      </c>
      <c r="N60">
        <f>SUM(Planilha1!N118,Planilha1!N119)/2</f>
        <v>3.0216238498687744</v>
      </c>
      <c r="O60">
        <f>SUM(Planilha1!O118,Planilha1!O119)/2</f>
        <v>325.76484680175781</v>
      </c>
      <c r="P60">
        <f>SUM(Planilha1!P118,Planilha1!P119)/2</f>
        <v>144.31365203857422</v>
      </c>
      <c r="Q60">
        <f>SUM(Planilha1!Q118,Planilha1!Q119)/2</f>
        <v>378.25079345703125</v>
      </c>
      <c r="R60">
        <f>SUM(Planilha1!R118,Planilha1!R119)/2</f>
        <v>3.4378420114517212</v>
      </c>
      <c r="S60">
        <f>SUM(Planilha1!S118,Planilha1!S119)/2</f>
        <v>3.7066519260406494</v>
      </c>
      <c r="T60">
        <f>SUM(Planilha1!T118,Planilha1!T119)/2</f>
        <v>162.17787933349609</v>
      </c>
      <c r="U60">
        <f>SUM(Planilha1!U118,Planilha1!U119)/2</f>
        <v>59.128330230712891</v>
      </c>
      <c r="V60">
        <f>SUM(Planilha1!V118,Planilha1!V119)/2</f>
        <v>4.2382464408874512</v>
      </c>
      <c r="W60">
        <f>SUM(Planilha1!W118,Planilha1!W119)/2</f>
        <v>4.1732110977172852</v>
      </c>
      <c r="X60">
        <f>SUM(Planilha1!X118,Planilha1!X119)/2</f>
        <v>161.82039642333984</v>
      </c>
      <c r="Y60">
        <f>SUM(Planilha1!Y118,Planilha1!Y119)/2</f>
        <v>45.679864883422852</v>
      </c>
      <c r="Z60">
        <f>SUM(Planilha1!Z118,Planilha1!Z119)/2</f>
        <v>93.755527496337891</v>
      </c>
      <c r="AA60">
        <f>SUM(Planilha1!AA118,Planilha1!AA119)/2</f>
        <v>57.609043121337891</v>
      </c>
      <c r="AB60">
        <f>SUM(Planilha1!AB118,Planilha1!AB119)/2</f>
        <v>4.1552300453186035</v>
      </c>
      <c r="AC60">
        <f>SUM(Planilha1!AC118,Planilha1!AC119)/2</f>
        <v>4.0599756240844727</v>
      </c>
    </row>
    <row r="61" spans="1:29" x14ac:dyDescent="0.25">
      <c r="A61" s="3">
        <v>43187.458333333336</v>
      </c>
      <c r="B61">
        <f>SUM(B60)/2</f>
        <v>197.64051055908203</v>
      </c>
      <c r="C61">
        <f>SUM(C59:C60)/2</f>
        <v>1501.9908447265625</v>
      </c>
      <c r="D61">
        <f>SUM(Planilha1!D120,Planilha1!D121)/2</f>
        <v>378.97520446777344</v>
      </c>
      <c r="E61">
        <f>SUM(E60)/2</f>
        <v>115.6946907043457</v>
      </c>
      <c r="F61">
        <f>SUM(Planilha1!F120,Planilha1!F121)/2</f>
        <v>518.50991821289063</v>
      </c>
      <c r="G61">
        <f>SUM(Planilha1!G120,Planilha1!G121)/2</f>
        <v>107.59040832519531</v>
      </c>
      <c r="H61">
        <f>SUM(Planilha1!H120,Planilha1!H121)/2</f>
        <v>127.74999618530273</v>
      </c>
      <c r="I61">
        <f>SUM(Planilha1!I120,Planilha1!I121)/2</f>
        <v>83.718395233154297</v>
      </c>
      <c r="J61">
        <f>SUM(Planilha1!J120,Planilha1!J121)/2</f>
        <v>589.24749755859375</v>
      </c>
      <c r="K61">
        <f>SUM(Planilha1!K120,Planilha1!K121)/2</f>
        <v>3.6139137744903564</v>
      </c>
      <c r="L61">
        <f>SUM(Planilha1!L120,Planilha1!L121)/2</f>
        <v>3.0801471471786499</v>
      </c>
      <c r="M61">
        <f>SUM(Planilha1!M120,Planilha1!M121)/2</f>
        <v>3.0729819536209106</v>
      </c>
      <c r="N61">
        <f>SUM(Planilha1!N120,Planilha1!N121)/2</f>
        <v>2.8915847539901733</v>
      </c>
      <c r="O61">
        <f>SUM(Planilha1!O120,Planilha1!O121)/2</f>
        <v>323.6329345703125</v>
      </c>
      <c r="P61">
        <f>SUM(Planilha1!P120,Planilha1!P121)/2</f>
        <v>153.94515991210938</v>
      </c>
      <c r="Q61">
        <f>SUM(Planilha1!Q120,Planilha1!Q121)/2</f>
        <v>371.73582458496094</v>
      </c>
      <c r="R61">
        <f>SUM(Planilha1!R120,Planilha1!R121)/2</f>
        <v>3.384137749671936</v>
      </c>
      <c r="S61">
        <f>SUM(Planilha1!S120,Planilha1!S121)/2</f>
        <v>3.6530557870864868</v>
      </c>
      <c r="T61">
        <f>SUM(Planilha1!T120,Planilha1!T121)/2</f>
        <v>157.35796356201172</v>
      </c>
      <c r="U61">
        <f>SUM(Planilha1!U120,Planilha1!U121)/2</f>
        <v>61.594154357910156</v>
      </c>
      <c r="V61">
        <f>SUM(Planilha1!V120,Planilha1!V121)/2</f>
        <v>4.0777971744537354</v>
      </c>
      <c r="W61">
        <f>SUM(Planilha1!W120,Planilha1!W121)/2</f>
        <v>4.0073021650314331</v>
      </c>
      <c r="X61">
        <f>SUM(Planilha1!X120,Planilha1!X121)/2</f>
        <v>161.26038360595703</v>
      </c>
      <c r="Y61">
        <f>SUM(Planilha1!Y120,Planilha1!Y121)/2</f>
        <v>48.324504852294922</v>
      </c>
      <c r="Z61">
        <f>SUM(Planilha1!Z120,Planilha1!Z121)/2</f>
        <v>93.472728729248047</v>
      </c>
      <c r="AA61">
        <f>SUM(Planilha1!AA120,Planilha1!AA121)/2</f>
        <v>58.292858123779297</v>
      </c>
      <c r="AB61">
        <f>SUM(Planilha1!AB120,Planilha1!AB121)/2</f>
        <v>3.9585287570953369</v>
      </c>
      <c r="AC61">
        <f>SUM(Planilha1!AC120,Planilha1!AC121)/2</f>
        <v>3.8635833263397217</v>
      </c>
    </row>
    <row r="62" spans="1:29" x14ac:dyDescent="0.25">
      <c r="A62" s="3">
        <v>43187.5</v>
      </c>
      <c r="B62">
        <f>SUM(B61)/2</f>
        <v>98.820255279541016</v>
      </c>
      <c r="C62">
        <f>SUM(C60:C61)/2</f>
        <v>1501.2503662109375</v>
      </c>
      <c r="D62">
        <f>SUM(Planilha1!D122,Planilha1!D123)/2</f>
        <v>373.54623413085938</v>
      </c>
      <c r="E62">
        <f>SUM(E61)/2</f>
        <v>57.847345352172852</v>
      </c>
      <c r="F62">
        <f>SUM(Planilha1!F122,Planilha1!F123)/2</f>
        <v>514.4036865234375</v>
      </c>
      <c r="G62">
        <f>SUM(Planilha1!G122,Planilha1!G123)/2</f>
        <v>103.90275192260742</v>
      </c>
      <c r="H62">
        <f>SUM(Planilha1!H122,Planilha1!H123)/2</f>
        <v>152.87339019775391</v>
      </c>
      <c r="I62">
        <f>SUM(Planilha1!I122,Planilha1!I123)/2</f>
        <v>91.750873565673828</v>
      </c>
      <c r="J62">
        <f>SUM(Planilha1!J122,Planilha1!J123)/2</f>
        <v>588.16595458984375</v>
      </c>
      <c r="K62">
        <f>SUM(Planilha1!K122,Planilha1!K123)/2</f>
        <v>3.4840354919433594</v>
      </c>
      <c r="L62">
        <f>SUM(Planilha1!L122,Planilha1!L123)/2</f>
        <v>2.9456250667572021</v>
      </c>
      <c r="M62">
        <f>SUM(Planilha1!M122,Planilha1!M123)/2</f>
        <v>2.9186650514602661</v>
      </c>
      <c r="N62">
        <f>SUM(Planilha1!N122,Planilha1!N123)/2</f>
        <v>2.7347778081893921</v>
      </c>
      <c r="O62">
        <f>SUM(Planilha1!O122,Planilha1!O123)/2</f>
        <v>325.31910705566406</v>
      </c>
      <c r="P62">
        <f>SUM(Planilha1!P122,Planilha1!P123)/2</f>
        <v>149.84618377685547</v>
      </c>
      <c r="Q62">
        <f>SUM(Planilha1!Q122,Planilha1!Q123)/2</f>
        <v>360.09124755859375</v>
      </c>
      <c r="R62">
        <f>SUM(Planilha1!R122,Planilha1!R123)/2</f>
        <v>3.3354629278182983</v>
      </c>
      <c r="S62">
        <f>SUM(Planilha1!S122,Planilha1!S123)/2</f>
        <v>3.5971804857254028</v>
      </c>
      <c r="T62">
        <f>SUM(Planilha1!T122,Planilha1!T123)/2</f>
        <v>163.20227813720703</v>
      </c>
      <c r="U62">
        <f>SUM(Planilha1!U122,Planilha1!U123)/2</f>
        <v>57.784601211547852</v>
      </c>
      <c r="V62">
        <f>SUM(Planilha1!V122,Planilha1!V123)/2</f>
        <v>3.825619101524353</v>
      </c>
      <c r="W62">
        <f>SUM(Planilha1!W122,Planilha1!W123)/2</f>
        <v>3.8749417066574097</v>
      </c>
      <c r="X62">
        <f>SUM(Planilha1!X122,Planilha1!X123)/2</f>
        <v>160.86099243164063</v>
      </c>
      <c r="Y62">
        <f>SUM(Planilha1!Y122,Planilha1!Y123)/2</f>
        <v>46.331932067871094</v>
      </c>
      <c r="Z62">
        <f>SUM(Planilha1!Z122,Planilha1!Z123)/2</f>
        <v>95.186878204345703</v>
      </c>
      <c r="AA62">
        <f>SUM(Planilha1!AA122,Planilha1!AA123)/2</f>
        <v>55.792858123779297</v>
      </c>
      <c r="AB62">
        <f>SUM(Planilha1!AB122,Planilha1!AB123)/2</f>
        <v>3.7501628398895264</v>
      </c>
      <c r="AC62">
        <f>SUM(Planilha1!AC122,Planilha1!AC123)/2</f>
        <v>3.6632735729217529</v>
      </c>
    </row>
    <row r="63" spans="1:29" x14ac:dyDescent="0.25">
      <c r="A63" s="3">
        <v>43187.541666666664</v>
      </c>
      <c r="B63">
        <f>SUM(Planilha1!B124,Planilha1!B125)/2</f>
        <v>198.07421875</v>
      </c>
      <c r="C63">
        <f>SUM(Planilha1!C124,Planilha1!C125)/2</f>
        <v>750.329833984375</v>
      </c>
      <c r="D63">
        <f>SUM(Planilha1!D124,Planilha1!D125)/2</f>
        <v>362.19709777832031</v>
      </c>
      <c r="E63">
        <f>SUM(Planilha1!E124,Planilha1!E125)/2</f>
        <v>114.44159698486328</v>
      </c>
      <c r="F63">
        <f>SUM(Planilha1!F124,Planilha1!F125)/2</f>
        <v>515.0950927734375</v>
      </c>
      <c r="G63">
        <f>SUM(Planilha1!G124,Planilha1!G125)/2</f>
        <v>99.184444427490234</v>
      </c>
      <c r="H63">
        <f>SUM(Planilha1!H124,Planilha1!H125)/2</f>
        <v>147.54601287841797</v>
      </c>
      <c r="I63">
        <f>SUM(Planilha1!I124,Planilha1!I125)/2</f>
        <v>88.171543121337891</v>
      </c>
      <c r="J63">
        <f>SUM(Planilha1!J124,Planilha1!J125)/2</f>
        <v>585.60769653320313</v>
      </c>
      <c r="K63">
        <f>SUM(Planilha1!K124,Planilha1!K125)/2</f>
        <v>3.3808310031890869</v>
      </c>
      <c r="L63">
        <f>SUM(Planilha1!L124,Planilha1!L125)/2</f>
        <v>2.8529273271560669</v>
      </c>
      <c r="M63">
        <f>SUM(Planilha1!M124,Planilha1!M125)/2</f>
        <v>2.8317952156066895</v>
      </c>
      <c r="N63">
        <f>SUM(Planilha1!N124,Planilha1!N125)/2</f>
        <v>2.6417511701583862</v>
      </c>
      <c r="O63">
        <f>SUM(Planilha1!O124,Planilha1!O125)/2</f>
        <v>325.0233154296875</v>
      </c>
      <c r="P63">
        <f>SUM(Planilha1!P124,Planilha1!P125)/2</f>
        <v>141.90245056152344</v>
      </c>
      <c r="Q63">
        <f>SUM(Planilha1!Q124,Planilha1!Q125)/2</f>
        <v>348.64262390136719</v>
      </c>
      <c r="R63">
        <f>SUM(Planilha1!R124,Planilha1!R125)/2</f>
        <v>3.3085918426513672</v>
      </c>
      <c r="S63">
        <f>SUM(Planilha1!S124,Planilha1!S125)/2</f>
        <v>3.5717531442642212</v>
      </c>
      <c r="T63">
        <f>SUM(Planilha1!T124,Planilha1!T125)/2</f>
        <v>159.94233703613281</v>
      </c>
      <c r="U63">
        <f>SUM(Planilha1!U124,Planilha1!U125)/2</f>
        <v>55.129188537597656</v>
      </c>
      <c r="V63">
        <f>SUM(Planilha1!V124,Planilha1!V125)/2</f>
        <v>3.8141510486602783</v>
      </c>
      <c r="W63">
        <f>SUM(Planilha1!W124,Planilha1!W125)/2</f>
        <v>3.7495403289794922</v>
      </c>
      <c r="X63">
        <f>SUM(Planilha1!X124,Planilha1!X125)/2</f>
        <v>160.28307342529297</v>
      </c>
      <c r="Y63">
        <f>SUM(Planilha1!Y124,Planilha1!Y125)/2</f>
        <v>29.722191333770752</v>
      </c>
      <c r="Z63">
        <f>SUM(Planilha1!Z124,Planilha1!Z125)/2</f>
        <v>91.378215789794922</v>
      </c>
      <c r="AA63">
        <f>SUM(Planilha1!AA124,Planilha1!AA125)/2</f>
        <v>54.047727584838867</v>
      </c>
      <c r="AB63">
        <f>SUM(Planilha1!AB124,Planilha1!AB125)/2</f>
        <v>3.5980843305587769</v>
      </c>
      <c r="AC63">
        <f>SUM(Planilha1!AC124,Planilha1!AC125)/2</f>
        <v>3.526212215423584</v>
      </c>
    </row>
    <row r="64" spans="1:29" x14ac:dyDescent="0.25">
      <c r="A64" s="3">
        <v>43187.583333333336</v>
      </c>
      <c r="B64">
        <f>SUM(Planilha1!B126,Planilha1!B127)/2</f>
        <v>397.12773132324219</v>
      </c>
      <c r="C64">
        <f>SUM(Planilha1!C126,Planilha1!C127)/2</f>
        <v>1501.9710693359375</v>
      </c>
      <c r="D64">
        <f>SUM(Planilha1!D126,Planilha1!D127)/2</f>
        <v>350.80377197265625</v>
      </c>
      <c r="E64">
        <f>SUM(Planilha1!E126,Planilha1!E127)/2</f>
        <v>228.67486572265625</v>
      </c>
      <c r="F64">
        <f>SUM(Planilha1!F126,Planilha1!F127)/2</f>
        <v>515.7864990234375</v>
      </c>
      <c r="G64">
        <f>SUM(Planilha1!G126,Planilha1!G127)/2</f>
        <v>94.677387237548828</v>
      </c>
      <c r="H64">
        <f>SUM(Planilha1!H126,Planilha1!H127)/2</f>
        <v>118.22675704956055</v>
      </c>
      <c r="I64">
        <f>SUM(Planilha1!I126,Planilha1!I127)/2</f>
        <v>73.815517425537109</v>
      </c>
      <c r="J64">
        <f>SUM(Planilha1!J126,Planilha1!J127)/2</f>
        <v>585.80853271484375</v>
      </c>
      <c r="K64">
        <f>SUM(Planilha1!K126,Planilha1!K127)/2</f>
        <v>3.2761943340301514</v>
      </c>
      <c r="L64">
        <f>SUM(Planilha1!L126,Planilha1!L127)/2</f>
        <v>2.7824090719223022</v>
      </c>
      <c r="M64">
        <f>SUM(Planilha1!M126,Planilha1!M127)/2</f>
        <v>2.7524951696395874</v>
      </c>
      <c r="N64">
        <f>SUM(Planilha1!N126,Planilha1!N127)/2</f>
        <v>2.5603421926498413</v>
      </c>
      <c r="O64">
        <f>SUM(Planilha1!O126,Planilha1!O127)/2</f>
        <v>326.30183410644531</v>
      </c>
      <c r="P64">
        <f>SUM(Planilha1!P126,Planilha1!P127)/2</f>
        <v>136.25145721435547</v>
      </c>
      <c r="Q64">
        <f>SUM(Planilha1!Q126,Planilha1!Q127)/2</f>
        <v>347.2308349609375</v>
      </c>
      <c r="R64">
        <f>SUM(Planilha1!R126,Planilha1!R127)/2</f>
        <v>3.2953200340270996</v>
      </c>
      <c r="S64">
        <f>SUM(Planilha1!S126,Planilha1!S127)/2</f>
        <v>3.556349515914917</v>
      </c>
      <c r="T64">
        <f>SUM(Planilha1!T126,Planilha1!T127)/2</f>
        <v>148.41389465332031</v>
      </c>
      <c r="U64">
        <f>SUM(Planilha1!U126,Planilha1!U127)/2</f>
        <v>52.884733200073242</v>
      </c>
      <c r="V64">
        <f>SUM(Planilha1!V126,Planilha1!V127)/2</f>
        <v>3.7141785621643066</v>
      </c>
      <c r="W64">
        <f>SUM(Planilha1!W126,Planilha1!W127)/2</f>
        <v>3.6455209255218506</v>
      </c>
      <c r="X64">
        <f>SUM(Planilha1!X126,Planilha1!X127)/2</f>
        <v>160.07552337646484</v>
      </c>
      <c r="Y64">
        <f>SUM(Planilha1!Y126,Planilha1!Y127)/2</f>
        <v>48.504709243774414</v>
      </c>
      <c r="Z64">
        <f>SUM(Planilha1!Z126,Planilha1!Z127)/2</f>
        <v>87.630340576171875</v>
      </c>
      <c r="AA64">
        <f>SUM(Planilha1!AA126,Planilha1!AA127)/2</f>
        <v>54.276189804077148</v>
      </c>
      <c r="AB64">
        <f>SUM(Planilha1!AB126,Planilha1!AB127)/2</f>
        <v>3.487092137336731</v>
      </c>
      <c r="AC64">
        <f>SUM(Planilha1!AC126,Planilha1!AC127)/2</f>
        <v>3.4192638397216797</v>
      </c>
    </row>
    <row r="65" spans="1:29" x14ac:dyDescent="0.25">
      <c r="A65" s="3">
        <v>43187.625</v>
      </c>
      <c r="B65">
        <f>SUM(Planilha1!B128,Planilha1!B129)/2</f>
        <v>397.10881042480469</v>
      </c>
      <c r="C65">
        <f>SUM(Planilha1!C128,Planilha1!C129)/2</f>
        <v>1499.9743041992188</v>
      </c>
      <c r="D65">
        <f>SUM(Planilha1!D128,Planilha1!D129)/2</f>
        <v>341.29624938964844</v>
      </c>
      <c r="E65">
        <f>SUM(Planilha1!E128,Planilha1!E129)/2</f>
        <v>228.57167816162109</v>
      </c>
      <c r="F65">
        <f>SUM(Planilha1!F128,Planilha1!F129)/2</f>
        <v>517.02627563476563</v>
      </c>
      <c r="G65">
        <f>SUM(Planilha1!G128,Planilha1!G129)/2</f>
        <v>83.728023529052734</v>
      </c>
      <c r="H65">
        <f>SUM(Planilha1!H128,Planilha1!H129)/2</f>
        <v>134.70475006103516</v>
      </c>
      <c r="I65">
        <f>SUM(Planilha1!I128,Planilha1!I129)/2</f>
        <v>86.338775634765625</v>
      </c>
      <c r="J65">
        <f>SUM(Planilha1!J128,Planilha1!J129)/2</f>
        <v>585.33749389648438</v>
      </c>
      <c r="K65">
        <f>SUM(Planilha1!K128,Planilha1!K129)/2</f>
        <v>3.2540591955184937</v>
      </c>
      <c r="L65">
        <f>SUM(Planilha1!L128,Planilha1!L129)/2</f>
        <v>2.7664130926132202</v>
      </c>
      <c r="M65">
        <f>SUM(Planilha1!M128,Planilha1!M129)/2</f>
        <v>2.7455401420593262</v>
      </c>
      <c r="N65">
        <f>SUM(Planilha1!N128,Planilha1!N129)/2</f>
        <v>2.5516612529754639</v>
      </c>
      <c r="O65">
        <f>SUM(Planilha1!O128,Planilha1!O129)/2</f>
        <v>326.07118225097656</v>
      </c>
      <c r="P65">
        <f>SUM(Planilha1!P128,Planilha1!P129)/2</f>
        <v>124.5671501159668</v>
      </c>
      <c r="Q65">
        <f>SUM(Planilha1!Q128,Planilha1!Q129)/2</f>
        <v>325.3807373046875</v>
      </c>
      <c r="R65">
        <f>SUM(Planilha1!R128,Planilha1!R129)/2</f>
        <v>3.3169385194778442</v>
      </c>
      <c r="S65">
        <f>SUM(Planilha1!S128,Planilha1!S129)/2</f>
        <v>3.5675827264785767</v>
      </c>
      <c r="T65">
        <f>SUM(Planilha1!T128,Planilha1!T129)/2</f>
        <v>136.50787353515625</v>
      </c>
      <c r="U65">
        <f>SUM(Planilha1!U128,Planilha1!U129)/2</f>
        <v>48.495092391967773</v>
      </c>
      <c r="V65">
        <f>SUM(Planilha1!V128,Planilha1!V129)/2</f>
        <v>3.7118219137191772</v>
      </c>
      <c r="W65">
        <f>SUM(Planilha1!W128,Planilha1!W129)/2</f>
        <v>3.6442831754684448</v>
      </c>
      <c r="X65">
        <f>SUM(Planilha1!X128,Planilha1!X129)/2</f>
        <v>160.25557708740234</v>
      </c>
      <c r="Y65">
        <f>SUM(Planilha1!Y128,Planilha1!Y129)/2</f>
        <v>39.484315872192383</v>
      </c>
      <c r="Z65">
        <f>SUM(Planilha1!Z128,Planilha1!Z129)/2</f>
        <v>86.268569946289063</v>
      </c>
      <c r="AA65">
        <f>SUM(Planilha1!AA128,Planilha1!AA129)/2</f>
        <v>49.162012100219727</v>
      </c>
      <c r="AB65">
        <f>SUM(Planilha1!AB128,Planilha1!AB129)/2</f>
        <v>3.3636534214019775</v>
      </c>
      <c r="AC65">
        <f>SUM(Planilha1!AC128,Planilha1!AC129)/2</f>
        <v>3.3002616167068481</v>
      </c>
    </row>
    <row r="66" spans="1:29" x14ac:dyDescent="0.25">
      <c r="A66" s="3">
        <v>43187.666666666664</v>
      </c>
      <c r="B66">
        <f>SUM(Planilha1!B130,Planilha1!B131)/2</f>
        <v>395.10012817382813</v>
      </c>
      <c r="C66">
        <f>SUM(Planilha1!C130,Planilha1!C131)/2</f>
        <v>1501.2686767578125</v>
      </c>
      <c r="D66">
        <f>SUM(Planilha1!D130,Planilha1!D131)/2</f>
        <v>330.55967712402344</v>
      </c>
      <c r="E66">
        <f>SUM(Planilha1!E130,Planilha1!E131)/2</f>
        <v>227.68590545654297</v>
      </c>
      <c r="F66">
        <f>SUM(Planilha1!F130,Planilha1!F131)/2</f>
        <v>518.29391479492188</v>
      </c>
      <c r="G66">
        <f>SUM(Planilha1!G130,Planilha1!G131)/2</f>
        <v>83.194507598876953</v>
      </c>
      <c r="H66">
        <f>SUM(Planilha1!H130,Planilha1!H131)/2</f>
        <v>202.39005279541016</v>
      </c>
      <c r="I66">
        <f>SUM(Planilha1!I130,Planilha1!I131)/2</f>
        <v>115.11305999755859</v>
      </c>
      <c r="J66">
        <f>SUM(Planilha1!J130,Planilha1!J131)/2</f>
        <v>583.65484619140625</v>
      </c>
      <c r="K66">
        <f>SUM(Planilha1!K130,Planilha1!K131)/2</f>
        <v>3.1886805295944214</v>
      </c>
      <c r="L66">
        <f>SUM(Planilha1!L130,Planilha1!L131)/2</f>
        <v>2.658250093460083</v>
      </c>
      <c r="M66">
        <f>SUM(Planilha1!M130,Planilha1!M131)/2</f>
        <v>2.6350357532501221</v>
      </c>
      <c r="N66">
        <f>SUM(Planilha1!N130,Planilha1!N131)/2</f>
        <v>2.4396613836288452</v>
      </c>
      <c r="O66">
        <f>SUM(Planilha1!O130,Planilha1!O131)/2</f>
        <v>325.91062927246094</v>
      </c>
      <c r="P66">
        <f>SUM(Planilha1!P130,Planilha1!P131)/2</f>
        <v>115.20616912841797</v>
      </c>
      <c r="Q66">
        <f>SUM(Planilha1!Q130,Planilha1!Q131)/2</f>
        <v>310.54148864746094</v>
      </c>
      <c r="R66">
        <f>SUM(Planilha1!R130,Planilha1!R131)/2</f>
        <v>3.3787950277328491</v>
      </c>
      <c r="S66">
        <f>SUM(Planilha1!S130,Planilha1!S131)/2</f>
        <v>3.6186425685882568</v>
      </c>
      <c r="T66">
        <f>SUM(Planilha1!T130,Planilha1!T131)/2</f>
        <v>130.09642791748047</v>
      </c>
      <c r="U66">
        <f>SUM(Planilha1!U130,Planilha1!U131)/2</f>
        <v>44.731250762939453</v>
      </c>
      <c r="V66">
        <f>SUM(Planilha1!V130,Planilha1!V131)/2</f>
        <v>3.7989774942398071</v>
      </c>
      <c r="W66">
        <f>SUM(Planilha1!W130,Planilha1!W131)/2</f>
        <v>3.7493181228637695</v>
      </c>
      <c r="X66">
        <f>SUM(Planilha1!X130,Planilha1!X131)/2</f>
        <v>160.26688385009766</v>
      </c>
      <c r="Y66">
        <f>SUM(Planilha1!Y130,Planilha1!Y131)/2</f>
        <v>35.743858337402344</v>
      </c>
      <c r="Z66">
        <f>SUM(Planilha1!Z130,Planilha1!Z131)/2</f>
        <v>83.359821319580078</v>
      </c>
      <c r="AA66">
        <f>SUM(Planilha1!AA130,Planilha1!AA131)/2</f>
        <v>48.101461410522461</v>
      </c>
      <c r="AB66">
        <f>SUM(Planilha1!AB130,Planilha1!AB131)/2</f>
        <v>3.3196871280670166</v>
      </c>
      <c r="AC66">
        <f>SUM(Planilha1!AC130,Planilha1!AC131)/2</f>
        <v>3.2523291110992432</v>
      </c>
    </row>
    <row r="67" spans="1:29" x14ac:dyDescent="0.25">
      <c r="A67" s="3">
        <v>43187.708333333336</v>
      </c>
      <c r="B67">
        <f>SUM(Planilha1!B132,Planilha1!B133)/2</f>
        <v>397.60746765136719</v>
      </c>
      <c r="C67">
        <f>SUM(Planilha1!C132,Planilha1!C133)/2</f>
        <v>1502.375244140625</v>
      </c>
      <c r="D67">
        <f>SUM(Planilha1!D132,Planilha1!D133)/2</f>
        <v>327.80111694335938</v>
      </c>
      <c r="E67">
        <f>SUM(Planilha1!E132,Planilha1!E133)/2</f>
        <v>225.36628723144531</v>
      </c>
      <c r="F67">
        <f>SUM(Planilha1!F132,Planilha1!F133)/2</f>
        <v>517.41571044921875</v>
      </c>
      <c r="G67">
        <f>SUM(Planilha1!G132,Planilha1!G133)/2</f>
        <v>84.280361175537109</v>
      </c>
      <c r="H67">
        <f>SUM(Planilha1!H132,Planilha1!H133)/2</f>
        <v>202.08177185058594</v>
      </c>
      <c r="I67">
        <f>SUM(Planilha1!I132,Planilha1!I133)/2</f>
        <v>115.01113510131836</v>
      </c>
      <c r="J67">
        <f>SUM(Planilha1!J132,Planilha1!J133)/2</f>
        <v>581.21224975585938</v>
      </c>
      <c r="K67">
        <f>SUM(Planilha1!K132,Planilha1!K133)/2</f>
        <v>3.008855938911438</v>
      </c>
      <c r="L67">
        <f>SUM(Planilha1!L132,Planilha1!L133)/2</f>
        <v>2.47391676902771</v>
      </c>
      <c r="M67">
        <f>SUM(Planilha1!M132,Planilha1!M133)/2</f>
        <v>2.4695162773132324</v>
      </c>
      <c r="N67">
        <f>SUM(Planilha1!N132,Planilha1!N133)/2</f>
        <v>2.2720481157302856</v>
      </c>
      <c r="O67">
        <f>SUM(Planilha1!O132,Planilha1!O133)/2</f>
        <v>326.12548828125</v>
      </c>
      <c r="P67">
        <f>SUM(Planilha1!P132,Planilha1!P133)/2</f>
        <v>112.92958068847656</v>
      </c>
      <c r="Q67">
        <f>SUM(Planilha1!Q132,Planilha1!Q133)/2</f>
        <v>287.54708862304688</v>
      </c>
      <c r="R67">
        <f>SUM(Planilha1!R132,Planilha1!R133)/2</f>
        <v>3.4697623252868652</v>
      </c>
      <c r="S67">
        <f>SUM(Planilha1!S132,Planilha1!S133)/2</f>
        <v>3.7077780961990356</v>
      </c>
      <c r="T67">
        <f>SUM(Planilha1!T132,Planilha1!T133)/2</f>
        <v>120.93262100219727</v>
      </c>
      <c r="U67">
        <f>SUM(Planilha1!U132,Planilha1!U133)/2</f>
        <v>43.110040664672852</v>
      </c>
      <c r="V67">
        <f>SUM(Planilha1!V132,Planilha1!V133)/2</f>
        <v>3.8991225957870483</v>
      </c>
      <c r="W67">
        <f>SUM(Planilha1!W132,Planilha1!W133)/2</f>
        <v>3.8516123294830322</v>
      </c>
      <c r="X67">
        <f>SUM(Planilha1!X132,Planilha1!X133)/2</f>
        <v>160.26824188232422</v>
      </c>
      <c r="Y67">
        <f>SUM(Planilha1!Y132,Planilha1!Y133)/2</f>
        <v>33.760822296142578</v>
      </c>
      <c r="Z67">
        <f>SUM(Planilha1!Z132,Planilha1!Z133)/2</f>
        <v>84.621555328369141</v>
      </c>
      <c r="AA67">
        <f>SUM(Planilha1!AA132,Planilha1!AA133)/2</f>
        <v>43.979522705078125</v>
      </c>
      <c r="AB67">
        <f>SUM(Planilha1!AB132,Planilha1!AB133)/2</f>
        <v>3.3027147054672241</v>
      </c>
      <c r="AC67">
        <f>SUM(Planilha1!AC132,Planilha1!AC133)/2</f>
        <v>3.2354751825332642</v>
      </c>
    </row>
    <row r="68" spans="1:29" x14ac:dyDescent="0.25">
      <c r="A68" s="3">
        <v>43187.75</v>
      </c>
      <c r="B68">
        <f>SUM(Planilha1!B134,Planilha1!B135)/2</f>
        <v>252.14422607421875</v>
      </c>
      <c r="C68">
        <f>SUM(Planilha1!C134,Planilha1!C135)/2</f>
        <v>954.0972900390625</v>
      </c>
      <c r="D68">
        <f>SUM(Planilha1!D134,Planilha1!D135)/2</f>
        <v>337.3262939453125</v>
      </c>
      <c r="E68">
        <f>SUM(Planilha1!E134,Planilha1!E135)/2</f>
        <v>0.39057633280754089</v>
      </c>
      <c r="F68">
        <f>SUM(Planilha1!F134,Planilha1!F135)/2</f>
        <v>389.96875</v>
      </c>
      <c r="G68">
        <f>SUM(Planilha1!G134,Planilha1!G135)/2</f>
        <v>90.311027526855469</v>
      </c>
      <c r="H68">
        <f>SUM(Planilha1!H134,Planilha1!H135)/2</f>
        <v>202.11134338378906</v>
      </c>
      <c r="I68">
        <f>SUM(Planilha1!I134,Planilha1!I135)/2</f>
        <v>111.63148498535156</v>
      </c>
      <c r="J68">
        <f>SUM(Planilha1!J134,Planilha1!J135)/2</f>
        <v>37.324999988079071</v>
      </c>
      <c r="K68">
        <f>SUM(Planilha1!K134,Planilha1!K135)/2</f>
        <v>2.8967880010604858</v>
      </c>
      <c r="L68">
        <f>SUM(Planilha1!L134,Planilha1!L135)/2</f>
        <v>2.6410324573516846</v>
      </c>
      <c r="M68">
        <f>SUM(Planilha1!M134,Planilha1!M135)/2</f>
        <v>2.6203267574310303</v>
      </c>
      <c r="N68">
        <f>SUM(Planilha1!N134,Planilha1!N135)/2</f>
        <v>2.4157664775848389</v>
      </c>
      <c r="O68">
        <f>SUM(O66:O67)/2</f>
        <v>326.01805877685547</v>
      </c>
      <c r="P68">
        <f>SUM(Planilha1!P134,Planilha1!P135)/2</f>
        <v>123.57708740234375</v>
      </c>
      <c r="Q68">
        <f>SUM(Planilha1!Q134,Planilha1!Q135)/2</f>
        <v>291.06855773925781</v>
      </c>
      <c r="R68">
        <f>SUM(Planilha1!R134,Planilha1!R135)/2</f>
        <v>3.392977237701416</v>
      </c>
      <c r="S68">
        <f>SUM(Planilha1!S134,Planilha1!S135)/2</f>
        <v>3.5474210977554321</v>
      </c>
      <c r="T68">
        <f>SUM(Planilha1!T134,Planilha1!T135)/2</f>
        <v>128.03639221191406</v>
      </c>
      <c r="U68">
        <f>SUM(Planilha1!U134,Planilha1!U135)/2</f>
        <v>44.425445556640625</v>
      </c>
      <c r="V68">
        <f>SUM(Planilha1!V134,Planilha1!V135)/2</f>
        <v>3.6339532136917114</v>
      </c>
      <c r="W68">
        <f>SUM(Planilha1!W134,Planilha1!W135)/2</f>
        <v>3.5806716680526733</v>
      </c>
      <c r="X68">
        <f>SUM(Planilha1!X134,Planilha1!X135)/2</f>
        <v>158.52858734130859</v>
      </c>
      <c r="Y68">
        <f>SUM(Planilha1!Y134,Planilha1!Y135)/2</f>
        <v>35.569612503051758</v>
      </c>
      <c r="Z68">
        <f>SUM(Planilha1!Z134,Planilha1!Z135)/2</f>
        <v>77.040641784667969</v>
      </c>
      <c r="AA68">
        <f>SUM(Planilha1!AA134,Planilha1!AA135)/2</f>
        <v>43.923202514648438</v>
      </c>
      <c r="AB68">
        <f>SUM(Planilha1!AB134,Planilha1!AB135)/2</f>
        <v>3.3109079599380493</v>
      </c>
      <c r="AC68">
        <f>SUM(Planilha1!AC134,Planilha1!AC135)/2</f>
        <v>3.2360090017318726</v>
      </c>
    </row>
    <row r="69" spans="1:29" x14ac:dyDescent="0.25">
      <c r="A69" s="3">
        <v>43187.791666666664</v>
      </c>
      <c r="B69">
        <f>SUM(Planilha1!B136,Planilha1!B137)/2</f>
        <v>251.72391510009766</v>
      </c>
      <c r="C69">
        <f>SUM(Planilha1!C136,Planilha1!C137)/2</f>
        <v>952.2779541015625</v>
      </c>
      <c r="D69">
        <f>SUM(Planilha1!D136,Planilha1!D137)/2</f>
        <v>336.92401123046875</v>
      </c>
      <c r="E69">
        <f>SUM(Planilha1!E136,Planilha1!E137)/2</f>
        <v>0.70023897290229797</v>
      </c>
      <c r="F69">
        <f>SUM(Planilha1!F136,Planilha1!F137)/2</f>
        <v>383.39999389648438</v>
      </c>
      <c r="G69">
        <f>SUM(Planilha1!G136,Planilha1!G137)/2</f>
        <v>91.924999237060547</v>
      </c>
      <c r="H69">
        <f>SUM(Planilha1!H136,Planilha1!H137)/2</f>
        <v>187.6993408203125</v>
      </c>
      <c r="I69">
        <f>SUM(Planilha1!I136,Planilha1!I137)/2</f>
        <v>102.25709533691406</v>
      </c>
      <c r="J69">
        <f>SUM(J67:J68)/2</f>
        <v>309.26862487196922</v>
      </c>
      <c r="K69">
        <f>SUM(Planilha1!K136,Planilha1!K137)/2</f>
        <v>2.9214195013046265</v>
      </c>
      <c r="L69">
        <f>SUM(Planilha1!L136,Planilha1!L137)/2</f>
        <v>2.899526834487915</v>
      </c>
      <c r="M69">
        <f>SUM(Planilha1!M136,Planilha1!M137)/2</f>
        <v>2.9526869058609009</v>
      </c>
      <c r="N69">
        <f>SUM(Planilha1!N136,Planilha1!N137)/2</f>
        <v>2.7543939352035522</v>
      </c>
      <c r="O69">
        <f t="shared" ref="O69:O70" si="5">SUM(O67:O68)/2</f>
        <v>326.07177352905273</v>
      </c>
      <c r="P69">
        <f>SUM(Planilha1!P136,Planilha1!P137)/2</f>
        <v>129.72017669677734</v>
      </c>
      <c r="Q69">
        <f>SUM(Planilha1!Q136,Planilha1!Q137)/2</f>
        <v>304.13583374023438</v>
      </c>
      <c r="R69">
        <f>SUM(Planilha1!R136,Planilha1!R137)/2</f>
        <v>2.7821133136749268</v>
      </c>
      <c r="S69">
        <f>SUM(Planilha1!S136,Planilha1!S137)/2</f>
        <v>2.9179090261459351</v>
      </c>
      <c r="T69">
        <f>SUM(Planilha1!T136,Planilha1!T137)/2</f>
        <v>132.97768402099609</v>
      </c>
      <c r="U69">
        <f>SUM(Planilha1!U136,Planilha1!U137)/2</f>
        <v>45.161788940429688</v>
      </c>
      <c r="V69">
        <f>SUM(Planilha1!V136,Planilha1!V137)/2</f>
        <v>2.8027348518371582</v>
      </c>
      <c r="W69">
        <f>SUM(Planilha1!W136,Planilha1!W137)/2</f>
        <v>2.751507043838501</v>
      </c>
      <c r="X69">
        <f>SUM(Planilha1!X136,Planilha1!X137)/2</f>
        <v>77.627174377441406</v>
      </c>
      <c r="Y69">
        <f>SUM(Planilha1!Y136,Planilha1!Y137)/2</f>
        <v>36.213340759277344</v>
      </c>
      <c r="Z69">
        <f>SUM(Planilha1!Z136,Planilha1!Z137)/2</f>
        <v>77.842140197753906</v>
      </c>
      <c r="AA69">
        <f>SUM(Planilha1!AA136,Planilha1!AA137)/2</f>
        <v>45.83751106262207</v>
      </c>
      <c r="AB69">
        <f>SUM(Planilha1!AB136,Planilha1!AB137)/2</f>
        <v>3.1761956214904785</v>
      </c>
      <c r="AC69">
        <f>SUM(Planilha1!AC136,Planilha1!AC137)/2</f>
        <v>3.1043897867202759</v>
      </c>
    </row>
    <row r="70" spans="1:29" x14ac:dyDescent="0.25">
      <c r="A70" s="3">
        <v>43187.833333333336</v>
      </c>
      <c r="B70">
        <f>SUM(Planilha1!B138,Planilha1!B139)/2</f>
        <v>251.18376922607422</v>
      </c>
      <c r="C70">
        <f>SUM(Planilha1!C138,Planilha1!C139)/2</f>
        <v>948.95803833007813</v>
      </c>
      <c r="D70">
        <f>SUM(Planilha1!D138,Planilha1!D139)/2</f>
        <v>329.55667114257813</v>
      </c>
      <c r="E70">
        <f>SUM(Planilha1!E138,Planilha1!E139)/2</f>
        <v>1.0099015831947327</v>
      </c>
      <c r="F70">
        <f>SUM(Planilha1!F138,Planilha1!F139)/2</f>
        <v>244.04999542236328</v>
      </c>
      <c r="G70">
        <f>SUM(Planilha1!G138,Planilha1!G139)/2</f>
        <v>89</v>
      </c>
      <c r="H70">
        <f>SUM(Planilha1!H138,Planilha1!H139)/2</f>
        <v>175.73976135253906</v>
      </c>
      <c r="I70">
        <f>SUM(Planilha1!I138,Planilha1!I139)/2</f>
        <v>101.92961502075195</v>
      </c>
      <c r="J70">
        <f>SUM(J68:J69)/2</f>
        <v>173.29681243002415</v>
      </c>
      <c r="K70">
        <f>SUM(Planilha1!K138,Planilha1!K139)/2</f>
        <v>3.0660343170166016</v>
      </c>
      <c r="L70">
        <f>SUM(Planilha1!L138,Planilha1!L139)/2</f>
        <v>3.0694853067398071</v>
      </c>
      <c r="M70">
        <f>SUM(Planilha1!M138,Planilha1!M139)/2</f>
        <v>3.1198652982711792</v>
      </c>
      <c r="N70">
        <f>SUM(Planilha1!N138,Planilha1!N139)/2</f>
        <v>2.9260529279708862</v>
      </c>
      <c r="O70">
        <f t="shared" si="5"/>
        <v>326.0449161529541</v>
      </c>
      <c r="P70">
        <f>SUM(Planilha1!P138,Planilha1!P139)/2</f>
        <v>127.70867919921875</v>
      </c>
      <c r="Q70">
        <f>SUM(Planilha1!Q138,Planilha1!Q139)/2</f>
        <v>309.53938293457031</v>
      </c>
      <c r="R70">
        <f>SUM(Planilha1!R138,Planilha1!R139)/2</f>
        <v>2.1466665863990784</v>
      </c>
      <c r="S70">
        <f>SUM(Planilha1!S138,Planilha1!S139)/2</f>
        <v>2.2762273550033569</v>
      </c>
      <c r="T70">
        <f>SUM(Planilha1!T138,Planilha1!T139)/2</f>
        <v>128.86580657958984</v>
      </c>
      <c r="U70">
        <f>SUM(Planilha1!U138,Planilha1!U139)/2</f>
        <v>43.883193969726563</v>
      </c>
      <c r="V70">
        <f>SUM(Planilha1!V138,Planilha1!V139)/2</f>
        <v>2.2745565176010132</v>
      </c>
      <c r="W70">
        <f>SUM(Planilha1!W138,Planilha1!W139)/2</f>
        <v>2.23714280128479</v>
      </c>
      <c r="X70">
        <f>SUM(X68:X69)/2</f>
        <v>118.077880859375</v>
      </c>
      <c r="Y70">
        <f>SUM(Planilha1!Y138,Planilha1!Y139)/2</f>
        <v>36.688722610473633</v>
      </c>
      <c r="Z70">
        <f>SUM(Planilha1!Z138,Planilha1!Z139)/2</f>
        <v>74.919841766357422</v>
      </c>
      <c r="AA70">
        <f>SUM(Planilha1!AA138,Planilha1!AA139)/2</f>
        <v>45.242677688598633</v>
      </c>
      <c r="AB70">
        <f>SUM(Planilha1!AB138,Planilha1!AB139)/2</f>
        <v>2.3843333721160889</v>
      </c>
      <c r="AC70">
        <f>SUM(Planilha1!AC138,Planilha1!AC139)/2</f>
        <v>2.3227646350860596</v>
      </c>
    </row>
    <row r="71" spans="1:29" x14ac:dyDescent="0.25">
      <c r="A71" s="3">
        <v>43187.875</v>
      </c>
      <c r="B71">
        <f>SUM(Planilha1!B140,Planilha1!B141)/2</f>
        <v>396.42469787597656</v>
      </c>
      <c r="C71">
        <f>SUM(Planilha1!C140,Planilha1!C141)/2</f>
        <v>1503.835693359375</v>
      </c>
      <c r="D71">
        <f>SUM(Planilha1!D140,Planilha1!D141)/2</f>
        <v>315.34901428222656</v>
      </c>
      <c r="E71">
        <f>SUM(Planilha1!E140,Planilha1!E141)/2</f>
        <v>116.19159853458405</v>
      </c>
      <c r="F71">
        <f>SUM(Planilha1!F140,Planilha1!F141)/2</f>
        <v>325.33662033081055</v>
      </c>
      <c r="G71">
        <f>SUM(Planilha1!G140,Planilha1!G141)/2</f>
        <v>80.600399017333984</v>
      </c>
      <c r="H71">
        <f>SUM(Planilha1!H140,Planilha1!H141)/2</f>
        <v>177.85090637207031</v>
      </c>
      <c r="I71">
        <f>SUM(Planilha1!I140,Planilha1!I141)/2</f>
        <v>100.8207893371582</v>
      </c>
      <c r="J71">
        <f>SUM(Planilha1!J140,Planilha1!J141)/2</f>
        <v>296.8752014040947</v>
      </c>
      <c r="K71">
        <f>SUM(Planilha1!K140,Planilha1!K141)/2</f>
        <v>3.5135051012039185</v>
      </c>
      <c r="L71">
        <f>SUM(Planilha1!L140,Planilha1!L141)/2</f>
        <v>3.3760344982147217</v>
      </c>
      <c r="M71">
        <f>SUM(Planilha1!M140,Planilha1!M141)/2</f>
        <v>3.3999761343002319</v>
      </c>
      <c r="N71">
        <f>SUM(Planilha1!N140,Planilha1!N141)/2</f>
        <v>3.2114405632019043</v>
      </c>
      <c r="O71">
        <f>SUM(Planilha1!O140,Planilha1!O141)/2</f>
        <v>173.5499969497323</v>
      </c>
      <c r="P71">
        <f>SUM(Planilha1!P140,Planilha1!P141)/2</f>
        <v>122.05376815795898</v>
      </c>
      <c r="Q71">
        <f>SUM(Planilha1!Q140,Planilha1!Q141)/2</f>
        <v>302.34910583496094</v>
      </c>
      <c r="R71">
        <f>SUM(Planilha1!R140,Planilha1!R141)/2</f>
        <v>1.577826201915741</v>
      </c>
      <c r="S71">
        <f>SUM(Planilha1!S140,Planilha1!S141)/2</f>
        <v>1.7406794428825378</v>
      </c>
      <c r="T71">
        <f>SUM(Planilha1!T140,Planilha1!T141)/2</f>
        <v>122.29757308959961</v>
      </c>
      <c r="U71">
        <f>SUM(Planilha1!U140,Planilha1!U141)/2</f>
        <v>44.099258422851563</v>
      </c>
      <c r="V71">
        <f>SUM(Planilha1!V140,Planilha1!V141)/2</f>
        <v>1.8097931146621704</v>
      </c>
      <c r="W71">
        <f>SUM(Planilha1!W140,Planilha1!W141)/2</f>
        <v>1.7499305605888367</v>
      </c>
      <c r="X71">
        <f>SUM(Planilha1!X140,Planilha1!X141)/2</f>
        <v>149.65621948242188</v>
      </c>
      <c r="Y71">
        <f>SUM(Planilha1!Y140,Planilha1!Y141)/2</f>
        <v>36.574262619018555</v>
      </c>
      <c r="Z71">
        <f>SUM(Planilha1!Z140,Planilha1!Z141)/2</f>
        <v>72.223461151123047</v>
      </c>
      <c r="AA71">
        <f>SUM(Planilha1!AA140,Planilha1!AA141)/2</f>
        <v>43.601785659790039</v>
      </c>
      <c r="AB71">
        <f>SUM(Planilha1!AB140,Planilha1!AB141)/2</f>
        <v>1.9554489254951477</v>
      </c>
      <c r="AC71">
        <f>SUM(Planilha1!AC140,Planilha1!AC141)/2</f>
        <v>1.8562192320823669</v>
      </c>
    </row>
    <row r="72" spans="1:29" x14ac:dyDescent="0.25">
      <c r="A72" s="3">
        <v>43187.916666666664</v>
      </c>
      <c r="B72">
        <f>SUM(Planilha1!B142,Planilha1!B143)/2</f>
        <v>397.66163635253906</v>
      </c>
      <c r="C72">
        <f>SUM(Planilha1!C142,Planilha1!C143)/2</f>
        <v>1506.652587890625</v>
      </c>
      <c r="D72">
        <f>SUM(Planilha1!D142,Planilha1!D143)/2</f>
        <v>301.79606628417969</v>
      </c>
      <c r="E72">
        <f>SUM(Planilha1!E142,Planilha1!E143)/2</f>
        <v>231.38466644287109</v>
      </c>
      <c r="F72">
        <f>SUM(Planilha1!F142,Planilha1!F143)/2</f>
        <v>577.82485961914063</v>
      </c>
      <c r="G72">
        <f>SUM(Planilha1!G142,Planilha1!G143)/2</f>
        <v>70.418224334716797</v>
      </c>
      <c r="H72">
        <f>SUM(Planilha1!H142,Planilha1!H143)/2</f>
        <v>184.94863891601563</v>
      </c>
      <c r="I72">
        <f>SUM(Planilha1!I142,Planilha1!I143)/2</f>
        <v>104.04664611816406</v>
      </c>
      <c r="J72">
        <f>SUM(Planilha1!J142,Planilha1!J143)/2</f>
        <v>591.95745849609375</v>
      </c>
      <c r="K72">
        <f>SUM(Planilha1!K142,Planilha1!K143)/2</f>
        <v>3.7129582166671753</v>
      </c>
      <c r="L72">
        <f>SUM(Planilha1!L142,Planilha1!L143)/2</f>
        <v>3.2186449766159058</v>
      </c>
      <c r="M72">
        <f>SUM(Planilha1!M142,Planilha1!M143)/2</f>
        <v>3.2017644643783569</v>
      </c>
      <c r="N72">
        <f>SUM(Planilha1!N142,Planilha1!N143)/2</f>
        <v>3.0249133110046387</v>
      </c>
      <c r="O72">
        <f>SUM(Planilha1!O142,Planilha1!O143)/2</f>
        <v>347.96507263183594</v>
      </c>
      <c r="P72">
        <f>SUM(Planilha1!P142,Planilha1!P143)/2</f>
        <v>116.90287399291992</v>
      </c>
      <c r="Q72">
        <f>SUM(Planilha1!Q142,Planilha1!Q143)/2</f>
        <v>291.24861145019531</v>
      </c>
      <c r="R72">
        <f>SUM(Planilha1!R142,Planilha1!R143)/2</f>
        <v>1.5352898836135864</v>
      </c>
      <c r="S72">
        <f>SUM(Planilha1!S142,Planilha1!S143)/2</f>
        <v>1.7553701400756836</v>
      </c>
      <c r="T72">
        <f>SUM(Planilha1!T142,Planilha1!T143)/2</f>
        <v>101.21772003173828</v>
      </c>
      <c r="U72">
        <f>SUM(Planilha1!U142,Planilha1!U143)/2</f>
        <v>42.3779296875</v>
      </c>
      <c r="V72">
        <f>SUM(Planilha1!V142,Planilha1!V143)/2</f>
        <v>1.9126061797142029</v>
      </c>
      <c r="W72">
        <f>SUM(Planilha1!W142,Planilha1!W143)/2</f>
        <v>1.8518244624137878</v>
      </c>
      <c r="X72">
        <f>SUM(Planilha1!X142,Planilha1!X143)/2</f>
        <v>150.46897125244141</v>
      </c>
      <c r="Y72">
        <f>SUM(Planilha1!Y142,Planilha1!Y143)/2</f>
        <v>30.228994369506836</v>
      </c>
      <c r="Z72">
        <f>SUM(Planilha1!Z142,Planilha1!Z143)/2</f>
        <v>64.467771530151367</v>
      </c>
      <c r="AA72">
        <f>SUM(Planilha1!AA142,Planilha1!AA143)/2</f>
        <v>39.794794082641602</v>
      </c>
      <c r="AB72">
        <f>SUM(Planilha1!AB142,Planilha1!AB143)/2</f>
        <v>2.0040410757064819</v>
      </c>
      <c r="AC72">
        <f>SUM(Planilha1!AC142,Planilha1!AC143)/2</f>
        <v>1.903622031211853</v>
      </c>
    </row>
    <row r="73" spans="1:29" x14ac:dyDescent="0.25">
      <c r="A73" s="3">
        <v>43187.958333333336</v>
      </c>
      <c r="B73">
        <f>SUM(Planilha1!B144,Planilha1!B145)/2</f>
        <v>397.08062744140625</v>
      </c>
      <c r="C73">
        <f>SUM(Planilha1!C144,Planilha1!C145)/2</f>
        <v>1504.1815185546875</v>
      </c>
      <c r="D73">
        <f>SUM(Planilha1!D144,Planilha1!D145)/2</f>
        <v>275.88687133789063</v>
      </c>
      <c r="E73">
        <f>SUM(Planilha1!E144,Planilha1!E145)/2</f>
        <v>230.28797912597656</v>
      </c>
      <c r="F73">
        <f>SUM(Planilha1!F144,Planilha1!F145)/2</f>
        <v>580.17782592773438</v>
      </c>
      <c r="G73">
        <f>SUM(Planilha1!G144,Planilha1!G145)/2</f>
        <v>58.75</v>
      </c>
      <c r="H73">
        <f>SUM(Planilha1!H144,Planilha1!H145)/2</f>
        <v>183.44239807128906</v>
      </c>
      <c r="I73">
        <f>SUM(Planilha1!I144,Planilha1!I145)/2</f>
        <v>102.51875686645508</v>
      </c>
      <c r="J73">
        <f>SUM(Planilha1!J144,Planilha1!J145)/2</f>
        <v>588.42608642578125</v>
      </c>
      <c r="K73">
        <f>SUM(Planilha1!K144,Planilha1!K145)/2</f>
        <v>3.6505223512649536</v>
      </c>
      <c r="L73">
        <f>SUM(Planilha1!L144,Planilha1!L145)/2</f>
        <v>3.1258928775787354</v>
      </c>
      <c r="M73">
        <f>SUM(Planilha1!M144,Planilha1!M145)/2</f>
        <v>3.0923420190811157</v>
      </c>
      <c r="N73">
        <f>SUM(Planilha1!N144,Planilha1!N145)/2</f>
        <v>2.9224463701248169</v>
      </c>
      <c r="O73">
        <f>SUM(Planilha1!O144,Planilha1!O145)/2</f>
        <v>346.05709838867188</v>
      </c>
      <c r="P73">
        <f>SUM(Planilha1!P144,Planilha1!P145)/2</f>
        <v>104.41933059692383</v>
      </c>
      <c r="Q73">
        <f>SUM(Planilha1!Q144,Planilha1!Q145)/2</f>
        <v>243.01706695556641</v>
      </c>
      <c r="R73">
        <f>SUM(Planilha1!R144,Planilha1!R145)/2</f>
        <v>1.6682406067848206</v>
      </c>
      <c r="S73">
        <f>SUM(Planilha1!S144,Planilha1!S145)/2</f>
        <v>1.873693585395813</v>
      </c>
      <c r="T73">
        <f>SUM(Planilha1!T144,Planilha1!T145)/2</f>
        <v>96.177280426025391</v>
      </c>
      <c r="U73">
        <f>SUM(Planilha1!U144,Planilha1!U145)/2</f>
        <v>37.558937072753906</v>
      </c>
      <c r="V73">
        <f>SUM(Planilha1!V144,Planilha1!V145)/2</f>
        <v>2.1014736890792847</v>
      </c>
      <c r="W73">
        <f>SUM(Planilha1!W144,Planilha1!W145)/2</f>
        <v>2.0482269525527954</v>
      </c>
      <c r="X73">
        <f>SUM(Planilha1!X144,Planilha1!X145)/2</f>
        <v>151.40386962890625</v>
      </c>
      <c r="Y73">
        <f>SUM(Planilha1!Y144,Planilha1!Y145)/2</f>
        <v>22.205866813659668</v>
      </c>
      <c r="Z73">
        <f>SUM(Planilha1!Z144,Planilha1!Z145)/2</f>
        <v>57.551355361938477</v>
      </c>
      <c r="AA73">
        <f>SUM(Planilha1!AA144,Planilha1!AA145)/2</f>
        <v>31.981162071228027</v>
      </c>
      <c r="AB73">
        <f>SUM(Planilha1!AB144,Planilha1!AB145)/2</f>
        <v>2.164503812789917</v>
      </c>
      <c r="AC73">
        <f>SUM(Planilha1!AC144,Planilha1!AC145)/2</f>
        <v>2.0702816247940063</v>
      </c>
    </row>
    <row r="74" spans="1:29" x14ac:dyDescent="0.25">
      <c r="A74" s="3">
        <v>43188</v>
      </c>
      <c r="B74">
        <f>SUM(Planilha1!B146,Planilha1!B147)/2</f>
        <v>396.12451171875</v>
      </c>
      <c r="C74">
        <f>SUM(Planilha1!C146,Planilha1!C147)/2</f>
        <v>1503.0973510742188</v>
      </c>
      <c r="D74">
        <f>SUM(Planilha1!D146,Planilha1!D147)/2</f>
        <v>252.37891387939453</v>
      </c>
      <c r="E74">
        <f>SUM(Planilha1!E146,Planilha1!E147)/2</f>
        <v>230.02284240722656</v>
      </c>
      <c r="F74">
        <f>SUM(Planilha1!F146,Planilha1!F147)/2</f>
        <v>579.08706665039063</v>
      </c>
      <c r="G74">
        <f>SUM(Planilha1!G146,Planilha1!G147)/2</f>
        <v>40.967962265014648</v>
      </c>
      <c r="H74">
        <f>SUM(Planilha1!H146,Planilha1!H147)/2</f>
        <v>164.28786468505859</v>
      </c>
      <c r="I74">
        <f>SUM(Planilha1!I146,Planilha1!I147)/2</f>
        <v>91.573875427246094</v>
      </c>
      <c r="J74">
        <f>SUM(Planilha1!J146,Planilha1!J147)/2</f>
        <v>588.01568603515625</v>
      </c>
      <c r="K74">
        <f>SUM(Planilha1!K146,Planilha1!K147)/2</f>
        <v>3.6116839647293091</v>
      </c>
      <c r="L74">
        <f>SUM(Planilha1!L146,Planilha1!L147)/2</f>
        <v>3.1147366762161255</v>
      </c>
      <c r="M74">
        <f>SUM(Planilha1!M146,Planilha1!M147)/2</f>
        <v>3.0816200971603394</v>
      </c>
      <c r="N74">
        <f>SUM(Planilha1!N146,Planilha1!N147)/2</f>
        <v>2.9029099941253662</v>
      </c>
      <c r="O74">
        <f>SUM(Planilha1!O146,Planilha1!O147)/2</f>
        <v>347.07420349121094</v>
      </c>
      <c r="P74">
        <f>SUM(Planilha1!P146,Planilha1!P147)/2</f>
        <v>86.206157684326172</v>
      </c>
      <c r="Q74">
        <f>SUM(Planilha1!Q146,Planilha1!Q147)/2</f>
        <v>176.58872222900391</v>
      </c>
      <c r="R74">
        <f>SUM(Planilha1!R146,Planilha1!R147)/2</f>
        <v>1.9052548408508301</v>
      </c>
      <c r="S74">
        <f>SUM(Planilha1!S146,Planilha1!S147)/2</f>
        <v>2.0909138917922974</v>
      </c>
      <c r="T74">
        <f>SUM(Planilha1!T146,Planilha1!T147)/2</f>
        <v>79.335189819335938</v>
      </c>
      <c r="U74">
        <f>SUM(Planilha1!U146,Planilha1!U147)/2</f>
        <v>32.763665199279785</v>
      </c>
      <c r="V74">
        <f>SUM(Planilha1!V146,Planilha1!V147)/2</f>
        <v>2.3310372829437256</v>
      </c>
      <c r="W74">
        <f>SUM(Planilha1!W146,Planilha1!W147)/2</f>
        <v>2.2780917882919312</v>
      </c>
      <c r="X74">
        <f>SUM(Planilha1!X146,Planilha1!X147)/2</f>
        <v>152.64581298828125</v>
      </c>
      <c r="Y74">
        <f>SUM(Planilha1!Y146,Planilha1!Y147)/2</f>
        <v>7.6093330383300781</v>
      </c>
      <c r="Z74">
        <f>SUM(Planilha1!Z146,Planilha1!Z147)/2</f>
        <v>44.700826644897461</v>
      </c>
      <c r="AA74">
        <f>SUM(Planilha1!AA146,Planilha1!AA147)/2</f>
        <v>27.498764991760254</v>
      </c>
      <c r="AB74">
        <f>SUM(Planilha1!AB146,Planilha1!AB147)/2</f>
        <v>2.4553291797637939</v>
      </c>
      <c r="AC74">
        <f>SUM(Planilha1!AC146,Planilha1!AC147)/2</f>
        <v>2.372382640838623</v>
      </c>
    </row>
    <row r="75" spans="1:29" x14ac:dyDescent="0.25">
      <c r="A75" s="3">
        <v>43188.041666666664</v>
      </c>
      <c r="B75">
        <f>SUM(Planilha1!B148,Planilha1!B149)/2</f>
        <v>394.658447265625</v>
      </c>
      <c r="C75">
        <f>SUM(Planilha1!C148,Planilha1!C149)/2</f>
        <v>1501.9119873046875</v>
      </c>
      <c r="D75">
        <f>SUM(Planilha1!D148,Planilha1!D149)/2</f>
        <v>231.61098480224609</v>
      </c>
      <c r="E75">
        <f>SUM(Planilha1!E148,Planilha1!E149)/2</f>
        <v>229.50985717773438</v>
      </c>
      <c r="F75">
        <f>SUM(Planilha1!F148,Planilha1!F149)/2</f>
        <v>565.59906005859375</v>
      </c>
      <c r="G75">
        <f>SUM(Planilha1!G148,Planilha1!G149)/2</f>
        <v>33.923947334289551</v>
      </c>
      <c r="H75">
        <f>SUM(Planilha1!H148,Planilha1!H149)/2</f>
        <v>137.89902496337891</v>
      </c>
      <c r="I75">
        <f>SUM(Planilha1!I148,Planilha1!I149)/2</f>
        <v>78.226478576660156</v>
      </c>
      <c r="J75">
        <f>SUM(Planilha1!J148,Planilha1!J149)/2</f>
        <v>590.37677001953125</v>
      </c>
      <c r="K75">
        <f>SUM(Planilha1!K148,Planilha1!K149)/2</f>
        <v>3.6278543472290039</v>
      </c>
      <c r="L75">
        <f>SUM(Planilha1!L148,Planilha1!L149)/2</f>
        <v>3.1893279552459717</v>
      </c>
      <c r="M75">
        <f>SUM(Planilha1!M148,Planilha1!M149)/2</f>
        <v>3.149547815322876</v>
      </c>
      <c r="N75">
        <f>SUM(Planilha1!N148,Planilha1!N149)/2</f>
        <v>2.9669783115386963</v>
      </c>
      <c r="O75">
        <f>SUM(Planilha1!O148,Planilha1!O149)/2</f>
        <v>347.10910034179688</v>
      </c>
      <c r="P75">
        <f>SUM(Planilha1!P148,Planilha1!P149)/2</f>
        <v>76.25799560546875</v>
      </c>
      <c r="Q75">
        <f>SUM(Planilha1!Q148,Planilha1!Q149)/2</f>
        <v>148.02011108398438</v>
      </c>
      <c r="R75">
        <f>SUM(Planilha1!R148,Planilha1!R149)/2</f>
        <v>2.2219938039779663</v>
      </c>
      <c r="S75">
        <f>SUM(Planilha1!S148,Planilha1!S149)/2</f>
        <v>2.3973746299743652</v>
      </c>
      <c r="T75">
        <f>SUM(Planilha1!T148,Planilha1!T149)/2</f>
        <v>66.307422637939453</v>
      </c>
      <c r="U75">
        <f>SUM(Planilha1!U148,Planilha1!U149)/2</f>
        <v>26.568221092224121</v>
      </c>
      <c r="V75">
        <f>SUM(Planilha1!V148,Planilha1!V149)/2</f>
        <v>2.6135050058364868</v>
      </c>
      <c r="W75">
        <f>SUM(Planilha1!W148,Planilha1!W149)/2</f>
        <v>2.5603413581848145</v>
      </c>
      <c r="X75">
        <f>SUM(Planilha1!X148,Planilha1!X149)/2</f>
        <v>154.01033020019531</v>
      </c>
      <c r="Y75">
        <f>SUM(Y73:Y74)/2</f>
        <v>14.907599925994873</v>
      </c>
      <c r="Z75">
        <f>SUM(Planilha1!Z148,Planilha1!Z149)/2</f>
        <v>34.562149047851563</v>
      </c>
      <c r="AA75">
        <f>SUM(Planilha1!AA148,Planilha1!AA149)/2</f>
        <v>21.262158393859863</v>
      </c>
      <c r="AB75">
        <f>SUM(Planilha1!AB148,Planilha1!AB149)/2</f>
        <v>2.9148688316345215</v>
      </c>
      <c r="AC75">
        <f>SUM(Planilha1!AC148,Planilha1!AC149)/2</f>
        <v>2.8446871042251587</v>
      </c>
    </row>
    <row r="76" spans="1:29" x14ac:dyDescent="0.25">
      <c r="A76" s="3">
        <v>43188.083333333336</v>
      </c>
      <c r="B76">
        <f>SUM(Planilha1!B150,Planilha1!B151)/2</f>
        <v>397.35591125488281</v>
      </c>
      <c r="C76">
        <f>SUM(Planilha1!C150,Planilha1!C151)/2</f>
        <v>1501.0325927734375</v>
      </c>
      <c r="D76">
        <f>SUM(Planilha1!D150,Planilha1!D151)/2</f>
        <v>216.31736755371094</v>
      </c>
      <c r="E76">
        <f>SUM(Planilha1!E150,Planilha1!E151)/2</f>
        <v>230.54309844970703</v>
      </c>
      <c r="F76">
        <f>SUM(Planilha1!F150,Planilha1!F151)/2</f>
        <v>571.96551513671875</v>
      </c>
      <c r="G76">
        <f>SUM(Planilha1!G150,Planilha1!G151)/2</f>
        <v>27.388461112976074</v>
      </c>
      <c r="H76">
        <f>SUM(Planilha1!H150,Planilha1!H151)/2</f>
        <v>132.65614318847656</v>
      </c>
      <c r="I76">
        <f>SUM(Planilha1!I150,Planilha1!I151)/2</f>
        <v>72.047996520996094</v>
      </c>
      <c r="J76">
        <f>SUM(Planilha1!J150,Planilha1!J151)/2</f>
        <v>591.46286010742188</v>
      </c>
      <c r="K76">
        <f>SUM(Planilha1!K150,Planilha1!K151)/2</f>
        <v>3.6895710229873657</v>
      </c>
      <c r="L76">
        <f>SUM(Planilha1!L150,Planilha1!L151)/2</f>
        <v>3.2796367406845093</v>
      </c>
      <c r="M76">
        <f>SUM(Planilha1!M150,Planilha1!M151)/2</f>
        <v>3.2369174957275391</v>
      </c>
      <c r="N76">
        <f>SUM(Planilha1!N150,Planilha1!N151)/2</f>
        <v>3.0523250102996826</v>
      </c>
      <c r="O76">
        <f>SUM(Planilha1!O150,Planilha1!O151)/2</f>
        <v>346.72593688964844</v>
      </c>
      <c r="P76">
        <f>SUM(Planilha1!P150,Planilha1!P151)/2</f>
        <v>63.107084274291992</v>
      </c>
      <c r="Q76">
        <f>SUM(Planilha1!Q150,Planilha1!Q151)/2</f>
        <v>118.07121658325195</v>
      </c>
      <c r="R76">
        <f>SUM(Planilha1!R150,Planilha1!R151)/2</f>
        <v>2.6127160787582397</v>
      </c>
      <c r="S76">
        <f>SUM(Planilha1!S150,Planilha1!S151)/2</f>
        <v>2.7796603441238403</v>
      </c>
      <c r="T76">
        <f>SUM(Planilha1!T150,Planilha1!T151)/2</f>
        <v>56.297744750976563</v>
      </c>
      <c r="U76">
        <f>SUM(Planilha1!U150,Planilha1!U151)/2</f>
        <v>23.39802074432373</v>
      </c>
      <c r="V76">
        <f>SUM(Planilha1!V150,Planilha1!V151)/2</f>
        <v>2.9398212432861328</v>
      </c>
      <c r="W76">
        <f>SUM(Planilha1!W150,Planilha1!W151)/2</f>
        <v>2.8895465135574341</v>
      </c>
      <c r="X76">
        <f>SUM(Planilha1!X150,Planilha1!X151)/2</f>
        <v>155.77033996582031</v>
      </c>
      <c r="Y76">
        <f t="shared" ref="X76:Y79" si="6">SUM(Y74:Y75)/2</f>
        <v>11.258466482162476</v>
      </c>
      <c r="Z76">
        <f>SUM(Planilha1!Z150,Planilha1!Z151)/2</f>
        <v>31.736302375793457</v>
      </c>
      <c r="AA76">
        <f>SUM(Planilha1!AA150,Planilha1!AA151)/2</f>
        <v>17.102603912353516</v>
      </c>
      <c r="AB76">
        <f>SUM(Planilha1!AB150,Planilha1!AB151)/2</f>
        <v>3.4996875524520874</v>
      </c>
      <c r="AC76">
        <f>SUM(Planilha1!AC150,Planilha1!AC151)/2</f>
        <v>3.4400811195373535</v>
      </c>
    </row>
    <row r="77" spans="1:29" x14ac:dyDescent="0.25">
      <c r="A77" s="3">
        <v>43188.125</v>
      </c>
      <c r="B77">
        <f>SUM(Planilha1!B152,Planilha1!B153)/2</f>
        <v>396.30146789550781</v>
      </c>
      <c r="C77">
        <f>SUM(Planilha1!C152,Planilha1!C153)/2</f>
        <v>1500.1531982421875</v>
      </c>
      <c r="D77">
        <f>SUM(Planilha1!D152,Planilha1!D153)/2</f>
        <v>213.54470825195313</v>
      </c>
      <c r="E77">
        <f>SUM(Planilha1!E152,Planilha1!E153)/2</f>
        <v>230.71213531494141</v>
      </c>
      <c r="F77">
        <f>SUM(Planilha1!F152,Planilha1!F153)/2</f>
        <v>542.94857788085938</v>
      </c>
      <c r="G77">
        <f>SUM(Planilha1!G152,Planilha1!G153)/2</f>
        <v>26.453592300415039</v>
      </c>
      <c r="H77">
        <f>SUM(Planilha1!H152,Planilha1!H153)/2</f>
        <v>157.54747772216797</v>
      </c>
      <c r="I77">
        <f>SUM(Planilha1!I152,Planilha1!I153)/2</f>
        <v>85.927425384521484</v>
      </c>
      <c r="J77">
        <f>SUM(Planilha1!J152,Planilha1!J153)/2</f>
        <v>591.13485717773438</v>
      </c>
      <c r="K77">
        <f>SUM(Planilha1!K152,Planilha1!K153)/2</f>
        <v>3.7849776744842529</v>
      </c>
      <c r="L77">
        <f>SUM(Planilha1!L152,Planilha1!L153)/2</f>
        <v>3.3875877857208252</v>
      </c>
      <c r="M77">
        <f>SUM(Planilha1!M152,Planilha1!M153)/2</f>
        <v>3.3355423212051392</v>
      </c>
      <c r="N77">
        <f>SUM(Planilha1!N152,Planilha1!N153)/2</f>
        <v>3.1561868190765381</v>
      </c>
      <c r="O77">
        <f>SUM(Planilha1!O152,Planilha1!O153)/2</f>
        <v>347.50044250488281</v>
      </c>
      <c r="P77">
        <f>SUM(Planilha1!P152,Planilha1!P153)/2</f>
        <v>60.078136444091797</v>
      </c>
      <c r="Q77">
        <f>SUM(Planilha1!Q152,Planilha1!Q153)/2</f>
        <v>113.73624420166016</v>
      </c>
      <c r="R77">
        <f>SUM(Planilha1!R152,Planilha1!R153)/2</f>
        <v>3.0316389799118042</v>
      </c>
      <c r="S77">
        <f>SUM(Planilha1!S152,Planilha1!S153)/2</f>
        <v>3.2036211490631104</v>
      </c>
      <c r="T77">
        <f>SUM(Planilha1!T152,Planilha1!T153)/2</f>
        <v>53.574329376220703</v>
      </c>
      <c r="U77">
        <f>SUM(Planilha1!U152,Planilha1!U153)/2</f>
        <v>21.713922500610352</v>
      </c>
      <c r="V77">
        <f>SUM(Planilha1!V152,Planilha1!V153)/2</f>
        <v>3.2949105501174927</v>
      </c>
      <c r="W77">
        <f>SUM(Planilha1!W152,Planilha1!W153)/2</f>
        <v>3.2422307729721069</v>
      </c>
      <c r="X77">
        <f>SUM(Planilha1!X152,Planilha1!X153)/2</f>
        <v>157.42049407958984</v>
      </c>
      <c r="Y77">
        <f t="shared" si="6"/>
        <v>13.083033204078674</v>
      </c>
      <c r="Z77">
        <f>SUM(Planilha1!Z152,Planilha1!Z153)/2</f>
        <v>30.136359214782715</v>
      </c>
      <c r="AA77">
        <f>SUM(Planilha1!AA152,Planilha1!AA153)/2</f>
        <v>16.620217323303223</v>
      </c>
      <c r="AB77">
        <f>SUM(Planilha1!AB152,Planilha1!AB153)/2</f>
        <v>4.1193745136260986</v>
      </c>
      <c r="AC77">
        <f>SUM(Planilha1!AC152,Planilha1!AC153)/2</f>
        <v>4.0655779838562012</v>
      </c>
    </row>
    <row r="78" spans="1:29" x14ac:dyDescent="0.25">
      <c r="A78" s="3">
        <v>43188.166666666664</v>
      </c>
      <c r="B78">
        <f>SUM(Planilha1!B154,Planilha1!B155)/2</f>
        <v>395.1044921875</v>
      </c>
      <c r="C78">
        <f>SUM(Planilha1!C154,Planilha1!C155)/2</f>
        <v>1499.2738037109375</v>
      </c>
      <c r="D78">
        <f>SUM(Planilha1!D154,Planilha1!D155)/2</f>
        <v>211.40895080566406</v>
      </c>
      <c r="E78">
        <f>SUM(Planilha1!E154,Planilha1!E155)/2</f>
        <v>231.91536712646484</v>
      </c>
      <c r="F78">
        <f>SUM(Planilha1!F154,Planilha1!F155)/2</f>
        <v>543.76388549804688</v>
      </c>
      <c r="G78">
        <f>SUM(Planilha1!G154,Planilha1!G155)/2</f>
        <v>25.227336883544922</v>
      </c>
      <c r="H78">
        <f>SUM(Planilha1!H154,Planilha1!H155)/2</f>
        <v>136.94944763183594</v>
      </c>
      <c r="I78">
        <f>SUM(Planilha1!I154,Planilha1!I155)/2</f>
        <v>80.093338012695313</v>
      </c>
      <c r="J78">
        <f>SUM(Planilha1!J154,Planilha1!J155)/2</f>
        <v>592.77835083007813</v>
      </c>
      <c r="K78">
        <f>SUM(Planilha1!K154,Planilha1!K155)/2</f>
        <v>3.8981930017471313</v>
      </c>
      <c r="L78">
        <f>SUM(Planilha1!L154,Planilha1!L155)/2</f>
        <v>3.5041666030883789</v>
      </c>
      <c r="M78">
        <f>SUM(Planilha1!M154,Planilha1!M155)/2</f>
        <v>3.4517868757247925</v>
      </c>
      <c r="N78">
        <f>SUM(Planilha1!N154,Planilha1!N155)/2</f>
        <v>3.2709825038909912</v>
      </c>
      <c r="O78">
        <f>SUM(Planilha1!O154,Planilha1!O155)/2</f>
        <v>347.36042785644531</v>
      </c>
      <c r="P78">
        <f>SUM(Planilha1!P154,Planilha1!P155)/2</f>
        <v>57.672992706298828</v>
      </c>
      <c r="Q78">
        <f>SUM(Planilha1!Q154,Planilha1!Q155)/2</f>
        <v>116.00510025024414</v>
      </c>
      <c r="R78">
        <f>SUM(Planilha1!R154,Planilha1!R155)/2</f>
        <v>3.4536553621292114</v>
      </c>
      <c r="S78">
        <f>SUM(Planilha1!S154,Planilha1!S155)/2</f>
        <v>3.6324629783630371</v>
      </c>
      <c r="T78">
        <f>SUM(Planilha1!T154,Planilha1!T155)/2</f>
        <v>57.252223968505859</v>
      </c>
      <c r="U78">
        <f>SUM(Planilha1!U154,Planilha1!U155)/2</f>
        <v>22.086813926696777</v>
      </c>
      <c r="V78">
        <f>SUM(Planilha1!V154,Planilha1!V155)/2</f>
        <v>3.6925758123397827</v>
      </c>
      <c r="W78">
        <f>SUM(Planilha1!W154,Planilha1!W155)/2</f>
        <v>3.6479767560958862</v>
      </c>
      <c r="X78">
        <f>SUM(Planilha1!X154,Planilha1!X155)/2</f>
        <v>79.347732543945313</v>
      </c>
      <c r="Y78">
        <f t="shared" si="6"/>
        <v>12.170749843120575</v>
      </c>
      <c r="Z78">
        <f>SUM(Planilha1!Z154,Planilha1!Z155)/2</f>
        <v>29.798657417297363</v>
      </c>
      <c r="AA78">
        <f>SUM(Planilha1!AA154,Planilha1!AA155)/2</f>
        <v>16.753764152526855</v>
      </c>
      <c r="AB78">
        <f>SUM(Planilha1!AB154,Planilha1!AB155)/2</f>
        <v>4.6576638221740723</v>
      </c>
      <c r="AC78">
        <f>SUM(Planilha1!AC154,Planilha1!AC155)/2</f>
        <v>4.6114990711212158</v>
      </c>
    </row>
    <row r="79" spans="1:29" x14ac:dyDescent="0.25">
      <c r="A79" s="3">
        <v>43188.208333333336</v>
      </c>
      <c r="B79">
        <f>SUM(Planilha1!B156,Planilha1!B157)/2</f>
        <v>395.61628723144531</v>
      </c>
      <c r="C79">
        <f>SUM(Planilha1!C156,Planilha1!C157)/2</f>
        <v>1498.3944091796875</v>
      </c>
      <c r="D79">
        <f>SUM(Planilha1!D156,Planilha1!D157)/2</f>
        <v>220.58482360839844</v>
      </c>
      <c r="E79">
        <f>SUM(Planilha1!E156,Planilha1!E157)/2</f>
        <v>68.876472473144531</v>
      </c>
      <c r="F79">
        <f>SUM(Planilha1!F156,Planilha1!F157)/2</f>
        <v>544.5792236328125</v>
      </c>
      <c r="G79">
        <f>SUM(Planilha1!G156,Planilha1!G157)/2</f>
        <v>31.451785087585449</v>
      </c>
      <c r="H79">
        <f>SUM(Planilha1!H156,Planilha1!H157)/2</f>
        <v>151.75102233886719</v>
      </c>
      <c r="I79">
        <f>SUM(Planilha1!I156,Planilha1!I157)/2</f>
        <v>84.522502899169922</v>
      </c>
      <c r="J79">
        <f>SUM(Planilha1!J156,Planilha1!J157)/2</f>
        <v>220.80801391601563</v>
      </c>
      <c r="K79">
        <f>SUM(Planilha1!K156,Planilha1!K157)/2</f>
        <v>4.0491430759429932</v>
      </c>
      <c r="L79">
        <f>SUM(Planilha1!L156,Planilha1!L157)/2</f>
        <v>3.7640435695648193</v>
      </c>
      <c r="M79">
        <f>SUM(Planilha1!M156,Planilha1!M157)/2</f>
        <v>3.6825549602508545</v>
      </c>
      <c r="N79">
        <f>SUM(Planilha1!N156,Planilha1!N157)/2</f>
        <v>3.4929205179214478</v>
      </c>
      <c r="O79">
        <f>SUM(Planilha1!O156,Planilha1!O157)/2</f>
        <v>174.00899658352137</v>
      </c>
      <c r="P79">
        <f>SUM(Planilha1!P156,Planilha1!P157)/2</f>
        <v>59.874334335327148</v>
      </c>
      <c r="Q79">
        <f>SUM(Planilha1!Q156,Planilha1!Q157)/2</f>
        <v>111.99005126953125</v>
      </c>
      <c r="R79">
        <f>SUM(Planilha1!R156,Planilha1!R157)/2</f>
        <v>3.8199567794799805</v>
      </c>
      <c r="S79">
        <f>SUM(Planilha1!S156,Planilha1!S157)/2</f>
        <v>3.9646848440170288</v>
      </c>
      <c r="T79">
        <f>SUM(Planilha1!T156,Planilha1!T157)/2</f>
        <v>63.131320953369141</v>
      </c>
      <c r="U79">
        <f>SUM(Planilha1!U156,Planilha1!U157)/2</f>
        <v>23.365764617919922</v>
      </c>
      <c r="V79">
        <f>SUM(Planilha1!V156,Planilha1!V157)/2</f>
        <v>4.2328262329101563</v>
      </c>
      <c r="W79">
        <f>SUM(Planilha1!W156,Planilha1!W157)/2</f>
        <v>4.1964783668518066</v>
      </c>
      <c r="X79">
        <f t="shared" si="6"/>
        <v>118.38411331176758</v>
      </c>
      <c r="Y79">
        <f t="shared" si="6"/>
        <v>12.626891523599625</v>
      </c>
      <c r="Z79">
        <f>SUM(Planilha1!Z156,Planilha1!Z157)/2</f>
        <v>36.404857635498047</v>
      </c>
      <c r="AA79">
        <f>SUM(Planilha1!AA156,Planilha1!AA157)/2</f>
        <v>19.559537887573242</v>
      </c>
      <c r="AB79">
        <f>SUM(Planilha1!AB156,Planilha1!AB157)/2</f>
        <v>4.5146560668945313</v>
      </c>
      <c r="AC79">
        <f>SUM(Planilha1!AC156,Planilha1!AC157)/2</f>
        <v>4.4706482887268066</v>
      </c>
    </row>
    <row r="80" spans="1:29" x14ac:dyDescent="0.25">
      <c r="A80" s="3">
        <v>43188.25</v>
      </c>
      <c r="B80">
        <f>SUM(Planilha1!B158,Planilha1!B159)/2</f>
        <v>365.43309020996094</v>
      </c>
      <c r="C80">
        <f>SUM(Planilha1!C158,Planilha1!C159)/2</f>
        <v>1386.3645629882813</v>
      </c>
      <c r="D80">
        <f>SUM(Planilha1!D158,Planilha1!D159)/2</f>
        <v>255.10018157958984</v>
      </c>
      <c r="E80">
        <f>SUM(E78:E79)/2</f>
        <v>150.39591979980469</v>
      </c>
      <c r="F80">
        <f>SUM(Planilha1!F158,Planilha1!F159)/2</f>
        <v>545.49822998046875</v>
      </c>
      <c r="G80">
        <f>SUM(Planilha1!G158,Planilha1!G159)/2</f>
        <v>50.451950073242188</v>
      </c>
      <c r="H80">
        <f>SUM(Planilha1!H158,Planilha1!H159)/2</f>
        <v>162.56351470947266</v>
      </c>
      <c r="I80">
        <f>SUM(Planilha1!I158,Planilha1!I159)/2</f>
        <v>92.037937164306641</v>
      </c>
      <c r="J80">
        <f>SUM(J78:J79)/2</f>
        <v>406.79318237304688</v>
      </c>
      <c r="K80">
        <f>SUM(Planilha1!K158,Planilha1!K159)/2</f>
        <v>4.6496908664703369</v>
      </c>
      <c r="L80">
        <f>SUM(Planilha1!L158,Planilha1!L159)/2</f>
        <v>4.5602777004241943</v>
      </c>
      <c r="M80">
        <f>SUM(Planilha1!M158,Planilha1!M159)/2</f>
        <v>4.4995207786560059</v>
      </c>
      <c r="N80">
        <f>SUM(Planilha1!N158,Planilha1!N159)/2</f>
        <v>4.3192076683044434</v>
      </c>
      <c r="O80">
        <f>SUM(O78:O79)/2</f>
        <v>260.68471221998334</v>
      </c>
      <c r="P80">
        <f>SUM(Planilha1!P158,Planilha1!P159)/2</f>
        <v>78.729465484619141</v>
      </c>
      <c r="Q80">
        <f>SUM(Planilha1!Q158,Planilha1!Q159)/2</f>
        <v>156.58914184570313</v>
      </c>
      <c r="R80">
        <f>SUM(Planilha1!R158,Planilha1!R159)/2</f>
        <v>3.6605745553970337</v>
      </c>
      <c r="S80">
        <f>SUM(Planilha1!S158,Planilha1!S159)/2</f>
        <v>3.7754695415496826</v>
      </c>
      <c r="T80">
        <f>SUM(Planilha1!T158,Planilha1!T159)/2</f>
        <v>78.658626556396484</v>
      </c>
      <c r="U80">
        <f>SUM(Planilha1!U158,Planilha1!U159)/2</f>
        <v>29.451096534729004</v>
      </c>
      <c r="V80">
        <f>SUM(Planilha1!V158,Planilha1!V159)/2</f>
        <v>3.9821979999542236</v>
      </c>
      <c r="W80">
        <f>SUM(Planilha1!W158,Planilha1!W159)/2</f>
        <v>3.9382151365280151</v>
      </c>
      <c r="X80">
        <f>SUM(Planilha1!X158,Planilha1!X159)/2</f>
        <v>79.525161743164063</v>
      </c>
      <c r="Y80">
        <f>SUM(Planilha1!Y158,Planilha1!Y159)/2</f>
        <v>9.769047737121582</v>
      </c>
      <c r="Z80">
        <f>SUM(Planilha1!Z158,Planilha1!Z159)/2</f>
        <v>46.607334136962891</v>
      </c>
      <c r="AA80">
        <f>SUM(Planilha1!AA158,Planilha1!AA159)/2</f>
        <v>26.840001106262207</v>
      </c>
      <c r="AB80">
        <f>SUM(Planilha1!AB158,Planilha1!AB159)/2</f>
        <v>4.352299690246582</v>
      </c>
      <c r="AC80">
        <f>SUM(Planilha1!AC158,Planilha1!AC159)/2</f>
        <v>4.2961862087249756</v>
      </c>
    </row>
    <row r="81" spans="1:29" x14ac:dyDescent="0.25">
      <c r="A81" s="3">
        <v>43188.291666666664</v>
      </c>
      <c r="B81">
        <f>SUM(Planilha1!B160,Planilha1!B161)/2</f>
        <v>337.63925170898438</v>
      </c>
      <c r="C81">
        <f>SUM(Planilha1!C160,Planilha1!C161)/2</f>
        <v>1277.2708129882813</v>
      </c>
      <c r="D81">
        <f>SUM(Planilha1!D160,Planilha1!D161)/2</f>
        <v>295.69619750976563</v>
      </c>
      <c r="E81">
        <f>SUM(Planilha1!E160,Planilha1!E161)/2</f>
        <v>139.55926513671875</v>
      </c>
      <c r="F81">
        <f>SUM(Planilha1!F160,Planilha1!F161)/2</f>
        <v>546.7354736328125</v>
      </c>
      <c r="G81">
        <f>SUM(Planilha1!G160,Planilha1!G161)/2</f>
        <v>68.789630889892578</v>
      </c>
      <c r="H81">
        <f>SUM(Planilha1!H160,Planilha1!H161)/2</f>
        <v>106.19412231445313</v>
      </c>
      <c r="I81">
        <f>SUM(Planilha1!I160,Planilha1!I161)/2</f>
        <v>67.71196174621582</v>
      </c>
      <c r="J81">
        <f>SUM(Planilha1!J160,Planilha1!J161)/2</f>
        <v>434.13243103027344</v>
      </c>
      <c r="K81">
        <f>SUM(Planilha1!K160,Planilha1!K161)/2</f>
        <v>4.9637401103973389</v>
      </c>
      <c r="L81">
        <f>SUM(Planilha1!L160,Planilha1!L161)/2</f>
        <v>4.7012777328491211</v>
      </c>
      <c r="M81">
        <f>SUM(Planilha1!M160,Planilha1!M161)/2</f>
        <v>4.6806118488311768</v>
      </c>
      <c r="N81">
        <f>SUM(Planilha1!N160,Planilha1!N161)/2</f>
        <v>4.5207812786102295</v>
      </c>
      <c r="O81">
        <f>SUM(Planilha1!O160,Planilha1!O161)/2</f>
        <v>166.29705200344324</v>
      </c>
      <c r="P81">
        <f>SUM(Planilha1!P160,Planilha1!P161)/2</f>
        <v>108.63190460205078</v>
      </c>
      <c r="Q81">
        <f>SUM(Planilha1!Q160,Planilha1!Q161)/2</f>
        <v>250.85621643066406</v>
      </c>
      <c r="R81">
        <f>SUM(Planilha1!R160,Planilha1!R161)/2</f>
        <v>3.7321429252624512</v>
      </c>
      <c r="S81">
        <f>SUM(Planilha1!S160,Planilha1!S161)/2</f>
        <v>3.8896304368972778</v>
      </c>
      <c r="T81">
        <f>SUM(Planilha1!T160,Planilha1!T161)/2</f>
        <v>112.94845199584961</v>
      </c>
      <c r="U81">
        <f>SUM(Planilha1!U160,Planilha1!U161)/2</f>
        <v>39.226417541503906</v>
      </c>
      <c r="V81">
        <f>SUM(Planilha1!V160,Planilha1!V161)/2</f>
        <v>3.3503161668777466</v>
      </c>
      <c r="W81">
        <f>SUM(Planilha1!W160,Planilha1!W161)/2</f>
        <v>3.2918214797973633</v>
      </c>
      <c r="X81">
        <f>SUM(Planilha1!X160,Planilha1!X161)/2</f>
        <v>157.12996673583984</v>
      </c>
      <c r="Y81">
        <f>SUM(Planilha1!Y160,Planilha1!Y161)/2</f>
        <v>29.516655921936035</v>
      </c>
      <c r="Z81">
        <f>SUM(Planilha1!Z160,Planilha1!Z161)/2</f>
        <v>70.551441192626953</v>
      </c>
      <c r="AA81">
        <f>SUM(Planilha1!AA160,Planilha1!AA161)/2</f>
        <v>41.664285659790039</v>
      </c>
      <c r="AB81">
        <f>SUM(Planilha1!AB160,Planilha1!AB161)/2</f>
        <v>4.5397884845733643</v>
      </c>
      <c r="AC81">
        <f>SUM(Planilha1!AC160,Planilha1!AC161)/2</f>
        <v>4.4696381092071533</v>
      </c>
    </row>
    <row r="82" spans="1:29" x14ac:dyDescent="0.25">
      <c r="A82" s="3">
        <v>43188.333333333336</v>
      </c>
      <c r="B82">
        <f>SUM(Planilha1!B162,Planilha1!B163)/2</f>
        <v>336.81997680664063</v>
      </c>
      <c r="C82">
        <f>SUM(Planilha1!C162,Planilha1!C163)/2</f>
        <v>1275.0698852539063</v>
      </c>
      <c r="D82">
        <f>SUM(Planilha1!D162,Planilha1!D163)/2</f>
        <v>309.61155700683594</v>
      </c>
      <c r="E82">
        <f>SUM(Planilha1!E162,Planilha1!E163)/2</f>
        <v>138.88199615478516</v>
      </c>
      <c r="F82">
        <f>SUM(Planilha1!F162,Planilha1!F163)/2</f>
        <v>555.44296264648438</v>
      </c>
      <c r="G82">
        <f>SUM(Planilha1!G162,Planilha1!G163)/2</f>
        <v>75.99468994140625</v>
      </c>
      <c r="H82">
        <f>SUM(Planilha1!H162,Planilha1!H163)/2</f>
        <v>200.44635009765625</v>
      </c>
      <c r="I82">
        <f>SUM(Planilha1!I162,Planilha1!I163)/2</f>
        <v>112.276611328125</v>
      </c>
      <c r="J82">
        <f>SUM(Planilha1!J162,Planilha1!J163)/2</f>
        <v>434.30998229980469</v>
      </c>
      <c r="K82">
        <f>SUM(Planilha1!K162,Planilha1!K163)/2</f>
        <v>4.9208927154541016</v>
      </c>
      <c r="L82">
        <f>SUM(Planilha1!L162,Planilha1!L163)/2</f>
        <v>4.575115442276001</v>
      </c>
      <c r="M82">
        <f>SUM(Planilha1!M162,Planilha1!M163)/2</f>
        <v>4.5705058574676514</v>
      </c>
      <c r="N82">
        <f>SUM(Planilha1!N162,Planilha1!N163)/2</f>
        <v>4.4120173454284668</v>
      </c>
      <c r="O82">
        <f>SUM(Planilha1!O162,Planilha1!O163)/2</f>
        <v>331.95655822753906</v>
      </c>
      <c r="P82">
        <f>SUM(Planilha1!P162,Planilha1!P163)/2</f>
        <v>118.73308944702148</v>
      </c>
      <c r="Q82">
        <f>SUM(Planilha1!Q162,Planilha1!Q163)/2</f>
        <v>294.22657775878906</v>
      </c>
      <c r="R82">
        <f>SUM(Planilha1!R162,Planilha1!R163)/2</f>
        <v>3.5210232734680176</v>
      </c>
      <c r="S82">
        <f>SUM(Planilha1!S162,Planilha1!S163)/2</f>
        <v>3.749029278755188</v>
      </c>
      <c r="T82">
        <f>SUM(Planilha1!T162,Planilha1!T163)/2</f>
        <v>141.11774444580078</v>
      </c>
      <c r="U82">
        <f>SUM(Planilha1!U162,Planilha1!U163)/2</f>
        <v>46.496625900268555</v>
      </c>
      <c r="V82">
        <f>SUM(Planilha1!V162,Planilha1!V163)/2</f>
        <v>3.2879688739776611</v>
      </c>
      <c r="W82">
        <f>SUM(Planilha1!W162,Planilha1!W163)/2</f>
        <v>3.2381103038787842</v>
      </c>
      <c r="X82">
        <f>SUM(Planilha1!X162,Planilha1!X163)/2</f>
        <v>156.89921569824219</v>
      </c>
      <c r="Y82">
        <f>SUM(Planilha1!Y162,Planilha1!Y163)/2</f>
        <v>32.664106369018555</v>
      </c>
      <c r="Z82">
        <f>SUM(Planilha1!Z162,Planilha1!Z163)/2</f>
        <v>77.771450042724609</v>
      </c>
      <c r="AA82">
        <f>SUM(Planilha1!AA162,Planilha1!AA163)/2</f>
        <v>47.152482986450195</v>
      </c>
      <c r="AB82">
        <f>SUM(Planilha1!AB162,Planilha1!AB163)/2</f>
        <v>4.6065411567687988</v>
      </c>
      <c r="AC82">
        <f>SUM(Planilha1!AC162,Planilha1!AC163)/2</f>
        <v>4.527644157409668</v>
      </c>
    </row>
    <row r="83" spans="1:29" x14ac:dyDescent="0.25">
      <c r="A83" s="3">
        <v>43188.375</v>
      </c>
      <c r="B83">
        <f>SUM(Planilha1!B164,Planilha1!B165)/2</f>
        <v>366.73239135742188</v>
      </c>
      <c r="C83">
        <f>SUM(Planilha1!C164,Planilha1!C165)/2</f>
        <v>1388.5018920898438</v>
      </c>
      <c r="D83">
        <f>SUM(Planilha1!D164,Planilha1!D165)/2</f>
        <v>336.7034912109375</v>
      </c>
      <c r="E83">
        <f>SUM(Planilha1!E164,Planilha1!E165)/2</f>
        <v>186.90287017822266</v>
      </c>
      <c r="F83">
        <f>SUM(Planilha1!F164,Planilha1!F165)/2</f>
        <v>573.4984130859375</v>
      </c>
      <c r="G83">
        <f>SUM(Planilha1!G164,Planilha1!G165)/2</f>
        <v>87.084640502929688</v>
      </c>
      <c r="H83">
        <f>SUM(Planilha1!H164,Planilha1!H165)/2</f>
        <v>201.25386810302734</v>
      </c>
      <c r="I83">
        <f>SUM(Planilha1!I164,Planilha1!I165)/2</f>
        <v>112.47262573242188</v>
      </c>
      <c r="J83">
        <f>SUM(Planilha1!J164,Planilha1!J165)/2</f>
        <v>517.23974609375</v>
      </c>
      <c r="K83">
        <f>SUM(Planilha1!K164,Planilha1!K165)/2</f>
        <v>4.6520953178405762</v>
      </c>
      <c r="L83">
        <f>SUM(Planilha1!L164,Planilha1!L165)/2</f>
        <v>4.2229545116424561</v>
      </c>
      <c r="M83">
        <f>SUM(Planilha1!M164,Planilha1!M165)/2</f>
        <v>4.2711732387542725</v>
      </c>
      <c r="N83">
        <f>SUM(Planilha1!N164,Planilha1!N165)/2</f>
        <v>4.1143500804901123</v>
      </c>
      <c r="O83">
        <f>SUM(Planilha1!O164,Planilha1!O165)/2</f>
        <v>330.77723693847656</v>
      </c>
      <c r="P83">
        <f>SUM(Planilha1!P164,Planilha1!P165)/2</f>
        <v>132.2113037109375</v>
      </c>
      <c r="Q83">
        <f>SUM(Planilha1!Q164,Planilha1!Q165)/2</f>
        <v>339.71437072753906</v>
      </c>
      <c r="R83">
        <f>SUM(Planilha1!R164,Planilha1!R165)/2</f>
        <v>3.2720901966094971</v>
      </c>
      <c r="S83">
        <f>SUM(Planilha1!S164,Planilha1!S165)/2</f>
        <v>3.517547607421875</v>
      </c>
      <c r="T83">
        <f>SUM(Planilha1!T164,Planilha1!T165)/2</f>
        <v>155.46525573730469</v>
      </c>
      <c r="U83">
        <f>SUM(Planilha1!U164,Planilha1!U165)/2</f>
        <v>57.568721771240234</v>
      </c>
      <c r="V83">
        <f>SUM(Planilha1!V164,Planilha1!V165)/2</f>
        <v>3.2062604427337646</v>
      </c>
      <c r="W83">
        <f>SUM(Planilha1!W164,Planilha1!W165)/2</f>
        <v>3.1489750146865845</v>
      </c>
      <c r="X83">
        <f>SUM(Planilha1!X164,Planilha1!X165)/2</f>
        <v>156.68280792236328</v>
      </c>
      <c r="Y83">
        <f>SUM(Planilha1!Y164,Planilha1!Y165)/2</f>
        <v>40.778337478637695</v>
      </c>
      <c r="Z83">
        <f>SUM(Planilha1!Z164,Planilha1!Z165)/2</f>
        <v>91.538780212402344</v>
      </c>
      <c r="AA83">
        <f>SUM(Planilha1!AA164,Planilha1!AA165)/2</f>
        <v>57.231269836425781</v>
      </c>
      <c r="AB83">
        <f>SUM(Planilha1!AB164,Planilha1!AB165)/2</f>
        <v>4.4947617053985596</v>
      </c>
      <c r="AC83">
        <f>SUM(Planilha1!AC164,Planilha1!AC165)/2</f>
        <v>4.4181272983551025</v>
      </c>
    </row>
    <row r="84" spans="1:29" x14ac:dyDescent="0.25">
      <c r="A84" s="3">
        <v>43188.416666666664</v>
      </c>
      <c r="B84">
        <f>SUM(Planilha1!B166,Planilha1!B167)/2</f>
        <v>396.04132080078125</v>
      </c>
      <c r="C84">
        <f>SUM(Planilha1!C166,Planilha1!C167)/2</f>
        <v>1501.8308715820313</v>
      </c>
      <c r="D84">
        <f>SUM(Planilha1!D166,Planilha1!D167)/2</f>
        <v>349.09201049804688</v>
      </c>
      <c r="E84">
        <f>SUM(Planilha1!E166,Planilha1!E167)/2</f>
        <v>234.07361602783203</v>
      </c>
      <c r="F84">
        <f>SUM(Planilha1!F166,Planilha1!F167)/2</f>
        <v>595.85662841796875</v>
      </c>
      <c r="G84">
        <f>SUM(Planilha1!G166,Planilha1!G167)/2</f>
        <v>95.478546142578125</v>
      </c>
      <c r="H84">
        <f>SUM(Planilha1!H166,Planilha1!H167)/2</f>
        <v>148.95644760131836</v>
      </c>
      <c r="I84">
        <f>SUM(Planilha1!I166,Planilha1!I167)/2</f>
        <v>92.391124725341797</v>
      </c>
      <c r="J84">
        <f>SUM(Planilha1!J166,Planilha1!J167)/2</f>
        <v>598.89566040039063</v>
      </c>
      <c r="K84">
        <f>SUM(Planilha1!K166,Planilha1!K167)/2</f>
        <v>4.4001908302307129</v>
      </c>
      <c r="L84">
        <f>SUM(Planilha1!L166,Planilha1!L167)/2</f>
        <v>3.8445738554000854</v>
      </c>
      <c r="M84">
        <f>SUM(Planilha1!M166,Planilha1!M167)/2</f>
        <v>3.8372864723205566</v>
      </c>
      <c r="N84">
        <f>SUM(Planilha1!N166,Planilha1!N167)/2</f>
        <v>3.6806181669235229</v>
      </c>
      <c r="O84">
        <f>SUM(Planilha1!O166,Planilha1!O167)/2</f>
        <v>329.38233947753906</v>
      </c>
      <c r="P84">
        <f>SUM(Planilha1!P166,Planilha1!P167)/2</f>
        <v>143.94810485839844</v>
      </c>
      <c r="Q84">
        <f>SUM(Planilha1!Q166,Planilha1!Q167)/2</f>
        <v>360.22421264648438</v>
      </c>
      <c r="R84">
        <f>SUM(Planilha1!R166,Planilha1!R167)/2</f>
        <v>3.241979718208313</v>
      </c>
      <c r="S84">
        <f>SUM(Planilha1!S166,Planilha1!S167)/2</f>
        <v>3.4982863664627075</v>
      </c>
      <c r="T84">
        <f>SUM(Planilha1!T166,Planilha1!T167)/2</f>
        <v>164.36619567871094</v>
      </c>
      <c r="U84">
        <f>SUM(Planilha1!U166,Planilha1!U167)/2</f>
        <v>59.976865768432617</v>
      </c>
      <c r="V84">
        <f>SUM(Planilha1!V166,Planilha1!V167)/2</f>
        <v>3.0922352075576782</v>
      </c>
      <c r="W84">
        <f>SUM(Planilha1!W166,Planilha1!W167)/2</f>
        <v>3.0357201099395752</v>
      </c>
      <c r="X84">
        <f>SUM(Planilha1!X166,Planilha1!X167)/2</f>
        <v>156.29415130615234</v>
      </c>
      <c r="Y84">
        <f>SUM(Planilha1!Y166,Planilha1!Y167)/2</f>
        <v>44.871427536010742</v>
      </c>
      <c r="Z84">
        <f>SUM(Planilha1!Z166,Planilha1!Z167)/2</f>
        <v>95.591598510742188</v>
      </c>
      <c r="AA84">
        <f>SUM(Planilha1!AA166,Planilha1!AA167)/2</f>
        <v>58.961904525756836</v>
      </c>
      <c r="AB84">
        <f>SUM(Planilha1!AB166,Planilha1!AB167)/2</f>
        <v>4.2839987277984619</v>
      </c>
      <c r="AC84">
        <f>SUM(Planilha1!AC166,Planilha1!AC167)/2</f>
        <v>4.2070786952972412</v>
      </c>
    </row>
    <row r="85" spans="1:29" x14ac:dyDescent="0.25">
      <c r="A85" s="3">
        <v>43188.458333333336</v>
      </c>
      <c r="B85">
        <f>SUM(Planilha1!B168,Planilha1!B169)/2</f>
        <v>396.98138427734375</v>
      </c>
      <c r="C85">
        <f>SUM(Planilha1!C168,Planilha1!C169)/2</f>
        <v>1504.2567138671875</v>
      </c>
      <c r="D85">
        <f>SUM(Planilha1!D168,Planilha1!D169)/2</f>
        <v>364.73011779785156</v>
      </c>
      <c r="E85">
        <f>SUM(Planilha1!E168,Planilha1!E169)/2</f>
        <v>233.2860107421875</v>
      </c>
      <c r="F85">
        <f>SUM(Planilha1!F168,Planilha1!F169)/2</f>
        <v>599.75753784179688</v>
      </c>
      <c r="G85">
        <f>SUM(Planilha1!G168,Planilha1!G169)/2</f>
        <v>106.85698699951172</v>
      </c>
      <c r="H85">
        <f>SUM(Planilha1!H168,Planilha1!H169)/2</f>
        <v>124.93043518066406</v>
      </c>
      <c r="I85">
        <f>SUM(Planilha1!I168,Planilha1!I169)/2</f>
        <v>83.406360626220703</v>
      </c>
      <c r="J85">
        <f>SUM(Planilha1!J168,Planilha1!J169)/2</f>
        <v>597.54635620117188</v>
      </c>
      <c r="K85">
        <f>SUM(Planilha1!K168,Planilha1!K169)/2</f>
        <v>4.2783050537109375</v>
      </c>
      <c r="L85">
        <f>SUM(Planilha1!L168,Planilha1!L169)/2</f>
        <v>3.7082449197769165</v>
      </c>
      <c r="M85">
        <f>SUM(Planilha1!M168,Planilha1!M169)/2</f>
        <v>3.6837801933288574</v>
      </c>
      <c r="N85">
        <f>SUM(Planilha1!N168,Planilha1!N169)/2</f>
        <v>3.5230900049209595</v>
      </c>
      <c r="O85">
        <f>SUM(Planilha1!O168,Planilha1!O169)/2</f>
        <v>329.92698669433594</v>
      </c>
      <c r="P85">
        <f>SUM(Planilha1!P168,Planilha1!P169)/2</f>
        <v>150.61658477783203</v>
      </c>
      <c r="Q85">
        <f>SUM(Planilha1!Q168,Planilha1!Q169)/2</f>
        <v>376.43820190429688</v>
      </c>
      <c r="R85">
        <f>SUM(Planilha1!R168,Planilha1!R169)/2</f>
        <v>3.2005308866500854</v>
      </c>
      <c r="S85">
        <f>SUM(Planilha1!S168,Planilha1!S169)/2</f>
        <v>3.4687769412994385</v>
      </c>
      <c r="T85">
        <f>SUM(Planilha1!T168,Planilha1!T169)/2</f>
        <v>166.93625640869141</v>
      </c>
      <c r="U85">
        <f>SUM(Planilha1!U168,Planilha1!U169)/2</f>
        <v>58.63482666015625</v>
      </c>
      <c r="V85">
        <f>SUM(Planilha1!V168,Planilha1!V169)/2</f>
        <v>2.9532160758972168</v>
      </c>
      <c r="W85">
        <f>SUM(Planilha1!W168,Planilha1!W169)/2</f>
        <v>2.8937244415283203</v>
      </c>
      <c r="X85">
        <f>SUM(Planilha1!X168,Planilha1!X169)/2</f>
        <v>155.73105621337891</v>
      </c>
      <c r="Y85">
        <f>SUM(Planilha1!Y168,Planilha1!Y169)/2</f>
        <v>48.368509292602539</v>
      </c>
      <c r="Z85">
        <f>SUM(Planilha1!Z168,Planilha1!Z169)/2</f>
        <v>95.666820526123047</v>
      </c>
      <c r="AA85">
        <f>SUM(Planilha1!AA168,Planilha1!AA169)/2</f>
        <v>57.585714340209961</v>
      </c>
      <c r="AB85">
        <f>SUM(Planilha1!AB168,Planilha1!AB169)/2</f>
        <v>4.0404248237609863</v>
      </c>
      <c r="AC85">
        <f>SUM(Planilha1!AC168,Planilha1!AC169)/2</f>
        <v>3.9645551443099976</v>
      </c>
    </row>
    <row r="86" spans="1:29" x14ac:dyDescent="0.25">
      <c r="A86" s="3">
        <v>43188.5</v>
      </c>
      <c r="B86">
        <f>SUM(Planilha1!B170,Planilha1!B171)/2</f>
        <v>397.382568359375</v>
      </c>
      <c r="C86">
        <f>SUM(Planilha1!C170,Planilha1!C171)/2</f>
        <v>1501.8722534179688</v>
      </c>
      <c r="D86">
        <f>SUM(Planilha1!D170,Planilha1!D171)/2</f>
        <v>364.37272644042969</v>
      </c>
      <c r="E86">
        <f>SUM(Planilha1!E170,Planilha1!E171)/2</f>
        <v>232.09978485107422</v>
      </c>
      <c r="F86">
        <f>SUM(Planilha1!F170,Planilha1!F171)/2</f>
        <v>606.90753173828125</v>
      </c>
      <c r="G86">
        <f>SUM(Planilha1!G170,Planilha1!G171)/2</f>
        <v>99.899997711181641</v>
      </c>
      <c r="H86">
        <f>SUM(Planilha1!H170,Planilha1!H171)/2</f>
        <v>171.24449157714844</v>
      </c>
      <c r="I86">
        <f>SUM(Planilha1!I170,Planilha1!I171)/2</f>
        <v>105.04093933105469</v>
      </c>
      <c r="J86">
        <f>SUM(Planilha1!J170,Planilha1!J171)/2</f>
        <v>594.638671875</v>
      </c>
      <c r="K86">
        <f>SUM(Planilha1!K170,Planilha1!K171)/2</f>
        <v>4.0914478302001953</v>
      </c>
      <c r="L86">
        <f>SUM(Planilha1!L170,Planilha1!L171)/2</f>
        <v>3.4683929681777954</v>
      </c>
      <c r="M86">
        <f>SUM(Planilha1!M170,Planilha1!M171)/2</f>
        <v>3.459405779838562</v>
      </c>
      <c r="N86">
        <f>SUM(Planilha1!N170,Planilha1!N171)/2</f>
        <v>3.2932971715927124</v>
      </c>
      <c r="O86">
        <f>SUM(Planilha1!O170,Planilha1!O171)/2</f>
        <v>330.17955017089844</v>
      </c>
      <c r="P86">
        <f>SUM(Planilha1!P170,Planilha1!P171)/2</f>
        <v>151.19154357910156</v>
      </c>
      <c r="Q86">
        <f>SUM(Planilha1!Q170,Planilha1!Q171)/2</f>
        <v>366.90956115722656</v>
      </c>
      <c r="R86">
        <f>SUM(Planilha1!R170,Planilha1!R171)/2</f>
        <v>3.1526858806610107</v>
      </c>
      <c r="S86">
        <f>SUM(Planilha1!S170,Planilha1!S171)/2</f>
        <v>3.4230996370315552</v>
      </c>
      <c r="T86">
        <f>SUM(Planilha1!T170,Planilha1!T171)/2</f>
        <v>162.97842407226563</v>
      </c>
      <c r="U86">
        <f>SUM(Planilha1!U170,Planilha1!U171)/2</f>
        <v>55.259336471557617</v>
      </c>
      <c r="V86">
        <f>SUM(Planilha1!V170,Planilha1!V171)/2</f>
        <v>2.822257399559021</v>
      </c>
      <c r="W86">
        <f>SUM(Planilha1!W170,Planilha1!W171)/2</f>
        <v>2.7571191787719727</v>
      </c>
      <c r="X86">
        <f>SUM(Planilha1!X170,Planilha1!X171)/2</f>
        <v>155.29324340820313</v>
      </c>
      <c r="Y86">
        <f>SUM(Planilha1!Y170,Planilha1!Y171)/2</f>
        <v>45.903945922851563</v>
      </c>
      <c r="Z86">
        <f>SUM(Planilha1!Z170,Planilha1!Z171)/2</f>
        <v>90.922927856445313</v>
      </c>
      <c r="AA86">
        <f>SUM(Planilha1!AA170,Planilha1!AA171)/2</f>
        <v>56.252298355102539</v>
      </c>
      <c r="AB86">
        <f>SUM(Planilha1!AB170,Planilha1!AB171)/2</f>
        <v>3.7996789216995239</v>
      </c>
      <c r="AC86">
        <f>SUM(Planilha1!AC170,Planilha1!AC171)/2</f>
        <v>3.7262129783630371</v>
      </c>
    </row>
    <row r="87" spans="1:29" x14ac:dyDescent="0.25">
      <c r="A87" s="3">
        <v>43188.541666666664</v>
      </c>
      <c r="B87">
        <f>SUM(Planilha1!B172,Planilha1!B173)/2</f>
        <v>396.71038818359375</v>
      </c>
      <c r="C87">
        <f>SUM(Planilha1!C172,Planilha1!C173)/2</f>
        <v>1497.02197265625</v>
      </c>
      <c r="D87">
        <f>SUM(Planilha1!D172,Planilha1!D173)/2</f>
        <v>360.64765930175781</v>
      </c>
      <c r="E87">
        <f>SUM(Planilha1!E172,Planilha1!E173)/2</f>
        <v>230.45128631591797</v>
      </c>
      <c r="F87">
        <f>SUM(Planilha1!F172,Planilha1!F173)/2</f>
        <v>608.74270629882813</v>
      </c>
      <c r="G87">
        <f>SUM(Planilha1!G172,Planilha1!G173)/2</f>
        <v>99.778430938720703</v>
      </c>
      <c r="H87">
        <f>SUM(Planilha1!H172,Planilha1!H173)/2</f>
        <v>187.04105377197266</v>
      </c>
      <c r="I87">
        <f>SUM(Planilha1!I172,Planilha1!I173)/2</f>
        <v>111.20084762573242</v>
      </c>
      <c r="J87">
        <f>SUM(Planilha1!J172,Planilha1!J173)/2</f>
        <v>591.73574829101563</v>
      </c>
      <c r="K87">
        <f>SUM(Planilha1!K172,Planilha1!K173)/2</f>
        <v>3.860899806022644</v>
      </c>
      <c r="L87">
        <f>SUM(Planilha1!L172,Planilha1!L173)/2</f>
        <v>3.2048512697219849</v>
      </c>
      <c r="M87">
        <f>SUM(Planilha1!M172,Planilha1!M173)/2</f>
        <v>3.202629566192627</v>
      </c>
      <c r="N87">
        <f>SUM(Planilha1!N172,Planilha1!N173)/2</f>
        <v>3.0299534797668457</v>
      </c>
      <c r="O87">
        <f>SUM(Planilha1!O172,Planilha1!O173)/2</f>
        <v>329.61543273925781</v>
      </c>
      <c r="P87">
        <f>SUM(Planilha1!P172,Planilha1!P173)/2</f>
        <v>140.22492980957031</v>
      </c>
      <c r="Q87">
        <f>SUM(Planilha1!Q172,Planilha1!Q173)/2</f>
        <v>353.21723937988281</v>
      </c>
      <c r="R87">
        <f>SUM(Planilha1!R172,Planilha1!R173)/2</f>
        <v>3.1274639368057251</v>
      </c>
      <c r="S87">
        <f>SUM(Planilha1!S172,Planilha1!S173)/2</f>
        <v>3.3867802619934082</v>
      </c>
      <c r="T87">
        <f>SUM(Planilha1!T172,Planilha1!T173)/2</f>
        <v>154.99664306640625</v>
      </c>
      <c r="U87">
        <f>SUM(Planilha1!U172,Planilha1!U173)/2</f>
        <v>53.461322784423828</v>
      </c>
      <c r="V87">
        <f>SUM(Planilha1!V172,Planilha1!V173)/2</f>
        <v>2.723943829536438</v>
      </c>
      <c r="W87">
        <f>SUM(Planilha1!W172,Planilha1!W173)/2</f>
        <v>2.6635448932647705</v>
      </c>
      <c r="X87">
        <f>SUM(Planilha1!X172,Planilha1!X173)/2</f>
        <v>155.14743804931641</v>
      </c>
      <c r="Y87">
        <f>SUM(Planilha1!Y172,Planilha1!Y173)/2</f>
        <v>40.044319152832031</v>
      </c>
      <c r="Z87">
        <f>SUM(Planilha1!Z172,Planilha1!Z173)/2</f>
        <v>89.440101623535156</v>
      </c>
      <c r="AA87">
        <f>SUM(Planilha1!AA172,Planilha1!AA173)/2</f>
        <v>53.20118522644043</v>
      </c>
      <c r="AB87">
        <f>SUM(Planilha1!AB172,Planilha1!AB173)/2</f>
        <v>3.6258761882781982</v>
      </c>
      <c r="AC87">
        <f>SUM(Planilha1!AC172,Planilha1!AC173)/2</f>
        <v>3.5579054355621338</v>
      </c>
    </row>
    <row r="88" spans="1:29" x14ac:dyDescent="0.25">
      <c r="A88" s="3">
        <v>43188.583333333336</v>
      </c>
      <c r="B88">
        <f>SUM(Planilha1!B174,Planilha1!B175)/2</f>
        <v>396.95234680175781</v>
      </c>
      <c r="C88">
        <f>SUM(Planilha1!C174,Planilha1!C175)/2</f>
        <v>1497.7723388671875</v>
      </c>
      <c r="D88">
        <f>SUM(Planilha1!D174,Planilha1!D175)/2</f>
        <v>350.43919372558594</v>
      </c>
      <c r="E88">
        <f>SUM(Planilha1!E174,Planilha1!E175)/2</f>
        <v>228.48773193359375</v>
      </c>
      <c r="F88">
        <f>SUM(Planilha1!F174,Planilha1!F175)/2</f>
        <v>610.14852905273438</v>
      </c>
      <c r="G88">
        <f>SUM(Planilha1!G174,Planilha1!G175)/2</f>
        <v>90.97747802734375</v>
      </c>
      <c r="H88">
        <f>SUM(Planilha1!H174,Planilha1!H175)/2</f>
        <v>189.46303558349609</v>
      </c>
      <c r="I88">
        <f>SUM(Planilha1!I174,Planilha1!I175)/2</f>
        <v>115.30807876586914</v>
      </c>
      <c r="J88">
        <f>SUM(Planilha1!J174,Planilha1!J175)/2</f>
        <v>588.04147338867188</v>
      </c>
      <c r="K88">
        <f>SUM(Planilha1!K174,Planilha1!K175)/2</f>
        <v>3.578794002532959</v>
      </c>
      <c r="L88">
        <f>SUM(Planilha1!L174,Planilha1!L175)/2</f>
        <v>2.9445496797561646</v>
      </c>
      <c r="M88">
        <f>SUM(Planilha1!M174,Planilha1!M175)/2</f>
        <v>2.9419358968734741</v>
      </c>
      <c r="N88">
        <f>SUM(Planilha1!N174,Planilha1!N175)/2</f>
        <v>2.7633949518203735</v>
      </c>
      <c r="O88">
        <f>SUM(Planilha1!O174,Planilha1!O175)/2</f>
        <v>328.91703796386719</v>
      </c>
      <c r="P88">
        <f>SUM(Planilha1!P174,Planilha1!P175)/2</f>
        <v>134.52352142333984</v>
      </c>
      <c r="Q88">
        <f>SUM(Planilha1!Q174,Planilha1!Q175)/2</f>
        <v>349.05087280273438</v>
      </c>
      <c r="R88">
        <f>SUM(Planilha1!R174,Planilha1!R175)/2</f>
        <v>3.1147422790527344</v>
      </c>
      <c r="S88">
        <f>SUM(Planilha1!S174,Planilha1!S175)/2</f>
        <v>3.3749685287475586</v>
      </c>
      <c r="T88">
        <f>SUM(Planilha1!T174,Planilha1!T175)/2</f>
        <v>150.69569396972656</v>
      </c>
      <c r="U88">
        <f>SUM(Planilha1!U174,Planilha1!U175)/2</f>
        <v>56.430648803710938</v>
      </c>
      <c r="V88">
        <f>SUM(Planilha1!V174,Planilha1!V175)/2</f>
        <v>2.7073341608047485</v>
      </c>
      <c r="W88">
        <f>SUM(Planilha1!W174,Planilha1!W175)/2</f>
        <v>2.6553351879119873</v>
      </c>
      <c r="X88">
        <f>SUM(Planilha1!X174,Planilha1!X175)/2</f>
        <v>154.90364837646484</v>
      </c>
      <c r="Y88">
        <f>SUM(Planilha1!Y174,Planilha1!Y175)/2</f>
        <v>37.356664657592773</v>
      </c>
      <c r="Z88">
        <f>SUM(Planilha1!Z174,Planilha1!Z175)/2</f>
        <v>86.153751373291016</v>
      </c>
      <c r="AA88">
        <f>SUM(Planilha1!AA174,Planilha1!AA175)/2</f>
        <v>53.279167175292969</v>
      </c>
      <c r="AB88">
        <f>SUM(Planilha1!AB174,Planilha1!AB175)/2</f>
        <v>3.4777328968048096</v>
      </c>
      <c r="AC88">
        <f>SUM(Planilha1!AC174,Planilha1!AC175)/2</f>
        <v>3.4217774868011475</v>
      </c>
    </row>
    <row r="89" spans="1:29" x14ac:dyDescent="0.25">
      <c r="A89" s="3">
        <v>43188.625</v>
      </c>
      <c r="B89">
        <f>SUM(Planilha1!B176,Planilha1!B177)/2</f>
        <v>396.50332641601563</v>
      </c>
      <c r="C89">
        <f>SUM(Planilha1!C176,Planilha1!C177)/2</f>
        <v>1502.0301513671875</v>
      </c>
      <c r="D89">
        <f>SUM(Planilha1!D176,Planilha1!D177)/2</f>
        <v>335.01057434082031</v>
      </c>
      <c r="E89">
        <f>SUM(Planilha1!E176,Planilha1!E177)/2</f>
        <v>227.98198699951172</v>
      </c>
      <c r="F89">
        <f>SUM(Planilha1!F176,Planilha1!F177)/2</f>
        <v>597.44940185546875</v>
      </c>
      <c r="G89">
        <f>SUM(Planilha1!G176,Planilha1!G177)/2</f>
        <v>82.962841033935547</v>
      </c>
      <c r="H89">
        <f>SUM(Planilha1!H176,Planilha1!H177)/2</f>
        <v>160.15916442871094</v>
      </c>
      <c r="I89">
        <f>SUM(Planilha1!I176,Planilha1!I177)/2</f>
        <v>95.990531921386719</v>
      </c>
      <c r="J89">
        <f>SUM(Planilha1!J176,Planilha1!J177)/2</f>
        <v>584.38363647460938</v>
      </c>
      <c r="K89">
        <f>SUM(Planilha1!K176,Planilha1!K177)/2</f>
        <v>3.3722286224365234</v>
      </c>
      <c r="L89">
        <f>SUM(Planilha1!L176,Planilha1!L177)/2</f>
        <v>2.7784956693649292</v>
      </c>
      <c r="M89">
        <f>SUM(Planilha1!M176,Planilha1!M177)/2</f>
        <v>2.7689729928970337</v>
      </c>
      <c r="N89">
        <f>SUM(Planilha1!N176,Planilha1!N177)/2</f>
        <v>2.5879230499267578</v>
      </c>
      <c r="O89">
        <f>SUM(Planilha1!O176,Planilha1!O177)/2</f>
        <v>331.2789306640625</v>
      </c>
      <c r="P89">
        <f>SUM(Planilha1!P176,Planilha1!P177)/2</f>
        <v>127.24882888793945</v>
      </c>
      <c r="Q89">
        <f>SUM(Planilha1!Q176,Planilha1!Q177)/2</f>
        <v>330.07450866699219</v>
      </c>
      <c r="R89">
        <f>SUM(Planilha1!R176,Planilha1!R177)/2</f>
        <v>3.1304252147674561</v>
      </c>
      <c r="S89">
        <f>SUM(Planilha1!S176,Planilha1!S177)/2</f>
        <v>3.3867976665496826</v>
      </c>
      <c r="T89">
        <f>SUM(Planilha1!T176,Planilha1!T177)/2</f>
        <v>143.26651000976563</v>
      </c>
      <c r="U89">
        <f>SUM(Planilha1!U176,Planilha1!U177)/2</f>
        <v>50.500690460205078</v>
      </c>
      <c r="V89">
        <f>SUM(Planilha1!V176,Planilha1!V177)/2</f>
        <v>2.5650601387023926</v>
      </c>
      <c r="W89">
        <f>SUM(Planilha1!W176,Planilha1!W177)/2</f>
        <v>2.527785062789917</v>
      </c>
      <c r="X89">
        <f>SUM(Planilha1!X176,Planilha1!X177)/2</f>
        <v>154.80106353759766</v>
      </c>
      <c r="Y89">
        <f>SUM(Planilha1!Y176,Planilha1!Y177)/2</f>
        <v>36.285665512084961</v>
      </c>
      <c r="Z89">
        <f>SUM(Planilha1!Z176,Planilha1!Z177)/2</f>
        <v>86.164447784423828</v>
      </c>
      <c r="AA89">
        <f>SUM(Planilha1!AA176,Planilha1!AA177)/2</f>
        <v>49.69444465637207</v>
      </c>
      <c r="AB89">
        <f>SUM(Planilha1!AB176,Planilha1!AB177)/2</f>
        <v>3.362591028213501</v>
      </c>
      <c r="AC89">
        <f>SUM(Planilha1!AC176,Planilha1!AC177)/2</f>
        <v>3.3114101886749268</v>
      </c>
    </row>
    <row r="90" spans="1:29" x14ac:dyDescent="0.25">
      <c r="A90" s="3">
        <v>43188.666666666664</v>
      </c>
      <c r="B90">
        <f>SUM(Planilha1!B178,Planilha1!B179)/2</f>
        <v>397.22653198242188</v>
      </c>
      <c r="C90">
        <f>SUM(Planilha1!C178,Planilha1!C179)/2</f>
        <v>1504.0843505859375</v>
      </c>
      <c r="D90">
        <f>SUM(Planilha1!D178,Planilha1!D179)/2</f>
        <v>332.9539794921875</v>
      </c>
      <c r="E90">
        <f>SUM(Planilha1!E178,Planilha1!E179)/2</f>
        <v>228.02890014648438</v>
      </c>
      <c r="F90">
        <f>SUM(Planilha1!F178,Planilha1!F179)/2</f>
        <v>544.39285278320313</v>
      </c>
      <c r="G90">
        <f>SUM(Planilha1!G178,Planilha1!G179)/2</f>
        <v>80.872264862060547</v>
      </c>
      <c r="H90">
        <f>SUM(Planilha1!H178,Planilha1!H179)/2</f>
        <v>191.13946533203125</v>
      </c>
      <c r="I90">
        <f>SUM(Planilha1!I178,Planilha1!I179)/2</f>
        <v>110.62898254394531</v>
      </c>
      <c r="J90">
        <f>SUM(Planilha1!J178,Planilha1!J179)/2</f>
        <v>584.14480590820313</v>
      </c>
      <c r="K90">
        <f>SUM(Planilha1!K178,Planilha1!K179)/2</f>
        <v>3.1971962451934814</v>
      </c>
      <c r="L90">
        <f>SUM(Planilha1!L178,Planilha1!L179)/2</f>
        <v>2.6238930225372314</v>
      </c>
      <c r="M90">
        <f>SUM(Planilha1!M178,Planilha1!M179)/2</f>
        <v>2.6134579181671143</v>
      </c>
      <c r="N90">
        <f>SUM(Planilha1!N178,Planilha1!N179)/2</f>
        <v>2.426547646522522</v>
      </c>
      <c r="O90">
        <f>SUM(Planilha1!O178,Planilha1!O179)/2</f>
        <v>330.72727966308594</v>
      </c>
      <c r="P90">
        <f>SUM(Planilha1!P178,Planilha1!P179)/2</f>
        <v>119.46006393432617</v>
      </c>
      <c r="Q90">
        <f>SUM(Planilha1!Q178,Planilha1!Q179)/2</f>
        <v>318.33389282226563</v>
      </c>
      <c r="R90">
        <f>SUM(Planilha1!R178,Planilha1!R179)/2</f>
        <v>3.1779037714004517</v>
      </c>
      <c r="S90">
        <f>SUM(Planilha1!S178,Planilha1!S179)/2</f>
        <v>3.4215115308761597</v>
      </c>
      <c r="T90">
        <f>SUM(Planilha1!T178,Planilha1!T179)/2</f>
        <v>136.51792907714844</v>
      </c>
      <c r="U90">
        <f>SUM(Planilha1!U178,Planilha1!U179)/2</f>
        <v>48.069766998291016</v>
      </c>
      <c r="V90">
        <f>SUM(Planilha1!V178,Planilha1!V179)/2</f>
        <v>2.6977640390396118</v>
      </c>
      <c r="W90">
        <f>SUM(Planilha1!W178,Planilha1!W179)/2</f>
        <v>2.6500283479690552</v>
      </c>
      <c r="X90">
        <f>SUM(Planilha1!X178,Planilha1!X179)/2</f>
        <v>154.96884918212891</v>
      </c>
      <c r="Y90">
        <f>SUM(Planilha1!Y178,Planilha1!Y179)/2</f>
        <v>34.561958312988281</v>
      </c>
      <c r="Z90">
        <f>SUM(Planilha1!Z178,Planilha1!Z179)/2</f>
        <v>82.819408416748047</v>
      </c>
      <c r="AA90">
        <f>SUM(Planilha1!AA178,Planilha1!AA179)/2</f>
        <v>44.110475540161133</v>
      </c>
      <c r="AB90">
        <f>SUM(Planilha1!AB178,Planilha1!AB179)/2</f>
        <v>3.2906980514526367</v>
      </c>
      <c r="AC90">
        <f>SUM(Planilha1!AC178,Planilha1!AC179)/2</f>
        <v>3.2426308393478394</v>
      </c>
    </row>
    <row r="91" spans="1:29" x14ac:dyDescent="0.25">
      <c r="A91" s="3">
        <v>43188.708333333336</v>
      </c>
      <c r="B91">
        <f>SUM(Planilha1!B180,Planilha1!B181)/2</f>
        <v>396.59811401367188</v>
      </c>
      <c r="C91">
        <f>SUM(Planilha1!C180,Planilha1!C181)/2</f>
        <v>1498.3262329101563</v>
      </c>
      <c r="D91">
        <f>SUM(Planilha1!D180,Planilha1!D181)/2</f>
        <v>329.24710083007813</v>
      </c>
      <c r="E91">
        <f>SUM(Planilha1!E180,Planilha1!E181)/2</f>
        <v>226.47882843017578</v>
      </c>
      <c r="F91">
        <f>SUM(Planilha1!F180,Planilha1!F181)/2</f>
        <v>536.82586669921875</v>
      </c>
      <c r="G91">
        <f>SUM(Planilha1!G180,Planilha1!G181)/2</f>
        <v>78.835716247558594</v>
      </c>
      <c r="H91">
        <f>SUM(Planilha1!H180,Planilha1!H181)/2</f>
        <v>200.85454559326172</v>
      </c>
      <c r="I91">
        <f>SUM(Planilha1!I180,Planilha1!I181)/2</f>
        <v>111.78639602661133</v>
      </c>
      <c r="J91">
        <f>SUM(Planilha1!J180,Planilha1!J181)/2</f>
        <v>580.70742797851563</v>
      </c>
      <c r="K91">
        <f>SUM(Planilha1!K180,Planilha1!K181)/2</f>
        <v>3.0496630668640137</v>
      </c>
      <c r="L91">
        <f>SUM(Planilha1!L180,Planilha1!L181)/2</f>
        <v>2.5076632499694824</v>
      </c>
      <c r="M91">
        <f>SUM(Planilha1!M180,Planilha1!M181)/2</f>
        <v>2.4800876379013062</v>
      </c>
      <c r="N91">
        <f>SUM(Planilha1!N180,Planilha1!N181)/2</f>
        <v>2.2952466011047363</v>
      </c>
      <c r="O91">
        <f>SUM(Planilha1!O180,Planilha1!O181)/2</f>
        <v>176.4834686294198</v>
      </c>
      <c r="P91">
        <f>SUM(Planilha1!P180,Planilha1!P181)/2</f>
        <v>115.42441558837891</v>
      </c>
      <c r="Q91">
        <f>SUM(Planilha1!Q180,Planilha1!Q181)/2</f>
        <v>306.52183532714844</v>
      </c>
      <c r="R91">
        <f>SUM(Planilha1!R180,Planilha1!R181)/2</f>
        <v>3.4031208753585815</v>
      </c>
      <c r="S91">
        <f>SUM(Planilha1!S180,Planilha1!S181)/2</f>
        <v>3.5927258729934692</v>
      </c>
      <c r="T91">
        <f>SUM(Planilha1!T180,Planilha1!T181)/2</f>
        <v>122.98356628417969</v>
      </c>
      <c r="U91">
        <f>SUM(Planilha1!U180,Planilha1!U181)/2</f>
        <v>42.809423446655273</v>
      </c>
      <c r="V91">
        <f>SUM(Planilha1!V180,Planilha1!V181)/2</f>
        <v>2.5513920783996582</v>
      </c>
      <c r="W91">
        <f>SUM(Planilha1!W180,Planilha1!W181)/2</f>
        <v>2.5378363132476807</v>
      </c>
      <c r="X91">
        <f>SUM(Planilha1!X180,Planilha1!X181)/2</f>
        <v>153.59439849853516</v>
      </c>
      <c r="Y91">
        <f>SUM(Planilha1!Y180,Planilha1!Y181)/2</f>
        <v>30.834452629089355</v>
      </c>
      <c r="Z91">
        <f>SUM(Planilha1!Z180,Planilha1!Z181)/2</f>
        <v>74.77978515625</v>
      </c>
      <c r="AA91">
        <f>SUM(Planilha1!AA180,Planilha1!AA181)/2</f>
        <v>41.14952278137207</v>
      </c>
      <c r="AB91">
        <f>SUM(Planilha1!AB180,Planilha1!AB181)/2</f>
        <v>3.3075624704360962</v>
      </c>
      <c r="AC91">
        <f>SUM(Planilha1!AC180,Planilha1!AC181)/2</f>
        <v>3.2480629682540894</v>
      </c>
    </row>
    <row r="92" spans="1:29" x14ac:dyDescent="0.25">
      <c r="A92" s="3">
        <v>43188.75</v>
      </c>
      <c r="B92">
        <f>SUM(Planilha1!B182,Planilha1!B183)/2</f>
        <v>112.97357177734375</v>
      </c>
      <c r="C92">
        <f>SUM(Planilha1!C182,Planilha1!C183)/2</f>
        <v>613.79635620117188</v>
      </c>
      <c r="D92">
        <f>SUM(Planilha1!D182,Planilha1!D183)/2</f>
        <v>336.03305053710938</v>
      </c>
      <c r="E92">
        <f>SUM(E90:E91)/2</f>
        <v>227.25386428833008</v>
      </c>
      <c r="F92">
        <f>SUM(Planilha1!F182,Planilha1!F183)/2</f>
        <v>158.72863006591797</v>
      </c>
      <c r="G92">
        <f>SUM(Planilha1!G182,Planilha1!G183)/2</f>
        <v>86.680324554443359</v>
      </c>
      <c r="H92">
        <f>SUM(Planilha1!H182,Planilha1!H183)/2</f>
        <v>119.83303833007813</v>
      </c>
      <c r="I92">
        <f>SUM(Planilha1!I182,Planilha1!I183)/2</f>
        <v>76.445741653442383</v>
      </c>
      <c r="J92">
        <f>SUM(Planilha1!J182,Planilha1!J183)/2</f>
        <v>32.049999594688416</v>
      </c>
      <c r="K92">
        <f>SUM(Planilha1!K182,Planilha1!K183)/2</f>
        <v>2.81767737865448</v>
      </c>
      <c r="L92">
        <f>SUM(Planilha1!L182,Planilha1!L183)/2</f>
        <v>2.6216249465942383</v>
      </c>
      <c r="M92">
        <f>SUM(Planilha1!M182,Planilha1!M183)/2</f>
        <v>2.6086821556091309</v>
      </c>
      <c r="N92">
        <f>SUM(Planilha1!N182,Planilha1!N183)/2</f>
        <v>2.413629412651062</v>
      </c>
      <c r="O92">
        <f>SUM(O90:O91)/2</f>
        <v>253.60537414625287</v>
      </c>
      <c r="P92">
        <f>SUM(Planilha1!P182,Planilha1!P183)/2</f>
        <v>121.44424819946289</v>
      </c>
      <c r="Q92">
        <f>SUM(Planilha1!Q182,Planilha1!Q183)/2</f>
        <v>294.7452392578125</v>
      </c>
      <c r="R92">
        <f>SUM(Planilha1!R182,Planilha1!R183)/2</f>
        <v>3.3456214666366577</v>
      </c>
      <c r="S92">
        <f>SUM(Planilha1!S182,Planilha1!S183)/2</f>
        <v>3.5122247934341431</v>
      </c>
      <c r="T92">
        <f>SUM(Planilha1!T182,Planilha1!T183)/2</f>
        <v>124.35702514648438</v>
      </c>
      <c r="U92">
        <f>SUM(Planilha1!U182,Planilha1!U183)/2</f>
        <v>43.864561080932617</v>
      </c>
      <c r="V92">
        <f>SUM(Planilha1!V182,Planilha1!V183)/2</f>
        <v>2.2720097303390503</v>
      </c>
      <c r="W92">
        <f>SUM(Planilha1!W182,Planilha1!W183)/2</f>
        <v>2.2238297462463379</v>
      </c>
      <c r="X92">
        <f>SUM(Planilha1!X182,Planilha1!X183)/2</f>
        <v>151.56697845458984</v>
      </c>
      <c r="Y92">
        <f>SUM(Planilha1!Y182,Planilha1!Y183)/2</f>
        <v>30.174702644348145</v>
      </c>
      <c r="Z92">
        <f>SUM(Planilha1!Z182,Planilha1!Z183)/2</f>
        <v>71.308078765869141</v>
      </c>
      <c r="AA92">
        <f>SUM(Planilha1!AA182,Planilha1!AA183)/2</f>
        <v>41.29054069519043</v>
      </c>
      <c r="AB92">
        <f>SUM(Planilha1!AB182,Planilha1!AB183)/2</f>
        <v>3.3761829137802124</v>
      </c>
      <c r="AC92">
        <f>SUM(Planilha1!AC182,Planilha1!AC183)/2</f>
        <v>3.307270884513855</v>
      </c>
    </row>
    <row r="93" spans="1:29" x14ac:dyDescent="0.25">
      <c r="A93" s="3">
        <v>43188.791666666664</v>
      </c>
      <c r="B93">
        <f>SUM(Planilha1!B184,Planilha1!B185)/2</f>
        <v>120.46285629272461</v>
      </c>
      <c r="C93">
        <f>SUM(Planilha1!C184,Planilha1!C185)/2</f>
        <v>424.20980834960938</v>
      </c>
      <c r="D93">
        <f>SUM(Planilha1!D184,Planilha1!D185)/2</f>
        <v>326.48681640625</v>
      </c>
      <c r="E93">
        <f t="shared" ref="E93:E94" si="7">SUM(E91:E92)/2</f>
        <v>226.86634635925293</v>
      </c>
      <c r="F93">
        <f>SUM(Planilha1!F184,Planilha1!F185)/2</f>
        <v>146.45098876953125</v>
      </c>
      <c r="G93">
        <f>SUM(Planilha1!G184,Planilha1!G185)/2</f>
        <v>88.489604949951172</v>
      </c>
      <c r="H93">
        <f>SUM(Planilha1!H184,Planilha1!H185)/2</f>
        <v>85.891056060791016</v>
      </c>
      <c r="I93">
        <f>SUM(Planilha1!I184,Planilha1!I185)/2</f>
        <v>60.497611999511719</v>
      </c>
      <c r="J93">
        <f>SUM(J91:J92)/2</f>
        <v>306.37871378660202</v>
      </c>
      <c r="K93">
        <f>SUM(Planilha1!K184,Planilha1!K185)/2</f>
        <v>2.5722754001617432</v>
      </c>
      <c r="L93">
        <f>SUM(Planilha1!L184,Planilha1!L185)/2</f>
        <v>2.5899982452392578</v>
      </c>
      <c r="M93">
        <f>SUM(Planilha1!M184,Planilha1!M185)/2</f>
        <v>2.6898934841156006</v>
      </c>
      <c r="N93">
        <f>SUM(Planilha1!N184,Planilha1!N185)/2</f>
        <v>2.4952820539474487</v>
      </c>
      <c r="O93">
        <f>SUM(Planilha1!O184,Planilha1!O185)/2</f>
        <v>176.97648010402918</v>
      </c>
      <c r="P93">
        <f>SUM(Planilha1!P184,Planilha1!P185)/2</f>
        <v>124.38869857788086</v>
      </c>
      <c r="Q93">
        <f>SUM(Planilha1!Q184,Planilha1!Q185)/2</f>
        <v>299.60557556152344</v>
      </c>
      <c r="R93">
        <f>SUM(Planilha1!R184,Planilha1!R185)/2</f>
        <v>2.7085119485855103</v>
      </c>
      <c r="S93">
        <f>SUM(Planilha1!S184,Planilha1!S185)/2</f>
        <v>2.8676495552062988</v>
      </c>
      <c r="T93">
        <f>SUM(Planilha1!T184,Planilha1!T185)/2</f>
        <v>127.56587219238281</v>
      </c>
      <c r="U93">
        <f>SUM(Planilha1!U184,Planilha1!U185)/2</f>
        <v>44.527715682983398</v>
      </c>
      <c r="V93">
        <f>SUM(Planilha1!V184,Planilha1!V185)/2</f>
        <v>1.4427499771118164</v>
      </c>
      <c r="W93">
        <f>SUM(Planilha1!W184,Planilha1!W185)/2</f>
        <v>1.3934817314147949</v>
      </c>
      <c r="X93">
        <f>SUM(Planilha1!X184,Planilha1!X185)/2</f>
        <v>147.73755645751953</v>
      </c>
      <c r="Y93">
        <f>SUM(Planilha1!Y184,Planilha1!Y185)/2</f>
        <v>30.963197708129883</v>
      </c>
      <c r="Z93">
        <f>SUM(Planilha1!Z184,Planilha1!Z185)/2</f>
        <v>73.429542541503906</v>
      </c>
      <c r="AA93">
        <f>SUM(Planilha1!AA184,Planilha1!AA185)/2</f>
        <v>43.427858352661133</v>
      </c>
      <c r="AB93">
        <f>SUM(Planilha1!AB184,Planilha1!AB185)/2</f>
        <v>3.3959779739379883</v>
      </c>
      <c r="AC93">
        <f>SUM(Planilha1!AC184,Planilha1!AC185)/2</f>
        <v>3.3243352174758911</v>
      </c>
    </row>
    <row r="94" spans="1:29" x14ac:dyDescent="0.25">
      <c r="A94" s="3">
        <v>43188.833333333336</v>
      </c>
      <c r="B94">
        <f>SUM(Planilha1!B186,Planilha1!B187)/2</f>
        <v>122.17714309692383</v>
      </c>
      <c r="C94">
        <f>SUM(Planilha1!C186,Planilha1!C187)/2</f>
        <v>426.93255615234375</v>
      </c>
      <c r="D94">
        <f>SUM(Planilha1!D186,Planilha1!D187)/2</f>
        <v>315.9283447265625</v>
      </c>
      <c r="E94">
        <f t="shared" si="7"/>
        <v>227.0601053237915</v>
      </c>
      <c r="F94">
        <f>SUM(Planilha1!F186,Planilha1!F187)/2</f>
        <v>143.51128387451172</v>
      </c>
      <c r="G94">
        <f>SUM(Planilha1!G186,Planilha1!G187)/2</f>
        <v>83.130596160888672</v>
      </c>
      <c r="H94">
        <f>SUM(Planilha1!H186,Planilha1!H187)/2</f>
        <v>144.19497680664063</v>
      </c>
      <c r="I94">
        <f>SUM(Planilha1!I186,Planilha1!I187)/2</f>
        <v>88.295669555664063</v>
      </c>
      <c r="J94">
        <f>SUM(J92:J93)/2</f>
        <v>169.21435669064522</v>
      </c>
      <c r="K94">
        <f>SUM(Planilha1!K186,Planilha1!K187)/2</f>
        <v>2.3899306058883667</v>
      </c>
      <c r="L94">
        <f>SUM(Planilha1!L186,Planilha1!L187)/2</f>
        <v>2.403414249420166</v>
      </c>
      <c r="M94">
        <f>SUM(Planilha1!M186,Planilha1!M187)/2</f>
        <v>2.5123633146286011</v>
      </c>
      <c r="N94">
        <f>SUM(Planilha1!N186,Planilha1!N187)/2</f>
        <v>2.3125026226043701</v>
      </c>
      <c r="O94">
        <f>SUM(Planilha1!O186,Planilha1!O187)/2</f>
        <v>349.47238159179688</v>
      </c>
      <c r="P94">
        <f>SUM(Planilha1!P186,Planilha1!P187)/2</f>
        <v>122.18484497070313</v>
      </c>
      <c r="Q94">
        <f>SUM(Planilha1!Q186,Planilha1!Q187)/2</f>
        <v>291.54704284667969</v>
      </c>
      <c r="R94">
        <f>SUM(Planilha1!R186,Planilha1!R187)/2</f>
        <v>1.6230184435844421</v>
      </c>
      <c r="S94">
        <f>SUM(Planilha1!S186,Planilha1!S187)/2</f>
        <v>1.866577684879303</v>
      </c>
      <c r="T94">
        <f>SUM(Planilha1!T186,Planilha1!T187)/2</f>
        <v>116.57574081420898</v>
      </c>
      <c r="U94">
        <f>SUM(Planilha1!U186,Planilha1!U187)/2</f>
        <v>42.863500595092773</v>
      </c>
      <c r="V94">
        <f>SUM(Planilha1!V186,Planilha1!V187)/2</f>
        <v>1.3879847526550293</v>
      </c>
      <c r="W94">
        <f>SUM(Planilha1!W186,Planilha1!W187)/2</f>
        <v>1.3332530856132507</v>
      </c>
      <c r="X94">
        <f>SUM(Planilha1!X186,Planilha1!X187)/2</f>
        <v>147.61342620849609</v>
      </c>
      <c r="Y94">
        <f>SUM(Planilha1!Y186,Planilha1!Y187)/2</f>
        <v>30.394804000854492</v>
      </c>
      <c r="Z94">
        <f>SUM(Planilha1!Z186,Planilha1!Z187)/2</f>
        <v>71.600090026855469</v>
      </c>
      <c r="AA94">
        <f>SUM(Planilha1!AA186,Planilha1!AA187)/2</f>
        <v>43.458993911743164</v>
      </c>
      <c r="AB94">
        <f>SUM(Planilha1!AB186,Planilha1!AB187)/2</f>
        <v>3.4095094203948975</v>
      </c>
      <c r="AC94">
        <f>SUM(Planilha1!AC186,Planilha1!AC187)/2</f>
        <v>3.3346372842788696</v>
      </c>
    </row>
    <row r="95" spans="1:29" x14ac:dyDescent="0.25">
      <c r="A95" s="3">
        <v>43188.875</v>
      </c>
      <c r="B95">
        <f>SUM(Planilha1!B188,Planilha1!B189)/2</f>
        <v>260.76151657104492</v>
      </c>
      <c r="C95">
        <f>SUM(Planilha1!C188,Planilha1!C189)/2</f>
        <v>966.25965881347656</v>
      </c>
      <c r="D95">
        <f>SUM(Planilha1!D188,Planilha1!D189)/2</f>
        <v>299.33718872070313</v>
      </c>
      <c r="E95">
        <f>SUM(Planilha1!E188,Planilha1!E189)/2</f>
        <v>112.06172943115234</v>
      </c>
      <c r="F95">
        <f>SUM(Planilha1!F188,Planilha1!F189)/2</f>
        <v>326.23348999023438</v>
      </c>
      <c r="G95">
        <f>SUM(Planilha1!G188,Planilha1!G189)/2</f>
        <v>74.640972137451172</v>
      </c>
      <c r="H95">
        <f>SUM(Planilha1!H188,Planilha1!H189)/2</f>
        <v>159.91248321533203</v>
      </c>
      <c r="I95">
        <f>SUM(Planilha1!I188,Planilha1!I189)/2</f>
        <v>92.040363311767578</v>
      </c>
      <c r="J95">
        <f>SUM(Planilha1!J188,Planilha1!J189)/2</f>
        <v>287.64551389217377</v>
      </c>
      <c r="K95">
        <f>SUM(Planilha1!K188,Planilha1!K189)/2</f>
        <v>2.2068569660186768</v>
      </c>
      <c r="L95">
        <f>SUM(Planilha1!L188,Planilha1!L189)/2</f>
        <v>2.0915941596031189</v>
      </c>
      <c r="M95">
        <f>SUM(Planilha1!M188,Planilha1!M189)/2</f>
        <v>2.1708111166954041</v>
      </c>
      <c r="N95">
        <f>SUM(Planilha1!N188,Planilha1!N189)/2</f>
        <v>1.9774929285049438</v>
      </c>
      <c r="O95">
        <f>SUM(Planilha1!O188,Planilha1!O189)/2</f>
        <v>174.17931518703699</v>
      </c>
      <c r="P95">
        <f>SUM(Planilha1!P188,Planilha1!P189)/2</f>
        <v>116.04930877685547</v>
      </c>
      <c r="Q95">
        <f>SUM(Planilha1!Q188,Planilha1!Q189)/2</f>
        <v>284.73442077636719</v>
      </c>
      <c r="R95">
        <f>SUM(Planilha1!R188,Planilha1!R189)/2</f>
        <v>0.91975945234298706</v>
      </c>
      <c r="S95">
        <f>SUM(Planilha1!S188,Planilha1!S189)/2</f>
        <v>1.0813888907432556</v>
      </c>
      <c r="T95">
        <f>SUM(Planilha1!T188,Planilha1!T189)/2</f>
        <v>111.40025329589844</v>
      </c>
      <c r="U95">
        <f>SUM(Planilha1!U188,Planilha1!U189)/2</f>
        <v>40.157756805419922</v>
      </c>
      <c r="V95">
        <f>SUM(Planilha1!V188,Planilha1!V189)/2</f>
        <v>1.2845191955566406</v>
      </c>
      <c r="W95">
        <f>SUM(Planilha1!W188,Planilha1!W189)/2</f>
        <v>1.2405208945274353</v>
      </c>
      <c r="X95">
        <f>SUM(Planilha1!X188,Planilha1!X189)/2</f>
        <v>146.82869720458984</v>
      </c>
      <c r="Y95">
        <f>SUM(Planilha1!Y188,Planilha1!Y189)/2</f>
        <v>28.297264099121094</v>
      </c>
      <c r="Z95">
        <f>SUM(Planilha1!Z188,Planilha1!Z189)/2</f>
        <v>67.638931274414063</v>
      </c>
      <c r="AA95">
        <f>SUM(Planilha1!AA188,Planilha1!AA189)/2</f>
        <v>39.672706604003906</v>
      </c>
      <c r="AB95">
        <f>SUM(Planilha1!AB188,Planilha1!AB189)/2</f>
        <v>3.4593920707702637</v>
      </c>
      <c r="AC95">
        <f>SUM(Planilha1!AC188,Planilha1!AC189)/2</f>
        <v>3.3813570737838745</v>
      </c>
    </row>
    <row r="96" spans="1:29" x14ac:dyDescent="0.25">
      <c r="A96" s="3">
        <v>43188.916666666664</v>
      </c>
      <c r="B96">
        <f>SUM(Planilha1!B190,Planilha1!B191)/2</f>
        <v>397.59339904785156</v>
      </c>
      <c r="C96">
        <f>SUM(Planilha1!C190,Planilha1!C191)/2</f>
        <v>1502.2933349609375</v>
      </c>
      <c r="D96">
        <f>SUM(Planilha1!D190,Planilha1!D191)/2</f>
        <v>281.60784912109375</v>
      </c>
      <c r="E96">
        <f>SUM(Planilha1!E190,Planilha1!E191)/2</f>
        <v>224.92927551269531</v>
      </c>
      <c r="F96">
        <f>SUM(Planilha1!F190,Planilha1!F191)/2</f>
        <v>591.44473266601563</v>
      </c>
      <c r="G96">
        <f>SUM(Planilha1!G190,Planilha1!G191)/2</f>
        <v>65.649999618530273</v>
      </c>
      <c r="H96">
        <f>SUM(Planilha1!H190,Planilha1!H191)/2</f>
        <v>160.81314086914063</v>
      </c>
      <c r="I96">
        <f>SUM(Planilha1!I190,Planilha1!I191)/2</f>
        <v>90.754814147949219</v>
      </c>
      <c r="J96">
        <f>SUM(Planilha1!J190,Planilha1!J191)/2</f>
        <v>571.533935546875</v>
      </c>
      <c r="K96">
        <f>SUM(Planilha1!K190,Planilha1!K191)/2</f>
        <v>2.3099400997161865</v>
      </c>
      <c r="L96">
        <f>SUM(Planilha1!L190,Planilha1!L191)/2</f>
        <v>1.8787500262260437</v>
      </c>
      <c r="M96">
        <f>SUM(Planilha1!M190,Planilha1!M191)/2</f>
        <v>1.8583601117134094</v>
      </c>
      <c r="N96">
        <f>SUM(Planilha1!N190,Planilha1!N191)/2</f>
        <v>1.6582118272781372</v>
      </c>
      <c r="O96">
        <f>SUM(Planilha1!O190,Planilha1!O191)/2</f>
        <v>347.00331115722656</v>
      </c>
      <c r="P96">
        <f>SUM(Planilha1!P190,Planilha1!P191)/2</f>
        <v>105.30330276489258</v>
      </c>
      <c r="Q96">
        <f>SUM(Planilha1!Q190,Planilha1!Q191)/2</f>
        <v>266.91572570800781</v>
      </c>
      <c r="R96">
        <f>SUM(Planilha1!R190,Planilha1!R191)/2</f>
        <v>1.019227921962738</v>
      </c>
      <c r="S96">
        <f>SUM(Planilha1!S190,Planilha1!S191)/2</f>
        <v>1.2251394987106323</v>
      </c>
      <c r="T96">
        <f>SUM(Planilha1!T190,Planilha1!T191)/2</f>
        <v>107.53598403930664</v>
      </c>
      <c r="U96">
        <f>SUM(Planilha1!U190,Planilha1!U191)/2</f>
        <v>36.706718444824219</v>
      </c>
      <c r="V96">
        <f>SUM(Planilha1!V190,Planilha1!V191)/2</f>
        <v>1.2880781292915344</v>
      </c>
      <c r="W96">
        <f>SUM(Planilha1!W190,Planilha1!W191)/2</f>
        <v>1.2420740127563477</v>
      </c>
      <c r="X96">
        <f>SUM(Planilha1!X190,Planilha1!X191)/2</f>
        <v>147.26284027099609</v>
      </c>
      <c r="Y96">
        <f>SUM(Planilha1!Y190,Planilha1!Y191)/2</f>
        <v>23.842926025390625</v>
      </c>
      <c r="Z96">
        <f>SUM(Planilha1!Z190,Planilha1!Z191)/2</f>
        <v>60.63627815246582</v>
      </c>
      <c r="AA96">
        <f>SUM(Planilha1!AA190,Planilha1!AA191)/2</f>
        <v>36.654739379882813</v>
      </c>
      <c r="AB96">
        <f>SUM(Planilha1!AB190,Planilha1!AB191)/2</f>
        <v>3.562041163444519</v>
      </c>
      <c r="AC96">
        <f>SUM(Planilha1!AC190,Planilha1!AC191)/2</f>
        <v>3.4924381971359253</v>
      </c>
    </row>
    <row r="97" spans="1:29" x14ac:dyDescent="0.25">
      <c r="A97" s="3">
        <v>43188.958333333336</v>
      </c>
      <c r="B97">
        <f>SUM(Planilha1!B192,Planilha1!B193)/2</f>
        <v>397.39848327636719</v>
      </c>
      <c r="C97">
        <f>SUM(Planilha1!C192,Planilha1!C193)/2</f>
        <v>1506.3327026367188</v>
      </c>
      <c r="D97">
        <f>SUM(Planilha1!D192,Planilha1!D193)/2</f>
        <v>262.49629211425781</v>
      </c>
      <c r="E97">
        <f>SUM(Planilha1!E192,Planilha1!E193)/2</f>
        <v>223.41284942626953</v>
      </c>
      <c r="F97">
        <f>SUM(Planilha1!F192,Planilha1!F193)/2</f>
        <v>648.54763793945313</v>
      </c>
      <c r="G97">
        <f>SUM(Planilha1!G192,Planilha1!G193)/2</f>
        <v>57.773067474365234</v>
      </c>
      <c r="H97">
        <f>SUM(Planilha1!H192,Planilha1!H193)/2</f>
        <v>160.55338287353516</v>
      </c>
      <c r="I97">
        <f>SUM(Planilha1!I192,Planilha1!I193)/2</f>
        <v>94.473430633544922</v>
      </c>
      <c r="J97">
        <f>SUM(Planilha1!J192,Planilha1!J193)/2</f>
        <v>570.10726928710938</v>
      </c>
      <c r="K97">
        <f>SUM(Planilha1!K192,Planilha1!K193)/2</f>
        <v>2.3010585308074951</v>
      </c>
      <c r="L97">
        <f>SUM(Planilha1!L192,Planilha1!L193)/2</f>
        <v>1.8087083101272583</v>
      </c>
      <c r="M97">
        <f>SUM(Planilha1!M192,Planilha1!M193)/2</f>
        <v>1.8009999990463257</v>
      </c>
      <c r="N97">
        <f>SUM(Planilha1!N192,Planilha1!N193)/2</f>
        <v>1.594232976436615</v>
      </c>
      <c r="O97">
        <f>SUM(Planilha1!O192,Planilha1!O193)/2</f>
        <v>346.89663696289063</v>
      </c>
      <c r="P97">
        <f>SUM(Planilha1!P192,Planilha1!P193)/2</f>
        <v>96.954593658447266</v>
      </c>
      <c r="Q97">
        <f>SUM(Planilha1!Q192,Planilha1!Q193)/2</f>
        <v>240.72225952148438</v>
      </c>
      <c r="R97">
        <f>SUM(Planilha1!R192,Planilha1!R193)/2</f>
        <v>1.143502950668335</v>
      </c>
      <c r="S97">
        <f>SUM(Planilha1!S192,Planilha1!S193)/2</f>
        <v>1.34416663646698</v>
      </c>
      <c r="T97">
        <f>SUM(Planilha1!T192,Planilha1!T193)/2</f>
        <v>94.924392700195313</v>
      </c>
      <c r="U97">
        <f>SUM(Planilha1!U192,Planilha1!U193)/2</f>
        <v>35.121051788330078</v>
      </c>
      <c r="V97">
        <f>SUM(Planilha1!V192,Planilha1!V193)/2</f>
        <v>1.5115005970001221</v>
      </c>
      <c r="W97">
        <f>SUM(Planilha1!W192,Planilha1!W193)/2</f>
        <v>1.4667122364044189</v>
      </c>
      <c r="X97">
        <f>SUM(Planilha1!X192,Planilha1!X193)/2</f>
        <v>148.35402679443359</v>
      </c>
      <c r="Y97">
        <f>SUM(Planilha1!Y192,Planilha1!Y193)/2</f>
        <v>19.35237979888916</v>
      </c>
      <c r="Z97">
        <f>SUM(Planilha1!Z192,Planilha1!Z193)/2</f>
        <v>56.131402969360352</v>
      </c>
      <c r="AA97">
        <f>SUM(Planilha1!AA192,Planilha1!AA193)/2</f>
        <v>30.85816478729248</v>
      </c>
      <c r="AB97">
        <f>SUM(Planilha1!AB192,Planilha1!AB193)/2</f>
        <v>3.7702521085739136</v>
      </c>
      <c r="AC97">
        <f>SUM(Planilha1!AC192,Planilha1!AC193)/2</f>
        <v>3.7001421451568604</v>
      </c>
    </row>
    <row r="98" spans="1:29" x14ac:dyDescent="0.25">
      <c r="A98" s="3">
        <v>43189</v>
      </c>
      <c r="B98">
        <f>SUM(Planilha1!B194,Planilha1!B195)/2</f>
        <v>395.10722351074219</v>
      </c>
      <c r="C98">
        <f>SUM(Planilha1!C194,Planilha1!C195)/2</f>
        <v>1502.6345825195313</v>
      </c>
      <c r="D98">
        <f>SUM(Planilha1!D194,Planilha1!D195)/2</f>
        <v>248.27011108398438</v>
      </c>
      <c r="E98">
        <f>SUM(Planilha1!E194,Planilha1!E195)/2</f>
        <v>223.14892578125</v>
      </c>
      <c r="F98">
        <f>SUM(Planilha1!F194,Planilha1!F195)/2</f>
        <v>585.95791625976563</v>
      </c>
      <c r="G98">
        <f>SUM(Planilha1!G194,Planilha1!G195)/2</f>
        <v>46.105659484863281</v>
      </c>
      <c r="H98">
        <f>SUM(Planilha1!H194,Planilha1!H195)/2</f>
        <v>167.54058074951172</v>
      </c>
      <c r="I98">
        <f>SUM(Planilha1!I194,Planilha1!I195)/2</f>
        <v>97.430301666259766</v>
      </c>
      <c r="J98">
        <f>SUM(Planilha1!J194,Planilha1!J195)/2</f>
        <v>571.46548461914063</v>
      </c>
      <c r="K98">
        <f>SUM(Planilha1!K194,Planilha1!K195)/2</f>
        <v>2.2359139919281006</v>
      </c>
      <c r="L98">
        <f>SUM(Planilha1!L194,Planilha1!L195)/2</f>
        <v>1.7563480734825134</v>
      </c>
      <c r="M98">
        <f>SUM(Planilha1!M194,Planilha1!M195)/2</f>
        <v>1.7373596429824829</v>
      </c>
      <c r="N98">
        <f>SUM(Planilha1!N194,Planilha1!N195)/2</f>
        <v>1.535146951675415</v>
      </c>
      <c r="O98">
        <f>SUM(Planilha1!O194,Planilha1!O195)/2</f>
        <v>346.17942810058594</v>
      </c>
      <c r="P98">
        <f>SUM(Planilha1!P194,Planilha1!P195)/2</f>
        <v>85.580818176269531</v>
      </c>
      <c r="Q98">
        <f>SUM(Planilha1!Q194,Planilha1!Q195)/2</f>
        <v>189.03557586669922</v>
      </c>
      <c r="R98">
        <f>SUM(Planilha1!R194,Planilha1!R195)/2</f>
        <v>1.3354529142379761</v>
      </c>
      <c r="S98">
        <f>SUM(Planilha1!S194,Planilha1!S195)/2</f>
        <v>1.5203304290771484</v>
      </c>
      <c r="T98">
        <f>SUM(Planilha1!T194,Planilha1!T195)/2</f>
        <v>81.154941558837891</v>
      </c>
      <c r="U98">
        <f>SUM(Planilha1!U194,Planilha1!U195)/2</f>
        <v>31.450693130493164</v>
      </c>
      <c r="V98">
        <f>SUM(Planilha1!V194,Planilha1!V195)/2</f>
        <v>1.7603986859321594</v>
      </c>
      <c r="W98">
        <f>SUM(Planilha1!W194,Planilha1!W195)/2</f>
        <v>1.7182691097259521</v>
      </c>
      <c r="X98">
        <f>SUM(Planilha1!X194,Planilha1!X195)/2</f>
        <v>149.64568328857422</v>
      </c>
      <c r="Y98">
        <f>SUM(Planilha1!Y194,Planilha1!Y195)/2</f>
        <v>9.2264704704284668</v>
      </c>
      <c r="Z98">
        <f>SUM(Planilha1!Z194,Planilha1!Z195)/2</f>
        <v>47.024808883666992</v>
      </c>
      <c r="AA98">
        <f>SUM(Planilha1!AA194,Planilha1!AA195)/2</f>
        <v>26.06862735748291</v>
      </c>
      <c r="AB98">
        <f>SUM(Planilha1!AB194,Planilha1!AB195)/2</f>
        <v>4.0643659830093384</v>
      </c>
      <c r="AC98">
        <f>SUM(Planilha1!AC194,Planilha1!AC195)/2</f>
        <v>3.9923809766769409</v>
      </c>
    </row>
    <row r="99" spans="1:29" x14ac:dyDescent="0.25">
      <c r="A99" s="3">
        <v>43189.041666666664</v>
      </c>
      <c r="B99">
        <f>SUM(Planilha1!B196,Planilha1!B197)/2</f>
        <v>395.91650390625</v>
      </c>
      <c r="C99">
        <f>SUM(Planilha1!C196,Planilha1!C197)/2</f>
        <v>1499.663818359375</v>
      </c>
      <c r="D99">
        <f>SUM(Planilha1!D196,Planilha1!D197)/2</f>
        <v>218.09004974365234</v>
      </c>
      <c r="E99">
        <f>SUM(Planilha1!E196,Planilha1!E197)/2</f>
        <v>224.87734985351563</v>
      </c>
      <c r="F99">
        <f>SUM(Planilha1!F196,Planilha1!F197)/2</f>
        <v>523.79141235351563</v>
      </c>
      <c r="G99">
        <f>SUM(Planilha1!G196,Planilha1!G197)/2</f>
        <v>35.449558258056641</v>
      </c>
      <c r="H99">
        <f>SUM(Planilha1!H196,Planilha1!H197)/2</f>
        <v>155.23371887207031</v>
      </c>
      <c r="I99">
        <f>SUM(Planilha1!I196,Planilha1!I197)/2</f>
        <v>92.885910034179688</v>
      </c>
      <c r="J99">
        <f>SUM(Planilha1!J196,Planilha1!J197)/2</f>
        <v>571.79946899414063</v>
      </c>
      <c r="K99">
        <f>SUM(Planilha1!K196,Planilha1!K197)/2</f>
        <v>2.281206488609314</v>
      </c>
      <c r="L99">
        <f>SUM(Planilha1!L196,Planilha1!L197)/2</f>
        <v>1.874666690826416</v>
      </c>
      <c r="M99">
        <f>SUM(Planilha1!M196,Planilha1!M197)/2</f>
        <v>1.8432466983795166</v>
      </c>
      <c r="N99">
        <f>SUM(Planilha1!N196,Planilha1!N197)/2</f>
        <v>1.6345047950744629</v>
      </c>
      <c r="O99">
        <f>SUM(Planilha1!O196,Planilha1!O197)/2</f>
        <v>345.40986633300781</v>
      </c>
      <c r="P99">
        <f>SUM(Planilha1!P196,Planilha1!P197)/2</f>
        <v>74.740386962890625</v>
      </c>
      <c r="Q99">
        <f>SUM(Planilha1!Q196,Planilha1!Q197)/2</f>
        <v>156.76282501220703</v>
      </c>
      <c r="R99">
        <f>SUM(Planilha1!R196,Planilha1!R197)/2</f>
        <v>1.6047222018241882</v>
      </c>
      <c r="S99">
        <f>SUM(Planilha1!S196,Planilha1!S197)/2</f>
        <v>1.7825961709022522</v>
      </c>
      <c r="T99">
        <f>SUM(Planilha1!T196,Planilha1!T197)/2</f>
        <v>68.425647735595703</v>
      </c>
      <c r="U99">
        <f>SUM(Planilha1!U196,Planilha1!U197)/2</f>
        <v>25.955595016479492</v>
      </c>
      <c r="V99">
        <f>SUM(Planilha1!V196,Planilha1!V197)/2</f>
        <v>2.0635632276535034</v>
      </c>
      <c r="W99">
        <f>SUM(Planilha1!W196,Planilha1!W197)/2</f>
        <v>2.0186156034469604</v>
      </c>
      <c r="X99">
        <f>SUM(Planilha1!X196,Planilha1!X197)/2</f>
        <v>151.23666381835938</v>
      </c>
      <c r="Y99">
        <f>SUM(Y97:Y98)/2</f>
        <v>14.289425134658813</v>
      </c>
      <c r="Z99">
        <f>SUM(Planilha1!Z196,Planilha1!Z197)/2</f>
        <v>35.930252075195313</v>
      </c>
      <c r="AA99">
        <f>SUM(Planilha1!AA196,Planilha1!AA197)/2</f>
        <v>22.009897232055664</v>
      </c>
      <c r="AB99">
        <f>SUM(Planilha1!AB196,Planilha1!AB197)/2</f>
        <v>4.5039165019989014</v>
      </c>
      <c r="AC99">
        <f>SUM(Planilha1!AC196,Planilha1!AC197)/2</f>
        <v>4.4461095333099365</v>
      </c>
    </row>
    <row r="100" spans="1:29" x14ac:dyDescent="0.25">
      <c r="A100" s="3">
        <v>43189.083333333336</v>
      </c>
      <c r="B100">
        <f>SUM(Planilha1!B198,Planilha1!B199)/2</f>
        <v>395.62899780273438</v>
      </c>
      <c r="C100">
        <f>SUM(Planilha1!C198,Planilha1!C199)/2</f>
        <v>1497.7899169921875</v>
      </c>
      <c r="D100">
        <f>SUM(Planilha1!D198,Planilha1!D199)/2</f>
        <v>200.08274841308594</v>
      </c>
      <c r="E100">
        <f>SUM(Planilha1!E198,Planilha1!E199)/2</f>
        <v>225.68119049072266</v>
      </c>
      <c r="F100">
        <f>SUM(Planilha1!F198,Planilha1!F199)/2</f>
        <v>480.92953491210938</v>
      </c>
      <c r="G100">
        <f>SUM(Planilha1!G198,Planilha1!G199)/2</f>
        <v>29.877250671386719</v>
      </c>
      <c r="H100">
        <f>SUM(Planilha1!H198,Planilha1!H199)/2</f>
        <v>142.10483551025391</v>
      </c>
      <c r="I100">
        <f>SUM(Planilha1!I198,Planilha1!I199)/2</f>
        <v>85.168178558349609</v>
      </c>
      <c r="J100">
        <f>SUM(Planilha1!J198,Planilha1!J199)/2</f>
        <v>575.35177612304688</v>
      </c>
      <c r="K100">
        <f>SUM(Planilha1!K198,Planilha1!K199)/2</f>
        <v>2.4327816963195801</v>
      </c>
      <c r="L100">
        <f>SUM(Planilha1!L198,Planilha1!L199)/2</f>
        <v>2.0743750333786011</v>
      </c>
      <c r="M100">
        <f>SUM(Planilha1!M198,Planilha1!M199)/2</f>
        <v>2.0427932739257813</v>
      </c>
      <c r="N100">
        <f>SUM(Planilha1!N198,Planilha1!N199)/2</f>
        <v>1.8334090709686279</v>
      </c>
      <c r="O100">
        <f>SUM(Planilha1!O198,Planilha1!O199)/2</f>
        <v>348.45843505859375</v>
      </c>
      <c r="P100">
        <f>SUM(Planilha1!P198,Planilha1!P199)/2</f>
        <v>62.040943145751953</v>
      </c>
      <c r="Q100">
        <f>SUM(Planilha1!Q198,Planilha1!Q199)/2</f>
        <v>124.6712646484375</v>
      </c>
      <c r="R100">
        <f>SUM(Planilha1!R198,Planilha1!R199)/2</f>
        <v>1.9469118118286133</v>
      </c>
      <c r="S100">
        <f>SUM(Planilha1!S198,Planilha1!S199)/2</f>
        <v>2.1099241971969604</v>
      </c>
      <c r="T100">
        <f>SUM(Planilha1!T198,Planilha1!T199)/2</f>
        <v>57.555824279785156</v>
      </c>
      <c r="U100">
        <f>SUM(Planilha1!U198,Planilha1!U199)/2</f>
        <v>23.016277313232422</v>
      </c>
      <c r="V100">
        <f>SUM(Planilha1!V198,Planilha1!V199)/2</f>
        <v>2.6034172773361206</v>
      </c>
      <c r="W100">
        <f>SUM(Planilha1!W198,Planilha1!W199)/2</f>
        <v>2.5714682340621948</v>
      </c>
      <c r="X100">
        <f>SUM(X98:X99)/2</f>
        <v>150.4411735534668</v>
      </c>
      <c r="Y100">
        <f>SUM(Y98:Y99)/2</f>
        <v>11.75794780254364</v>
      </c>
      <c r="Z100">
        <f>SUM(Planilha1!Z198,Planilha1!Z199)/2</f>
        <v>33.247165679931641</v>
      </c>
      <c r="AA100">
        <f>SUM(Planilha1!AA198,Planilha1!AA199)/2</f>
        <v>17.530731201171875</v>
      </c>
      <c r="AB100">
        <f>SUM(Planilha1!AB198,Planilha1!AB199)/2</f>
        <v>4.6185793876647949</v>
      </c>
      <c r="AC100">
        <f>SUM(Planilha1!AC198,Planilha1!AC199)/2</f>
        <v>4.5769977569580078</v>
      </c>
    </row>
    <row r="101" spans="1:29" x14ac:dyDescent="0.25">
      <c r="A101" s="3">
        <v>43189.125</v>
      </c>
      <c r="B101">
        <f>SUM(Planilha1!B200,Planilha1!B201)/2</f>
        <v>395.89059448242188</v>
      </c>
      <c r="C101">
        <f>SUM(Planilha1!C200,Planilha1!C201)/2</f>
        <v>1498.853271484375</v>
      </c>
      <c r="D101">
        <f>SUM(Planilha1!D200,Planilha1!D201)/2</f>
        <v>195.07373046875</v>
      </c>
      <c r="E101">
        <f>SUM(Planilha1!E200,Planilha1!E201)/2</f>
        <v>225.94175720214844</v>
      </c>
      <c r="F101">
        <f>SUM(Planilha1!F200,Planilha1!F201)/2</f>
        <v>430.99029541015625</v>
      </c>
      <c r="G101">
        <f>SUM(Planilha1!G200,Planilha1!G201)/2</f>
        <v>28.353418350219727</v>
      </c>
      <c r="H101">
        <f>SUM(Planilha1!H200,Planilha1!H201)/2</f>
        <v>137.79693603515625</v>
      </c>
      <c r="I101">
        <f>SUM(Planilha1!I200,Planilha1!I201)/2</f>
        <v>79.687995910644531</v>
      </c>
      <c r="J101">
        <f>SUM(Planilha1!J200,Planilha1!J201)/2</f>
        <v>578.50735473632813</v>
      </c>
      <c r="K101">
        <f>SUM(Planilha1!K200,Planilha1!K201)/2</f>
        <v>2.6569533348083496</v>
      </c>
      <c r="L101">
        <f>SUM(Planilha1!L200,Planilha1!L201)/2</f>
        <v>2.3433796167373657</v>
      </c>
      <c r="M101">
        <f>SUM(Planilha1!M200,Planilha1!M201)/2</f>
        <v>2.2921328544616699</v>
      </c>
      <c r="N101">
        <f>SUM(Planilha1!N200,Planilha1!N201)/2</f>
        <v>2.0885634422302246</v>
      </c>
      <c r="O101">
        <f>SUM(Planilha1!O200,Planilha1!O201)/2</f>
        <v>345.20730590820313</v>
      </c>
      <c r="P101">
        <f>SUM(Planilha1!P200,Planilha1!P201)/2</f>
        <v>58.031824111938477</v>
      </c>
      <c r="Q101">
        <f>SUM(Planilha1!Q200,Planilha1!Q201)/2</f>
        <v>119.0087890625</v>
      </c>
      <c r="R101">
        <f>SUM(Planilha1!R200,Planilha1!R201)/2</f>
        <v>2.3254629373550415</v>
      </c>
      <c r="S101">
        <f>SUM(Planilha1!S200,Planilha1!S201)/2</f>
        <v>2.4891932010650635</v>
      </c>
      <c r="T101">
        <f>SUM(Planilha1!T200,Planilha1!T201)/2</f>
        <v>55.167469024658203</v>
      </c>
      <c r="U101">
        <f>SUM(Planilha1!U200,Planilha1!U201)/2</f>
        <v>22.470086097717285</v>
      </c>
      <c r="V101">
        <f>SUM(Planilha1!V200,Planilha1!V201)/2</f>
        <v>3.3733782768249512</v>
      </c>
      <c r="W101">
        <f>SUM(Planilha1!W200,Planilha1!W201)/2</f>
        <v>3.3466581106185913</v>
      </c>
      <c r="X101">
        <f t="shared" ref="X101:Y103" si="8">SUM(X99:X100)/2</f>
        <v>150.83891868591309</v>
      </c>
      <c r="Y101">
        <f t="shared" si="8"/>
        <v>13.023686468601227</v>
      </c>
      <c r="Z101">
        <f>SUM(Planilha1!Z200,Planilha1!Z201)/2</f>
        <v>31.772149085998535</v>
      </c>
      <c r="AA101">
        <f>SUM(Planilha1!AA200,Planilha1!AA201)/2</f>
        <v>16.842777252197266</v>
      </c>
      <c r="AB101">
        <f>SUM(Planilha1!AB200,Planilha1!AB201)/2</f>
        <v>4.3557538986206055</v>
      </c>
      <c r="AC101">
        <f>SUM(Planilha1!AC200,Planilha1!AC201)/2</f>
        <v>4.3231945037841797</v>
      </c>
    </row>
    <row r="102" spans="1:29" x14ac:dyDescent="0.25">
      <c r="A102" s="3">
        <v>43189.166666666664</v>
      </c>
      <c r="B102">
        <f>SUM(Planilha1!B202,Planilha1!B203)/2</f>
        <v>396.07952880859375</v>
      </c>
      <c r="C102">
        <f>SUM(Planilha1!C202,Planilha1!C203)/2</f>
        <v>1502.9152221679688</v>
      </c>
      <c r="D102">
        <f>SUM(Planilha1!D202,Planilha1!D203)/2</f>
        <v>190.34297943115234</v>
      </c>
      <c r="E102">
        <f>SUM(Planilha1!E202,Planilha1!E203)/2</f>
        <v>228.3055419921875</v>
      </c>
      <c r="F102">
        <f>SUM(Planilha1!F202,Planilha1!F203)/2</f>
        <v>442.75318908691406</v>
      </c>
      <c r="G102">
        <f>SUM(Planilha1!G202,Planilha1!G203)/2</f>
        <v>26.499545097351074</v>
      </c>
      <c r="H102">
        <f>SUM(Planilha1!H202,Planilha1!H203)/2</f>
        <v>138.16712188720703</v>
      </c>
      <c r="I102">
        <f>SUM(Planilha1!I202,Planilha1!I203)/2</f>
        <v>81.351749420166016</v>
      </c>
      <c r="J102">
        <f>SUM(Planilha1!J202,Planilha1!J203)/2</f>
        <v>581.02413940429688</v>
      </c>
      <c r="K102">
        <f>SUM(Planilha1!K202,Planilha1!K203)/2</f>
        <v>2.9225234985351563</v>
      </c>
      <c r="L102">
        <f>SUM(Planilha1!L202,Planilha1!L203)/2</f>
        <v>2.6065454483032227</v>
      </c>
      <c r="M102">
        <f>SUM(Planilha1!M202,Planilha1!M203)/2</f>
        <v>2.5633004903793335</v>
      </c>
      <c r="N102">
        <f>SUM(Planilha1!N202,Planilha1!N203)/2</f>
        <v>2.3628653287887573</v>
      </c>
      <c r="O102">
        <f>SUM(Planilha1!O202,Planilha1!O203)/2</f>
        <v>344.16413879394531</v>
      </c>
      <c r="P102">
        <f>SUM(Planilha1!P202,Planilha1!P203)/2</f>
        <v>56.808815002441406</v>
      </c>
      <c r="Q102">
        <f>SUM(Planilha1!Q202,Planilha1!Q203)/2</f>
        <v>116.93266296386719</v>
      </c>
      <c r="R102">
        <f>SUM(Planilha1!R202,Planilha1!R203)/2</f>
        <v>2.7245169878005981</v>
      </c>
      <c r="S102">
        <f>SUM(Planilha1!S202,Planilha1!S203)/2</f>
        <v>2.8931033611297607</v>
      </c>
      <c r="T102">
        <f>SUM(Planilha1!T202,Planilha1!T203)/2</f>
        <v>58.026979446411133</v>
      </c>
      <c r="U102">
        <f>SUM(Planilha1!U202,Planilha1!U203)/2</f>
        <v>22.433472633361816</v>
      </c>
      <c r="V102">
        <f>SUM(Planilha1!V202,Planilha1!V203)/2</f>
        <v>4.1379166841506958</v>
      </c>
      <c r="W102">
        <f>SUM(Planilha1!W202,Planilha1!W203)/2</f>
        <v>4.1153982877731323</v>
      </c>
      <c r="X102">
        <f t="shared" si="8"/>
        <v>150.64004611968994</v>
      </c>
      <c r="Y102">
        <f t="shared" si="8"/>
        <v>12.390817135572433</v>
      </c>
      <c r="Z102">
        <f>SUM(Planilha1!Z202,Planilha1!Z203)/2</f>
        <v>31.086480140686035</v>
      </c>
      <c r="AA102">
        <f>SUM(Planilha1!AA202,Planilha1!AA203)/2</f>
        <v>16.603556632995605</v>
      </c>
      <c r="AB102">
        <f>SUM(Planilha1!AB202,Planilha1!AB203)/2</f>
        <v>4.1124169826507568</v>
      </c>
      <c r="AC102">
        <f>SUM(Planilha1!AC202,Planilha1!AC203)/2</f>
        <v>4.077315092086792</v>
      </c>
    </row>
    <row r="103" spans="1:29" x14ac:dyDescent="0.25">
      <c r="A103" s="3">
        <v>43189.208333333336</v>
      </c>
      <c r="B103">
        <f>SUM(Planilha1!B204,Planilha1!B205)/2</f>
        <v>397.62155151367188</v>
      </c>
      <c r="C103">
        <f>SUM(Planilha1!C204,Planilha1!C205)/2</f>
        <v>1505.0394897460938</v>
      </c>
      <c r="D103">
        <f>SUM(Planilha1!D204,Planilha1!D205)/2</f>
        <v>197.87089538574219</v>
      </c>
      <c r="E103">
        <f>SUM(Planilha1!E204,Planilha1!E205)/2</f>
        <v>189.00471496582031</v>
      </c>
      <c r="F103">
        <f>SUM(Planilha1!F204,Planilha1!F205)/2</f>
        <v>460.38714599609375</v>
      </c>
      <c r="G103">
        <f>SUM(Planilha1!G204,Planilha1!G205)/2</f>
        <v>30.061640739440918</v>
      </c>
      <c r="H103">
        <f>SUM(Planilha1!H204,Planilha1!H205)/2</f>
        <v>172.92369079589844</v>
      </c>
      <c r="I103">
        <f>SUM(Planilha1!I204,Planilha1!I205)/2</f>
        <v>94.284229278564453</v>
      </c>
      <c r="J103">
        <f>SUM(Planilha1!J204,Planilha1!J205)/2</f>
        <v>506.58905029296875</v>
      </c>
      <c r="K103">
        <f>SUM(Planilha1!K204,Planilha1!K205)/2</f>
        <v>3.1430777311325073</v>
      </c>
      <c r="L103">
        <f>SUM(Planilha1!L204,Planilha1!L205)/2</f>
        <v>2.8144444227218628</v>
      </c>
      <c r="M103">
        <f>SUM(Planilha1!M204,Planilha1!M205)/2</f>
        <v>2.7618376016616821</v>
      </c>
      <c r="N103">
        <f>SUM(Planilha1!N204,Planilha1!N205)/2</f>
        <v>2.5700932741165161</v>
      </c>
      <c r="O103">
        <f>SUM(O101:O102)/2</f>
        <v>344.68572235107422</v>
      </c>
      <c r="P103">
        <f>SUM(Planilha1!P204,Planilha1!P205)/2</f>
        <v>58.519357681274414</v>
      </c>
      <c r="Q103">
        <f>SUM(Planilha1!Q204,Planilha1!Q205)/2</f>
        <v>126.35077285766602</v>
      </c>
      <c r="R103">
        <f>SUM(Planilha1!R204,Planilha1!R205)/2</f>
        <v>3.4098072052001953</v>
      </c>
      <c r="S103">
        <f>SUM(Planilha1!S204,Planilha1!S205)/2</f>
        <v>3.5134596824645996</v>
      </c>
      <c r="T103">
        <f>SUM(Planilha1!T204,Planilha1!T205)/2</f>
        <v>63.030540466308594</v>
      </c>
      <c r="U103">
        <f>SUM(Planilha1!U204,Planilha1!U205)/2</f>
        <v>21.570499420166016</v>
      </c>
      <c r="V103">
        <f>SUM(Planilha1!V204,Planilha1!V205)/2</f>
        <v>4.2396442890167236</v>
      </c>
      <c r="W103">
        <f>SUM(Planilha1!W204,Planilha1!W205)/2</f>
        <v>4.2044527530670166</v>
      </c>
      <c r="X103">
        <f>SUM(Planilha1!X204,Planilha1!X205)/2</f>
        <v>160.60533905029297</v>
      </c>
      <c r="Y103">
        <f t="shared" si="8"/>
        <v>12.70725180208683</v>
      </c>
      <c r="Z103">
        <f>SUM(Planilha1!Z204,Planilha1!Z205)/2</f>
        <v>40.296426773071289</v>
      </c>
      <c r="AA103">
        <f>SUM(Planilha1!AA204,Planilha1!AA205)/2</f>
        <v>20.709091186523438</v>
      </c>
      <c r="AB103">
        <f>SUM(Planilha1!AB204,Planilha1!AB205)/2</f>
        <v>4.2578377723693848</v>
      </c>
      <c r="AC103">
        <f>SUM(Planilha1!AC204,Planilha1!AC205)/2</f>
        <v>4.2077183723449707</v>
      </c>
    </row>
    <row r="104" spans="1:29" x14ac:dyDescent="0.25">
      <c r="A104" s="3">
        <v>43189.25</v>
      </c>
      <c r="B104">
        <f>SUM(Planilha1!B206,Planilha1!B207)/2</f>
        <v>398.49093627929688</v>
      </c>
      <c r="C104">
        <f>SUM(Planilha1!C206,Planilha1!C207)/2</f>
        <v>1504.7940063476563</v>
      </c>
      <c r="D104">
        <f>SUM(Planilha1!D206,Planilha1!D207)/2</f>
        <v>203.36135864257813</v>
      </c>
      <c r="E104">
        <f>SUM(Planilha1!E206,Planilha1!E207)/2</f>
        <v>136.30081176757813</v>
      </c>
      <c r="F104">
        <f>SUM(Planilha1!F206,Planilha1!F207)/2</f>
        <v>550.66342163085938</v>
      </c>
      <c r="G104">
        <f>SUM(Planilha1!G206,Planilha1!G207)/2</f>
        <v>37.538784027099609</v>
      </c>
      <c r="H104">
        <f>SUM(Planilha1!H206,Planilha1!H207)/2</f>
        <v>176.37064361572266</v>
      </c>
      <c r="I104">
        <f>SUM(Planilha1!I206,Planilha1!I207)/2</f>
        <v>101.27871704101563</v>
      </c>
      <c r="J104">
        <f>SUM(Planilha1!J206,Planilha1!J207)/2</f>
        <v>419.67073059082031</v>
      </c>
      <c r="K104">
        <f>SUM(Planilha1!K206,Planilha1!K207)/2</f>
        <v>3.4366064071655273</v>
      </c>
      <c r="L104">
        <f>SUM(Planilha1!L206,Planilha1!L207)/2</f>
        <v>3.1544729471206665</v>
      </c>
      <c r="M104">
        <f>SUM(Planilha1!M206,Planilha1!M207)/2</f>
        <v>3.1143859624862671</v>
      </c>
      <c r="N104">
        <f>SUM(Planilha1!N206,Planilha1!N207)/2</f>
        <v>2.9247081279754639</v>
      </c>
      <c r="O104">
        <f>SUM(Planilha1!O206,Planilha1!O207)/2</f>
        <v>347.65414428710938</v>
      </c>
      <c r="P104">
        <f>SUM(Planilha1!P206,Planilha1!P207)/2</f>
        <v>62.608650207519531</v>
      </c>
      <c r="Q104">
        <f>SUM(Planilha1!Q206,Planilha1!Q207)/2</f>
        <v>154.92264556884766</v>
      </c>
      <c r="R104">
        <f>SUM(Planilha1!R206,Planilha1!R207)/2</f>
        <v>3.7030477523803711</v>
      </c>
      <c r="S104">
        <f>SUM(Planilha1!S206,Planilha1!S207)/2</f>
        <v>3.8834335803985596</v>
      </c>
      <c r="T104">
        <f>SUM(Planilha1!T206,Planilha1!T207)/2</f>
        <v>68.147525787353516</v>
      </c>
      <c r="U104">
        <f>SUM(Planilha1!U206,Planilha1!U207)/2</f>
        <v>23.115859031677246</v>
      </c>
      <c r="V104">
        <f>SUM(Planilha1!V206,Planilha1!V207)/2</f>
        <v>4.1661417484283447</v>
      </c>
      <c r="W104">
        <f>SUM(Planilha1!W206,Planilha1!W207)/2</f>
        <v>4.1351587772369385</v>
      </c>
      <c r="X104">
        <f>SUM(Planilha1!X206,Planilha1!X207)/2</f>
        <v>80.105766296386719</v>
      </c>
      <c r="Y104">
        <f>SUM(Planilha1!Y206,Planilha1!Y207)/2</f>
        <v>5.0913043022155762</v>
      </c>
      <c r="Z104">
        <f>SUM(Planilha1!Z206,Planilha1!Z207)/2</f>
        <v>38.420625686645508</v>
      </c>
      <c r="AA104">
        <f>SUM(Planilha1!AA206,Planilha1!AA207)/2</f>
        <v>20.069634437561035</v>
      </c>
      <c r="AB104">
        <f>SUM(Planilha1!AB206,Planilha1!AB207)/2</f>
        <v>4.6596720218658447</v>
      </c>
      <c r="AC104">
        <f>SUM(Planilha1!AC206,Planilha1!AC207)/2</f>
        <v>4.6178784370422363</v>
      </c>
    </row>
    <row r="105" spans="1:29" x14ac:dyDescent="0.25">
      <c r="A105" s="3">
        <v>43189.291666666664</v>
      </c>
      <c r="B105">
        <f>SUM(Planilha1!B208,Planilha1!B209)/2</f>
        <v>397.57637023925781</v>
      </c>
      <c r="C105">
        <f>SUM(Planilha1!C208,Planilha1!C209)/2</f>
        <v>1503.7055053710938</v>
      </c>
      <c r="D105">
        <f>SUM(Planilha1!D208,Planilha1!D209)/2</f>
        <v>226.58958435058594</v>
      </c>
      <c r="E105">
        <f>SUM(Planilha1!E208,Planilha1!E209)/2</f>
        <v>68.3555908203125</v>
      </c>
      <c r="F105">
        <f>SUM(Planilha1!F208,Planilha1!F209)/2</f>
        <v>541.81826782226563</v>
      </c>
      <c r="G105">
        <f>SUM(Planilha1!G208,Planilha1!G209)/2</f>
        <v>48.845453262329102</v>
      </c>
      <c r="H105">
        <f>SUM(Planilha1!H208,Planilha1!H209)/2</f>
        <v>123.54081726074219</v>
      </c>
      <c r="I105">
        <f>SUM(Planilha1!I208,Planilha1!I209)/2</f>
        <v>76.598773956298828</v>
      </c>
      <c r="J105">
        <f>SUM(Planilha1!J208,Planilha1!J209)/2</f>
        <v>211.72525632381439</v>
      </c>
      <c r="K105">
        <f>SUM(Planilha1!K208,Planilha1!K209)/2</f>
        <v>3.8014978170394897</v>
      </c>
      <c r="L105">
        <f>SUM(Planilha1!L208,Planilha1!L209)/2</f>
        <v>3.6024097204208374</v>
      </c>
      <c r="M105">
        <f>SUM(Planilha1!M208,Planilha1!M209)/2</f>
        <v>3.5413541793823242</v>
      </c>
      <c r="N105">
        <f>SUM(Planilha1!N208,Planilha1!N209)/2</f>
        <v>3.3509495258331299</v>
      </c>
      <c r="O105">
        <f>SUM(O103:O104)/2</f>
        <v>346.1699333190918</v>
      </c>
      <c r="P105">
        <f>SUM(Planilha1!P208,Planilha1!P209)/2</f>
        <v>72.625167846679688</v>
      </c>
      <c r="Q105">
        <f>SUM(Planilha1!Q208,Planilha1!Q209)/2</f>
        <v>187.56256103515625</v>
      </c>
      <c r="R105">
        <f>SUM(Planilha1!R208,Planilha1!R209)/2</f>
        <v>3.8038262128829956</v>
      </c>
      <c r="S105">
        <f>SUM(Planilha1!S208,Planilha1!S209)/2</f>
        <v>3.9211423397064209</v>
      </c>
      <c r="T105">
        <f>SUM(Planilha1!T208,Planilha1!T209)/2</f>
        <v>81.547927856445313</v>
      </c>
      <c r="U105">
        <f>SUM(Planilha1!U208,Planilha1!U209)/2</f>
        <v>27.753493309020996</v>
      </c>
      <c r="V105">
        <f>SUM(Planilha1!V208,Planilha1!V209)/2</f>
        <v>4.3896048069000244</v>
      </c>
      <c r="W105">
        <f>SUM(Planilha1!W208,Planilha1!W209)/2</f>
        <v>4.365187406539917</v>
      </c>
      <c r="X105">
        <f>SUM(X103:X104)/2</f>
        <v>120.35555267333984</v>
      </c>
      <c r="Y105">
        <f>SUM(Planilha1!Y208,Planilha1!Y209)/2</f>
        <v>16.082413196563721</v>
      </c>
      <c r="Z105">
        <f>SUM(Planilha1!Z208,Planilha1!Z209)/2</f>
        <v>57.375329971313477</v>
      </c>
      <c r="AA105">
        <f>SUM(Planilha1!AA208,Planilha1!AA209)/2</f>
        <v>29.526358604431152</v>
      </c>
      <c r="AB105">
        <f>SUM(Planilha1!AB208,Planilha1!AB209)/2</f>
        <v>4.2608575820922852</v>
      </c>
      <c r="AC105">
        <f>SUM(Planilha1!AC208,Planilha1!AC209)/2</f>
        <v>4.2213582992553711</v>
      </c>
    </row>
    <row r="106" spans="1:29" x14ac:dyDescent="0.25">
      <c r="A106" s="3">
        <v>43189.333333333336</v>
      </c>
      <c r="B106">
        <f>SUM(Planilha1!B210,Planilha1!B211)/2</f>
        <v>395.97171020507813</v>
      </c>
      <c r="C106">
        <f>SUM(Planilha1!C210,Planilha1!C211)/2</f>
        <v>1501.9605102539063</v>
      </c>
      <c r="D106">
        <f>SUM(Planilha1!D210,Planilha1!D211)/2</f>
        <v>267.95098114013672</v>
      </c>
      <c r="E106">
        <f>SUM(Planilha1!E210,Planilha1!E211)/2</f>
        <v>137.01282501220703</v>
      </c>
      <c r="F106">
        <f>SUM(Planilha1!F210,Planilha1!F211)/2</f>
        <v>542.51666259765625</v>
      </c>
      <c r="G106">
        <f>SUM(Planilha1!G210,Planilha1!G211)/2</f>
        <v>66.847566604614258</v>
      </c>
      <c r="H106">
        <f>SUM(Planilha1!H210,Planilha1!H211)/2</f>
        <v>80.444316864013672</v>
      </c>
      <c r="I106">
        <f>SUM(Planilha1!I210,Planilha1!I211)/2</f>
        <v>57.543182373046875</v>
      </c>
      <c r="J106">
        <f>SUM(Planilha1!J210,Planilha1!J211)/2</f>
        <v>430.039794921875</v>
      </c>
      <c r="K106">
        <f>SUM(Planilha1!K210,Planilha1!K211)/2</f>
        <v>4.5244760513305664</v>
      </c>
      <c r="L106">
        <f>SUM(Planilha1!L210,Planilha1!L211)/2</f>
        <v>4.3477778434753418</v>
      </c>
      <c r="M106">
        <f>SUM(Planilha1!M210,Planilha1!M211)/2</f>
        <v>4.2954044342041016</v>
      </c>
      <c r="N106">
        <f>SUM(Planilha1!N210,Planilha1!N211)/2</f>
        <v>4.1222140789031982</v>
      </c>
      <c r="O106">
        <f>SUM(Planilha1!O210,Planilha1!O211)/2</f>
        <v>345.26048278808594</v>
      </c>
      <c r="P106">
        <f>SUM(Planilha1!P210,Planilha1!P211)/2</f>
        <v>97.197090148925781</v>
      </c>
      <c r="Q106">
        <f>SUM(Planilha1!Q210,Planilha1!Q211)/2</f>
        <v>224.09688568115234</v>
      </c>
      <c r="R106">
        <f>SUM(Planilha1!R210,Planilha1!R211)/2</f>
        <v>3.4242775440216064</v>
      </c>
      <c r="S106">
        <f>SUM(Planilha1!S210,Planilha1!S211)/2</f>
        <v>3.6276984214782715</v>
      </c>
      <c r="T106">
        <f>SUM(Planilha1!T210,Planilha1!T211)/2</f>
        <v>110.53881454467773</v>
      </c>
      <c r="U106">
        <f>SUM(Planilha1!U210,Planilha1!U211)/2</f>
        <v>37.038131713867188</v>
      </c>
      <c r="V106">
        <f>SUM(Planilha1!V210,Planilha1!V211)/2</f>
        <v>4.262939453125</v>
      </c>
      <c r="W106">
        <f>SUM(Planilha1!W210,Planilha1!W211)/2</f>
        <v>4.2169721126556396</v>
      </c>
      <c r="X106">
        <f>SUM(Planilha1!X210,Planilha1!X211)/2</f>
        <v>161.66162872314453</v>
      </c>
      <c r="Y106">
        <f>SUM(Planilha1!Y210,Planilha1!Y211)/2</f>
        <v>23.855181694030762</v>
      </c>
      <c r="Z106">
        <f>SUM(Planilha1!Z210,Planilha1!Z211)/2</f>
        <v>70.710390090942383</v>
      </c>
      <c r="AA106">
        <f>SUM(Planilha1!AA210,Planilha1!AA211)/2</f>
        <v>36.777595520019531</v>
      </c>
      <c r="AB106">
        <f>SUM(Planilha1!AB210,Planilha1!AB211)/2</f>
        <v>4.0829691886901855</v>
      </c>
      <c r="AC106">
        <f>SUM(Planilha1!AC210,Planilha1!AC211)/2</f>
        <v>4.0210843086242676</v>
      </c>
    </row>
    <row r="107" spans="1:29" x14ac:dyDescent="0.25">
      <c r="A107" s="3">
        <v>43189.375</v>
      </c>
      <c r="B107">
        <f>SUM(Planilha1!B212,Planilha1!B213)/2</f>
        <v>395.01544189453125</v>
      </c>
      <c r="C107">
        <f>SUM(Planilha1!C212,Planilha1!C213)/2</f>
        <v>1504.1355590820313</v>
      </c>
      <c r="D107">
        <f>SUM(Planilha1!D212,Planilha1!D213)/2</f>
        <v>322.25672912597656</v>
      </c>
      <c r="E107">
        <f>SUM(Planilha1!E212,Planilha1!E213)/2</f>
        <v>239.09604644775391</v>
      </c>
      <c r="F107">
        <f>SUM(Planilha1!F212,Planilha1!F213)/2</f>
        <v>388.71867370605469</v>
      </c>
      <c r="G107">
        <f>SUM(Planilha1!G212,Planilha1!G213)/2</f>
        <v>94.443634033203125</v>
      </c>
      <c r="H107">
        <f>SUM(Planilha1!H212,Planilha1!H213)/2</f>
        <v>199.51838684082031</v>
      </c>
      <c r="I107">
        <f>SUM(Planilha1!I212,Planilha1!I213)/2</f>
        <v>110.22599792480469</v>
      </c>
      <c r="J107">
        <f>SUM(Planilha1!J212,Planilha1!J213)/2</f>
        <v>606.8416748046875</v>
      </c>
      <c r="K107">
        <f>SUM(Planilha1!K212,Planilha1!K213)/2</f>
        <v>4.8219459056854248</v>
      </c>
      <c r="L107">
        <f>SUM(Planilha1!L212,Planilha1!L213)/2</f>
        <v>4.4424998760223389</v>
      </c>
      <c r="M107">
        <f>SUM(Planilha1!M212,Planilha1!M213)/2</f>
        <v>4.3798806667327881</v>
      </c>
      <c r="N107">
        <f>SUM(Planilha1!N212,Planilha1!N213)/2</f>
        <v>4.2227482795715332</v>
      </c>
      <c r="O107">
        <f>SUM(Planilha1!O212,Planilha1!O213)/2</f>
        <v>345.16763305664063</v>
      </c>
      <c r="P107">
        <f>SUM(Planilha1!P212,Planilha1!P213)/2</f>
        <v>127.42677307128906</v>
      </c>
      <c r="Q107">
        <f>SUM(Planilha1!Q212,Planilha1!Q213)/2</f>
        <v>275.38896179199219</v>
      </c>
      <c r="R107">
        <f>SUM(Planilha1!R212,Planilha1!R213)/2</f>
        <v>3.4835872650146484</v>
      </c>
      <c r="S107">
        <f>SUM(Planilha1!S212,Planilha1!S213)/2</f>
        <v>3.7125557661056519</v>
      </c>
      <c r="T107">
        <f>SUM(Planilha1!T212,Planilha1!T213)/2</f>
        <v>135.29489898681641</v>
      </c>
      <c r="U107">
        <f>SUM(Planilha1!U212,Planilha1!U213)/2</f>
        <v>45.692834854125977</v>
      </c>
      <c r="V107">
        <f>SUM(Planilha1!V212,Planilha1!V213)/2</f>
        <v>4.3107743263244629</v>
      </c>
      <c r="W107">
        <f>SUM(Planilha1!W212,Planilha1!W213)/2</f>
        <v>4.2719728946685791</v>
      </c>
      <c r="X107">
        <f>SUM(Planilha1!X212,Planilha1!X213)/2</f>
        <v>162.06491088867188</v>
      </c>
      <c r="Y107">
        <f>SUM(Planilha1!Y212,Planilha1!Y213)/2</f>
        <v>37.312088012695313</v>
      </c>
      <c r="Z107">
        <f>SUM(Planilha1!Z212,Planilha1!Z213)/2</f>
        <v>87.041141510009766</v>
      </c>
      <c r="AA107">
        <f>SUM(Planilha1!AA212,Planilha1!AA213)/2</f>
        <v>48.429698944091797</v>
      </c>
      <c r="AB107">
        <f>SUM(Planilha1!AB212,Planilha1!AB213)/2</f>
        <v>4.1286742687225342</v>
      </c>
      <c r="AC107">
        <f>SUM(Planilha1!AC212,Planilha1!AC213)/2</f>
        <v>4.0684547424316406</v>
      </c>
    </row>
    <row r="108" spans="1:29" x14ac:dyDescent="0.25">
      <c r="A108" s="3">
        <v>43189.416666666664</v>
      </c>
      <c r="B108">
        <f>SUM(Planilha1!B214,Planilha1!B215)/2</f>
        <v>396.07075500488281</v>
      </c>
      <c r="C108">
        <f>SUM(Planilha1!C214,Planilha1!C215)/2</f>
        <v>1503.60546875</v>
      </c>
      <c r="D108">
        <f>SUM(Planilha1!D214,Planilha1!D215)/2</f>
        <v>375.82455444335938</v>
      </c>
      <c r="E108">
        <f>SUM(Planilha1!E214,Planilha1!E215)/2</f>
        <v>235.91488647460938</v>
      </c>
      <c r="F108">
        <f>SUM(Planilha1!F214,Planilha1!F215)/2</f>
        <v>484.45097351074219</v>
      </c>
      <c r="G108">
        <f>SUM(Planilha1!G214,Planilha1!G215)/2</f>
        <v>115.16110992431641</v>
      </c>
      <c r="H108">
        <f>SUM(Planilha1!H214,Planilha1!H215)/2</f>
        <v>198.47463226318359</v>
      </c>
      <c r="I108">
        <f>SUM(Planilha1!I214,Planilha1!I215)/2</f>
        <v>114.32032775878906</v>
      </c>
      <c r="J108">
        <f>SUM(Planilha1!J214,Planilha1!J215)/2</f>
        <v>603.87850952148438</v>
      </c>
      <c r="K108">
        <f>SUM(Planilha1!K214,Planilha1!K215)/2</f>
        <v>4.7437248229980469</v>
      </c>
      <c r="L108">
        <f>SUM(Planilha1!L214,Planilha1!L215)/2</f>
        <v>4.2189998626708984</v>
      </c>
      <c r="M108">
        <f>SUM(Planilha1!M214,Planilha1!M215)/2</f>
        <v>4.181110143661499</v>
      </c>
      <c r="N108">
        <f>SUM(Planilha1!N214,Planilha1!N215)/2</f>
        <v>4.0226051807403564</v>
      </c>
      <c r="O108">
        <f>SUM(Planilha1!O214,Planilha1!O215)/2</f>
        <v>345.91754150390625</v>
      </c>
      <c r="P108">
        <f>SUM(Planilha1!P214,Planilha1!P215)/2</f>
        <v>152.7991943359375</v>
      </c>
      <c r="Q108">
        <f>SUM(Planilha1!Q214,Planilha1!Q215)/2</f>
        <v>309.96360778808594</v>
      </c>
      <c r="R108">
        <f>SUM(Planilha1!R214,Planilha1!R215)/2</f>
        <v>3.5310783386230469</v>
      </c>
      <c r="S108">
        <f>SUM(Planilha1!S214,Planilha1!S215)/2</f>
        <v>3.7818821668624878</v>
      </c>
      <c r="T108">
        <f>SUM(Planilha1!T214,Planilha1!T215)/2</f>
        <v>159.16294860839844</v>
      </c>
      <c r="U108">
        <f>SUM(Planilha1!U214,Planilha1!U215)/2</f>
        <v>54.588598251342773</v>
      </c>
      <c r="V108">
        <f>SUM(Planilha1!V214,Planilha1!V215)/2</f>
        <v>4.2736859321594238</v>
      </c>
      <c r="W108">
        <f>SUM(Planilha1!W214,Planilha1!W215)/2</f>
        <v>4.2313342094421387</v>
      </c>
      <c r="X108">
        <f>SUM(Planilha1!X214,Planilha1!X215)/2</f>
        <v>161.99566650390625</v>
      </c>
      <c r="Y108">
        <f>SUM(Planilha1!Y214,Planilha1!Y215)/2</f>
        <v>47.808704376220703</v>
      </c>
      <c r="Z108">
        <f>SUM(Planilha1!Z214,Planilha1!Z215)/2</f>
        <v>97.783920288085938</v>
      </c>
      <c r="AA108">
        <f>SUM(Planilha1!AA214,Planilha1!AA215)/2</f>
        <v>53.748994827270508</v>
      </c>
      <c r="AB108">
        <f>SUM(Planilha1!AB214,Planilha1!AB215)/2</f>
        <v>3.9920449256896973</v>
      </c>
      <c r="AC108">
        <f>SUM(Planilha1!AC214,Planilha1!AC215)/2</f>
        <v>3.9268462657928467</v>
      </c>
    </row>
    <row r="109" spans="1:29" x14ac:dyDescent="0.25">
      <c r="A109" s="3">
        <v>43189.458333333336</v>
      </c>
      <c r="B109">
        <f>SUM(Planilha1!B216,Planilha1!B217)/2</f>
        <v>396.84156799316406</v>
      </c>
      <c r="C109">
        <f>SUM(Planilha1!C216,Planilha1!C217)/2</f>
        <v>1502.2144775390625</v>
      </c>
      <c r="D109">
        <f>SUM(Planilha1!D216,Planilha1!D217)/2</f>
        <v>383.32261657714844</v>
      </c>
      <c r="E109">
        <f>SUM(Planilha1!E216,Planilha1!E217)/2</f>
        <v>233.75971221923828</v>
      </c>
      <c r="F109">
        <f>SUM(Planilha1!F216,Planilha1!F217)/2</f>
        <v>598.61578369140625</v>
      </c>
      <c r="G109">
        <f>SUM(Planilha1!G216,Planilha1!G217)/2</f>
        <v>130.58749771118164</v>
      </c>
      <c r="H109">
        <f>SUM(Planilha1!H216,Planilha1!H217)/2</f>
        <v>153.80085754394531</v>
      </c>
      <c r="I109">
        <f>SUM(Planilha1!I216,Planilha1!I217)/2</f>
        <v>95.046924591064453</v>
      </c>
      <c r="J109">
        <f>SUM(Planilha1!J216,Planilha1!J217)/2</f>
        <v>599.987548828125</v>
      </c>
      <c r="K109">
        <f>SUM(Planilha1!K216,Planilha1!K217)/2</f>
        <v>4.5781576633453369</v>
      </c>
      <c r="L109">
        <f>SUM(Planilha1!L216,Planilha1!L217)/2</f>
        <v>3.9405148029327393</v>
      </c>
      <c r="M109">
        <f>SUM(Planilha1!M216,Planilha1!M217)/2</f>
        <v>3.9273194074630737</v>
      </c>
      <c r="N109">
        <f>SUM(Planilha1!N216,Planilha1!N217)/2</f>
        <v>3.7653434276580811</v>
      </c>
      <c r="O109">
        <f>SUM(Planilha1!O216,Planilha1!O217)/2</f>
        <v>337.38906860351563</v>
      </c>
      <c r="P109">
        <f>SUM(Planilha1!P216,Planilha1!P217)/2</f>
        <v>169.40435791015625</v>
      </c>
      <c r="Q109">
        <f>SUM(Planilha1!Q216,Planilha1!Q217)/2</f>
        <v>340.20755004882813</v>
      </c>
      <c r="R109">
        <f>SUM(Planilha1!R216,Planilha1!R217)/2</f>
        <v>3.5159631967544556</v>
      </c>
      <c r="S109">
        <f>SUM(Planilha1!S216,Planilha1!S217)/2</f>
        <v>3.7772573232650757</v>
      </c>
      <c r="T109">
        <f>SUM(Planilha1!T216,Planilha1!T217)/2</f>
        <v>174.99677276611328</v>
      </c>
      <c r="U109">
        <f>SUM(Planilha1!U216,Planilha1!U217)/2</f>
        <v>56.145870208740234</v>
      </c>
      <c r="V109">
        <f>SUM(Planilha1!V216,Planilha1!V217)/2</f>
        <v>4.1345171928405762</v>
      </c>
      <c r="W109">
        <f>SUM(Planilha1!W216,Planilha1!W217)/2</f>
        <v>4.0792052745819092</v>
      </c>
      <c r="X109">
        <f>SUM(Planilha1!X216,Planilha1!X217)/2</f>
        <v>161.52413940429688</v>
      </c>
      <c r="Y109">
        <f>SUM(Planilha1!Y216,Planilha1!Y217)/2</f>
        <v>54.199394226074219</v>
      </c>
      <c r="Z109">
        <f>SUM(Planilha1!Z216,Planilha1!Z217)/2</f>
        <v>103.45145034790039</v>
      </c>
      <c r="AA109">
        <f>SUM(Planilha1!AA216,Planilha1!AA217)/2</f>
        <v>56.898460388183594</v>
      </c>
      <c r="AB109">
        <f>SUM(Planilha1!AB216,Planilha1!AB217)/2</f>
        <v>3.728847861289978</v>
      </c>
      <c r="AC109">
        <f>SUM(Planilha1!AC216,Planilha1!AC217)/2</f>
        <v>3.6646188497543335</v>
      </c>
    </row>
    <row r="110" spans="1:29" x14ac:dyDescent="0.25">
      <c r="A110" s="3">
        <v>43189.5</v>
      </c>
      <c r="B110">
        <f>SUM(Planilha1!B218,Planilha1!B219)/2</f>
        <v>396.19796752929688</v>
      </c>
      <c r="C110">
        <f>SUM(Planilha1!C218,Planilha1!C219)/2</f>
        <v>1503.435546875</v>
      </c>
      <c r="D110">
        <f>SUM(Planilha1!D218,Planilha1!D219)/2</f>
        <v>385.78575134277344</v>
      </c>
      <c r="E110">
        <f>SUM(Planilha1!E218,Planilha1!E219)/2</f>
        <v>232.81683349609375</v>
      </c>
      <c r="F110">
        <f>SUM(Planilha1!F218,Planilha1!F219)/2</f>
        <v>533.2022705078125</v>
      </c>
      <c r="G110">
        <f>SUM(Planilha1!G218,Planilha1!G219)/2</f>
        <v>130.90000152587891</v>
      </c>
      <c r="H110">
        <f>SUM(Planilha1!H218,Planilha1!H219)/2</f>
        <v>155.18419647216797</v>
      </c>
      <c r="I110">
        <f>SUM(Planilha1!I218,Planilha1!I219)/2</f>
        <v>95.217430114746094</v>
      </c>
      <c r="J110">
        <f>SUM(Planilha1!J218,Planilha1!J219)/2</f>
        <v>597.5001220703125</v>
      </c>
      <c r="K110">
        <f>SUM(Planilha1!K218,Planilha1!K219)/2</f>
        <v>4.387864351272583</v>
      </c>
      <c r="L110">
        <f>SUM(Planilha1!L218,Planilha1!L219)/2</f>
        <v>3.7721710205078125</v>
      </c>
      <c r="M110">
        <f>SUM(Planilha1!M218,Planilha1!M219)/2</f>
        <v>3.7411689758300781</v>
      </c>
      <c r="N110">
        <f>SUM(Planilha1!N218,Planilha1!N219)/2</f>
        <v>3.5744551420211792</v>
      </c>
      <c r="O110">
        <f>SUM(Planilha1!O218,Planilha1!O219)/2</f>
        <v>346.77876281738281</v>
      </c>
      <c r="P110">
        <f>SUM(Planilha1!P218,Planilha1!P219)/2</f>
        <v>173.81507873535156</v>
      </c>
      <c r="Q110">
        <f>SUM(Planilha1!Q218,Planilha1!Q219)/2</f>
        <v>348.97906494140625</v>
      </c>
      <c r="R110">
        <f>SUM(Planilha1!R218,Planilha1!R219)/2</f>
        <v>3.450993537902832</v>
      </c>
      <c r="S110">
        <f>SUM(Planilha1!S218,Planilha1!S219)/2</f>
        <v>3.7257298231124878</v>
      </c>
      <c r="T110">
        <f>SUM(Planilha1!T218,Planilha1!T219)/2</f>
        <v>175.73912811279297</v>
      </c>
      <c r="U110">
        <f>SUM(Planilha1!U218,Planilha1!U219)/2</f>
        <v>60.736600875854492</v>
      </c>
      <c r="V110">
        <f>SUM(Planilha1!V218,Planilha1!V219)/2</f>
        <v>3.9827325344085693</v>
      </c>
      <c r="W110">
        <f>SUM(Planilha1!W218,Planilha1!W219)/2</f>
        <v>3.930575966835022</v>
      </c>
      <c r="X110">
        <f>SUM(Planilha1!X218,Planilha1!X219)/2</f>
        <v>161.11524200439453</v>
      </c>
      <c r="Y110">
        <f>SUM(Planilha1!Y218,Planilha1!Y219)/2</f>
        <v>54.612602233886719</v>
      </c>
      <c r="Z110">
        <f>SUM(Planilha1!Z218,Planilha1!Z219)/2</f>
        <v>105.39038467407227</v>
      </c>
      <c r="AA110">
        <f>SUM(Planilha1!AA218,Planilha1!AA219)/2</f>
        <v>58.627388000488281</v>
      </c>
      <c r="AB110">
        <f>SUM(Planilha1!AB218,Planilha1!AB219)/2</f>
        <v>3.4075249433517456</v>
      </c>
      <c r="AC110">
        <f>SUM(Planilha1!AC218,Planilha1!AC219)/2</f>
        <v>3.3479442596435547</v>
      </c>
    </row>
    <row r="111" spans="1:29" x14ac:dyDescent="0.25">
      <c r="A111" s="3">
        <v>43189.541666666664</v>
      </c>
      <c r="B111">
        <f>SUM(Planilha1!B220,Planilha1!B221)/2</f>
        <v>395.04364013671875</v>
      </c>
      <c r="C111">
        <f>SUM(Planilha1!C220,Planilha1!C221)/2</f>
        <v>1504.6566772460938</v>
      </c>
      <c r="D111">
        <f>SUM(Planilha1!D220,Planilha1!D221)/2</f>
        <v>379.52023315429688</v>
      </c>
      <c r="E111">
        <f>SUM(Planilha1!E220,Planilha1!E221)/2</f>
        <v>232.93894958496094</v>
      </c>
      <c r="F111">
        <f>SUM(Planilha1!F220,Planilha1!F221)/2</f>
        <v>560.42031860351563</v>
      </c>
      <c r="G111">
        <f>SUM(Planilha1!G220,Planilha1!G221)/2</f>
        <v>130.64091491699219</v>
      </c>
      <c r="H111">
        <f>SUM(Planilha1!H220,Planilha1!H221)/2</f>
        <v>96.073638916015625</v>
      </c>
      <c r="I111">
        <f>SUM(Planilha1!I220,Planilha1!I221)/2</f>
        <v>66.874248504638672</v>
      </c>
      <c r="J111">
        <f>SUM(Planilha1!J220,Planilha1!J221)/2</f>
        <v>596.33877563476563</v>
      </c>
      <c r="K111">
        <f>SUM(Planilha1!K220,Planilha1!K221)/2</f>
        <v>4.2062666416168213</v>
      </c>
      <c r="L111">
        <f>SUM(Planilha1!L220,Planilha1!L221)/2</f>
        <v>3.6337499618530273</v>
      </c>
      <c r="M111">
        <f>SUM(Planilha1!M220,Planilha1!M221)/2</f>
        <v>3.6081178188323975</v>
      </c>
      <c r="N111">
        <f>SUM(Planilha1!N220,Planilha1!N221)/2</f>
        <v>3.4383212327957153</v>
      </c>
      <c r="O111">
        <f>SUM(Planilha1!O220,Planilha1!O221)/2</f>
        <v>345.38153076171875</v>
      </c>
      <c r="P111">
        <f>SUM(Planilha1!P220,Planilha1!P221)/2</f>
        <v>169.47512054443359</v>
      </c>
      <c r="Q111">
        <f>SUM(Planilha1!Q220,Planilha1!Q221)/2</f>
        <v>329.84365844726563</v>
      </c>
      <c r="R111">
        <f>SUM(Planilha1!R220,Planilha1!R221)/2</f>
        <v>3.4042141437530518</v>
      </c>
      <c r="S111">
        <f>SUM(Planilha1!S220,Planilha1!S221)/2</f>
        <v>3.665020227432251</v>
      </c>
      <c r="T111">
        <f>SUM(Planilha1!T220,Planilha1!T221)/2</f>
        <v>163.25778198242188</v>
      </c>
      <c r="U111">
        <f>SUM(Planilha1!U220,Planilha1!U221)/2</f>
        <v>56.622182846069336</v>
      </c>
      <c r="V111">
        <f>SUM(Planilha1!V220,Planilha1!V221)/2</f>
        <v>3.8224697113037109</v>
      </c>
      <c r="W111">
        <f>SUM(Planilha1!W220,Planilha1!W221)/2</f>
        <v>3.7784056663513184</v>
      </c>
      <c r="X111">
        <f>SUM(Planilha1!X220,Planilha1!X221)/2</f>
        <v>160.74701690673828</v>
      </c>
      <c r="Y111">
        <f>SUM(Planilha1!Y220,Planilha1!Y221)/2</f>
        <v>50.29450798034668</v>
      </c>
      <c r="Z111">
        <f>SUM(Planilha1!Z220,Planilha1!Z221)/2</f>
        <v>103.44724273681641</v>
      </c>
      <c r="AA111">
        <f>SUM(Planilha1!AA220,Planilha1!AA221)/2</f>
        <v>55.936643600463867</v>
      </c>
      <c r="AB111">
        <f>SUM(Planilha1!AB220,Planilha1!AB221)/2</f>
        <v>3.1146253347396851</v>
      </c>
      <c r="AC111">
        <f>SUM(Planilha1!AC220,Planilha1!AC221)/2</f>
        <v>3.0608561038970947</v>
      </c>
    </row>
    <row r="112" spans="1:29" x14ac:dyDescent="0.25">
      <c r="A112" s="3">
        <v>43189.583333333336</v>
      </c>
      <c r="B112">
        <f>SUM(Planilha1!B222,Planilha1!B223)/2</f>
        <v>395.8740234375</v>
      </c>
      <c r="C112">
        <f>SUM(Planilha1!C222,Planilha1!C223)/2</f>
        <v>1505.8777465820313</v>
      </c>
      <c r="D112">
        <f>SUM(Planilha1!D222,Planilha1!D223)/2</f>
        <v>374.94828796386719</v>
      </c>
      <c r="E112">
        <f>SUM(Planilha1!E222,Planilha1!E223)/2</f>
        <v>231.5526123046875</v>
      </c>
      <c r="F112">
        <f>SUM(Planilha1!F222,Planilha1!F223)/2</f>
        <v>562.25222778320313</v>
      </c>
      <c r="G112">
        <f>SUM(Planilha1!G222,Planilha1!G223)/2</f>
        <v>122.33030319213867</v>
      </c>
      <c r="H112">
        <f>SUM(Planilha1!H222,Planilha1!H223)/2</f>
        <v>151.8753662109375</v>
      </c>
      <c r="I112">
        <f>SUM(Planilha1!I222,Planilha1!I223)/2</f>
        <v>92.205493927001953</v>
      </c>
      <c r="J112">
        <f>SUM(Planilha1!J222,Planilha1!J223)/2</f>
        <v>593.69998168945313</v>
      </c>
      <c r="K112">
        <f>SUM(Planilha1!K222,Planilha1!K223)/2</f>
        <v>4.0345848798751831</v>
      </c>
      <c r="L112">
        <f>SUM(Planilha1!L222,Planilha1!L223)/2</f>
        <v>3.4453750848770142</v>
      </c>
      <c r="M112">
        <f>SUM(Planilha1!M222,Planilha1!M223)/2</f>
        <v>3.4379810094833374</v>
      </c>
      <c r="N112">
        <f>SUM(Planilha1!N222,Planilha1!N223)/2</f>
        <v>3.2626084089279175</v>
      </c>
      <c r="O112">
        <f>SUM(Planilha1!O222,Planilha1!O223)/2</f>
        <v>346.41560363769531</v>
      </c>
      <c r="P112">
        <f>SUM(Planilha1!P222,Planilha1!P223)/2</f>
        <v>162.39517211914063</v>
      </c>
      <c r="Q112">
        <f>SUM(Planilha1!Q222,Planilha1!Q223)/2</f>
        <v>305.42512512207031</v>
      </c>
      <c r="R112">
        <f>SUM(Planilha1!R222,Planilha1!R223)/2</f>
        <v>3.3847999572753906</v>
      </c>
      <c r="S112">
        <f>SUM(Planilha1!S222,Planilha1!S223)/2</f>
        <v>3.6339712142944336</v>
      </c>
      <c r="T112">
        <f>SUM(Planilha1!T222,Planilha1!T223)/2</f>
        <v>155.16841888427734</v>
      </c>
      <c r="U112">
        <f>SUM(Planilha1!U222,Planilha1!U223)/2</f>
        <v>53.139238357543945</v>
      </c>
      <c r="V112">
        <f>SUM(Planilha1!V222,Planilha1!V223)/2</f>
        <v>3.8478878736495972</v>
      </c>
      <c r="W112">
        <f>SUM(Planilha1!W222,Planilha1!W223)/2</f>
        <v>3.8173398971557617</v>
      </c>
      <c r="X112">
        <f>SUM(Planilha1!X222,Planilha1!X223)/2</f>
        <v>160.88478851318359</v>
      </c>
      <c r="Y112">
        <f>SUM(Planilha1!Y222,Planilha1!Y223)/2</f>
        <v>44.610160827636719</v>
      </c>
      <c r="Z112">
        <f>SUM(Planilha1!Z222,Planilha1!Z223)/2</f>
        <v>91.235157012939453</v>
      </c>
      <c r="AA112">
        <f>SUM(Planilha1!AA222,Planilha1!AA223)/2</f>
        <v>52.122814178466797</v>
      </c>
      <c r="AB112">
        <f>SUM(Planilha1!AB222,Planilha1!AB223)/2</f>
        <v>2.8923051357269287</v>
      </c>
      <c r="AC112">
        <f>SUM(Planilha1!AC222,Planilha1!AC223)/2</f>
        <v>2.8441915512084961</v>
      </c>
    </row>
    <row r="113" spans="1:29" x14ac:dyDescent="0.25">
      <c r="A113" s="3">
        <v>43189.625</v>
      </c>
      <c r="B113">
        <f>SUM(Planilha1!B224,Planilha1!B225)/2</f>
        <v>396.22068786621094</v>
      </c>
      <c r="C113">
        <f>SUM(Planilha1!C224,Planilha1!C225)/2</f>
        <v>1500.0490112304688</v>
      </c>
      <c r="D113">
        <f>SUM(Planilha1!D224,Planilha1!D225)/2</f>
        <v>352.79039001464844</v>
      </c>
      <c r="E113">
        <f>SUM(Planilha1!E224,Planilha1!E225)/2</f>
        <v>230.39991760253906</v>
      </c>
      <c r="F113">
        <f>SUM(Planilha1!F224,Planilha1!F225)/2</f>
        <v>578.91302490234375</v>
      </c>
      <c r="G113">
        <f>SUM(Planilha1!G224,Planilha1!G225)/2</f>
        <v>109.19425964355469</v>
      </c>
      <c r="H113">
        <f>SUM(Planilha1!H224,Planilha1!H225)/2</f>
        <v>173.14194488525391</v>
      </c>
      <c r="I113">
        <f>SUM(Planilha1!I224,Planilha1!I225)/2</f>
        <v>99.294708251953125</v>
      </c>
      <c r="J113">
        <f>SUM(Planilha1!J224,Planilha1!J225)/2</f>
        <v>590.74560546875</v>
      </c>
      <c r="K113">
        <f>SUM(Planilha1!K224,Planilha1!K225)/2</f>
        <v>3.8615916967391968</v>
      </c>
      <c r="L113">
        <f>SUM(Planilha1!L224,Planilha1!L225)/2</f>
        <v>3.2674999237060547</v>
      </c>
      <c r="M113">
        <f>SUM(Planilha1!M224,Planilha1!M225)/2</f>
        <v>3.2611141204833984</v>
      </c>
      <c r="N113">
        <f>SUM(Planilha1!N224,Planilha1!N225)/2</f>
        <v>3.0792601108551025</v>
      </c>
      <c r="O113">
        <f>SUM(Planilha1!O224,Planilha1!O225)/2</f>
        <v>345.51547241210938</v>
      </c>
      <c r="P113">
        <f>SUM(Planilha1!P224,Planilha1!P225)/2</f>
        <v>153.34561920166016</v>
      </c>
      <c r="Q113">
        <f>SUM(Planilha1!Q224,Planilha1!Q225)/2</f>
        <v>268.73695373535156</v>
      </c>
      <c r="R113">
        <f>SUM(Planilha1!R224,Planilha1!R225)/2</f>
        <v>3.4253360033035278</v>
      </c>
      <c r="S113">
        <f>SUM(Planilha1!S224,Planilha1!S225)/2</f>
        <v>3.6636819839477539</v>
      </c>
      <c r="T113">
        <f>SUM(Planilha1!T224,Planilha1!T225)/2</f>
        <v>140.41591644287109</v>
      </c>
      <c r="U113">
        <f>SUM(Planilha1!U224,Planilha1!U225)/2</f>
        <v>49.068902969360352</v>
      </c>
      <c r="V113">
        <f>SUM(Planilha1!V224,Planilha1!V225)/2</f>
        <v>3.8299190998077393</v>
      </c>
      <c r="W113">
        <f>SUM(Planilha1!W224,Planilha1!W225)/2</f>
        <v>3.7929389476776123</v>
      </c>
      <c r="X113">
        <f>SUM(Planilha1!X224,Planilha1!X225)/2</f>
        <v>161.05134582519531</v>
      </c>
      <c r="Y113">
        <f>SUM(Planilha1!Y224,Planilha1!Y225)/2</f>
        <v>38.269628524780273</v>
      </c>
      <c r="Z113">
        <f>SUM(Planilha1!Z224,Planilha1!Z225)/2</f>
        <v>83.502632141113281</v>
      </c>
      <c r="AA113">
        <f>SUM(Planilha1!AA224,Planilha1!AA225)/2</f>
        <v>48.408275604248047</v>
      </c>
      <c r="AB113">
        <f>SUM(Planilha1!AB224,Planilha1!AB225)/2</f>
        <v>2.7900203466415405</v>
      </c>
      <c r="AC113">
        <f>SUM(Planilha1!AC224,Planilha1!AC225)/2</f>
        <v>2.7538725137710571</v>
      </c>
    </row>
    <row r="114" spans="1:29" x14ac:dyDescent="0.25">
      <c r="A114" s="3">
        <v>43189.666666666664</v>
      </c>
      <c r="B114">
        <f>SUM(Planilha1!B226,Planilha1!B227)/2</f>
        <v>395.46464538574219</v>
      </c>
      <c r="C114">
        <f>SUM(Planilha1!C226,Planilha1!C227)/2</f>
        <v>1498.9288330078125</v>
      </c>
      <c r="D114">
        <f>SUM(Planilha1!D226,Planilha1!D227)/2</f>
        <v>330.39500427246094</v>
      </c>
      <c r="E114">
        <f>SUM(Planilha1!E226,Planilha1!E227)/2</f>
        <v>228.91653442382813</v>
      </c>
      <c r="F114">
        <f>SUM(Planilha1!F226,Planilha1!F227)/2</f>
        <v>580.82626342773438</v>
      </c>
      <c r="G114">
        <f>SUM(Planilha1!G226,Planilha1!G227)/2</f>
        <v>97.439998626708984</v>
      </c>
      <c r="H114">
        <f>SUM(Planilha1!H226,Planilha1!H227)/2</f>
        <v>200.15184783935547</v>
      </c>
      <c r="I114">
        <f>SUM(Planilha1!I226,Planilha1!I227)/2</f>
        <v>109.64596939086914</v>
      </c>
      <c r="J114">
        <f>SUM(Planilha1!J226,Planilha1!J227)/2</f>
        <v>587.04302978515625</v>
      </c>
      <c r="K114">
        <f>SUM(Planilha1!K226,Planilha1!K227)/2</f>
        <v>3.6564462184906006</v>
      </c>
      <c r="L114">
        <f>SUM(Planilha1!L226,Planilha1!L227)/2</f>
        <v>3.0549999475479126</v>
      </c>
      <c r="M114">
        <f>SUM(Planilha1!M226,Planilha1!M227)/2</f>
        <v>3.0412014722824097</v>
      </c>
      <c r="N114">
        <f>SUM(Planilha1!N226,Planilha1!N227)/2</f>
        <v>2.8602068424224854</v>
      </c>
      <c r="O114">
        <f>SUM(Planilha1!O226,Planilha1!O227)/2</f>
        <v>345.32595825195313</v>
      </c>
      <c r="P114">
        <f>SUM(Planilha1!P226,Planilha1!P227)/2</f>
        <v>137.90398406982422</v>
      </c>
      <c r="Q114">
        <f>SUM(Planilha1!Q226,Planilha1!Q227)/2</f>
        <v>260.50616455078125</v>
      </c>
      <c r="R114">
        <f>SUM(Planilha1!R226,Planilha1!R227)/2</f>
        <v>3.5073623657226563</v>
      </c>
      <c r="S114">
        <f>SUM(Planilha1!S226,Planilha1!S227)/2</f>
        <v>3.7360626459121704</v>
      </c>
      <c r="T114">
        <f>SUM(Planilha1!T226,Planilha1!T227)/2</f>
        <v>129.37862396240234</v>
      </c>
      <c r="U114">
        <f>SUM(Planilha1!U226,Planilha1!U227)/2</f>
        <v>45.33952522277832</v>
      </c>
      <c r="V114">
        <f>SUM(Planilha1!V226,Planilha1!V227)/2</f>
        <v>3.9756138324737549</v>
      </c>
      <c r="W114">
        <f>SUM(Planilha1!W226,Planilha1!W227)/2</f>
        <v>3.9288098812103271</v>
      </c>
      <c r="X114">
        <f>SUM(Planilha1!X226,Planilha1!X227)/2</f>
        <v>161.29222106933594</v>
      </c>
      <c r="Y114">
        <f>SUM(Planilha1!Y226,Planilha1!Y227)/2</f>
        <v>33.609367370605469</v>
      </c>
      <c r="Z114">
        <f>SUM(Planilha1!Z226,Planilha1!Z227)/2</f>
        <v>78.184303283691406</v>
      </c>
      <c r="AA114">
        <f>SUM(Planilha1!AA226,Planilha1!AA227)/2</f>
        <v>41.129343032836914</v>
      </c>
      <c r="AB114">
        <f>SUM(Planilha1!AB226,Planilha1!AB227)/2</f>
        <v>2.8095924854278564</v>
      </c>
      <c r="AC114">
        <f>SUM(Planilha1!AC226,Planilha1!AC227)/2</f>
        <v>2.7719289064407349</v>
      </c>
    </row>
    <row r="115" spans="1:29" x14ac:dyDescent="0.25">
      <c r="A115" s="3">
        <v>43189.708333333336</v>
      </c>
      <c r="B115">
        <f>SUM(Planilha1!B228,Planilha1!B229)/2</f>
        <v>394.70860290527344</v>
      </c>
      <c r="C115">
        <f>SUM(Planilha1!C228,Planilha1!C229)/2</f>
        <v>1502.4059448242188</v>
      </c>
      <c r="D115">
        <f>SUM(Planilha1!D228,Planilha1!D229)/2</f>
        <v>312.1943359375</v>
      </c>
      <c r="E115">
        <f>SUM(Planilha1!E228,Planilha1!E229)/2</f>
        <v>228.64408874511719</v>
      </c>
      <c r="F115">
        <f>SUM(Planilha1!F228,Planilha1!F229)/2</f>
        <v>582.1192626953125</v>
      </c>
      <c r="G115">
        <f>SUM(Planilha1!G228,Planilha1!G229)/2</f>
        <v>91.507839202880859</v>
      </c>
      <c r="H115">
        <f>SUM(Planilha1!H228,Planilha1!H229)/2</f>
        <v>179.77858734130859</v>
      </c>
      <c r="I115">
        <f>SUM(Planilha1!I228,Planilha1!I229)/2</f>
        <v>105.97114944458008</v>
      </c>
      <c r="J115">
        <f>SUM(Planilha1!J228,Planilha1!J229)/2</f>
        <v>585.36801147460938</v>
      </c>
      <c r="K115">
        <f>SUM(Planilha1!K228,Planilha1!K229)/2</f>
        <v>3.4490804672241211</v>
      </c>
      <c r="L115">
        <f>SUM(Planilha1!L228,Planilha1!L229)/2</f>
        <v>2.874889612197876</v>
      </c>
      <c r="M115">
        <f>SUM(Planilha1!M228,Planilha1!M229)/2</f>
        <v>2.8601323366165161</v>
      </c>
      <c r="N115">
        <f>SUM(Planilha1!N228,Planilha1!N229)/2</f>
        <v>2.6763757467269897</v>
      </c>
      <c r="O115">
        <f>SUM(Planilha1!O228,Planilha1!O229)/2</f>
        <v>347.23225402832031</v>
      </c>
      <c r="P115">
        <f>SUM(Planilha1!P228,Planilha1!P229)/2</f>
        <v>125.43093490600586</v>
      </c>
      <c r="Q115">
        <f>SUM(Planilha1!Q228,Planilha1!Q229)/2</f>
        <v>302.3128662109375</v>
      </c>
      <c r="R115">
        <f>SUM(Planilha1!R228,Planilha1!R229)/2</f>
        <v>3.5678696632385254</v>
      </c>
      <c r="S115">
        <f>SUM(Planilha1!S228,Planilha1!S229)/2</f>
        <v>3.8114277124404907</v>
      </c>
      <c r="T115">
        <f>SUM(Planilha1!T228,Planilha1!T229)/2</f>
        <v>129.55466079711914</v>
      </c>
      <c r="U115">
        <f>SUM(Planilha1!U228,Planilha1!U229)/2</f>
        <v>41.904026031494141</v>
      </c>
      <c r="V115">
        <f>SUM(Planilha1!V228,Planilha1!V229)/2</f>
        <v>4.16878342628479</v>
      </c>
      <c r="W115">
        <f>SUM(Planilha1!W228,Planilha1!W229)/2</f>
        <v>4.1285176277160645</v>
      </c>
      <c r="X115">
        <f>SUM(Planilha1!X228,Planilha1!X229)/2</f>
        <v>161.70346069335938</v>
      </c>
      <c r="Y115">
        <f>SUM(Planilha1!Y228,Planilha1!Y229)/2</f>
        <v>31.999459266662598</v>
      </c>
      <c r="Z115">
        <f>SUM(Planilha1!Z228,Planilha1!Z229)/2</f>
        <v>73.538589477539063</v>
      </c>
      <c r="AA115">
        <f>SUM(Planilha1!AA228,Planilha1!AA229)/2</f>
        <v>39.448610305786133</v>
      </c>
      <c r="AB115">
        <f>SUM(Planilha1!AB228,Planilha1!AB229)/2</f>
        <v>2.8927541971206665</v>
      </c>
      <c r="AC115">
        <f>SUM(Planilha1!AC228,Planilha1!AC229)/2</f>
        <v>2.840022087097168</v>
      </c>
    </row>
    <row r="116" spans="1:29" x14ac:dyDescent="0.25">
      <c r="A116" s="3">
        <v>43189.75</v>
      </c>
      <c r="B116">
        <f>SUM(Planilha1!B230,Planilha1!B231)/2</f>
        <v>394.59687805175781</v>
      </c>
      <c r="C116">
        <f>SUM(Planilha1!C230,Planilha1!C231)/2</f>
        <v>1504.6636352539063</v>
      </c>
      <c r="D116">
        <f>SUM(Planilha1!D230,Planilha1!D231)/2</f>
        <v>302.17306518554688</v>
      </c>
      <c r="E116">
        <f>SUM(Planilha1!E230,Planilha1!E231)/2</f>
        <v>226.87375640869141</v>
      </c>
      <c r="F116">
        <f>SUM(Planilha1!F230,Planilha1!F231)/2</f>
        <v>594.48977661132813</v>
      </c>
      <c r="G116">
        <f>SUM(Planilha1!G230,Planilha1!G231)/2</f>
        <v>90.103569030761719</v>
      </c>
      <c r="H116">
        <f>SUM(Planilha1!H230,Planilha1!H231)/2</f>
        <v>188.85765075683594</v>
      </c>
      <c r="I116">
        <f>SUM(Planilha1!I230,Planilha1!I231)/2</f>
        <v>108.98076629638672</v>
      </c>
      <c r="J116">
        <f>SUM(Planilha1!J230,Planilha1!J231)/2</f>
        <v>584.012939453125</v>
      </c>
      <c r="K116">
        <f>SUM(Planilha1!K230,Planilha1!K231)/2</f>
        <v>3.297998309135437</v>
      </c>
      <c r="L116">
        <f>SUM(Planilha1!L230,Planilha1!L231)/2</f>
        <v>2.7405983209609985</v>
      </c>
      <c r="M116">
        <f>SUM(Planilha1!M230,Planilha1!M231)/2</f>
        <v>2.7094792127609253</v>
      </c>
      <c r="N116">
        <f>SUM(Planilha1!N230,Planilha1!N231)/2</f>
        <v>2.5267596244812012</v>
      </c>
      <c r="O116">
        <f>SUM(Planilha1!O230,Planilha1!O231)/2</f>
        <v>344.97798156738281</v>
      </c>
      <c r="P116">
        <f>SUM(Planilha1!P230,Planilha1!P231)/2</f>
        <v>121.46201324462891</v>
      </c>
      <c r="Q116">
        <f>SUM(Planilha1!Q230,Planilha1!Q231)/2</f>
        <v>304.06922912597656</v>
      </c>
      <c r="R116">
        <f>SUM(Planilha1!R230,Planilha1!R231)/2</f>
        <v>3.5989130735397339</v>
      </c>
      <c r="S116">
        <f>SUM(Planilha1!S230,Planilha1!S231)/2</f>
        <v>3.8477547168731689</v>
      </c>
      <c r="T116">
        <f>SUM(Planilha1!T230,Planilha1!T231)/2</f>
        <v>124.1944465637207</v>
      </c>
      <c r="U116">
        <f>SUM(Planilha1!U230,Planilha1!U231)/2</f>
        <v>41.715049743652344</v>
      </c>
      <c r="V116">
        <f>SUM(Planilha1!V230,Planilha1!V231)/2</f>
        <v>4.294755220413208</v>
      </c>
      <c r="W116">
        <f>SUM(Planilha1!W230,Planilha1!W231)/2</f>
        <v>4.2643063068389893</v>
      </c>
      <c r="X116">
        <f>SUM(Planilha1!X230,Planilha1!X231)/2</f>
        <v>162.19741821289063</v>
      </c>
      <c r="Y116">
        <f>SUM(Planilha1!Y230,Planilha1!Y231)/2</f>
        <v>29.75640869140625</v>
      </c>
      <c r="Z116">
        <f>SUM(Planilha1!Z230,Planilha1!Z231)/2</f>
        <v>81.152313232421875</v>
      </c>
      <c r="AA116">
        <f>SUM(Planilha1!AA230,Planilha1!AA231)/2</f>
        <v>38.972499847412109</v>
      </c>
      <c r="AB116">
        <f>SUM(Planilha1!AB230,Planilha1!AB231)/2</f>
        <v>2.9985226392745972</v>
      </c>
      <c r="AC116">
        <f>SUM(Planilha1!AC230,Planilha1!AC231)/2</f>
        <v>2.9482858180999756</v>
      </c>
    </row>
    <row r="117" spans="1:29" x14ac:dyDescent="0.25">
      <c r="A117" s="3">
        <v>43189.791666666664</v>
      </c>
      <c r="B117">
        <f>SUM(Planilha1!B232,Planilha1!B233)/2</f>
        <v>398.10420227050781</v>
      </c>
      <c r="C117">
        <f>SUM(Planilha1!C232,Planilha1!C233)/2</f>
        <v>1504.6552124023438</v>
      </c>
      <c r="D117">
        <f>SUM(Planilha1!D232,Planilha1!D233)/2</f>
        <v>300.28125</v>
      </c>
      <c r="E117">
        <f>SUM(Planilha1!E232,Planilha1!E233)/2</f>
        <v>225.10986328125</v>
      </c>
      <c r="F117">
        <f>SUM(Planilha1!F232,Planilha1!F233)/2</f>
        <v>596.08883666992188</v>
      </c>
      <c r="G117">
        <f>SUM(Planilha1!G232,Planilha1!G233)/2</f>
        <v>89.686916351318359</v>
      </c>
      <c r="H117">
        <f>SUM(Planilha1!H232,Planilha1!H233)/2</f>
        <v>200.15799713134766</v>
      </c>
      <c r="I117">
        <f>SUM(Planilha1!I232,Planilha1!I233)/2</f>
        <v>112.03539657592773</v>
      </c>
      <c r="J117">
        <f>SUM(Planilha1!J232,Planilha1!J233)/2</f>
        <v>582.2608642578125</v>
      </c>
      <c r="K117">
        <f>SUM(Planilha1!K232,Planilha1!K233)/2</f>
        <v>3.1313571929931641</v>
      </c>
      <c r="L117">
        <f>SUM(Planilha1!L232,Planilha1!L233)/2</f>
        <v>2.5609614849090576</v>
      </c>
      <c r="M117">
        <f>SUM(Planilha1!M232,Planilha1!M233)/2</f>
        <v>2.5456829071044922</v>
      </c>
      <c r="N117">
        <f>SUM(Planilha1!N232,Planilha1!N233)/2</f>
        <v>2.3606389760971069</v>
      </c>
      <c r="O117">
        <f>SUM(Planilha1!O232,Planilha1!O233)/2</f>
        <v>347.24653625488281</v>
      </c>
      <c r="P117">
        <f>SUM(Planilha1!P232,Planilha1!P233)/2</f>
        <v>121.68190002441406</v>
      </c>
      <c r="Q117">
        <f>SUM(Planilha1!Q232,Planilha1!Q233)/2</f>
        <v>301.72523498535156</v>
      </c>
      <c r="R117">
        <f>SUM(Planilha1!R232,Planilha1!R233)/2</f>
        <v>3.6333639621734619</v>
      </c>
      <c r="S117">
        <f>SUM(Planilha1!S232,Planilha1!S233)/2</f>
        <v>3.878609299659729</v>
      </c>
      <c r="T117">
        <f>SUM(Planilha1!T232,Planilha1!T233)/2</f>
        <v>122.66127395629883</v>
      </c>
      <c r="U117">
        <f>SUM(Planilha1!U232,Planilha1!U233)/2</f>
        <v>42.231971740722656</v>
      </c>
      <c r="V117">
        <f>SUM(Planilha1!V232,Planilha1!V233)/2</f>
        <v>4.3733444213867188</v>
      </c>
      <c r="W117">
        <f>SUM(Planilha1!W232,Planilha1!W233)/2</f>
        <v>4.343900203704834</v>
      </c>
      <c r="X117">
        <f>SUM(Planilha1!X232,Planilha1!X233)/2</f>
        <v>162.56708526611328</v>
      </c>
      <c r="Y117">
        <f>SUM(Planilha1!Y232,Planilha1!Y233)/2</f>
        <v>29.927826881408691</v>
      </c>
      <c r="Z117">
        <f>SUM(Planilha1!Z232,Planilha1!Z233)/2</f>
        <v>72.256301879882813</v>
      </c>
      <c r="AA117">
        <f>SUM(Planilha1!AA232,Planilha1!AA233)/2</f>
        <v>41.601259231567383</v>
      </c>
      <c r="AB117">
        <f>SUM(Planilha1!AB232,Planilha1!AB233)/2</f>
        <v>3.1021723747253418</v>
      </c>
      <c r="AC117">
        <f>SUM(Planilha1!AC232,Planilha1!AC233)/2</f>
        <v>3.0421277284622192</v>
      </c>
    </row>
    <row r="118" spans="1:29" x14ac:dyDescent="0.25">
      <c r="A118" s="3">
        <v>43189.833333333336</v>
      </c>
      <c r="B118">
        <f>SUM(Planilha1!B234,Planilha1!B235)/2</f>
        <v>397.43927001953125</v>
      </c>
      <c r="C118">
        <f>SUM(Planilha1!C234,Planilha1!C235)/2</f>
        <v>1504.59375</v>
      </c>
      <c r="D118">
        <f>SUM(Planilha1!D234,Planilha1!D235)/2</f>
        <v>282.95245361328125</v>
      </c>
      <c r="E118">
        <f>SUM(Planilha1!E234,Planilha1!E235)/2</f>
        <v>205.12640380859375</v>
      </c>
      <c r="F118">
        <f>SUM(Planilha1!F234,Planilha1!F235)/2</f>
        <v>595.45889282226563</v>
      </c>
      <c r="G118">
        <f>SUM(Planilha1!G234,Planilha1!G235)/2</f>
        <v>80.238262176513672</v>
      </c>
      <c r="H118">
        <f>SUM(Planilha1!H234,Planilha1!H235)/2</f>
        <v>197.09210205078125</v>
      </c>
      <c r="I118">
        <f>SUM(Planilha1!I234,Planilha1!I235)/2</f>
        <v>106.19809341430664</v>
      </c>
      <c r="J118">
        <f>SUM(Planilha1!J234,Planilha1!J235)/2</f>
        <v>570.91949462890625</v>
      </c>
      <c r="K118">
        <f>SUM(Planilha1!K234,Planilha1!K235)/2</f>
        <v>3.0079683065414429</v>
      </c>
      <c r="L118">
        <f>SUM(Planilha1!L234,Planilha1!L235)/2</f>
        <v>2.4863888025283813</v>
      </c>
      <c r="M118">
        <f>SUM(Planilha1!M234,Planilha1!M235)/2</f>
        <v>2.4641237258911133</v>
      </c>
      <c r="N118">
        <f>SUM(Planilha1!N234,Planilha1!N235)/2</f>
        <v>2.2757232189178467</v>
      </c>
      <c r="O118">
        <f>SUM(Planilha1!O234,Planilha1!O235)/2</f>
        <v>345.61201477050781</v>
      </c>
      <c r="P118">
        <f>SUM(Planilha1!P234,Planilha1!P235)/2</f>
        <v>116.57400512695313</v>
      </c>
      <c r="Q118">
        <f>SUM(Planilha1!Q234,Planilha1!Q235)/2</f>
        <v>284.51852416992188</v>
      </c>
      <c r="R118">
        <f>SUM(Planilha1!R234,Planilha1!R235)/2</f>
        <v>3.6155941486358643</v>
      </c>
      <c r="S118">
        <f>SUM(Planilha1!S234,Planilha1!S235)/2</f>
        <v>3.850772500038147</v>
      </c>
      <c r="T118">
        <f>SUM(Planilha1!T234,Planilha1!T235)/2</f>
        <v>116.99555587768555</v>
      </c>
      <c r="U118">
        <f>SUM(Planilha1!U234,Planilha1!U235)/2</f>
        <v>41.350645065307617</v>
      </c>
      <c r="V118">
        <f>SUM(Planilha1!V234,Planilha1!V235)/2</f>
        <v>4.4779810905456543</v>
      </c>
      <c r="W118">
        <f>SUM(Planilha1!W234,Planilha1!W235)/2</f>
        <v>4.4495508670806885</v>
      </c>
      <c r="X118">
        <f>SUM(Planilha1!X234,Planilha1!X235)/2</f>
        <v>162.80009460449219</v>
      </c>
      <c r="Y118">
        <f>SUM(Planilha1!Y234,Planilha1!Y235)/2</f>
        <v>28.568000793457031</v>
      </c>
      <c r="Z118">
        <f>SUM(Planilha1!Z234,Planilha1!Z235)/2</f>
        <v>67.794902801513672</v>
      </c>
      <c r="AA118">
        <f>SUM(Planilha1!AA234,Planilha1!AA235)/2</f>
        <v>39.029064178466797</v>
      </c>
      <c r="AB118">
        <f>SUM(Planilha1!AB234,Planilha1!AB235)/2</f>
        <v>3.2325847148895264</v>
      </c>
      <c r="AC118">
        <f>SUM(Planilha1!AC234,Planilha1!AC235)/2</f>
        <v>3.1688636541366577</v>
      </c>
    </row>
    <row r="119" spans="1:29" x14ac:dyDescent="0.25">
      <c r="A119" s="3">
        <v>43189.875</v>
      </c>
      <c r="B119">
        <f>SUM(Planilha1!B236,Planilha1!B237)/2</f>
        <v>397.36735534667969</v>
      </c>
      <c r="C119">
        <f>SUM(Planilha1!C236,Planilha1!C237)/2</f>
        <v>1504.1480712890625</v>
      </c>
      <c r="D119">
        <f>SUM(Planilha1!D236,Planilha1!D237)/2</f>
        <v>272.86248779296875</v>
      </c>
      <c r="E119">
        <f>SUM(Planilha1!E236,Planilha1!E237)/2</f>
        <v>133.86647796630859</v>
      </c>
      <c r="F119">
        <f>SUM(Planilha1!F236,Planilha1!F237)/2</f>
        <v>577.04132080078125</v>
      </c>
      <c r="G119">
        <f>SUM(Planilha1!G236,Planilha1!G237)/2</f>
        <v>72.564342498779297</v>
      </c>
      <c r="H119">
        <f>SUM(Planilha1!H236,Planilha1!H237)/2</f>
        <v>157.63461303710938</v>
      </c>
      <c r="I119">
        <f>SUM(Planilha1!I236,Planilha1!I237)/2</f>
        <v>89.188625335693359</v>
      </c>
      <c r="J119">
        <f>SUM(Planilha1!J236,Planilha1!J237)/2</f>
        <v>413.67594909667969</v>
      </c>
      <c r="K119">
        <f>SUM(Planilha1!K236,Planilha1!K237)/2</f>
        <v>3.0609256029129028</v>
      </c>
      <c r="L119">
        <f>SUM(Planilha1!L236,Planilha1!L237)/2</f>
        <v>2.6939229965209961</v>
      </c>
      <c r="M119">
        <f>SUM(Planilha1!M236,Planilha1!M237)/2</f>
        <v>2.6556911468505859</v>
      </c>
      <c r="N119">
        <f>SUM(Planilha1!N236,Planilha1!N237)/2</f>
        <v>2.4609243869781494</v>
      </c>
      <c r="O119">
        <f>SUM(Planilha1!O236,Planilha1!O237)/2</f>
        <v>173.82824096828699</v>
      </c>
      <c r="P119">
        <f>SUM(Planilha1!P236,Planilha1!P237)/2</f>
        <v>112.6739616394043</v>
      </c>
      <c r="Q119">
        <f>SUM(Planilha1!Q236,Planilha1!Q237)/2</f>
        <v>260.43162536621094</v>
      </c>
      <c r="R119">
        <f>SUM(Planilha1!R236,Planilha1!R237)/2</f>
        <v>3.7362961769104004</v>
      </c>
      <c r="S119">
        <f>SUM(Planilha1!S236,Planilha1!S237)/2</f>
        <v>3.9028304815292358</v>
      </c>
      <c r="T119">
        <f>SUM(Planilha1!T236,Planilha1!T237)/2</f>
        <v>110.66992950439453</v>
      </c>
      <c r="U119">
        <f>SUM(Planilha1!U236,Planilha1!U237)/2</f>
        <v>40.217792510986328</v>
      </c>
      <c r="V119">
        <f>SUM(Planilha1!V236,Planilha1!V237)/2</f>
        <v>4.1103572845458984</v>
      </c>
      <c r="W119">
        <f>SUM(Planilha1!W236,Planilha1!W237)/2</f>
        <v>4.0790274143218994</v>
      </c>
      <c r="X119">
        <f>SUM(Planilha1!X236,Planilha1!X237)/2</f>
        <v>160.97229766845703</v>
      </c>
      <c r="Y119">
        <f>SUM(Planilha1!Y236,Planilha1!Y237)/2</f>
        <v>27.26629638671875</v>
      </c>
      <c r="Z119">
        <f>SUM(Planilha1!Z236,Planilha1!Z237)/2</f>
        <v>67.229393005371094</v>
      </c>
      <c r="AA119">
        <f>SUM(Planilha1!AA236,Planilha1!AA237)/2</f>
        <v>37.344402313232422</v>
      </c>
      <c r="AB119">
        <f>SUM(Planilha1!AB236,Planilha1!AB237)/2</f>
        <v>3.3971562385559082</v>
      </c>
      <c r="AC119">
        <f>SUM(Planilha1!AC236,Planilha1!AC237)/2</f>
        <v>3.3304810523986816</v>
      </c>
    </row>
    <row r="120" spans="1:29" x14ac:dyDescent="0.25">
      <c r="A120" s="3">
        <v>43189.916666666664</v>
      </c>
      <c r="B120">
        <f>SUM(Planilha1!B238,Planilha1!B239)/2</f>
        <v>394.89262390136719</v>
      </c>
      <c r="C120">
        <f>SUM(Planilha1!C238,Planilha1!C239)/2</f>
        <v>1498.1648559570313</v>
      </c>
      <c r="D120">
        <f>SUM(Planilha1!D238,Planilha1!D239)/2</f>
        <v>255.6905517578125</v>
      </c>
      <c r="E120">
        <f>SUM(Planilha1!E238,Planilha1!E239)/2</f>
        <v>208.86920928955078</v>
      </c>
      <c r="F120">
        <f>SUM(Planilha1!F238,Planilha1!F239)/2</f>
        <v>578.3770751953125</v>
      </c>
      <c r="G120">
        <f>SUM(Planilha1!G238,Planilha1!G239)/2</f>
        <v>62.225000381469727</v>
      </c>
      <c r="H120">
        <f>SUM(Planilha1!H238,Planilha1!H239)/2</f>
        <v>169.57863616943359</v>
      </c>
      <c r="I120">
        <f>SUM(Planilha1!I238,Planilha1!I239)/2</f>
        <v>95.817398071289063</v>
      </c>
      <c r="J120">
        <f>SUM(Planilha1!J238,Planilha1!J239)/2</f>
        <v>557.29696655273438</v>
      </c>
      <c r="K120">
        <f>SUM(Planilha1!K238,Planilha1!K239)/2</f>
        <v>3.2699620723724365</v>
      </c>
      <c r="L120">
        <f>SUM(Planilha1!L238,Planilha1!L239)/2</f>
        <v>2.8454456329345703</v>
      </c>
      <c r="M120">
        <f>SUM(Planilha1!M238,Planilha1!M239)/2</f>
        <v>2.8151427507400513</v>
      </c>
      <c r="N120">
        <f>SUM(Planilha1!N238,Planilha1!N239)/2</f>
        <v>2.6284818649291992</v>
      </c>
      <c r="O120">
        <f>SUM(Planilha1!O238,Planilha1!O239)/2</f>
        <v>347.8438720703125</v>
      </c>
      <c r="P120">
        <f>SUM(Planilha1!P238,Planilha1!P239)/2</f>
        <v>102.70104598999023</v>
      </c>
      <c r="Q120">
        <f>SUM(Planilha1!Q238,Planilha1!Q239)/2</f>
        <v>236.09429168701172</v>
      </c>
      <c r="R120">
        <f>SUM(Planilha1!R238,Planilha1!R239)/2</f>
        <v>3.649558424949646</v>
      </c>
      <c r="S120">
        <f>SUM(Planilha1!S238,Planilha1!S239)/2</f>
        <v>3.8680901527404785</v>
      </c>
      <c r="T120">
        <f>SUM(Planilha1!T238,Planilha1!T239)/2</f>
        <v>99.247428894042969</v>
      </c>
      <c r="U120">
        <f>SUM(Planilha1!U238,Planilha1!U239)/2</f>
        <v>36.222414016723633</v>
      </c>
      <c r="V120">
        <f>SUM(Planilha1!V238,Planilha1!V239)/2</f>
        <v>4.1690587997436523</v>
      </c>
      <c r="W120">
        <f>SUM(Planilha1!W238,Planilha1!W239)/2</f>
        <v>4.1430637836456299</v>
      </c>
      <c r="X120">
        <f>SUM(Planilha1!X238,Planilha1!X239)/2</f>
        <v>161.69329071044922</v>
      </c>
      <c r="Y120">
        <f>SUM(Planilha1!Y238,Planilha1!Y239)/2</f>
        <v>21.247334480285645</v>
      </c>
      <c r="Z120">
        <f>SUM(Planilha1!Z238,Planilha1!Z239)/2</f>
        <v>57.39714241027832</v>
      </c>
      <c r="AA120">
        <f>SUM(Planilha1!AA238,Planilha1!AA239)/2</f>
        <v>33.879098892211914</v>
      </c>
      <c r="AB120">
        <f>SUM(Planilha1!AB238,Planilha1!AB239)/2</f>
        <v>3.6238043308258057</v>
      </c>
      <c r="AC120">
        <f>SUM(Planilha1!AC238,Planilha1!AC239)/2</f>
        <v>3.5562183856964111</v>
      </c>
    </row>
    <row r="121" spans="1:29" x14ac:dyDescent="0.25">
      <c r="A121" s="3">
        <v>43189.958333333336</v>
      </c>
      <c r="B121">
        <f>SUM(Planilha1!B240,Planilha1!B241)/2</f>
        <v>396.80287170410156</v>
      </c>
      <c r="C121">
        <f>SUM(Planilha1!C240,Planilha1!C241)/2</f>
        <v>1499.9509887695313</v>
      </c>
      <c r="D121">
        <f>SUM(Planilha1!D240,Planilha1!D241)/2</f>
        <v>245.37662506103516</v>
      </c>
      <c r="E121">
        <f>SUM(Planilha1!E240,Planilha1!E241)/2</f>
        <v>180.89197540283203</v>
      </c>
      <c r="F121">
        <f>SUM(Planilha1!F240,Planilha1!F241)/2</f>
        <v>565.0794677734375</v>
      </c>
      <c r="G121">
        <f>SUM(Planilha1!G240,Planilha1!G241)/2</f>
        <v>58.286975860595703</v>
      </c>
      <c r="H121">
        <f>SUM(Planilha1!H240,Planilha1!H241)/2</f>
        <v>184.30013275146484</v>
      </c>
      <c r="I121">
        <f>SUM(Planilha1!I240,Planilha1!I241)/2</f>
        <v>102.29615783691406</v>
      </c>
      <c r="J121">
        <f>SUM(Planilha1!J240,Planilha1!J241)/2</f>
        <v>503.00907897949219</v>
      </c>
      <c r="K121">
        <f>SUM(Planilha1!K240,Planilha1!K241)/2</f>
        <v>3.3696471452713013</v>
      </c>
      <c r="L121">
        <f>SUM(Planilha1!L240,Planilha1!L241)/2</f>
        <v>2.9636666774749756</v>
      </c>
      <c r="M121">
        <f>SUM(Planilha1!M240,Planilha1!M241)/2</f>
        <v>2.931890606880188</v>
      </c>
      <c r="N121">
        <f>SUM(Planilha1!N240,Planilha1!N241)/2</f>
        <v>2.740792989730835</v>
      </c>
      <c r="O121">
        <f>SUM(Planilha1!O240,Planilha1!O241)/2</f>
        <v>345.88511657714844</v>
      </c>
      <c r="P121">
        <f>SUM(Planilha1!P240,Planilha1!P241)/2</f>
        <v>95.163455963134766</v>
      </c>
      <c r="Q121">
        <f>SUM(Planilha1!Q240,Planilha1!Q241)/2</f>
        <v>206.92623138427734</v>
      </c>
      <c r="R121">
        <f>SUM(Planilha1!R240,Planilha1!R241)/2</f>
        <v>3.6385568380355835</v>
      </c>
      <c r="S121">
        <f>SUM(Planilha1!S240,Planilha1!S241)/2</f>
        <v>3.8444348573684692</v>
      </c>
      <c r="T121">
        <f>SUM(Planilha1!T240,Planilha1!T241)/2</f>
        <v>90.844852447509766</v>
      </c>
      <c r="U121">
        <f>SUM(Planilha1!U240,Planilha1!U241)/2</f>
        <v>35.040668487548828</v>
      </c>
      <c r="V121">
        <f>SUM(Planilha1!V240,Planilha1!V241)/2</f>
        <v>4.3571510314941406</v>
      </c>
      <c r="W121">
        <f>SUM(Planilha1!W240,Planilha1!W241)/2</f>
        <v>4.3286521434783936</v>
      </c>
      <c r="X121">
        <f>SUM(Planilha1!X240,Planilha1!X241)/2</f>
        <v>162.62193298339844</v>
      </c>
      <c r="Y121">
        <f>SUM(Planilha1!Y240,Planilha1!Y241)/2</f>
        <v>17.933193206787109</v>
      </c>
      <c r="Z121">
        <f>SUM(Planilha1!Z240,Planilha1!Z241)/2</f>
        <v>54.677860260009766</v>
      </c>
      <c r="AA121">
        <f>SUM(Planilha1!AA240,Planilha1!AA241)/2</f>
        <v>29.438705444335938</v>
      </c>
      <c r="AB121">
        <f>SUM(Planilha1!AB240,Planilha1!AB241)/2</f>
        <v>3.9203205108642578</v>
      </c>
      <c r="AC121">
        <f>SUM(Planilha1!AC240,Planilha1!AC241)/2</f>
        <v>3.8540494441986084</v>
      </c>
    </row>
    <row r="122" spans="1:29" x14ac:dyDescent="0.25">
      <c r="A122" s="3">
        <v>43190</v>
      </c>
      <c r="B122">
        <f>SUM(Planilha1!B242,Planilha1!B243)/2</f>
        <v>395.76228332519531</v>
      </c>
      <c r="C122">
        <f>SUM(Planilha1!C242,Planilha1!C243)/2</f>
        <v>1497.7448120117188</v>
      </c>
      <c r="D122">
        <f>SUM(Planilha1!D242,Planilha1!D243)/2</f>
        <v>228.06581115722656</v>
      </c>
      <c r="E122">
        <f>SUM(Planilha1!E242,Planilha1!E243)/2</f>
        <v>68.206108093261719</v>
      </c>
      <c r="F122">
        <f>SUM(Planilha1!F242,Planilha1!F243)/2</f>
        <v>542.9344482421875</v>
      </c>
      <c r="G122">
        <f>SUM(Planilha1!G242,Planilha1!G243)/2</f>
        <v>45.884395599365234</v>
      </c>
      <c r="H122">
        <f>SUM(Planilha1!H242,Planilha1!H243)/2</f>
        <v>155.13501739501953</v>
      </c>
      <c r="I122">
        <f>SUM(Planilha1!I242,Planilha1!I243)/2</f>
        <v>91.242633819580078</v>
      </c>
      <c r="J122">
        <f>SUM(Planilha1!J242,Planilha1!J243)/2</f>
        <v>243.28311920166016</v>
      </c>
      <c r="K122">
        <f>SUM(Planilha1!K242,Planilha1!K243)/2</f>
        <v>3.5163059234619141</v>
      </c>
      <c r="L122">
        <f>SUM(Planilha1!L242,Planilha1!L243)/2</f>
        <v>3.2214704751968384</v>
      </c>
      <c r="M122">
        <f>SUM(Planilha1!M242,Planilha1!M243)/2</f>
        <v>3.1478254795074463</v>
      </c>
      <c r="N122">
        <f>SUM(Planilha1!N242,Planilha1!N243)/2</f>
        <v>2.9556310176849365</v>
      </c>
      <c r="O122">
        <f>SUM(Planilha1!O242,Planilha1!O243)/2</f>
        <v>172.87420044094324</v>
      </c>
      <c r="P122">
        <f>SUM(Planilha1!P242,Planilha1!P243)/2</f>
        <v>85.474090576171875</v>
      </c>
      <c r="Q122">
        <f>SUM(Planilha1!Q242,Planilha1!Q243)/2</f>
        <v>164.31427001953125</v>
      </c>
      <c r="R122">
        <f>SUM(Planilha1!R242,Planilha1!R243)/2</f>
        <v>3.7915662527084351</v>
      </c>
      <c r="S122">
        <f>SUM(Planilha1!S242,Planilha1!S243)/2</f>
        <v>3.9340572357177734</v>
      </c>
      <c r="T122">
        <f>SUM(Planilha1!T242,Planilha1!T243)/2</f>
        <v>77.336170196533203</v>
      </c>
      <c r="U122">
        <f>SUM(Planilha1!U242,Planilha1!U243)/2</f>
        <v>30.847395896911621</v>
      </c>
      <c r="V122">
        <f>SUM(Planilha1!V242,Planilha1!V243)/2</f>
        <v>4.342231273651123</v>
      </c>
      <c r="W122">
        <f>SUM(Planilha1!W242,Planilha1!W243)/2</f>
        <v>4.3151254653930664</v>
      </c>
      <c r="X122">
        <f>SUM(Planilha1!X242,Planilha1!X243)/2</f>
        <v>161.80640411376953</v>
      </c>
      <c r="Y122">
        <f>SUM(Planilha1!Y242,Planilha1!Y243)/2</f>
        <v>9.3944826126098633</v>
      </c>
      <c r="Z122">
        <f>SUM(Planilha1!Z242,Planilha1!Z243)/2</f>
        <v>46.376829147338867</v>
      </c>
      <c r="AA122">
        <f>SUM(Planilha1!AA242,Planilha1!AA243)/2</f>
        <v>25.182954788208008</v>
      </c>
      <c r="AB122">
        <f>SUM(Planilha1!AB242,Planilha1!AB243)/2</f>
        <v>4.3021576404571533</v>
      </c>
      <c r="AC122">
        <f>SUM(Planilha1!AC242,Planilha1!AC243)/2</f>
        <v>4.2460460662841797</v>
      </c>
    </row>
    <row r="123" spans="1:29" x14ac:dyDescent="0.25">
      <c r="A123" s="3">
        <v>43190.041666666664</v>
      </c>
      <c r="B123">
        <f>SUM(Planilha1!B244,Planilha1!B245)/2</f>
        <v>396.34291076660156</v>
      </c>
      <c r="C123">
        <f>SUM(Planilha1!C244,Planilha1!C245)/2</f>
        <v>1495.53857421875</v>
      </c>
      <c r="D123">
        <f>SUM(Planilha1!D244,Planilha1!D245)/2</f>
        <v>204.38877868652344</v>
      </c>
      <c r="E123">
        <f>SUM(Planilha1!E244,Planilha1!E245)/2</f>
        <v>136.7222900390625</v>
      </c>
      <c r="F123">
        <f>SUM(Planilha1!F244,Planilha1!F245)/2</f>
        <v>553.4569091796875</v>
      </c>
      <c r="G123">
        <f>SUM(Planilha1!G244,Planilha1!G245)/2</f>
        <v>36.819999694824219</v>
      </c>
      <c r="H123">
        <f>SUM(Planilha1!H244,Planilha1!H245)/2</f>
        <v>143.11322784423828</v>
      </c>
      <c r="I123">
        <f>SUM(Planilha1!I244,Planilha1!I245)/2</f>
        <v>87.476799011230469</v>
      </c>
      <c r="J123">
        <f>SUM(Planilha1!J244,Planilha1!J245)/2</f>
        <v>426.25103759765625</v>
      </c>
      <c r="K123">
        <f>SUM(Planilha1!K244,Planilha1!K245)/2</f>
        <v>3.990470290184021</v>
      </c>
      <c r="L123">
        <f>SUM(Planilha1!L244,Planilha1!L245)/2</f>
        <v>3.7637752294540405</v>
      </c>
      <c r="M123">
        <f>SUM(Planilha1!M244,Planilha1!M245)/2</f>
        <v>3.708268404006958</v>
      </c>
      <c r="N123">
        <f>SUM(Planilha1!N244,Planilha1!N245)/2</f>
        <v>3.5323334932327271</v>
      </c>
      <c r="O123">
        <f>SUM(Planilha1!O244,Planilha1!O245)/2</f>
        <v>347.50595092773438</v>
      </c>
      <c r="P123">
        <f>SUM(Planilha1!P244,Planilha1!P245)/2</f>
        <v>73.436355590820313</v>
      </c>
      <c r="Q123">
        <f>SUM(Planilha1!Q244,Planilha1!Q245)/2</f>
        <v>138.95566558837891</v>
      </c>
      <c r="R123">
        <f>SUM(Planilha1!R244,Planilha1!R245)/2</f>
        <v>3.7046667337417603</v>
      </c>
      <c r="S123">
        <f>SUM(Planilha1!S244,Planilha1!S245)/2</f>
        <v>3.877606987953186</v>
      </c>
      <c r="T123">
        <f>SUM(Planilha1!T244,Planilha1!T245)/2</f>
        <v>68.13360595703125</v>
      </c>
      <c r="U123">
        <f>SUM(Planilha1!U244,Planilha1!U245)/2</f>
        <v>25.672793388366699</v>
      </c>
      <c r="V123">
        <f>SUM(Planilha1!V244,Planilha1!V245)/2</f>
        <v>4.2169923782348633</v>
      </c>
      <c r="W123">
        <f>SUM(Planilha1!W244,Planilha1!W245)/2</f>
        <v>4.1914913654327393</v>
      </c>
      <c r="X123">
        <f>SUM(Planilha1!X244,Planilha1!X245)/2</f>
        <v>80.674598693847656</v>
      </c>
      <c r="Y123">
        <f>SUM(Y121:Y122)/2</f>
        <v>13.663837909698486</v>
      </c>
      <c r="Z123">
        <f>SUM(Planilha1!Z244,Planilha1!Z245)/2</f>
        <v>35.998672485351563</v>
      </c>
      <c r="AA123">
        <f>SUM(Planilha1!AA244,Planilha1!AA245)/2</f>
        <v>20.405654907226563</v>
      </c>
      <c r="AB123">
        <f>SUM(Planilha1!AB244,Planilha1!AB245)/2</f>
        <v>4.6715455055236816</v>
      </c>
      <c r="AC123">
        <f>SUM(Planilha1!AC244,Planilha1!AC245)/2</f>
        <v>4.6300592422485352</v>
      </c>
    </row>
    <row r="124" spans="1:29" x14ac:dyDescent="0.25">
      <c r="A124" s="3">
        <v>43190.083333333336</v>
      </c>
      <c r="B124">
        <f>SUM(Planilha1!B246,Planilha1!B247)/2</f>
        <v>396.70590209960938</v>
      </c>
      <c r="C124">
        <f>SUM(Planilha1!C246,Planilha1!C247)/2</f>
        <v>1493.3323974609375</v>
      </c>
      <c r="D124">
        <f>SUM(Planilha1!D246,Planilha1!D247)/2</f>
        <v>191.19535827636719</v>
      </c>
      <c r="E124">
        <f>SUM(Planilha1!E246,Planilha1!E247)/2</f>
        <v>68.699996948242188</v>
      </c>
      <c r="F124">
        <f>SUM(Planilha1!F246,Planilha1!F247)/2</f>
        <v>555.01898193359375</v>
      </c>
      <c r="G124">
        <f>SUM(Planilha1!G246,Planilha1!G247)/2</f>
        <v>29.397058486938477</v>
      </c>
      <c r="H124">
        <f>SUM(Planilha1!H246,Planilha1!H247)/2</f>
        <v>142.27988433837891</v>
      </c>
      <c r="I124">
        <f>SUM(Planilha1!I246,Planilha1!I247)/2</f>
        <v>84.937519073486328</v>
      </c>
      <c r="J124">
        <f>SUM(Planilha1!J246,Planilha1!J247)/2</f>
        <v>213.58989560604095</v>
      </c>
      <c r="K124">
        <f>SUM(Planilha1!K246,Planilha1!K247)/2</f>
        <v>4.4566481113433838</v>
      </c>
      <c r="L124">
        <f>SUM(Planilha1!L246,Planilha1!L247)/2</f>
        <v>4.2925000190734863</v>
      </c>
      <c r="M124">
        <f>SUM(Planilha1!M246,Planilha1!M247)/2</f>
        <v>4.2099403142929077</v>
      </c>
      <c r="N124">
        <f>SUM(Planilha1!N246,Planilha1!N247)/2</f>
        <v>4.0333784818649292</v>
      </c>
      <c r="O124">
        <f>SUM(O122:O123)/2</f>
        <v>260.19007568433881</v>
      </c>
      <c r="P124">
        <f>SUM(Planilha1!P246,Planilha1!P247)/2</f>
        <v>63.323886871337891</v>
      </c>
      <c r="Q124">
        <f>SUM(Planilha1!Q246,Planilha1!Q247)/2</f>
        <v>114.04909896850586</v>
      </c>
      <c r="R124">
        <f>SUM(Planilha1!R246,Planilha1!R247)/2</f>
        <v>3.8448588848114014</v>
      </c>
      <c r="S124">
        <f>SUM(Planilha1!S246,Planilha1!S247)/2</f>
        <v>3.9539026021957397</v>
      </c>
      <c r="T124">
        <f>SUM(Planilha1!T246,Planilha1!T247)/2</f>
        <v>61.136301040649414</v>
      </c>
      <c r="U124">
        <f>SUM(Planilha1!U246,Planilha1!U247)/2</f>
        <v>23.024825096130371</v>
      </c>
      <c r="V124">
        <f>SUM(Planilha1!V246,Planilha1!V247)/2</f>
        <v>4.4073455333709717</v>
      </c>
      <c r="W124">
        <f>SUM(Planilha1!W246,Planilha1!W247)/2</f>
        <v>4.3905842304229736</v>
      </c>
      <c r="X124">
        <f>SUM(X122:X123)/2</f>
        <v>121.24050140380859</v>
      </c>
      <c r="Y124">
        <f t="shared" ref="Y124:Y127" si="9">SUM(Y122:Y123)/2</f>
        <v>11.529160261154175</v>
      </c>
      <c r="Z124">
        <f>SUM(Planilha1!Z246,Planilha1!Z247)/2</f>
        <v>33.552310943603516</v>
      </c>
      <c r="AA124">
        <f>SUM(Planilha1!AA246,Planilha1!AA247)/2</f>
        <v>16.833915710449219</v>
      </c>
      <c r="AB124">
        <f>SUM(Planilha1!AB246,Planilha1!AB247)/2</f>
        <v>4.4634745121002197</v>
      </c>
      <c r="AC124">
        <f>SUM(Planilha1!AC246,Planilha1!AC247)/2</f>
        <v>4.4298331737518311</v>
      </c>
    </row>
    <row r="125" spans="1:29" x14ac:dyDescent="0.25">
      <c r="A125" s="3">
        <v>43190.125</v>
      </c>
      <c r="B125">
        <f>SUM(Planilha1!B248,Planilha1!B249)/2</f>
        <v>209.33529663085938</v>
      </c>
      <c r="C125">
        <f>SUM(Planilha1!C248,Planilha1!C249)/2</f>
        <v>794.060302734375</v>
      </c>
      <c r="D125">
        <f>SUM(Planilha1!D248,Planilha1!D249)/2</f>
        <v>188.74619293212891</v>
      </c>
      <c r="E125">
        <f>SUM(E123:E124)/2</f>
        <v>102.71114349365234</v>
      </c>
      <c r="F125">
        <f>SUM(Planilha1!F248,Planilha1!F249)/2</f>
        <v>657.57113647460938</v>
      </c>
      <c r="G125">
        <f>SUM(Planilha1!G248,Planilha1!G249)/2</f>
        <v>27.1488037109375</v>
      </c>
      <c r="H125">
        <f>SUM(Planilha1!H248,Planilha1!H249)/2</f>
        <v>138.94564056396484</v>
      </c>
      <c r="I125">
        <f>SUM(Planilha1!I248,Planilha1!I249)/2</f>
        <v>81.752719879150391</v>
      </c>
      <c r="J125">
        <f>SUM(Planilha1!J248,Planilha1!J249)/2</f>
        <v>1.7999999523162842</v>
      </c>
      <c r="K125">
        <f>SUM(Planilha1!K248,Planilha1!K249)/2</f>
        <v>4.7299735546112061</v>
      </c>
      <c r="L125">
        <f>SUM(Planilha1!L248,Planilha1!L249)/2</f>
        <v>4.6941957473754883</v>
      </c>
      <c r="M125">
        <f>SUM(Planilha1!M248,Planilha1!M249)/2</f>
        <v>4.7390384674072266</v>
      </c>
      <c r="N125">
        <f>SUM(Planilha1!N248,Planilha1!N249)/2</f>
        <v>4.5778427124023438</v>
      </c>
      <c r="O125">
        <f>SUM(O123:O124)/2</f>
        <v>303.84801330603659</v>
      </c>
      <c r="P125">
        <f>SUM(Planilha1!P248,Planilha1!P249)/2</f>
        <v>58.444448471069336</v>
      </c>
      <c r="Q125">
        <f>SUM(Planilha1!Q248,Planilha1!Q249)/2</f>
        <v>104.73683929443359</v>
      </c>
      <c r="R125">
        <f>SUM(Planilha1!R248,Planilha1!R249)/2</f>
        <v>3.6108782291412354</v>
      </c>
      <c r="S125">
        <f>SUM(Planilha1!S248,Planilha1!S249)/2</f>
        <v>3.7185688018798828</v>
      </c>
      <c r="T125">
        <f>SUM(Planilha1!T248,Planilha1!T249)/2</f>
        <v>58.171382904052734</v>
      </c>
      <c r="U125">
        <f>SUM(Planilha1!U248,Planilha1!U249)/2</f>
        <v>21.904376029968262</v>
      </c>
      <c r="V125">
        <f>SUM(Planilha1!V248,Planilha1!V249)/2</f>
        <v>4.1807682514190674</v>
      </c>
      <c r="W125">
        <f>SUM(Planilha1!W248,Planilha1!W249)/2</f>
        <v>4.1593921184539795</v>
      </c>
      <c r="X125">
        <f>SUM(X123:X124)/2</f>
        <v>100.95755004882813</v>
      </c>
      <c r="Y125">
        <f t="shared" si="9"/>
        <v>12.596499085426331</v>
      </c>
      <c r="Z125">
        <f>SUM(Planilha1!Z248,Planilha1!Z249)/2</f>
        <v>31.699444770812988</v>
      </c>
      <c r="AA125">
        <f>SUM(Planilha1!AA248,Planilha1!AA249)/2</f>
        <v>16.399165153503418</v>
      </c>
      <c r="AB125">
        <f>SUM(Planilha1!AB248,Planilha1!AB249)/2</f>
        <v>4.2098615169525146</v>
      </c>
      <c r="AC125">
        <f>SUM(Planilha1!AC248,Planilha1!AC249)/2</f>
        <v>4.1812894344329834</v>
      </c>
    </row>
    <row r="126" spans="1:29" x14ac:dyDescent="0.25">
      <c r="A126" s="3">
        <v>43190.166666666664</v>
      </c>
      <c r="B126">
        <f>SUM(Planilha1!B250,Planilha1!B251)/2</f>
        <v>211.62827301025391</v>
      </c>
      <c r="C126">
        <f>SUM(Planilha1!C250,Planilha1!C251)/2</f>
        <v>795.30511474609375</v>
      </c>
      <c r="D126">
        <f>SUM(Planilha1!D250,Planilha1!D251)/2</f>
        <v>183.59320831298828</v>
      </c>
      <c r="E126">
        <f>SUM(Planilha1!E250,Planilha1!E251)/2</f>
        <v>138.78062438964844</v>
      </c>
      <c r="F126">
        <f>SUM(Planilha1!F250,Planilha1!F251)/2</f>
        <v>655.49380493164063</v>
      </c>
      <c r="G126">
        <f>SUM(Planilha1!G250,Planilha1!G251)/2</f>
        <v>27.471436500549316</v>
      </c>
      <c r="H126">
        <f>SUM(Planilha1!H250,Planilha1!H251)/2</f>
        <v>137.70597839355469</v>
      </c>
      <c r="I126">
        <f>SUM(Planilha1!I250,Planilha1!I251)/2</f>
        <v>80.484428405761719</v>
      </c>
      <c r="J126">
        <f>SUM(Planilha1!J250,Planilha1!J251)/2</f>
        <v>431.27561950683594</v>
      </c>
      <c r="K126">
        <f>SUM(Planilha1!K250,Planilha1!K251)/2</f>
        <v>4.4487273693084717</v>
      </c>
      <c r="L126">
        <f>SUM(Planilha1!L250,Planilha1!L251)/2</f>
        <v>4.3107500076293945</v>
      </c>
      <c r="M126">
        <f>SUM(Planilha1!M250,Planilha1!M251)/2</f>
        <v>4.4380919933319092</v>
      </c>
      <c r="N126">
        <f>SUM(Planilha1!N250,Planilha1!N251)/2</f>
        <v>4.2781143188476563</v>
      </c>
      <c r="O126">
        <f>SUM(Planilha1!O250,Planilha1!O251)/2</f>
        <v>175.29454956203699</v>
      </c>
      <c r="P126">
        <f>SUM(Planilha1!P250,Planilha1!P251)/2</f>
        <v>56.352706909179688</v>
      </c>
      <c r="Q126">
        <f>SUM(Planilha1!Q250,Planilha1!Q251)/2</f>
        <v>101.00277709960938</v>
      </c>
      <c r="R126">
        <f>SUM(Planilha1!R250,Planilha1!R251)/2</f>
        <v>3.7213413715362549</v>
      </c>
      <c r="S126">
        <f>SUM(Planilha1!S250,Planilha1!S251)/2</f>
        <v>3.8391951322555542</v>
      </c>
      <c r="T126">
        <f>SUM(Planilha1!T250,Planilha1!T251)/2</f>
        <v>59.872148513793945</v>
      </c>
      <c r="U126">
        <f>SUM(Planilha1!U250,Planilha1!U251)/2</f>
        <v>21.589000701904297</v>
      </c>
      <c r="V126">
        <f>SUM(Planilha1!V250,Planilha1!V251)/2</f>
        <v>3.9212418794631958</v>
      </c>
      <c r="W126">
        <f>SUM(Planilha1!W250,Planilha1!W251)/2</f>
        <v>3.8917859792709351</v>
      </c>
      <c r="X126">
        <f>SUM(Planilha1!X250,Planilha1!X251)/2</f>
        <v>79.971817016601563</v>
      </c>
      <c r="Y126">
        <f t="shared" si="9"/>
        <v>12.062829673290253</v>
      </c>
      <c r="Z126">
        <f>SUM(Planilha1!Z250,Planilha1!Z251)/2</f>
        <v>31.282859802246094</v>
      </c>
      <c r="AA126">
        <f>SUM(Planilha1!AA250,Planilha1!AA251)/2</f>
        <v>16.081043720245361</v>
      </c>
      <c r="AB126">
        <f>SUM(Planilha1!AB250,Planilha1!AB251)/2</f>
        <v>4.103431224822998</v>
      </c>
      <c r="AC126">
        <f>SUM(Planilha1!AC250,Planilha1!AC251)/2</f>
        <v>4.0719088315963745</v>
      </c>
    </row>
    <row r="127" spans="1:29" x14ac:dyDescent="0.25">
      <c r="A127" s="3">
        <v>43190.208333333336</v>
      </c>
      <c r="B127">
        <f>SUM(Planilha1!B252,Planilha1!B253)/2</f>
        <v>215.32262420654297</v>
      </c>
      <c r="C127">
        <f>SUM(Planilha1!C252,Planilha1!C253)/2</f>
        <v>800.85186767578125</v>
      </c>
      <c r="D127">
        <f>SUM(Planilha1!D252,Planilha1!D253)/2</f>
        <v>189.26938629150391</v>
      </c>
      <c r="E127">
        <f>SUM(Planilha1!E252,Planilha1!E253)/2</f>
        <v>69.321252524852753</v>
      </c>
      <c r="F127">
        <f>SUM(Planilha1!F252,Planilha1!F253)/2</f>
        <v>592.03338623046875</v>
      </c>
      <c r="G127">
        <f>SUM(Planilha1!G252,Planilha1!G253)/2</f>
        <v>30.827258110046387</v>
      </c>
      <c r="H127">
        <f>SUM(Planilha1!H252,Planilha1!H253)/2</f>
        <v>138.97348022460938</v>
      </c>
      <c r="I127">
        <f>SUM(Planilha1!I252,Planilha1!I253)/2</f>
        <v>82.880897521972656</v>
      </c>
      <c r="J127">
        <f>SUM(Planilha1!J252,Planilha1!J253)/2</f>
        <v>214.38806456327438</v>
      </c>
      <c r="K127">
        <f>SUM(Planilha1!K252,Planilha1!K253)/2</f>
        <v>4.108799934387207</v>
      </c>
      <c r="L127">
        <f>SUM(Planilha1!L252,Planilha1!L253)/2</f>
        <v>4.0570001602172852</v>
      </c>
      <c r="M127">
        <f>SUM(Planilha1!M252,Planilha1!M253)/2</f>
        <v>4.1326134204864502</v>
      </c>
      <c r="N127">
        <f>SUM(Planilha1!N252,Planilha1!N253)/2</f>
        <v>3.963426947593689</v>
      </c>
      <c r="O127">
        <f>SUM(Planilha1!O252,Planilha1!O253)/2</f>
        <v>347.17982482910156</v>
      </c>
      <c r="P127">
        <f>SUM(Planilha1!P252,Planilha1!P253)/2</f>
        <v>55.338693618774414</v>
      </c>
      <c r="Q127">
        <f>SUM(Planilha1!Q252,Planilha1!Q253)/2</f>
        <v>99.775634765625</v>
      </c>
      <c r="R127">
        <f>SUM(Planilha1!R252,Planilha1!R253)/2</f>
        <v>3.4962766170501709</v>
      </c>
      <c r="S127">
        <f>SUM(Planilha1!S252,Planilha1!S253)/2</f>
        <v>3.6735726594924927</v>
      </c>
      <c r="T127">
        <f>SUM(Planilha1!T252,Planilha1!T253)/2</f>
        <v>63.169622421264648</v>
      </c>
      <c r="U127">
        <f>SUM(Planilha1!U252,Planilha1!U253)/2</f>
        <v>21.912693023681641</v>
      </c>
      <c r="V127">
        <f>SUM(Planilha1!V252,Planilha1!V253)/2</f>
        <v>4.073333740234375</v>
      </c>
      <c r="W127">
        <f>SUM(Planilha1!W252,Planilha1!W253)/2</f>
        <v>4.0478036403656006</v>
      </c>
      <c r="X127">
        <f>SUM(Planilha1!X252,Planilha1!X253)/2</f>
        <v>80.513542175292969</v>
      </c>
      <c r="Y127">
        <f t="shared" si="9"/>
        <v>12.329664379358292</v>
      </c>
      <c r="Z127">
        <f>SUM(Planilha1!Z252,Planilha1!Z253)/2</f>
        <v>37.248525619506836</v>
      </c>
      <c r="AA127">
        <f>SUM(Planilha1!AA252,Planilha1!AA253)/2</f>
        <v>18.549028396606445</v>
      </c>
      <c r="AB127">
        <f>SUM(Planilha1!AB252,Planilha1!AB253)/2</f>
        <v>4.6242311000823975</v>
      </c>
      <c r="AC127">
        <f>SUM(Planilha1!AC252,Planilha1!AC253)/2</f>
        <v>4.5900931358337402</v>
      </c>
    </row>
    <row r="128" spans="1:29" x14ac:dyDescent="0.25">
      <c r="A128" s="3">
        <v>43190.25</v>
      </c>
      <c r="B128">
        <f>SUM(Planilha1!B254,Planilha1!B255)/2</f>
        <v>266.71984100341797</v>
      </c>
      <c r="C128">
        <f>SUM(Planilha1!C254,Planilha1!C255)/2</f>
        <v>1000.8109741210938</v>
      </c>
      <c r="D128">
        <f>SUM(Planilha1!D254,Planilha1!D255)/2</f>
        <v>195.59667205810547</v>
      </c>
      <c r="E128">
        <f>SUM(Planilha1!E254,Planilha1!E255)/2</f>
        <v>137.60752868652344</v>
      </c>
      <c r="F128">
        <f>SUM(Planilha1!F254,Planilha1!F255)/2</f>
        <v>522.23556518554688</v>
      </c>
      <c r="G128">
        <f>SUM(Planilha1!G254,Planilha1!G255)/2</f>
        <v>37.509960174560547</v>
      </c>
      <c r="H128">
        <f>SUM(Planilha1!H254,Planilha1!H255)/2</f>
        <v>103.43499755859375</v>
      </c>
      <c r="I128">
        <f>SUM(Planilha1!I254,Planilha1!I255)/2</f>
        <v>65.226861953735352</v>
      </c>
      <c r="J128">
        <f>SUM(Planilha1!J254,Planilha1!J255)/2</f>
        <v>426.03227233886719</v>
      </c>
      <c r="K128">
        <f>SUM(Planilha1!K254,Planilha1!K255)/2</f>
        <v>3.7330851554870605</v>
      </c>
      <c r="L128">
        <f>SUM(Planilha1!L254,Planilha1!L255)/2</f>
        <v>3.6306048631668091</v>
      </c>
      <c r="M128">
        <f>SUM(Planilha1!M254,Planilha1!M255)/2</f>
        <v>3.6911811828613281</v>
      </c>
      <c r="N128">
        <f>SUM(Planilha1!N254,Planilha1!N255)/2</f>
        <v>3.5239375829696655</v>
      </c>
      <c r="O128">
        <f>SUM(Planilha1!O254,Planilha1!O255)/2</f>
        <v>163.71230468899012</v>
      </c>
      <c r="P128">
        <f>SUM(Planilha1!P254,Planilha1!P255)/2</f>
        <v>61.431526184082031</v>
      </c>
      <c r="Q128">
        <f>SUM(Planilha1!Q254,Planilha1!Q255)/2</f>
        <v>127.71500396728516</v>
      </c>
      <c r="R128">
        <f>SUM(Planilha1!R254,Planilha1!R255)/2</f>
        <v>3.601474404335022</v>
      </c>
      <c r="S128">
        <f>SUM(Planilha1!S254,Planilha1!S255)/2</f>
        <v>3.7357691526412964</v>
      </c>
      <c r="T128">
        <f>SUM(Planilha1!T254,Planilha1!T255)/2</f>
        <v>69.918689727783203</v>
      </c>
      <c r="U128">
        <f>SUM(Planilha1!U254,Planilha1!U255)/2</f>
        <v>23</v>
      </c>
      <c r="V128">
        <f>SUM(Planilha1!V254,Planilha1!V255)/2</f>
        <v>4.4622650146484375</v>
      </c>
      <c r="W128">
        <f>SUM(Planilha1!W254,Planilha1!W255)/2</f>
        <v>4.4468741416931152</v>
      </c>
      <c r="X128">
        <f>SUM(X126:X127)/2</f>
        <v>80.242679595947266</v>
      </c>
      <c r="Y128">
        <f>SUM(Planilha1!Y254,Planilha1!Y255)/2</f>
        <v>3.8014705181121826</v>
      </c>
      <c r="Z128">
        <f>SUM(Planilha1!Z254,Planilha1!Z255)/2</f>
        <v>41.945575714111328</v>
      </c>
      <c r="AA128">
        <f>SUM(Planilha1!AA254,Planilha1!AA255)/2</f>
        <v>22.513421058654785</v>
      </c>
      <c r="AB128">
        <f>SUM(Planilha1!AB254,Planilha1!AB255)/2</f>
        <v>4.493826150894165</v>
      </c>
      <c r="AC128">
        <f>SUM(Planilha1!AC254,Planilha1!AC255)/2</f>
        <v>4.4622042179107666</v>
      </c>
    </row>
    <row r="129" spans="1:29" x14ac:dyDescent="0.25">
      <c r="A129" s="3">
        <v>43190.291666666664</v>
      </c>
      <c r="B129">
        <f>SUM(Planilha1!B256,Planilha1!B257)/2</f>
        <v>315.34297180175781</v>
      </c>
      <c r="C129">
        <f>SUM(Planilha1!C256,Planilha1!C257)/2</f>
        <v>1202.5940551757813</v>
      </c>
      <c r="D129">
        <f>SUM(Planilha1!D256,Planilha1!D257)/2</f>
        <v>219.73629760742188</v>
      </c>
      <c r="E129">
        <f>SUM(Planilha1!E256,Planilha1!E257)/2</f>
        <v>69.242568969726563</v>
      </c>
      <c r="F129">
        <f>SUM(Planilha1!F256,Planilha1!F257)/2</f>
        <v>531.08039855957031</v>
      </c>
      <c r="G129">
        <f>SUM(Planilha1!G256,Planilha1!G257)/2</f>
        <v>52.101947784423828</v>
      </c>
      <c r="H129">
        <f>SUM(Planilha1!H256,Planilha1!H257)/2</f>
        <v>126.2839469909668</v>
      </c>
      <c r="I129">
        <f>SUM(Planilha1!I256,Planilha1!I257)/2</f>
        <v>76.019145965576172</v>
      </c>
      <c r="J129">
        <f>SUM(Planilha1!J256,Planilha1!J257)/2</f>
        <v>213.12413328886032</v>
      </c>
      <c r="K129">
        <f>SUM(Planilha1!K256,Planilha1!K257)/2</f>
        <v>3.8924669027328491</v>
      </c>
      <c r="L129">
        <f>SUM(Planilha1!L256,Planilha1!L257)/2</f>
        <v>3.7780128717422485</v>
      </c>
      <c r="M129">
        <f>SUM(Planilha1!M256,Planilha1!M257)/2</f>
        <v>3.7787460088729858</v>
      </c>
      <c r="N129">
        <f>SUM(Planilha1!N256,Planilha1!N257)/2</f>
        <v>3.6001105308532715</v>
      </c>
      <c r="O129">
        <f>SUM(Planilha1!O256,Planilha1!O257)/2</f>
        <v>174.68522033840418</v>
      </c>
      <c r="P129">
        <f>SUM(Planilha1!P256,Planilha1!P257)/2</f>
        <v>73.358829498291016</v>
      </c>
      <c r="Q129">
        <f>SUM(Planilha1!Q256,Planilha1!Q257)/2</f>
        <v>175.85588836669922</v>
      </c>
      <c r="R129">
        <f>SUM(Planilha1!R256,Planilha1!R257)/2</f>
        <v>3.8061060905456543</v>
      </c>
      <c r="S129">
        <f>SUM(Planilha1!S256,Planilha1!S257)/2</f>
        <v>3.947645902633667</v>
      </c>
      <c r="T129">
        <f>SUM(Planilha1!T256,Planilha1!T257)/2</f>
        <v>82.806198120117188</v>
      </c>
      <c r="U129">
        <f>SUM(Planilha1!U256,Planilha1!U257)/2</f>
        <v>27.687662124633789</v>
      </c>
      <c r="V129">
        <f>SUM(Planilha1!V256,Planilha1!V257)/2</f>
        <v>4.1387262344360352</v>
      </c>
      <c r="W129">
        <f>SUM(Planilha1!W256,Planilha1!W257)/2</f>
        <v>4.1100468635559082</v>
      </c>
      <c r="X129">
        <f>SUM(Planilha1!X256,Planilha1!X257)/2</f>
        <v>158.86278533935547</v>
      </c>
      <c r="Y129">
        <f>SUM(Planilha1!Y256,Planilha1!Y257)/2</f>
        <v>14.374137878417969</v>
      </c>
      <c r="Z129">
        <f>SUM(Planilha1!Z256,Planilha1!Z257)/2</f>
        <v>58.456817626953125</v>
      </c>
      <c r="AA129">
        <f>SUM(Planilha1!AA256,Planilha1!AA257)/2</f>
        <v>28.572236061096191</v>
      </c>
      <c r="AB129">
        <f>SUM(Planilha1!AB256,Planilha1!AB257)/2</f>
        <v>4.3796398639678955</v>
      </c>
      <c r="AC129">
        <f>SUM(Planilha1!AC256,Planilha1!AC257)/2</f>
        <v>4.329941987991333</v>
      </c>
    </row>
    <row r="130" spans="1:29" x14ac:dyDescent="0.25">
      <c r="A130" s="3">
        <v>43190.333333333336</v>
      </c>
      <c r="B130">
        <f>SUM(Planilha1!B258,Planilha1!B259)/2</f>
        <v>397.57656860351563</v>
      </c>
      <c r="C130">
        <f>SUM(Planilha1!C258,Planilha1!C259)/2</f>
        <v>1501.7578125</v>
      </c>
      <c r="D130">
        <f>SUM(Planilha1!D258,Planilha1!D259)/2</f>
        <v>262.69762420654297</v>
      </c>
      <c r="E130">
        <f>SUM(Planilha1!E258,Planilha1!E259)/2</f>
        <v>137.96016693115234</v>
      </c>
      <c r="F130">
        <f>SUM(Planilha1!F258,Planilha1!F259)/2</f>
        <v>625.1229248046875</v>
      </c>
      <c r="G130">
        <f>SUM(Planilha1!G258,Planilha1!G259)/2</f>
        <v>71.529998779296875</v>
      </c>
      <c r="H130">
        <f>SUM(Planilha1!H258,Planilha1!H259)/2</f>
        <v>107.88412094116211</v>
      </c>
      <c r="I130">
        <f>SUM(Planilha1!I258,Planilha1!I259)/2</f>
        <v>70.657350540161133</v>
      </c>
      <c r="J130">
        <f>SUM(Planilha1!J258,Planilha1!J259)/2</f>
        <v>425.73199462890625</v>
      </c>
      <c r="K130">
        <f>SUM(Planilha1!K258,Planilha1!K259)/2</f>
        <v>4.0057070255279541</v>
      </c>
      <c r="L130">
        <f>SUM(Planilha1!L258,Planilha1!L259)/2</f>
        <v>3.7371441125869751</v>
      </c>
      <c r="M130">
        <f>SUM(Planilha1!M258,Planilha1!M259)/2</f>
        <v>3.7227098941802979</v>
      </c>
      <c r="N130">
        <f>SUM(Planilha1!N258,Planilha1!N259)/2</f>
        <v>3.5523158311843872</v>
      </c>
      <c r="O130">
        <f>SUM(Planilha1!O258,Planilha1!O259)/2</f>
        <v>347.54951477050781</v>
      </c>
      <c r="P130">
        <f>SUM(Planilha1!P258,Planilha1!P259)/2</f>
        <v>97.861995697021484</v>
      </c>
      <c r="Q130">
        <f>SUM(Planilha1!Q258,Planilha1!Q259)/2</f>
        <v>211.88021850585938</v>
      </c>
      <c r="R130">
        <f>SUM(Planilha1!R258,Planilha1!R259)/2</f>
        <v>3.6659102439880371</v>
      </c>
      <c r="S130">
        <f>SUM(Planilha1!S258,Planilha1!S259)/2</f>
        <v>3.8658252954483032</v>
      </c>
      <c r="T130">
        <f>SUM(Planilha1!T258,Planilha1!T259)/2</f>
        <v>114.06365585327148</v>
      </c>
      <c r="U130">
        <f>SUM(Planilha1!U258,Planilha1!U259)/2</f>
        <v>37.025920867919922</v>
      </c>
      <c r="V130">
        <f>SUM(Planilha1!V258,Planilha1!V259)/2</f>
        <v>4.1691884994506836</v>
      </c>
      <c r="W130">
        <f>SUM(Planilha1!W258,Planilha1!W259)/2</f>
        <v>4.1422131061553955</v>
      </c>
      <c r="X130">
        <f>SUM(Planilha1!X258,Planilha1!X259)/2</f>
        <v>161.64094543457031</v>
      </c>
      <c r="Y130">
        <f>SUM(Planilha1!Y258,Planilha1!Y259)/2</f>
        <v>21.80272388458252</v>
      </c>
      <c r="Z130">
        <f>SUM(Planilha1!Z258,Planilha1!Z259)/2</f>
        <v>73.274341583251953</v>
      </c>
      <c r="AA130">
        <f>SUM(Planilha1!AA258,Planilha1!AA259)/2</f>
        <v>38.308822631835938</v>
      </c>
      <c r="AB130">
        <f>SUM(Planilha1!AB258,Planilha1!AB259)/2</f>
        <v>4.6462879180908203</v>
      </c>
      <c r="AC130">
        <f>SUM(Planilha1!AC258,Planilha1!AC259)/2</f>
        <v>4.584315299987793</v>
      </c>
    </row>
    <row r="131" spans="1:29" x14ac:dyDescent="0.25">
      <c r="A131" s="3">
        <v>43190.375</v>
      </c>
      <c r="B131">
        <f>SUM(Planilha1!B260,Planilha1!B261)/2</f>
        <v>396.59431457519531</v>
      </c>
      <c r="C131">
        <f>SUM(Planilha1!C260,Planilha1!C261)/2</f>
        <v>1501.2776489257813</v>
      </c>
      <c r="D131">
        <f>SUM(Planilha1!D260,Planilha1!D261)/2</f>
        <v>306.75650024414063</v>
      </c>
      <c r="E131">
        <f>SUM(Planilha1!E260,Planilha1!E261)/2</f>
        <v>185.71395111083984</v>
      </c>
      <c r="F131">
        <f>SUM(Planilha1!F260,Planilha1!F261)/2</f>
        <v>684.86026000976563</v>
      </c>
      <c r="G131">
        <f>SUM(Planilha1!G260,Planilha1!G261)/2</f>
        <v>87.496925354003906</v>
      </c>
      <c r="H131">
        <f>SUM(Planilha1!H260,Planilha1!H261)/2</f>
        <v>202.67799377441406</v>
      </c>
      <c r="I131">
        <f>SUM(Planilha1!I260,Planilha1!I261)/2</f>
        <v>110.61797714233398</v>
      </c>
      <c r="J131">
        <f>SUM(Planilha1!J260,Planilha1!J261)/2</f>
        <v>510.11582946777344</v>
      </c>
      <c r="K131">
        <f>SUM(Planilha1!K260,Planilha1!K261)/2</f>
        <v>4.1786744594573975</v>
      </c>
      <c r="L131">
        <f>SUM(Planilha1!L260,Planilha1!L261)/2</f>
        <v>3.6943845748901367</v>
      </c>
      <c r="M131">
        <f>SUM(Planilha1!M260,Planilha1!M261)/2</f>
        <v>3.7009773254394531</v>
      </c>
      <c r="N131">
        <f>SUM(Planilha1!N260,Planilha1!N261)/2</f>
        <v>3.5285835266113281</v>
      </c>
      <c r="O131">
        <f>SUM(Planilha1!O260,Planilha1!O261)/2</f>
        <v>346.73764038085938</v>
      </c>
      <c r="P131">
        <f>SUM(Planilha1!P260,Planilha1!P261)/2</f>
        <v>124.73605728149414</v>
      </c>
      <c r="Q131">
        <f>SUM(Planilha1!Q260,Planilha1!Q261)/2</f>
        <v>258.83753967285156</v>
      </c>
      <c r="R131">
        <f>SUM(Planilha1!R260,Planilha1!R261)/2</f>
        <v>3.5099751949310303</v>
      </c>
      <c r="S131">
        <f>SUM(Planilha1!S260,Planilha1!S261)/2</f>
        <v>3.7282828092575073</v>
      </c>
      <c r="T131">
        <f>SUM(Planilha1!T260,Planilha1!T261)/2</f>
        <v>134.01401519775391</v>
      </c>
      <c r="U131">
        <f>SUM(Planilha1!U260,Planilha1!U261)/2</f>
        <v>45.583005905151367</v>
      </c>
      <c r="V131">
        <f>SUM(Planilha1!V260,Planilha1!V261)/2</f>
        <v>4.2499711513519287</v>
      </c>
      <c r="W131">
        <f>SUM(Planilha1!W260,Planilha1!W261)/2</f>
        <v>4.220470666885376</v>
      </c>
      <c r="X131">
        <f>SUM(Planilha1!X260,Planilha1!X261)/2</f>
        <v>161.99044036865234</v>
      </c>
      <c r="Y131">
        <f>SUM(Planilha1!Y260,Planilha1!Y261)/2</f>
        <v>31.961052894592285</v>
      </c>
      <c r="Z131">
        <f>SUM(Planilha1!Z260,Planilha1!Z261)/2</f>
        <v>83.487499237060547</v>
      </c>
      <c r="AA131">
        <f>SUM(Planilha1!AA260,Planilha1!AA261)/2</f>
        <v>44.856060028076172</v>
      </c>
      <c r="AB131">
        <f>SUM(Planilha1!AB260,Planilha1!AB261)/2</f>
        <v>4.7347164154052734</v>
      </c>
      <c r="AC131">
        <f>SUM(Planilha1!AC260,Planilha1!AC261)/2</f>
        <v>4.6640341281890869</v>
      </c>
    </row>
    <row r="132" spans="1:29" x14ac:dyDescent="0.25">
      <c r="A132" s="3">
        <v>43190.416666666664</v>
      </c>
      <c r="B132">
        <f>SUM(Planilha1!B262,Planilha1!B263)/2</f>
        <v>396.92131042480469</v>
      </c>
      <c r="C132">
        <f>SUM(Planilha1!C262,Planilha1!C263)/2</f>
        <v>1502.2723388671875</v>
      </c>
      <c r="D132">
        <f>SUM(Planilha1!D262,Planilha1!D263)/2</f>
        <v>336.29020690917969</v>
      </c>
      <c r="E132">
        <f>SUM(Planilha1!E262,Planilha1!E263)/2</f>
        <v>231.50343322753906</v>
      </c>
      <c r="F132">
        <f>SUM(Planilha1!F262,Planilha1!F263)/2</f>
        <v>684.1605224609375</v>
      </c>
      <c r="G132">
        <f>SUM(Planilha1!G262,Planilha1!G263)/2</f>
        <v>104.85000228881836</v>
      </c>
      <c r="H132">
        <f>SUM(Planilha1!H262,Planilha1!H263)/2</f>
        <v>154.51427459716797</v>
      </c>
      <c r="I132">
        <f>SUM(Planilha1!I262,Planilha1!I263)/2</f>
        <v>93.605785369873047</v>
      </c>
      <c r="J132">
        <f>SUM(Planilha1!J262,Planilha1!J263)/2</f>
        <v>592.96627807617188</v>
      </c>
      <c r="K132">
        <f>SUM(Planilha1!K262,Planilha1!K263)/2</f>
        <v>3.9734275341033936</v>
      </c>
      <c r="L132">
        <f>SUM(Planilha1!L262,Planilha1!L263)/2</f>
        <v>3.3381818532943726</v>
      </c>
      <c r="M132">
        <f>SUM(Planilha1!M262,Planilha1!M263)/2</f>
        <v>3.3600822687149048</v>
      </c>
      <c r="N132">
        <f>SUM(Planilha1!N262,Planilha1!N263)/2</f>
        <v>3.189806342124939</v>
      </c>
      <c r="O132">
        <f>SUM(Planilha1!O262,Planilha1!O263)/2</f>
        <v>346.38478088378906</v>
      </c>
      <c r="P132">
        <f>SUM(Planilha1!P262,Planilha1!P263)/2</f>
        <v>144.82871246337891</v>
      </c>
      <c r="Q132">
        <f>SUM(Planilha1!Q262,Planilha1!Q263)/2</f>
        <v>327.80213928222656</v>
      </c>
      <c r="R132">
        <f>SUM(Planilha1!R262,Planilha1!R263)/2</f>
        <v>3.5253090858459473</v>
      </c>
      <c r="S132">
        <f>SUM(Planilha1!S262,Planilha1!S263)/2</f>
        <v>3.7745950222015381</v>
      </c>
      <c r="T132">
        <f>SUM(Planilha1!T262,Planilha1!T263)/2</f>
        <v>146.70204162597656</v>
      </c>
      <c r="U132">
        <f>SUM(Planilha1!U262,Planilha1!U263)/2</f>
        <v>52.144252777099609</v>
      </c>
      <c r="V132">
        <f>SUM(Planilha1!V262,Planilha1!V263)/2</f>
        <v>4.260002613067627</v>
      </c>
      <c r="W132">
        <f>SUM(Planilha1!W262,Planilha1!W263)/2</f>
        <v>4.2258763313293457</v>
      </c>
      <c r="X132">
        <f>SUM(Planilha1!X262,Planilha1!X263)/2</f>
        <v>161.84668731689453</v>
      </c>
      <c r="Y132">
        <f>SUM(Planilha1!Y262,Planilha1!Y263)/2</f>
        <v>38.336339950561523</v>
      </c>
      <c r="Z132">
        <f>SUM(Planilha1!Z262,Planilha1!Z263)/2</f>
        <v>94.920967102050781</v>
      </c>
      <c r="AA132">
        <f>SUM(Planilha1!AA262,Planilha1!AA263)/2</f>
        <v>46.99012565612793</v>
      </c>
      <c r="AB132">
        <f>SUM(Planilha1!AB262,Planilha1!AB263)/2</f>
        <v>4.6672418117523193</v>
      </c>
      <c r="AC132">
        <f>SUM(Planilha1!AC262,Planilha1!AC263)/2</f>
        <v>4.6028614044189453</v>
      </c>
    </row>
    <row r="133" spans="1:29" x14ac:dyDescent="0.25">
      <c r="A133" s="3">
        <v>43190.458333333336</v>
      </c>
      <c r="B133">
        <f>SUM(Planilha1!B264,Planilha1!B265)/2</f>
        <v>397.03965759277344</v>
      </c>
      <c r="C133">
        <f>SUM(Planilha1!C264,Planilha1!C265)/2</f>
        <v>1500.8880615234375</v>
      </c>
      <c r="D133">
        <f>SUM(Planilha1!D264,Planilha1!D265)/2</f>
        <v>355.21463012695313</v>
      </c>
      <c r="E133">
        <f>SUM(Planilha1!E264,Planilha1!E265)/2</f>
        <v>229.45146942138672</v>
      </c>
      <c r="F133">
        <f>SUM(Planilha1!F264,Planilha1!F265)/2</f>
        <v>635.15243530273438</v>
      </c>
      <c r="G133">
        <f>SUM(Planilha1!G264,Planilha1!G265)/2</f>
        <v>112.95735549926758</v>
      </c>
      <c r="H133">
        <f>SUM(Planilha1!H264,Planilha1!H265)/2</f>
        <v>157.51066589355469</v>
      </c>
      <c r="I133">
        <f>SUM(Planilha1!I264,Planilha1!I265)/2</f>
        <v>95.758987426757813</v>
      </c>
      <c r="J133">
        <f>SUM(Planilha1!J264,Planilha1!J265)/2</f>
        <v>589.3525390625</v>
      </c>
      <c r="K133">
        <f>SUM(Planilha1!K264,Planilha1!K265)/2</f>
        <v>3.7343020439147949</v>
      </c>
      <c r="L133">
        <f>SUM(Planilha1!L264,Planilha1!L265)/2</f>
        <v>3.0924390554428101</v>
      </c>
      <c r="M133">
        <f>SUM(Planilha1!M264,Planilha1!M265)/2</f>
        <v>3.094054102897644</v>
      </c>
      <c r="N133">
        <f>SUM(Planilha1!N264,Planilha1!N265)/2</f>
        <v>2.9176919460296631</v>
      </c>
      <c r="O133">
        <f>SUM(Planilha1!O264,Planilha1!O265)/2</f>
        <v>347.11048889160156</v>
      </c>
      <c r="P133">
        <f>SUM(Planilha1!P264,Planilha1!P265)/2</f>
        <v>148.5235595703125</v>
      </c>
      <c r="Q133">
        <f>SUM(Planilha1!Q264,Planilha1!Q265)/2</f>
        <v>348.47547912597656</v>
      </c>
      <c r="R133">
        <f>SUM(Planilha1!R264,Planilha1!R265)/2</f>
        <v>3.4825135469436646</v>
      </c>
      <c r="S133">
        <f>SUM(Planilha1!S264,Planilha1!S265)/2</f>
        <v>3.7432889938354492</v>
      </c>
      <c r="T133">
        <f>SUM(Planilha1!T264,Planilha1!T265)/2</f>
        <v>157.06784820556641</v>
      </c>
      <c r="U133">
        <f>SUM(Planilha1!U264,Planilha1!U265)/2</f>
        <v>55.432882308959961</v>
      </c>
      <c r="V133">
        <f>SUM(Planilha1!V264,Planilha1!V265)/2</f>
        <v>4.1833562850952148</v>
      </c>
      <c r="W133">
        <f>SUM(Planilha1!W264,Planilha1!W265)/2</f>
        <v>4.1502792835235596</v>
      </c>
      <c r="X133">
        <f>SUM(Planilha1!X264,Planilha1!X265)/2</f>
        <v>161.72405242919922</v>
      </c>
      <c r="Y133">
        <f>SUM(Planilha1!Y264,Planilha1!Y265)/2</f>
        <v>46.415683746337891</v>
      </c>
      <c r="Z133">
        <f>SUM(Planilha1!Z264,Planilha1!Z265)/2</f>
        <v>101.56931304931641</v>
      </c>
      <c r="AA133">
        <f>SUM(Planilha1!AA264,Planilha1!AA265)/2</f>
        <v>50.924154281616211</v>
      </c>
      <c r="AB133">
        <f>SUM(Planilha1!AB264,Planilha1!AB265)/2</f>
        <v>4.4992434978485107</v>
      </c>
      <c r="AC133">
        <f>SUM(Planilha1!AC264,Planilha1!AC265)/2</f>
        <v>4.4436135292053223</v>
      </c>
    </row>
    <row r="134" spans="1:29" x14ac:dyDescent="0.25">
      <c r="A134" s="3">
        <v>43190.5</v>
      </c>
      <c r="B134">
        <f>SUM(Planilha1!B266,Planilha1!B267)/2</f>
        <v>396.98908996582031</v>
      </c>
      <c r="C134">
        <f>SUM(Planilha1!C266,Planilha1!C267)/2</f>
        <v>1501.0773315429688</v>
      </c>
      <c r="D134">
        <f>SUM(Planilha1!D266,Planilha1!D267)/2</f>
        <v>361.136474609375</v>
      </c>
      <c r="E134">
        <f>SUM(Planilha1!E266,Planilha1!E267)/2</f>
        <v>228.78612518310547</v>
      </c>
      <c r="F134">
        <f>SUM(Planilha1!F266,Planilha1!F267)/2</f>
        <v>586.66763305664063</v>
      </c>
      <c r="G134">
        <f>SUM(Planilha1!G266,Planilha1!G267)/2</f>
        <v>120.22575378417969</v>
      </c>
      <c r="H134">
        <f>SUM(Planilha1!H266,Planilha1!H267)/2</f>
        <v>136.52521896362305</v>
      </c>
      <c r="I134">
        <f>SUM(Planilha1!I266,Planilha1!I267)/2</f>
        <v>80.950794219970703</v>
      </c>
      <c r="J134">
        <f>SUM(Planilha1!J266,Planilha1!J267)/2</f>
        <v>586.65158081054688</v>
      </c>
      <c r="K134">
        <f>SUM(Planilha1!K266,Planilha1!K267)/2</f>
        <v>3.5248326063156128</v>
      </c>
      <c r="L134">
        <f>SUM(Planilha1!L266,Planilha1!L267)/2</f>
        <v>2.9320478439331055</v>
      </c>
      <c r="M134">
        <f>SUM(Planilha1!M266,Planilha1!M267)/2</f>
        <v>2.9273849725723267</v>
      </c>
      <c r="N134">
        <f>SUM(Planilha1!N266,Planilha1!N267)/2</f>
        <v>2.74657142162323</v>
      </c>
      <c r="O134">
        <f>SUM(Planilha1!O266,Planilha1!O267)/2</f>
        <v>346.61177062988281</v>
      </c>
      <c r="P134">
        <f>SUM(Planilha1!P266,Planilha1!P267)/2</f>
        <v>153.86831665039063</v>
      </c>
      <c r="Q134">
        <f>SUM(Planilha1!Q266,Planilha1!Q267)/2</f>
        <v>360.32760620117188</v>
      </c>
      <c r="R134">
        <f>SUM(Planilha1!R266,Planilha1!R267)/2</f>
        <v>3.407967209815979</v>
      </c>
      <c r="S134">
        <f>SUM(Planilha1!S266,Planilha1!S267)/2</f>
        <v>3.6838821172714233</v>
      </c>
      <c r="T134">
        <f>SUM(Planilha1!T266,Planilha1!T267)/2</f>
        <v>154.60507965087891</v>
      </c>
      <c r="U134">
        <f>SUM(Planilha1!U266,Planilha1!U267)/2</f>
        <v>56.277435302734375</v>
      </c>
      <c r="V134">
        <f>SUM(Planilha1!V266,Planilha1!V267)/2</f>
        <v>4.1159999370574951</v>
      </c>
      <c r="W134">
        <f>SUM(Planilha1!W266,Planilha1!W267)/2</f>
        <v>4.0687723159790039</v>
      </c>
      <c r="X134">
        <f>SUM(Planilha1!X266,Planilha1!X267)/2</f>
        <v>161.77182006835938</v>
      </c>
      <c r="Y134">
        <f>SUM(Planilha1!Y266,Planilha1!Y267)/2</f>
        <v>46.544811248779297</v>
      </c>
      <c r="Z134">
        <f>SUM(Planilha1!Z266,Planilha1!Z267)/2</f>
        <v>101.77732849121094</v>
      </c>
      <c r="AA134">
        <f>SUM(Planilha1!AA266,Planilha1!AA267)/2</f>
        <v>50.652040481567383</v>
      </c>
      <c r="AB134">
        <f>SUM(Planilha1!AB266,Planilha1!AB267)/2</f>
        <v>4.282567024230957</v>
      </c>
      <c r="AC134">
        <f>SUM(Planilha1!AC266,Planilha1!AC267)/2</f>
        <v>4.2297353744506836</v>
      </c>
    </row>
    <row r="135" spans="1:29" x14ac:dyDescent="0.25">
      <c r="A135" s="3">
        <v>43190.541666666664</v>
      </c>
      <c r="B135">
        <f>SUM(Planilha1!B268,Planilha1!B269)/2</f>
        <v>396.40614318847656</v>
      </c>
      <c r="C135">
        <f>SUM(Planilha1!C268,Planilha1!C269)/2</f>
        <v>1502.00390625</v>
      </c>
      <c r="D135">
        <f>SUM(Planilha1!D268,Planilha1!D269)/2</f>
        <v>359.78770446777344</v>
      </c>
      <c r="E135">
        <f>SUM(Planilha1!E268,Planilha1!E269)/2</f>
        <v>227.69920349121094</v>
      </c>
      <c r="F135">
        <f>SUM(Planilha1!F268,Planilha1!F269)/2</f>
        <v>585.9794921875</v>
      </c>
      <c r="G135">
        <f>SUM(Planilha1!G268,Planilha1!G269)/2</f>
        <v>117.92500305175781</v>
      </c>
      <c r="H135">
        <f>SUM(Planilha1!H268,Planilha1!H269)/2</f>
        <v>155.93617248535156</v>
      </c>
      <c r="I135">
        <f>SUM(Planilha1!I268,Planilha1!I269)/2</f>
        <v>94.733482360839844</v>
      </c>
      <c r="J135">
        <f>SUM(Planilha1!J268,Planilha1!J269)/2</f>
        <v>584.8511962890625</v>
      </c>
      <c r="K135">
        <f>SUM(Planilha1!K268,Planilha1!K269)/2</f>
        <v>3.3308929204940796</v>
      </c>
      <c r="L135">
        <f>SUM(Planilha1!L268,Planilha1!L269)/2</f>
        <v>2.7330738306045532</v>
      </c>
      <c r="M135">
        <f>SUM(Planilha1!M268,Planilha1!M269)/2</f>
        <v>2.7343384027481079</v>
      </c>
      <c r="N135">
        <f>SUM(Planilha1!N268,Planilha1!N269)/2</f>
        <v>2.5517985820770264</v>
      </c>
      <c r="O135">
        <f>SUM(Planilha1!O268,Planilha1!O269)/2</f>
        <v>345.84745788574219</v>
      </c>
      <c r="P135">
        <f>SUM(Planilha1!P268,Planilha1!P269)/2</f>
        <v>153.76361846923828</v>
      </c>
      <c r="Q135">
        <f>SUM(Planilha1!Q268,Planilha1!Q269)/2</f>
        <v>355.8072509765625</v>
      </c>
      <c r="R135">
        <f>SUM(Planilha1!R268,Planilha1!R269)/2</f>
        <v>3.3289769887924194</v>
      </c>
      <c r="S135">
        <f>SUM(Planilha1!S268,Planilha1!S269)/2</f>
        <v>3.5985475778579712</v>
      </c>
      <c r="T135">
        <f>SUM(Planilha1!T268,Planilha1!T269)/2</f>
        <v>153.57950592041016</v>
      </c>
      <c r="U135">
        <f>SUM(Planilha1!U268,Planilha1!U269)/2</f>
        <v>53.543720245361328</v>
      </c>
      <c r="V135">
        <f>SUM(Planilha1!V268,Planilha1!V269)/2</f>
        <v>4.0796341896057129</v>
      </c>
      <c r="W135">
        <f>SUM(Planilha1!W268,Planilha1!W269)/2</f>
        <v>4.0334384441375732</v>
      </c>
      <c r="X135">
        <f>SUM(Planilha1!X268,Planilha1!X269)/2</f>
        <v>161.86723327636719</v>
      </c>
      <c r="Y135">
        <f>SUM(Planilha1!Y268,Planilha1!Y269)/2</f>
        <v>46.829465866088867</v>
      </c>
      <c r="Z135">
        <f>SUM(Planilha1!Z268,Planilha1!Z269)/2</f>
        <v>100.92191314697266</v>
      </c>
      <c r="AA135">
        <f>SUM(Planilha1!AA268,Planilha1!AA269)/2</f>
        <v>50.583307266235352</v>
      </c>
      <c r="AB135">
        <f>SUM(Planilha1!AB268,Planilha1!AB269)/2</f>
        <v>4.0755631923675537</v>
      </c>
      <c r="AC135">
        <f>SUM(Planilha1!AC268,Planilha1!AC269)/2</f>
        <v>4.0277481079101563</v>
      </c>
    </row>
    <row r="136" spans="1:29" x14ac:dyDescent="0.25">
      <c r="A136" s="3">
        <v>43190.583333333336</v>
      </c>
      <c r="B136">
        <f>SUM(Planilha1!B270,Planilha1!B271)/2</f>
        <v>394.45968627929688</v>
      </c>
      <c r="C136">
        <f>SUM(Planilha1!C270,Planilha1!C271)/2</f>
        <v>1497.2508544921875</v>
      </c>
      <c r="D136">
        <f>SUM(Planilha1!D270,Planilha1!D271)/2</f>
        <v>351.91412353515625</v>
      </c>
      <c r="E136">
        <f>SUM(Planilha1!E270,Planilha1!E271)/2</f>
        <v>227.00736999511719</v>
      </c>
      <c r="F136">
        <f>SUM(Planilha1!F270,Planilha1!F271)/2</f>
        <v>585.29132080078125</v>
      </c>
      <c r="G136">
        <f>SUM(Planilha1!G270,Planilha1!G271)/2</f>
        <v>108.78475189208984</v>
      </c>
      <c r="H136">
        <f>SUM(Planilha1!H270,Planilha1!H271)/2</f>
        <v>151.71860504150391</v>
      </c>
      <c r="I136">
        <f>SUM(Planilha1!I270,Planilha1!I271)/2</f>
        <v>87.565143585205078</v>
      </c>
      <c r="J136">
        <f>SUM(Planilha1!J270,Planilha1!J271)/2</f>
        <v>581.41177368164063</v>
      </c>
      <c r="K136">
        <f>SUM(Planilha1!K270,Planilha1!K271)/2</f>
        <v>3.1391571760177612</v>
      </c>
      <c r="L136">
        <f>SUM(Planilha1!L270,Planilha1!L271)/2</f>
        <v>2.5552173852920532</v>
      </c>
      <c r="M136">
        <f>SUM(Planilha1!M270,Planilha1!M271)/2</f>
        <v>2.5681130886077881</v>
      </c>
      <c r="N136">
        <f>SUM(Planilha1!N270,Planilha1!N271)/2</f>
        <v>2.3698513507843018</v>
      </c>
      <c r="O136">
        <f>SUM(Planilha1!O270,Planilha1!O271)/2</f>
        <v>345.37142944335938</v>
      </c>
      <c r="P136">
        <f>SUM(Planilha1!P270,Planilha1!P271)/2</f>
        <v>146.12565612792969</v>
      </c>
      <c r="Q136">
        <f>SUM(Planilha1!Q270,Planilha1!Q271)/2</f>
        <v>341.791259765625</v>
      </c>
      <c r="R136">
        <f>SUM(Planilha1!R270,Planilha1!R271)/2</f>
        <v>3.2640950679779053</v>
      </c>
      <c r="S136">
        <f>SUM(Planilha1!S270,Planilha1!S271)/2</f>
        <v>3.5252012014389038</v>
      </c>
      <c r="T136">
        <f>SUM(Planilha1!T270,Planilha1!T271)/2</f>
        <v>142.81806945800781</v>
      </c>
      <c r="U136">
        <f>SUM(Planilha1!U270,Planilha1!U271)/2</f>
        <v>51.706892013549805</v>
      </c>
      <c r="V136">
        <f>SUM(Planilha1!V270,Planilha1!V271)/2</f>
        <v>4.1059694290161133</v>
      </c>
      <c r="W136">
        <f>SUM(Planilha1!W270,Planilha1!W271)/2</f>
        <v>4.0666897296905518</v>
      </c>
      <c r="X136">
        <f>SUM(Planilha1!X270,Planilha1!X271)/2</f>
        <v>161.96263885498047</v>
      </c>
      <c r="Y136">
        <f>SUM(Planilha1!Y270,Planilha1!Y271)/2</f>
        <v>43.820890426635742</v>
      </c>
      <c r="Z136">
        <f>SUM(Planilha1!Z270,Planilha1!Z271)/2</f>
        <v>90.438362121582031</v>
      </c>
      <c r="AA136">
        <f>SUM(Planilha1!AA270,Planilha1!AA271)/2</f>
        <v>46.893747329711914</v>
      </c>
      <c r="AB136">
        <f>SUM(Planilha1!AB270,Planilha1!AB271)/2</f>
        <v>3.9206321239471436</v>
      </c>
      <c r="AC136">
        <f>SUM(Planilha1!AC270,Planilha1!AC271)/2</f>
        <v>3.877410888671875</v>
      </c>
    </row>
    <row r="137" spans="1:29" x14ac:dyDescent="0.25">
      <c r="A137" s="3">
        <v>43190.625</v>
      </c>
      <c r="B137">
        <f>SUM(Planilha1!B272,Planilha1!B273)/2</f>
        <v>396.93299865722656</v>
      </c>
      <c r="C137">
        <f>SUM(Planilha1!C272,Planilha1!C273)/2</f>
        <v>1501.7367553710938</v>
      </c>
      <c r="D137">
        <f>SUM(Planilha1!D272,Planilha1!D273)/2</f>
        <v>322.66357421875</v>
      </c>
      <c r="E137">
        <f>SUM(Planilha1!E272,Planilha1!E273)/2</f>
        <v>226.46193695068359</v>
      </c>
      <c r="F137">
        <f>SUM(Planilha1!F272,Planilha1!F273)/2</f>
        <v>584.6031494140625</v>
      </c>
      <c r="G137">
        <f>SUM(Planilha1!G272,Planilha1!G273)/2</f>
        <v>97.046665191650391</v>
      </c>
      <c r="H137">
        <f>SUM(Planilha1!H272,Planilha1!H273)/2</f>
        <v>149.51167297363281</v>
      </c>
      <c r="I137">
        <f>SUM(Planilha1!I272,Planilha1!I273)/2</f>
        <v>89.621135711669922</v>
      </c>
      <c r="J137">
        <f>SUM(Planilha1!J272,Planilha1!J273)/2</f>
        <v>580.63027954101563</v>
      </c>
      <c r="K137">
        <f>SUM(Planilha1!K272,Planilha1!K273)/2</f>
        <v>3.0182393789291382</v>
      </c>
      <c r="L137">
        <f>SUM(Planilha1!L272,Planilha1!L273)/2</f>
        <v>2.4647426605224609</v>
      </c>
      <c r="M137">
        <f>SUM(Planilha1!M272,Planilha1!M273)/2</f>
        <v>2.447012186050415</v>
      </c>
      <c r="N137">
        <f>SUM(Planilha1!N272,Planilha1!N273)/2</f>
        <v>2.2536331415176392</v>
      </c>
      <c r="O137">
        <f>SUM(Planilha1!O272,Planilha1!O273)/2</f>
        <v>344.93019104003906</v>
      </c>
      <c r="P137">
        <f>SUM(Planilha1!P272,Planilha1!P273)/2</f>
        <v>139.29359436035156</v>
      </c>
      <c r="Q137">
        <f>SUM(Planilha1!Q272,Planilha1!Q273)/2</f>
        <v>308.68161010742188</v>
      </c>
      <c r="R137">
        <f>SUM(Planilha1!R272,Planilha1!R273)/2</f>
        <v>3.2504769563674927</v>
      </c>
      <c r="S137">
        <f>SUM(Planilha1!S272,Planilha1!S273)/2</f>
        <v>3.4980376958847046</v>
      </c>
      <c r="T137">
        <f>SUM(Planilha1!T272,Planilha1!T273)/2</f>
        <v>133.51153564453125</v>
      </c>
      <c r="U137">
        <f>SUM(Planilha1!U272,Planilha1!U273)/2</f>
        <v>52.466140747070313</v>
      </c>
      <c r="V137">
        <f>SUM(Planilha1!V272,Planilha1!V273)/2</f>
        <v>4.1247971057891846</v>
      </c>
      <c r="W137">
        <f>SUM(Planilha1!W272,Planilha1!W273)/2</f>
        <v>4.0830192565917969</v>
      </c>
      <c r="X137">
        <f>SUM(Planilha1!X272,Planilha1!X273)/2</f>
        <v>162.05805206298828</v>
      </c>
      <c r="Y137">
        <f>SUM(Planilha1!Y272,Planilha1!Y273)/2</f>
        <v>37.673442840576172</v>
      </c>
      <c r="Z137">
        <f>SUM(Planilha1!Z272,Planilha1!Z273)/2</f>
        <v>88.566047668457031</v>
      </c>
      <c r="AA137">
        <f>SUM(Planilha1!AA272,Planilha1!AA273)/2</f>
        <v>43.36689567565918</v>
      </c>
      <c r="AB137">
        <f>SUM(Planilha1!AB272,Planilha1!AB273)/2</f>
        <v>3.8539595603942871</v>
      </c>
      <c r="AC137">
        <f>SUM(Planilha1!AC272,Planilha1!AC273)/2</f>
        <v>3.8159983158111572</v>
      </c>
    </row>
    <row r="138" spans="1:29" x14ac:dyDescent="0.25">
      <c r="A138" s="3">
        <v>43190.666666666664</v>
      </c>
      <c r="B138">
        <f>SUM(Planilha1!B274,Planilha1!B275)/2</f>
        <v>396.68470764160156</v>
      </c>
      <c r="C138">
        <f>SUM(Planilha1!C274,Planilha1!C275)/2</f>
        <v>1501.4927368164063</v>
      </c>
      <c r="D138">
        <f>SUM(Planilha1!D274,Planilha1!D275)/2</f>
        <v>309.33624267578125</v>
      </c>
      <c r="E138">
        <f>SUM(Planilha1!E274,Planilha1!E275)/2</f>
        <v>225.82067108154297</v>
      </c>
      <c r="F138">
        <f>SUM(Planilha1!F274,Planilha1!F275)/2</f>
        <v>567.88946533203125</v>
      </c>
      <c r="G138">
        <f>SUM(Planilha1!G274,Planilha1!G275)/2</f>
        <v>93.737503051757813</v>
      </c>
      <c r="H138">
        <f>SUM(Planilha1!H274,Planilha1!H275)/2</f>
        <v>179.46177673339844</v>
      </c>
      <c r="I138">
        <f>SUM(Planilha1!I274,Planilha1!I275)/2</f>
        <v>105.40900421142578</v>
      </c>
      <c r="J138">
        <f>SUM(Planilha1!J274,Planilha1!J275)/2</f>
        <v>579.42428588867188</v>
      </c>
      <c r="K138">
        <f>SUM(Planilha1!K274,Planilha1!K275)/2</f>
        <v>2.905102014541626</v>
      </c>
      <c r="L138">
        <f>SUM(Planilha1!L274,Planilha1!L275)/2</f>
        <v>2.3633334636688232</v>
      </c>
      <c r="M138">
        <f>SUM(Planilha1!M274,Planilha1!M275)/2</f>
        <v>2.3534432649612427</v>
      </c>
      <c r="N138">
        <f>SUM(Planilha1!N274,Planilha1!N275)/2</f>
        <v>2.1570236682891846</v>
      </c>
      <c r="O138">
        <f>SUM(Planilha1!O274,Planilha1!O275)/2</f>
        <v>346.20693969726563</v>
      </c>
      <c r="P138">
        <f>SUM(Planilha1!P274,Planilha1!P275)/2</f>
        <v>123.94886016845703</v>
      </c>
      <c r="Q138">
        <f>SUM(Planilha1!Q274,Planilha1!Q275)/2</f>
        <v>295.70375061035156</v>
      </c>
      <c r="R138">
        <f>SUM(Planilha1!R274,Planilha1!R275)/2</f>
        <v>3.2959079742431641</v>
      </c>
      <c r="S138">
        <f>SUM(Planilha1!S274,Planilha1!S275)/2</f>
        <v>3.5343886613845825</v>
      </c>
      <c r="T138">
        <f>SUM(Planilha1!T274,Planilha1!T275)/2</f>
        <v>126.64766311645508</v>
      </c>
      <c r="U138">
        <f>SUM(Planilha1!U274,Planilha1!U275)/2</f>
        <v>48.59443473815918</v>
      </c>
      <c r="V138">
        <f>SUM(Planilha1!V274,Planilha1!V275)/2</f>
        <v>4.1893489360809326</v>
      </c>
      <c r="W138">
        <f>SUM(Planilha1!W274,Planilha1!W275)/2</f>
        <v>4.1521549224853516</v>
      </c>
      <c r="X138">
        <f>SUM(Planilha1!X274,Planilha1!X275)/2</f>
        <v>162.30139923095703</v>
      </c>
      <c r="Y138">
        <f>SUM(Planilha1!Y274,Planilha1!Y275)/2</f>
        <v>35.551036834716797</v>
      </c>
      <c r="Z138">
        <f>SUM(Planilha1!Z274,Planilha1!Z275)/2</f>
        <v>83.4136962890625</v>
      </c>
      <c r="AA138">
        <f>SUM(Planilha1!AA274,Planilha1!AA275)/2</f>
        <v>40.796512603759766</v>
      </c>
      <c r="AB138">
        <f>SUM(Planilha1!AB274,Planilha1!AB275)/2</f>
        <v>3.8480496406555176</v>
      </c>
      <c r="AC138">
        <f>SUM(Planilha1!AC274,Planilha1!AC275)/2</f>
        <v>3.8061186075210571</v>
      </c>
    </row>
    <row r="139" spans="1:29" x14ac:dyDescent="0.25">
      <c r="A139" s="3">
        <v>43190.708333333336</v>
      </c>
      <c r="B139">
        <f>SUM(Planilha1!B276,Planilha1!B277)/2</f>
        <v>397.53746032714844</v>
      </c>
      <c r="C139">
        <f>SUM(Planilha1!C276,Planilha1!C277)/2</f>
        <v>1500.7643432617188</v>
      </c>
      <c r="D139">
        <f>SUM(Planilha1!D276,Planilha1!D277)/2</f>
        <v>303.63105773925781</v>
      </c>
      <c r="E139">
        <f>SUM(Planilha1!E276,Planilha1!E277)/2</f>
        <v>225.53556823730469</v>
      </c>
      <c r="F139">
        <f>SUM(Planilha1!F276,Planilha1!F277)/2</f>
        <v>571.87210083007813</v>
      </c>
      <c r="G139">
        <f>SUM(Planilha1!G276,Planilha1!G277)/2</f>
        <v>95.623912811279297</v>
      </c>
      <c r="H139">
        <f>SUM(Planilha1!H276,Planilha1!H277)/2</f>
        <v>121.00455093383789</v>
      </c>
      <c r="I139">
        <f>SUM(Planilha1!I276,Planilha1!I277)/2</f>
        <v>78.25238037109375</v>
      </c>
      <c r="J139">
        <f>SUM(Planilha1!J276,Planilha1!J277)/2</f>
        <v>577.98886108398438</v>
      </c>
      <c r="K139">
        <f>SUM(Planilha1!K276,Planilha1!K277)/2</f>
        <v>2.8066591024398804</v>
      </c>
      <c r="L139">
        <f>SUM(Planilha1!L276,Planilha1!L277)/2</f>
        <v>2.3012220859527588</v>
      </c>
      <c r="M139">
        <f>SUM(Planilha1!M276,Planilha1!M277)/2</f>
        <v>2.2870744466781616</v>
      </c>
      <c r="N139">
        <f>SUM(Planilha1!N276,Planilha1!N277)/2</f>
        <v>2.0885151624679565</v>
      </c>
      <c r="O139">
        <f>SUM(Planilha1!O276,Planilha1!O277)/2</f>
        <v>345.59396362304688</v>
      </c>
      <c r="P139">
        <f>SUM(Planilha1!P276,Planilha1!P277)/2</f>
        <v>123.87810134887695</v>
      </c>
      <c r="Q139">
        <f>SUM(Planilha1!Q276,Planilha1!Q277)/2</f>
        <v>282.8851318359375</v>
      </c>
      <c r="R139">
        <f>SUM(Planilha1!R276,Planilha1!R277)/2</f>
        <v>3.3491500616073608</v>
      </c>
      <c r="S139">
        <f>SUM(Planilha1!S276,Planilha1!S277)/2</f>
        <v>3.5865267515182495</v>
      </c>
      <c r="T139">
        <f>SUM(Planilha1!T276,Planilha1!T277)/2</f>
        <v>126.16814041137695</v>
      </c>
      <c r="U139">
        <f>SUM(Planilha1!U276,Planilha1!U277)/2</f>
        <v>45.76280403137207</v>
      </c>
      <c r="V139">
        <f>SUM(Planilha1!V276,Planilha1!V277)/2</f>
        <v>4.2847399711608887</v>
      </c>
      <c r="W139">
        <f>SUM(Planilha1!W276,Planilha1!W277)/2</f>
        <v>4.2506887912750244</v>
      </c>
      <c r="X139">
        <f>SUM(Planilha1!X276,Planilha1!X277)/2</f>
        <v>162.43262481689453</v>
      </c>
      <c r="Y139">
        <f>SUM(Planilha1!Y276,Planilha1!Y277)/2</f>
        <v>33.312143325805664</v>
      </c>
      <c r="Z139">
        <f>SUM(Planilha1!Z276,Planilha1!Z277)/2</f>
        <v>80.563236236572266</v>
      </c>
      <c r="AA139">
        <f>SUM(Planilha1!AA276,Planilha1!AA277)/2</f>
        <v>39.850893020629883</v>
      </c>
      <c r="AB139">
        <f>SUM(Planilha1!AB276,Planilha1!AB277)/2</f>
        <v>3.8919652700424194</v>
      </c>
      <c r="AC139">
        <f>SUM(Planilha1!AC276,Planilha1!AC277)/2</f>
        <v>3.8578232526779175</v>
      </c>
    </row>
    <row r="140" spans="1:29" x14ac:dyDescent="0.25">
      <c r="A140" s="3">
        <v>43190.75</v>
      </c>
      <c r="B140">
        <f>SUM(Planilha1!B278,Planilha1!B279)/2</f>
        <v>397.62974548339844</v>
      </c>
      <c r="C140">
        <f>SUM(Planilha1!C278,Planilha1!C279)/2</f>
        <v>1500.6801147460938</v>
      </c>
      <c r="D140">
        <f>SUM(Planilha1!D278,Planilha1!D279)/2</f>
        <v>302.05992126464844</v>
      </c>
      <c r="E140">
        <f>SUM(Planilha1!E278,Planilha1!E279)/2</f>
        <v>224.45809173583984</v>
      </c>
      <c r="F140">
        <f>SUM(Planilha1!F278,Planilha1!F279)/2</f>
        <v>575.72964477539063</v>
      </c>
      <c r="G140">
        <f>SUM(Planilha1!G278,Planilha1!G279)/2</f>
        <v>90.6563720703125</v>
      </c>
      <c r="H140">
        <f>SUM(Planilha1!H278,Planilha1!H279)/2</f>
        <v>170.87528991699219</v>
      </c>
      <c r="I140">
        <f>SUM(Planilha1!I278,Planilha1!I279)/2</f>
        <v>93.538822174072266</v>
      </c>
      <c r="J140">
        <f>SUM(Planilha1!J278,Planilha1!J279)/2</f>
        <v>575.48635864257813</v>
      </c>
      <c r="K140">
        <f>SUM(Planilha1!K278,Planilha1!K279)/2</f>
        <v>2.6763334274291992</v>
      </c>
      <c r="L140">
        <f>SUM(Planilha1!L278,Planilha1!L279)/2</f>
        <v>2.1587499380111694</v>
      </c>
      <c r="M140">
        <f>SUM(Planilha1!M278,Planilha1!M279)/2</f>
        <v>2.1680552959442139</v>
      </c>
      <c r="N140">
        <f>SUM(Planilha1!N278,Planilha1!N279)/2</f>
        <v>1.965320885181427</v>
      </c>
      <c r="O140">
        <f>SUM(Planilha1!O278,Planilha1!O279)/2</f>
        <v>344.61073303222656</v>
      </c>
      <c r="P140">
        <f>SUM(Planilha1!P278,Planilha1!P279)/2</f>
        <v>124.29735565185547</v>
      </c>
      <c r="Q140">
        <f>SUM(Planilha1!Q278,Planilha1!Q279)/2</f>
        <v>286.97909545898438</v>
      </c>
      <c r="R140">
        <f>SUM(Planilha1!R278,Planilha1!R279)/2</f>
        <v>3.396554708480835</v>
      </c>
      <c r="S140">
        <f>SUM(Planilha1!S278,Planilha1!S279)/2</f>
        <v>3.6349636316299438</v>
      </c>
      <c r="T140">
        <f>SUM(Planilha1!T278,Planilha1!T279)/2</f>
        <v>126.50165176391602</v>
      </c>
      <c r="U140">
        <f>SUM(Planilha1!U278,Planilha1!U279)/2</f>
        <v>45.441431045532227</v>
      </c>
      <c r="V140">
        <f>SUM(Planilha1!V278,Planilha1!V279)/2</f>
        <v>4.3839704990386963</v>
      </c>
      <c r="W140">
        <f>SUM(Planilha1!W278,Planilha1!W279)/2</f>
        <v>4.3521091938018799</v>
      </c>
      <c r="X140">
        <f>SUM(Planilha1!X278,Planilha1!X279)/2</f>
        <v>162.98464965820313</v>
      </c>
      <c r="Y140">
        <f>SUM(Planilha1!Y278,Planilha1!Y279)/2</f>
        <v>29.670735359191895</v>
      </c>
      <c r="Z140">
        <f>SUM(Planilha1!Z278,Planilha1!Z279)/2</f>
        <v>73.423744201660156</v>
      </c>
      <c r="AA140">
        <f>SUM(Planilha1!AA278,Planilha1!AA279)/2</f>
        <v>38.983238220214844</v>
      </c>
      <c r="AB140">
        <f>SUM(Planilha1!AB278,Planilha1!AB279)/2</f>
        <v>3.9814764261245728</v>
      </c>
      <c r="AC140">
        <f>SUM(Planilha1!AC278,Planilha1!AC279)/2</f>
        <v>3.9440691471099854</v>
      </c>
    </row>
    <row r="141" spans="1:29" x14ac:dyDescent="0.25">
      <c r="A141" s="3">
        <v>43190.791666666664</v>
      </c>
      <c r="B141">
        <f>SUM(Planilha1!B280,Planilha1!B281)/2</f>
        <v>396.53591918945313</v>
      </c>
      <c r="C141">
        <f>SUM(Planilha1!C280,Planilha1!C281)/2</f>
        <v>1502.3947143554688</v>
      </c>
      <c r="D141">
        <f>SUM(Planilha1!D280,Planilha1!D281)/2</f>
        <v>296.78265380859375</v>
      </c>
      <c r="E141">
        <f>SUM(Planilha1!E280,Planilha1!E281)/2</f>
        <v>224.20856475830078</v>
      </c>
      <c r="F141">
        <f>SUM(Planilha1!F280,Planilha1!F281)/2</f>
        <v>598.58718872070313</v>
      </c>
      <c r="G141">
        <f>SUM(Planilha1!G280,Planilha1!G281)/2</f>
        <v>88.485363006591797</v>
      </c>
      <c r="H141">
        <f>SUM(Planilha1!H280,Planilha1!H281)/2</f>
        <v>188.42533111572266</v>
      </c>
      <c r="I141">
        <f>SUM(Planilha1!I280,Planilha1!I281)/2</f>
        <v>103.96529769897461</v>
      </c>
      <c r="J141">
        <f>SUM(Planilha1!J280,Planilha1!J281)/2</f>
        <v>573.74615478515625</v>
      </c>
      <c r="K141">
        <f>SUM(Planilha1!K280,Planilha1!K281)/2</f>
        <v>2.5580946207046509</v>
      </c>
      <c r="L141">
        <f>SUM(Planilha1!L280,Planilha1!L281)/2</f>
        <v>2.0210832357406616</v>
      </c>
      <c r="M141">
        <f>SUM(Planilha1!M280,Planilha1!M281)/2</f>
        <v>2.015400767326355</v>
      </c>
      <c r="N141">
        <f>SUM(Planilha1!N280,Planilha1!N281)/2</f>
        <v>1.8139128088951111</v>
      </c>
      <c r="O141">
        <f>SUM(Planilha1!O280,Planilha1!O281)/2</f>
        <v>344.75090026855469</v>
      </c>
      <c r="P141">
        <f>SUM(Planilha1!P280,Planilha1!P281)/2</f>
        <v>124.61553573608398</v>
      </c>
      <c r="Q141">
        <f>SUM(Planilha1!Q280,Planilha1!Q281)/2</f>
        <v>288.69412231445313</v>
      </c>
      <c r="R141">
        <f>SUM(Planilha1!R280,Planilha1!R281)/2</f>
        <v>3.4352309703826904</v>
      </c>
      <c r="S141">
        <f>SUM(Planilha1!S280,Planilha1!S281)/2</f>
        <v>3.6748802661895752</v>
      </c>
      <c r="T141">
        <f>SUM(Planilha1!T280,Planilha1!T281)/2</f>
        <v>127.50125503540039</v>
      </c>
      <c r="U141">
        <f>SUM(Planilha1!U280,Planilha1!U281)/2</f>
        <v>46.091463088989258</v>
      </c>
      <c r="V141">
        <f>SUM(Planilha1!V280,Planilha1!V281)/2</f>
        <v>4.4588181972503662</v>
      </c>
      <c r="W141">
        <f>SUM(Planilha1!W280,Planilha1!W281)/2</f>
        <v>4.4244203567504883</v>
      </c>
      <c r="X141">
        <f>SUM(Planilha1!X280,Planilha1!X281)/2</f>
        <v>163.18778228759766</v>
      </c>
      <c r="Y141">
        <f>SUM(Planilha1!Y280,Planilha1!Y281)/2</f>
        <v>31.758524894714355</v>
      </c>
      <c r="Z141">
        <f>SUM(Planilha1!Z280,Planilha1!Z281)/2</f>
        <v>75.225639343261719</v>
      </c>
      <c r="AA141">
        <f>SUM(Planilha1!AA280,Planilha1!AA281)/2</f>
        <v>40.883216857910156</v>
      </c>
      <c r="AB141">
        <f>SUM(Planilha1!AB280,Planilha1!AB281)/2</f>
        <v>4.0804877281188965</v>
      </c>
      <c r="AC141">
        <f>SUM(Planilha1!AC280,Planilha1!AC281)/2</f>
        <v>4.0389485359191895</v>
      </c>
    </row>
    <row r="142" spans="1:29" x14ac:dyDescent="0.25">
      <c r="A142" s="3">
        <v>43190.833333333336</v>
      </c>
      <c r="B142">
        <f>SUM(Planilha1!B282,Planilha1!B283)/2</f>
        <v>397.86326599121094</v>
      </c>
      <c r="C142">
        <f>SUM(Planilha1!C282,Planilha1!C283)/2</f>
        <v>1499.5502319335938</v>
      </c>
      <c r="D142">
        <f>SUM(Planilha1!D282,Planilha1!D283)/2</f>
        <v>276.73274230957031</v>
      </c>
      <c r="E142">
        <f>SUM(Planilha1!E282,Planilha1!E283)/2</f>
        <v>178.47731781005859</v>
      </c>
      <c r="F142">
        <f>SUM(Planilha1!F282,Planilha1!F283)/2</f>
        <v>606.1220703125</v>
      </c>
      <c r="G142">
        <f>SUM(Planilha1!G282,Planilha1!G283)/2</f>
        <v>82.965110778808594</v>
      </c>
      <c r="H142">
        <f>SUM(Planilha1!H282,Planilha1!H283)/2</f>
        <v>179.42221832275391</v>
      </c>
      <c r="I142">
        <f>SUM(Planilha1!I282,Planilha1!I283)/2</f>
        <v>101.27052307128906</v>
      </c>
      <c r="J142">
        <f>SUM(Planilha1!J282,Planilha1!J283)/2</f>
        <v>487.29258728027344</v>
      </c>
      <c r="K142">
        <f>SUM(Planilha1!K282,Planilha1!K283)/2</f>
        <v>2.4888243675231934</v>
      </c>
      <c r="L142">
        <f>SUM(Planilha1!L282,Planilha1!L283)/2</f>
        <v>1.9887499809265137</v>
      </c>
      <c r="M142">
        <f>SUM(Planilha1!M282,Planilha1!M283)/2</f>
        <v>1.9702277779579163</v>
      </c>
      <c r="N142">
        <f>SUM(Planilha1!N282,Planilha1!N283)/2</f>
        <v>1.7608388066291809</v>
      </c>
      <c r="O142">
        <f>SUM(Planilha1!O282,Planilha1!O283)/2</f>
        <v>173.81665954738855</v>
      </c>
      <c r="P142">
        <f>SUM(Planilha1!P282,Planilha1!P283)/2</f>
        <v>115.45370483398438</v>
      </c>
      <c r="Q142">
        <f>SUM(Planilha1!Q282,Planilha1!Q283)/2</f>
        <v>274.96418762207031</v>
      </c>
      <c r="R142">
        <f>SUM(Planilha1!R282,Planilha1!R283)/2</f>
        <v>3.6938737630844116</v>
      </c>
      <c r="S142">
        <f>SUM(Planilha1!S282,Planilha1!S283)/2</f>
        <v>3.8489696979522705</v>
      </c>
      <c r="T142">
        <f>SUM(Planilha1!T282,Planilha1!T283)/2</f>
        <v>113.33846664428711</v>
      </c>
      <c r="U142">
        <f>SUM(Planilha1!U282,Planilha1!U283)/2</f>
        <v>42.989158630371094</v>
      </c>
      <c r="V142">
        <f>SUM(Planilha1!V282,Planilha1!V283)/2</f>
        <v>4.2020449638366699</v>
      </c>
      <c r="W142">
        <f>SUM(Planilha1!W282,Planilha1!W283)/2</f>
        <v>4.1628977060317993</v>
      </c>
      <c r="X142">
        <f>SUM(Planilha1!X282,Planilha1!X283)/2</f>
        <v>161.73178863525391</v>
      </c>
      <c r="Y142">
        <f>SUM(Planilha1!Y282,Planilha1!Y283)/2</f>
        <v>26.224184989929199</v>
      </c>
      <c r="Z142">
        <f>SUM(Planilha1!Z282,Planilha1!Z283)/2</f>
        <v>69.337318420410156</v>
      </c>
      <c r="AA142">
        <f>SUM(Planilha1!AA282,Planilha1!AA283)/2</f>
        <v>38.806859970092773</v>
      </c>
      <c r="AB142">
        <f>SUM(Planilha1!AB282,Planilha1!AB283)/2</f>
        <v>4.2175240516662598</v>
      </c>
      <c r="AC142">
        <f>SUM(Planilha1!AC282,Planilha1!AC283)/2</f>
        <v>4.1731250286102295</v>
      </c>
    </row>
    <row r="143" spans="1:29" x14ac:dyDescent="0.25">
      <c r="A143" s="3">
        <v>43190.875</v>
      </c>
      <c r="B143">
        <f>SUM(Planilha1!B284,Planilha1!B285)/2</f>
        <v>397.69001770019531</v>
      </c>
      <c r="C143">
        <f>SUM(Planilha1!C284,Planilha1!C285)/2</f>
        <v>1502.622314453125</v>
      </c>
      <c r="D143">
        <f>SUM(Planilha1!D284,Planilha1!D285)/2</f>
        <v>260.63066101074219</v>
      </c>
      <c r="E143">
        <f>SUM(Planilha1!E284,Planilha1!E285)/2</f>
        <v>133.80158996582031</v>
      </c>
      <c r="F143">
        <f>SUM(Planilha1!F284,Planilha1!F285)/2</f>
        <v>616.00198364257813</v>
      </c>
      <c r="G143">
        <f>SUM(Planilha1!G284,Planilha1!G285)/2</f>
        <v>69.675323486328125</v>
      </c>
      <c r="H143">
        <f>SUM(Planilha1!H284,Planilha1!H285)/2</f>
        <v>183.11648559570313</v>
      </c>
      <c r="I143">
        <f>SUM(Planilha1!I284,Planilha1!I285)/2</f>
        <v>101.03049087524414</v>
      </c>
      <c r="J143">
        <f>SUM(Planilha1!J284,Planilha1!J285)/2</f>
        <v>403.77740478515625</v>
      </c>
      <c r="K143">
        <f>SUM(Planilha1!K284,Planilha1!K285)/2</f>
        <v>2.5414607524871826</v>
      </c>
      <c r="L143">
        <f>SUM(Planilha1!L284,Planilha1!L285)/2</f>
        <v>2.1428757905960083</v>
      </c>
      <c r="M143">
        <f>SUM(Planilha1!M284,Planilha1!M285)/2</f>
        <v>2.1283720731735229</v>
      </c>
      <c r="N143">
        <f>SUM(Planilha1!N284,Planilha1!N285)/2</f>
        <v>1.9135738015174866</v>
      </c>
      <c r="O143">
        <f>SUM(Planilha1!O284,Planilha1!O285)/2</f>
        <v>347.50332641601563</v>
      </c>
      <c r="P143">
        <f>SUM(Planilha1!P284,Planilha1!P285)/2</f>
        <v>110.53003692626953</v>
      </c>
      <c r="Q143">
        <f>SUM(Planilha1!Q284,Planilha1!Q285)/2</f>
        <v>249.48920440673828</v>
      </c>
      <c r="R143">
        <f>SUM(Planilha1!R284,Planilha1!R285)/2</f>
        <v>3.5440837144851685</v>
      </c>
      <c r="S143">
        <f>SUM(Planilha1!S284,Planilha1!S285)/2</f>
        <v>3.7640254497528076</v>
      </c>
      <c r="T143">
        <f>SUM(Planilha1!T284,Planilha1!T285)/2</f>
        <v>109.50550079345703</v>
      </c>
      <c r="U143">
        <f>SUM(Planilha1!U284,Planilha1!U285)/2</f>
        <v>40.938003540039063</v>
      </c>
      <c r="V143">
        <f>SUM(Planilha1!V284,Planilha1!V285)/2</f>
        <v>4.1268661022186279</v>
      </c>
      <c r="W143">
        <f>SUM(Planilha1!W284,Planilha1!W285)/2</f>
        <v>4.0895426273345947</v>
      </c>
      <c r="X143">
        <f>SUM(Planilha1!X284,Planilha1!X285)/2</f>
        <v>161.80244445800781</v>
      </c>
      <c r="Y143">
        <f>SUM(Planilha1!Y284,Planilha1!Y285)/2</f>
        <v>25.043256759643555</v>
      </c>
      <c r="Z143">
        <f>SUM(Planilha1!Z284,Planilha1!Z285)/2</f>
        <v>64.380243301391602</v>
      </c>
      <c r="AA143">
        <f>SUM(Planilha1!AA284,Planilha1!AA285)/2</f>
        <v>36.809442520141602</v>
      </c>
      <c r="AB143">
        <f>SUM(Planilha1!AB284,Planilha1!AB285)/2</f>
        <v>4.3951120376586914</v>
      </c>
      <c r="AC143">
        <f>SUM(Planilha1!AC284,Planilha1!AC285)/2</f>
        <v>4.3445858955383301</v>
      </c>
    </row>
    <row r="144" spans="1:29" x14ac:dyDescent="0.25">
      <c r="A144" s="3">
        <v>43190.916666666664</v>
      </c>
      <c r="B144">
        <f>SUM(Planilha1!B286,Planilha1!B287)/2</f>
        <v>397.28208923339844</v>
      </c>
      <c r="C144">
        <f>SUM(Planilha1!C286,Planilha1!C287)/2</f>
        <v>1499.9136352539063</v>
      </c>
      <c r="D144">
        <f>SUM(Planilha1!D286,Planilha1!D287)/2</f>
        <v>248.46274566650391</v>
      </c>
      <c r="E144">
        <f>SUM(Planilha1!E286,Planilha1!E287)/2</f>
        <v>224.16310119628906</v>
      </c>
      <c r="F144">
        <f>SUM(Planilha1!F286,Planilha1!F287)/2</f>
        <v>616.86215209960938</v>
      </c>
      <c r="G144">
        <f>SUM(Planilha1!G286,Planilha1!G287)/2</f>
        <v>63.895401000976563</v>
      </c>
      <c r="H144">
        <f>SUM(Planilha1!H286,Planilha1!H287)/2</f>
        <v>185.83887481689453</v>
      </c>
      <c r="I144">
        <f>SUM(Planilha1!I286,Planilha1!I287)/2</f>
        <v>108.48112487792969</v>
      </c>
      <c r="J144">
        <f>SUM(Planilha1!J286,Planilha1!J287)/2</f>
        <v>575.35580444335938</v>
      </c>
      <c r="K144">
        <f>SUM(Planilha1!K286,Planilha1!K287)/2</f>
        <v>2.62678062915802</v>
      </c>
      <c r="L144">
        <f>SUM(Planilha1!L286,Planilha1!L287)/2</f>
        <v>2.1388235092163086</v>
      </c>
      <c r="M144">
        <f>SUM(Planilha1!M286,Planilha1!M287)/2</f>
        <v>2.1270475387573242</v>
      </c>
      <c r="N144">
        <f>SUM(Planilha1!N286,Planilha1!N287)/2</f>
        <v>1.9263941049575806</v>
      </c>
      <c r="O144">
        <f>SUM(Planilha1!O286,Planilha1!O287)/2</f>
        <v>345.73957824707031</v>
      </c>
      <c r="P144">
        <f>SUM(Planilha1!P286,Planilha1!P287)/2</f>
        <v>102.68163299560547</v>
      </c>
      <c r="Q144">
        <f>SUM(Planilha1!Q286,Planilha1!Q287)/2</f>
        <v>225.34815979003906</v>
      </c>
      <c r="R144">
        <f>SUM(Planilha1!R286,Planilha1!R287)/2</f>
        <v>3.58176589012146</v>
      </c>
      <c r="S144">
        <f>SUM(Planilha1!S286,Planilha1!S287)/2</f>
        <v>3.7983089685440063</v>
      </c>
      <c r="T144">
        <f>SUM(Planilha1!T286,Planilha1!T287)/2</f>
        <v>101.18223571777344</v>
      </c>
      <c r="U144">
        <f>SUM(Planilha1!U286,Planilha1!U287)/2</f>
        <v>38.447927474975586</v>
      </c>
      <c r="V144">
        <f>SUM(Planilha1!V286,Planilha1!V287)/2</f>
        <v>4.2848653793334961</v>
      </c>
      <c r="W144">
        <f>SUM(Planilha1!W286,Planilha1!W287)/2</f>
        <v>4.2525677680969238</v>
      </c>
      <c r="X144">
        <f>SUM(Planilha1!X286,Planilha1!X287)/2</f>
        <v>162.51365661621094</v>
      </c>
      <c r="Y144">
        <f>SUM(Planilha1!Y286,Planilha1!Y287)/2</f>
        <v>21.159567832946777</v>
      </c>
      <c r="Z144">
        <f>SUM(Planilha1!Z286,Planilha1!Z287)/2</f>
        <v>60.055391311645508</v>
      </c>
      <c r="AA144">
        <f>SUM(Planilha1!AA286,Planilha1!AA287)/2</f>
        <v>33.983268737792969</v>
      </c>
      <c r="AB144">
        <f>SUM(Planilha1!AB286,Planilha1!AB287)/2</f>
        <v>4.6318967342376709</v>
      </c>
      <c r="AC144">
        <f>SUM(Planilha1!AC286,Planilha1!AC287)/2</f>
        <v>4.5841984748840332</v>
      </c>
    </row>
    <row r="145" spans="1:29" x14ac:dyDescent="0.25">
      <c r="A145" s="3">
        <v>43190.958333333336</v>
      </c>
      <c r="B145">
        <f>SUM(Planilha1!B288,Planilha1!B289)/2</f>
        <v>397.80064392089844</v>
      </c>
      <c r="C145">
        <f>SUM(Planilha1!C288,Planilha1!C289)/2</f>
        <v>1500.066162109375</v>
      </c>
      <c r="D145">
        <f>SUM(Planilha1!D288,Planilha1!D289)/2</f>
        <v>246.04100799560547</v>
      </c>
      <c r="E145">
        <f>SUM(Planilha1!E288,Planilha1!E289)/2</f>
        <v>138.18653869628906</v>
      </c>
      <c r="F145">
        <f>SUM(Planilha1!F288,Planilha1!F289)/2</f>
        <v>626.23944091796875</v>
      </c>
      <c r="G145">
        <f>SUM(Planilha1!G288,Planilha1!G289)/2</f>
        <v>60.140928268432617</v>
      </c>
      <c r="H145">
        <f>SUM(Planilha1!H288,Planilha1!H289)/2</f>
        <v>165.18606567382813</v>
      </c>
      <c r="I145">
        <f>SUM(Planilha1!I288,Planilha1!I289)/2</f>
        <v>99.199253082275391</v>
      </c>
      <c r="J145">
        <f>SUM(Planilha1!J288,Planilha1!J289)/2</f>
        <v>407.7635498046875</v>
      </c>
      <c r="K145">
        <f>SUM(Planilha1!K288,Planilha1!K289)/2</f>
        <v>2.6106483936309814</v>
      </c>
      <c r="L145">
        <f>SUM(Planilha1!L288,Planilha1!L289)/2</f>
        <v>2.1812120676040649</v>
      </c>
      <c r="M145">
        <f>SUM(Planilha1!M288,Planilha1!M289)/2</f>
        <v>2.1529649496078491</v>
      </c>
      <c r="N145">
        <f>SUM(Planilha1!N288,Planilha1!N289)/2</f>
        <v>1.9469793438911438</v>
      </c>
      <c r="O145">
        <f>SUM(Planilha1!O288,Planilha1!O289)/2</f>
        <v>174.10086975246668</v>
      </c>
      <c r="P145">
        <f>SUM(Planilha1!P288,Planilha1!P289)/2</f>
        <v>100.32644653320313</v>
      </c>
      <c r="Q145">
        <f>SUM(Planilha1!Q288,Planilha1!Q289)/2</f>
        <v>213.35095977783203</v>
      </c>
      <c r="R145">
        <f>SUM(Planilha1!R288,Planilha1!R289)/2</f>
        <v>3.7434768676757813</v>
      </c>
      <c r="S145">
        <f>SUM(Planilha1!S288,Planilha1!S289)/2</f>
        <v>3.9083722829818726</v>
      </c>
      <c r="T145">
        <f>SUM(Planilha1!T288,Planilha1!T289)/2</f>
        <v>92.101016998291016</v>
      </c>
      <c r="U145">
        <f>SUM(Planilha1!U288,Planilha1!U289)/2</f>
        <v>37.015609741210938</v>
      </c>
      <c r="V145">
        <f>SUM(Planilha1!V288,Planilha1!V289)/2</f>
        <v>4.4147293567657471</v>
      </c>
      <c r="W145">
        <f>SUM(Planilha1!W288,Planilha1!W289)/2</f>
        <v>4.3912286758422852</v>
      </c>
      <c r="X145">
        <f>SUM(Planilha1!X288,Planilha1!X289)/2</f>
        <v>77.964286804199219</v>
      </c>
      <c r="Y145">
        <f>SUM(Planilha1!Y288,Planilha1!Y289)/2</f>
        <v>21.288760185241699</v>
      </c>
      <c r="Z145">
        <f>SUM(Planilha1!Z288,Planilha1!Z289)/2</f>
        <v>57.001155853271484</v>
      </c>
      <c r="AA145">
        <f>SUM(Planilha1!AA288,Planilha1!AA289)/2</f>
        <v>29.539545059204102</v>
      </c>
      <c r="AB145">
        <f>SUM(Planilha1!AB288,Planilha1!AB289)/2</f>
        <v>4.6859393119812012</v>
      </c>
      <c r="AC145">
        <f>SUM(Planilha1!AC288,Planilha1!AC289)/2</f>
        <v>4.646754264831543</v>
      </c>
    </row>
    <row r="146" spans="1:29" x14ac:dyDescent="0.25">
      <c r="A146" s="3">
        <v>43191</v>
      </c>
      <c r="B146">
        <f>SUM(Planilha1!B290,Planilha1!B291)/2</f>
        <v>367.04231262207031</v>
      </c>
      <c r="C146">
        <f>SUM(Planilha1!C290,Planilha1!C291)/2</f>
        <v>1391.8030395507813</v>
      </c>
      <c r="D146">
        <f>SUM(Planilha1!D290,Planilha1!D291)/2</f>
        <v>226.81472015380859</v>
      </c>
      <c r="E146">
        <f>SUM(Planilha1!E290,Planilha1!E291)/2</f>
        <v>67.192771911621094</v>
      </c>
      <c r="F146">
        <f>SUM(Planilha1!F290,Planilha1!F291)/2</f>
        <v>637.41354370117188</v>
      </c>
      <c r="G146">
        <f>SUM(Planilha1!G290,Planilha1!G291)/2</f>
        <v>47.13817024230957</v>
      </c>
      <c r="H146">
        <f>SUM(Planilha1!H290,Planilha1!H291)/2</f>
        <v>142.48564147949219</v>
      </c>
      <c r="I146">
        <f>SUM(Planilha1!I290,Planilha1!I291)/2</f>
        <v>81.549468994140625</v>
      </c>
      <c r="J146">
        <f>SUM(Planilha1!J290,Planilha1!J291)/2</f>
        <v>207.52203673124313</v>
      </c>
      <c r="K146">
        <f>SUM(Planilha1!K290,Planilha1!K291)/2</f>
        <v>2.8609886169433594</v>
      </c>
      <c r="L146">
        <f>SUM(Planilha1!L290,Planilha1!L291)/2</f>
        <v>2.6186538934707642</v>
      </c>
      <c r="M146">
        <f>SUM(Planilha1!M290,Planilha1!M291)/2</f>
        <v>2.5854706764221191</v>
      </c>
      <c r="N146">
        <f>SUM(Planilha1!N290,Planilha1!N291)/2</f>
        <v>2.3744561672210693</v>
      </c>
      <c r="O146">
        <f>SUM(Planilha1!O290,Planilha1!O291)/2</f>
        <v>174.37207946926355</v>
      </c>
      <c r="P146">
        <f>SUM(Planilha1!P290,Planilha1!P291)/2</f>
        <v>91.306098937988281</v>
      </c>
      <c r="Q146">
        <f>SUM(Planilha1!Q290,Planilha1!Q291)/2</f>
        <v>167.87749481201172</v>
      </c>
      <c r="R146">
        <f>SUM(Planilha1!R290,Planilha1!R291)/2</f>
        <v>3.8099310398101807</v>
      </c>
      <c r="S146">
        <f>SUM(Planilha1!S290,Planilha1!S291)/2</f>
        <v>3.9531193971633911</v>
      </c>
      <c r="T146">
        <f>SUM(Planilha1!T290,Planilha1!T291)/2</f>
        <v>80.108268737792969</v>
      </c>
      <c r="U146">
        <f>SUM(Planilha1!U290,Planilha1!U291)/2</f>
        <v>33.723993301391602</v>
      </c>
      <c r="V146">
        <f>SUM(Planilha1!V290,Planilha1!V291)/2</f>
        <v>4.1435341835021973</v>
      </c>
      <c r="W146">
        <f>SUM(Planilha1!W290,Planilha1!W291)/2</f>
        <v>4.1181509494781494</v>
      </c>
      <c r="X146">
        <f>SUM(Planilha1!X290,Planilha1!X291)/2</f>
        <v>99.897365570068359</v>
      </c>
      <c r="Y146">
        <f>SUM(Planilha1!Y290,Planilha1!Y291)/2</f>
        <v>9.7914242744445801</v>
      </c>
      <c r="Z146">
        <f>SUM(Planilha1!Z290,Planilha1!Z291)/2</f>
        <v>47.639139175415039</v>
      </c>
      <c r="AA146">
        <f>SUM(Planilha1!AA290,Planilha1!AA291)/2</f>
        <v>26.102614402770996</v>
      </c>
      <c r="AB146">
        <f>SUM(Planilha1!AB290,Planilha1!AB291)/2</f>
        <v>4.3919126987457275</v>
      </c>
      <c r="AC146">
        <f>SUM(Planilha1!AC290,Planilha1!AC291)/2</f>
        <v>4.3537449836730957</v>
      </c>
    </row>
    <row r="147" spans="1:29" x14ac:dyDescent="0.25">
      <c r="A147" s="3">
        <v>43191.041666666664</v>
      </c>
      <c r="B147">
        <f>SUM(Planilha1!B292,Planilha1!B293)/2</f>
        <v>336.87075805664063</v>
      </c>
      <c r="C147">
        <f>SUM(Planilha1!C292,Planilha1!C293)/2</f>
        <v>1277.670166015625</v>
      </c>
      <c r="D147">
        <f>SUM(Planilha1!D292,Planilha1!D293)/2</f>
        <v>206.60737609863281</v>
      </c>
      <c r="E147">
        <f>SUM(Planilha1!E292,Planilha1!E293)/2</f>
        <v>134.90538787841797</v>
      </c>
      <c r="F147">
        <f>SUM(Planilha1!F292,Planilha1!F293)/2</f>
        <v>638.82168579101563</v>
      </c>
      <c r="G147">
        <f>SUM(Planilha1!G292,Planilha1!G293)/2</f>
        <v>38.666666030883789</v>
      </c>
      <c r="H147">
        <f>SUM(Planilha1!H292,Planilha1!H293)/2</f>
        <v>147.27312469482422</v>
      </c>
      <c r="I147">
        <f>SUM(Planilha1!I292,Planilha1!I293)/2</f>
        <v>82.045333862304688</v>
      </c>
      <c r="J147">
        <f>SUM(Planilha1!J292,Planilha1!J293)/2</f>
        <v>414.01112365722656</v>
      </c>
      <c r="K147">
        <f>SUM(Planilha1!K292,Planilha1!K293)/2</f>
        <v>3.0497317314147949</v>
      </c>
      <c r="L147">
        <f>SUM(Planilha1!L292,Planilha1!L293)/2</f>
        <v>2.7617307901382446</v>
      </c>
      <c r="M147">
        <f>SUM(Planilha1!M292,Planilha1!M293)/2</f>
        <v>2.777015209197998</v>
      </c>
      <c r="N147">
        <f>SUM(Planilha1!N292,Planilha1!N293)/2</f>
        <v>2.5858376026153564</v>
      </c>
      <c r="O147">
        <f>SUM(Planilha1!O292,Planilha1!O293)/2</f>
        <v>346.89323425292969</v>
      </c>
      <c r="P147">
        <f>SUM(Planilha1!P292,Planilha1!P293)/2</f>
        <v>78.154335021972656</v>
      </c>
      <c r="Q147">
        <f>SUM(Planilha1!Q292,Planilha1!Q293)/2</f>
        <v>140.44805145263672</v>
      </c>
      <c r="R147">
        <f>SUM(Planilha1!R292,Planilha1!R293)/2</f>
        <v>3.7389732599258423</v>
      </c>
      <c r="S147">
        <f>SUM(Planilha1!S292,Planilha1!S293)/2</f>
        <v>3.9270833730697632</v>
      </c>
      <c r="T147">
        <f>SUM(Planilha1!T292,Planilha1!T293)/2</f>
        <v>69.623210906982422</v>
      </c>
      <c r="U147">
        <f>SUM(Planilha1!U292,Planilha1!U293)/2</f>
        <v>29.450787544250488</v>
      </c>
      <c r="V147">
        <f>SUM(Planilha1!V292,Planilha1!V293)/2</f>
        <v>4.2996804714202881</v>
      </c>
      <c r="W147">
        <f>SUM(Planilha1!W292,Planilha1!W293)/2</f>
        <v>4.2746753692626953</v>
      </c>
      <c r="X147">
        <f>SUM(Planilha1!X292,Planilha1!X293)/2</f>
        <v>81.017646789550781</v>
      </c>
      <c r="Y147">
        <f>SUM(Y145:Y146)/2</f>
        <v>15.54009222984314</v>
      </c>
      <c r="Z147">
        <f>SUM(Planilha1!Z292,Planilha1!Z293)/2</f>
        <v>37.408655166625977</v>
      </c>
      <c r="AA147">
        <f>SUM(Planilha1!AA292,Planilha1!AA293)/2</f>
        <v>21.79746150970459</v>
      </c>
      <c r="AB147">
        <f>SUM(Planilha1!AB292,Planilha1!AB293)/2</f>
        <v>4.761634349822998</v>
      </c>
      <c r="AC147">
        <f>SUM(Planilha1!AC292,Planilha1!AC293)/2</f>
        <v>4.730226993560791</v>
      </c>
    </row>
    <row r="148" spans="1:29" x14ac:dyDescent="0.25">
      <c r="A148" s="3">
        <v>43191.083333333336</v>
      </c>
      <c r="B148">
        <f>SUM(Planilha1!B294,Planilha1!B295)/2</f>
        <v>337.12234497070313</v>
      </c>
      <c r="C148">
        <f>SUM(Planilha1!C294,Planilha1!C295)/2</f>
        <v>1276.3291015625</v>
      </c>
      <c r="D148">
        <f>SUM(Planilha1!D294,Planilha1!D295)/2</f>
        <v>190.65070343017578</v>
      </c>
      <c r="E148">
        <f>SUM(Planilha1!E294,Planilha1!E295)/2</f>
        <v>67.029998779296875</v>
      </c>
      <c r="F148">
        <f>SUM(Planilha1!F294,Planilha1!F295)/2</f>
        <v>640.28225708007813</v>
      </c>
      <c r="G148">
        <f>SUM(Planilha1!G294,Planilha1!G295)/2</f>
        <v>32.3580322265625</v>
      </c>
      <c r="H148">
        <f>SUM(Planilha1!H294,Planilha1!H295)/2</f>
        <v>164.50357818603516</v>
      </c>
      <c r="I148">
        <f>SUM(Planilha1!I294,Planilha1!I295)/2</f>
        <v>95.453990936279297</v>
      </c>
      <c r="J148">
        <f>SUM(Planilha1!J294,Planilha1!J295)/2</f>
        <v>223.55018997192383</v>
      </c>
      <c r="K148">
        <f>SUM(Planilha1!K294,Planilha1!K295)/2</f>
        <v>3.1669472455978394</v>
      </c>
      <c r="L148">
        <f>SUM(Planilha1!L294,Planilha1!L295)/2</f>
        <v>2.991726279258728</v>
      </c>
      <c r="M148">
        <f>SUM(Planilha1!M294,Planilha1!M295)/2</f>
        <v>2.9940216541290283</v>
      </c>
      <c r="N148">
        <f>SUM(Planilha1!N294,Planilha1!N295)/2</f>
        <v>2.7948672771453857</v>
      </c>
      <c r="O148">
        <f>SUM(O146:O147)/2</f>
        <v>260.63265686109662</v>
      </c>
      <c r="P148">
        <f>SUM(Planilha1!P294,Planilha1!P295)/2</f>
        <v>66.875556945800781</v>
      </c>
      <c r="Q148">
        <f>SUM(Planilha1!Q294,Planilha1!Q295)/2</f>
        <v>122.11725616455078</v>
      </c>
      <c r="R148">
        <f>SUM(Planilha1!R294,Planilha1!R295)/2</f>
        <v>3.855258584022522</v>
      </c>
      <c r="S148">
        <f>SUM(Planilha1!S294,Planilha1!S295)/2</f>
        <v>3.9652203321456909</v>
      </c>
      <c r="T148">
        <f>SUM(Planilha1!T294,Planilha1!T295)/2</f>
        <v>59.65513801574707</v>
      </c>
      <c r="U148">
        <f>SUM(Planilha1!U294,Planilha1!U295)/2</f>
        <v>25.863956451416016</v>
      </c>
      <c r="V148">
        <f>SUM(Planilha1!V294,Planilha1!V295)/2</f>
        <v>4.3759427070617676</v>
      </c>
      <c r="W148">
        <f>SUM(Planilha1!W294,Planilha1!W295)/2</f>
        <v>4.3569900989532471</v>
      </c>
      <c r="X148">
        <f>SUM(X146:X147)/2</f>
        <v>90.45750617980957</v>
      </c>
      <c r="Y148">
        <f t="shared" ref="Y148:Y151" si="10">SUM(Y146:Y147)/2</f>
        <v>12.66575825214386</v>
      </c>
      <c r="Z148">
        <f>SUM(Planilha1!Z294,Planilha1!Z295)/2</f>
        <v>22.494429588317871</v>
      </c>
      <c r="AA148">
        <f>SUM(Planilha1!AA294,Planilha1!AA295)/2</f>
        <v>17.892205238342285</v>
      </c>
      <c r="AB148">
        <f>SUM(Planilha1!AB294,Planilha1!AB295)/2</f>
        <v>4.5853383541107178</v>
      </c>
      <c r="AC148">
        <f>SUM(Planilha1!AC294,Planilha1!AC295)/2</f>
        <v>4.563917875289917</v>
      </c>
    </row>
    <row r="149" spans="1:29" x14ac:dyDescent="0.25">
      <c r="A149" s="3">
        <v>43191.125</v>
      </c>
      <c r="B149">
        <f>SUM(Planilha1!B296,Planilha1!B297)/2</f>
        <v>338.62986755371094</v>
      </c>
      <c r="C149">
        <f>SUM(Planilha1!C296,Planilha1!C297)/2</f>
        <v>1278.74755859375</v>
      </c>
      <c r="D149">
        <f>SUM(Planilha1!D296,Planilha1!D297)/2</f>
        <v>187.71369171142578</v>
      </c>
      <c r="E149">
        <f>SUM(E147:E148)/2</f>
        <v>100.96769332885742</v>
      </c>
      <c r="F149">
        <f>SUM(Planilha1!F296,Planilha1!F297)/2</f>
        <v>644.16329956054688</v>
      </c>
      <c r="G149">
        <f>SUM(Planilha1!G296,Planilha1!G297)/2</f>
        <v>28.829196929931641</v>
      </c>
      <c r="H149">
        <f>SUM(Planilha1!H296,Planilha1!H297)/2</f>
        <v>142.46867370605469</v>
      </c>
      <c r="I149">
        <f>SUM(Planilha1!I296,Planilha1!I297)/2</f>
        <v>88.833690643310547</v>
      </c>
      <c r="J149">
        <f>SUM(Planilha1!J296,Planilha1!J297)/2</f>
        <v>69.47499692440033</v>
      </c>
      <c r="K149">
        <f>SUM(Planilha1!K296,Planilha1!K297)/2</f>
        <v>3.4843384027481079</v>
      </c>
      <c r="L149">
        <f>SUM(Planilha1!L296,Planilha1!L297)/2</f>
        <v>3.3690164089202881</v>
      </c>
      <c r="M149">
        <f>SUM(Planilha1!M296,Planilha1!M297)/2</f>
        <v>3.3635896444320679</v>
      </c>
      <c r="N149">
        <f>SUM(Planilha1!N296,Planilha1!N297)/2</f>
        <v>3.1714999675750732</v>
      </c>
      <c r="O149">
        <f>SUM(O147:O148)/2</f>
        <v>303.76294555701315</v>
      </c>
      <c r="P149">
        <f>SUM(Planilha1!P296,Planilha1!P297)/2</f>
        <v>60.734222412109375</v>
      </c>
      <c r="Q149">
        <f>SUM(Planilha1!Q296,Planilha1!Q297)/2</f>
        <v>111.63189315795898</v>
      </c>
      <c r="R149">
        <f>SUM(Planilha1!R296,Planilha1!R297)/2</f>
        <v>3.8761665821075439</v>
      </c>
      <c r="S149">
        <f>SUM(Planilha1!S296,Planilha1!S297)/2</f>
        <v>3.9801105260848999</v>
      </c>
      <c r="T149">
        <f>SUM(Planilha1!T296,Planilha1!T297)/2</f>
        <v>55.633405685424805</v>
      </c>
      <c r="U149">
        <f>SUM(Planilha1!U296,Planilha1!U297)/2</f>
        <v>23.659090042114258</v>
      </c>
      <c r="V149">
        <f>SUM(Planilha1!V296,Planilha1!V297)/2</f>
        <v>4.147862434387207</v>
      </c>
      <c r="W149">
        <f>SUM(Planilha1!W296,Planilha1!W297)/2</f>
        <v>4.1250345706939697</v>
      </c>
      <c r="X149">
        <f>SUM(X147:X148)/2</f>
        <v>85.737576484680176</v>
      </c>
      <c r="Y149">
        <f t="shared" si="10"/>
        <v>14.1029252409935</v>
      </c>
      <c r="Z149">
        <f>SUM(Planilha1!Z296,Planilha1!Z297)/2</f>
        <v>25.944273948669434</v>
      </c>
      <c r="AA149">
        <f>SUM(Planilha1!AA296,Planilha1!AA297)/2</f>
        <v>17.346231460571289</v>
      </c>
      <c r="AB149">
        <f>SUM(Planilha1!AB296,Planilha1!AB297)/2</f>
        <v>4.3708326816558838</v>
      </c>
      <c r="AC149">
        <f>SUM(Planilha1!AC296,Planilha1!AC297)/2</f>
        <v>4.3542869091033936</v>
      </c>
    </row>
    <row r="150" spans="1:29" x14ac:dyDescent="0.25">
      <c r="A150" s="3">
        <v>43191.166666666664</v>
      </c>
      <c r="B150">
        <f>SUM(Planilha1!B298,Planilha1!B299)/2</f>
        <v>337.01408386230469</v>
      </c>
      <c r="C150">
        <f>SUM(Planilha1!C298,Planilha1!C299)/2</f>
        <v>1275.7015380859375</v>
      </c>
      <c r="D150">
        <f>SUM(Planilha1!D298,Planilha1!D299)/2</f>
        <v>186.02299499511719</v>
      </c>
      <c r="E150">
        <f>SUM(Planilha1!E298,Planilha1!E299)/2</f>
        <v>137.42894744873047</v>
      </c>
      <c r="F150">
        <f>SUM(Planilha1!F298,Planilha1!F299)/2</f>
        <v>647.08993530273438</v>
      </c>
      <c r="G150">
        <f>SUM(Planilha1!G298,Planilha1!G299)/2</f>
        <v>28.656964302062988</v>
      </c>
      <c r="H150">
        <f>SUM(Planilha1!H298,Planilha1!H299)/2</f>
        <v>140.76736450195313</v>
      </c>
      <c r="I150">
        <f>SUM(Planilha1!I298,Planilha1!I299)/2</f>
        <v>86.485263824462891</v>
      </c>
      <c r="J150">
        <f>SUM(Planilha1!J298,Planilha1!J299)/2</f>
        <v>425.31285095214844</v>
      </c>
      <c r="K150">
        <f>SUM(Planilha1!K298,Planilha1!K299)/2</f>
        <v>3.8242673873901367</v>
      </c>
      <c r="L150">
        <f>SUM(Planilha1!L298,Planilha1!L299)/2</f>
        <v>3.6446388959884644</v>
      </c>
      <c r="M150">
        <f>SUM(Planilha1!M298,Planilha1!M299)/2</f>
        <v>3.6513503789901733</v>
      </c>
      <c r="N150">
        <f>SUM(Planilha1!N298,Planilha1!N299)/2</f>
        <v>3.4693737030029297</v>
      </c>
      <c r="O150">
        <f>SUM(Planilha1!O298,Planilha1!O299)/2</f>
        <v>347.0091552734375</v>
      </c>
      <c r="P150">
        <f>SUM(Planilha1!P298,Planilha1!P299)/2</f>
        <v>57.551351547241211</v>
      </c>
      <c r="Q150">
        <f>SUM(Planilha1!Q298,Planilha1!Q299)/2</f>
        <v>104.9482536315918</v>
      </c>
      <c r="R150">
        <f>SUM(Planilha1!R298,Planilha1!R299)/2</f>
        <v>3.7311526536941528</v>
      </c>
      <c r="S150">
        <f>SUM(Planilha1!S298,Planilha1!S299)/2</f>
        <v>3.9014773368835449</v>
      </c>
      <c r="T150">
        <f>SUM(Planilha1!T298,Planilha1!T299)/2</f>
        <v>57.551301956176758</v>
      </c>
      <c r="U150">
        <f>SUM(Planilha1!U298,Planilha1!U299)/2</f>
        <v>22.671658515930176</v>
      </c>
      <c r="V150">
        <f>SUM(Planilha1!V298,Planilha1!V299)/2</f>
        <v>4.1715137958526611</v>
      </c>
      <c r="W150">
        <f>SUM(Planilha1!W298,Planilha1!W299)/2</f>
        <v>4.1370477676391602</v>
      </c>
      <c r="X150">
        <f>SUM(Planilha1!X298,Planilha1!X299)/2</f>
        <v>161.80841064453125</v>
      </c>
      <c r="Y150">
        <f t="shared" si="10"/>
        <v>13.38434174656868</v>
      </c>
      <c r="Z150">
        <f>SUM(Planilha1!Z298,Planilha1!Z299)/2</f>
        <v>35.239912033081055</v>
      </c>
      <c r="AA150">
        <f>SUM(Planilha1!AA298,Planilha1!AA299)/2</f>
        <v>16.176366806030273</v>
      </c>
      <c r="AB150">
        <f>SUM(Planilha1!AB298,Planilha1!AB299)/2</f>
        <v>4.6445903778076172</v>
      </c>
      <c r="AC150">
        <f>SUM(Planilha1!AC298,Planilha1!AC299)/2</f>
        <v>4.6169323921203613</v>
      </c>
    </row>
    <row r="151" spans="1:29" x14ac:dyDescent="0.25">
      <c r="A151" s="3">
        <v>43191.208333333336</v>
      </c>
      <c r="B151">
        <f>SUM(Planilha1!B300,Planilha1!B301)/2</f>
        <v>337.35905456542969</v>
      </c>
      <c r="C151">
        <f>SUM(Planilha1!C300,Planilha1!C301)/2</f>
        <v>1270.9498901367188</v>
      </c>
      <c r="D151">
        <f>SUM(Planilha1!D300,Planilha1!D301)/2</f>
        <v>187.37922668457031</v>
      </c>
      <c r="E151">
        <f>SUM(Planilha1!E300,Planilha1!E301)/2</f>
        <v>68.699996948242188</v>
      </c>
      <c r="F151">
        <f>SUM(Planilha1!F300,Planilha1!F301)/2</f>
        <v>652.05584716796875</v>
      </c>
      <c r="G151">
        <f>SUM(Planilha1!G300,Planilha1!G301)/2</f>
        <v>32.979909896850586</v>
      </c>
      <c r="H151">
        <f>SUM(Planilha1!H300,Planilha1!H301)/2</f>
        <v>155.25453948974609</v>
      </c>
      <c r="I151">
        <f>SUM(Planilha1!I300,Planilha1!I301)/2</f>
        <v>92.700695037841797</v>
      </c>
      <c r="J151">
        <f>SUM(Planilha1!J300,Planilha1!J301)/2</f>
        <v>213.59506833553314</v>
      </c>
      <c r="K151">
        <f>SUM(Planilha1!K300,Planilha1!K301)/2</f>
        <v>3.9221086502075195</v>
      </c>
      <c r="L151">
        <f>SUM(Planilha1!L300,Planilha1!L301)/2</f>
        <v>3.7495625019073486</v>
      </c>
      <c r="M151">
        <f>SUM(Planilha1!M300,Planilha1!M301)/2</f>
        <v>3.73824143409729</v>
      </c>
      <c r="N151">
        <f>SUM(Planilha1!N300,Planilha1!N301)/2</f>
        <v>3.5600926876068115</v>
      </c>
      <c r="O151">
        <f>SUM(O149:O150)/2</f>
        <v>325.38605041522533</v>
      </c>
      <c r="P151">
        <f>SUM(Planilha1!P300,Planilha1!P301)/2</f>
        <v>57.935859680175781</v>
      </c>
      <c r="Q151">
        <f>SUM(Planilha1!Q300,Planilha1!Q301)/2</f>
        <v>103.50246810913086</v>
      </c>
      <c r="R151">
        <f>SUM(Planilha1!R300,Planilha1!R301)/2</f>
        <v>3.8276234865188599</v>
      </c>
      <c r="S151">
        <f>SUM(Planilha1!S300,Planilha1!S301)/2</f>
        <v>3.9472484588623047</v>
      </c>
      <c r="T151">
        <f>SUM(Planilha1!T300,Planilha1!T301)/2</f>
        <v>61.384410858154297</v>
      </c>
      <c r="U151">
        <f>SUM(Planilha1!U300,Planilha1!U301)/2</f>
        <v>22.786249160766602</v>
      </c>
      <c r="V151">
        <f>SUM(Planilha1!V300,Planilha1!V301)/2</f>
        <v>4.4494659900665283</v>
      </c>
      <c r="W151">
        <f>SUM(Planilha1!W300,Planilha1!W301)/2</f>
        <v>4.4324135780334473</v>
      </c>
      <c r="X151">
        <f>SUM(X149:X150)/2</f>
        <v>123.77299356460571</v>
      </c>
      <c r="Y151">
        <f t="shared" si="10"/>
        <v>13.74363349378109</v>
      </c>
      <c r="Z151">
        <f>SUM(Planilha1!Z300,Planilha1!Z301)/2</f>
        <v>31.143010139465332</v>
      </c>
      <c r="AA151">
        <f>SUM(Planilha1!AA300,Planilha1!AA301)/2</f>
        <v>18.034339904785156</v>
      </c>
      <c r="AB151">
        <f>SUM(Planilha1!AB300,Planilha1!AB301)/2</f>
        <v>4.7208409309387207</v>
      </c>
      <c r="AC151">
        <f>SUM(Planilha1!AC300,Planilha1!AC301)/2</f>
        <v>4.6996152400970459</v>
      </c>
    </row>
    <row r="152" spans="1:29" x14ac:dyDescent="0.25">
      <c r="A152" s="3">
        <v>43191.25</v>
      </c>
      <c r="B152">
        <f>SUM(Planilha1!B302,Planilha1!B303)/2</f>
        <v>338.23631286621094</v>
      </c>
      <c r="C152">
        <f>SUM(Planilha1!C302,Planilha1!C303)/2</f>
        <v>1276.5770874023438</v>
      </c>
      <c r="D152">
        <f>SUM(Planilha1!D302,Planilha1!D303)/2</f>
        <v>189.54061126708984</v>
      </c>
      <c r="E152">
        <f>SUM(Planilha1!E302,Planilha1!E303)/2</f>
        <v>40</v>
      </c>
      <c r="F152">
        <f>SUM(Planilha1!F302,Planilha1!F303)/2</f>
        <v>658.48583984375</v>
      </c>
      <c r="G152">
        <f>SUM(Planilha1!G302,Planilha1!G303)/2</f>
        <v>37.195075988769531</v>
      </c>
      <c r="H152">
        <f>SUM(Planilha1!H302,Planilha1!H303)/2</f>
        <v>77.921234130859375</v>
      </c>
      <c r="I152">
        <f>SUM(Planilha1!I302,Planilha1!I303)/2</f>
        <v>52.440530776977539</v>
      </c>
      <c r="J152">
        <f>SUM(Planilha1!J302,Planilha1!J303)/2</f>
        <v>69.131250381469727</v>
      </c>
      <c r="K152">
        <f>SUM(Planilha1!K302,Planilha1!K303)/2</f>
        <v>4.2595834732055664</v>
      </c>
      <c r="L152">
        <f>SUM(Planilha1!L302,Planilha1!L303)/2</f>
        <v>4.15997314453125</v>
      </c>
      <c r="M152">
        <f>SUM(Planilha1!M302,Planilha1!M303)/2</f>
        <v>4.1473754644393921</v>
      </c>
      <c r="N152">
        <f>SUM(Planilha1!N302,Planilha1!N303)/2</f>
        <v>3.9718794822692871</v>
      </c>
      <c r="O152">
        <f>SUM(O150:O151)/2</f>
        <v>336.19760284433141</v>
      </c>
      <c r="P152">
        <f>SUM(Planilha1!P302,Planilha1!P303)/2</f>
        <v>61.021753311157227</v>
      </c>
      <c r="Q152">
        <f>SUM(Planilha1!Q302,Planilha1!Q303)/2</f>
        <v>112.6851921081543</v>
      </c>
      <c r="R152">
        <f>SUM(Planilha1!R302,Planilha1!R303)/2</f>
        <v>3.8412643671035767</v>
      </c>
      <c r="S152">
        <f>SUM(Planilha1!S302,Planilha1!S303)/2</f>
        <v>3.9539673328399658</v>
      </c>
      <c r="T152">
        <f>SUM(Planilha1!T302,Planilha1!T303)/2</f>
        <v>66.384906768798828</v>
      </c>
      <c r="U152">
        <f>SUM(Planilha1!U302,Planilha1!U303)/2</f>
        <v>23.48299503326416</v>
      </c>
      <c r="V152">
        <f>SUM(Planilha1!V302,Planilha1!V303)/2</f>
        <v>4.2243506908416748</v>
      </c>
      <c r="W152">
        <f>SUM(Planilha1!W302,Planilha1!W303)/2</f>
        <v>4.2014360427856445</v>
      </c>
      <c r="X152">
        <f>SUM(X150:X151)/2</f>
        <v>142.79070210456848</v>
      </c>
      <c r="Y152">
        <f>SUM(Planilha1!Y302,Planilha1!Y303)/2</f>
        <v>5.4831697940826416</v>
      </c>
      <c r="Z152">
        <f>SUM(Planilha1!Z302,Planilha1!Z303)/2</f>
        <v>38.564907073974609</v>
      </c>
      <c r="AA152">
        <f>SUM(Planilha1!AA302,Planilha1!AA303)/2</f>
        <v>18.80833625793457</v>
      </c>
      <c r="AB152">
        <f>SUM(Planilha1!AB302,Planilha1!AB303)/2</f>
        <v>4.4264178276062012</v>
      </c>
      <c r="AC152">
        <f>SUM(Planilha1!AC302,Planilha1!AC303)/2</f>
        <v>4.4012126922607422</v>
      </c>
    </row>
    <row r="153" spans="1:29" x14ac:dyDescent="0.25">
      <c r="A153" s="3">
        <v>43191.291666666664</v>
      </c>
      <c r="B153">
        <f>SUM(Planilha1!B304,Planilha1!B305)/2</f>
        <v>338.36549377441406</v>
      </c>
      <c r="C153">
        <f>SUM(Planilha1!C304,Planilha1!C305)/2</f>
        <v>1273.0145263671875</v>
      </c>
      <c r="D153">
        <f>SUM(Planilha1!D304,Planilha1!D305)/2</f>
        <v>219.47967529296875</v>
      </c>
      <c r="E153">
        <f>SUM(Planilha1!E304,Planilha1!E305)/2</f>
        <v>70.185455322265625</v>
      </c>
      <c r="F153">
        <f>SUM(Planilha1!F304,Planilha1!F305)/2</f>
        <v>655.59927368164063</v>
      </c>
      <c r="G153">
        <f>SUM(Planilha1!G304,Planilha1!G305)/2</f>
        <v>50.444564819335938</v>
      </c>
      <c r="H153">
        <f>SUM(Planilha1!H304,Planilha1!H305)/2</f>
        <v>136.92031097412109</v>
      </c>
      <c r="I153">
        <f>SUM(Planilha1!I304,Planilha1!I305)/2</f>
        <v>81.692287445068359</v>
      </c>
      <c r="J153">
        <f>SUM(Planilha1!J304,Planilha1!J305)/2</f>
        <v>215.88585203886032</v>
      </c>
      <c r="K153">
        <f>SUM(Planilha1!K304,Planilha1!K305)/2</f>
        <v>4.6237173080444336</v>
      </c>
      <c r="L153">
        <f>SUM(Planilha1!L304,Planilha1!L305)/2</f>
        <v>4.4541070461273193</v>
      </c>
      <c r="M153">
        <f>SUM(Planilha1!M304,Planilha1!M305)/2</f>
        <v>4.4397058486938477</v>
      </c>
      <c r="N153">
        <f>SUM(Planilha1!N304,Planilha1!N305)/2</f>
        <v>4.2715280055999756</v>
      </c>
      <c r="O153">
        <f>SUM(Planilha1!O304,Planilha1!O305)/2</f>
        <v>349.15345764160156</v>
      </c>
      <c r="P153">
        <f>SUM(Planilha1!P304,Planilha1!P305)/2</f>
        <v>70.20330810546875</v>
      </c>
      <c r="Q153">
        <f>SUM(Planilha1!Q304,Planilha1!Q305)/2</f>
        <v>145.48235321044922</v>
      </c>
      <c r="R153">
        <f>SUM(Planilha1!R304,Planilha1!R305)/2</f>
        <v>3.7114918231964111</v>
      </c>
      <c r="S153">
        <f>SUM(Planilha1!S304,Planilha1!S305)/2</f>
        <v>3.8878432512283325</v>
      </c>
      <c r="T153">
        <f>SUM(Planilha1!T304,Planilha1!T305)/2</f>
        <v>79.584274291992188</v>
      </c>
      <c r="U153">
        <f>SUM(Planilha1!U304,Planilha1!U305)/2</f>
        <v>26.626358985900879</v>
      </c>
      <c r="V153">
        <f>SUM(Planilha1!V304,Planilha1!V305)/2</f>
        <v>4.1061019897460938</v>
      </c>
      <c r="W153">
        <f>SUM(Planilha1!W304,Planilha1!W305)/2</f>
        <v>4.0733284950256348</v>
      </c>
      <c r="X153">
        <f>SUM(Planilha1!X304,Planilha1!X305)/2</f>
        <v>161.65105438232422</v>
      </c>
      <c r="Y153">
        <f>SUM(Planilha1!Y304,Planilha1!Y305)/2</f>
        <v>9.0073766708374023</v>
      </c>
      <c r="Z153">
        <f>SUM(Planilha1!Z304,Planilha1!Z305)/2</f>
        <v>48.82574462890625</v>
      </c>
      <c r="AA153">
        <f>SUM(Planilha1!AA304,Planilha1!AA305)/2</f>
        <v>25.703629493713379</v>
      </c>
      <c r="AB153">
        <f>SUM(Planilha1!AB304,Planilha1!AB305)/2</f>
        <v>4.5371577739715576</v>
      </c>
      <c r="AC153">
        <f>SUM(Planilha1!AC304,Planilha1!AC305)/2</f>
        <v>4.4935145378112793</v>
      </c>
    </row>
    <row r="154" spans="1:29" x14ac:dyDescent="0.25">
      <c r="A154" s="3">
        <v>43191.333333333336</v>
      </c>
      <c r="B154">
        <f>SUM(Planilha1!B306,Planilha1!B307)/2</f>
        <v>335.3475341796875</v>
      </c>
      <c r="C154">
        <f>SUM(Planilha1!C306,Planilha1!C307)/2</f>
        <v>1271.6543579101563</v>
      </c>
      <c r="D154">
        <f>SUM(Planilha1!D306,Planilha1!D307)/2</f>
        <v>253.10286712646484</v>
      </c>
      <c r="E154">
        <f>SUM(Planilha1!E306,Planilha1!E307)/2</f>
        <v>139.57304382324219</v>
      </c>
      <c r="F154">
        <f>SUM(Planilha1!F306,Planilha1!F307)/2</f>
        <v>598.79730224609375</v>
      </c>
      <c r="G154">
        <f>SUM(Planilha1!G306,Planilha1!G307)/2</f>
        <v>67.100002288818359</v>
      </c>
      <c r="H154">
        <f>SUM(Planilha1!H306,Planilha1!H307)/2</f>
        <v>197.87526702880859</v>
      </c>
      <c r="I154">
        <f>SUM(Planilha1!I306,Planilha1!I307)/2</f>
        <v>112.54850387573242</v>
      </c>
      <c r="J154">
        <f>SUM(Planilha1!J306,Planilha1!J307)/2</f>
        <v>431.039306640625</v>
      </c>
      <c r="K154">
        <f>SUM(Planilha1!K306,Planilha1!K307)/2</f>
        <v>4.6185238361358643</v>
      </c>
      <c r="L154">
        <f>SUM(Planilha1!L306,Planilha1!L307)/2</f>
        <v>4.2994446754455566</v>
      </c>
      <c r="M154">
        <f>SUM(Planilha1!M306,Planilha1!M307)/2</f>
        <v>4.2907373905181885</v>
      </c>
      <c r="N154">
        <f>SUM(Planilha1!N306,Planilha1!N307)/2</f>
        <v>4.1326603889465332</v>
      </c>
      <c r="O154">
        <f>SUM(Planilha1!O306,Planilha1!O307)/2</f>
        <v>347.18902587890625</v>
      </c>
      <c r="P154">
        <f>SUM(Planilha1!P306,Planilha1!P307)/2</f>
        <v>95.724212646484375</v>
      </c>
      <c r="Q154">
        <f>SUM(Planilha1!Q306,Planilha1!Q307)/2</f>
        <v>202.51481628417969</v>
      </c>
      <c r="R154">
        <f>SUM(Planilha1!R306,Planilha1!R307)/2</f>
        <v>3.6239185333251953</v>
      </c>
      <c r="S154">
        <f>SUM(Planilha1!S306,Planilha1!S307)/2</f>
        <v>3.8188958168029785</v>
      </c>
      <c r="T154">
        <f>SUM(Planilha1!T306,Planilha1!T307)/2</f>
        <v>110.69865417480469</v>
      </c>
      <c r="U154">
        <f>SUM(Planilha1!U306,Planilha1!U307)/2</f>
        <v>36.370840072631836</v>
      </c>
      <c r="V154">
        <f>SUM(Planilha1!V306,Planilha1!V307)/2</f>
        <v>4.3861682415008545</v>
      </c>
      <c r="W154">
        <f>SUM(Planilha1!W306,Planilha1!W307)/2</f>
        <v>4.350994348526001</v>
      </c>
      <c r="X154">
        <f>SUM(Planilha1!X306,Planilha1!X307)/2</f>
        <v>78.418746948242188</v>
      </c>
      <c r="Y154">
        <f>SUM(Planilha1!Y306,Planilha1!Y307)/2</f>
        <v>22.157207489013672</v>
      </c>
      <c r="Z154">
        <f>SUM(Planilha1!Z306,Planilha1!Z307)/2</f>
        <v>63.711904525756836</v>
      </c>
      <c r="AA154">
        <f>SUM(Planilha1!AA306,Planilha1!AA307)/2</f>
        <v>35.88825798034668</v>
      </c>
      <c r="AB154">
        <f>SUM(Planilha1!AB306,Planilha1!AB307)/2</f>
        <v>4.6696486473083496</v>
      </c>
      <c r="AC154">
        <f>SUM(Planilha1!AC306,Planilha1!AC307)/2</f>
        <v>4.6327669620513916</v>
      </c>
    </row>
    <row r="155" spans="1:29" x14ac:dyDescent="0.25">
      <c r="A155" s="3">
        <v>43191.375</v>
      </c>
      <c r="B155">
        <f>SUM(Planilha1!B308,Planilha1!B309)/2</f>
        <v>365.157470703125</v>
      </c>
      <c r="C155">
        <f>SUM(Planilha1!C308,Planilha1!C309)/2</f>
        <v>1389.0235595703125</v>
      </c>
      <c r="D155">
        <f>SUM(Planilha1!D308,Planilha1!D309)/2</f>
        <v>298.50672912597656</v>
      </c>
      <c r="E155">
        <f>SUM(Planilha1!E308,Planilha1!E309)/2</f>
        <v>138.76680755615234</v>
      </c>
      <c r="F155">
        <f>SUM(Planilha1!F308,Planilha1!F309)/2</f>
        <v>645.26116943359375</v>
      </c>
      <c r="G155">
        <f>SUM(Planilha1!G308,Planilha1!G309)/2</f>
        <v>86.298076629638672</v>
      </c>
      <c r="H155">
        <f>SUM(Planilha1!H308,Planilha1!H309)/2</f>
        <v>176.13997650146484</v>
      </c>
      <c r="I155">
        <f>SUM(Planilha1!I308,Planilha1!I309)/2</f>
        <v>101.23970794677734</v>
      </c>
      <c r="J155">
        <f>SUM(Planilha1!J308,Planilha1!J309)/2</f>
        <v>428.78923034667969</v>
      </c>
      <c r="K155">
        <f>SUM(Planilha1!K308,Planilha1!K309)/2</f>
        <v>4.4307773113250732</v>
      </c>
      <c r="L155">
        <f>SUM(Planilha1!L308,Planilha1!L309)/2</f>
        <v>4.0396983623504639</v>
      </c>
      <c r="M155">
        <f>SUM(Planilha1!M308,Planilha1!M309)/2</f>
        <v>4.0445855855941772</v>
      </c>
      <c r="N155">
        <f>SUM(Planilha1!N308,Planilha1!N309)/2</f>
        <v>3.8760180473327637</v>
      </c>
      <c r="O155">
        <f>SUM(Planilha1!O308,Planilha1!O309)/2</f>
        <v>173.7024627700448</v>
      </c>
      <c r="P155">
        <f>SUM(Planilha1!P308,Planilha1!P309)/2</f>
        <v>120.94691848754883</v>
      </c>
      <c r="Q155">
        <f>SUM(Planilha1!Q308,Planilha1!Q309)/2</f>
        <v>297.60006713867188</v>
      </c>
      <c r="R155">
        <f>SUM(Planilha1!R308,Planilha1!R309)/2</f>
        <v>3.7828637361526489</v>
      </c>
      <c r="S155">
        <f>SUM(Planilha1!S308,Planilha1!S309)/2</f>
        <v>3.958226203918457</v>
      </c>
      <c r="T155">
        <f>SUM(Planilha1!T308,Planilha1!T309)/2</f>
        <v>138.43518829345703</v>
      </c>
      <c r="U155">
        <f>SUM(Planilha1!U308,Planilha1!U309)/2</f>
        <v>46.987794876098633</v>
      </c>
      <c r="V155">
        <f>SUM(Planilha1!V308,Planilha1!V309)/2</f>
        <v>4.0803821086883545</v>
      </c>
      <c r="W155">
        <f>SUM(Planilha1!W308,Planilha1!W309)/2</f>
        <v>4.0288980007171631</v>
      </c>
      <c r="X155">
        <f>SUM(Planilha1!X308,Planilha1!X309)/2</f>
        <v>161.05410766601563</v>
      </c>
      <c r="Y155">
        <f>SUM(Planilha1!Y308,Planilha1!Y309)/2</f>
        <v>33.484283447265625</v>
      </c>
      <c r="Z155">
        <f>SUM(Planilha1!Z308,Planilha1!Z309)/2</f>
        <v>74.18914794921875</v>
      </c>
      <c r="AA155">
        <f>SUM(Planilha1!AA308,Planilha1!AA309)/2</f>
        <v>43.825000762939453</v>
      </c>
      <c r="AB155">
        <f>SUM(Planilha1!AB308,Planilha1!AB309)/2</f>
        <v>4.5307419300079346</v>
      </c>
      <c r="AC155">
        <f>SUM(Planilha1!AC308,Planilha1!AC309)/2</f>
        <v>4.4810497760772705</v>
      </c>
    </row>
    <row r="156" spans="1:29" x14ac:dyDescent="0.25">
      <c r="A156" s="3">
        <v>43191.416666666664</v>
      </c>
      <c r="B156">
        <f>SUM(Planilha1!B310,Planilha1!B311)/2</f>
        <v>395.02813720703125</v>
      </c>
      <c r="C156">
        <f>SUM(Planilha1!C310,Planilha1!C311)/2</f>
        <v>1497.0361328125</v>
      </c>
      <c r="D156">
        <f>SUM(Planilha1!D310,Planilha1!D311)/2</f>
        <v>327.92140197753906</v>
      </c>
      <c r="E156">
        <f>SUM(Planilha1!E310,Planilha1!E311)/2</f>
        <v>227.89249420166016</v>
      </c>
      <c r="F156">
        <f>SUM(Planilha1!F310,Planilha1!F311)/2</f>
        <v>646.30242919921875</v>
      </c>
      <c r="G156">
        <f>SUM(Planilha1!G310,Planilha1!G311)/2</f>
        <v>100.78726959228516</v>
      </c>
      <c r="H156">
        <f>SUM(Planilha1!H310,Planilha1!H311)/2</f>
        <v>200.36176300048828</v>
      </c>
      <c r="I156">
        <f>SUM(Planilha1!I310,Planilha1!I311)/2</f>
        <v>115.53901672363281</v>
      </c>
      <c r="J156">
        <f>SUM(Planilha1!J310,Planilha1!J311)/2</f>
        <v>594.19125366210938</v>
      </c>
      <c r="K156">
        <f>SUM(Planilha1!K310,Planilha1!K311)/2</f>
        <v>4.3611805438995361</v>
      </c>
      <c r="L156">
        <f>SUM(Planilha1!L310,Planilha1!L311)/2</f>
        <v>3.841464638710022</v>
      </c>
      <c r="M156">
        <f>SUM(Planilha1!M310,Planilha1!M311)/2</f>
        <v>3.8413399457931519</v>
      </c>
      <c r="N156">
        <f>SUM(Planilha1!N310,Planilha1!N311)/2</f>
        <v>3.6729358434677124</v>
      </c>
      <c r="O156">
        <f>SUM(Planilha1!O310,Planilha1!O311)/2</f>
        <v>346.88427734375</v>
      </c>
      <c r="P156">
        <f>SUM(Planilha1!P310,Planilha1!P311)/2</f>
        <v>137.76947784423828</v>
      </c>
      <c r="Q156">
        <f>SUM(Planilha1!Q310,Planilha1!Q311)/2</f>
        <v>325.73243713378906</v>
      </c>
      <c r="R156">
        <f>SUM(Planilha1!R310,Planilha1!R311)/2</f>
        <v>3.5438282489776611</v>
      </c>
      <c r="S156">
        <f>SUM(Planilha1!S310,Planilha1!S311)/2</f>
        <v>3.7894318103790283</v>
      </c>
      <c r="T156">
        <f>SUM(Planilha1!T310,Planilha1!T311)/2</f>
        <v>154.05983734130859</v>
      </c>
      <c r="U156">
        <f>SUM(Planilha1!U310,Planilha1!U311)/2</f>
        <v>55.019073486328125</v>
      </c>
      <c r="V156">
        <f>SUM(Planilha1!V310,Planilha1!V311)/2</f>
        <v>4.0287377834320068</v>
      </c>
      <c r="W156">
        <f>SUM(Planilha1!W310,Planilha1!W311)/2</f>
        <v>3.9851869344711304</v>
      </c>
      <c r="X156">
        <f>SUM(Planilha1!X310,Planilha1!X311)/2</f>
        <v>160.96487426757813</v>
      </c>
      <c r="Y156">
        <f>SUM(Planilha1!Y310,Planilha1!Y311)/2</f>
        <v>43.219764709472656</v>
      </c>
      <c r="Z156">
        <f>SUM(Planilha1!Z310,Planilha1!Z311)/2</f>
        <v>88.704841613769531</v>
      </c>
      <c r="AA156">
        <f>SUM(Planilha1!AA310,Planilha1!AA311)/2</f>
        <v>50.829010009765625</v>
      </c>
      <c r="AB156">
        <f>SUM(Planilha1!AB310,Planilha1!AB311)/2</f>
        <v>4.4805047512054443</v>
      </c>
      <c r="AC156">
        <f>SUM(Planilha1!AC310,Planilha1!AC311)/2</f>
        <v>4.4300839900970459</v>
      </c>
    </row>
    <row r="157" spans="1:29" x14ac:dyDescent="0.25">
      <c r="A157" s="3">
        <v>43191.458333333336</v>
      </c>
      <c r="B157">
        <f>SUM(Planilha1!B312,Planilha1!B313)/2</f>
        <v>396.00799560546875</v>
      </c>
      <c r="C157">
        <f>SUM(Planilha1!C312,Planilha1!C313)/2</f>
        <v>1494.62939453125</v>
      </c>
      <c r="D157">
        <f>SUM(Planilha1!D312,Planilha1!D313)/2</f>
        <v>343.40536499023438</v>
      </c>
      <c r="E157">
        <f>SUM(Planilha1!E312,Planilha1!E313)/2</f>
        <v>232.44052124023438</v>
      </c>
      <c r="F157">
        <f>SUM(Planilha1!F312,Planilha1!F313)/2</f>
        <v>647.34368896484375</v>
      </c>
      <c r="G157">
        <f>SUM(Planilha1!G312,Planilha1!G313)/2</f>
        <v>110.29955291748047</v>
      </c>
      <c r="H157">
        <f>SUM(Planilha1!H312,Planilha1!H313)/2</f>
        <v>181.15628051757813</v>
      </c>
      <c r="I157">
        <f>SUM(Planilha1!I312,Planilha1!I313)/2</f>
        <v>105.5006103515625</v>
      </c>
      <c r="J157">
        <f>SUM(Planilha1!J312,Planilha1!J313)/2</f>
        <v>592.81735229492188</v>
      </c>
      <c r="K157">
        <f>SUM(Planilha1!K312,Planilha1!K313)/2</f>
        <v>4.1273007392883301</v>
      </c>
      <c r="L157">
        <f>SUM(Planilha1!L312,Planilha1!L313)/2</f>
        <v>3.4854428768157959</v>
      </c>
      <c r="M157">
        <f>SUM(Planilha1!M312,Planilha1!M313)/2</f>
        <v>3.4918313026428223</v>
      </c>
      <c r="N157">
        <f>SUM(Planilha1!N312,Planilha1!N313)/2</f>
        <v>3.3276394605636597</v>
      </c>
      <c r="O157">
        <f>SUM(Planilha1!O312,Planilha1!O313)/2</f>
        <v>347.27511596679688</v>
      </c>
      <c r="P157">
        <f>SUM(Planilha1!P312,Planilha1!P313)/2</f>
        <v>151.32411193847656</v>
      </c>
      <c r="Q157">
        <f>SUM(Planilha1!Q312,Planilha1!Q313)/2</f>
        <v>349.57438659667969</v>
      </c>
      <c r="R157">
        <f>SUM(Planilha1!R312,Planilha1!R313)/2</f>
        <v>3.5141831636428833</v>
      </c>
      <c r="S157">
        <f>SUM(Planilha1!S312,Planilha1!S313)/2</f>
        <v>3.7729806900024414</v>
      </c>
      <c r="T157">
        <f>SUM(Planilha1!T312,Planilha1!T313)/2</f>
        <v>164.20194244384766</v>
      </c>
      <c r="U157">
        <f>SUM(Planilha1!U312,Planilha1!U313)/2</f>
        <v>58.978792190551758</v>
      </c>
      <c r="V157">
        <f>SUM(Planilha1!V312,Planilha1!V313)/2</f>
        <v>3.9671608209609985</v>
      </c>
      <c r="W157">
        <f>SUM(Planilha1!W312,Planilha1!W313)/2</f>
        <v>3.9202252626419067</v>
      </c>
      <c r="X157">
        <f>SUM(Planilha1!X312,Planilha1!X313)/2</f>
        <v>160.95735168457031</v>
      </c>
      <c r="Y157">
        <f>SUM(Planilha1!Y312,Planilha1!Y313)/2</f>
        <v>48.571098327636719</v>
      </c>
      <c r="Z157">
        <f>SUM(Planilha1!Z312,Planilha1!Z313)/2</f>
        <v>92.423152923583984</v>
      </c>
      <c r="AA157">
        <f>SUM(Planilha1!AA312,Planilha1!AA313)/2</f>
        <v>53.799999237060547</v>
      </c>
      <c r="AB157">
        <f>SUM(Planilha1!AB312,Planilha1!AB313)/2</f>
        <v>4.3227899074554443</v>
      </c>
      <c r="AC157">
        <f>SUM(Planilha1!AC312,Planilha1!AC313)/2</f>
        <v>4.2755520343780518</v>
      </c>
    </row>
    <row r="158" spans="1:29" x14ac:dyDescent="0.25">
      <c r="A158" s="3">
        <v>43191.5</v>
      </c>
      <c r="B158">
        <f>SUM(Planilha1!B314,Planilha1!B315)/2</f>
        <v>395.32577514648438</v>
      </c>
      <c r="C158">
        <f>SUM(Planilha1!C314,Planilha1!C315)/2</f>
        <v>1503.141845703125</v>
      </c>
      <c r="D158">
        <f>SUM(Planilha1!D314,Planilha1!D315)/2</f>
        <v>333.89280700683594</v>
      </c>
      <c r="E158">
        <f>SUM(Planilha1!E314,Planilha1!E315)/2</f>
        <v>230.77000427246094</v>
      </c>
      <c r="F158">
        <f>SUM(Planilha1!F314,Planilha1!F315)/2</f>
        <v>660.36398315429688</v>
      </c>
      <c r="G158">
        <f>SUM(Planilha1!G314,Planilha1!G315)/2</f>
        <v>103.54085159301758</v>
      </c>
      <c r="H158">
        <f>SUM(Planilha1!H314,Planilha1!H315)/2</f>
        <v>181.11664581298828</v>
      </c>
      <c r="I158">
        <f>SUM(Planilha1!I314,Planilha1!I315)/2</f>
        <v>105.64190292358398</v>
      </c>
      <c r="J158">
        <f>SUM(Planilha1!J314,Planilha1!J315)/2</f>
        <v>589.98233032226563</v>
      </c>
      <c r="K158">
        <f>SUM(Planilha1!K314,Planilha1!K315)/2</f>
        <v>3.876356840133667</v>
      </c>
      <c r="L158">
        <f>SUM(Planilha1!L314,Planilha1!L315)/2</f>
        <v>3.2226170301437378</v>
      </c>
      <c r="M158">
        <f>SUM(Planilha1!M314,Planilha1!M315)/2</f>
        <v>3.2243590354919434</v>
      </c>
      <c r="N158">
        <f>SUM(Planilha1!N314,Planilha1!N315)/2</f>
        <v>3.0506027936935425</v>
      </c>
      <c r="O158">
        <f>SUM(Planilha1!O314,Planilha1!O315)/2</f>
        <v>347.0693359375</v>
      </c>
      <c r="P158">
        <f>SUM(Planilha1!P314,Planilha1!P315)/2</f>
        <v>149.73727416992188</v>
      </c>
      <c r="Q158">
        <f>SUM(Planilha1!Q314,Planilha1!Q315)/2</f>
        <v>349.77572631835938</v>
      </c>
      <c r="R158">
        <f>SUM(Planilha1!R314,Planilha1!R315)/2</f>
        <v>3.458401083946228</v>
      </c>
      <c r="S158">
        <f>SUM(Planilha1!S314,Planilha1!S315)/2</f>
        <v>3.7217336893081665</v>
      </c>
      <c r="T158">
        <f>SUM(Planilha1!T314,Planilha1!T315)/2</f>
        <v>158.42880249023438</v>
      </c>
      <c r="U158">
        <f>SUM(Planilha1!U314,Planilha1!U315)/2</f>
        <v>51.654642105102539</v>
      </c>
      <c r="V158">
        <f>SUM(Planilha1!V314,Planilha1!V315)/2</f>
        <v>3.8627758026123047</v>
      </c>
      <c r="W158">
        <f>SUM(Planilha1!W314,Planilha1!W315)/2</f>
        <v>3.812225341796875</v>
      </c>
      <c r="X158">
        <f>SUM(Planilha1!X314,Planilha1!X315)/2</f>
        <v>161.09162902832031</v>
      </c>
      <c r="Y158">
        <f>SUM(Planilha1!Y314,Planilha1!Y315)/2</f>
        <v>46.45884895324707</v>
      </c>
      <c r="Z158">
        <f>SUM(Planilha1!Z314,Planilha1!Z315)/2</f>
        <v>87.507633209228516</v>
      </c>
      <c r="AA158">
        <f>SUM(Planilha1!AA314,Planilha1!AA315)/2</f>
        <v>53.138391494750977</v>
      </c>
      <c r="AB158">
        <f>SUM(Planilha1!AB314,Planilha1!AB315)/2</f>
        <v>4.138408899307251</v>
      </c>
      <c r="AC158">
        <f>SUM(Planilha1!AC314,Planilha1!AC315)/2</f>
        <v>4.0910255908966064</v>
      </c>
    </row>
    <row r="159" spans="1:29" x14ac:dyDescent="0.25">
      <c r="A159" s="3">
        <v>43191.541666666664</v>
      </c>
      <c r="B159">
        <f>SUM(Planilha1!B316,Planilha1!B317)/2</f>
        <v>395.65132141113281</v>
      </c>
      <c r="C159">
        <f>SUM(Planilha1!C316,Planilha1!C317)/2</f>
        <v>1497.0885620117188</v>
      </c>
      <c r="D159">
        <f>SUM(Planilha1!D316,Planilha1!D317)/2</f>
        <v>322.36399841308594</v>
      </c>
      <c r="E159">
        <f>SUM(Planilha1!E316,Planilha1!E317)/2</f>
        <v>229.40744018554688</v>
      </c>
      <c r="F159">
        <f>SUM(Planilha1!F316,Planilha1!F317)/2</f>
        <v>660.412353515625</v>
      </c>
      <c r="G159">
        <f>SUM(Planilha1!G316,Planilha1!G317)/2</f>
        <v>100.62408065795898</v>
      </c>
      <c r="H159">
        <f>SUM(Planilha1!H316,Planilha1!H317)/2</f>
        <v>119.67447662353516</v>
      </c>
      <c r="I159">
        <f>SUM(Planilha1!I316,Planilha1!I317)/2</f>
        <v>72.198101043701172</v>
      </c>
      <c r="J159">
        <f>SUM(Planilha1!J316,Planilha1!J317)/2</f>
        <v>587.12969970703125</v>
      </c>
      <c r="K159">
        <f>SUM(Planilha1!K316,Planilha1!K317)/2</f>
        <v>3.636599063873291</v>
      </c>
      <c r="L159">
        <f>SUM(Planilha1!L316,Planilha1!L317)/2</f>
        <v>3.0271428823471069</v>
      </c>
      <c r="M159">
        <f>SUM(Planilha1!M316,Planilha1!M317)/2</f>
        <v>3.0170999765396118</v>
      </c>
      <c r="N159">
        <f>SUM(Planilha1!N316,Planilha1!N317)/2</f>
        <v>2.8385781049728394</v>
      </c>
      <c r="O159">
        <f>SUM(Planilha1!O316,Planilha1!O317)/2</f>
        <v>346.40545654296875</v>
      </c>
      <c r="P159">
        <f>SUM(Planilha1!P316,Planilha1!P317)/2</f>
        <v>136.41610717773438</v>
      </c>
      <c r="Q159">
        <f>SUM(Planilha1!Q316,Planilha1!Q317)/2</f>
        <v>322.6636962890625</v>
      </c>
      <c r="R159">
        <f>SUM(Planilha1!R316,Planilha1!R317)/2</f>
        <v>3.4386173486709595</v>
      </c>
      <c r="S159">
        <f>SUM(Planilha1!S316,Planilha1!S317)/2</f>
        <v>3.6867892742156982</v>
      </c>
      <c r="T159">
        <f>SUM(Planilha1!T316,Planilha1!T317)/2</f>
        <v>136.41957855224609</v>
      </c>
      <c r="U159">
        <f>SUM(Planilha1!U316,Planilha1!U317)/2</f>
        <v>45.387893676757813</v>
      </c>
      <c r="V159">
        <f>SUM(Planilha1!V316,Planilha1!V317)/2</f>
        <v>3.8817430734634399</v>
      </c>
      <c r="W159">
        <f>SUM(Planilha1!W316,Planilha1!W317)/2</f>
        <v>3.8348474502563477</v>
      </c>
      <c r="X159">
        <f>SUM(Planilha1!X316,Planilha1!X317)/2</f>
        <v>161.22589111328125</v>
      </c>
      <c r="Y159">
        <f>SUM(Planilha1!Y316,Planilha1!Y317)/2</f>
        <v>34.647216796875</v>
      </c>
      <c r="Z159">
        <f>SUM(Planilha1!Z316,Planilha1!Z317)/2</f>
        <v>82.470039367675781</v>
      </c>
      <c r="AA159">
        <f>SUM(Planilha1!AA316,Planilha1!AA317)/2</f>
        <v>45.455747604370117</v>
      </c>
      <c r="AB159">
        <f>SUM(Planilha1!AB316,Planilha1!AB317)/2</f>
        <v>4.0608077049255371</v>
      </c>
      <c r="AC159">
        <f>SUM(Planilha1!AC316,Planilha1!AC317)/2</f>
        <v>4.022601842880249</v>
      </c>
    </row>
    <row r="160" spans="1:29" x14ac:dyDescent="0.25">
      <c r="A160" s="3">
        <v>43191.583333333336</v>
      </c>
      <c r="B160">
        <f>SUM(Planilha1!B318,Planilha1!B319)/2</f>
        <v>394.93382263183594</v>
      </c>
      <c r="C160">
        <f>SUM(Planilha1!C318,Planilha1!C319)/2</f>
        <v>1499.3192749023438</v>
      </c>
      <c r="D160">
        <f>SUM(Planilha1!D318,Planilha1!D319)/2</f>
        <v>306.55120849609375</v>
      </c>
      <c r="E160">
        <f>SUM(Planilha1!E318,Planilha1!E319)/2</f>
        <v>229.49170684814453</v>
      </c>
      <c r="F160">
        <f>SUM(Planilha1!F318,Planilha1!F319)/2</f>
        <v>661.37960815429688</v>
      </c>
      <c r="G160">
        <f>SUM(Planilha1!G318,Planilha1!G319)/2</f>
        <v>90.096000671386719</v>
      </c>
      <c r="H160">
        <f>SUM(Planilha1!H318,Planilha1!H319)/2</f>
        <v>145.97539520263672</v>
      </c>
      <c r="I160">
        <f>SUM(Planilha1!I318,Planilha1!I319)/2</f>
        <v>88.523303985595703</v>
      </c>
      <c r="J160">
        <f>SUM(Planilha1!J318,Planilha1!J319)/2</f>
        <v>587.65582275390625</v>
      </c>
      <c r="K160">
        <f>SUM(Planilha1!K318,Planilha1!K319)/2</f>
        <v>3.4807964563369751</v>
      </c>
      <c r="L160">
        <f>SUM(Planilha1!L318,Planilha1!L319)/2</f>
        <v>2.9099999666213989</v>
      </c>
      <c r="M160">
        <f>SUM(Planilha1!M318,Planilha1!M319)/2</f>
        <v>2.9034831523895264</v>
      </c>
      <c r="N160">
        <f>SUM(Planilha1!N318,Planilha1!N319)/2</f>
        <v>2.719366192817688</v>
      </c>
      <c r="O160">
        <f>SUM(Planilha1!O318,Planilha1!O319)/2</f>
        <v>346.86244201660156</v>
      </c>
      <c r="P160">
        <f>SUM(Planilha1!P318,Planilha1!P319)/2</f>
        <v>126.21915435791016</v>
      </c>
      <c r="Q160">
        <f>SUM(Planilha1!Q318,Planilha1!Q319)/2</f>
        <v>290.53395080566406</v>
      </c>
      <c r="R160">
        <f>SUM(Planilha1!R318,Planilha1!R319)/2</f>
        <v>3.4788433313369751</v>
      </c>
      <c r="S160">
        <f>SUM(Planilha1!S318,Planilha1!S319)/2</f>
        <v>3.7178193330764771</v>
      </c>
      <c r="T160">
        <f>SUM(Planilha1!T318,Planilha1!T319)/2</f>
        <v>125.64284515380859</v>
      </c>
      <c r="U160">
        <f>SUM(Planilha1!U318,Planilha1!U319)/2</f>
        <v>42.867681503295898</v>
      </c>
      <c r="V160">
        <f>SUM(Planilha1!V318,Planilha1!V319)/2</f>
        <v>3.8891888856887817</v>
      </c>
      <c r="W160">
        <f>SUM(Planilha1!W318,Planilha1!W319)/2</f>
        <v>3.8500807285308838</v>
      </c>
      <c r="X160">
        <f>SUM(Planilha1!X318,Planilha1!X319)/2</f>
        <v>161.30000305175781</v>
      </c>
      <c r="Y160">
        <f>SUM(Planilha1!Y318,Planilha1!Y319)/2</f>
        <v>31.04319953918457</v>
      </c>
      <c r="Z160">
        <f>SUM(Planilha1!Z318,Planilha1!Z319)/2</f>
        <v>77.950191497802734</v>
      </c>
      <c r="AA160">
        <f>SUM(Planilha1!AA318,Planilha1!AA319)/2</f>
        <v>43.813251495361328</v>
      </c>
      <c r="AB160">
        <f>SUM(Planilha1!AB318,Planilha1!AB319)/2</f>
        <v>4.0888333320617676</v>
      </c>
      <c r="AC160">
        <f>SUM(Planilha1!AC318,Planilha1!AC319)/2</f>
        <v>4.0594203472137451</v>
      </c>
    </row>
    <row r="161" spans="1:29" x14ac:dyDescent="0.25">
      <c r="A161" s="3">
        <v>43191.625</v>
      </c>
      <c r="B161">
        <f>SUM(Planilha1!B320,Planilha1!B321)/2</f>
        <v>394.85592651367188</v>
      </c>
      <c r="C161">
        <f>SUM(Planilha1!C320,Planilha1!C321)/2</f>
        <v>1497.6080932617188</v>
      </c>
      <c r="D161">
        <f>SUM(Planilha1!D320,Planilha1!D321)/2</f>
        <v>290.55538940429688</v>
      </c>
      <c r="E161">
        <f>SUM(Planilha1!E320,Planilha1!E321)/2</f>
        <v>227.90709686279297</v>
      </c>
      <c r="F161">
        <f>SUM(Planilha1!F320,Planilha1!F321)/2</f>
        <v>660.1585693359375</v>
      </c>
      <c r="G161">
        <f>SUM(Planilha1!G320,Planilha1!G321)/2</f>
        <v>78.316215515136719</v>
      </c>
      <c r="H161">
        <f>SUM(Planilha1!H320,Planilha1!H321)/2</f>
        <v>172.12381744384766</v>
      </c>
      <c r="I161">
        <f>SUM(Planilha1!I320,Planilha1!I321)/2</f>
        <v>93.685760498046875</v>
      </c>
      <c r="J161">
        <f>SUM(Planilha1!J320,Planilha1!J321)/2</f>
        <v>583.76852416992188</v>
      </c>
      <c r="K161">
        <f>SUM(Planilha1!K320,Planilha1!K321)/2</f>
        <v>3.3242217302322388</v>
      </c>
      <c r="L161">
        <f>SUM(Planilha1!L320,Planilha1!L321)/2</f>
        <v>2.7398530244827271</v>
      </c>
      <c r="M161">
        <f>SUM(Planilha1!M320,Planilha1!M321)/2</f>
        <v>2.7397539615631104</v>
      </c>
      <c r="N161">
        <f>SUM(Planilha1!N320,Planilha1!N321)/2</f>
        <v>2.5502867698669434</v>
      </c>
      <c r="O161">
        <f>SUM(Planilha1!O320,Planilha1!O321)/2</f>
        <v>347.82518005371094</v>
      </c>
      <c r="P161">
        <f>SUM(Planilha1!P320,Planilha1!P321)/2</f>
        <v>121.39651107788086</v>
      </c>
      <c r="Q161">
        <f>SUM(Planilha1!Q320,Planilha1!Q321)/2</f>
        <v>268.96418762207031</v>
      </c>
      <c r="R161">
        <f>SUM(Planilha1!R320,Planilha1!R321)/2</f>
        <v>3.5616666078567505</v>
      </c>
      <c r="S161">
        <f>SUM(Planilha1!S320,Planilha1!S321)/2</f>
        <v>3.7943670749664307</v>
      </c>
      <c r="T161">
        <f>SUM(Planilha1!T320,Planilha1!T321)/2</f>
        <v>119.1134033203125</v>
      </c>
      <c r="U161">
        <f>SUM(Planilha1!U320,Planilha1!U321)/2</f>
        <v>43.330432891845703</v>
      </c>
      <c r="V161">
        <f>SUM(Planilha1!V320,Planilha1!V321)/2</f>
        <v>4.0013502836227417</v>
      </c>
      <c r="W161">
        <f>SUM(Planilha1!W320,Planilha1!W321)/2</f>
        <v>3.9844605922698975</v>
      </c>
      <c r="X161">
        <f>SUM(Planilha1!X320,Planilha1!X321)/2</f>
        <v>161.96689605712891</v>
      </c>
      <c r="Y161">
        <f>SUM(Planilha1!Y320,Planilha1!Y321)/2</f>
        <v>28.232775688171387</v>
      </c>
      <c r="Z161">
        <f>SUM(Planilha1!Z320,Planilha1!Z321)/2</f>
        <v>74.427555084228516</v>
      </c>
      <c r="AA161">
        <f>SUM(Planilha1!AA320,Planilha1!AA321)/2</f>
        <v>39.978693008422852</v>
      </c>
      <c r="AB161">
        <f>SUM(Planilha1!AB320,Planilha1!AB321)/2</f>
        <v>4.1642611026763916</v>
      </c>
      <c r="AC161">
        <f>SUM(Planilha1!AC320,Planilha1!AC321)/2</f>
        <v>4.1376223564147949</v>
      </c>
    </row>
    <row r="162" spans="1:29" x14ac:dyDescent="0.25">
      <c r="A162" s="3">
        <v>43191.666666666664</v>
      </c>
      <c r="B162">
        <f>SUM(Planilha1!B322,Planilha1!B323)/2</f>
        <v>395.28546142578125</v>
      </c>
      <c r="C162">
        <f>SUM(Planilha1!C322,Planilha1!C323)/2</f>
        <v>1497.8699340820313</v>
      </c>
      <c r="D162">
        <f>SUM(Planilha1!D322,Planilha1!D323)/2</f>
        <v>281.90367126464844</v>
      </c>
      <c r="E162">
        <f>SUM(Planilha1!E322,Planilha1!E323)/2</f>
        <v>135.03260040283203</v>
      </c>
      <c r="F162">
        <f>SUM(Planilha1!F322,Planilha1!F323)/2</f>
        <v>650.74093627929688</v>
      </c>
      <c r="G162">
        <f>SUM(Planilha1!G322,Planilha1!G323)/2</f>
        <v>76.300666809082031</v>
      </c>
      <c r="H162">
        <f>SUM(Planilha1!H322,Planilha1!H323)/2</f>
        <v>174.47629547119141</v>
      </c>
      <c r="I162">
        <f>SUM(Planilha1!I322,Planilha1!I323)/2</f>
        <v>99.645149230957031</v>
      </c>
      <c r="J162">
        <f>SUM(Planilha1!J322,Planilha1!J323)/2</f>
        <v>412.82929992675781</v>
      </c>
      <c r="K162">
        <f>SUM(Planilha1!K322,Planilha1!K323)/2</f>
        <v>3.2285779714584351</v>
      </c>
      <c r="L162">
        <f>SUM(Planilha1!L322,Planilha1!L323)/2</f>
        <v>2.7783173322677612</v>
      </c>
      <c r="M162">
        <f>SUM(Planilha1!M322,Planilha1!M323)/2</f>
        <v>2.7583116292953491</v>
      </c>
      <c r="N162">
        <f>SUM(Planilha1!N322,Planilha1!N323)/2</f>
        <v>2.5623779296875</v>
      </c>
      <c r="O162">
        <f>SUM(Planilha1!O322,Planilha1!O323)/2</f>
        <v>347.1129150390625</v>
      </c>
      <c r="P162">
        <f>SUM(Planilha1!P322,Planilha1!P323)/2</f>
        <v>118.24579620361328</v>
      </c>
      <c r="Q162">
        <f>SUM(Planilha1!Q322,Planilha1!Q323)/2</f>
        <v>250.06922912597656</v>
      </c>
      <c r="R162">
        <f>SUM(Planilha1!R322,Planilha1!R323)/2</f>
        <v>3.4413095712661743</v>
      </c>
      <c r="S162">
        <f>SUM(Planilha1!S322,Planilha1!S323)/2</f>
        <v>3.6590226888656616</v>
      </c>
      <c r="T162">
        <f>SUM(Planilha1!T322,Planilha1!T323)/2</f>
        <v>116.36651611328125</v>
      </c>
      <c r="U162">
        <f>SUM(Planilha1!U322,Planilha1!U323)/2</f>
        <v>40.728473663330078</v>
      </c>
      <c r="V162">
        <f>SUM(Planilha1!V322,Planilha1!V323)/2</f>
        <v>4.1609547138214111</v>
      </c>
      <c r="W162">
        <f>SUM(Planilha1!W322,Planilha1!W323)/2</f>
        <v>4.1384632587432861</v>
      </c>
      <c r="X162">
        <f>SUM(Planilha1!X322,Planilha1!X323)/2</f>
        <v>162.53756713867188</v>
      </c>
      <c r="Y162">
        <f>SUM(Planilha1!Y322,Planilha1!Y323)/2</f>
        <v>27.684596061706543</v>
      </c>
      <c r="Z162">
        <f>SUM(Planilha1!Z322,Planilha1!Z323)/2</f>
        <v>66.573169708251953</v>
      </c>
      <c r="AA162">
        <f>SUM(Planilha1!AA322,Planilha1!AA323)/2</f>
        <v>34.547143936157227</v>
      </c>
      <c r="AB162">
        <f>SUM(Planilha1!AB322,Planilha1!AB323)/2</f>
        <v>4.2992777824401855</v>
      </c>
      <c r="AC162">
        <f>SUM(Planilha1!AC322,Planilha1!AC323)/2</f>
        <v>4.2722468376159668</v>
      </c>
    </row>
    <row r="163" spans="1:29" x14ac:dyDescent="0.25">
      <c r="A163" s="3">
        <v>43191.708333333336</v>
      </c>
      <c r="B163">
        <f>SUM(Planilha1!B324,Planilha1!B325)/2</f>
        <v>395.74554443359375</v>
      </c>
      <c r="C163">
        <f>SUM(Planilha1!C324,Planilha1!C325)/2</f>
        <v>1495.0308227539063</v>
      </c>
      <c r="D163">
        <f>SUM(Planilha1!D324,Planilha1!D325)/2</f>
        <v>285.3489990234375</v>
      </c>
      <c r="E163">
        <f>SUM(Planilha1!E324,Planilha1!E325)/2</f>
        <v>227.26945495605469</v>
      </c>
      <c r="F163">
        <f>SUM(Planilha1!F324,Planilha1!F325)/2</f>
        <v>642.98809814453125</v>
      </c>
      <c r="G163">
        <f>SUM(Planilha1!G324,Planilha1!G325)/2</f>
        <v>79.976470947265625</v>
      </c>
      <c r="H163">
        <f>SUM(Planilha1!H324,Planilha1!H325)/2</f>
        <v>167.29355621337891</v>
      </c>
      <c r="I163">
        <f>SUM(Planilha1!I324,Planilha1!I325)/2</f>
        <v>98.213321685791016</v>
      </c>
      <c r="J163">
        <f>SUM(Planilha1!J324,Planilha1!J325)/2</f>
        <v>582.774658203125</v>
      </c>
      <c r="K163">
        <f>SUM(Planilha1!K324,Planilha1!K325)/2</f>
        <v>3.2502444982528687</v>
      </c>
      <c r="L163">
        <f>SUM(Planilha1!L324,Planilha1!L325)/2</f>
        <v>2.7676190137863159</v>
      </c>
      <c r="M163">
        <f>SUM(Planilha1!M324,Planilha1!M325)/2</f>
        <v>2.7772786617279053</v>
      </c>
      <c r="N163">
        <f>SUM(Planilha1!N324,Planilha1!N325)/2</f>
        <v>2.5887836217880249</v>
      </c>
      <c r="O163">
        <f>SUM(Planilha1!O324,Planilha1!O325)/2</f>
        <v>345.32096862792969</v>
      </c>
      <c r="P163">
        <f>SUM(Planilha1!P324,Planilha1!P325)/2</f>
        <v>117.94409942626953</v>
      </c>
      <c r="Q163">
        <f>SUM(Planilha1!Q324,Planilha1!Q325)/2</f>
        <v>254.26795196533203</v>
      </c>
      <c r="R163">
        <f>SUM(Planilha1!R324,Planilha1!R325)/2</f>
        <v>3.314866304397583</v>
      </c>
      <c r="S163">
        <f>SUM(Planilha1!S324,Planilha1!S325)/2</f>
        <v>3.5288757085800171</v>
      </c>
      <c r="T163">
        <f>SUM(Planilha1!T324,Planilha1!T325)/2</f>
        <v>118.75908660888672</v>
      </c>
      <c r="U163">
        <f>SUM(Planilha1!U324,Planilha1!U325)/2</f>
        <v>41.146148681640625</v>
      </c>
      <c r="V163">
        <f>SUM(Planilha1!V324,Planilha1!V325)/2</f>
        <v>4.3268134593963623</v>
      </c>
      <c r="W163">
        <f>SUM(Planilha1!W324,Planilha1!W325)/2</f>
        <v>4.298184871673584</v>
      </c>
      <c r="X163">
        <f>SUM(Planilha1!X324,Planilha1!X325)/2</f>
        <v>162.94803619384766</v>
      </c>
      <c r="Y163">
        <f>SUM(Planilha1!Y324,Planilha1!Y325)/2</f>
        <v>27.519844055175781</v>
      </c>
      <c r="Z163">
        <f>SUM(Planilha1!Z324,Planilha1!Z325)/2</f>
        <v>71.405097961425781</v>
      </c>
      <c r="AA163">
        <f>SUM(Planilha1!AA324,Planilha1!AA325)/2</f>
        <v>38.672124862670898</v>
      </c>
      <c r="AB163">
        <f>SUM(Planilha1!AB324,Planilha1!AB325)/2</f>
        <v>4.4626915454864502</v>
      </c>
      <c r="AC163">
        <f>SUM(Planilha1!AC324,Planilha1!AC325)/2</f>
        <v>4.4376175403594971</v>
      </c>
    </row>
    <row r="164" spans="1:29" x14ac:dyDescent="0.25">
      <c r="A164" s="3">
        <v>43191.75</v>
      </c>
      <c r="B164">
        <f>SUM(Planilha1!B326,Planilha1!B327)/2</f>
        <v>396.13027954101563</v>
      </c>
      <c r="C164">
        <f>SUM(Planilha1!C326,Planilha1!C327)/2</f>
        <v>1499.5652465820313</v>
      </c>
      <c r="D164">
        <f>SUM(Planilha1!D326,Planilha1!D327)/2</f>
        <v>293.381103515625</v>
      </c>
      <c r="E164">
        <f>SUM(Planilha1!E326,Planilha1!E327)/2</f>
        <v>181.05999755859375</v>
      </c>
      <c r="F164">
        <f>SUM(Planilha1!F326,Planilha1!F327)/2</f>
        <v>641.24066162109375</v>
      </c>
      <c r="G164">
        <f>SUM(Planilha1!G326,Planilha1!G327)/2</f>
        <v>84.104583740234375</v>
      </c>
      <c r="H164">
        <f>SUM(Planilha1!H326,Planilha1!H327)/2</f>
        <v>173.64920043945313</v>
      </c>
      <c r="I164">
        <f>SUM(Planilha1!I326,Planilha1!I327)/2</f>
        <v>96.574859619140625</v>
      </c>
      <c r="J164">
        <f>SUM(Planilha1!J326,Planilha1!J327)/2</f>
        <v>496.3096923828125</v>
      </c>
      <c r="K164">
        <f>SUM(Planilha1!K326,Planilha1!K327)/2</f>
        <v>3.1296249628067017</v>
      </c>
      <c r="L164">
        <f>SUM(Planilha1!L326,Planilha1!L327)/2</f>
        <v>2.6149998903274536</v>
      </c>
      <c r="M164">
        <f>SUM(Planilha1!M326,Planilha1!M327)/2</f>
        <v>2.6014581918716431</v>
      </c>
      <c r="N164">
        <f>SUM(Planilha1!N326,Planilha1!N327)/2</f>
        <v>2.4101483821868896</v>
      </c>
      <c r="O164">
        <f>SUM(Planilha1!O326,Planilha1!O327)/2</f>
        <v>172.04729614406824</v>
      </c>
      <c r="P164">
        <f>SUM(Planilha1!P326,Planilha1!P327)/2</f>
        <v>123.15368270874023</v>
      </c>
      <c r="Q164">
        <f>SUM(Planilha1!Q326,Planilha1!Q327)/2</f>
        <v>269.60000610351563</v>
      </c>
      <c r="R164">
        <f>SUM(Planilha1!R326,Planilha1!R327)/2</f>
        <v>3.4474277496337891</v>
      </c>
      <c r="S164">
        <f>SUM(Planilha1!S326,Planilha1!S327)/2</f>
        <v>3.6309725046157837</v>
      </c>
      <c r="T164">
        <f>SUM(Planilha1!T326,Planilha1!T327)/2</f>
        <v>126.1417236328125</v>
      </c>
      <c r="U164">
        <f>SUM(Planilha1!U326,Planilha1!U327)/2</f>
        <v>44.323266983032227</v>
      </c>
      <c r="V164">
        <f>SUM(Planilha1!V326,Planilha1!V327)/2</f>
        <v>4.3563981056213379</v>
      </c>
      <c r="W164">
        <f>SUM(Planilha1!W326,Planilha1!W327)/2</f>
        <v>4.3327453136444092</v>
      </c>
      <c r="X164">
        <f>SUM(Planilha1!X326,Planilha1!X327)/2</f>
        <v>81.650001525878906</v>
      </c>
      <c r="Y164">
        <f>SUM(Planilha1!Y326,Planilha1!Y327)/2</f>
        <v>30.222332954406738</v>
      </c>
      <c r="Z164">
        <f>SUM(Planilha1!Z326,Planilha1!Z327)/2</f>
        <v>73.118114471435547</v>
      </c>
      <c r="AA164">
        <f>SUM(Planilha1!AA326,Planilha1!AA327)/2</f>
        <v>41.605813980102539</v>
      </c>
      <c r="AB164">
        <f>SUM(Planilha1!AB326,Planilha1!AB327)/2</f>
        <v>4.5724241733551025</v>
      </c>
      <c r="AC164">
        <f>SUM(Planilha1!AC326,Planilha1!AC327)/2</f>
        <v>4.5386390686035156</v>
      </c>
    </row>
    <row r="165" spans="1:29" x14ac:dyDescent="0.25">
      <c r="A165" s="3">
        <v>43191.791666666664</v>
      </c>
      <c r="B165">
        <f>SUM(Planilha1!B328,Planilha1!B329)/2</f>
        <v>397.89334106445313</v>
      </c>
      <c r="C165">
        <f>SUM(Planilha1!C328,Planilha1!C329)/2</f>
        <v>1500.5673828125</v>
      </c>
      <c r="D165">
        <f>SUM(Planilha1!D328,Planilha1!D329)/2</f>
        <v>291.65299987792969</v>
      </c>
      <c r="E165">
        <f>SUM(Planilha1!E328,Planilha1!E329)/2</f>
        <v>67.588653564453125</v>
      </c>
      <c r="F165">
        <f>SUM(Planilha1!F328,Planilha1!F329)/2</f>
        <v>625.30633544921875</v>
      </c>
      <c r="G165">
        <f>SUM(Planilha1!G328,Planilha1!G329)/2</f>
        <v>85.354034423828125</v>
      </c>
      <c r="H165">
        <f>SUM(Planilha1!H328,Planilha1!H329)/2</f>
        <v>182.37075805664063</v>
      </c>
      <c r="I165">
        <f>SUM(Planilha1!I328,Planilha1!I329)/2</f>
        <v>97.612110137939453</v>
      </c>
      <c r="J165">
        <f>SUM(Planilha1!J328,Planilha1!J329)/2</f>
        <v>206.16337889432907</v>
      </c>
      <c r="K165">
        <f>SUM(Planilha1!K328,Planilha1!K329)/2</f>
        <v>3.1112828254699707</v>
      </c>
      <c r="L165">
        <f>SUM(Planilha1!L328,Planilha1!L329)/2</f>
        <v>2.7520512342453003</v>
      </c>
      <c r="M165">
        <f>SUM(Planilha1!M328,Planilha1!M329)/2</f>
        <v>2.7164356708526611</v>
      </c>
      <c r="N165">
        <f>SUM(Planilha1!N328,Planilha1!N329)/2</f>
        <v>2.5187031030654907</v>
      </c>
      <c r="O165">
        <f>SUM(O163:O164)/2</f>
        <v>258.68413238599896</v>
      </c>
      <c r="P165">
        <f>SUM(Planilha1!P328,Planilha1!P329)/2</f>
        <v>126.1715202331543</v>
      </c>
      <c r="Q165">
        <f>SUM(Planilha1!Q328,Planilha1!Q329)/2</f>
        <v>283.19052124023438</v>
      </c>
      <c r="R165">
        <f>SUM(Planilha1!R328,Planilha1!R329)/2</f>
        <v>3.5896645784378052</v>
      </c>
      <c r="S165">
        <f>SUM(Planilha1!S328,Planilha1!S329)/2</f>
        <v>3.7205935716629028</v>
      </c>
      <c r="T165">
        <f>SUM(Planilha1!T328,Planilha1!T329)/2</f>
        <v>129.95742797851563</v>
      </c>
      <c r="U165">
        <f>SUM(Planilha1!U328,Planilha1!U329)/2</f>
        <v>43.577482223510742</v>
      </c>
      <c r="V165">
        <f>SUM(Planilha1!V328,Planilha1!V329)/2</f>
        <v>3.9421460628509521</v>
      </c>
      <c r="W165">
        <f>SUM(Planilha1!W328,Planilha1!W329)/2</f>
        <v>3.9275617599487305</v>
      </c>
      <c r="X165">
        <f>SUM(X163:X164)/2</f>
        <v>122.29901885986328</v>
      </c>
      <c r="Y165">
        <f>SUM(Planilha1!Y328,Planilha1!Y329)/2</f>
        <v>32.402799606323242</v>
      </c>
      <c r="Z165">
        <f>SUM(Planilha1!Z328,Planilha1!Z329)/2</f>
        <v>69.764003753662109</v>
      </c>
      <c r="AA165">
        <f>SUM(Planilha1!AA328,Planilha1!AA329)/2</f>
        <v>42.818351745605469</v>
      </c>
      <c r="AB165">
        <f>SUM(Planilha1!AB328,Planilha1!AB329)/2</f>
        <v>3.9446713924407959</v>
      </c>
      <c r="AC165">
        <f>SUM(Planilha1!AC328,Planilha1!AC329)/2</f>
        <v>3.9253606796264648</v>
      </c>
    </row>
    <row r="166" spans="1:29" x14ac:dyDescent="0.25">
      <c r="A166" s="3">
        <v>43191.833333333336</v>
      </c>
      <c r="B166">
        <f>SUM(Planilha1!B330,Planilha1!B331)/2</f>
        <v>398.27827453613281</v>
      </c>
      <c r="C166">
        <f>SUM(Planilha1!C330,Planilha1!C331)/2</f>
        <v>1501.7702026367188</v>
      </c>
      <c r="D166">
        <f>SUM(Planilha1!D330,Planilha1!D331)/2</f>
        <v>291.47019958496094</v>
      </c>
      <c r="E166">
        <f>SUM(E164:E165)/2</f>
        <v>124.32432556152344</v>
      </c>
      <c r="F166">
        <f>SUM(Planilha1!F330,Planilha1!F331)/2</f>
        <v>614.49313354492188</v>
      </c>
      <c r="G166">
        <f>SUM(Planilha1!G330,Planilha1!G331)/2</f>
        <v>84.231075286865234</v>
      </c>
      <c r="H166">
        <f>SUM(Planilha1!H330,Planilha1!H331)/2</f>
        <v>131.0948486328125</v>
      </c>
      <c r="I166">
        <f>SUM(Planilha1!I330,Planilha1!I331)/2</f>
        <v>78.961132049560547</v>
      </c>
      <c r="J166">
        <f>SUM(J164:J165)/2</f>
        <v>351.23653563857079</v>
      </c>
      <c r="K166">
        <f>SUM(Planilha1!K330,Planilha1!K331)/2</f>
        <v>3.6183450222015381</v>
      </c>
      <c r="L166">
        <f>SUM(Planilha1!L330,Planilha1!L331)/2</f>
        <v>3.4879859685897827</v>
      </c>
      <c r="M166">
        <f>SUM(Planilha1!M330,Planilha1!M331)/2</f>
        <v>3.4323933124542236</v>
      </c>
      <c r="N166">
        <f>SUM(Planilha1!N330,Planilha1!N331)/2</f>
        <v>3.2428942918777466</v>
      </c>
      <c r="O166">
        <f t="shared" ref="O166:O167" si="11">SUM(O164:O165)/2</f>
        <v>215.3657142650336</v>
      </c>
      <c r="P166">
        <f>SUM(Planilha1!P330,Planilha1!P331)/2</f>
        <v>123.59675598144531</v>
      </c>
      <c r="Q166">
        <f>SUM(Planilha1!Q330,Planilha1!Q331)/2</f>
        <v>296.41026306152344</v>
      </c>
      <c r="R166">
        <f>SUM(Planilha1!R330,Planilha1!R331)/2</f>
        <v>3.1016465425491333</v>
      </c>
      <c r="S166">
        <f>SUM(Planilha1!S330,Planilha1!S331)/2</f>
        <v>3.2367908954620361</v>
      </c>
      <c r="T166">
        <f>SUM(Planilha1!T330,Planilha1!T331)/2</f>
        <v>127.91127014160156</v>
      </c>
      <c r="U166">
        <f>SUM(Planilha1!U330,Planilha1!U331)/2</f>
        <v>44.735385894775391</v>
      </c>
      <c r="V166">
        <f>SUM(Planilha1!V330,Planilha1!V331)/2</f>
        <v>3.4427450895309448</v>
      </c>
      <c r="W166">
        <f>SUM(Planilha1!W330,Planilha1!W331)/2</f>
        <v>3.46124267578125</v>
      </c>
      <c r="X166">
        <f>SUM(X164:X165)/2</f>
        <v>101.97451019287109</v>
      </c>
      <c r="Y166">
        <f>SUM(Planilha1!Y330,Planilha1!Y331)/2</f>
        <v>33.041097640991211</v>
      </c>
      <c r="Z166">
        <f>SUM(Planilha1!Z330,Planilha1!Z331)/2</f>
        <v>67.911907196044922</v>
      </c>
      <c r="AA166">
        <f>SUM(Planilha1!AA330,Planilha1!AA331)/2</f>
        <v>42.315963745117188</v>
      </c>
      <c r="AB166">
        <f>SUM(Planilha1!AB330,Planilha1!AB331)/2</f>
        <v>3.1570290327072144</v>
      </c>
      <c r="AC166">
        <f>SUM(Planilha1!AC330,Planilha1!AC331)/2</f>
        <v>3.1271874904632568</v>
      </c>
    </row>
    <row r="167" spans="1:29" x14ac:dyDescent="0.25">
      <c r="A167" s="3">
        <v>43191.875</v>
      </c>
      <c r="B167">
        <f>SUM(Planilha1!B332,Planilha1!B333)/2</f>
        <v>397.76383972167969</v>
      </c>
      <c r="C167">
        <f>SUM(Planilha1!C332,Planilha1!C333)/2</f>
        <v>1501.720458984375</v>
      </c>
      <c r="D167">
        <f>SUM(Planilha1!D332,Planilha1!D333)/2</f>
        <v>284.73773193359375</v>
      </c>
      <c r="E167">
        <f>SUM(Planilha1!E332,Planilha1!E333)/2</f>
        <v>70.334648132324219</v>
      </c>
      <c r="F167">
        <f>SUM(Planilha1!F332,Planilha1!F333)/2</f>
        <v>635.75531005859375</v>
      </c>
      <c r="G167">
        <f>SUM(Planilha1!G332,Planilha1!G333)/2</f>
        <v>80.037502288818359</v>
      </c>
      <c r="H167">
        <f>SUM(Planilha1!H332,Planilha1!H333)/2</f>
        <v>77.863178253173828</v>
      </c>
      <c r="I167">
        <f>SUM(Planilha1!I332,Planilha1!I333)/2</f>
        <v>55.110694885253906</v>
      </c>
      <c r="J167">
        <f>SUM(Planilha1!J332,Planilha1!J333)/2</f>
        <v>216.85966795682907</v>
      </c>
      <c r="K167">
        <f>SUM(Planilha1!K332,Planilha1!K333)/2</f>
        <v>4.409254789352417</v>
      </c>
      <c r="L167">
        <f>SUM(Planilha1!L332,Planilha1!L333)/2</f>
        <v>4.2634997367858887</v>
      </c>
      <c r="M167">
        <f>SUM(Planilha1!M332,Planilha1!M333)/2</f>
        <v>4.217085599899292</v>
      </c>
      <c r="N167">
        <f>SUM(Planilha1!N332,Planilha1!N333)/2</f>
        <v>4.0468443632125854</v>
      </c>
      <c r="O167">
        <f t="shared" si="11"/>
        <v>237.02492332551628</v>
      </c>
      <c r="P167">
        <f>SUM(Planilha1!P332,Planilha1!P333)/2</f>
        <v>118.05965042114258</v>
      </c>
      <c r="Q167">
        <f>SUM(Planilha1!Q332,Planilha1!Q333)/2</f>
        <v>296.27828979492188</v>
      </c>
      <c r="R167">
        <f>SUM(Planilha1!R332,Planilha1!R333)/2</f>
        <v>2.5539755821228027</v>
      </c>
      <c r="S167">
        <f>SUM(Planilha1!S332,Planilha1!S333)/2</f>
        <v>2.6798642873764038</v>
      </c>
      <c r="T167">
        <f>SUM(Planilha1!T332,Planilha1!T333)/2</f>
        <v>123.14688491821289</v>
      </c>
      <c r="U167">
        <f>SUM(Planilha1!U332,Planilha1!U333)/2</f>
        <v>42.630998611450195</v>
      </c>
      <c r="V167">
        <f>SUM(Planilha1!V332,Planilha1!V333)/2</f>
        <v>2.8818243741989136</v>
      </c>
      <c r="W167">
        <f>SUM(Planilha1!W332,Planilha1!W333)/2</f>
        <v>2.8906439542770386</v>
      </c>
      <c r="X167">
        <f>SUM(Planilha1!X332,Planilha1!X333)/2</f>
        <v>121.56130981445313</v>
      </c>
      <c r="Y167">
        <f>SUM(Planilha1!Y332,Planilha1!Y333)/2</f>
        <v>31.116535186767578</v>
      </c>
      <c r="Z167">
        <f>SUM(Planilha1!Z332,Planilha1!Z333)/2</f>
        <v>66.548847198486328</v>
      </c>
      <c r="AA167">
        <f>SUM(Planilha1!AA332,Planilha1!AA333)/2</f>
        <v>42.939285278320313</v>
      </c>
      <c r="AB167">
        <f>SUM(Planilha1!AB332,Planilha1!AB333)/2</f>
        <v>2.6070890426635742</v>
      </c>
      <c r="AC167">
        <f>SUM(Planilha1!AC332,Planilha1!AC333)/2</f>
        <v>2.5596230030059814</v>
      </c>
    </row>
    <row r="168" spans="1:29" x14ac:dyDescent="0.25">
      <c r="A168" s="3">
        <v>43191.916666666664</v>
      </c>
      <c r="B168">
        <f>SUM(Planilha1!B334,Planilha1!B335)/2</f>
        <v>397.30146789550781</v>
      </c>
      <c r="C168">
        <f>SUM(Planilha1!C334,Planilha1!C335)/2</f>
        <v>1499.4481201171875</v>
      </c>
      <c r="D168">
        <f>SUM(Planilha1!D334,Planilha1!D335)/2</f>
        <v>275.04396057128906</v>
      </c>
      <c r="E168">
        <f>SUM(Planilha1!E334,Planilha1!E335)/2</f>
        <v>236.97103118896484</v>
      </c>
      <c r="F168">
        <f>SUM(Planilha1!F334,Planilha1!F335)/2</f>
        <v>662.53457641601563</v>
      </c>
      <c r="G168">
        <f>SUM(Planilha1!G334,Planilha1!G335)/2</f>
        <v>74.543182373046875</v>
      </c>
      <c r="H168">
        <f>SUM(Planilha1!H334,Planilha1!H335)/2</f>
        <v>127.10947799682617</v>
      </c>
      <c r="I168">
        <f>SUM(Planilha1!I334,Planilha1!I335)/2</f>
        <v>76.892406463623047</v>
      </c>
      <c r="J168">
        <f>SUM(Planilha1!J334,Planilha1!J335)/2</f>
        <v>605.91281127929688</v>
      </c>
      <c r="K168">
        <f>SUM(Planilha1!K334,Planilha1!K335)/2</f>
        <v>4.8204143047332764</v>
      </c>
      <c r="L168">
        <f>SUM(Planilha1!L334,Planilha1!L335)/2</f>
        <v>4.4103569984436035</v>
      </c>
      <c r="M168">
        <f>SUM(Planilha1!M334,Planilha1!M335)/2</f>
        <v>4.3866503238677979</v>
      </c>
      <c r="N168">
        <f>SUM(Planilha1!N334,Planilha1!N335)/2</f>
        <v>4.2290477752685547</v>
      </c>
      <c r="O168">
        <f>SUM(Planilha1!O334,Planilha1!O335)/2</f>
        <v>348.68208312988281</v>
      </c>
      <c r="P168">
        <f>SUM(Planilha1!P334,Planilha1!P335)/2</f>
        <v>115.16294097900391</v>
      </c>
      <c r="Q168">
        <f>SUM(Planilha1!Q334,Planilha1!Q335)/2</f>
        <v>273.82601928710938</v>
      </c>
      <c r="R168">
        <f>SUM(Planilha1!R334,Planilha1!R335)/2</f>
        <v>2.4630002975463867</v>
      </c>
      <c r="S168">
        <f>SUM(Planilha1!S334,Planilha1!S335)/2</f>
        <v>2.6738579273223877</v>
      </c>
      <c r="T168">
        <f>SUM(Planilha1!T334,Planilha1!T335)/2</f>
        <v>114.25833129882813</v>
      </c>
      <c r="U168">
        <f>SUM(Planilha1!U334,Planilha1!U335)/2</f>
        <v>41.163000106811523</v>
      </c>
      <c r="V168">
        <f>SUM(Planilha1!V334,Planilha1!V335)/2</f>
        <v>2.491793155670166</v>
      </c>
      <c r="W168">
        <f>SUM(Planilha1!W334,Planilha1!W335)/2</f>
        <v>2.5540249347686768</v>
      </c>
      <c r="X168">
        <f>SUM(Planilha1!X334,Planilha1!X335)/2</f>
        <v>154.47801971435547</v>
      </c>
      <c r="Y168">
        <f>SUM(Planilha1!Y334,Planilha1!Y335)/2</f>
        <v>27.757781982421875</v>
      </c>
      <c r="Z168">
        <f>SUM(Planilha1!Z334,Planilha1!Z335)/2</f>
        <v>61.774864196777344</v>
      </c>
      <c r="AA168">
        <f>SUM(Planilha1!AA334,Planilha1!AA335)/2</f>
        <v>39.540298461914063</v>
      </c>
      <c r="AB168">
        <f>SUM(Planilha1!AB334,Planilha1!AB335)/2</f>
        <v>2.7257500886917114</v>
      </c>
      <c r="AC168">
        <f>SUM(Planilha1!AC334,Planilha1!AC335)/2</f>
        <v>2.660180926322937</v>
      </c>
    </row>
    <row r="169" spans="1:29" x14ac:dyDescent="0.25">
      <c r="A169" s="3">
        <v>43191.958333333336</v>
      </c>
      <c r="B169">
        <f>SUM(Planilha1!B336,Planilha1!B337)/2</f>
        <v>395.89761352539063</v>
      </c>
      <c r="C169">
        <f>SUM(Planilha1!C336,Planilha1!C337)/2</f>
        <v>1502.1068725585938</v>
      </c>
      <c r="D169">
        <f>SUM(Planilha1!D336,Planilha1!D337)/2</f>
        <v>251.97440338134766</v>
      </c>
      <c r="E169">
        <f>SUM(Planilha1!E336,Planilha1!E337)/2</f>
        <v>236.02220153808594</v>
      </c>
      <c r="F169">
        <f>SUM(Planilha1!F336,Planilha1!F337)/2</f>
        <v>668.35211181640625</v>
      </c>
      <c r="G169">
        <f>SUM(Planilha1!G336,Planilha1!G337)/2</f>
        <v>59.214567184448242</v>
      </c>
      <c r="H169">
        <f>SUM(Planilha1!H336,Planilha1!H337)/2</f>
        <v>181.83541870117188</v>
      </c>
      <c r="I169">
        <f>SUM(Planilha1!I336,Planilha1!I337)/2</f>
        <v>99.987331390380859</v>
      </c>
      <c r="J169">
        <f>SUM(Planilha1!J336,Planilha1!J337)/2</f>
        <v>599.68939208984375</v>
      </c>
      <c r="K169">
        <f>SUM(Planilha1!K336,Planilha1!K337)/2</f>
        <v>4.7196404933929443</v>
      </c>
      <c r="L169">
        <f>SUM(Planilha1!L336,Planilha1!L337)/2</f>
        <v>4.1724307537078857</v>
      </c>
      <c r="M169">
        <f>SUM(Planilha1!M336,Planilha1!M337)/2</f>
        <v>4.1338198184967041</v>
      </c>
      <c r="N169">
        <f>SUM(Planilha1!N336,Planilha1!N337)/2</f>
        <v>3.978070855140686</v>
      </c>
      <c r="O169">
        <f>SUM(Planilha1!O336,Planilha1!O337)/2</f>
        <v>349.36039733886719</v>
      </c>
      <c r="P169">
        <f>SUM(Planilha1!P336,Planilha1!P337)/2</f>
        <v>101.85803604125977</v>
      </c>
      <c r="Q169">
        <f>SUM(Planilha1!Q336,Planilha1!Q337)/2</f>
        <v>237.61738586425781</v>
      </c>
      <c r="R169">
        <f>SUM(Planilha1!R336,Planilha1!R337)/2</f>
        <v>2.6281325817108154</v>
      </c>
      <c r="S169">
        <f>SUM(Planilha1!S336,Planilha1!S337)/2</f>
        <v>2.8376708030700684</v>
      </c>
      <c r="T169">
        <f>SUM(Planilha1!T336,Planilha1!T337)/2</f>
        <v>92.414386749267578</v>
      </c>
      <c r="U169">
        <f>SUM(Planilha1!U336,Planilha1!U337)/2</f>
        <v>34.008262634277344</v>
      </c>
      <c r="V169">
        <f>SUM(Planilha1!V336,Planilha1!V337)/2</f>
        <v>2.6488604545593262</v>
      </c>
      <c r="W169">
        <f>SUM(Planilha1!W336,Planilha1!W337)/2</f>
        <v>2.7522844076156616</v>
      </c>
      <c r="X169">
        <f>SUM(Planilha1!X336,Planilha1!X337)/2</f>
        <v>155.41670989990234</v>
      </c>
      <c r="Y169">
        <f>SUM(Planilha1!Y336,Planilha1!Y337)/2</f>
        <v>17.276771068572998</v>
      </c>
      <c r="Z169">
        <f>SUM(Planilha1!Z336,Planilha1!Z337)/2</f>
        <v>54.495136260986328</v>
      </c>
      <c r="AA169">
        <f>SUM(Planilha1!AA336,Planilha1!AA337)/2</f>
        <v>30.149231910705566</v>
      </c>
      <c r="AB169">
        <f>SUM(Planilha1!AB336,Planilha1!AB337)/2</f>
        <v>2.9282424449920654</v>
      </c>
      <c r="AC169">
        <f>SUM(Planilha1!AC336,Planilha1!AC337)/2</f>
        <v>2.8701913356781006</v>
      </c>
    </row>
    <row r="170" spans="1:29" x14ac:dyDescent="0.25">
      <c r="A170" s="3">
        <v>43191.999999826388</v>
      </c>
    </row>
    <row r="171" spans="1:29" x14ac:dyDescent="0.25">
      <c r="A171" s="3">
        <v>43192.041666435187</v>
      </c>
    </row>
    <row r="172" spans="1:29" x14ac:dyDescent="0.25">
      <c r="A172" s="3">
        <v>43192.083333043978</v>
      </c>
    </row>
    <row r="173" spans="1:29" x14ac:dyDescent="0.25">
      <c r="A173" s="3">
        <v>43192.124999652777</v>
      </c>
    </row>
    <row r="174" spans="1:29" x14ac:dyDescent="0.25">
      <c r="A174" s="3">
        <v>43192.166666261575</v>
      </c>
    </row>
    <row r="175" spans="1:29" x14ac:dyDescent="0.25">
      <c r="A175" s="3">
        <v>43192.208332870374</v>
      </c>
    </row>
    <row r="176" spans="1:29" x14ac:dyDescent="0.25">
      <c r="A176" s="3">
        <v>43192.249999479165</v>
      </c>
    </row>
    <row r="177" spans="1:1" x14ac:dyDescent="0.25">
      <c r="A177" s="3">
        <v>43192.291666087964</v>
      </c>
    </row>
    <row r="178" spans="1:1" x14ac:dyDescent="0.25">
      <c r="A178" s="3">
        <v>43192.333332696762</v>
      </c>
    </row>
    <row r="179" spans="1:1" x14ac:dyDescent="0.25">
      <c r="A179" s="3">
        <v>43192.374999305554</v>
      </c>
    </row>
    <row r="180" spans="1:1" x14ac:dyDescent="0.25">
      <c r="A180" s="3">
        <v>43192.416665914352</v>
      </c>
    </row>
    <row r="181" spans="1:1" x14ac:dyDescent="0.25">
      <c r="A181" s="3">
        <v>43192.458332523151</v>
      </c>
    </row>
    <row r="182" spans="1:1" x14ac:dyDescent="0.25">
      <c r="A182" s="3">
        <v>43192.499999131942</v>
      </c>
    </row>
    <row r="183" spans="1:1" x14ac:dyDescent="0.25">
      <c r="A183" s="3">
        <v>43192.54166574074</v>
      </c>
    </row>
    <row r="184" spans="1:1" x14ac:dyDescent="0.25">
      <c r="A184" s="3">
        <v>43192.583332349539</v>
      </c>
    </row>
    <row r="185" spans="1:1" x14ac:dyDescent="0.25">
      <c r="A185" s="3">
        <v>43192.62499895833</v>
      </c>
    </row>
    <row r="186" spans="1:1" x14ac:dyDescent="0.25">
      <c r="A186" s="3">
        <v>43192.666665567129</v>
      </c>
    </row>
    <row r="187" spans="1:1" x14ac:dyDescent="0.25">
      <c r="A187" s="3">
        <v>43192.708332175927</v>
      </c>
    </row>
    <row r="188" spans="1:1" x14ac:dyDescent="0.25">
      <c r="A188" s="3">
        <v>43192.749998784719</v>
      </c>
    </row>
    <row r="189" spans="1:1" x14ac:dyDescent="0.25">
      <c r="A189" s="3">
        <v>43192.791665393517</v>
      </c>
    </row>
    <row r="190" spans="1:1" x14ac:dyDescent="0.25">
      <c r="A190" s="3">
        <v>43192.833332002316</v>
      </c>
    </row>
    <row r="191" spans="1:1" x14ac:dyDescent="0.25">
      <c r="A191" s="3">
        <v>43192.874998611114</v>
      </c>
    </row>
    <row r="192" spans="1:1" x14ac:dyDescent="0.25">
      <c r="A192" s="3">
        <v>43192.916665219906</v>
      </c>
    </row>
    <row r="193" spans="1:1" x14ac:dyDescent="0.25">
      <c r="A193" s="3">
        <v>43192.958331828704</v>
      </c>
    </row>
    <row r="194" spans="1:1" x14ac:dyDescent="0.25">
      <c r="A194" s="3">
        <v>43192.999998437503</v>
      </c>
    </row>
    <row r="195" spans="1:1" x14ac:dyDescent="0.25">
      <c r="A195" s="3">
        <v>43193.041665046294</v>
      </c>
    </row>
    <row r="196" spans="1:1" x14ac:dyDescent="0.25">
      <c r="A196" s="3">
        <v>43193.083331655092</v>
      </c>
    </row>
    <row r="197" spans="1:1" x14ac:dyDescent="0.25">
      <c r="A197" s="3">
        <v>43193.124998263891</v>
      </c>
    </row>
    <row r="198" spans="1:1" x14ac:dyDescent="0.25">
      <c r="A198" s="3">
        <v>43193.166664872682</v>
      </c>
    </row>
    <row r="199" spans="1:1" x14ac:dyDescent="0.25">
      <c r="A199" s="3">
        <v>43193.208331481481</v>
      </c>
    </row>
    <row r="200" spans="1:1" x14ac:dyDescent="0.25">
      <c r="A200" s="3">
        <v>43193.249998090279</v>
      </c>
    </row>
    <row r="201" spans="1:1" x14ac:dyDescent="0.25">
      <c r="A201" s="3">
        <v>43193.291664699071</v>
      </c>
    </row>
    <row r="202" spans="1:1" x14ac:dyDescent="0.25">
      <c r="A202" s="3">
        <v>43193.333331307869</v>
      </c>
    </row>
    <row r="203" spans="1:1" x14ac:dyDescent="0.25">
      <c r="A203" s="3">
        <v>43193.374997916668</v>
      </c>
    </row>
    <row r="204" spans="1:1" x14ac:dyDescent="0.25">
      <c r="A204" s="3">
        <v>43193.416664525466</v>
      </c>
    </row>
    <row r="205" spans="1:1" x14ac:dyDescent="0.25">
      <c r="A205" s="3">
        <v>43193.458331134258</v>
      </c>
    </row>
    <row r="206" spans="1:1" x14ac:dyDescent="0.25">
      <c r="A206" s="3">
        <v>43193.499997743056</v>
      </c>
    </row>
    <row r="207" spans="1:1" x14ac:dyDescent="0.25">
      <c r="A207" s="3">
        <v>43193.541664351855</v>
      </c>
    </row>
    <row r="208" spans="1:1" x14ac:dyDescent="0.25">
      <c r="A208" s="3">
        <v>43193.583330960646</v>
      </c>
    </row>
    <row r="209" spans="1:1" x14ac:dyDescent="0.25">
      <c r="A209" s="3">
        <v>43193.624997569445</v>
      </c>
    </row>
    <row r="210" spans="1:1" x14ac:dyDescent="0.25">
      <c r="A210" s="3">
        <v>43193.666664178243</v>
      </c>
    </row>
    <row r="211" spans="1:1" x14ac:dyDescent="0.25">
      <c r="A211" s="3">
        <v>43193.708330787034</v>
      </c>
    </row>
    <row r="212" spans="1:1" x14ac:dyDescent="0.25">
      <c r="A212" s="3">
        <v>43193.749997395833</v>
      </c>
    </row>
    <row r="213" spans="1:1" x14ac:dyDescent="0.25">
      <c r="A213" s="3">
        <v>43193.791664004631</v>
      </c>
    </row>
    <row r="214" spans="1:1" x14ac:dyDescent="0.25">
      <c r="A214" s="3">
        <v>43193.833330613423</v>
      </c>
    </row>
    <row r="215" spans="1:1" x14ac:dyDescent="0.25">
      <c r="A215" s="3">
        <v>43193.874997222221</v>
      </c>
    </row>
    <row r="216" spans="1:1" x14ac:dyDescent="0.25">
      <c r="A216" s="3">
        <v>43193.91666383102</v>
      </c>
    </row>
    <row r="217" spans="1:1" x14ac:dyDescent="0.25">
      <c r="A217" s="3">
        <v>43193.958330439818</v>
      </c>
    </row>
    <row r="218" spans="1:1" x14ac:dyDescent="0.25">
      <c r="A218" s="3">
        <v>43193.99999704861</v>
      </c>
    </row>
    <row r="219" spans="1:1" x14ac:dyDescent="0.25">
      <c r="A219" s="3">
        <v>43194.041663657408</v>
      </c>
    </row>
    <row r="220" spans="1:1" x14ac:dyDescent="0.25">
      <c r="A220" s="3">
        <v>43194.083330266207</v>
      </c>
    </row>
    <row r="221" spans="1:1" x14ac:dyDescent="0.25">
      <c r="A221" s="3">
        <v>43194.124996874998</v>
      </c>
    </row>
    <row r="222" spans="1:1" x14ac:dyDescent="0.25">
      <c r="A222" s="3">
        <v>43194.166663483797</v>
      </c>
    </row>
    <row r="223" spans="1:1" x14ac:dyDescent="0.25">
      <c r="A223" s="3">
        <v>43194.208330092595</v>
      </c>
    </row>
    <row r="224" spans="1:1" x14ac:dyDescent="0.25">
      <c r="A224" s="3">
        <v>43194.249996701386</v>
      </c>
    </row>
    <row r="225" spans="1:1" x14ac:dyDescent="0.25">
      <c r="A225" s="3">
        <v>43194.291663310185</v>
      </c>
    </row>
    <row r="226" spans="1:1" x14ac:dyDescent="0.25">
      <c r="A226" s="3">
        <v>43194.333329918984</v>
      </c>
    </row>
    <row r="227" spans="1:1" x14ac:dyDescent="0.25">
      <c r="A227" s="3">
        <v>43194.374996527775</v>
      </c>
    </row>
    <row r="228" spans="1:1" x14ac:dyDescent="0.25">
      <c r="A228" s="3">
        <v>43194.416663136573</v>
      </c>
    </row>
    <row r="229" spans="1:1" x14ac:dyDescent="0.25">
      <c r="A229" s="3">
        <v>43194.458329745372</v>
      </c>
    </row>
    <row r="230" spans="1:1" x14ac:dyDescent="0.25">
      <c r="A230" s="3">
        <v>43194.499996354163</v>
      </c>
    </row>
    <row r="231" spans="1:1" x14ac:dyDescent="0.25">
      <c r="A231" s="3">
        <v>43194.541662962962</v>
      </c>
    </row>
    <row r="232" spans="1:1" x14ac:dyDescent="0.25">
      <c r="A232" s="3">
        <v>43194.58332957176</v>
      </c>
    </row>
    <row r="233" spans="1:1" x14ac:dyDescent="0.25">
      <c r="A233" s="3">
        <v>43194.624996180559</v>
      </c>
    </row>
    <row r="234" spans="1:1" x14ac:dyDescent="0.25">
      <c r="A234" s="3">
        <v>43194.66666278935</v>
      </c>
    </row>
    <row r="235" spans="1:1" x14ac:dyDescent="0.25">
      <c r="A235" s="3">
        <v>43194.708329398149</v>
      </c>
    </row>
    <row r="236" spans="1:1" x14ac:dyDescent="0.25">
      <c r="A236" s="3">
        <v>43194.749996006947</v>
      </c>
    </row>
    <row r="237" spans="1:1" x14ac:dyDescent="0.25">
      <c r="A237" s="3">
        <v>43194.791662615738</v>
      </c>
    </row>
    <row r="238" spans="1:1" x14ac:dyDescent="0.25">
      <c r="A238" s="3">
        <v>43194.833329224537</v>
      </c>
    </row>
    <row r="239" spans="1:1" x14ac:dyDescent="0.25">
      <c r="A239" s="3">
        <v>43194.874995833336</v>
      </c>
    </row>
    <row r="240" spans="1:1" x14ac:dyDescent="0.25">
      <c r="A240" s="3">
        <v>43194.916662442127</v>
      </c>
    </row>
    <row r="241" spans="1:1" x14ac:dyDescent="0.25">
      <c r="A241" s="3">
        <v>43194.958329050925</v>
      </c>
    </row>
    <row r="242" spans="1:1" x14ac:dyDescent="0.25">
      <c r="A242" s="3">
        <v>43194.999995659724</v>
      </c>
    </row>
    <row r="243" spans="1:1" x14ac:dyDescent="0.25">
      <c r="A243" s="3">
        <v>43195.041662268515</v>
      </c>
    </row>
    <row r="244" spans="1:1" x14ac:dyDescent="0.25">
      <c r="A244" s="3">
        <v>43195.083328877314</v>
      </c>
    </row>
    <row r="245" spans="1:1" x14ac:dyDescent="0.25">
      <c r="A245" s="3">
        <v>43195.124995486112</v>
      </c>
    </row>
    <row r="246" spans="1:1" x14ac:dyDescent="0.25">
      <c r="A246" s="3">
        <v>43195.166662094911</v>
      </c>
    </row>
    <row r="247" spans="1:1" x14ac:dyDescent="0.25">
      <c r="A247" s="3">
        <v>43195.208328703702</v>
      </c>
    </row>
    <row r="248" spans="1:1" x14ac:dyDescent="0.25">
      <c r="A248" s="3">
        <v>43195.249995312501</v>
      </c>
    </row>
    <row r="249" spans="1:1" x14ac:dyDescent="0.25">
      <c r="A249" s="3">
        <v>43195.291661921299</v>
      </c>
    </row>
    <row r="250" spans="1:1" x14ac:dyDescent="0.25">
      <c r="A250" s="3">
        <v>43195.333328530091</v>
      </c>
    </row>
    <row r="251" spans="1:1" x14ac:dyDescent="0.25">
      <c r="A251" s="3">
        <v>43195.374995138889</v>
      </c>
    </row>
    <row r="252" spans="1:1" x14ac:dyDescent="0.25">
      <c r="A252" s="3">
        <v>43195.416661747688</v>
      </c>
    </row>
    <row r="253" spans="1:1" x14ac:dyDescent="0.25">
      <c r="A253" s="3">
        <v>43195.458328356479</v>
      </c>
    </row>
    <row r="254" spans="1:1" x14ac:dyDescent="0.25">
      <c r="A254" s="3">
        <v>43195.499994965277</v>
      </c>
    </row>
    <row r="255" spans="1:1" x14ac:dyDescent="0.25">
      <c r="A255" s="3">
        <v>43195.541661574076</v>
      </c>
    </row>
    <row r="256" spans="1:1" x14ac:dyDescent="0.25">
      <c r="A256" s="3">
        <v>43195.583328182867</v>
      </c>
    </row>
    <row r="257" spans="1:1" x14ac:dyDescent="0.25">
      <c r="A257" s="3">
        <v>43195.624994791666</v>
      </c>
    </row>
    <row r="258" spans="1:1" x14ac:dyDescent="0.25">
      <c r="A258" s="3">
        <v>43195.666661400464</v>
      </c>
    </row>
    <row r="259" spans="1:1" x14ac:dyDescent="0.25">
      <c r="A259" s="3">
        <v>43195.708328009256</v>
      </c>
    </row>
    <row r="260" spans="1:1" x14ac:dyDescent="0.25">
      <c r="A260" s="3">
        <v>43195.749994618054</v>
      </c>
    </row>
    <row r="261" spans="1:1" x14ac:dyDescent="0.25">
      <c r="A261" s="3">
        <v>43195.791661226853</v>
      </c>
    </row>
    <row r="262" spans="1:1" x14ac:dyDescent="0.25">
      <c r="A262" s="3">
        <v>43195.833327835651</v>
      </c>
    </row>
    <row r="263" spans="1:1" x14ac:dyDescent="0.25">
      <c r="A263" s="3">
        <v>43195.874994444443</v>
      </c>
    </row>
    <row r="264" spans="1:1" x14ac:dyDescent="0.25">
      <c r="A264" s="3">
        <v>43195.916661053241</v>
      </c>
    </row>
    <row r="265" spans="1:1" x14ac:dyDescent="0.25">
      <c r="A265" s="3">
        <v>43195.95832766204</v>
      </c>
    </row>
    <row r="266" spans="1:1" x14ac:dyDescent="0.25">
      <c r="A266" s="3">
        <v>43195.999994386577</v>
      </c>
    </row>
    <row r="267" spans="1:1" x14ac:dyDescent="0.25">
      <c r="A267" s="3">
        <v>43196.041661053241</v>
      </c>
    </row>
    <row r="268" spans="1:1" x14ac:dyDescent="0.25">
      <c r="A268" s="3">
        <v>43196.083327719905</v>
      </c>
    </row>
    <row r="269" spans="1:1" x14ac:dyDescent="0.25">
      <c r="A269" s="3">
        <v>43196.124994386577</v>
      </c>
    </row>
    <row r="270" spans="1:1" x14ac:dyDescent="0.25">
      <c r="A270" s="3">
        <v>43196.166661053241</v>
      </c>
    </row>
    <row r="271" spans="1:1" x14ac:dyDescent="0.25">
      <c r="A271" s="3">
        <v>43196.208327719905</v>
      </c>
    </row>
    <row r="272" spans="1:1" x14ac:dyDescent="0.25">
      <c r="A272" s="3">
        <v>43196.249994386577</v>
      </c>
    </row>
    <row r="273" spans="1:1" x14ac:dyDescent="0.25">
      <c r="A273" s="3">
        <v>43196.291661053241</v>
      </c>
    </row>
    <row r="274" spans="1:1" x14ac:dyDescent="0.25">
      <c r="A274" s="3">
        <v>43196.333327719905</v>
      </c>
    </row>
    <row r="275" spans="1:1" x14ac:dyDescent="0.25">
      <c r="A275" s="3">
        <v>43196.374994386577</v>
      </c>
    </row>
    <row r="276" spans="1:1" x14ac:dyDescent="0.25">
      <c r="A276" s="3">
        <v>43196.416661053241</v>
      </c>
    </row>
    <row r="277" spans="1:1" x14ac:dyDescent="0.25">
      <c r="A277" s="3">
        <v>43196.458327719905</v>
      </c>
    </row>
    <row r="278" spans="1:1" x14ac:dyDescent="0.25">
      <c r="A278" s="3">
        <v>43196.499994386577</v>
      </c>
    </row>
    <row r="279" spans="1:1" x14ac:dyDescent="0.25">
      <c r="A279" s="3">
        <v>43196.541661053241</v>
      </c>
    </row>
    <row r="280" spans="1:1" x14ac:dyDescent="0.25">
      <c r="A280" s="3">
        <v>43196.583327719905</v>
      </c>
    </row>
    <row r="281" spans="1:1" x14ac:dyDescent="0.25">
      <c r="A281" s="3">
        <v>43196.624994386577</v>
      </c>
    </row>
    <row r="282" spans="1:1" x14ac:dyDescent="0.25">
      <c r="A282" s="3">
        <v>43196.666661053241</v>
      </c>
    </row>
    <row r="283" spans="1:1" x14ac:dyDescent="0.25">
      <c r="A283" s="3">
        <v>43196.708327719905</v>
      </c>
    </row>
    <row r="284" spans="1:1" x14ac:dyDescent="0.25">
      <c r="A284" s="3">
        <v>43196.749994386577</v>
      </c>
    </row>
    <row r="285" spans="1:1" x14ac:dyDescent="0.25">
      <c r="A285" s="3">
        <v>43196.791661053241</v>
      </c>
    </row>
    <row r="286" spans="1:1" x14ac:dyDescent="0.25">
      <c r="A286" s="3">
        <v>43196.833327719905</v>
      </c>
    </row>
    <row r="287" spans="1:1" x14ac:dyDescent="0.25">
      <c r="A287" s="3">
        <v>43196.874994386577</v>
      </c>
    </row>
    <row r="288" spans="1:1" x14ac:dyDescent="0.25">
      <c r="A288" s="3">
        <v>43196.916661053241</v>
      </c>
    </row>
    <row r="289" spans="1:1" x14ac:dyDescent="0.25">
      <c r="A289" s="3">
        <v>43196.958327719905</v>
      </c>
    </row>
    <row r="290" spans="1:1" x14ac:dyDescent="0.25">
      <c r="A290" s="3">
        <v>43196.999994386577</v>
      </c>
    </row>
    <row r="291" spans="1:1" x14ac:dyDescent="0.25">
      <c r="A291" s="3">
        <v>43197.041661053241</v>
      </c>
    </row>
    <row r="292" spans="1:1" x14ac:dyDescent="0.25">
      <c r="A292" s="3">
        <v>43197.083327719905</v>
      </c>
    </row>
    <row r="293" spans="1:1" x14ac:dyDescent="0.25">
      <c r="A293" s="3">
        <v>43197.124994386577</v>
      </c>
    </row>
    <row r="294" spans="1:1" x14ac:dyDescent="0.25">
      <c r="A294" s="3">
        <v>43197.166661053241</v>
      </c>
    </row>
    <row r="295" spans="1:1" x14ac:dyDescent="0.25">
      <c r="A295" s="3">
        <v>43197.208327719905</v>
      </c>
    </row>
    <row r="296" spans="1:1" x14ac:dyDescent="0.25">
      <c r="A296" s="3">
        <v>43197.249994386577</v>
      </c>
    </row>
    <row r="297" spans="1:1" x14ac:dyDescent="0.25">
      <c r="A297" s="3">
        <v>43197.291661053241</v>
      </c>
    </row>
    <row r="298" spans="1:1" x14ac:dyDescent="0.25">
      <c r="A298" s="3">
        <v>43197.333327719905</v>
      </c>
    </row>
    <row r="299" spans="1:1" x14ac:dyDescent="0.25">
      <c r="A299" s="3">
        <v>43197.374994386577</v>
      </c>
    </row>
    <row r="300" spans="1:1" x14ac:dyDescent="0.25">
      <c r="A300" s="3">
        <v>43197.416661053241</v>
      </c>
    </row>
    <row r="301" spans="1:1" x14ac:dyDescent="0.25">
      <c r="A301" s="3">
        <v>43197.458327719905</v>
      </c>
    </row>
    <row r="302" spans="1:1" x14ac:dyDescent="0.25">
      <c r="A302" s="3">
        <v>43197.499994386577</v>
      </c>
    </row>
    <row r="303" spans="1:1" x14ac:dyDescent="0.25">
      <c r="A303" s="3">
        <v>43197.541661053241</v>
      </c>
    </row>
    <row r="304" spans="1:1" x14ac:dyDescent="0.25">
      <c r="A304" s="3">
        <v>43197.583327719905</v>
      </c>
    </row>
    <row r="305" spans="1:1" x14ac:dyDescent="0.25">
      <c r="A305" s="3">
        <v>43197.624994386577</v>
      </c>
    </row>
    <row r="306" spans="1:1" x14ac:dyDescent="0.25">
      <c r="A306" s="3">
        <v>43197.666661053241</v>
      </c>
    </row>
    <row r="307" spans="1:1" x14ac:dyDescent="0.25">
      <c r="A307" s="3">
        <v>43197.708327719905</v>
      </c>
    </row>
    <row r="308" spans="1:1" x14ac:dyDescent="0.25">
      <c r="A308" s="3">
        <v>43197.749994386577</v>
      </c>
    </row>
    <row r="309" spans="1:1" x14ac:dyDescent="0.25">
      <c r="A309" s="3">
        <v>43197.791661053241</v>
      </c>
    </row>
    <row r="310" spans="1:1" x14ac:dyDescent="0.25">
      <c r="A310" s="3">
        <v>43197.833327719905</v>
      </c>
    </row>
    <row r="311" spans="1:1" x14ac:dyDescent="0.25">
      <c r="A311" s="3">
        <v>43197.874994386577</v>
      </c>
    </row>
    <row r="312" spans="1:1" x14ac:dyDescent="0.25">
      <c r="A312" s="3">
        <v>43197.916661053241</v>
      </c>
    </row>
    <row r="313" spans="1:1" x14ac:dyDescent="0.25">
      <c r="A313" s="3">
        <v>43197.958327719905</v>
      </c>
    </row>
    <row r="314" spans="1:1" x14ac:dyDescent="0.25">
      <c r="A314" s="3">
        <v>43197.999994386577</v>
      </c>
    </row>
    <row r="315" spans="1:1" x14ac:dyDescent="0.25">
      <c r="A315" s="3">
        <v>43198.041661053241</v>
      </c>
    </row>
    <row r="316" spans="1:1" x14ac:dyDescent="0.25">
      <c r="A316" s="3">
        <v>43198.083327719905</v>
      </c>
    </row>
    <row r="317" spans="1:1" x14ac:dyDescent="0.25">
      <c r="A317" s="3">
        <v>43198.124994386577</v>
      </c>
    </row>
    <row r="318" spans="1:1" x14ac:dyDescent="0.25">
      <c r="A318" s="3">
        <v>43198.166661053241</v>
      </c>
    </row>
    <row r="319" spans="1:1" x14ac:dyDescent="0.25">
      <c r="A319" s="3">
        <v>43198.208327719905</v>
      </c>
    </row>
    <row r="320" spans="1:1" x14ac:dyDescent="0.25">
      <c r="A320" s="3">
        <v>43198.249994386577</v>
      </c>
    </row>
    <row r="321" spans="1:1" x14ac:dyDescent="0.25">
      <c r="A321" s="3">
        <v>43198.291661053241</v>
      </c>
    </row>
    <row r="322" spans="1:1" x14ac:dyDescent="0.25">
      <c r="A322" s="3">
        <v>43198.333327719905</v>
      </c>
    </row>
    <row r="323" spans="1:1" x14ac:dyDescent="0.25">
      <c r="A323" s="3">
        <v>43198.374994386577</v>
      </c>
    </row>
    <row r="324" spans="1:1" x14ac:dyDescent="0.25">
      <c r="A324" s="3">
        <v>43198.416661053241</v>
      </c>
    </row>
    <row r="325" spans="1:1" x14ac:dyDescent="0.25">
      <c r="A325" s="3">
        <v>43198.458327719905</v>
      </c>
    </row>
    <row r="326" spans="1:1" x14ac:dyDescent="0.25">
      <c r="A326" s="3">
        <v>43198.499994386577</v>
      </c>
    </row>
    <row r="327" spans="1:1" x14ac:dyDescent="0.25">
      <c r="A327" s="3">
        <v>43198.541661053241</v>
      </c>
    </row>
    <row r="328" spans="1:1" x14ac:dyDescent="0.25">
      <c r="A328" s="3">
        <v>43198.583327719905</v>
      </c>
    </row>
    <row r="329" spans="1:1" x14ac:dyDescent="0.25">
      <c r="A329" s="3">
        <v>43198.624994386577</v>
      </c>
    </row>
    <row r="330" spans="1:1" x14ac:dyDescent="0.25">
      <c r="A330" s="3">
        <v>43198.666661053241</v>
      </c>
    </row>
    <row r="331" spans="1:1" x14ac:dyDescent="0.25">
      <c r="A331" s="3">
        <v>43198.708327719905</v>
      </c>
    </row>
    <row r="332" spans="1:1" x14ac:dyDescent="0.25">
      <c r="A332" s="3">
        <v>43198.749994386577</v>
      </c>
    </row>
    <row r="333" spans="1:1" x14ac:dyDescent="0.25">
      <c r="A333" s="3">
        <v>43198.791661053241</v>
      </c>
    </row>
    <row r="334" spans="1:1" x14ac:dyDescent="0.25">
      <c r="A334" s="3">
        <v>43198.833327719905</v>
      </c>
    </row>
    <row r="335" spans="1:1" x14ac:dyDescent="0.25">
      <c r="A335" s="3">
        <v>43198.874994386577</v>
      </c>
    </row>
    <row r="336" spans="1:1" x14ac:dyDescent="0.25">
      <c r="A336" s="3">
        <v>43198.916661053241</v>
      </c>
    </row>
    <row r="337" spans="1:1" x14ac:dyDescent="0.25">
      <c r="A337" s="3">
        <v>43198.958327719905</v>
      </c>
    </row>
    <row r="338" spans="1:1" x14ac:dyDescent="0.25">
      <c r="A338" s="3">
        <v>43198.999994386577</v>
      </c>
    </row>
    <row r="339" spans="1:1" x14ac:dyDescent="0.25">
      <c r="A339" s="3">
        <v>43199.041661053241</v>
      </c>
    </row>
    <row r="340" spans="1:1" x14ac:dyDescent="0.25">
      <c r="A340" s="3">
        <v>43199.083327719905</v>
      </c>
    </row>
    <row r="341" spans="1:1" x14ac:dyDescent="0.25">
      <c r="A341" s="3">
        <v>43199.124994386577</v>
      </c>
    </row>
    <row r="342" spans="1:1" x14ac:dyDescent="0.25">
      <c r="A342" s="3">
        <v>43199.166661053241</v>
      </c>
    </row>
    <row r="343" spans="1:1" x14ac:dyDescent="0.25">
      <c r="A343" s="3">
        <v>43199.208327719905</v>
      </c>
    </row>
    <row r="344" spans="1:1" x14ac:dyDescent="0.25">
      <c r="A344" s="3">
        <v>43199.249994386577</v>
      </c>
    </row>
    <row r="345" spans="1:1" x14ac:dyDescent="0.25">
      <c r="A345" s="3">
        <v>43199.291661053241</v>
      </c>
    </row>
    <row r="346" spans="1:1" x14ac:dyDescent="0.25">
      <c r="A346" s="3">
        <v>43199.333327719905</v>
      </c>
    </row>
    <row r="347" spans="1:1" x14ac:dyDescent="0.25">
      <c r="A347" s="3">
        <v>43199.374994386577</v>
      </c>
    </row>
    <row r="348" spans="1:1" x14ac:dyDescent="0.25">
      <c r="A348" s="3">
        <v>43199.416661053241</v>
      </c>
    </row>
    <row r="349" spans="1:1" x14ac:dyDescent="0.25">
      <c r="A349" s="3">
        <v>43199.458327719905</v>
      </c>
    </row>
    <row r="350" spans="1:1" x14ac:dyDescent="0.25">
      <c r="A350" s="3">
        <v>43199.499994386577</v>
      </c>
    </row>
    <row r="351" spans="1:1" x14ac:dyDescent="0.25">
      <c r="A351" s="3">
        <v>43199.541661053241</v>
      </c>
    </row>
    <row r="352" spans="1:1" x14ac:dyDescent="0.25">
      <c r="A352" s="3">
        <v>43199.583327719905</v>
      </c>
    </row>
    <row r="353" spans="1:1" x14ac:dyDescent="0.25">
      <c r="A353" s="3">
        <v>43199.624994386577</v>
      </c>
    </row>
    <row r="354" spans="1:1" x14ac:dyDescent="0.25">
      <c r="A354" s="3">
        <v>43199.666661053241</v>
      </c>
    </row>
    <row r="355" spans="1:1" x14ac:dyDescent="0.25">
      <c r="A355" s="3">
        <v>43199.708327719905</v>
      </c>
    </row>
    <row r="356" spans="1:1" x14ac:dyDescent="0.25">
      <c r="A356" s="3">
        <v>43199.749994386577</v>
      </c>
    </row>
    <row r="357" spans="1:1" x14ac:dyDescent="0.25">
      <c r="A357" s="3">
        <v>43199.791661053241</v>
      </c>
    </row>
    <row r="358" spans="1:1" x14ac:dyDescent="0.25">
      <c r="A358" s="3">
        <v>43199.833327719905</v>
      </c>
    </row>
    <row r="359" spans="1:1" x14ac:dyDescent="0.25">
      <c r="A359" s="3">
        <v>43199.874994386577</v>
      </c>
    </row>
    <row r="360" spans="1:1" x14ac:dyDescent="0.25">
      <c r="A360" s="3">
        <v>43199.916661053241</v>
      </c>
    </row>
    <row r="361" spans="1:1" x14ac:dyDescent="0.25">
      <c r="A361" s="3">
        <v>43199.958327719905</v>
      </c>
    </row>
    <row r="362" spans="1:1" x14ac:dyDescent="0.25">
      <c r="A362" s="3">
        <v>43199.999994386577</v>
      </c>
    </row>
    <row r="363" spans="1:1" x14ac:dyDescent="0.25">
      <c r="A363" s="3">
        <v>43200.041661053241</v>
      </c>
    </row>
    <row r="364" spans="1:1" x14ac:dyDescent="0.25">
      <c r="A364" s="3">
        <v>43200.083327719905</v>
      </c>
    </row>
    <row r="365" spans="1:1" x14ac:dyDescent="0.25">
      <c r="A365" s="3">
        <v>43200.124994386577</v>
      </c>
    </row>
    <row r="366" spans="1:1" x14ac:dyDescent="0.25">
      <c r="A366" s="3">
        <v>43200.166661053241</v>
      </c>
    </row>
    <row r="367" spans="1:1" x14ac:dyDescent="0.25">
      <c r="A367" s="3">
        <v>43200.208327719905</v>
      </c>
    </row>
    <row r="368" spans="1:1" x14ac:dyDescent="0.25">
      <c r="A368" s="3">
        <v>43200.249994386577</v>
      </c>
    </row>
    <row r="369" spans="1:1" x14ac:dyDescent="0.25">
      <c r="A369" s="3">
        <v>43200.291661053241</v>
      </c>
    </row>
    <row r="370" spans="1:1" x14ac:dyDescent="0.25">
      <c r="A370" s="3">
        <v>43200.333327719905</v>
      </c>
    </row>
    <row r="371" spans="1:1" x14ac:dyDescent="0.25">
      <c r="A371" s="3">
        <v>43200.374994386577</v>
      </c>
    </row>
    <row r="372" spans="1:1" x14ac:dyDescent="0.25">
      <c r="A372" s="3">
        <v>43200.416661053241</v>
      </c>
    </row>
    <row r="373" spans="1:1" x14ac:dyDescent="0.25">
      <c r="A373" s="3">
        <v>43200.458327719905</v>
      </c>
    </row>
    <row r="374" spans="1:1" x14ac:dyDescent="0.25">
      <c r="A374" s="3">
        <v>43200.499994386577</v>
      </c>
    </row>
    <row r="375" spans="1:1" x14ac:dyDescent="0.25">
      <c r="A375" s="3">
        <v>43200.541661053241</v>
      </c>
    </row>
    <row r="376" spans="1:1" x14ac:dyDescent="0.25">
      <c r="A376" s="3">
        <v>43200.583327719905</v>
      </c>
    </row>
    <row r="377" spans="1:1" x14ac:dyDescent="0.25">
      <c r="A377" s="3">
        <v>43200.624994386577</v>
      </c>
    </row>
    <row r="378" spans="1:1" x14ac:dyDescent="0.25">
      <c r="A378" s="3">
        <v>43200.666661053241</v>
      </c>
    </row>
    <row r="379" spans="1:1" x14ac:dyDescent="0.25">
      <c r="A379" s="3">
        <v>43200.708327719905</v>
      </c>
    </row>
    <row r="380" spans="1:1" x14ac:dyDescent="0.25">
      <c r="A380" s="3">
        <v>43200.749994386577</v>
      </c>
    </row>
    <row r="381" spans="1:1" x14ac:dyDescent="0.25">
      <c r="A381" s="3">
        <v>43200.791661053241</v>
      </c>
    </row>
    <row r="382" spans="1:1" x14ac:dyDescent="0.25">
      <c r="A382" s="3">
        <v>43200.833327719905</v>
      </c>
    </row>
    <row r="383" spans="1:1" x14ac:dyDescent="0.25">
      <c r="A383" s="3">
        <v>43200.874994386577</v>
      </c>
    </row>
    <row r="384" spans="1:1" x14ac:dyDescent="0.25">
      <c r="A384" s="3">
        <v>43200.916661053241</v>
      </c>
    </row>
    <row r="385" spans="1:1" x14ac:dyDescent="0.25">
      <c r="A385" s="3">
        <v>43200.958327719905</v>
      </c>
    </row>
    <row r="386" spans="1:1" x14ac:dyDescent="0.25">
      <c r="A386" s="3">
        <v>43200.999994386577</v>
      </c>
    </row>
    <row r="387" spans="1:1" x14ac:dyDescent="0.25">
      <c r="A387" s="3">
        <v>43201.041661053241</v>
      </c>
    </row>
    <row r="388" spans="1:1" x14ac:dyDescent="0.25">
      <c r="A388" s="3">
        <v>43201.083327719905</v>
      </c>
    </row>
    <row r="389" spans="1:1" x14ac:dyDescent="0.25">
      <c r="A389" s="3">
        <v>43201.124994386577</v>
      </c>
    </row>
    <row r="390" spans="1:1" x14ac:dyDescent="0.25">
      <c r="A390" s="3">
        <v>43201.166661053241</v>
      </c>
    </row>
    <row r="391" spans="1:1" x14ac:dyDescent="0.25">
      <c r="A391" s="3">
        <v>43201.208327719905</v>
      </c>
    </row>
    <row r="392" spans="1:1" x14ac:dyDescent="0.25">
      <c r="A392" s="3">
        <v>43201.249994386577</v>
      </c>
    </row>
    <row r="393" spans="1:1" x14ac:dyDescent="0.25">
      <c r="A393" s="3">
        <v>43201.291661053241</v>
      </c>
    </row>
    <row r="394" spans="1:1" x14ac:dyDescent="0.25">
      <c r="A394" s="3">
        <v>43201.333327719905</v>
      </c>
    </row>
    <row r="395" spans="1:1" x14ac:dyDescent="0.25">
      <c r="A395" s="3">
        <v>43201.374994386577</v>
      </c>
    </row>
    <row r="396" spans="1:1" x14ac:dyDescent="0.25">
      <c r="A396" s="3">
        <v>43201.416661053241</v>
      </c>
    </row>
    <row r="397" spans="1:1" x14ac:dyDescent="0.25">
      <c r="A397" s="3">
        <v>43201.458327719905</v>
      </c>
    </row>
    <row r="398" spans="1:1" x14ac:dyDescent="0.25">
      <c r="A398" s="3">
        <v>43201.499994386577</v>
      </c>
    </row>
    <row r="399" spans="1:1" x14ac:dyDescent="0.25">
      <c r="A399" s="3">
        <v>43201.541661053241</v>
      </c>
    </row>
    <row r="400" spans="1:1" x14ac:dyDescent="0.25">
      <c r="A400" s="3">
        <v>43201.583327719905</v>
      </c>
    </row>
    <row r="401" spans="1:1" x14ac:dyDescent="0.25">
      <c r="A401" s="3">
        <v>43201.624994386577</v>
      </c>
    </row>
    <row r="402" spans="1:1" x14ac:dyDescent="0.25">
      <c r="A402" s="3">
        <v>43201.666661053241</v>
      </c>
    </row>
    <row r="403" spans="1:1" x14ac:dyDescent="0.25">
      <c r="A403" s="3">
        <v>43201.708327719905</v>
      </c>
    </row>
    <row r="404" spans="1:1" x14ac:dyDescent="0.25">
      <c r="A404" s="3">
        <v>43201.749994386577</v>
      </c>
    </row>
    <row r="405" spans="1:1" x14ac:dyDescent="0.25">
      <c r="A405" s="3">
        <v>43201.791661053241</v>
      </c>
    </row>
    <row r="406" spans="1:1" x14ac:dyDescent="0.25">
      <c r="A406" s="3">
        <v>43201.833327719905</v>
      </c>
    </row>
    <row r="407" spans="1:1" x14ac:dyDescent="0.25">
      <c r="A407" s="3">
        <v>43201.874994386577</v>
      </c>
    </row>
    <row r="408" spans="1:1" x14ac:dyDescent="0.25">
      <c r="A408" s="3">
        <v>43201.916661053241</v>
      </c>
    </row>
    <row r="409" spans="1:1" x14ac:dyDescent="0.25">
      <c r="A409" s="3">
        <v>43201.958327719905</v>
      </c>
    </row>
    <row r="410" spans="1:1" x14ac:dyDescent="0.25">
      <c r="A410" s="3">
        <v>43201.999994386577</v>
      </c>
    </row>
    <row r="411" spans="1:1" x14ac:dyDescent="0.25">
      <c r="A411" s="3">
        <v>43202.041661053241</v>
      </c>
    </row>
    <row r="412" spans="1:1" x14ac:dyDescent="0.25">
      <c r="A412" s="3">
        <v>43202.083327719905</v>
      </c>
    </row>
    <row r="413" spans="1:1" x14ac:dyDescent="0.25">
      <c r="A413" s="3">
        <v>43202.124994386577</v>
      </c>
    </row>
    <row r="414" spans="1:1" x14ac:dyDescent="0.25">
      <c r="A414" s="3">
        <v>43202.166661053241</v>
      </c>
    </row>
    <row r="415" spans="1:1" x14ac:dyDescent="0.25">
      <c r="A415" s="3">
        <v>43202.208327719905</v>
      </c>
    </row>
    <row r="416" spans="1:1" x14ac:dyDescent="0.25">
      <c r="A416" s="3">
        <v>43202.249994386577</v>
      </c>
    </row>
    <row r="417" spans="1:1" x14ac:dyDescent="0.25">
      <c r="A417" s="3">
        <v>43202.291661053241</v>
      </c>
    </row>
    <row r="418" spans="1:1" x14ac:dyDescent="0.25">
      <c r="A418" s="3">
        <v>43202.333327719905</v>
      </c>
    </row>
    <row r="419" spans="1:1" x14ac:dyDescent="0.25">
      <c r="A419" s="3">
        <v>43202.374994386577</v>
      </c>
    </row>
    <row r="420" spans="1:1" x14ac:dyDescent="0.25">
      <c r="A420" s="3">
        <v>43202.416661053241</v>
      </c>
    </row>
    <row r="421" spans="1:1" x14ac:dyDescent="0.25">
      <c r="A421" s="3">
        <v>43202.458327719905</v>
      </c>
    </row>
    <row r="422" spans="1:1" x14ac:dyDescent="0.25">
      <c r="A422" s="3">
        <v>43202.499994386577</v>
      </c>
    </row>
    <row r="423" spans="1:1" x14ac:dyDescent="0.25">
      <c r="A423" s="3">
        <v>43202.541661053241</v>
      </c>
    </row>
    <row r="424" spans="1:1" x14ac:dyDescent="0.25">
      <c r="A424" s="3">
        <v>43202.583327719905</v>
      </c>
    </row>
    <row r="425" spans="1:1" x14ac:dyDescent="0.25">
      <c r="A425" s="3">
        <v>43202.624994386577</v>
      </c>
    </row>
    <row r="426" spans="1:1" x14ac:dyDescent="0.25">
      <c r="A426" s="3">
        <v>43202.666661053241</v>
      </c>
    </row>
    <row r="427" spans="1:1" x14ac:dyDescent="0.25">
      <c r="A427" s="3">
        <v>43202.708327719905</v>
      </c>
    </row>
    <row r="428" spans="1:1" x14ac:dyDescent="0.25">
      <c r="A428" s="3">
        <v>43202.749994386577</v>
      </c>
    </row>
    <row r="429" spans="1:1" x14ac:dyDescent="0.25">
      <c r="A429" s="3">
        <v>43202.791661053241</v>
      </c>
    </row>
    <row r="430" spans="1:1" x14ac:dyDescent="0.25">
      <c r="A430" s="3">
        <v>43202.833327719905</v>
      </c>
    </row>
    <row r="431" spans="1:1" x14ac:dyDescent="0.25">
      <c r="A431" s="3">
        <v>43202.874994386577</v>
      </c>
    </row>
    <row r="432" spans="1:1" x14ac:dyDescent="0.25">
      <c r="A432" s="3">
        <v>43202.916661053241</v>
      </c>
    </row>
    <row r="433" spans="1:1" x14ac:dyDescent="0.25">
      <c r="A433" s="3">
        <v>43202.958327719905</v>
      </c>
    </row>
    <row r="434" spans="1:1" x14ac:dyDescent="0.25">
      <c r="A434" s="3">
        <v>43202.999994386577</v>
      </c>
    </row>
    <row r="435" spans="1:1" x14ac:dyDescent="0.25">
      <c r="A435" s="3">
        <v>43203.041661053241</v>
      </c>
    </row>
    <row r="436" spans="1:1" x14ac:dyDescent="0.25">
      <c r="A436" s="3">
        <v>43203.083327719905</v>
      </c>
    </row>
    <row r="437" spans="1:1" x14ac:dyDescent="0.25">
      <c r="A437" s="3">
        <v>43203.124994386577</v>
      </c>
    </row>
    <row r="438" spans="1:1" x14ac:dyDescent="0.25">
      <c r="A438" s="3">
        <v>43203.166661053241</v>
      </c>
    </row>
    <row r="439" spans="1:1" x14ac:dyDescent="0.25">
      <c r="A439" s="3">
        <v>43203.208327719905</v>
      </c>
    </row>
    <row r="440" spans="1:1" x14ac:dyDescent="0.25">
      <c r="A440" s="3">
        <v>43203.249994386577</v>
      </c>
    </row>
    <row r="441" spans="1:1" x14ac:dyDescent="0.25">
      <c r="A441" s="3">
        <v>43203.291661053241</v>
      </c>
    </row>
    <row r="442" spans="1:1" x14ac:dyDescent="0.25">
      <c r="A442" s="3">
        <v>43203.333327719905</v>
      </c>
    </row>
    <row r="443" spans="1:1" x14ac:dyDescent="0.25">
      <c r="A443" s="3">
        <v>43203.374994386577</v>
      </c>
    </row>
    <row r="444" spans="1:1" x14ac:dyDescent="0.25">
      <c r="A444" s="3">
        <v>43203.416661053241</v>
      </c>
    </row>
    <row r="445" spans="1:1" x14ac:dyDescent="0.25">
      <c r="A445" s="3">
        <v>43203.458327719905</v>
      </c>
    </row>
    <row r="446" spans="1:1" x14ac:dyDescent="0.25">
      <c r="A446" s="3">
        <v>43203.499994386577</v>
      </c>
    </row>
    <row r="447" spans="1:1" x14ac:dyDescent="0.25">
      <c r="A447" s="3">
        <v>43203.541661053241</v>
      </c>
    </row>
    <row r="448" spans="1:1" x14ac:dyDescent="0.25">
      <c r="A448" s="3">
        <v>43203.583327719905</v>
      </c>
    </row>
    <row r="449" spans="1:1" x14ac:dyDescent="0.25">
      <c r="A449" s="3">
        <v>43203.624994386577</v>
      </c>
    </row>
    <row r="450" spans="1:1" x14ac:dyDescent="0.25">
      <c r="A450" s="3">
        <v>43203.666661053241</v>
      </c>
    </row>
    <row r="451" spans="1:1" x14ac:dyDescent="0.25">
      <c r="A451" s="3">
        <v>43203.708327719905</v>
      </c>
    </row>
    <row r="452" spans="1:1" x14ac:dyDescent="0.25">
      <c r="A452" s="3">
        <v>43203.749994386577</v>
      </c>
    </row>
    <row r="453" spans="1:1" x14ac:dyDescent="0.25">
      <c r="A453" s="3">
        <v>43203.791661053241</v>
      </c>
    </row>
    <row r="454" spans="1:1" x14ac:dyDescent="0.25">
      <c r="A454" s="3">
        <v>43203.833327719905</v>
      </c>
    </row>
    <row r="455" spans="1:1" x14ac:dyDescent="0.25">
      <c r="A455" s="3">
        <v>43203.874994386577</v>
      </c>
    </row>
    <row r="456" spans="1:1" x14ac:dyDescent="0.25">
      <c r="A456" s="3">
        <v>43203.916661053241</v>
      </c>
    </row>
    <row r="457" spans="1:1" x14ac:dyDescent="0.25">
      <c r="A457" s="3">
        <v>43203.958327719905</v>
      </c>
    </row>
    <row r="458" spans="1:1" x14ac:dyDescent="0.25">
      <c r="A458" s="3">
        <v>43203.999994386577</v>
      </c>
    </row>
    <row r="459" spans="1:1" x14ac:dyDescent="0.25">
      <c r="A459" s="3">
        <v>43204.041661053241</v>
      </c>
    </row>
    <row r="460" spans="1:1" x14ac:dyDescent="0.25">
      <c r="A460" s="3">
        <v>43204.083327719905</v>
      </c>
    </row>
    <row r="461" spans="1:1" x14ac:dyDescent="0.25">
      <c r="A461" s="3">
        <v>43204.124994386577</v>
      </c>
    </row>
    <row r="462" spans="1:1" x14ac:dyDescent="0.25">
      <c r="A462" s="3">
        <v>43204.166661053241</v>
      </c>
    </row>
    <row r="463" spans="1:1" x14ac:dyDescent="0.25">
      <c r="A463" s="3">
        <v>43204.208327719905</v>
      </c>
    </row>
    <row r="464" spans="1:1" x14ac:dyDescent="0.25">
      <c r="A464" s="3">
        <v>43204.249994386577</v>
      </c>
    </row>
    <row r="465" spans="1:1" x14ac:dyDescent="0.25">
      <c r="A465" s="3">
        <v>43204.291661053241</v>
      </c>
    </row>
    <row r="466" spans="1:1" x14ac:dyDescent="0.25">
      <c r="A466" s="3">
        <v>43204.333327719905</v>
      </c>
    </row>
    <row r="467" spans="1:1" x14ac:dyDescent="0.25">
      <c r="A467" s="3">
        <v>43204.374994386577</v>
      </c>
    </row>
    <row r="468" spans="1:1" x14ac:dyDescent="0.25">
      <c r="A468" s="3">
        <v>43204.416661053241</v>
      </c>
    </row>
    <row r="469" spans="1:1" x14ac:dyDescent="0.25">
      <c r="A469" s="3">
        <v>43204.458327719905</v>
      </c>
    </row>
    <row r="470" spans="1:1" x14ac:dyDescent="0.25">
      <c r="A470" s="3">
        <v>43204.499994386577</v>
      </c>
    </row>
    <row r="471" spans="1:1" x14ac:dyDescent="0.25">
      <c r="A471" s="3">
        <v>43204.541661053241</v>
      </c>
    </row>
    <row r="472" spans="1:1" x14ac:dyDescent="0.25">
      <c r="A472" s="3">
        <v>43204.583327719905</v>
      </c>
    </row>
    <row r="473" spans="1:1" x14ac:dyDescent="0.25">
      <c r="A473" s="3">
        <v>43204.624994386577</v>
      </c>
    </row>
    <row r="474" spans="1:1" x14ac:dyDescent="0.25">
      <c r="A474" s="3">
        <v>43204.666661053241</v>
      </c>
    </row>
    <row r="475" spans="1:1" x14ac:dyDescent="0.25">
      <c r="A475" s="3">
        <v>43204.708327719905</v>
      </c>
    </row>
    <row r="476" spans="1:1" x14ac:dyDescent="0.25">
      <c r="A476" s="3">
        <v>43204.749994386577</v>
      </c>
    </row>
    <row r="477" spans="1:1" x14ac:dyDescent="0.25">
      <c r="A477" s="3">
        <v>43204.791661053241</v>
      </c>
    </row>
    <row r="478" spans="1:1" x14ac:dyDescent="0.25">
      <c r="A478" s="3">
        <v>43204.833327719905</v>
      </c>
    </row>
    <row r="479" spans="1:1" x14ac:dyDescent="0.25">
      <c r="A479" s="3">
        <v>43204.874994386577</v>
      </c>
    </row>
    <row r="480" spans="1:1" x14ac:dyDescent="0.25">
      <c r="A480" s="3">
        <v>43204.916661053241</v>
      </c>
    </row>
    <row r="481" spans="1:1" x14ac:dyDescent="0.25">
      <c r="A481" s="3">
        <v>43204.958327719905</v>
      </c>
    </row>
    <row r="482" spans="1:1" x14ac:dyDescent="0.25">
      <c r="A482" s="3">
        <v>43204.999994386577</v>
      </c>
    </row>
    <row r="483" spans="1:1" x14ac:dyDescent="0.25">
      <c r="A483" s="3">
        <v>43205.041661053241</v>
      </c>
    </row>
    <row r="484" spans="1:1" x14ac:dyDescent="0.25">
      <c r="A484" s="3">
        <v>43205.083327719905</v>
      </c>
    </row>
    <row r="485" spans="1:1" x14ac:dyDescent="0.25">
      <c r="A485" s="3">
        <v>43205.124994386577</v>
      </c>
    </row>
    <row r="486" spans="1:1" x14ac:dyDescent="0.25">
      <c r="A486" s="3">
        <v>43205.166661053241</v>
      </c>
    </row>
    <row r="487" spans="1:1" x14ac:dyDescent="0.25">
      <c r="A487" s="3">
        <v>43205.208327719905</v>
      </c>
    </row>
    <row r="488" spans="1:1" x14ac:dyDescent="0.25">
      <c r="A488" s="3">
        <v>43205.249994386577</v>
      </c>
    </row>
    <row r="489" spans="1:1" x14ac:dyDescent="0.25">
      <c r="A489" s="3">
        <v>43205.291661053241</v>
      </c>
    </row>
    <row r="490" spans="1:1" x14ac:dyDescent="0.25">
      <c r="A490" s="3">
        <v>43205.333327719905</v>
      </c>
    </row>
    <row r="491" spans="1:1" x14ac:dyDescent="0.25">
      <c r="A491" s="3">
        <v>43205.374994386577</v>
      </c>
    </row>
    <row r="492" spans="1:1" x14ac:dyDescent="0.25">
      <c r="A492" s="3">
        <v>43205.416661053241</v>
      </c>
    </row>
    <row r="493" spans="1:1" x14ac:dyDescent="0.25">
      <c r="A493" s="3">
        <v>43205.458327719905</v>
      </c>
    </row>
    <row r="494" spans="1:1" x14ac:dyDescent="0.25">
      <c r="A494" s="3">
        <v>43205.499994386577</v>
      </c>
    </row>
    <row r="495" spans="1:1" x14ac:dyDescent="0.25">
      <c r="A495" s="3">
        <v>43205.541661053241</v>
      </c>
    </row>
    <row r="496" spans="1:1" x14ac:dyDescent="0.25">
      <c r="A496" s="3">
        <v>43205.583327719905</v>
      </c>
    </row>
    <row r="497" spans="1:1" x14ac:dyDescent="0.25">
      <c r="A497" s="3">
        <v>43205.624994386577</v>
      </c>
    </row>
    <row r="498" spans="1:1" x14ac:dyDescent="0.25">
      <c r="A498" s="3">
        <v>43205.666661053241</v>
      </c>
    </row>
    <row r="499" spans="1:1" x14ac:dyDescent="0.25">
      <c r="A499" s="3">
        <v>43205.708327719905</v>
      </c>
    </row>
    <row r="500" spans="1:1" x14ac:dyDescent="0.25">
      <c r="A500" s="3">
        <v>43205.749994386577</v>
      </c>
    </row>
    <row r="501" spans="1:1" x14ac:dyDescent="0.25">
      <c r="A501" s="3">
        <v>43205.791661053241</v>
      </c>
    </row>
    <row r="502" spans="1:1" x14ac:dyDescent="0.25">
      <c r="A502" s="3">
        <v>43205.833327719905</v>
      </c>
    </row>
    <row r="503" spans="1:1" x14ac:dyDescent="0.25">
      <c r="A503" s="3">
        <v>43205.874994386577</v>
      </c>
    </row>
    <row r="504" spans="1:1" x14ac:dyDescent="0.25">
      <c r="A504" s="3">
        <v>43205.916661053241</v>
      </c>
    </row>
    <row r="505" spans="1:1" x14ac:dyDescent="0.25">
      <c r="A505" s="3">
        <v>43205.958327719905</v>
      </c>
    </row>
    <row r="506" spans="1:1" x14ac:dyDescent="0.25">
      <c r="A506" s="3">
        <v>43205.999994386577</v>
      </c>
    </row>
    <row r="507" spans="1:1" x14ac:dyDescent="0.25">
      <c r="A507" s="3">
        <v>43206.041661053241</v>
      </c>
    </row>
    <row r="508" spans="1:1" x14ac:dyDescent="0.25">
      <c r="A508" s="3">
        <v>43206.083327719905</v>
      </c>
    </row>
    <row r="509" spans="1:1" x14ac:dyDescent="0.25">
      <c r="A509" s="3">
        <v>43206.124994386577</v>
      </c>
    </row>
    <row r="510" spans="1:1" x14ac:dyDescent="0.25">
      <c r="A510" s="3">
        <v>43206.166661053241</v>
      </c>
    </row>
    <row r="511" spans="1:1" x14ac:dyDescent="0.25">
      <c r="A511" s="3">
        <v>43206.208327719905</v>
      </c>
    </row>
    <row r="512" spans="1:1" x14ac:dyDescent="0.25">
      <c r="A512" s="3">
        <v>43206.249994386577</v>
      </c>
    </row>
    <row r="513" spans="1:1" x14ac:dyDescent="0.25">
      <c r="A513" s="3">
        <v>43206.291661053241</v>
      </c>
    </row>
    <row r="514" spans="1:1" x14ac:dyDescent="0.25">
      <c r="A514" s="3">
        <v>43206.333327719905</v>
      </c>
    </row>
    <row r="515" spans="1:1" x14ac:dyDescent="0.25">
      <c r="A515" s="3">
        <v>43206.374994386577</v>
      </c>
    </row>
    <row r="516" spans="1:1" x14ac:dyDescent="0.25">
      <c r="A516" s="3">
        <v>43206.416661053241</v>
      </c>
    </row>
    <row r="517" spans="1:1" x14ac:dyDescent="0.25">
      <c r="A517" s="3">
        <v>43206.458327719905</v>
      </c>
    </row>
    <row r="518" spans="1:1" x14ac:dyDescent="0.25">
      <c r="A518" s="3">
        <v>43206.499994386577</v>
      </c>
    </row>
    <row r="519" spans="1:1" x14ac:dyDescent="0.25">
      <c r="A519" s="3">
        <v>43206.541661053241</v>
      </c>
    </row>
    <row r="520" spans="1:1" x14ac:dyDescent="0.25">
      <c r="A520" s="3">
        <v>43206.583327719905</v>
      </c>
    </row>
    <row r="521" spans="1:1" x14ac:dyDescent="0.25">
      <c r="A521" s="3">
        <v>43206.624994386577</v>
      </c>
    </row>
    <row r="522" spans="1:1" x14ac:dyDescent="0.25">
      <c r="A522" s="3">
        <v>43206.666661053241</v>
      </c>
    </row>
    <row r="523" spans="1:1" x14ac:dyDescent="0.25">
      <c r="A523" s="3">
        <v>43206.708327719905</v>
      </c>
    </row>
    <row r="524" spans="1:1" x14ac:dyDescent="0.25">
      <c r="A524" s="3">
        <v>43206.749994386577</v>
      </c>
    </row>
    <row r="525" spans="1:1" x14ac:dyDescent="0.25">
      <c r="A525" s="3">
        <v>43206.791661053241</v>
      </c>
    </row>
    <row r="526" spans="1:1" x14ac:dyDescent="0.25">
      <c r="A526" s="3">
        <v>43206.833327719905</v>
      </c>
    </row>
    <row r="527" spans="1:1" x14ac:dyDescent="0.25">
      <c r="A527" s="3">
        <v>43206.874994386577</v>
      </c>
    </row>
    <row r="528" spans="1:1" x14ac:dyDescent="0.25">
      <c r="A528" s="3">
        <v>43206.916661053241</v>
      </c>
    </row>
    <row r="529" spans="1:1" x14ac:dyDescent="0.25">
      <c r="A529" s="3">
        <v>43206.958327719905</v>
      </c>
    </row>
    <row r="530" spans="1:1" x14ac:dyDescent="0.25">
      <c r="A530" s="3">
        <v>43206.999994386577</v>
      </c>
    </row>
    <row r="531" spans="1:1" x14ac:dyDescent="0.25">
      <c r="A531" s="3">
        <v>43207.041661053241</v>
      </c>
    </row>
    <row r="532" spans="1:1" x14ac:dyDescent="0.25">
      <c r="A532" s="3">
        <v>43207.083327719905</v>
      </c>
    </row>
    <row r="533" spans="1:1" x14ac:dyDescent="0.25">
      <c r="A533" s="3">
        <v>43207.124994386577</v>
      </c>
    </row>
    <row r="534" spans="1:1" x14ac:dyDescent="0.25">
      <c r="A534" s="3">
        <v>43207.166661053241</v>
      </c>
    </row>
    <row r="535" spans="1:1" x14ac:dyDescent="0.25">
      <c r="A535" s="3">
        <v>43207.208327719905</v>
      </c>
    </row>
    <row r="536" spans="1:1" x14ac:dyDescent="0.25">
      <c r="A536" s="3">
        <v>43207.249994386577</v>
      </c>
    </row>
    <row r="537" spans="1:1" x14ac:dyDescent="0.25">
      <c r="A537" s="3">
        <v>43207.291661053241</v>
      </c>
    </row>
    <row r="538" spans="1:1" x14ac:dyDescent="0.25">
      <c r="A538" s="3">
        <v>43207.333327719905</v>
      </c>
    </row>
    <row r="539" spans="1:1" x14ac:dyDescent="0.25">
      <c r="A539" s="3">
        <v>43207.374994386577</v>
      </c>
    </row>
    <row r="540" spans="1:1" x14ac:dyDescent="0.25">
      <c r="A540" s="3">
        <v>43207.416661053241</v>
      </c>
    </row>
    <row r="541" spans="1:1" x14ac:dyDescent="0.25">
      <c r="A541" s="3">
        <v>43207.458327719905</v>
      </c>
    </row>
    <row r="542" spans="1:1" x14ac:dyDescent="0.25">
      <c r="A542" s="3">
        <v>43207.499994386577</v>
      </c>
    </row>
    <row r="543" spans="1:1" x14ac:dyDescent="0.25">
      <c r="A543" s="3">
        <v>43207.541661053241</v>
      </c>
    </row>
    <row r="544" spans="1:1" x14ac:dyDescent="0.25">
      <c r="A544" s="3">
        <v>43207.583327719905</v>
      </c>
    </row>
    <row r="545" spans="1:1" x14ac:dyDescent="0.25">
      <c r="A545" s="3">
        <v>43207.624994386577</v>
      </c>
    </row>
    <row r="546" spans="1:1" x14ac:dyDescent="0.25">
      <c r="A546" s="3">
        <v>43207.666661053241</v>
      </c>
    </row>
    <row r="547" spans="1:1" x14ac:dyDescent="0.25">
      <c r="A547" s="3">
        <v>43207.708327719905</v>
      </c>
    </row>
    <row r="548" spans="1:1" x14ac:dyDescent="0.25">
      <c r="A548" s="3">
        <v>43207.749994386577</v>
      </c>
    </row>
    <row r="549" spans="1:1" x14ac:dyDescent="0.25">
      <c r="A549" s="3">
        <v>43207.791661053241</v>
      </c>
    </row>
    <row r="550" spans="1:1" x14ac:dyDescent="0.25">
      <c r="A550" s="3">
        <v>43207.833327719905</v>
      </c>
    </row>
    <row r="551" spans="1:1" x14ac:dyDescent="0.25">
      <c r="A551" s="3">
        <v>43207.874994386577</v>
      </c>
    </row>
    <row r="552" spans="1:1" x14ac:dyDescent="0.25">
      <c r="A552" s="3">
        <v>43207.916661053241</v>
      </c>
    </row>
    <row r="553" spans="1:1" x14ac:dyDescent="0.25">
      <c r="A553" s="3">
        <v>43207.958327719905</v>
      </c>
    </row>
    <row r="554" spans="1:1" x14ac:dyDescent="0.25">
      <c r="A554" s="3">
        <v>43207.999994386577</v>
      </c>
    </row>
    <row r="555" spans="1:1" x14ac:dyDescent="0.25">
      <c r="A555" s="3">
        <v>43208.041661053241</v>
      </c>
    </row>
    <row r="556" spans="1:1" x14ac:dyDescent="0.25">
      <c r="A556" s="3">
        <v>43208.083327719905</v>
      </c>
    </row>
    <row r="557" spans="1:1" x14ac:dyDescent="0.25">
      <c r="A557" s="3">
        <v>43208.124994386577</v>
      </c>
    </row>
    <row r="558" spans="1:1" x14ac:dyDescent="0.25">
      <c r="A558" s="3">
        <v>43208.166661053241</v>
      </c>
    </row>
    <row r="559" spans="1:1" x14ac:dyDescent="0.25">
      <c r="A559" s="3">
        <v>43208.208327719905</v>
      </c>
    </row>
    <row r="560" spans="1:1" x14ac:dyDescent="0.25">
      <c r="A560" s="3">
        <v>43208.249994386577</v>
      </c>
    </row>
    <row r="561" spans="1:1" x14ac:dyDescent="0.25">
      <c r="A561" s="3">
        <v>43208.291661053241</v>
      </c>
    </row>
    <row r="562" spans="1:1" x14ac:dyDescent="0.25">
      <c r="A562" s="3">
        <v>43208.333327719905</v>
      </c>
    </row>
    <row r="563" spans="1:1" x14ac:dyDescent="0.25">
      <c r="A563" s="3">
        <v>43208.374994386577</v>
      </c>
    </row>
    <row r="564" spans="1:1" x14ac:dyDescent="0.25">
      <c r="A564" s="3">
        <v>43208.416661053241</v>
      </c>
    </row>
    <row r="565" spans="1:1" x14ac:dyDescent="0.25">
      <c r="A565" s="3">
        <v>43208.458327719905</v>
      </c>
    </row>
    <row r="566" spans="1:1" x14ac:dyDescent="0.25">
      <c r="A566" s="3">
        <v>43208.499994386577</v>
      </c>
    </row>
    <row r="567" spans="1:1" x14ac:dyDescent="0.25">
      <c r="A567" s="3">
        <v>43208.541661053241</v>
      </c>
    </row>
    <row r="568" spans="1:1" x14ac:dyDescent="0.25">
      <c r="A568" s="3">
        <v>43208.583327719905</v>
      </c>
    </row>
    <row r="569" spans="1:1" x14ac:dyDescent="0.25">
      <c r="A569" s="3">
        <v>43208.624994386577</v>
      </c>
    </row>
    <row r="570" spans="1:1" x14ac:dyDescent="0.25">
      <c r="A570" s="3">
        <v>43208.666661053241</v>
      </c>
    </row>
    <row r="571" spans="1:1" x14ac:dyDescent="0.25">
      <c r="A571" s="3">
        <v>43208.708327719905</v>
      </c>
    </row>
    <row r="572" spans="1:1" x14ac:dyDescent="0.25">
      <c r="A572" s="3">
        <v>43208.749994386577</v>
      </c>
    </row>
    <row r="573" spans="1:1" x14ac:dyDescent="0.25">
      <c r="A573" s="3">
        <v>43208.791661053241</v>
      </c>
    </row>
    <row r="574" spans="1:1" x14ac:dyDescent="0.25">
      <c r="A574" s="3">
        <v>43208.833327719905</v>
      </c>
    </row>
    <row r="575" spans="1:1" x14ac:dyDescent="0.25">
      <c r="A575" s="3">
        <v>43208.874994386577</v>
      </c>
    </row>
    <row r="576" spans="1:1" x14ac:dyDescent="0.25">
      <c r="A576" s="3">
        <v>43208.916661053241</v>
      </c>
    </row>
    <row r="577" spans="1:1" x14ac:dyDescent="0.25">
      <c r="A577" s="3">
        <v>43208.958327719905</v>
      </c>
    </row>
    <row r="578" spans="1:1" x14ac:dyDescent="0.25">
      <c r="A578" s="3">
        <v>43208.999994386577</v>
      </c>
    </row>
    <row r="579" spans="1:1" x14ac:dyDescent="0.25">
      <c r="A579" s="3">
        <v>43209.041661053241</v>
      </c>
    </row>
    <row r="580" spans="1:1" x14ac:dyDescent="0.25">
      <c r="A580" s="3">
        <v>43209.083327719905</v>
      </c>
    </row>
    <row r="581" spans="1:1" x14ac:dyDescent="0.25">
      <c r="A581" s="3">
        <v>43209.124994386577</v>
      </c>
    </row>
    <row r="582" spans="1:1" x14ac:dyDescent="0.25">
      <c r="A582" s="3">
        <v>43209.166661053241</v>
      </c>
    </row>
    <row r="583" spans="1:1" x14ac:dyDescent="0.25">
      <c r="A583" s="3">
        <v>43209.208327719905</v>
      </c>
    </row>
    <row r="584" spans="1:1" x14ac:dyDescent="0.25">
      <c r="A584" s="3">
        <v>43209.249994386577</v>
      </c>
    </row>
    <row r="585" spans="1:1" x14ac:dyDescent="0.25">
      <c r="A585" s="3">
        <v>43209.291661053241</v>
      </c>
    </row>
    <row r="586" spans="1:1" x14ac:dyDescent="0.25">
      <c r="A586" s="3">
        <v>43209.333327719905</v>
      </c>
    </row>
    <row r="587" spans="1:1" x14ac:dyDescent="0.25">
      <c r="A587" s="3">
        <v>43209.374994386577</v>
      </c>
    </row>
    <row r="588" spans="1:1" x14ac:dyDescent="0.25">
      <c r="A588" s="3">
        <v>43209.416661053241</v>
      </c>
    </row>
    <row r="589" spans="1:1" x14ac:dyDescent="0.25">
      <c r="A589" s="3">
        <v>43209.458327719905</v>
      </c>
    </row>
    <row r="590" spans="1:1" x14ac:dyDescent="0.25">
      <c r="A590" s="3">
        <v>43209.499994386577</v>
      </c>
    </row>
    <row r="591" spans="1:1" x14ac:dyDescent="0.25">
      <c r="A591" s="3">
        <v>43209.541661053241</v>
      </c>
    </row>
    <row r="592" spans="1:1" x14ac:dyDescent="0.25">
      <c r="A592" s="3">
        <v>43209.583327719905</v>
      </c>
    </row>
    <row r="593" spans="1:1" x14ac:dyDescent="0.25">
      <c r="A593" s="3">
        <v>43209.624994386577</v>
      </c>
    </row>
    <row r="594" spans="1:1" x14ac:dyDescent="0.25">
      <c r="A594" s="3">
        <v>43209.666661053241</v>
      </c>
    </row>
    <row r="595" spans="1:1" x14ac:dyDescent="0.25">
      <c r="A595" s="3">
        <v>43209.708327719905</v>
      </c>
    </row>
    <row r="596" spans="1:1" x14ac:dyDescent="0.25">
      <c r="A596" s="3">
        <v>43209.749994386577</v>
      </c>
    </row>
    <row r="597" spans="1:1" x14ac:dyDescent="0.25">
      <c r="A597" s="3">
        <v>43209.791661053241</v>
      </c>
    </row>
    <row r="598" spans="1:1" x14ac:dyDescent="0.25">
      <c r="A598" s="3">
        <v>43209.833327719905</v>
      </c>
    </row>
    <row r="599" spans="1:1" x14ac:dyDescent="0.25">
      <c r="A599" s="3">
        <v>43209.874994386577</v>
      </c>
    </row>
    <row r="600" spans="1:1" x14ac:dyDescent="0.25">
      <c r="A600" s="3">
        <v>43209.916661053241</v>
      </c>
    </row>
    <row r="601" spans="1:1" x14ac:dyDescent="0.25">
      <c r="A601" s="3">
        <v>43209.958327719905</v>
      </c>
    </row>
    <row r="602" spans="1:1" x14ac:dyDescent="0.25">
      <c r="A602" s="3">
        <v>43209.999994386577</v>
      </c>
    </row>
    <row r="603" spans="1:1" x14ac:dyDescent="0.25">
      <c r="A603" s="3">
        <v>43210.041661053241</v>
      </c>
    </row>
    <row r="604" spans="1:1" x14ac:dyDescent="0.25">
      <c r="A604" s="3">
        <v>43210.083327719905</v>
      </c>
    </row>
    <row r="605" spans="1:1" x14ac:dyDescent="0.25">
      <c r="A605" s="3">
        <v>43210.124994386577</v>
      </c>
    </row>
    <row r="606" spans="1:1" x14ac:dyDescent="0.25">
      <c r="A606" s="3">
        <v>43210.166661053241</v>
      </c>
    </row>
    <row r="607" spans="1:1" x14ac:dyDescent="0.25">
      <c r="A607" s="3">
        <v>43210.208327719905</v>
      </c>
    </row>
    <row r="608" spans="1:1" x14ac:dyDescent="0.25">
      <c r="A608" s="3">
        <v>43210.249994386577</v>
      </c>
    </row>
    <row r="609" spans="1:1" x14ac:dyDescent="0.25">
      <c r="A609" s="3">
        <v>43210.291661053241</v>
      </c>
    </row>
    <row r="610" spans="1:1" x14ac:dyDescent="0.25">
      <c r="A610" s="3">
        <v>43210.333327719905</v>
      </c>
    </row>
    <row r="611" spans="1:1" x14ac:dyDescent="0.25">
      <c r="A611" s="3">
        <v>43210.374994386577</v>
      </c>
    </row>
    <row r="612" spans="1:1" x14ac:dyDescent="0.25">
      <c r="A612" s="3">
        <v>43210.416661053241</v>
      </c>
    </row>
    <row r="613" spans="1:1" x14ac:dyDescent="0.25">
      <c r="A613" s="3">
        <v>43210.458327719905</v>
      </c>
    </row>
    <row r="614" spans="1:1" x14ac:dyDescent="0.25">
      <c r="A614" s="3">
        <v>43210.499994386577</v>
      </c>
    </row>
    <row r="615" spans="1:1" x14ac:dyDescent="0.25">
      <c r="A615" s="3">
        <v>43210.541661053241</v>
      </c>
    </row>
    <row r="616" spans="1:1" x14ac:dyDescent="0.25">
      <c r="A616" s="3">
        <v>43210.583327719905</v>
      </c>
    </row>
    <row r="617" spans="1:1" x14ac:dyDescent="0.25">
      <c r="A617" s="3">
        <v>43210.624994386577</v>
      </c>
    </row>
    <row r="618" spans="1:1" x14ac:dyDescent="0.25">
      <c r="A618" s="3">
        <v>43210.666661053241</v>
      </c>
    </row>
    <row r="619" spans="1:1" x14ac:dyDescent="0.25">
      <c r="A619" s="3">
        <v>43210.708327719905</v>
      </c>
    </row>
    <row r="620" spans="1:1" x14ac:dyDescent="0.25">
      <c r="A620" s="3">
        <v>43210.749994386577</v>
      </c>
    </row>
    <row r="621" spans="1:1" x14ac:dyDescent="0.25">
      <c r="A621" s="3">
        <v>43210.791661053241</v>
      </c>
    </row>
    <row r="622" spans="1:1" x14ac:dyDescent="0.25">
      <c r="A622" s="3">
        <v>43210.833327719905</v>
      </c>
    </row>
    <row r="623" spans="1:1" x14ac:dyDescent="0.25">
      <c r="A623" s="3">
        <v>43210.874994386577</v>
      </c>
    </row>
    <row r="624" spans="1:1" x14ac:dyDescent="0.25">
      <c r="A624" s="3">
        <v>43210.916661053241</v>
      </c>
    </row>
    <row r="625" spans="1:1" x14ac:dyDescent="0.25">
      <c r="A625" s="3">
        <v>43210.958327719905</v>
      </c>
    </row>
    <row r="626" spans="1:1" x14ac:dyDescent="0.25">
      <c r="A626" s="3">
        <v>43210.999994386577</v>
      </c>
    </row>
    <row r="627" spans="1:1" x14ac:dyDescent="0.25">
      <c r="A627" s="3">
        <v>43211.041661053241</v>
      </c>
    </row>
    <row r="628" spans="1:1" x14ac:dyDescent="0.25">
      <c r="A628" s="3">
        <v>43211.083327719905</v>
      </c>
    </row>
    <row r="629" spans="1:1" x14ac:dyDescent="0.25">
      <c r="A629" s="3">
        <v>43211.124994386577</v>
      </c>
    </row>
    <row r="630" spans="1:1" x14ac:dyDescent="0.25">
      <c r="A630" s="3">
        <v>43211.166661053241</v>
      </c>
    </row>
    <row r="631" spans="1:1" x14ac:dyDescent="0.25">
      <c r="A631" s="3">
        <v>43211.208327719905</v>
      </c>
    </row>
    <row r="632" spans="1:1" x14ac:dyDescent="0.25">
      <c r="A632" s="3">
        <v>43211.249994386577</v>
      </c>
    </row>
    <row r="633" spans="1:1" x14ac:dyDescent="0.25">
      <c r="A633" s="3">
        <v>43211.291661053241</v>
      </c>
    </row>
    <row r="634" spans="1:1" x14ac:dyDescent="0.25">
      <c r="A634" s="3">
        <v>43211.333327719905</v>
      </c>
    </row>
    <row r="635" spans="1:1" x14ac:dyDescent="0.25">
      <c r="A635" s="3">
        <v>43211.374994386577</v>
      </c>
    </row>
    <row r="636" spans="1:1" x14ac:dyDescent="0.25">
      <c r="A636" s="3">
        <v>43211.416661053241</v>
      </c>
    </row>
    <row r="637" spans="1:1" x14ac:dyDescent="0.25">
      <c r="A637" s="3">
        <v>43211.458327719905</v>
      </c>
    </row>
    <row r="638" spans="1:1" x14ac:dyDescent="0.25">
      <c r="A638" s="3">
        <v>43211.499994386577</v>
      </c>
    </row>
    <row r="639" spans="1:1" x14ac:dyDescent="0.25">
      <c r="A639" s="3">
        <v>43211.541661053241</v>
      </c>
    </row>
    <row r="640" spans="1:1" x14ac:dyDescent="0.25">
      <c r="A640" s="3">
        <v>43211.583327719905</v>
      </c>
    </row>
    <row r="641" spans="1:1" x14ac:dyDescent="0.25">
      <c r="A641" s="3">
        <v>43211.624994386577</v>
      </c>
    </row>
    <row r="642" spans="1:1" x14ac:dyDescent="0.25">
      <c r="A642" s="3">
        <v>43211.666661053241</v>
      </c>
    </row>
    <row r="643" spans="1:1" x14ac:dyDescent="0.25">
      <c r="A643" s="3">
        <v>43211.708327719905</v>
      </c>
    </row>
    <row r="644" spans="1:1" x14ac:dyDescent="0.25">
      <c r="A644" s="3">
        <v>43211.749994386577</v>
      </c>
    </row>
    <row r="645" spans="1:1" x14ac:dyDescent="0.25">
      <c r="A645" s="3">
        <v>43211.791661053241</v>
      </c>
    </row>
    <row r="646" spans="1:1" x14ac:dyDescent="0.25">
      <c r="A646" s="3">
        <v>43211.833327719905</v>
      </c>
    </row>
    <row r="647" spans="1:1" x14ac:dyDescent="0.25">
      <c r="A647" s="3">
        <v>43211.874994386577</v>
      </c>
    </row>
    <row r="648" spans="1:1" x14ac:dyDescent="0.25">
      <c r="A648" s="3">
        <v>43211.916661053241</v>
      </c>
    </row>
    <row r="649" spans="1:1" x14ac:dyDescent="0.25">
      <c r="A649" s="3">
        <v>43211.958327719905</v>
      </c>
    </row>
    <row r="650" spans="1:1" x14ac:dyDescent="0.25">
      <c r="A650" s="3">
        <v>43211.999994386577</v>
      </c>
    </row>
    <row r="651" spans="1:1" x14ac:dyDescent="0.25">
      <c r="A651" s="3">
        <v>43212.041661053241</v>
      </c>
    </row>
    <row r="652" spans="1:1" x14ac:dyDescent="0.25">
      <c r="A652" s="3">
        <v>43212.083327719905</v>
      </c>
    </row>
    <row r="653" spans="1:1" x14ac:dyDescent="0.25">
      <c r="A653" s="3">
        <v>43212.124994386577</v>
      </c>
    </row>
    <row r="654" spans="1:1" x14ac:dyDescent="0.25">
      <c r="A654" s="3">
        <v>43212.166661053241</v>
      </c>
    </row>
    <row r="655" spans="1:1" x14ac:dyDescent="0.25">
      <c r="A655" s="3">
        <v>43212.208327719905</v>
      </c>
    </row>
    <row r="656" spans="1:1" x14ac:dyDescent="0.25">
      <c r="A656" s="3">
        <v>43212.249994386577</v>
      </c>
    </row>
    <row r="657" spans="1:1" x14ac:dyDescent="0.25">
      <c r="A657" s="3">
        <v>43212.291661053241</v>
      </c>
    </row>
    <row r="658" spans="1:1" x14ac:dyDescent="0.25">
      <c r="A658" s="3">
        <v>43212.333327719905</v>
      </c>
    </row>
    <row r="659" spans="1:1" x14ac:dyDescent="0.25">
      <c r="A659" s="3">
        <v>43212.374994386577</v>
      </c>
    </row>
    <row r="660" spans="1:1" x14ac:dyDescent="0.25">
      <c r="A660" s="3">
        <v>43212.416661053241</v>
      </c>
    </row>
    <row r="661" spans="1:1" x14ac:dyDescent="0.25">
      <c r="A661" s="3">
        <v>43212.458327719905</v>
      </c>
    </row>
    <row r="662" spans="1:1" x14ac:dyDescent="0.25">
      <c r="A662" s="3">
        <v>43212.499994386577</v>
      </c>
    </row>
    <row r="663" spans="1:1" x14ac:dyDescent="0.25">
      <c r="A663" s="3">
        <v>43212.541661053241</v>
      </c>
    </row>
    <row r="664" spans="1:1" x14ac:dyDescent="0.25">
      <c r="A664" s="3">
        <v>43212.583327719905</v>
      </c>
    </row>
    <row r="665" spans="1:1" x14ac:dyDescent="0.25">
      <c r="A665" s="3">
        <v>43212.624994386577</v>
      </c>
    </row>
    <row r="666" spans="1:1" x14ac:dyDescent="0.25">
      <c r="A666" s="3">
        <v>43212.666661053241</v>
      </c>
    </row>
    <row r="667" spans="1:1" x14ac:dyDescent="0.25">
      <c r="A667" s="3">
        <v>43212.708327719905</v>
      </c>
    </row>
    <row r="668" spans="1:1" x14ac:dyDescent="0.25">
      <c r="A668" s="3">
        <v>43212.749994386577</v>
      </c>
    </row>
    <row r="669" spans="1:1" x14ac:dyDescent="0.25">
      <c r="A669" s="3">
        <v>43212.791661053241</v>
      </c>
    </row>
    <row r="670" spans="1:1" x14ac:dyDescent="0.25">
      <c r="A670" s="3">
        <v>43212.833327719905</v>
      </c>
    </row>
    <row r="671" spans="1:1" x14ac:dyDescent="0.25">
      <c r="A671" s="3">
        <v>43212.874994386577</v>
      </c>
    </row>
    <row r="672" spans="1:1" x14ac:dyDescent="0.25">
      <c r="A672" s="3">
        <v>43212.916661053241</v>
      </c>
    </row>
    <row r="673" spans="1:1" x14ac:dyDescent="0.25">
      <c r="A673" s="3">
        <v>43212.958327719905</v>
      </c>
    </row>
    <row r="674" spans="1:1" x14ac:dyDescent="0.25">
      <c r="A674" s="3">
        <v>43212.999994386577</v>
      </c>
    </row>
    <row r="675" spans="1:1" x14ac:dyDescent="0.25">
      <c r="A675" s="3">
        <v>43213.041661053241</v>
      </c>
    </row>
    <row r="676" spans="1:1" x14ac:dyDescent="0.25">
      <c r="A676" s="3">
        <v>43213.083327719905</v>
      </c>
    </row>
    <row r="677" spans="1:1" x14ac:dyDescent="0.25">
      <c r="A677" s="3">
        <v>43213.124994386577</v>
      </c>
    </row>
    <row r="678" spans="1:1" x14ac:dyDescent="0.25">
      <c r="A678" s="3">
        <v>43213.166661053241</v>
      </c>
    </row>
    <row r="679" spans="1:1" x14ac:dyDescent="0.25">
      <c r="A679" s="3">
        <v>43213.208327719905</v>
      </c>
    </row>
    <row r="680" spans="1:1" x14ac:dyDescent="0.25">
      <c r="A680" s="3">
        <v>43213.249994386577</v>
      </c>
    </row>
    <row r="681" spans="1:1" x14ac:dyDescent="0.25">
      <c r="A681" s="3">
        <v>43213.291661053241</v>
      </c>
    </row>
    <row r="682" spans="1:1" x14ac:dyDescent="0.25">
      <c r="A682" s="3">
        <v>43213.333327719905</v>
      </c>
    </row>
    <row r="683" spans="1:1" x14ac:dyDescent="0.25">
      <c r="A683" s="3">
        <v>43213.374994386577</v>
      </c>
    </row>
    <row r="684" spans="1:1" x14ac:dyDescent="0.25">
      <c r="A684" s="3">
        <v>43213.416661053241</v>
      </c>
    </row>
    <row r="685" spans="1:1" x14ac:dyDescent="0.25">
      <c r="A685" s="3">
        <v>43213.458327719905</v>
      </c>
    </row>
    <row r="686" spans="1:1" x14ac:dyDescent="0.25">
      <c r="A686" s="3">
        <v>43213.499994386577</v>
      </c>
    </row>
    <row r="687" spans="1:1" x14ac:dyDescent="0.25">
      <c r="A687" s="3">
        <v>43213.541661053241</v>
      </c>
    </row>
    <row r="688" spans="1:1" x14ac:dyDescent="0.25">
      <c r="A688" s="3">
        <v>43213.583327719905</v>
      </c>
    </row>
    <row r="689" spans="1:1" x14ac:dyDescent="0.25">
      <c r="A689" s="3">
        <v>43213.624994386577</v>
      </c>
    </row>
    <row r="690" spans="1:1" x14ac:dyDescent="0.25">
      <c r="A690" s="3">
        <v>43213.666661053241</v>
      </c>
    </row>
    <row r="691" spans="1:1" x14ac:dyDescent="0.25">
      <c r="A691" s="3">
        <v>43213.708327719905</v>
      </c>
    </row>
    <row r="692" spans="1:1" x14ac:dyDescent="0.25">
      <c r="A692" s="3">
        <v>43213.749994386577</v>
      </c>
    </row>
    <row r="693" spans="1:1" x14ac:dyDescent="0.25">
      <c r="A693" s="3">
        <v>43213.791661053241</v>
      </c>
    </row>
    <row r="694" spans="1:1" x14ac:dyDescent="0.25">
      <c r="A694" s="3">
        <v>43213.833327719905</v>
      </c>
    </row>
    <row r="695" spans="1:1" x14ac:dyDescent="0.25">
      <c r="A695" s="3">
        <v>43213.874994386577</v>
      </c>
    </row>
    <row r="696" spans="1:1" x14ac:dyDescent="0.25">
      <c r="A696" s="3">
        <v>43213.916661053241</v>
      </c>
    </row>
    <row r="697" spans="1:1" x14ac:dyDescent="0.25">
      <c r="A697" s="3">
        <v>43213.958327719905</v>
      </c>
    </row>
    <row r="698" spans="1:1" x14ac:dyDescent="0.25">
      <c r="A698" s="3">
        <v>43213.999994386577</v>
      </c>
    </row>
    <row r="699" spans="1:1" x14ac:dyDescent="0.25">
      <c r="A699" s="3">
        <v>43214.041661053241</v>
      </c>
    </row>
    <row r="700" spans="1:1" x14ac:dyDescent="0.25">
      <c r="A700" s="3">
        <v>43214.083327719905</v>
      </c>
    </row>
    <row r="701" spans="1:1" x14ac:dyDescent="0.25">
      <c r="A701" s="3">
        <v>43214.124994386577</v>
      </c>
    </row>
    <row r="702" spans="1:1" x14ac:dyDescent="0.25">
      <c r="A702" s="3">
        <v>43214.166661053241</v>
      </c>
    </row>
    <row r="703" spans="1:1" x14ac:dyDescent="0.25">
      <c r="A703" s="3">
        <v>43214.208327719905</v>
      </c>
    </row>
    <row r="704" spans="1:1" x14ac:dyDescent="0.25">
      <c r="A704" s="3">
        <v>43214.249994386577</v>
      </c>
    </row>
    <row r="705" spans="1:1" x14ac:dyDescent="0.25">
      <c r="A705" s="3">
        <v>43214.291661053241</v>
      </c>
    </row>
    <row r="706" spans="1:1" x14ac:dyDescent="0.25">
      <c r="A706" s="3">
        <v>43214.333327719905</v>
      </c>
    </row>
    <row r="707" spans="1:1" x14ac:dyDescent="0.25">
      <c r="A707" s="3">
        <v>43214.374994386577</v>
      </c>
    </row>
    <row r="708" spans="1:1" x14ac:dyDescent="0.25">
      <c r="A708" s="3">
        <v>43214.416661053241</v>
      </c>
    </row>
    <row r="709" spans="1:1" x14ac:dyDescent="0.25">
      <c r="A709" s="3">
        <v>43214.458327719905</v>
      </c>
    </row>
    <row r="710" spans="1:1" x14ac:dyDescent="0.25">
      <c r="A710" s="3">
        <v>43214.499994386577</v>
      </c>
    </row>
    <row r="711" spans="1:1" x14ac:dyDescent="0.25">
      <c r="A711" s="3">
        <v>43214.541661053241</v>
      </c>
    </row>
    <row r="712" spans="1:1" x14ac:dyDescent="0.25">
      <c r="A712" s="3">
        <v>43214.583327719905</v>
      </c>
    </row>
    <row r="713" spans="1:1" x14ac:dyDescent="0.25">
      <c r="A713" s="3">
        <v>43214.624994386577</v>
      </c>
    </row>
    <row r="714" spans="1:1" x14ac:dyDescent="0.25">
      <c r="A714" s="3">
        <v>43214.666661053241</v>
      </c>
    </row>
    <row r="715" spans="1:1" x14ac:dyDescent="0.25">
      <c r="A715" s="3">
        <v>43214.708327719905</v>
      </c>
    </row>
    <row r="716" spans="1:1" x14ac:dyDescent="0.25">
      <c r="A716" s="3">
        <v>43214.749994386577</v>
      </c>
    </row>
    <row r="717" spans="1:1" x14ac:dyDescent="0.25">
      <c r="A717" s="3">
        <v>43214.791661053241</v>
      </c>
    </row>
    <row r="718" spans="1:1" x14ac:dyDescent="0.25">
      <c r="A718" s="3">
        <v>43214.833327719905</v>
      </c>
    </row>
    <row r="719" spans="1:1" x14ac:dyDescent="0.25">
      <c r="A719" s="3">
        <v>43214.874994386577</v>
      </c>
    </row>
    <row r="720" spans="1:1" x14ac:dyDescent="0.25">
      <c r="A720" s="3">
        <v>43214.916661053241</v>
      </c>
    </row>
    <row r="721" spans="1:1" x14ac:dyDescent="0.25">
      <c r="A721" s="3">
        <v>43214.958327719905</v>
      </c>
    </row>
    <row r="722" spans="1:1" x14ac:dyDescent="0.25">
      <c r="A722" s="3">
        <v>43214.999994386577</v>
      </c>
    </row>
    <row r="723" spans="1:1" x14ac:dyDescent="0.25">
      <c r="A723" s="3">
        <v>43215.041661053241</v>
      </c>
    </row>
    <row r="724" spans="1:1" x14ac:dyDescent="0.25">
      <c r="A724" s="3">
        <v>43215.083327719905</v>
      </c>
    </row>
    <row r="725" spans="1:1" x14ac:dyDescent="0.25">
      <c r="A725" s="3">
        <v>43215.124994386577</v>
      </c>
    </row>
    <row r="726" spans="1:1" x14ac:dyDescent="0.25">
      <c r="A726" s="3">
        <v>43215.166661053241</v>
      </c>
    </row>
    <row r="727" spans="1:1" x14ac:dyDescent="0.25">
      <c r="A727" s="3">
        <v>43215.208327719905</v>
      </c>
    </row>
    <row r="728" spans="1:1" x14ac:dyDescent="0.25">
      <c r="A728" s="3">
        <v>43215.249994386577</v>
      </c>
    </row>
    <row r="729" spans="1:1" x14ac:dyDescent="0.25">
      <c r="A729" s="3">
        <v>43215.291661053241</v>
      </c>
    </row>
    <row r="730" spans="1:1" x14ac:dyDescent="0.25">
      <c r="A730" s="3">
        <v>43215.333327719905</v>
      </c>
    </row>
    <row r="731" spans="1:1" x14ac:dyDescent="0.25">
      <c r="A731" s="3">
        <v>43215.374994386577</v>
      </c>
    </row>
    <row r="732" spans="1:1" x14ac:dyDescent="0.25">
      <c r="A732" s="3">
        <v>43215.416661053241</v>
      </c>
    </row>
    <row r="733" spans="1:1" x14ac:dyDescent="0.25">
      <c r="A733" s="3">
        <v>43215.458327719905</v>
      </c>
    </row>
    <row r="734" spans="1:1" x14ac:dyDescent="0.25">
      <c r="A734" s="3">
        <v>43215.499994386577</v>
      </c>
    </row>
    <row r="735" spans="1:1" x14ac:dyDescent="0.25">
      <c r="A735" s="3">
        <v>43215.541661053241</v>
      </c>
    </row>
    <row r="736" spans="1:1" x14ac:dyDescent="0.25">
      <c r="A736" s="3">
        <v>43215.583327719905</v>
      </c>
    </row>
    <row r="737" spans="1:1" x14ac:dyDescent="0.25">
      <c r="A737" s="3">
        <v>43215.624994386577</v>
      </c>
    </row>
    <row r="738" spans="1:1" x14ac:dyDescent="0.25">
      <c r="A738" s="3">
        <v>43215.666661053241</v>
      </c>
    </row>
    <row r="739" spans="1:1" x14ac:dyDescent="0.25">
      <c r="A739" s="3">
        <v>43215.708327719905</v>
      </c>
    </row>
    <row r="740" spans="1:1" x14ac:dyDescent="0.25">
      <c r="A740" s="3">
        <v>43215.749994386577</v>
      </c>
    </row>
    <row r="741" spans="1:1" x14ac:dyDescent="0.25">
      <c r="A741" s="3">
        <v>43215.791661053241</v>
      </c>
    </row>
    <row r="742" spans="1:1" x14ac:dyDescent="0.25">
      <c r="A742" s="3">
        <v>43215.833327719905</v>
      </c>
    </row>
    <row r="743" spans="1:1" x14ac:dyDescent="0.25">
      <c r="A743" s="3">
        <v>43215.874994386577</v>
      </c>
    </row>
    <row r="744" spans="1:1" x14ac:dyDescent="0.25">
      <c r="A744" s="3">
        <v>43215.916661053241</v>
      </c>
    </row>
    <row r="745" spans="1:1" x14ac:dyDescent="0.25">
      <c r="A745" s="3">
        <v>43215.958327719905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745"/>
  <sheetViews>
    <sheetView topLeftCell="A178" workbookViewId="0">
      <selection activeCell="O704" sqref="O704"/>
    </sheetView>
  </sheetViews>
  <sheetFormatPr defaultRowHeight="15" x14ac:dyDescent="0.25"/>
  <cols>
    <col min="1" max="1" width="17.7109375" bestFit="1" customWidth="1"/>
  </cols>
  <sheetData>
    <row r="1" spans="1:30" ht="64.5" x14ac:dyDescent="0.25">
      <c r="A1" s="1" t="s">
        <v>0</v>
      </c>
      <c r="B1" s="2" t="s">
        <v>6</v>
      </c>
      <c r="C1" s="2" t="s">
        <v>2</v>
      </c>
      <c r="D1" s="2" t="s">
        <v>10</v>
      </c>
      <c r="E1" s="2" t="s">
        <v>3</v>
      </c>
      <c r="F1" s="2" t="s">
        <v>4</v>
      </c>
      <c r="G1" s="2" t="s">
        <v>12</v>
      </c>
      <c r="H1" s="2" t="s">
        <v>11</v>
      </c>
      <c r="I1" s="2" t="s">
        <v>13</v>
      </c>
      <c r="J1" s="2" t="s">
        <v>14</v>
      </c>
      <c r="K1" s="2" t="s">
        <v>5</v>
      </c>
      <c r="L1" s="2" t="s">
        <v>7</v>
      </c>
      <c r="M1" s="2" t="s">
        <v>8</v>
      </c>
      <c r="N1" s="2" t="s">
        <v>9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22</v>
      </c>
      <c r="U1" s="2" t="s">
        <v>23</v>
      </c>
      <c r="V1" s="2" t="s">
        <v>20</v>
      </c>
      <c r="W1" s="2" t="s">
        <v>21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/>
    </row>
    <row r="2" spans="1:30" x14ac:dyDescent="0.25">
      <c r="A2" s="3">
        <v>43160.041666666664</v>
      </c>
      <c r="B2">
        <f>SUM(Plan1!B2,Plan1!B3)/2</f>
        <v>394.51875305175781</v>
      </c>
      <c r="C2">
        <f>SUM(Plan1!C2,Plan1!C3)/2</f>
        <v>1506.341552734375</v>
      </c>
      <c r="D2">
        <f>SUM(Plan1!D2,Plan1!D3)/2</f>
        <v>180.81403350830078</v>
      </c>
      <c r="E2">
        <f>SUM(Plan1!E2,Plan1!E3)/2</f>
        <v>225.26272583007813</v>
      </c>
      <c r="F2">
        <f>SUM(Plan1!F2,Plan1!F3)/2</f>
        <v>550.28927612304688</v>
      </c>
      <c r="G2">
        <f>SUM(Plan1!G2,Plan1!G3)/2</f>
        <v>39.952175140380859</v>
      </c>
      <c r="H2">
        <f>SUM(Planilha1!H3,Planilha1!H4)/2</f>
        <v>65.684719085693359</v>
      </c>
      <c r="I2">
        <f>SUM(Plan1!I2,Plan1!I3)/2</f>
        <v>81.346939086914063</v>
      </c>
      <c r="J2">
        <f>SUM(Plan1!J2,Plan1!J3)/2</f>
        <v>573.10073852539063</v>
      </c>
      <c r="K2">
        <f>SUM(Plan1!K2,Plan1!K3)/2</f>
        <v>2.3937429189682007</v>
      </c>
      <c r="L2">
        <f>SUM(Plan1!L2,Plan1!L3)/2</f>
        <v>2.0324596166610718</v>
      </c>
      <c r="M2">
        <f>SUM(Plan1!M2,Plan1!M3)/2</f>
        <v>1.9838478565216064</v>
      </c>
      <c r="N2">
        <f>SUM(Plan1!N2,Plan1!N3)/2</f>
        <v>1.784375011920929</v>
      </c>
      <c r="O2">
        <f>SUM(Plan1!O2,Plan1!O3)/2</f>
        <v>346.71600341796875</v>
      </c>
      <c r="P2">
        <f>SUM(Plan1!P2,Plan1!P3)/2</f>
        <v>85.493927001953125</v>
      </c>
      <c r="Q2">
        <f>SUM(Plan1!Q2,Plan1!Q3)/2</f>
        <v>151.58676147460938</v>
      </c>
      <c r="R2">
        <f>SUM(Plan1!R2,Plan1!R3)/2</f>
        <v>2.163320779800415</v>
      </c>
      <c r="S2">
        <f>SUM(Plan1!S2,Plan1!S3)/2</f>
        <v>2.3352965116500854</v>
      </c>
      <c r="T2">
        <f>SUM(Plan1!T2,Plan1!T3)/2</f>
        <v>64.317115783691406</v>
      </c>
      <c r="U2">
        <f>SUM(Plan1!U2,Plan1!U3)/2</f>
        <v>26.294000625610352</v>
      </c>
      <c r="V2">
        <f>SUM(Plan1!V2,Plan1!V3)/2</f>
        <v>2.0247650146484375</v>
      </c>
      <c r="W2">
        <f>SUM(Plan1!W2,Plan1!W3)/2</f>
        <v>1.9825030565261841</v>
      </c>
      <c r="X2">
        <f>SUM(Plan1!X2,Plan1!X3)/2</f>
        <v>150.58925628662109</v>
      </c>
      <c r="Y2">
        <f>SUM(Plan1!Y2,Plan1!Y3)/2</f>
        <v>3.3592500686645508</v>
      </c>
      <c r="Z2">
        <f>SUM(Plan1!Z2,Plan1!Z3)/2</f>
        <v>40.456880569458008</v>
      </c>
      <c r="AA2">
        <f>SUM(Plan1!AA2,Plan1!AA3)/2</f>
        <v>23.487042427062988</v>
      </c>
      <c r="AB2">
        <f>SUM(Plan1!AB2,Plan1!AB3)/2</f>
        <v>2.9605979919433594</v>
      </c>
      <c r="AC2">
        <f>SUM(Plan1!AC2,Plan1!AC3)/2</f>
        <v>2.89818274974823</v>
      </c>
    </row>
    <row r="3" spans="1:30" x14ac:dyDescent="0.25">
      <c r="A3" s="3">
        <v>43160.083333333336</v>
      </c>
      <c r="B3">
        <f>SUM(Plan1!B3,Plan1!B4)/2</f>
        <v>394.7647705078125</v>
      </c>
      <c r="C3">
        <f>SUM(Plan1!C3,Plan1!C4)/2</f>
        <v>1505.2109985351563</v>
      </c>
      <c r="D3">
        <f>SUM(Plan1!D3,Plan1!D4)/2</f>
        <v>170.47553253173828</v>
      </c>
      <c r="E3">
        <f>SUM(Plan1!E3,Plan1!E4)/2</f>
        <v>225.34272766113281</v>
      </c>
      <c r="F3">
        <f>SUM(Plan1!F3,Plan1!F4)/2</f>
        <v>537.68228149414063</v>
      </c>
      <c r="G3">
        <f>SUM(Plan1!G3,Plan1!G4)/2</f>
        <v>34.225001335144043</v>
      </c>
      <c r="H3">
        <f>SUM(Planilha1!H5,Planilha1!H6)/2</f>
        <v>102.12167358398438</v>
      </c>
      <c r="I3">
        <f>SUM(Plan1!I3,Plan1!I4)/2</f>
        <v>78.863391876220703</v>
      </c>
      <c r="J3">
        <f>SUM(Plan1!J3,Plan1!J4)/2</f>
        <v>573.4569091796875</v>
      </c>
      <c r="K3">
        <f>SUM(Plan1!K3,Plan1!K4)/2</f>
        <v>2.4807345867156982</v>
      </c>
      <c r="L3">
        <f>SUM(Plan1!L3,Plan1!L4)/2</f>
        <v>2.1167865991592407</v>
      </c>
      <c r="M3">
        <f>SUM(Plan1!M3,Plan1!M4)/2</f>
        <v>2.0800793170928955</v>
      </c>
      <c r="N3">
        <f>SUM(Plan1!N3,Plan1!N4)/2</f>
        <v>1.8832120299339294</v>
      </c>
      <c r="O3">
        <f>SUM(Plan1!O3,Plan1!O4)/2</f>
        <v>357.40350341796875</v>
      </c>
      <c r="P3">
        <f>SUM(Plan1!P3,Plan1!P4)/2</f>
        <v>79.862190246582031</v>
      </c>
      <c r="Q3">
        <f>SUM(Plan1!Q3,Plan1!Q4)/2</f>
        <v>135.50852966308594</v>
      </c>
      <c r="R3">
        <f>SUM(Plan1!R3,Plan1!R4)/2</f>
        <v>2.3273487091064453</v>
      </c>
      <c r="S3">
        <f>SUM(Plan1!S3,Plan1!S4)/2</f>
        <v>2.4960615634918213</v>
      </c>
      <c r="T3">
        <f>SUM(Plan1!T3,Plan1!T4)/2</f>
        <v>57.734861373901367</v>
      </c>
      <c r="U3">
        <f>SUM(Plan1!U3,Plan1!U4)/2</f>
        <v>24.330212593078613</v>
      </c>
      <c r="V3">
        <f>SUM(Plan1!V3,Plan1!V4)/2</f>
        <v>2.1138979196548462</v>
      </c>
      <c r="W3">
        <f>SUM(Plan1!W3,Plan1!W4)/2</f>
        <v>2.1424243450164795</v>
      </c>
      <c r="X3">
        <f>SUM(Plan1!X3,Plan1!X4)/2</f>
        <v>151.42225646972656</v>
      </c>
      <c r="Y3">
        <f>SUM(Y2,Y26)/2</f>
        <v>14.140772223472595</v>
      </c>
      <c r="Z3">
        <f>SUM(Plan1!Z3,Plan1!Z4)/2</f>
        <v>35.202367782592773</v>
      </c>
      <c r="AA3">
        <f>SUM(Plan1!AA3,Plan1!AA4)/2</f>
        <v>21.349287986755371</v>
      </c>
      <c r="AB3">
        <f>SUM(Plan1!AB3,Plan1!AB4)/2</f>
        <v>3.2087582349777222</v>
      </c>
      <c r="AC3">
        <f>SUM(Plan1!AC3,Plan1!AC4)/2</f>
        <v>3.1524943113327026</v>
      </c>
    </row>
    <row r="4" spans="1:30" x14ac:dyDescent="0.25">
      <c r="A4" s="3">
        <v>43160.125</v>
      </c>
      <c r="B4">
        <f>SUM(Plan1!B4,Plan1!B5)/2</f>
        <v>395.25259399414063</v>
      </c>
      <c r="C4">
        <f>SUM(Plan1!C4,Plan1!C5)/2</f>
        <v>1506.8740234375</v>
      </c>
      <c r="D4">
        <f>SUM(Plan1!D4,Plan1!D5)/2</f>
        <v>164.74107360839844</v>
      </c>
      <c r="E4">
        <f>SUM(Plan1!E4,Plan1!E5)/2</f>
        <v>226.08018493652344</v>
      </c>
      <c r="F4">
        <f>SUM(Plan1!F4,Plan1!F5)/2</f>
        <v>516.67959594726563</v>
      </c>
      <c r="G4">
        <f>SUM(Plan1!G4,Plan1!G5)/2</f>
        <v>29.65000057220459</v>
      </c>
      <c r="H4">
        <f>SUM(Planilha1!H7,Planilha1!H8)/2</f>
        <v>139.78377151489258</v>
      </c>
      <c r="I4">
        <f>SUM(Plan1!I4,Plan1!I5)/2</f>
        <v>79.106113433837891</v>
      </c>
      <c r="J4">
        <f>SUM(Plan1!J4,Plan1!J5)/2</f>
        <v>574.21517944335938</v>
      </c>
      <c r="K4">
        <f>SUM(Plan1!K4,Plan1!K5)/2</f>
        <v>2.558803915977478</v>
      </c>
      <c r="L4">
        <f>SUM(Plan1!L4,Plan1!L5)/2</f>
        <v>2.2112019062042236</v>
      </c>
      <c r="M4">
        <f>SUM(Plan1!M4,Plan1!M5)/2</f>
        <v>2.1741690635681152</v>
      </c>
      <c r="N4">
        <f>SUM(Plan1!N4,Plan1!N5)/2</f>
        <v>1.9771308898925781</v>
      </c>
      <c r="O4">
        <f>SUM(Plan1!O4,Plan1!O5)/2</f>
        <v>348.680419921875</v>
      </c>
      <c r="P4">
        <f>SUM(Plan1!P4,Plan1!P5)/2</f>
        <v>74.606819152832031</v>
      </c>
      <c r="Q4">
        <f>SUM(Plan1!Q4,Plan1!Q5)/2</f>
        <v>125.89654541015625</v>
      </c>
      <c r="R4">
        <f>SUM(Plan1!R4,Plan1!R5)/2</f>
        <v>2.4961234331130981</v>
      </c>
      <c r="S4">
        <f>SUM(Plan1!S4,Plan1!S5)/2</f>
        <v>2.6636002063751221</v>
      </c>
      <c r="T4">
        <f>SUM(Plan1!T4,Plan1!T5)/2</f>
        <v>54.56312370300293</v>
      </c>
      <c r="U4">
        <f>SUM(Plan1!U4,Plan1!U5)/2</f>
        <v>22.653111457824707</v>
      </c>
      <c r="V4">
        <f>SUM(Plan1!V4,Plan1!V5)/2</f>
        <v>2.2262787818908691</v>
      </c>
      <c r="W4">
        <f>SUM(Plan1!W4,Plan1!W5)/2</f>
        <v>2.3201017379760742</v>
      </c>
      <c r="X4">
        <f>SUM(Plan1!X4,Plan1!X5)/2</f>
        <v>152.33806610107422</v>
      </c>
      <c r="Y4">
        <f>SUM(Y2:Y3)/2</f>
        <v>8.750011146068573</v>
      </c>
      <c r="Z4">
        <f>SUM(Plan1!Z4,Plan1!Z5)/2</f>
        <v>34.31280517578125</v>
      </c>
      <c r="AA4">
        <f>SUM(Plan1!AA4,Plan1!AA5)/2</f>
        <v>20.364721298217773</v>
      </c>
      <c r="AB4">
        <f>SUM(Plan1!AB4,Plan1!AB5)/2</f>
        <v>3.4844769239425659</v>
      </c>
      <c r="AC4">
        <f>SUM(Plan1!AC4,Plan1!AC5)/2</f>
        <v>3.4325982332229614</v>
      </c>
    </row>
    <row r="5" spans="1:30" x14ac:dyDescent="0.25">
      <c r="A5" s="3">
        <v>43160.16666678241</v>
      </c>
      <c r="B5">
        <f>SUM(Plan1!B5,Plan1!B6)/2</f>
        <v>395.14775085449219</v>
      </c>
      <c r="C5">
        <f>SUM(Plan1!C5,Plan1!C6)/2</f>
        <v>1508.5370483398438</v>
      </c>
      <c r="D5">
        <f>SUM(Plan1!D5,Plan1!D6)/2</f>
        <v>161.42850494384766</v>
      </c>
      <c r="E5">
        <f>SUM(Plan1!E5,Plan1!E6)/2</f>
        <v>227.29512023925781</v>
      </c>
      <c r="F5">
        <f>SUM(Plan1!F5,Plan1!F6)/2</f>
        <v>506.71177673339844</v>
      </c>
      <c r="G5">
        <f>SUM(Plan1!G5,Plan1!G6)/2</f>
        <v>26.59999942779541</v>
      </c>
      <c r="H5">
        <f>SUM(Planilha1!H9,Planilha1!H10)/2</f>
        <v>93.847789764404297</v>
      </c>
      <c r="I5">
        <f>SUM(Plan1!I5,Plan1!I6)/2</f>
        <v>81.046749114990234</v>
      </c>
      <c r="J5">
        <f>SUM(Plan1!J5,Plan1!J6)/2</f>
        <v>576.8853759765625</v>
      </c>
      <c r="K5">
        <f>SUM(Plan1!K5,Plan1!K6)/2</f>
        <v>2.666107177734375</v>
      </c>
      <c r="L5">
        <f>SUM(Plan1!L5,Plan1!L6)/2</f>
        <v>2.3414583206176758</v>
      </c>
      <c r="M5">
        <f>SUM(Plan1!M5,Plan1!M6)/2</f>
        <v>2.2858017683029175</v>
      </c>
      <c r="N5">
        <f>SUM(Plan1!N5,Plan1!N6)/2</f>
        <v>2.0904304981231689</v>
      </c>
      <c r="O5">
        <f>SUM(Plan1!O5,Plan1!O6)/2</f>
        <v>348.00399780273438</v>
      </c>
      <c r="P5">
        <f>SUM(Plan1!P5,Plan1!P6)/2</f>
        <v>70.497993469238281</v>
      </c>
      <c r="Q5">
        <f>SUM(Plan1!Q5,Plan1!Q6)/2</f>
        <v>112.54728698730469</v>
      </c>
      <c r="R5">
        <f>SUM(Plan1!R5,Plan1!R6)/2</f>
        <v>2.6801012754440308</v>
      </c>
      <c r="S5">
        <f>SUM(Plan1!S5,Plan1!S6)/2</f>
        <v>2.8453133106231689</v>
      </c>
      <c r="T5">
        <f>SUM(Plan1!T5,Plan1!T6)/2</f>
        <v>51.36128044128418</v>
      </c>
      <c r="U5">
        <f>SUM(Plan1!U5,Plan1!U6)/2</f>
        <v>21.774539947509766</v>
      </c>
      <c r="V5">
        <f>SUM(Plan1!V5,Plan1!V6)/2</f>
        <v>2.4123475551605225</v>
      </c>
      <c r="W5">
        <f>SUM(Plan1!W5,Plan1!W6)/2</f>
        <v>2.5086269378662109</v>
      </c>
      <c r="X5">
        <f>SUM(Plan1!X5,Plan1!X6)/2</f>
        <v>153.26799011230469</v>
      </c>
      <c r="Y5">
        <f t="shared" ref="Y5:Y11" si="0">SUM(Y3:Y4)/2</f>
        <v>11.445391684770584</v>
      </c>
      <c r="Z5">
        <f>SUM(Plan1!Z5,Plan1!Z6)/2</f>
        <v>33.329019546508789</v>
      </c>
      <c r="AA5">
        <f>SUM(Plan1!AA5,Plan1!AA6)/2</f>
        <v>18.730585098266602</v>
      </c>
      <c r="AB5">
        <f>SUM(Plan1!AB5,Plan1!AB6)/2</f>
        <v>3.7696640491485596</v>
      </c>
      <c r="AC5">
        <f>SUM(Plan1!AC5,Plan1!AC6)/2</f>
        <v>3.7228310108184814</v>
      </c>
    </row>
    <row r="6" spans="1:30" x14ac:dyDescent="0.25">
      <c r="A6" s="3">
        <v>43160.208333506947</v>
      </c>
      <c r="B6">
        <f>SUM(Plan1!B6,Plan1!B7)/2</f>
        <v>394.3427734375</v>
      </c>
      <c r="C6">
        <f>SUM(Plan1!C6,Plan1!C7)/2</f>
        <v>1507.0905151367188</v>
      </c>
      <c r="D6">
        <f>SUM(Plan1!D6,Plan1!D7)/2</f>
        <v>159.18083190917969</v>
      </c>
      <c r="E6">
        <f>SUM(Plan1!E6,Plan1!E7)/2</f>
        <v>227.87157440185547</v>
      </c>
      <c r="F6">
        <f>SUM(Plan1!F6,Plan1!F7)/2</f>
        <v>505.68280029296875</v>
      </c>
      <c r="G6">
        <f>SUM(Plan1!G6,Plan1!G7)/2</f>
        <v>25.346052169799805</v>
      </c>
      <c r="H6">
        <f>SUM(Planilha1!H11,Planilha1!H12)/2</f>
        <v>97.4566650390625</v>
      </c>
      <c r="I6">
        <f>SUM(Plan1!I6,Plan1!I7)/2</f>
        <v>85.239822387695313</v>
      </c>
      <c r="J6">
        <f>SUM(Plan1!J6,Plan1!J7)/2</f>
        <v>579.7825927734375</v>
      </c>
      <c r="K6">
        <f>SUM(Plan1!K6,Plan1!K7)/2</f>
        <v>2.7980250120162964</v>
      </c>
      <c r="L6">
        <f>SUM(Plan1!L6,Plan1!L7)/2</f>
        <v>2.4762500524520874</v>
      </c>
      <c r="M6">
        <f>SUM(Plan1!M6,Plan1!M7)/2</f>
        <v>2.4151467084884644</v>
      </c>
      <c r="N6">
        <f>SUM(Plan1!N6,Plan1!N7)/2</f>
        <v>2.2236545085906982</v>
      </c>
      <c r="O6">
        <f>SUM(Plan1!O6,Plan1!O7)/2</f>
        <v>347.54963684082031</v>
      </c>
      <c r="P6">
        <f>SUM(Plan1!P6,Plan1!P7)/2</f>
        <v>68.538505554199219</v>
      </c>
      <c r="Q6">
        <f>SUM(Plan1!Q6,Plan1!Q7)/2</f>
        <v>103.1746940612793</v>
      </c>
      <c r="R6">
        <f>SUM(Plan1!R6,Plan1!R7)/2</f>
        <v>2.8763179779052734</v>
      </c>
      <c r="S6">
        <f>SUM(Plan1!S6,Plan1!S7)/2</f>
        <v>3.0398523807525635</v>
      </c>
      <c r="T6">
        <f>SUM(Plan1!T6,Plan1!T7)/2</f>
        <v>49.167009353637695</v>
      </c>
      <c r="U6">
        <f>SUM(Plan1!U6,Plan1!U7)/2</f>
        <v>21.465977668762207</v>
      </c>
      <c r="V6">
        <f>SUM(Plan1!V6,Plan1!V7)/2</f>
        <v>2.5987845659255981</v>
      </c>
      <c r="W6">
        <f>SUM(Plan1!W6,Plan1!W7)/2</f>
        <v>2.7033535242080688</v>
      </c>
      <c r="X6">
        <f>SUM(Plan1!X6,Plan1!X7)/2</f>
        <v>154.06599426269531</v>
      </c>
      <c r="Y6">
        <f t="shared" si="0"/>
        <v>10.097701415419579</v>
      </c>
      <c r="Z6">
        <f>SUM(Plan1!Z6,Plan1!Z7)/2</f>
        <v>32.572032928466797</v>
      </c>
      <c r="AA6">
        <f>SUM(Plan1!AA6,Plan1!AA7)/2</f>
        <v>17.553109169006348</v>
      </c>
      <c r="AB6">
        <f>SUM(Plan1!AB6,Plan1!AB7)/2</f>
        <v>4.0635234117507935</v>
      </c>
      <c r="AC6">
        <f>SUM(Plan1!AC6,Plan1!AC7)/2</f>
        <v>4.019406795501709</v>
      </c>
    </row>
    <row r="7" spans="1:30" x14ac:dyDescent="0.25">
      <c r="A7" s="3">
        <v>43160.250000231485</v>
      </c>
      <c r="B7">
        <f>SUM(Plan1!B7,Plan1!B8)/2</f>
        <v>394.57769775390625</v>
      </c>
      <c r="C7">
        <f>SUM(Plan1!C7,Plan1!C8)/2</f>
        <v>1505.4741821289063</v>
      </c>
      <c r="D7">
        <f>SUM(Plan1!D7,Plan1!D8)/2</f>
        <v>157.31920623779297</v>
      </c>
      <c r="E7">
        <f>SUM(Plan1!E7,Plan1!E8)/2</f>
        <v>228.02873992919922</v>
      </c>
      <c r="F7">
        <f>SUM(Plan1!F7,Plan1!F8)/2</f>
        <v>499.20523071289063</v>
      </c>
      <c r="G7">
        <f>SUM(Plan1!G7,Plan1!G8)/2</f>
        <v>24.738909721374512</v>
      </c>
      <c r="H7">
        <f>SUM(Planilha1!H13,Planilha1!H14)/2</f>
        <v>106.59518051147461</v>
      </c>
      <c r="I7">
        <f>SUM(Plan1!I7,Plan1!I8)/2</f>
        <v>90.067562103271484</v>
      </c>
      <c r="J7">
        <f>SUM(Plan1!J7,Plan1!J8)/2</f>
        <v>581.11624145507813</v>
      </c>
      <c r="K7">
        <f>SUM(Plan1!K7,Plan1!K8)/2</f>
        <v>2.9262495040893555</v>
      </c>
      <c r="L7">
        <f>SUM(Plan1!L7,Plan1!L8)/2</f>
        <v>2.5973612070083618</v>
      </c>
      <c r="M7">
        <f>SUM(Plan1!M7,Plan1!M8)/2</f>
        <v>2.5413615703582764</v>
      </c>
      <c r="N7">
        <f>SUM(Plan1!N7,Plan1!N8)/2</f>
        <v>2.3515530824661255</v>
      </c>
      <c r="O7">
        <f>SUM(Plan1!O7,Plan1!O8)/2</f>
        <v>173.77256164699793</v>
      </c>
      <c r="P7">
        <f>SUM(Plan1!P7,Plan1!P8)/2</f>
        <v>67.823982238769531</v>
      </c>
      <c r="Q7">
        <f>SUM(Plan1!Q7,Plan1!Q8)/2</f>
        <v>101.92451858520508</v>
      </c>
      <c r="R7">
        <f>SUM(Plan1!R7,Plan1!R8)/2</f>
        <v>3.1991809606552124</v>
      </c>
      <c r="S7">
        <f>SUM(Plan1!S7,Plan1!S8)/2</f>
        <v>3.3326818943023682</v>
      </c>
      <c r="T7">
        <f>SUM(Plan1!T7,Plan1!T8)/2</f>
        <v>48.696722030639648</v>
      </c>
      <c r="U7">
        <f>SUM(Plan1!U7,Plan1!U8)/2</f>
        <v>21.160725593566895</v>
      </c>
      <c r="V7">
        <f>SUM(Plan1!V7,Plan1!V8)/2</f>
        <v>2.5811266899108887</v>
      </c>
      <c r="W7">
        <f>SUM(Plan1!W7,Plan1!W8)/2</f>
        <v>2.6900824308395386</v>
      </c>
      <c r="X7">
        <f>SUM(Plan1!X7,Plan1!X8)/2</f>
        <v>153.68946838378906</v>
      </c>
      <c r="Y7">
        <f t="shared" si="0"/>
        <v>10.771546550095081</v>
      </c>
      <c r="Z7">
        <f>SUM(Plan1!Z7,Plan1!Z8)/2</f>
        <v>32.137397766113281</v>
      </c>
      <c r="AA7">
        <f>SUM(Plan1!AA7,Plan1!AA8)/2</f>
        <v>17.151785850524902</v>
      </c>
      <c r="AB7">
        <f>SUM(Plan1!AB7,Plan1!AB8)/2</f>
        <v>4.3607685565948486</v>
      </c>
      <c r="AC7">
        <f>SUM(Plan1!AC7,Plan1!AC8)/2</f>
        <v>4.3178160190582275</v>
      </c>
    </row>
    <row r="8" spans="1:30" x14ac:dyDescent="0.25">
      <c r="A8" s="3">
        <v>43160.291666956022</v>
      </c>
      <c r="B8">
        <f>SUM(Plan1!B8,Plan1!B9)/2</f>
        <v>395.25968933105469</v>
      </c>
      <c r="C8">
        <f>SUM(Plan1!C8,Plan1!C9)/2</f>
        <v>1506.7975463867188</v>
      </c>
      <c r="D8">
        <f>SUM(Plan1!D8,Plan1!D9)/2</f>
        <v>154.6456298828125</v>
      </c>
      <c r="E8">
        <f>SUM(Plan1!E8,Plan1!E9)/2</f>
        <v>181.27041625976563</v>
      </c>
      <c r="F8">
        <f>SUM(Plan1!F8,Plan1!F9)/2</f>
        <v>492.12931823730469</v>
      </c>
      <c r="G8">
        <f>SUM(Plan1!G8,Plan1!G9)/2</f>
        <v>23.241930961608887</v>
      </c>
      <c r="H8">
        <f>SUM(Planilha1!H15,Planilha1!H16)/2</f>
        <v>80.697990417480469</v>
      </c>
      <c r="I8">
        <f>SUM(Plan1!I8,Plan1!I9)/2</f>
        <v>92.291355133056641</v>
      </c>
      <c r="J8">
        <f>SUM(Plan1!J8,Plan1!J9)/2</f>
        <v>498.13302612304688</v>
      </c>
      <c r="K8">
        <f>SUM(Plan1!K8,Plan1!K9)/2</f>
        <v>3.0465621948242188</v>
      </c>
      <c r="L8">
        <f>SUM(Plan1!L8,Plan1!L9)/2</f>
        <v>2.7444444894790649</v>
      </c>
      <c r="M8">
        <f>SUM(Plan1!M8,Plan1!M9)/2</f>
        <v>2.6802874803543091</v>
      </c>
      <c r="N8">
        <f>SUM(Plan1!N8,Plan1!N9)/2</f>
        <v>2.4888929128646851</v>
      </c>
      <c r="O8">
        <f>SUM(O6:O7)/2</f>
        <v>260.66109924390912</v>
      </c>
      <c r="P8">
        <f>SUM(Plan1!P8,Plan1!P9)/2</f>
        <v>68.205051422119141</v>
      </c>
      <c r="Q8">
        <f>SUM(Plan1!Q8,Plan1!Q9)/2</f>
        <v>99.948589324951172</v>
      </c>
      <c r="R8">
        <f>SUM(Plan1!R8,Plan1!R9)/2</f>
        <v>3.6251602172851563</v>
      </c>
      <c r="S8">
        <f>SUM(Plan1!S8,Plan1!S9)/2</f>
        <v>3.7288641929626465</v>
      </c>
      <c r="T8">
        <f>SUM(Plan1!T8,Plan1!T9)/2</f>
        <v>50.607101440429688</v>
      </c>
      <c r="U8">
        <f>SUM(Plan1!U8,Plan1!U9)/2</f>
        <v>20.859086990356445</v>
      </c>
      <c r="V8">
        <f>SUM(Plan1!V8,Plan1!V9)/2</f>
        <v>2.3286058902740479</v>
      </c>
      <c r="W8">
        <f>SUM(Plan1!W8,Plan1!W9)/2</f>
        <v>2.4319602251052856</v>
      </c>
      <c r="X8">
        <f>SUM(Plan1!X8,Plan1!X9)/2</f>
        <v>76.489471435546875</v>
      </c>
      <c r="Y8">
        <f t="shared" si="0"/>
        <v>10.43462398275733</v>
      </c>
      <c r="Z8">
        <f>SUM(Plan1!Z8,Plan1!Z9)/2</f>
        <v>32.027603149414034</v>
      </c>
      <c r="AA8">
        <f>SUM(Plan1!AA8,Plan1!AA9)/2</f>
        <v>16.632489204406738</v>
      </c>
      <c r="AB8">
        <f>SUM(Plan1!AB8,Plan1!AB9)/2</f>
        <v>4.6325333118438721</v>
      </c>
      <c r="AC8">
        <f>SUM(Plan1!AC8,Plan1!AC9)/2</f>
        <v>4.5959072113037109</v>
      </c>
    </row>
    <row r="9" spans="1:30" x14ac:dyDescent="0.25">
      <c r="A9" s="3">
        <v>43160.333333680559</v>
      </c>
      <c r="B9">
        <f>SUM(Plan1!B9,Plan1!B10)/2</f>
        <v>394.51115417480469</v>
      </c>
      <c r="C9">
        <f>SUM(Plan1!C9,Plan1!C10)/2</f>
        <v>1508.1209106445313</v>
      </c>
      <c r="D9">
        <f>SUM(Plan1!D9,Plan1!D10)/2</f>
        <v>153.67092895507813</v>
      </c>
      <c r="E9">
        <f>SUM(Plan1!E9,Plan1!E10)/2</f>
        <v>67.22747802734375</v>
      </c>
      <c r="F9">
        <f>SUM(Plan1!F9,Plan1!F10)/2</f>
        <v>492.22885131835938</v>
      </c>
      <c r="G9">
        <f>SUM(Plan1!G9,Plan1!G10)/2</f>
        <v>24.692495346069336</v>
      </c>
      <c r="H9">
        <f>SUM(Planilha1!H17,Planilha1!H18)/2</f>
        <v>198.73318481445313</v>
      </c>
      <c r="I9">
        <f>SUM(Plan1!I9,Plan1!I10)/2</f>
        <v>90.205364227294922</v>
      </c>
      <c r="J9">
        <f>SUM(Plan1!J9,Plan1!J10)/2</f>
        <v>208.65885007381439</v>
      </c>
      <c r="K9">
        <f>SUM(Plan1!K9,Plan1!K10)/2</f>
        <v>3.2509007453918457</v>
      </c>
      <c r="L9">
        <f>SUM(Plan1!L9,Plan1!L10)/2</f>
        <v>3.0752631425857544</v>
      </c>
      <c r="M9">
        <f>SUM(Plan1!M9,Plan1!M10)/2</f>
        <v>2.9952608346939087</v>
      </c>
      <c r="N9">
        <f>SUM(Plan1!N9,Plan1!N10)/2</f>
        <v>2.7957022190093994</v>
      </c>
      <c r="O9">
        <f>SUM(Plan1!O9,Plan1!O10)/2</f>
        <v>166.64400634914637</v>
      </c>
      <c r="P9">
        <f>SUM(Plan1!P9,Plan1!P10)/2</f>
        <v>68.586116790771484</v>
      </c>
      <c r="Q9">
        <f>SUM(Plan1!Q9,Plan1!Q10)/2</f>
        <v>100.46422958374023</v>
      </c>
      <c r="R9">
        <f>SUM(Plan1!R9,Plan1!R10)/2</f>
        <v>3.7867187261581421</v>
      </c>
      <c r="S9">
        <f>SUM(Plan1!S9,Plan1!S10)/2</f>
        <v>3.9180459976196289</v>
      </c>
      <c r="T9">
        <f>SUM(Plan1!T9,Plan1!T10)/2</f>
        <v>52.353401184082031</v>
      </c>
      <c r="U9">
        <f>SUM(Plan1!U9,Plan1!U10)/2</f>
        <v>20.870423316955566</v>
      </c>
      <c r="V9">
        <f>SUM(Plan1!V9,Plan1!V10)/2</f>
        <v>2.1988745927810669</v>
      </c>
      <c r="W9">
        <f>SUM(Plan1!W9,Plan1!W10)/2</f>
        <v>2.306692361831665</v>
      </c>
      <c r="X9">
        <f>SUM(X7:X8)/2</f>
        <v>115.08946990966797</v>
      </c>
      <c r="Y9">
        <f t="shared" si="0"/>
        <v>10.603085266426206</v>
      </c>
      <c r="Z9">
        <f>SUM(Plan1!Z9,Plan1!Z10)/2</f>
        <v>31.822360038757292</v>
      </c>
      <c r="AA9">
        <f>SUM(Plan1!AA9,Plan1!AA10)/2</f>
        <v>16.823330879211426</v>
      </c>
      <c r="AB9">
        <f>SUM(Plan1!AB9,Plan1!AB10)/2</f>
        <v>4.6927626132965088</v>
      </c>
      <c r="AC9">
        <f>SUM(Plan1!AC9,Plan1!AC10)/2</f>
        <v>4.6634693145751953</v>
      </c>
    </row>
    <row r="10" spans="1:30" x14ac:dyDescent="0.25">
      <c r="A10" s="3">
        <v>43160.375000405096</v>
      </c>
      <c r="B10">
        <f>SUM(Plan1!B10,Plan1!B11)/2</f>
        <v>393.89210510253906</v>
      </c>
      <c r="C10">
        <f>SUM(Plan1!C10,Plan1!C11)/2</f>
        <v>1507.0304565429688</v>
      </c>
      <c r="D10">
        <f>SUM(Plan1!D10,Plan1!D11)/2</f>
        <v>156.80461120605469</v>
      </c>
      <c r="E10">
        <f>SUM(Plan1!E10,Plan1!E11)/2</f>
        <v>67.988853454589844</v>
      </c>
      <c r="F10">
        <f>SUM(Plan1!F10,Plan1!F11)/2</f>
        <v>493.81398010253906</v>
      </c>
      <c r="G10">
        <f>SUM(Plan1!G10,Plan1!G11)/2</f>
        <v>24.30592155456543</v>
      </c>
      <c r="H10">
        <f>SUM(Planilha1!H19,Planilha1!H20)/2</f>
        <v>198.44568634033203</v>
      </c>
      <c r="I10">
        <f>SUM(Plan1!I10,Plan1!I11)/2</f>
        <v>88.807918548583984</v>
      </c>
      <c r="J10">
        <f>SUM(Plan1!J10,Plan1!J11)/2</f>
        <v>213.03749692440033</v>
      </c>
      <c r="K10">
        <f>SUM(Plan1!K10,Plan1!K11)/2</f>
        <v>3.5547342300415039</v>
      </c>
      <c r="L10">
        <f>SUM(Plan1!L10,Plan1!L11)/2</f>
        <v>3.4219298362731934</v>
      </c>
      <c r="M10">
        <f>SUM(Plan1!M10,Plan1!M11)/2</f>
        <v>3.3479913473129272</v>
      </c>
      <c r="N10">
        <f>SUM(Plan1!N10,Plan1!N11)/2</f>
        <v>3.1550959348678589</v>
      </c>
      <c r="O10">
        <f>SUM(Plan1!O10,Plan1!O11)/2</f>
        <v>333.43630981445313</v>
      </c>
      <c r="P10">
        <f>SUM(Plan1!P10,Plan1!P11)/2</f>
        <v>69.151649475097656</v>
      </c>
      <c r="Q10">
        <f>SUM(Plan1!Q10,Plan1!Q11)/2</f>
        <v>102.44751739501953</v>
      </c>
      <c r="R10">
        <f>SUM(Plan1!R10,Plan1!R11)/2</f>
        <v>3.7476925849914551</v>
      </c>
      <c r="S10">
        <f>SUM(Plan1!S10,Plan1!S11)/2</f>
        <v>3.9069644212722778</v>
      </c>
      <c r="T10">
        <f>SUM(Plan1!T10,Plan1!T11)/2</f>
        <v>53.030841827392578</v>
      </c>
      <c r="U10">
        <f>SUM(Plan1!U10,Plan1!U11)/2</f>
        <v>21.222625732421875</v>
      </c>
      <c r="V10">
        <f>SUM(Plan1!V10,Plan1!V11)/2</f>
        <v>2.3978275060653687</v>
      </c>
      <c r="W10">
        <f>SUM(Plan1!W10,Plan1!W11)/2</f>
        <v>2.5210016965866089</v>
      </c>
      <c r="X10">
        <f t="shared" ref="X10:X12" si="1">SUM(X8:X9)/2</f>
        <v>95.789470672607422</v>
      </c>
      <c r="Y10">
        <f t="shared" si="0"/>
        <v>10.518854624591768</v>
      </c>
      <c r="Z10">
        <f>SUM(Plan1!Z10,Plan1!Z11)/2</f>
        <v>32.243172645568848</v>
      </c>
      <c r="AA10">
        <f>SUM(Plan1!AA10,Plan1!AA11)/2</f>
        <v>17.265586853027344</v>
      </c>
      <c r="AB10">
        <f>SUM(Plan1!AB10,Plan1!AB11)/2</f>
        <v>4.5680916309356689</v>
      </c>
      <c r="AC10">
        <f>SUM(Plan1!AC10,Plan1!AC11)/2</f>
        <v>4.5382683277130127</v>
      </c>
    </row>
    <row r="11" spans="1:30" x14ac:dyDescent="0.25">
      <c r="A11" s="3">
        <v>43160.416667129626</v>
      </c>
      <c r="B11">
        <f>SUM(Plan1!B11,Plan1!B12)/2</f>
        <v>394.38691711425781</v>
      </c>
      <c r="C11">
        <f>SUM(Plan1!C11,Plan1!C12)/2</f>
        <v>1507.275634765625</v>
      </c>
      <c r="D11">
        <f>SUM(Plan1!D11,Plan1!D12)/2</f>
        <v>163.63924407958984</v>
      </c>
      <c r="E11">
        <f>SUM(Plan1!E11,Plan1!E12)/2</f>
        <v>136.87438201904297</v>
      </c>
      <c r="F11">
        <f>SUM(Plan1!F11,Plan1!F12)/2</f>
        <v>494.55949401855469</v>
      </c>
      <c r="G11">
        <f>SUM(Plan1!G11,Plan1!G12)/2</f>
        <v>30.08750057220459</v>
      </c>
      <c r="H11">
        <f>SUM(Planilha1!H21,Planilha1!H22)/2</f>
        <v>129.3945198059082</v>
      </c>
      <c r="I11">
        <f>SUM(Plan1!I11,Plan1!I12)/2</f>
        <v>87.362827301025391</v>
      </c>
      <c r="J11">
        <f>SUM(Plan1!J11,Plan1!J12)/2</f>
        <v>424.12867736816406</v>
      </c>
      <c r="K11">
        <f>SUM(Plan1!K11,Plan1!K12)/2</f>
        <v>3.8468260765075684</v>
      </c>
      <c r="L11">
        <f>SUM(Plan1!L11,Plan1!L12)/2</f>
        <v>3.650114893913269</v>
      </c>
      <c r="M11">
        <f>SUM(Plan1!M11,Plan1!M12)/2</f>
        <v>3.5766927003860474</v>
      </c>
      <c r="N11">
        <f>SUM(Plan1!N11,Plan1!N12)/2</f>
        <v>3.398876428604126</v>
      </c>
      <c r="O11">
        <f>SUM(Plan1!O11,Plan1!O12)/2</f>
        <v>332.45124816894531</v>
      </c>
      <c r="P11">
        <f>SUM(Plan1!P11,Plan1!P12)/2</f>
        <v>70.735496520996094</v>
      </c>
      <c r="Q11">
        <f>SUM(Plan1!Q11,Plan1!Q12)/2</f>
        <v>107.82742691040039</v>
      </c>
      <c r="R11">
        <f>SUM(Plan1!R11,Plan1!R12)/2</f>
        <v>3.7605162858963013</v>
      </c>
      <c r="S11">
        <f>SUM(Plan1!S11,Plan1!S12)/2</f>
        <v>3.9257080554962158</v>
      </c>
      <c r="T11">
        <f>SUM(Plan1!T11,Plan1!T12)/2</f>
        <v>57.671411514282227</v>
      </c>
      <c r="U11">
        <f>SUM(Plan1!U11,Plan1!U12)/2</f>
        <v>22.040800094604492</v>
      </c>
      <c r="V11">
        <f>SUM(Plan1!V11,Plan1!V12)/2</f>
        <v>2.7606486082077026</v>
      </c>
      <c r="W11">
        <f>SUM(Plan1!W11,Plan1!W12)/2</f>
        <v>2.897295355796814</v>
      </c>
      <c r="X11">
        <f t="shared" si="1"/>
        <v>105.4394702911377</v>
      </c>
      <c r="Y11">
        <f t="shared" si="0"/>
        <v>10.560969945508987</v>
      </c>
      <c r="Z11">
        <f>SUM(Plan1!Z11,Plan1!Z12)/2</f>
        <v>36.262063980102539</v>
      </c>
      <c r="AA11">
        <f>SUM(Plan1!AA11,Plan1!AA12)/2</f>
        <v>19.106594085693359</v>
      </c>
      <c r="AB11">
        <f>SUM(Plan1!AB11,Plan1!AB12)/2</f>
        <v>4.4301652908325195</v>
      </c>
      <c r="AC11">
        <f>SUM(Plan1!AC11,Plan1!AC12)/2</f>
        <v>4.4017479419708252</v>
      </c>
    </row>
    <row r="12" spans="1:30" x14ac:dyDescent="0.25">
      <c r="A12" s="3">
        <v>43160.458333854163</v>
      </c>
      <c r="B12">
        <f>SUM(Plan1!B12,Plan1!B13)/2</f>
        <v>395.45021057128906</v>
      </c>
      <c r="C12">
        <f>SUM(Plan1!C12,Plan1!C13)/2</f>
        <v>1508.3008422851563</v>
      </c>
      <c r="D12">
        <f>SUM(Plan1!D12,Plan1!D13)/2</f>
        <v>175.54769134521484</v>
      </c>
      <c r="E12">
        <f>SUM(Plan1!E12,Plan1!E13)/2</f>
        <v>137.82318115234375</v>
      </c>
      <c r="F12">
        <f>SUM(Plan1!F12,Plan1!F13)/2</f>
        <v>495.30500793457031</v>
      </c>
      <c r="G12">
        <f>SUM(Plan1!G12,Plan1!G13)/2</f>
        <v>43.725000381469727</v>
      </c>
      <c r="H12">
        <f>SUM(Planilha1!H23,Planilha1!H24)/2</f>
        <v>189.94103240966797</v>
      </c>
      <c r="I12">
        <f>SUM(Plan1!I12,Plan1!I13)/2</f>
        <v>92.585651397705078</v>
      </c>
      <c r="J12">
        <f>SUM(Plan1!J12,Plan1!J13)/2</f>
        <v>425.205322265625</v>
      </c>
      <c r="K12">
        <f>SUM(Plan1!K12,Plan1!K13)/2</f>
        <v>4.0813922882080078</v>
      </c>
      <c r="L12">
        <f>SUM(Plan1!L12,Plan1!L13)/2</f>
        <v>3.8654936552047729</v>
      </c>
      <c r="M12">
        <f>SUM(Plan1!M12,Plan1!M13)/2</f>
        <v>3.7835724353790283</v>
      </c>
      <c r="N12">
        <f>SUM(Plan1!N12,Plan1!N13)/2</f>
        <v>3.6118571758270264</v>
      </c>
      <c r="O12">
        <f>SUM(Plan1!O12,Plan1!O13)/2</f>
        <v>331.18453979492188</v>
      </c>
      <c r="P12">
        <f>SUM(Plan1!P12,Plan1!P13)/2</f>
        <v>75.803150177001953</v>
      </c>
      <c r="Q12">
        <f>SUM(Plan1!Q12,Plan1!Q13)/2</f>
        <v>133.84838485717773</v>
      </c>
      <c r="R12">
        <f>SUM(Plan1!R12,Plan1!R13)/2</f>
        <v>3.7752768993377686</v>
      </c>
      <c r="S12">
        <f>SUM(Plan1!S12,Plan1!S13)/2</f>
        <v>3.948549747467041</v>
      </c>
      <c r="T12">
        <f>SUM(Plan1!T12,Plan1!T13)/2</f>
        <v>67.356723785400391</v>
      </c>
      <c r="U12">
        <f>SUM(Plan1!U12,Plan1!U13)/2</f>
        <v>24.59229564666748</v>
      </c>
      <c r="V12">
        <f>SUM(Plan1!V12,Plan1!V13)/2</f>
        <v>3.1112080812454224</v>
      </c>
      <c r="W12">
        <f>SUM(Plan1!W12,Plan1!W13)/2</f>
        <v>3.2548700571060181</v>
      </c>
      <c r="X12">
        <f t="shared" si="1"/>
        <v>100.61447048187256</v>
      </c>
      <c r="Y12">
        <f>SUM(Plan1!Y12,Plan1!Y13)/2</f>
        <v>3.848275899887085</v>
      </c>
      <c r="Z12">
        <f>SUM(Plan1!Z12,Plan1!Z13)/2</f>
        <v>44.964088439941406</v>
      </c>
      <c r="AA12">
        <f>SUM(Plan1!AA12,Plan1!AA13)/2</f>
        <v>24.330173492431641</v>
      </c>
      <c r="AB12">
        <f>SUM(Plan1!AB12,Plan1!AB13)/2</f>
        <v>4.2668862342834473</v>
      </c>
      <c r="AC12">
        <f>SUM(Plan1!AC12,Plan1!AC13)/2</f>
        <v>4.236041784286499</v>
      </c>
    </row>
    <row r="13" spans="1:30" x14ac:dyDescent="0.25">
      <c r="A13" s="3">
        <v>43160.500000578701</v>
      </c>
      <c r="B13">
        <f>SUM(Plan1!B13,Plan1!B14)/2</f>
        <v>395.20201110839844</v>
      </c>
      <c r="C13">
        <f>SUM(Plan1!C13,Plan1!C14)/2</f>
        <v>1506.3566284179688</v>
      </c>
      <c r="D13">
        <f>SUM(Plan1!D13,Plan1!D14)/2</f>
        <v>203.38300323486328</v>
      </c>
      <c r="E13">
        <f>SUM(Plan1!E13,Plan1!E14)/2</f>
        <v>137.61600494384766</v>
      </c>
      <c r="F13">
        <f>SUM(Plan1!F13,Plan1!F14)/2</f>
        <v>500.18028259277344</v>
      </c>
      <c r="G13">
        <f>SUM(Plan1!G13,Plan1!G14)/2</f>
        <v>55.806482315063477</v>
      </c>
      <c r="H13">
        <f>SUM(Planilha1!H25,Planilha1!H26)/2</f>
        <v>204.25587463378906</v>
      </c>
      <c r="I13">
        <f>SUM(Plan1!I13,Plan1!I14)/2</f>
        <v>95.474929809570313</v>
      </c>
      <c r="J13">
        <f>SUM(Plan1!J13,Plan1!J14)/2</f>
        <v>427.94383239746094</v>
      </c>
      <c r="K13">
        <f>SUM(Plan1!K13,Plan1!K14)/2</f>
        <v>4.2795720100402832</v>
      </c>
      <c r="L13">
        <f>SUM(Plan1!L13,Plan1!L14)/2</f>
        <v>4.0400454998016357</v>
      </c>
      <c r="M13">
        <f>SUM(Plan1!M13,Plan1!M14)/2</f>
        <v>3.9578163623809814</v>
      </c>
      <c r="N13">
        <f>SUM(Plan1!N13,Plan1!N14)/2</f>
        <v>3.7898058891296387</v>
      </c>
      <c r="O13">
        <f>SUM(Plan1!O13,Plan1!O14)/2</f>
        <v>329.85015869140625</v>
      </c>
      <c r="P13">
        <f>SUM(Plan1!P13,Plan1!P14)/2</f>
        <v>92.714572906494141</v>
      </c>
      <c r="Q13">
        <f>SUM(Plan1!Q13,Plan1!Q14)/2</f>
        <v>181.48429870605469</v>
      </c>
      <c r="R13">
        <f>SUM(Plan1!R13,Plan1!R14)/2</f>
        <v>3.759355902671814</v>
      </c>
      <c r="S13">
        <f>SUM(Plan1!S13,Plan1!S14)/2</f>
        <v>3.9440529346466064</v>
      </c>
      <c r="T13">
        <f>SUM(Plan1!T13,Plan1!T14)/2</f>
        <v>81.961563110351563</v>
      </c>
      <c r="U13">
        <f>SUM(Plan1!U13,Plan1!U14)/2</f>
        <v>31.176795959472656</v>
      </c>
      <c r="V13">
        <f>SUM(Plan1!V13,Plan1!V14)/2</f>
        <v>3.4069130420684814</v>
      </c>
      <c r="W13">
        <f>SUM(Plan1!W13,Plan1!W14)/2</f>
        <v>3.5531575679779053</v>
      </c>
      <c r="X13">
        <f>SUM(Plan1!X13,Plan1!X14)/2</f>
        <v>77.800003051757813</v>
      </c>
      <c r="Y13">
        <f>SUM(Plan1!Y13,Plan1!Y14)/2</f>
        <v>17.918275594711304</v>
      </c>
      <c r="Z13">
        <f>SUM(Plan1!Z13,Plan1!Z14)/2</f>
        <v>55.880756378173828</v>
      </c>
      <c r="AA13">
        <f>SUM(Plan1!AA13,Plan1!AA14)/2</f>
        <v>31.796993255615234</v>
      </c>
      <c r="AB13">
        <f>SUM(Plan1!AB13,Plan1!AB14)/2</f>
        <v>4.111196756362915</v>
      </c>
      <c r="AC13">
        <f>SUM(Plan1!AC13,Plan1!AC14)/2</f>
        <v>4.0678308010101318</v>
      </c>
    </row>
    <row r="14" spans="1:30" x14ac:dyDescent="0.25">
      <c r="A14" s="3">
        <v>43160.541667303238</v>
      </c>
      <c r="B14">
        <f>SUM(Plan1!B14,Plan1!B15)/2</f>
        <v>393.25840759277344</v>
      </c>
      <c r="C14">
        <f>SUM(Plan1!C14,Plan1!C15)/2</f>
        <v>1506.0734252929688</v>
      </c>
      <c r="D14">
        <f>SUM(Plan1!D14,Plan1!D15)/2</f>
        <v>235.81312561035156</v>
      </c>
      <c r="E14">
        <f>SUM(Plan1!E14,Plan1!E15)/2</f>
        <v>137.63661193847656</v>
      </c>
      <c r="F14">
        <f>SUM(Plan1!F14,Plan1!F15)/2</f>
        <v>506.08334350585938</v>
      </c>
      <c r="G14">
        <f>SUM(Plan1!G14,Plan1!G15)/2</f>
        <v>68.03148078918457</v>
      </c>
      <c r="H14">
        <f>SUM(Planilha1!H27,Planilha1!H28)/2</f>
        <v>201.68280029296875</v>
      </c>
      <c r="I14">
        <f>SUM(Plan1!I14,Plan1!I15)/2</f>
        <v>96.101470947265625</v>
      </c>
      <c r="J14">
        <f>SUM(Plan1!J14,Plan1!J15)/2</f>
        <v>429.59767150878906</v>
      </c>
      <c r="K14">
        <f>SUM(Plan1!K14,Plan1!K15)/2</f>
        <v>4.4602961540222168</v>
      </c>
      <c r="L14">
        <f>SUM(Plan1!L14,Plan1!L15)/2</f>
        <v>4.1892502307891846</v>
      </c>
      <c r="M14">
        <f>SUM(Plan1!M14,Plan1!M15)/2</f>
        <v>4.1092774868011475</v>
      </c>
      <c r="N14">
        <f>SUM(Plan1!N14,Plan1!N15)/2</f>
        <v>3.9433008432388306</v>
      </c>
      <c r="O14">
        <f>SUM(Plan1!O14,Plan1!O15)/2</f>
        <v>328.000732421875</v>
      </c>
      <c r="P14">
        <f>SUM(Plan1!P14,Plan1!P15)/2</f>
        <v>112.96047973632813</v>
      </c>
      <c r="Q14">
        <f>SUM(Plan1!Q14,Plan1!Q15)/2</f>
        <v>236.68706512451172</v>
      </c>
      <c r="R14">
        <f>SUM(Plan1!R14,Plan1!R15)/2</f>
        <v>3.6949374675750732</v>
      </c>
      <c r="S14">
        <f>SUM(Plan1!S14,Plan1!S15)/2</f>
        <v>3.8945937156677246</v>
      </c>
      <c r="T14">
        <f>SUM(Plan1!T14,Plan1!T15)/2</f>
        <v>102.90201187133789</v>
      </c>
      <c r="U14">
        <f>SUM(Plan1!U14,Plan1!U15)/2</f>
        <v>38.472564697265625</v>
      </c>
      <c r="V14">
        <f>SUM(Plan1!V14,Plan1!V15)/2</f>
        <v>3.5570735931396484</v>
      </c>
      <c r="W14">
        <f>SUM(Plan1!W14,Plan1!W15)/2</f>
        <v>3.6918430328369141</v>
      </c>
      <c r="X14">
        <f>SUM(Plan1!X14,Plan1!X15)/2</f>
        <v>157.07709503173828</v>
      </c>
      <c r="Y14">
        <f>SUM(Plan1!Y14,Plan1!Y15)/2</f>
        <v>30.18187141418457</v>
      </c>
      <c r="Z14">
        <f>SUM(Plan1!Z14,Plan1!Z15)/2</f>
        <v>65.918964385986328</v>
      </c>
      <c r="AA14">
        <f>SUM(Plan1!AA14,Plan1!AA15)/2</f>
        <v>40.168312072753906</v>
      </c>
      <c r="AB14">
        <f>SUM(Plan1!AB14,Plan1!AB15)/2</f>
        <v>4.0774190425872803</v>
      </c>
      <c r="AC14">
        <f>SUM(Plan1!AC14,Plan1!AC15)/2</f>
        <v>4.0250053405761719</v>
      </c>
    </row>
    <row r="15" spans="1:30" x14ac:dyDescent="0.25">
      <c r="A15" s="3">
        <v>43160.583334027775</v>
      </c>
      <c r="B15">
        <f>SUM(Plan1!B15,Plan1!B16)/2</f>
        <v>393.79579162597656</v>
      </c>
      <c r="C15">
        <f>SUM(Plan1!C15,Plan1!C16)/2</f>
        <v>1505.5345458984375</v>
      </c>
      <c r="D15">
        <f>SUM(Plan1!D15,Plan1!D16)/2</f>
        <v>254.55500793457031</v>
      </c>
      <c r="E15">
        <f>SUM(Plan1!E15,Plan1!E16)/2</f>
        <v>186.59080505371094</v>
      </c>
      <c r="F15">
        <f>SUM(Plan1!F15,Plan1!F16)/2</f>
        <v>555.23709106445313</v>
      </c>
      <c r="G15">
        <f>SUM(Plan1!G15,Plan1!G16)/2</f>
        <v>74.849998474121094</v>
      </c>
      <c r="H15">
        <f>SUM(Planilha1!H29,Planilha1!H30)/2</f>
        <v>200.32575225830078</v>
      </c>
      <c r="I15">
        <f>SUM(Plan1!I15,Plan1!I16)/2</f>
        <v>102.19172286987305</v>
      </c>
      <c r="J15">
        <f>SUM(Plan1!J15,Plan1!J16)/2</f>
        <v>515.26083374023438</v>
      </c>
      <c r="K15">
        <f>SUM(Plan1!K15,Plan1!K16)/2</f>
        <v>4.6100311279296875</v>
      </c>
      <c r="L15">
        <f>SUM(Plan1!L15,Plan1!L16)/2</f>
        <v>4.255000114440918</v>
      </c>
      <c r="M15">
        <f>SUM(Plan1!M15,Plan1!M16)/2</f>
        <v>4.1971981525421143</v>
      </c>
      <c r="N15">
        <f>SUM(Plan1!N15,Plan1!N16)/2</f>
        <v>4.0450143814086914</v>
      </c>
      <c r="O15">
        <f>SUM(Plan1!O15,Plan1!O16)/2</f>
        <v>327.98802185058594</v>
      </c>
      <c r="P15">
        <f>SUM(Plan1!P15,Plan1!P16)/2</f>
        <v>125.48203659057617</v>
      </c>
      <c r="Q15">
        <f>SUM(Plan1!Q15,Plan1!Q16)/2</f>
        <v>268.23927307128906</v>
      </c>
      <c r="R15">
        <f>SUM(Plan1!R15,Plan1!R16)/2</f>
        <v>3.6247395277023315</v>
      </c>
      <c r="S15">
        <f>SUM(Plan1!S15,Plan1!S16)/2</f>
        <v>3.8384507894515991</v>
      </c>
      <c r="T15">
        <f>SUM(Plan1!T15,Plan1!T16)/2</f>
        <v>117.392578125</v>
      </c>
      <c r="U15">
        <f>SUM(Plan1!U15,Plan1!U16)/2</f>
        <v>44.496809005737305</v>
      </c>
      <c r="V15">
        <f>SUM(Plan1!V15,Plan1!V16)/2</f>
        <v>3.5953881740570068</v>
      </c>
      <c r="W15">
        <f>SUM(Plan1!W15,Plan1!W16)/2</f>
        <v>3.7091543674468994</v>
      </c>
      <c r="X15">
        <f>SUM(Plan1!X15,Plan1!X16)/2</f>
        <v>158.51634979248047</v>
      </c>
      <c r="Y15">
        <f>SUM(Plan1!Y15,Plan1!Y16)/2</f>
        <v>33.016750335693359</v>
      </c>
      <c r="Z15">
        <f>SUM(Plan1!Z15,Plan1!Z16)/2</f>
        <v>74.917705535888672</v>
      </c>
      <c r="AA15">
        <f>SUM(Plan1!AA15,Plan1!AA16)/2</f>
        <v>43.548938751220703</v>
      </c>
      <c r="AB15">
        <f>SUM(Plan1!AB15,Plan1!AB16)/2</f>
        <v>4.1197667121887207</v>
      </c>
      <c r="AC15">
        <f>SUM(Plan1!AC15,Plan1!AC16)/2</f>
        <v>4.0636374950408936</v>
      </c>
    </row>
    <row r="16" spans="1:30" x14ac:dyDescent="0.25">
      <c r="A16" s="3">
        <v>43160.625000752312</v>
      </c>
      <c r="B16">
        <f>SUM(Plan1!B16,Plan1!B17)/2</f>
        <v>394.61776733398438</v>
      </c>
      <c r="C16">
        <f>SUM(Plan1!C16,Plan1!C17)/2</f>
        <v>1504.4854125976563</v>
      </c>
      <c r="D16">
        <f>SUM(Plan1!D16,Plan1!D17)/2</f>
        <v>257.97132873535156</v>
      </c>
      <c r="E16">
        <f>SUM(Plan1!E16,Plan1!E17)/2</f>
        <v>235.47420501708984</v>
      </c>
      <c r="F16">
        <f>SUM(Plan1!F16,Plan1!F17)/2</f>
        <v>574.977783203125</v>
      </c>
      <c r="G16">
        <f>SUM(Plan1!G16,Plan1!G17)/2</f>
        <v>77.973075866699219</v>
      </c>
      <c r="H16">
        <f>SUM(Planilha1!H31,Planilha1!H32)/2</f>
        <v>187.98511505126953</v>
      </c>
      <c r="I16">
        <f>SUM(Plan1!I16,Plan1!I17)/2</f>
        <v>107.30585479736328</v>
      </c>
      <c r="J16">
        <f>SUM(Plan1!J16,Plan1!J17)/2</f>
        <v>600.20965576171875</v>
      </c>
      <c r="K16">
        <f>SUM(Plan1!K16,Plan1!K17)/2</f>
        <v>4.6705405712127686</v>
      </c>
      <c r="L16">
        <f>SUM(Plan1!L16,Plan1!L17)/2</f>
        <v>4.21875</v>
      </c>
      <c r="M16">
        <f>SUM(Plan1!M16,Plan1!M17)/2</f>
        <v>4.1669237613677979</v>
      </c>
      <c r="N16">
        <f>SUM(Plan1!N16,Plan1!N17)/2</f>
        <v>4.0246622562408447</v>
      </c>
      <c r="O16">
        <f>SUM(Plan1!O16,Plan1!O17)/2</f>
        <v>327.90251159667969</v>
      </c>
      <c r="P16">
        <f>SUM(Plan1!P16,Plan1!P17)/2</f>
        <v>133.02993011474609</v>
      </c>
      <c r="Q16">
        <f>SUM(Plan1!Q16,Plan1!Q17)/2</f>
        <v>282.38163757324219</v>
      </c>
      <c r="R16">
        <f>SUM(Plan1!R16,Plan1!R17)/2</f>
        <v>3.6208109855651855</v>
      </c>
      <c r="S16">
        <f>SUM(Plan1!S16,Plan1!S17)/2</f>
        <v>3.8535881042480469</v>
      </c>
      <c r="T16">
        <f>SUM(Plan1!T16,Plan1!T17)/2</f>
        <v>128.37754440307617</v>
      </c>
      <c r="U16">
        <f>SUM(Plan1!U16,Plan1!U17)/2</f>
        <v>47.912208557128906</v>
      </c>
      <c r="V16">
        <f>SUM(Plan1!V16,Plan1!V17)/2</f>
        <v>3.6126842498779297</v>
      </c>
      <c r="W16">
        <f>SUM(Plan1!W16,Plan1!W17)/2</f>
        <v>3.7371430397033691</v>
      </c>
      <c r="X16">
        <f>SUM(Plan1!X16,Plan1!X17)/2</f>
        <v>158.440673828125</v>
      </c>
      <c r="Y16">
        <f>SUM(Plan1!Y16,Plan1!Y17)/2</f>
        <v>33.217893600463867</v>
      </c>
      <c r="Z16">
        <f>SUM(Plan1!Z16,Plan1!Z17)/2</f>
        <v>82.223892211914063</v>
      </c>
      <c r="AA16">
        <f>SUM(Plan1!AA16,Plan1!AA17)/2</f>
        <v>45.576536178588867</v>
      </c>
      <c r="AB16">
        <f>SUM(Plan1!AB16,Plan1!AB17)/2</f>
        <v>4.1227180957794189</v>
      </c>
      <c r="AC16">
        <f>SUM(Plan1!AC16,Plan1!AC17)/2</f>
        <v>4.0631661415100098</v>
      </c>
    </row>
    <row r="17" spans="1:29" x14ac:dyDescent="0.25">
      <c r="A17" s="3">
        <v>43160.666667476849</v>
      </c>
      <c r="B17">
        <f>SUM(Plan1!B17,Plan1!B18)/2</f>
        <v>393.61785888671875</v>
      </c>
      <c r="C17">
        <f>SUM(Plan1!C17,Plan1!C18)/2</f>
        <v>1506.568603515625</v>
      </c>
      <c r="D17">
        <f>SUM(Plan1!D17,Plan1!D18)/2</f>
        <v>269.31259155273438</v>
      </c>
      <c r="E17">
        <f>SUM(Plan1!E17,Plan1!E18)/2</f>
        <v>186.73634338378906</v>
      </c>
      <c r="F17">
        <f>SUM(Plan1!F17,Plan1!F18)/2</f>
        <v>545.92413330078125</v>
      </c>
      <c r="G17">
        <f>SUM(Plan1!G17,Plan1!G18)/2</f>
        <v>82.913074493408203</v>
      </c>
      <c r="H17">
        <f>SUM(Planilha1!H33,Planilha1!H34)/2</f>
        <v>84.949573516845703</v>
      </c>
      <c r="I17">
        <f>SUM(Plan1!I17,Plan1!I18)/2</f>
        <v>111.06839370727539</v>
      </c>
      <c r="J17">
        <f>SUM(Plan1!J17,Plan1!J18)/2</f>
        <v>515.63479614257813</v>
      </c>
      <c r="K17">
        <f>SUM(Plan1!K17,Plan1!K18)/2</f>
        <v>4.6641252040863037</v>
      </c>
      <c r="L17">
        <f>SUM(Plan1!L17,Plan1!L18)/2</f>
        <v>4.1922223567962646</v>
      </c>
      <c r="M17">
        <f>SUM(Plan1!M17,Plan1!M18)/2</f>
        <v>4.124161958694458</v>
      </c>
      <c r="N17">
        <f>SUM(Plan1!N17,Plan1!N18)/2</f>
        <v>3.9746012687683105</v>
      </c>
      <c r="O17">
        <f>SUM(Plan1!O17,Plan1!O18)/2</f>
        <v>326.52999877929688</v>
      </c>
      <c r="P17">
        <f>SUM(Plan1!P17,Plan1!P18)/2</f>
        <v>137.26646423339844</v>
      </c>
      <c r="Q17">
        <f>SUM(Plan1!Q17,Plan1!Q18)/2</f>
        <v>307.43824768066406</v>
      </c>
      <c r="R17">
        <f>SUM(Plan1!R17,Plan1!R18)/2</f>
        <v>3.6298444271087646</v>
      </c>
      <c r="S17">
        <f>SUM(Plan1!S17,Plan1!S18)/2</f>
        <v>3.869910717010498</v>
      </c>
      <c r="T17">
        <f>SUM(Plan1!T17,Plan1!T18)/2</f>
        <v>138.87272644042969</v>
      </c>
      <c r="U17">
        <f>SUM(Plan1!U17,Plan1!U18)/2</f>
        <v>50.937131881713867</v>
      </c>
      <c r="V17">
        <f>SUM(Plan1!V17,Plan1!V18)/2</f>
        <v>3.613982081413269</v>
      </c>
      <c r="W17">
        <f>SUM(Plan1!W17,Plan1!W18)/2</f>
        <v>3.7662439346313477</v>
      </c>
      <c r="X17">
        <f>SUM(Plan1!X17,Plan1!X18)/2</f>
        <v>158.36499786376953</v>
      </c>
      <c r="Y17">
        <f>SUM(Plan1!Y17,Plan1!Y18)/2</f>
        <v>33.281728744506836</v>
      </c>
      <c r="Z17">
        <f>SUM(Plan1!Z17,Plan1!Z18)/2</f>
        <v>85.046821594238281</v>
      </c>
      <c r="AA17">
        <f>SUM(Plan1!AA17,Plan1!AA18)/2</f>
        <v>50.320455551147461</v>
      </c>
      <c r="AB17">
        <f>SUM(Plan1!AB17,Plan1!AB18)/2</f>
        <v>4.1073098182678223</v>
      </c>
      <c r="AC17">
        <f>SUM(Plan1!AC17,Plan1!AC18)/2</f>
        <v>4.0441203117370605</v>
      </c>
    </row>
    <row r="18" spans="1:29" x14ac:dyDescent="0.25">
      <c r="A18" s="3">
        <v>43160.708334201387</v>
      </c>
      <c r="B18">
        <f>SUM(Plan1!B18,Plan1!B19)/2</f>
        <v>393.23075866699219</v>
      </c>
      <c r="C18">
        <f>SUM(Plan1!C18,Plan1!C19)/2</f>
        <v>1508.8236083984375</v>
      </c>
      <c r="D18">
        <f>SUM(Plan1!D18,Plan1!D19)/2</f>
        <v>292.42012023925781</v>
      </c>
      <c r="E18">
        <f>SUM(Plan1!E18,Plan1!E19)/2</f>
        <v>187.11881256103516</v>
      </c>
      <c r="F18">
        <f>SUM(Plan1!F18,Plan1!F19)/2</f>
        <v>543.91522216796875</v>
      </c>
      <c r="G18">
        <f>SUM(Plan1!G18,Plan1!G19)/2</f>
        <v>85.79302978515625</v>
      </c>
      <c r="H18">
        <f>SUM(Planilha1!H35,Planilha1!H36)/2</f>
        <v>198.38134002685547</v>
      </c>
      <c r="I18">
        <f>SUM(Plan1!I18,Plan1!I19)/2</f>
        <v>111.66650390625</v>
      </c>
      <c r="J18">
        <f>SUM(Plan1!J18,Plan1!J19)/2</f>
        <v>515.6839599609375</v>
      </c>
      <c r="K18">
        <f>SUM(Plan1!K18,Plan1!K19)/2</f>
        <v>4.6513702869415283</v>
      </c>
      <c r="L18">
        <f>SUM(Plan1!L18,Plan1!L19)/2</f>
        <v>4.1744444370269775</v>
      </c>
      <c r="M18">
        <f>SUM(Plan1!M18,Plan1!M19)/2</f>
        <v>4.1129636764526367</v>
      </c>
      <c r="N18">
        <f>SUM(Plan1!N18,Plan1!N19)/2</f>
        <v>3.9599329233169556</v>
      </c>
      <c r="O18">
        <f>SUM(Plan1!O18,Plan1!O19)/2</f>
        <v>327.13934326171875</v>
      </c>
      <c r="P18">
        <f>SUM(Plan1!P18,Plan1!P19)/2</f>
        <v>141.67892456054688</v>
      </c>
      <c r="Q18">
        <f>SUM(Plan1!Q18,Plan1!Q19)/2</f>
        <v>339.17002868652344</v>
      </c>
      <c r="R18">
        <f>SUM(Plan1!R18,Plan1!R19)/2</f>
        <v>3.5798933506011963</v>
      </c>
      <c r="S18">
        <f>SUM(Plan1!S18,Plan1!S19)/2</f>
        <v>3.8278369903564453</v>
      </c>
      <c r="T18">
        <f>SUM(Plan1!T18,Plan1!T19)/2</f>
        <v>143.70134735107422</v>
      </c>
      <c r="U18">
        <f>SUM(Plan1!U18,Plan1!U19)/2</f>
        <v>55.158008575439453</v>
      </c>
      <c r="V18">
        <f>SUM(Plan1!V18,Plan1!V19)/2</f>
        <v>3.5988450050354004</v>
      </c>
      <c r="W18">
        <f>SUM(Plan1!W18,Plan1!W19)/2</f>
        <v>3.7487962245941162</v>
      </c>
      <c r="X18">
        <f>SUM(Plan1!X18,Plan1!X19)/2</f>
        <v>158.28932952880859</v>
      </c>
      <c r="Y18">
        <f>SUM(Plan1!Y18,Plan1!Y19)/2</f>
        <v>36.277679443359375</v>
      </c>
      <c r="Z18">
        <f>SUM(Plan1!Z18,Plan1!Z19)/2</f>
        <v>88.745418548583984</v>
      </c>
      <c r="AA18">
        <f>SUM(Plan1!AA18,Plan1!AA19)/2</f>
        <v>52.80000114440918</v>
      </c>
      <c r="AB18">
        <f>SUM(Plan1!AB18,Plan1!AB19)/2</f>
        <v>4.0726630687713623</v>
      </c>
      <c r="AC18">
        <f>SUM(Plan1!AC18,Plan1!AC19)/2</f>
        <v>4.0073720216751099</v>
      </c>
    </row>
    <row r="19" spans="1:29" x14ac:dyDescent="0.25">
      <c r="A19" s="3">
        <v>43160.750000925924</v>
      </c>
      <c r="B19">
        <f>SUM(Plan1!B19,Plan1!B20)/2</f>
        <v>392.84365844726563</v>
      </c>
      <c r="C19">
        <f>SUM(Plan1!C19,Plan1!C20)/2</f>
        <v>1507.4780883789063</v>
      </c>
      <c r="D19">
        <f>SUM(Plan1!D19,Plan1!D20)/2</f>
        <v>304.76145935058594</v>
      </c>
      <c r="E19">
        <f>SUM(Plan1!E19,Plan1!E20)/2</f>
        <v>235.47772979736328</v>
      </c>
      <c r="F19">
        <f>SUM(Plan1!F19,Plan1!F20)/2</f>
        <v>542.456787109375</v>
      </c>
      <c r="G19">
        <f>SUM(Plan1!G19,Plan1!G20)/2</f>
        <v>91.981601715087891</v>
      </c>
      <c r="H19">
        <f>SUM(Planilha1!H37,Planilha1!H38)/2</f>
        <v>175.16652679443359</v>
      </c>
      <c r="I19">
        <f>SUM(Plan1!I19,Plan1!I20)/2</f>
        <v>114.28326416015625</v>
      </c>
      <c r="J19">
        <f>SUM(Plan1!J19,Plan1!J20)/2</f>
        <v>599.07815551757813</v>
      </c>
      <c r="K19">
        <f>SUM(Plan1!K19,Plan1!K20)/2</f>
        <v>4.6284213066101074</v>
      </c>
      <c r="L19">
        <f>SUM(Plan1!L19,Plan1!L20)/2</f>
        <v>4.1122221946716309</v>
      </c>
      <c r="M19">
        <f>SUM(Plan1!M19,Plan1!M20)/2</f>
        <v>4.057762622833252</v>
      </c>
      <c r="N19">
        <f>SUM(Plan1!N19,Plan1!N20)/2</f>
        <v>3.9071683883666992</v>
      </c>
      <c r="O19">
        <f>SUM(Plan1!O19,Plan1!O20)/2</f>
        <v>327.80793762207031</v>
      </c>
      <c r="P19">
        <f>SUM(Plan1!P19,Plan1!P20)/2</f>
        <v>147.06482696533203</v>
      </c>
      <c r="Q19">
        <f>SUM(Plan1!Q19,Plan1!Q20)/2</f>
        <v>364.55438232421875</v>
      </c>
      <c r="R19">
        <f>SUM(Plan1!R19,Plan1!R20)/2</f>
        <v>3.5360531806945801</v>
      </c>
      <c r="S19">
        <f>SUM(Plan1!S19,Plan1!S20)/2</f>
        <v>3.8036133050918579</v>
      </c>
      <c r="T19">
        <f>SUM(Plan1!T19,Plan1!T20)/2</f>
        <v>151.46862030029297</v>
      </c>
      <c r="U19">
        <f>SUM(Plan1!U19,Plan1!U20)/2</f>
        <v>57.788974761962891</v>
      </c>
      <c r="V19">
        <f>SUM(Plan1!V19,Plan1!V20)/2</f>
        <v>3.6544623374938965</v>
      </c>
      <c r="W19">
        <f>SUM(Plan1!W19,Plan1!W20)/2</f>
        <v>3.718592643737793</v>
      </c>
      <c r="X19">
        <f>SUM(Plan1!X19,Plan1!X20)/2</f>
        <v>158.18717193603516</v>
      </c>
      <c r="Y19">
        <f>SUM(Plan1!Y19,Plan1!Y20)/2</f>
        <v>40.125329971313477</v>
      </c>
      <c r="Z19">
        <f>SUM(Plan1!Z19,Plan1!Z20)/2</f>
        <v>91.252357482910156</v>
      </c>
      <c r="AA19">
        <f>SUM(Plan1!AA19,Plan1!AA20)/2</f>
        <v>55.56956672668457</v>
      </c>
      <c r="AB19">
        <f>SUM(Plan1!AB19,Plan1!AB20)/2</f>
        <v>4.0067718029022217</v>
      </c>
      <c r="AC19">
        <f>SUM(Plan1!AC19,Plan1!AC20)/2</f>
        <v>3.942246675491333</v>
      </c>
    </row>
    <row r="20" spans="1:29" x14ac:dyDescent="0.25">
      <c r="A20" s="3">
        <v>43160.791667650461</v>
      </c>
      <c r="B20">
        <f>SUM(Plan1!B20,Plan1!B21)/2</f>
        <v>392.45655822753906</v>
      </c>
      <c r="C20">
        <f>SUM(Plan1!C20,Plan1!C21)/2</f>
        <v>1507.5418090820313</v>
      </c>
      <c r="D20">
        <f>SUM(Plan1!D20,Plan1!D21)/2</f>
        <v>311.90357971191406</v>
      </c>
      <c r="E20">
        <f>SUM(Plan1!E20,Plan1!E21)/2</f>
        <v>234.29918670654297</v>
      </c>
      <c r="F20">
        <f>SUM(Plan1!F20,Plan1!F21)/2</f>
        <v>542.98184204101563</v>
      </c>
      <c r="G20">
        <f>SUM(Plan1!G20,Plan1!G21)/2</f>
        <v>100.56190490722656</v>
      </c>
      <c r="H20">
        <f>SUM(Planilha1!H39,Planilha1!H40)/2</f>
        <v>113.62184906005859</v>
      </c>
      <c r="I20">
        <f>SUM(Plan1!I20,Plan1!I21)/2</f>
        <v>113.91289520263672</v>
      </c>
      <c r="J20">
        <f>SUM(Plan1!J20,Plan1!J21)/2</f>
        <v>597.7991943359375</v>
      </c>
      <c r="K20">
        <f>SUM(Plan1!K20,Plan1!K21)/2</f>
        <v>4.5836496353149414</v>
      </c>
      <c r="L20">
        <f>SUM(Plan1!L20,Plan1!L21)/2</f>
        <v>4.0322619676589966</v>
      </c>
      <c r="M20">
        <f>SUM(Plan1!M20,Plan1!M21)/2</f>
        <v>3.9762434959411621</v>
      </c>
      <c r="N20">
        <f>SUM(Plan1!N20,Plan1!N21)/2</f>
        <v>3.8212883472442627</v>
      </c>
      <c r="O20">
        <f>SUM(Plan1!O20,Plan1!O21)/2</f>
        <v>327.54188537597656</v>
      </c>
      <c r="P20">
        <f>SUM(Plan1!P20,Plan1!P21)/2</f>
        <v>151.25084686279297</v>
      </c>
      <c r="Q20">
        <f>SUM(Plan1!Q20,Plan1!Q21)/2</f>
        <v>379.870361328125</v>
      </c>
      <c r="R20">
        <f>SUM(Plan1!R20,Plan1!R21)/2</f>
        <v>3.5193614959716797</v>
      </c>
      <c r="S20">
        <f>SUM(Plan1!S20,Plan1!S21)/2</f>
        <v>3.7953846454620361</v>
      </c>
      <c r="T20">
        <f>SUM(Plan1!T20,Plan1!T21)/2</f>
        <v>159.58039855957031</v>
      </c>
      <c r="U20">
        <f>SUM(Plan1!U20,Plan1!U21)/2</f>
        <v>59.252281188964844</v>
      </c>
      <c r="V20">
        <f>SUM(Plan1!V20,Plan1!V21)/2</f>
        <v>3.7063332796096802</v>
      </c>
      <c r="W20">
        <f>SUM(Plan1!W20,Plan1!W21)/2</f>
        <v>3.6798346042633057</v>
      </c>
      <c r="X20">
        <f>SUM(Plan1!X20,Plan1!X21)/2</f>
        <v>158.00208282470703</v>
      </c>
      <c r="Y20">
        <f>SUM(Plan1!Y20,Plan1!Y21)/2</f>
        <v>42.967607498168945</v>
      </c>
      <c r="Z20">
        <f>SUM(Plan1!Z20,Plan1!Z21)/2</f>
        <v>87.351551055908203</v>
      </c>
      <c r="AA20">
        <f>SUM(Plan1!AA20,Plan1!AA21)/2</f>
        <v>58.527334213256836</v>
      </c>
      <c r="AB20">
        <f>SUM(Plan1!AB20,Plan1!AB21)/2</f>
        <v>3.9236140251159668</v>
      </c>
      <c r="AC20">
        <f>SUM(Plan1!AC20,Plan1!AC21)/2</f>
        <v>3.8595069646835327</v>
      </c>
    </row>
    <row r="21" spans="1:29" x14ac:dyDescent="0.25">
      <c r="A21" s="3">
        <v>43160.833334374998</v>
      </c>
      <c r="B21">
        <f>SUM(Plan1!B21,Plan1!B22)/2</f>
        <v>393.0831298828125</v>
      </c>
      <c r="C21">
        <f>SUM(Plan1!C21,Plan1!C22)/2</f>
        <v>1507.5150756835938</v>
      </c>
      <c r="D21">
        <f>SUM(Plan1!D21,Plan1!D22)/2</f>
        <v>317.11067199707031</v>
      </c>
      <c r="E21">
        <f>SUM(Plan1!E21,Plan1!E22)/2</f>
        <v>233.77683258056641</v>
      </c>
      <c r="F21">
        <f>SUM(Plan1!F21,Plan1!F22)/2</f>
        <v>544.27133178710938</v>
      </c>
      <c r="G21">
        <f>SUM(Plan1!G21,Plan1!G22)/2</f>
        <v>99.910755157470703</v>
      </c>
      <c r="H21">
        <f>SUM(Planilha1!H41,Planilha1!H42)/2</f>
        <v>108.67053985595703</v>
      </c>
      <c r="I21">
        <f>SUM(Plan1!I21,Plan1!I22)/2</f>
        <v>113.79235076904297</v>
      </c>
      <c r="J21">
        <f>SUM(Plan1!J21,Plan1!J22)/2</f>
        <v>596.34014892578125</v>
      </c>
      <c r="K21">
        <f>SUM(Plan1!K21,Plan1!K22)/2</f>
        <v>4.4918181896209717</v>
      </c>
      <c r="L21">
        <f>SUM(Plan1!L21,Plan1!L22)/2</f>
        <v>3.9243670701980591</v>
      </c>
      <c r="M21">
        <f>SUM(Plan1!M21,Plan1!M22)/2</f>
        <v>3.8831738233566284</v>
      </c>
      <c r="N21">
        <f>SUM(Plan1!N21,Plan1!N22)/2</f>
        <v>3.7263227701187134</v>
      </c>
      <c r="O21">
        <f>SUM(Plan1!O21,Plan1!O22)/2</f>
        <v>328.21217346191406</v>
      </c>
      <c r="P21">
        <f>SUM(Plan1!P21,Plan1!P22)/2</f>
        <v>155.49818420410156</v>
      </c>
      <c r="Q21">
        <f>SUM(Plan1!Q21,Plan1!Q22)/2</f>
        <v>387.85427856445313</v>
      </c>
      <c r="R21">
        <f>SUM(Plan1!R21,Plan1!R22)/2</f>
        <v>3.4928081035614014</v>
      </c>
      <c r="S21">
        <f>SUM(Plan1!S21,Plan1!S22)/2</f>
        <v>3.7672607898712158</v>
      </c>
      <c r="T21">
        <f>SUM(Plan1!T21,Plan1!T22)/2</f>
        <v>162.38681793212891</v>
      </c>
      <c r="U21">
        <f>SUM(Plan1!U21,Plan1!U22)/2</f>
        <v>58.894191741943359</v>
      </c>
      <c r="V21">
        <f>SUM(Plan1!V21,Plan1!V22)/2</f>
        <v>3.568461537361145</v>
      </c>
      <c r="W21">
        <f>SUM(Plan1!W21,Plan1!W22)/2</f>
        <v>3.6069282293319702</v>
      </c>
      <c r="X21">
        <f>SUM(Plan1!X21,Plan1!X22)/2</f>
        <v>157.79666137695313</v>
      </c>
      <c r="Y21">
        <f>SUM(Plan1!Y21,Plan1!Y22)/2</f>
        <v>44.402650833129883</v>
      </c>
      <c r="Z21">
        <f>SUM(Plan1!Z21,Plan1!Z22)/2</f>
        <v>86.955692291259766</v>
      </c>
      <c r="AA21">
        <f>SUM(Plan1!AA21,Plan1!AA22)/2</f>
        <v>58.791101455688477</v>
      </c>
      <c r="AB21">
        <f>SUM(Plan1!AB21,Plan1!AB22)/2</f>
        <v>3.8381814956665039</v>
      </c>
      <c r="AC21">
        <f>SUM(Plan1!AC21,Plan1!AC22)/2</f>
        <v>3.7771427631378174</v>
      </c>
    </row>
    <row r="22" spans="1:29" x14ac:dyDescent="0.25">
      <c r="A22" s="3">
        <v>43160.875001099535</v>
      </c>
      <c r="B22">
        <f>SUM(Plan1!B22,Plan1!B23)/2</f>
        <v>393.93626403808594</v>
      </c>
      <c r="C22">
        <f>SUM(Plan1!C22,Plan1!C23)/2</f>
        <v>1506.8849487304688</v>
      </c>
      <c r="D22">
        <f>SUM(Plan1!D22,Plan1!D23)/2</f>
        <v>323.54603576660156</v>
      </c>
      <c r="E22">
        <f>SUM(Plan1!E22,Plan1!E23)/2</f>
        <v>232.96733856201172</v>
      </c>
      <c r="F22">
        <f>SUM(Plan1!F22,Plan1!F23)/2</f>
        <v>544.68911743164063</v>
      </c>
      <c r="G22">
        <f>SUM(Plan1!G22,Plan1!G23)/2</f>
        <v>99.564262390136719</v>
      </c>
      <c r="H22">
        <f>SUM(Planilha1!H43,Planilha1!H44)/2</f>
        <v>134.65074157714844</v>
      </c>
      <c r="I22">
        <f>SUM(Plan1!I22,Plan1!I23)/2</f>
        <v>116.95757293701172</v>
      </c>
      <c r="J22">
        <f>SUM(Plan1!J22,Plan1!J23)/2</f>
        <v>595.21572875976563</v>
      </c>
      <c r="K22">
        <f>SUM(Plan1!K22,Plan1!K23)/2</f>
        <v>4.3667366504669189</v>
      </c>
      <c r="L22">
        <f>SUM(Plan1!L22,Plan1!L23)/2</f>
        <v>3.7952533960342407</v>
      </c>
      <c r="M22">
        <f>SUM(Plan1!M22,Plan1!M23)/2</f>
        <v>3.7659988403320313</v>
      </c>
      <c r="N22">
        <f>SUM(Plan1!N22,Plan1!N23)/2</f>
        <v>3.6105797290802002</v>
      </c>
      <c r="O22">
        <f>SUM(Plan1!O22,Plan1!O23)/2</f>
        <v>328.61003112792969</v>
      </c>
      <c r="P22">
        <f>SUM(Plan1!P22,Plan1!P23)/2</f>
        <v>159.51255798339844</v>
      </c>
      <c r="Q22">
        <f>SUM(Plan1!Q22,Plan1!Q23)/2</f>
        <v>387.45286560058594</v>
      </c>
      <c r="R22">
        <f>SUM(Plan1!R22,Plan1!R23)/2</f>
        <v>3.4592424631118774</v>
      </c>
      <c r="S22">
        <f>SUM(Plan1!S22,Plan1!S23)/2</f>
        <v>3.7313640117645264</v>
      </c>
      <c r="T22">
        <f>SUM(Plan1!T22,Plan1!T23)/2</f>
        <v>161.56412506103516</v>
      </c>
      <c r="U22">
        <f>SUM(Plan1!U22,Plan1!U23)/2</f>
        <v>58.931127548217773</v>
      </c>
      <c r="V22">
        <f>SUM(Plan1!V22,Plan1!V23)/2</f>
        <v>3.5194615125656128</v>
      </c>
      <c r="W22">
        <f>SUM(Plan1!W22,Plan1!W23)/2</f>
        <v>3.5584512948989868</v>
      </c>
      <c r="X22">
        <f>SUM(Plan1!X22,Plan1!X23)/2</f>
        <v>157.57403564453125</v>
      </c>
      <c r="Y22">
        <f>SUM(Plan1!Y22,Plan1!Y23)/2</f>
        <v>44.817779541015625</v>
      </c>
      <c r="Z22">
        <f>SUM(Plan1!Z22,Plan1!Z23)/2</f>
        <v>85.273021697998047</v>
      </c>
      <c r="AA22">
        <f>SUM(Plan1!AA22,Plan1!AA23)/2</f>
        <v>58.676191329956055</v>
      </c>
      <c r="AB22">
        <f>SUM(Plan1!AB22,Plan1!AB23)/2</f>
        <v>3.7480194568634033</v>
      </c>
      <c r="AC22">
        <f>SUM(Plan1!AC22,Plan1!AC23)/2</f>
        <v>3.6874442100524902</v>
      </c>
    </row>
    <row r="23" spans="1:29" x14ac:dyDescent="0.25">
      <c r="A23" s="3">
        <v>43160.916667824073</v>
      </c>
      <c r="B23">
        <f>SUM(Plan1!B23,Plan1!B24)/2</f>
        <v>393.80937194824219</v>
      </c>
      <c r="C23">
        <f>SUM(Plan1!C23,Plan1!C24)/2</f>
        <v>1507.25830078125</v>
      </c>
      <c r="D23">
        <f>SUM(Plan1!D23,Plan1!D24)/2</f>
        <v>331.55891418457031</v>
      </c>
      <c r="E23">
        <f>SUM(Plan1!E23,Plan1!E24)/2</f>
        <v>232.25498962402344</v>
      </c>
      <c r="F23">
        <f>SUM(Plan1!F23,Plan1!F24)/2</f>
        <v>544.97711181640625</v>
      </c>
      <c r="G23">
        <f>SUM(Plan1!G23,Plan1!G24)/2</f>
        <v>106.07132339477539</v>
      </c>
      <c r="H23">
        <f>SUM(Planilha1!H45,Planilha1!H46)/2</f>
        <v>168.39328765869141</v>
      </c>
      <c r="I23">
        <f>SUM(Plan1!I23,Plan1!I24)/2</f>
        <v>115.43060302734375</v>
      </c>
      <c r="J23">
        <f>SUM(Plan1!J23,Plan1!J24)/2</f>
        <v>594.57119750976563</v>
      </c>
      <c r="K23">
        <f>SUM(Plan1!K23,Plan1!K24)/2</f>
        <v>4.2694692611694336</v>
      </c>
      <c r="L23">
        <f>SUM(Plan1!L23,Plan1!L24)/2</f>
        <v>3.6901179552078247</v>
      </c>
      <c r="M23">
        <f>SUM(Plan1!M23,Plan1!M24)/2</f>
        <v>3.6578141450881958</v>
      </c>
      <c r="N23">
        <f>SUM(Plan1!N23,Plan1!N24)/2</f>
        <v>3.5004428625106812</v>
      </c>
      <c r="O23">
        <f>SUM(Plan1!O23,Plan1!O24)/2</f>
        <v>328.18821716308594</v>
      </c>
      <c r="P23">
        <f>SUM(Plan1!P23,Plan1!P24)/2</f>
        <v>161.83364868164063</v>
      </c>
      <c r="Q23">
        <f>SUM(Plan1!Q23,Plan1!Q24)/2</f>
        <v>387.90742492675781</v>
      </c>
      <c r="R23">
        <f>SUM(Plan1!R23,Plan1!R24)/2</f>
        <v>3.4206250905990601</v>
      </c>
      <c r="S23">
        <f>SUM(Plan1!S23,Plan1!S24)/2</f>
        <v>3.6950246095657349</v>
      </c>
      <c r="T23">
        <f>SUM(Plan1!T23,Plan1!T24)/2</f>
        <v>162.62238311767578</v>
      </c>
      <c r="U23">
        <f>SUM(Plan1!U23,Plan1!U24)/2</f>
        <v>59.381877899169922</v>
      </c>
      <c r="V23">
        <f>SUM(Plan1!V23,Plan1!V24)/2</f>
        <v>3.5674582719802856</v>
      </c>
      <c r="W23">
        <f>SUM(Plan1!W23,Plan1!W24)/2</f>
        <v>3.5272815227508545</v>
      </c>
      <c r="X23">
        <f>SUM(Plan1!X23,Plan1!X24)/2</f>
        <v>157.329833984375</v>
      </c>
      <c r="Y23">
        <f>SUM(Plan1!Y23,Plan1!Y24)/2</f>
        <v>45.260452270507813</v>
      </c>
      <c r="Z23">
        <f>SUM(Plan1!Z23,Plan1!Z24)/2</f>
        <v>81.360927581787109</v>
      </c>
      <c r="AA23">
        <f>SUM(Plan1!AA23,Plan1!AA24)/2</f>
        <v>57.561279296875</v>
      </c>
      <c r="AB23">
        <f>SUM(Plan1!AB23,Plan1!AB24)/2</f>
        <v>3.6641877889633179</v>
      </c>
      <c r="AC23">
        <f>SUM(Plan1!AC23,Plan1!AC24)/2</f>
        <v>3.6020287275314331</v>
      </c>
    </row>
    <row r="24" spans="1:29" x14ac:dyDescent="0.25">
      <c r="A24" s="3">
        <v>43160.95833454861</v>
      </c>
      <c r="B24">
        <f>SUM(Plan1!B24,Plan1!B25)/2</f>
        <v>393.48959350585938</v>
      </c>
      <c r="C24">
        <f>SUM(Plan1!C24,Plan1!C25)/2</f>
        <v>1506.1572875976563</v>
      </c>
      <c r="D24">
        <f>SUM(Plan1!D24,Plan1!D25)/2</f>
        <v>333.20440673828125</v>
      </c>
      <c r="E24">
        <f>SUM(Plan1!E24,Plan1!E25)/2</f>
        <v>232.05783843994141</v>
      </c>
      <c r="F24">
        <f>SUM(Plan1!F24,Plan1!F25)/2</f>
        <v>545.26510620117188</v>
      </c>
      <c r="G24">
        <f>SUM(Plan1!G24,Plan1!G25)/2</f>
        <v>108.91389083862305</v>
      </c>
      <c r="H24">
        <f>SUM(Planilha1!H47,Planilha1!H48)/2</f>
        <v>156.84368896484375</v>
      </c>
      <c r="I24">
        <f>SUM(Plan1!I24,Plan1!I25)/2</f>
        <v>111.7178955078125</v>
      </c>
      <c r="J24">
        <f>SUM(Plan1!J24,Plan1!J25)/2</f>
        <v>593.15536499023438</v>
      </c>
      <c r="K24">
        <f>SUM(Plan1!K24,Plan1!K25)/2</f>
        <v>4.1817591190338135</v>
      </c>
      <c r="L24">
        <f>SUM(Plan1!L24,Plan1!L25)/2</f>
        <v>3.5925132036209106</v>
      </c>
      <c r="M24">
        <f>SUM(Plan1!M24,Plan1!M25)/2</f>
        <v>3.5655363798141479</v>
      </c>
      <c r="N24">
        <f>SUM(Plan1!N24,Plan1!N25)/2</f>
        <v>3.4023653268814087</v>
      </c>
      <c r="O24">
        <f>SUM(Plan1!O24,Plan1!O25)/2</f>
        <v>327.63534545898438</v>
      </c>
      <c r="P24">
        <f>SUM(Plan1!P24,Plan1!P25)/2</f>
        <v>162.00740814208984</v>
      </c>
      <c r="Q24">
        <f>SUM(Plan1!Q24,Plan1!Q25)/2</f>
        <v>385.46232604980469</v>
      </c>
      <c r="R24">
        <f>SUM(Plan1!R24,Plan1!R25)/2</f>
        <v>3.3801556825637817</v>
      </c>
      <c r="S24">
        <f>SUM(Plan1!S24,Plan1!S25)/2</f>
        <v>3.6554560661315918</v>
      </c>
      <c r="T24">
        <f>SUM(Plan1!T24,Plan1!T25)/2</f>
        <v>160.86467742919922</v>
      </c>
      <c r="U24">
        <f>SUM(Plan1!U24,Plan1!U25)/2</f>
        <v>58.018144607543945</v>
      </c>
      <c r="V24">
        <f>SUM(Plan1!V24,Plan1!V25)/2</f>
        <v>3.5213749408721924</v>
      </c>
      <c r="W24">
        <f>SUM(Plan1!W24,Plan1!W25)/2</f>
        <v>3.4812672138214111</v>
      </c>
      <c r="X24">
        <f>SUM(Plan1!X24,Plan1!X25)/2</f>
        <v>157.1302490234375</v>
      </c>
      <c r="Y24">
        <f>SUM(Plan1!Y24,Plan1!Y25)/2</f>
        <v>45.269079208374023</v>
      </c>
      <c r="Z24">
        <f>SUM(Plan1!Z24,Plan1!Z25)/2</f>
        <v>82.904773712158203</v>
      </c>
      <c r="AA24">
        <f>SUM(Plan1!AA24,Plan1!AA25)/2</f>
        <v>67.818422317504883</v>
      </c>
      <c r="AB24">
        <f>SUM(Plan1!AB24,Plan1!AB25)/2</f>
        <v>3.5714302062988281</v>
      </c>
      <c r="AC24">
        <f>SUM(Plan1!AC24,Plan1!AC25)/2</f>
        <v>3.511235237121582</v>
      </c>
    </row>
    <row r="25" spans="1:29" x14ac:dyDescent="0.25">
      <c r="A25" s="3">
        <v>43161.000001273147</v>
      </c>
      <c r="B25">
        <f>SUM(Plan1!B25,Plan1!B26)/2</f>
        <v>393.16983032226563</v>
      </c>
      <c r="C25">
        <f>SUM(Plan1!C25,Plan1!C26)/2</f>
        <v>1507.718505859375</v>
      </c>
      <c r="D25">
        <f>SUM(Plan1!D25,Plan1!D26)/2</f>
        <v>324.76985168457031</v>
      </c>
      <c r="E25">
        <f>SUM(Plan1!E25,Plan1!E26)/2</f>
        <v>232.00262451171875</v>
      </c>
      <c r="F25">
        <f>SUM(Plan1!F25,Plan1!F26)/2</f>
        <v>545.55313110351563</v>
      </c>
      <c r="G25">
        <f>SUM(Plan1!G25,Plan1!G26)/2</f>
        <v>101.73695755004883</v>
      </c>
      <c r="H25">
        <f>SUM(Planilha1!H49,Planilha1!H50)/2</f>
        <v>151.75467681884766</v>
      </c>
      <c r="I25">
        <f>SUM(Plan1!I25,Plan1!I26)/2</f>
        <v>103.03403854370117</v>
      </c>
      <c r="J25">
        <f>SUM(Plan1!J25,Plan1!J26)/2</f>
        <v>592.57717895507813</v>
      </c>
      <c r="K25">
        <f>SUM(Plan1!K25,Plan1!K26)/2</f>
        <v>4.096625804901123</v>
      </c>
      <c r="L25">
        <f>SUM(Plan1!L25,Plan1!L26)/2</f>
        <v>3.5204163789749146</v>
      </c>
      <c r="M25">
        <f>SUM(Plan1!M25,Plan1!M26)/2</f>
        <v>3.485736608505249</v>
      </c>
      <c r="N25">
        <f>SUM(Plan1!N25,Plan1!N26)/2</f>
        <v>3.3247486352920532</v>
      </c>
      <c r="O25">
        <f>SUM(Plan1!O25,Plan1!O26)/2</f>
        <v>327.11280822753906</v>
      </c>
      <c r="P25">
        <f>SUM(Plan1!P25,Plan1!P26)/2</f>
        <v>155.684814453125</v>
      </c>
      <c r="Q25">
        <f>SUM(Plan1!Q25,Plan1!Q26)/2</f>
        <v>375.62330627441406</v>
      </c>
      <c r="R25">
        <f>SUM(Plan1!R25,Plan1!R26)/2</f>
        <v>3.3497109413146973</v>
      </c>
      <c r="S25">
        <f>SUM(Plan1!S25,Plan1!S26)/2</f>
        <v>3.6198916435241699</v>
      </c>
      <c r="T25">
        <f>SUM(Plan1!T25,Plan1!T26)/2</f>
        <v>153.58858489990234</v>
      </c>
      <c r="U25">
        <f>SUM(Plan1!U25,Plan1!U26)/2</f>
        <v>56.720605850219727</v>
      </c>
      <c r="V25">
        <f>SUM(Plan1!V25,Plan1!V26)/2</f>
        <v>3.4824767112731934</v>
      </c>
      <c r="W25">
        <f>SUM(Plan1!W25,Plan1!W26)/2</f>
        <v>3.4306250810623169</v>
      </c>
      <c r="X25">
        <f>SUM(Plan1!X25,Plan1!X26)/2</f>
        <v>156.94515991210938</v>
      </c>
      <c r="Y25">
        <f>SUM(Plan1!Y25,Plan1!Y26)/2</f>
        <v>43.636999130249023</v>
      </c>
      <c r="Z25">
        <f>SUM(Plan1!Z25,Plan1!Z26)/2</f>
        <v>81.168766021728516</v>
      </c>
      <c r="AA25">
        <f>SUM(Plan1!AA25,Plan1!AA26)/2</f>
        <v>85.291465759277344</v>
      </c>
      <c r="AB25">
        <f>SUM(Plan1!AB25,Plan1!AB26)/2</f>
        <v>3.4477713108062744</v>
      </c>
      <c r="AC25">
        <f>SUM(Plan1!AC25,Plan1!AC26)/2</f>
        <v>3.3852454423904419</v>
      </c>
    </row>
    <row r="26" spans="1:29" x14ac:dyDescent="0.25">
      <c r="A26" s="3">
        <v>43161.041667997684</v>
      </c>
      <c r="B26">
        <f>SUM(Plan1!B26,Plan1!B27)/2</f>
        <v>392.85006713867188</v>
      </c>
      <c r="C26">
        <f>SUM(Plan1!C26,Plan1!C27)/2</f>
        <v>1507.585205078125</v>
      </c>
      <c r="D26">
        <f>SUM(Plan1!D26,Plan1!D27)/2</f>
        <v>314.95878601074219</v>
      </c>
      <c r="E26">
        <f>SUM(Plan1!E26,Plan1!E27)/2</f>
        <v>231.43223571777344</v>
      </c>
      <c r="F26">
        <f>SUM(Plan1!F26,Plan1!F27)/2</f>
        <v>545.84112548828125</v>
      </c>
      <c r="G26">
        <f>SUM(Plan1!G26,Plan1!G27)/2</f>
        <v>96.389690399169922</v>
      </c>
      <c r="H26">
        <f>SUM(Planilha1!H51,Planilha1!H52)/2</f>
        <v>163.53156280517578</v>
      </c>
      <c r="I26">
        <f>SUM(Plan1!I26,Plan1!I27)/2</f>
        <v>85.559066772460938</v>
      </c>
      <c r="J26">
        <f>SUM(Plan1!J26,Plan1!J27)/2</f>
        <v>592.75640869140625</v>
      </c>
      <c r="K26">
        <f>SUM(Plan1!K26,Plan1!K27)/2</f>
        <v>4.0336165428161621</v>
      </c>
      <c r="L26">
        <f>SUM(Plan1!L26,Plan1!L27)/2</f>
        <v>3.4900872707366943</v>
      </c>
      <c r="M26">
        <f>SUM(Plan1!M26,Plan1!M27)/2</f>
        <v>3.4433646202087402</v>
      </c>
      <c r="N26">
        <f>SUM(Plan1!N26,Plan1!N27)/2</f>
        <v>3.2852261066436768</v>
      </c>
      <c r="O26">
        <f>SUM(Plan1!O26,Plan1!O27)/2</f>
        <v>326.35714721679688</v>
      </c>
      <c r="P26">
        <f>SUM(Plan1!P26,Plan1!P27)/2</f>
        <v>150.05150604248047</v>
      </c>
      <c r="Q26">
        <f>SUM(Plan1!Q26,Plan1!Q27)/2</f>
        <v>361.54716491699219</v>
      </c>
      <c r="R26">
        <f>SUM(Plan1!R26,Plan1!R27)/2</f>
        <v>3.3356605768203735</v>
      </c>
      <c r="S26">
        <f>SUM(Plan1!S26,Plan1!S27)/2</f>
        <v>3.5984283685684204</v>
      </c>
      <c r="T26">
        <f>SUM(Plan1!T26,Plan1!T27)/2</f>
        <v>149.72085571289063</v>
      </c>
      <c r="U26">
        <f>SUM(Plan1!U26,Plan1!U27)/2</f>
        <v>57.032632827758789</v>
      </c>
      <c r="V26">
        <f>SUM(Plan1!V26,Plan1!V27)/2</f>
        <v>3.4448415040969849</v>
      </c>
      <c r="W26">
        <f>SUM(Plan1!W26,Plan1!W27)/2</f>
        <v>3.3728333711624146</v>
      </c>
      <c r="X26">
        <f>SUM(Plan1!X26,Plan1!X27)/2</f>
        <v>156.75544738769531</v>
      </c>
      <c r="Y26">
        <f>SUM(Plan1!Y26,Plan1!Y27)/2</f>
        <v>24.92229437828064</v>
      </c>
      <c r="Z26">
        <f>SUM(Plan1!Z26,Plan1!Z27)/2</f>
        <v>78.438087463378906</v>
      </c>
      <c r="AA26">
        <f>SUM(Plan1!AA26,Plan1!AA27)/2</f>
        <v>89.704624176025391</v>
      </c>
      <c r="AB26">
        <f>SUM(Plan1!AB26,Plan1!AB27)/2</f>
        <v>3.3058933019638062</v>
      </c>
      <c r="AC26">
        <f>SUM(Plan1!AC26,Plan1!AC27)/2</f>
        <v>3.2473694086074829</v>
      </c>
    </row>
    <row r="27" spans="1:29" x14ac:dyDescent="0.25">
      <c r="A27" s="3">
        <v>43161.083334722221</v>
      </c>
      <c r="B27">
        <f>SUM(Plan1!B27,Plan1!B28)/2</f>
        <v>392.53030395507813</v>
      </c>
      <c r="C27">
        <f>SUM(Plan1!C27,Plan1!C28)/2</f>
        <v>1506.5962524414063</v>
      </c>
      <c r="D27">
        <f>SUM(Plan1!D27,Plan1!D28)/2</f>
        <v>311.7138671875</v>
      </c>
      <c r="E27">
        <f>SUM(Plan1!E27,Plan1!E28)/2</f>
        <v>230.9256591796875</v>
      </c>
      <c r="F27">
        <f>SUM(Plan1!F27,Plan1!F28)/2</f>
        <v>546.12911987304688</v>
      </c>
      <c r="G27">
        <f>SUM(Plan1!G27,Plan1!G28)/2</f>
        <v>96.182140350341797</v>
      </c>
      <c r="H27">
        <f>SUM(Planilha1!H53,Planilha1!H54)/2</f>
        <v>152.51410675048828</v>
      </c>
      <c r="I27">
        <f>SUM(Plan1!I27,Plan1!I28)/2</f>
        <v>88.984909057617188</v>
      </c>
      <c r="J27">
        <f>SUM(Plan1!J27,Plan1!J28)/2</f>
        <v>592.0587158203125</v>
      </c>
      <c r="K27">
        <f>SUM(Plan1!K27,Plan1!K28)/2</f>
        <v>3.9484676122665405</v>
      </c>
      <c r="L27">
        <f>SUM(Plan1!L27,Plan1!L28)/2</f>
        <v>3.4227142333984375</v>
      </c>
      <c r="M27">
        <f>SUM(Plan1!M27,Plan1!M28)/2</f>
        <v>3.4035323858261108</v>
      </c>
      <c r="N27">
        <f>SUM(Plan1!N27,Plan1!N28)/2</f>
        <v>3.236457347869873</v>
      </c>
      <c r="O27">
        <f>SUM(Plan1!O27,Plan1!O28)/2</f>
        <v>326.89364624023438</v>
      </c>
      <c r="P27">
        <f>SUM(Plan1!P27,Plan1!P28)/2</f>
        <v>151.38766479492188</v>
      </c>
      <c r="Q27">
        <f>SUM(Plan1!Q27,Plan1!Q28)/2</f>
        <v>350.93051147460938</v>
      </c>
      <c r="R27">
        <f>SUM(Plan1!R27,Plan1!R28)/2</f>
        <v>3.3325623273849487</v>
      </c>
      <c r="S27">
        <f>SUM(Plan1!S27,Plan1!S28)/2</f>
        <v>3.5861471891403198</v>
      </c>
      <c r="T27">
        <f>SUM(Plan1!T27,Plan1!T28)/2</f>
        <v>149.05290985107422</v>
      </c>
      <c r="U27">
        <f>SUM(Plan1!U27,Plan1!U28)/2</f>
        <v>55.955896377563477</v>
      </c>
      <c r="V27">
        <f>SUM(Plan1!V27,Plan1!V28)/2</f>
        <v>3.4275195598602295</v>
      </c>
      <c r="W27">
        <f>SUM(Plan1!W27,Plan1!W28)/2</f>
        <v>3.3690370321273804</v>
      </c>
      <c r="X27">
        <f>SUM(Plan1!X27,Plan1!X28)/2</f>
        <v>156.55693817138672</v>
      </c>
      <c r="Y27">
        <f>SUM(Plan1!Y27,Plan1!Y28)/2</f>
        <v>7.6209323406219482</v>
      </c>
      <c r="Z27">
        <f>SUM(Plan1!Z27,Plan1!Z28)/2</f>
        <v>78.775989532470703</v>
      </c>
      <c r="AA27">
        <f>SUM(Plan1!AA27,Plan1!AA28)/2</f>
        <v>88.720935821533203</v>
      </c>
      <c r="AB27">
        <f>SUM(Plan1!AB27,Plan1!AB28)/2</f>
        <v>3.2075344324111938</v>
      </c>
      <c r="AC27">
        <f>SUM(Plan1!AC27,Plan1!AC28)/2</f>
        <v>3.1568026542663574</v>
      </c>
    </row>
    <row r="28" spans="1:29" x14ac:dyDescent="0.25">
      <c r="A28" s="3">
        <v>43161.125001446759</v>
      </c>
      <c r="B28">
        <f>SUM(Plan1!B28,Plan1!B29)/2</f>
        <v>392.21052551269531</v>
      </c>
      <c r="C28">
        <f>SUM(Plan1!C28,Plan1!C29)/2</f>
        <v>1508.6434326171875</v>
      </c>
      <c r="D28">
        <f>SUM(Plan1!D28,Plan1!D29)/2</f>
        <v>310.87052917480469</v>
      </c>
      <c r="E28">
        <f>SUM(Plan1!E28,Plan1!E29)/2</f>
        <v>231.29549407958984</v>
      </c>
      <c r="F28">
        <f>SUM(Plan1!F28,Plan1!F29)/2</f>
        <v>546.4171142578125</v>
      </c>
      <c r="G28">
        <f>SUM(Plan1!G28,Plan1!G29)/2</f>
        <v>94.794445037841797</v>
      </c>
      <c r="H28">
        <f>SUM(Planilha1!H55,Planilha1!H56)/2</f>
        <v>104.92062377929688</v>
      </c>
      <c r="I28">
        <f>SUM(Plan1!I28,Plan1!I29)/2</f>
        <v>92.357391357421875</v>
      </c>
      <c r="J28">
        <f>SUM(Plan1!J28,Plan1!J29)/2</f>
        <v>591.2049560546875</v>
      </c>
      <c r="K28">
        <f>SUM(Plan1!K28,Plan1!K29)/2</f>
        <v>3.873747706413269</v>
      </c>
      <c r="L28">
        <f>SUM(Plan1!L28,Plan1!L29)/2</f>
        <v>3.3618419170379639</v>
      </c>
      <c r="M28">
        <f>SUM(Plan1!M28,Plan1!M29)/2</f>
        <v>3.3397808074951172</v>
      </c>
      <c r="N28">
        <f>SUM(Plan1!N28,Plan1!N29)/2</f>
        <v>3.1705883741378784</v>
      </c>
      <c r="O28">
        <f>SUM(Plan1!O28,Plan1!O29)/2</f>
        <v>327.00860595703125</v>
      </c>
      <c r="P28">
        <f>SUM(Plan1!P28,Plan1!P29)/2</f>
        <v>149.55207824707031</v>
      </c>
      <c r="Q28">
        <f>SUM(Plan1!Q28,Plan1!Q29)/2</f>
        <v>344.34649658203125</v>
      </c>
      <c r="R28">
        <f>SUM(Plan1!R28,Plan1!R29)/2</f>
        <v>3.3331367969512939</v>
      </c>
      <c r="S28">
        <f>SUM(Plan1!S28,Plan1!S29)/2</f>
        <v>3.5803817510604858</v>
      </c>
      <c r="T28">
        <f>SUM(Plan1!T28,Plan1!T29)/2</f>
        <v>144.22047424316406</v>
      </c>
      <c r="U28">
        <f>SUM(Plan1!U28,Plan1!U29)/2</f>
        <v>55.450044631958008</v>
      </c>
      <c r="V28">
        <f>SUM(Plan1!V28,Plan1!V29)/2</f>
        <v>3.3824048042297363</v>
      </c>
      <c r="W28">
        <f>SUM(Plan1!W28,Plan1!W29)/2</f>
        <v>3.3370547294616699</v>
      </c>
      <c r="X28">
        <f>SUM(Plan1!X28,Plan1!X29)/2</f>
        <v>156.43608856201172</v>
      </c>
      <c r="Y28">
        <f>SUM(Plan1!Y28,Plan1!Y29)/2</f>
        <v>6.99849534034729</v>
      </c>
      <c r="Z28">
        <f>SUM(Plan1!Z28,Plan1!Z29)/2</f>
        <v>79.324295043945313</v>
      </c>
      <c r="AA28">
        <f>SUM(Plan1!AA28,Plan1!AA29)/2</f>
        <v>64.65777587890625</v>
      </c>
      <c r="AB28">
        <f>SUM(Plan1!AB28,Plan1!AB29)/2</f>
        <v>3.1642845869064331</v>
      </c>
      <c r="AC28">
        <f>SUM(Plan1!AC28,Plan1!AC29)/2</f>
        <v>3.1181895732879639</v>
      </c>
    </row>
    <row r="29" spans="1:29" x14ac:dyDescent="0.25">
      <c r="A29" s="3">
        <v>43161.166668171296</v>
      </c>
      <c r="B29">
        <f>SUM(Plan1!B29,Plan1!B30)/2</f>
        <v>393.60733032226563</v>
      </c>
      <c r="C29">
        <f>SUM(Plan1!C29,Plan1!C30)/2</f>
        <v>1507.8140258789063</v>
      </c>
      <c r="D29">
        <f>SUM(Plan1!D29,Plan1!D30)/2</f>
        <v>307.66372680664063</v>
      </c>
      <c r="E29">
        <f>SUM(Plan1!E29,Plan1!E30)/2</f>
        <v>231.27016448974609</v>
      </c>
      <c r="F29">
        <f>SUM(Plan1!F29,Plan1!F30)/2</f>
        <v>546.70510864257813</v>
      </c>
      <c r="G29">
        <f>SUM(Plan1!G29,Plan1!G30)/2</f>
        <v>93.227779388427734</v>
      </c>
      <c r="H29">
        <f>SUM(Planilha1!H57,Planilha1!H58)/2</f>
        <v>64.554243087768555</v>
      </c>
      <c r="I29">
        <f>SUM(Plan1!I29,Plan1!I30)/2</f>
        <v>92.041851043701172</v>
      </c>
      <c r="J29">
        <f>SUM(Plan1!J29,Plan1!J30)/2</f>
        <v>591.01919555664063</v>
      </c>
      <c r="K29">
        <f>SUM(Plan1!K29,Plan1!K30)/2</f>
        <v>3.8565171957015991</v>
      </c>
      <c r="L29">
        <f>SUM(Plan1!L29,Plan1!L30)/2</f>
        <v>3.3510086536407471</v>
      </c>
      <c r="M29">
        <f>SUM(Plan1!M29,Plan1!M30)/2</f>
        <v>3.3004043102264404</v>
      </c>
      <c r="N29">
        <f>SUM(Plan1!N29,Plan1!N30)/2</f>
        <v>3.1337395906448364</v>
      </c>
      <c r="O29">
        <f>SUM(Plan1!O29,Plan1!O30)/2</f>
        <v>326.60322570800781</v>
      </c>
      <c r="P29">
        <f>SUM(Plan1!P29,Plan1!P30)/2</f>
        <v>144.9130859375</v>
      </c>
      <c r="Q29">
        <f>SUM(Plan1!Q29,Plan1!Q30)/2</f>
        <v>340.6571044921875</v>
      </c>
      <c r="R29">
        <f>SUM(Plan1!R29,Plan1!R30)/2</f>
        <v>3.3357033729553223</v>
      </c>
      <c r="S29">
        <f>SUM(Plan1!S29,Plan1!S30)/2</f>
        <v>3.5836131572723389</v>
      </c>
      <c r="T29">
        <f>SUM(Plan1!T29,Plan1!T30)/2</f>
        <v>140.19528961181641</v>
      </c>
      <c r="U29">
        <f>SUM(Plan1!U29,Plan1!U30)/2</f>
        <v>54.318881988525391</v>
      </c>
      <c r="V29">
        <f>SUM(Plan1!V29,Plan1!V30)/2</f>
        <v>3.3359347581863403</v>
      </c>
      <c r="W29">
        <f>SUM(Plan1!W29,Plan1!W30)/2</f>
        <v>3.2984980344772339</v>
      </c>
      <c r="X29">
        <f>SUM(Plan1!X29,Plan1!X30)/2</f>
        <v>156.51467895507813</v>
      </c>
      <c r="Y29">
        <f>SUM(Plan1!Y29,Plan1!Y30)/2</f>
        <v>6.2499260902404785</v>
      </c>
      <c r="Z29">
        <f>SUM(Plan1!Z29,Plan1!Z30)/2</f>
        <v>78.295680999755859</v>
      </c>
      <c r="AA29">
        <f>SUM(Plan1!AA29,Plan1!AA30)/2</f>
        <v>30.483734130859375</v>
      </c>
      <c r="AB29">
        <f>SUM(Plan1!AB29,Plan1!AB30)/2</f>
        <v>3.2154861688613892</v>
      </c>
      <c r="AC29">
        <f>SUM(Plan1!AC29,Plan1!AC30)/2</f>
        <v>3.1746466159820557</v>
      </c>
    </row>
    <row r="30" spans="1:29" x14ac:dyDescent="0.25">
      <c r="A30" s="3">
        <v>43161.208334895833</v>
      </c>
      <c r="B30">
        <f>SUM(Plan1!B30,Plan1!B31)/2</f>
        <v>394.48866271972656</v>
      </c>
      <c r="C30">
        <f>SUM(Plan1!C30,Plan1!C31)/2</f>
        <v>1507.5380249023438</v>
      </c>
      <c r="D30">
        <f>SUM(Plan1!D30,Plan1!D31)/2</f>
        <v>305.53706359863281</v>
      </c>
      <c r="E30">
        <f>SUM(Plan1!E30,Plan1!E31)/2</f>
        <v>231.16928100585938</v>
      </c>
      <c r="F30">
        <f>SUM(Plan1!F30,Plan1!F31)/2</f>
        <v>548.02127075195313</v>
      </c>
      <c r="G30">
        <f>SUM(Plan1!G30,Plan1!G31)/2</f>
        <v>89.859088897705078</v>
      </c>
      <c r="H30">
        <f>SUM(Planilha1!H59,Planilha1!H60)/2</f>
        <v>50.45643424987793</v>
      </c>
      <c r="I30">
        <f>SUM(Plan1!I30,Plan1!I31)/2</f>
        <v>88.195396423339844</v>
      </c>
      <c r="J30">
        <f>SUM(Plan1!J30,Plan1!J31)/2</f>
        <v>590.64242553710938</v>
      </c>
      <c r="K30">
        <f>SUM(Plan1!K30,Plan1!K31)/2</f>
        <v>3.8355865478515625</v>
      </c>
      <c r="L30">
        <f>SUM(Plan1!L30,Plan1!L31)/2</f>
        <v>3.3166666030883789</v>
      </c>
      <c r="M30">
        <f>SUM(Plan1!M30,Plan1!M31)/2</f>
        <v>3.2770520448684692</v>
      </c>
      <c r="N30">
        <f>SUM(Plan1!N30,Plan1!N31)/2</f>
        <v>3.1069091558456421</v>
      </c>
      <c r="O30">
        <f>SUM(Plan1!O30,Plan1!O31)/2</f>
        <v>326.67298889160156</v>
      </c>
      <c r="P30">
        <f>SUM(Plan1!P30,Plan1!P31)/2</f>
        <v>141.49397277832031</v>
      </c>
      <c r="Q30">
        <f>SUM(Plan1!Q30,Plan1!Q31)/2</f>
        <v>337.453125</v>
      </c>
      <c r="R30">
        <f>SUM(Plan1!R30,Plan1!R31)/2</f>
        <v>3.3420153856277466</v>
      </c>
      <c r="S30">
        <f>SUM(Plan1!S30,Plan1!S31)/2</f>
        <v>3.5900564193725586</v>
      </c>
      <c r="T30">
        <f>SUM(Plan1!T30,Plan1!T31)/2</f>
        <v>136.73272705078125</v>
      </c>
      <c r="U30">
        <f>SUM(Plan1!U30,Plan1!U31)/2</f>
        <v>50.651647567749023</v>
      </c>
      <c r="V30">
        <f>SUM(Plan1!V30,Plan1!V31)/2</f>
        <v>3.3700671195983887</v>
      </c>
      <c r="W30">
        <f>SUM(Plan1!W30,Plan1!W31)/2</f>
        <v>3.3348889350891113</v>
      </c>
      <c r="X30">
        <f>SUM(Plan1!X30,Plan1!X31)/2</f>
        <v>156.68252563476563</v>
      </c>
      <c r="Y30">
        <f>SUM(Plan1!Y30,Plan1!Y31)/2</f>
        <v>5.9106991291046143</v>
      </c>
      <c r="Z30">
        <f>SUM(Plan1!Z30,Plan1!Z31)/2</f>
        <v>76.234092712402344</v>
      </c>
      <c r="AA30">
        <f>SUM(Plan1!AA30,Plan1!AA31)/2</f>
        <v>19.798020362854004</v>
      </c>
      <c r="AB30">
        <f>SUM(Plan1!AB30,Plan1!AB31)/2</f>
        <v>3.3624449968338013</v>
      </c>
      <c r="AC30">
        <f>SUM(Plan1!AC30,Plan1!AC31)/2</f>
        <v>3.3252459764480591</v>
      </c>
    </row>
    <row r="31" spans="1:29" x14ac:dyDescent="0.25">
      <c r="A31" s="3">
        <v>43161.25000162037</v>
      </c>
      <c r="B31">
        <f>SUM(Plan1!B31,Plan1!B32)/2</f>
        <v>393.40821838378906</v>
      </c>
      <c r="C31">
        <f>SUM(Plan1!C31,Plan1!C32)/2</f>
        <v>1507.1178588867188</v>
      </c>
      <c r="D31">
        <f>SUM(Plan1!D31,Plan1!D32)/2</f>
        <v>303.22895812988281</v>
      </c>
      <c r="E31">
        <f>SUM(Plan1!E31,Plan1!E32)/2</f>
        <v>230.61503601074219</v>
      </c>
      <c r="F31">
        <f>SUM(Plan1!F31,Plan1!F32)/2</f>
        <v>569.61590576171875</v>
      </c>
      <c r="G31">
        <f>SUM(Plan1!G31,Plan1!G32)/2</f>
        <v>87.047981262207031</v>
      </c>
      <c r="H31">
        <f>SUM(Planilha1!H61,Planilha1!H62)/2</f>
        <v>152.85035705566406</v>
      </c>
      <c r="I31">
        <f>SUM(Plan1!I31,Plan1!I32)/2</f>
        <v>90.988842010498047</v>
      </c>
      <c r="J31">
        <f>SUM(Plan1!J31,Plan1!J32)/2</f>
        <v>589.00656127929688</v>
      </c>
      <c r="K31">
        <f>SUM(Plan1!K31,Plan1!K32)/2</f>
        <v>3.799787163734436</v>
      </c>
      <c r="L31">
        <f>SUM(Plan1!L31,Plan1!L32)/2</f>
        <v>3.2624218463897705</v>
      </c>
      <c r="M31">
        <f>SUM(Plan1!M31,Plan1!M32)/2</f>
        <v>3.2345327138900757</v>
      </c>
      <c r="N31">
        <f>SUM(Plan1!N31,Plan1!N32)/2</f>
        <v>3.0632627010345459</v>
      </c>
      <c r="O31">
        <f>SUM(Plan1!O31,Plan1!O32)/2</f>
        <v>326.25344848632813</v>
      </c>
      <c r="P31">
        <f>SUM(Plan1!P31,Plan1!P32)/2</f>
        <v>138.66750335693359</v>
      </c>
      <c r="Q31">
        <f>SUM(Plan1!Q31,Plan1!Q32)/2</f>
        <v>328.92855834960938</v>
      </c>
      <c r="R31">
        <f>SUM(Plan1!R31,Plan1!R32)/2</f>
        <v>3.3519412279129028</v>
      </c>
      <c r="S31">
        <f>SUM(Plan1!S31,Plan1!S32)/2</f>
        <v>3.5974739789962769</v>
      </c>
      <c r="T31">
        <f>SUM(Plan1!T31,Plan1!T32)/2</f>
        <v>130.7209358215332</v>
      </c>
      <c r="U31">
        <f>SUM(Plan1!U31,Plan1!U32)/2</f>
        <v>49.887414932250977</v>
      </c>
      <c r="V31">
        <f>SUM(Plan1!V31,Plan1!V32)/2</f>
        <v>3.4161323308944702</v>
      </c>
      <c r="W31">
        <f>SUM(Plan1!W31,Plan1!W32)/2</f>
        <v>3.3682035207748413</v>
      </c>
      <c r="X31">
        <f>SUM(Plan1!X31,Plan1!X32)/2</f>
        <v>156.75034332275391</v>
      </c>
      <c r="Y31">
        <f>SUM(Plan1!Y31,Plan1!Y32)/2</f>
        <v>10.348629951477051</v>
      </c>
      <c r="Z31">
        <f>SUM(Plan1!Z31,Plan1!Z32)/2</f>
        <v>87.246036529541016</v>
      </c>
      <c r="AA31">
        <f>SUM(Plan1!AA31,Plan1!AA32)/2</f>
        <v>50.578568458557129</v>
      </c>
      <c r="AB31">
        <f>SUM(Plan1!AB31,Plan1!AB32)/2</f>
        <v>3.4675835371017456</v>
      </c>
      <c r="AC31">
        <f>SUM(Plan1!AC31,Plan1!AC32)/2</f>
        <v>3.4324383735656738</v>
      </c>
    </row>
    <row r="32" spans="1:29" x14ac:dyDescent="0.25">
      <c r="A32" s="3">
        <v>43161.291668344908</v>
      </c>
      <c r="B32">
        <f>SUM(Plan1!B32,Plan1!B33)/2</f>
        <v>392.59806823730469</v>
      </c>
      <c r="C32">
        <f>SUM(Plan1!C32,Plan1!C33)/2</f>
        <v>1505.89990234375</v>
      </c>
      <c r="D32">
        <f>SUM(Plan1!D32,Plan1!D33)/2</f>
        <v>302.37290954589844</v>
      </c>
      <c r="E32">
        <f>SUM(Plan1!E32,Plan1!E33)/2</f>
        <v>229.73152160644531</v>
      </c>
      <c r="F32">
        <f>SUM(Plan1!F32,Plan1!F33)/2</f>
        <v>595.27615356445313</v>
      </c>
      <c r="G32">
        <f>SUM(Plan1!G32,Plan1!G33)/2</f>
        <v>86.222225189208984</v>
      </c>
      <c r="H32">
        <f>SUM(Planilha1!H63,Planilha1!H64)/2</f>
        <v>132.80348205566406</v>
      </c>
      <c r="I32">
        <f>SUM(Plan1!I32,Plan1!I33)/2</f>
        <v>108.51478958129883</v>
      </c>
      <c r="J32">
        <f>SUM(Plan1!J32,Plan1!J33)/2</f>
        <v>586.92977905273438</v>
      </c>
      <c r="K32">
        <f>SUM(Plan1!K32,Plan1!K33)/2</f>
        <v>3.7512456178665161</v>
      </c>
      <c r="L32">
        <f>SUM(Plan1!L32,Plan1!L33)/2</f>
        <v>3.1987377405166626</v>
      </c>
      <c r="M32">
        <f>SUM(Plan1!M32,Plan1!M33)/2</f>
        <v>3.1705648899078369</v>
      </c>
      <c r="N32">
        <f>SUM(Plan1!N32,Plan1!N33)/2</f>
        <v>3.0015202760696411</v>
      </c>
      <c r="O32">
        <f>SUM(Plan1!O32,Plan1!O33)/2</f>
        <v>326.6063232421875</v>
      </c>
      <c r="P32">
        <f>SUM(Plan1!P32,Plan1!P33)/2</f>
        <v>129.91096496582031</v>
      </c>
      <c r="Q32">
        <f>SUM(Plan1!Q32,Plan1!Q33)/2</f>
        <v>331.91572570800781</v>
      </c>
      <c r="R32">
        <f>SUM(Plan1!R32,Plan1!R33)/2</f>
        <v>3.3618981838226318</v>
      </c>
      <c r="S32">
        <f>SUM(Plan1!S32,Plan1!S33)/2</f>
        <v>3.6121361255645752</v>
      </c>
      <c r="T32">
        <f>SUM(Plan1!T32,Plan1!T33)/2</f>
        <v>126.35914993286133</v>
      </c>
      <c r="U32">
        <f>SUM(Plan1!U32,Plan1!U33)/2</f>
        <v>50.084907531738281</v>
      </c>
      <c r="V32">
        <f>SUM(Plan1!V32,Plan1!V33)/2</f>
        <v>3.3989294767379761</v>
      </c>
      <c r="W32">
        <f>SUM(Plan1!W32,Plan1!W33)/2</f>
        <v>3.3558911085128784</v>
      </c>
      <c r="X32">
        <f>SUM(Plan1!X32,Plan1!X33)/2</f>
        <v>156.75992584228516</v>
      </c>
      <c r="Y32">
        <f>SUM(Plan1!Y32,Plan1!Y33)/2</f>
        <v>35.982142448425293</v>
      </c>
      <c r="Z32">
        <f>SUM(Plan1!Z32,Plan1!Z33)/2</f>
        <v>91.359523773193359</v>
      </c>
      <c r="AA32">
        <f>SUM(Plan1!AA32,Plan1!AA33)/2</f>
        <v>78.906707763671875</v>
      </c>
      <c r="AB32">
        <f>SUM(Plan1!AB32,Plan1!AB33)/2</f>
        <v>3.3940229415893555</v>
      </c>
      <c r="AC32">
        <f>SUM(Plan1!AC32,Plan1!AC33)/2</f>
        <v>3.3563534021377563</v>
      </c>
    </row>
    <row r="33" spans="1:29" x14ac:dyDescent="0.25">
      <c r="A33" s="3">
        <v>43161.333335069445</v>
      </c>
      <c r="B33">
        <f>SUM(Plan1!B33,Plan1!B34)/2</f>
        <v>392.8541259765625</v>
      </c>
      <c r="C33">
        <f>SUM(Plan1!C33,Plan1!C34)/2</f>
        <v>1507.458251953125</v>
      </c>
      <c r="D33">
        <f>SUM(Plan1!D33,Plan1!D34)/2</f>
        <v>300.93533325195313</v>
      </c>
      <c r="E33">
        <f>SUM(Plan1!E33,Plan1!E34)/2</f>
        <v>229.13916015625</v>
      </c>
      <c r="F33">
        <f>SUM(Plan1!F33,Plan1!F34)/2</f>
        <v>601.90847778320313</v>
      </c>
      <c r="G33">
        <f>SUM(Plan1!G33,Plan1!G34)/2</f>
        <v>83.430000305175781</v>
      </c>
      <c r="H33">
        <f>SUM(Planilha1!H65,Planilha1!H66)/2</f>
        <v>171.20571136474609</v>
      </c>
      <c r="I33">
        <f>SUM(Plan1!I33,Plan1!I34)/2</f>
        <v>110.99375152587891</v>
      </c>
      <c r="J33">
        <f>SUM(Plan1!J33,Plan1!J34)/2</f>
        <v>585.40701293945313</v>
      </c>
      <c r="K33">
        <f>SUM(Plan1!K33,Plan1!K34)/2</f>
        <v>3.6588988304138184</v>
      </c>
      <c r="L33">
        <f>SUM(Plan1!L33,Plan1!L34)/2</f>
        <v>3.0990082025527954</v>
      </c>
      <c r="M33">
        <f>SUM(Plan1!M33,Plan1!M34)/2</f>
        <v>3.0792045593261719</v>
      </c>
      <c r="N33">
        <f>SUM(Plan1!N33,Plan1!N34)/2</f>
        <v>2.9061146974563599</v>
      </c>
      <c r="O33">
        <f>SUM(Plan1!O33,Plan1!O34)/2</f>
        <v>326.95069885253906</v>
      </c>
      <c r="P33">
        <f>SUM(Plan1!P33,Plan1!P34)/2</f>
        <v>119.32210922241211</v>
      </c>
      <c r="Q33">
        <f>SUM(Plan1!Q33,Plan1!Q34)/2</f>
        <v>335.73867797851563</v>
      </c>
      <c r="R33">
        <f>SUM(Plan1!R33,Plan1!R34)/2</f>
        <v>3.3741419315338135</v>
      </c>
      <c r="S33">
        <f>SUM(Plan1!S33,Plan1!S34)/2</f>
        <v>3.631746768951416</v>
      </c>
      <c r="T33">
        <f>SUM(Plan1!T33,Plan1!T34)/2</f>
        <v>124.24282836914063</v>
      </c>
      <c r="U33">
        <f>SUM(Plan1!U33,Plan1!U34)/2</f>
        <v>50.177640914916992</v>
      </c>
      <c r="V33">
        <f>SUM(Plan1!V33,Plan1!V34)/2</f>
        <v>3.3925294876098633</v>
      </c>
      <c r="W33">
        <f>SUM(Plan1!W33,Plan1!W34)/2</f>
        <v>3.3635915517807007</v>
      </c>
      <c r="X33">
        <f>SUM(Plan1!X33,Plan1!X34)/2</f>
        <v>156.72677612304688</v>
      </c>
      <c r="Y33">
        <f>SUM(Plan1!Y33,Plan1!Y34)/2</f>
        <v>53.226823806762695</v>
      </c>
      <c r="Z33">
        <f>SUM(Plan1!Z33,Plan1!Z34)/2</f>
        <v>92.159526824951172</v>
      </c>
      <c r="AA33">
        <f>SUM(Plan1!AA33,Plan1!AA34)/2</f>
        <v>67.368511199951172</v>
      </c>
      <c r="AB33">
        <f>SUM(Plan1!AB33,Plan1!AB34)/2</f>
        <v>3.2311204671859741</v>
      </c>
      <c r="AC33">
        <f>SUM(Plan1!AC33,Plan1!AC34)/2</f>
        <v>3.1932076215744019</v>
      </c>
    </row>
    <row r="34" spans="1:29" x14ac:dyDescent="0.25">
      <c r="A34" s="3">
        <v>43161.375001793982</v>
      </c>
      <c r="B34">
        <f>SUM(Plan1!B34,Plan1!B35)/2</f>
        <v>393.03594970703125</v>
      </c>
      <c r="C34">
        <f>SUM(Plan1!C34,Plan1!C35)/2</f>
        <v>1509.0166015625</v>
      </c>
      <c r="D34">
        <f>SUM(Plan1!D34,Plan1!D35)/2</f>
        <v>304.66694641113281</v>
      </c>
      <c r="E34">
        <f>SUM(Plan1!E34,Plan1!E35)/2</f>
        <v>227.92964172363281</v>
      </c>
      <c r="F34">
        <f>SUM(Plan1!F34,Plan1!F35)/2</f>
        <v>604.27655029296875</v>
      </c>
      <c r="G34">
        <f>SUM(Plan1!G34,Plan1!G35)/2</f>
        <v>81.830001831054688</v>
      </c>
      <c r="H34">
        <f>SUM(Planilha1!H67,Planilha1!H68)/2</f>
        <v>154.87342834472656</v>
      </c>
      <c r="I34">
        <f>SUM(Plan1!I34,Plan1!I35)/2</f>
        <v>114.8972053527832</v>
      </c>
      <c r="J34">
        <f>SUM(Plan1!J34,Plan1!J35)/2</f>
        <v>585.20623779296875</v>
      </c>
      <c r="K34">
        <f>SUM(Plan1!K34,Plan1!K35)/2</f>
        <v>3.5771099328994751</v>
      </c>
      <c r="L34">
        <f>SUM(Plan1!L34,Plan1!L35)/2</f>
        <v>3.0051922798156738</v>
      </c>
      <c r="M34">
        <f>SUM(Plan1!M34,Plan1!M35)/2</f>
        <v>2.9892261028289795</v>
      </c>
      <c r="N34">
        <f>SUM(Plan1!N34,Plan1!N35)/2</f>
        <v>2.8140021562576294</v>
      </c>
      <c r="O34">
        <f>SUM(Plan1!O34,Plan1!O35)/2</f>
        <v>327.76808166503906</v>
      </c>
      <c r="P34">
        <f>SUM(Plan1!P34,Plan1!P35)/2</f>
        <v>114.56513214111328</v>
      </c>
      <c r="Q34">
        <f>SUM(Plan1!Q34,Plan1!Q35)/2</f>
        <v>329.84378051757813</v>
      </c>
      <c r="R34">
        <f>SUM(Plan1!R34,Plan1!R35)/2</f>
        <v>3.4004789590835571</v>
      </c>
      <c r="S34">
        <f>SUM(Plan1!S34,Plan1!S35)/2</f>
        <v>3.654802680015564</v>
      </c>
      <c r="T34">
        <f>SUM(Plan1!T34,Plan1!T35)/2</f>
        <v>124.12630462646484</v>
      </c>
      <c r="U34">
        <f>SUM(Plan1!U34,Plan1!U35)/2</f>
        <v>50.056381225585938</v>
      </c>
      <c r="V34">
        <f>SUM(Plan1!V34,Plan1!V35)/2</f>
        <v>3.3875999450683594</v>
      </c>
      <c r="W34">
        <f>SUM(Plan1!W34,Plan1!W35)/2</f>
        <v>3.4313287734985352</v>
      </c>
      <c r="X34">
        <f>SUM(Plan1!X34,Plan1!X35)/2</f>
        <v>156.63907623291016</v>
      </c>
      <c r="Y34">
        <f>SUM(Plan1!Y34,Plan1!Y35)/2</f>
        <v>45.934911727905273</v>
      </c>
      <c r="Z34">
        <f>SUM(Plan1!Z34,Plan1!Z35)/2</f>
        <v>105.60968017578125</v>
      </c>
      <c r="AA34">
        <f>SUM(Plan1!AA34,Plan1!AA35)/2</f>
        <v>56.370822906494141</v>
      </c>
      <c r="AB34">
        <f>SUM(Plan1!AB34,Plan1!AB35)/2</f>
        <v>3.1047579050064087</v>
      </c>
      <c r="AC34">
        <f>SUM(Plan1!AC34,Plan1!AC35)/2</f>
        <v>3.0710924863815308</v>
      </c>
    </row>
    <row r="35" spans="1:29" x14ac:dyDescent="0.25">
      <c r="A35" s="3">
        <v>43161.416668518519</v>
      </c>
      <c r="B35">
        <f>SUM(Plan1!B35,Plan1!B36)/2</f>
        <v>393.32832336425781</v>
      </c>
      <c r="C35">
        <f>SUM(Plan1!C35,Plan1!C36)/2</f>
        <v>1507.0479125976563</v>
      </c>
      <c r="D35">
        <f>SUM(Plan1!D35,Plan1!D36)/2</f>
        <v>307.95878601074219</v>
      </c>
      <c r="E35">
        <f>SUM(Plan1!E35,Plan1!E36)/2</f>
        <v>226.96919250488281</v>
      </c>
      <c r="F35">
        <f>SUM(Plan1!F35,Plan1!F36)/2</f>
        <v>637.70379638671875</v>
      </c>
      <c r="G35">
        <f>SUM(Plan1!G35,Plan1!G36)/2</f>
        <v>86.766666412353516</v>
      </c>
      <c r="H35">
        <f>SUM(Plan1!H35,Plan1!H36)/2</f>
        <v>99.277442932128906</v>
      </c>
      <c r="I35">
        <f>SUM(Plan1!I35,Plan1!I36)/2</f>
        <v>116.05610275268555</v>
      </c>
      <c r="J35">
        <f>SUM(Plan1!J35,Plan1!J36)/2</f>
        <v>583.90869140625</v>
      </c>
      <c r="K35">
        <f>SUM(Plan1!K35,Plan1!K36)/2</f>
        <v>3.5005698204040527</v>
      </c>
      <c r="L35">
        <f>SUM(Plan1!L35,Plan1!L36)/2</f>
        <v>2.9058332443237305</v>
      </c>
      <c r="M35">
        <f>SUM(Plan1!M35,Plan1!M36)/2</f>
        <v>2.9071495532989502</v>
      </c>
      <c r="N35">
        <f>SUM(Plan1!N35,Plan1!N36)/2</f>
        <v>2.731788158416748</v>
      </c>
      <c r="O35">
        <f>SUM(Plan1!O35,Plan1!O36)/2</f>
        <v>328.01872253417969</v>
      </c>
      <c r="P35">
        <f>SUM(Plan1!P35,Plan1!P36)/2</f>
        <v>115.18638229370117</v>
      </c>
      <c r="Q35">
        <f>SUM(Plan1!Q35,Plan1!Q36)/2</f>
        <v>326.13626098632813</v>
      </c>
      <c r="R35">
        <f>SUM(Plan1!R35,Plan1!R36)/2</f>
        <v>3.4327472448348999</v>
      </c>
      <c r="S35">
        <f>SUM(Plan1!S35,Plan1!S36)/2</f>
        <v>3.6819288730621338</v>
      </c>
      <c r="T35">
        <f>SUM(Plan1!T35,Plan1!T36)/2</f>
        <v>125.70755386352539</v>
      </c>
      <c r="U35">
        <f>SUM(Plan1!U35,Plan1!U36)/2</f>
        <v>48.059043884277344</v>
      </c>
      <c r="V35">
        <f>SUM(Plan1!V35,Plan1!V36)/2</f>
        <v>3.3618420362472534</v>
      </c>
      <c r="W35">
        <f>SUM(Plan1!W35,Plan1!W36)/2</f>
        <v>3.4611667394638062</v>
      </c>
      <c r="X35">
        <f>SUM(Plan1!X35,Plan1!X36)/2</f>
        <v>156.55137634277344</v>
      </c>
      <c r="Y35">
        <f>SUM(Plan1!Y35,Plan1!Y36)/2</f>
        <v>40.72552490234375</v>
      </c>
      <c r="Z35">
        <f>SUM(Plan1!Z35,Plan1!Z36)/2</f>
        <v>105.63967895507813</v>
      </c>
      <c r="AA35">
        <f>SUM(Plan1!AA35,Plan1!AA36)/2</f>
        <v>52.584442138671875</v>
      </c>
      <c r="AB35">
        <f>SUM(Plan1!AB35,Plan1!AB36)/2</f>
        <v>2.9900966882705688</v>
      </c>
      <c r="AC35">
        <f>SUM(Plan1!AC35,Plan1!AC36)/2</f>
        <v>2.9568362236022949</v>
      </c>
    </row>
    <row r="36" spans="1:29" x14ac:dyDescent="0.25">
      <c r="A36" s="3">
        <v>43161.458335243056</v>
      </c>
      <c r="B36">
        <f>SUM(Plan1!B36,Plan1!B37)/2</f>
        <v>264.75786590576172</v>
      </c>
      <c r="C36">
        <f>SUM(Plan1!C36,Plan1!C37)/2</f>
        <v>1001.5552215576172</v>
      </c>
      <c r="D36">
        <f>SUM(Plan1!D36,Plan1!D37)/2</f>
        <v>304.13388061523438</v>
      </c>
      <c r="E36">
        <f>SUM(Plan1!E36,Plan1!E37)/2</f>
        <v>182.34203338623047</v>
      </c>
      <c r="F36">
        <f>SUM(Plan1!F36,Plan1!F37)/2</f>
        <v>346.60376644134521</v>
      </c>
      <c r="G36">
        <f>SUM(Plan1!G36,Plan1!G37)/2</f>
        <v>91.266666412353516</v>
      </c>
      <c r="H36">
        <f>SUM(Plan1!H36,Plan1!H37)/2</f>
        <v>146.90018081665039</v>
      </c>
      <c r="I36">
        <f>SUM(Plan1!I36,Plan1!I37)/2</f>
        <v>92.427021026611328</v>
      </c>
      <c r="J36">
        <f>SUM(Plan1!J36,Plan1!J37)/2</f>
        <v>499.14607238769531</v>
      </c>
      <c r="K36">
        <f>SUM(Plan1!K36,Plan1!K37)/2</f>
        <v>3.4003013372421265</v>
      </c>
      <c r="L36">
        <f>SUM(Plan1!L36,Plan1!L37)/2</f>
        <v>2.8814414739608765</v>
      </c>
      <c r="M36">
        <f>SUM(Plan1!M36,Plan1!M37)/2</f>
        <v>2.8424594402313232</v>
      </c>
      <c r="N36">
        <f>SUM(Plan1!N36,Plan1!N37)/2</f>
        <v>2.6579840183258057</v>
      </c>
      <c r="O36">
        <f>SUM(Plan1!O36,Plan1!O37)/2</f>
        <v>326.37953186035156</v>
      </c>
      <c r="P36">
        <f>SUM(Plan1!P36,Plan1!P37)/2</f>
        <v>121.35517120361328</v>
      </c>
      <c r="Q36">
        <f>SUM(Plan1!Q36,Plan1!Q37)/2</f>
        <v>321.8629150390625</v>
      </c>
      <c r="R36">
        <f>SUM(Plan1!R36,Plan1!R37)/2</f>
        <v>3.446211576461792</v>
      </c>
      <c r="S36">
        <f>SUM(Plan1!S36,Plan1!S37)/2</f>
        <v>3.6891087293624878</v>
      </c>
      <c r="T36">
        <f>SUM(Plan1!T36,Plan1!T37)/2</f>
        <v>127.06764602661133</v>
      </c>
      <c r="U36">
        <f>SUM(Plan1!U36,Plan1!U37)/2</f>
        <v>47.388542175292969</v>
      </c>
      <c r="V36">
        <f>SUM(Plan1!V36,Plan1!V37)/2</f>
        <v>3.3871992826461792</v>
      </c>
      <c r="W36">
        <f>SUM(Plan1!W36,Plan1!W37)/2</f>
        <v>3.4467036724090576</v>
      </c>
      <c r="X36">
        <f>SUM(Plan1!X36,Plan1!X37)/2</f>
        <v>156.46367645263672</v>
      </c>
      <c r="Y36">
        <f>SUM(Plan1!Y36,Plan1!Y37)/2</f>
        <v>38.767616271972656</v>
      </c>
      <c r="Z36">
        <f>SUM(Plan1!Z36,Plan1!Z37)/2</f>
        <v>97.900787353515625</v>
      </c>
      <c r="AA36">
        <f>SUM(Plan1!AA36,Plan1!AA37)/2</f>
        <v>50.919893264770508</v>
      </c>
      <c r="AB36">
        <f>SUM(Plan1!AB36,Plan1!AB37)/2</f>
        <v>2.9009712934494019</v>
      </c>
      <c r="AC36">
        <f>SUM(Plan1!AC36,Plan1!AC37)/2</f>
        <v>2.8650606870651245</v>
      </c>
    </row>
    <row r="37" spans="1:29" x14ac:dyDescent="0.25">
      <c r="A37" s="3">
        <v>43161.500001967594</v>
      </c>
      <c r="B37">
        <f>SUM(Plan1!B37,Plan1!B38)/2</f>
        <v>135.90785980224609</v>
      </c>
      <c r="C37">
        <f>SUM(Plan1!C37,Plan1!C38)/2</f>
        <v>499.30401611328125</v>
      </c>
      <c r="D37">
        <f>SUM(Plan1!D37,Plan1!D38)/2</f>
        <v>306.48809814453125</v>
      </c>
      <c r="E37">
        <f>SUM(Plan1!E37,Plan1!E38)/2</f>
        <v>69.100340709090233</v>
      </c>
      <c r="F37">
        <f>SUM(Plan1!F37,Plan1!F38)/2</f>
        <v>79.582785606384277</v>
      </c>
      <c r="G37">
        <f>SUM(Plan1!G37,Plan1!G38)/2</f>
        <v>96.186794281005859</v>
      </c>
      <c r="H37">
        <f>SUM(Plan1!H37,Plan1!H38)/2</f>
        <v>89.439052581787109</v>
      </c>
      <c r="I37">
        <f>SUM(Plan1!I37,Plan1!I38)/2</f>
        <v>65.228723526000977</v>
      </c>
      <c r="J37">
        <f>SUM(Plan1!J37,Plan1!J38)/2</f>
        <v>208.65527647733688</v>
      </c>
      <c r="K37">
        <f>SUM(Plan1!K37,Plan1!K38)/2</f>
        <v>3.1954792737960815</v>
      </c>
      <c r="L37">
        <f>SUM(Plan1!L37,Plan1!L38)/2</f>
        <v>2.9902703762054443</v>
      </c>
      <c r="M37">
        <f>SUM(Plan1!M37,Plan1!M38)/2</f>
        <v>2.9808485507965088</v>
      </c>
      <c r="N37">
        <f>SUM(Plan1!N37,Plan1!N38)/2</f>
        <v>2.792960524559021</v>
      </c>
      <c r="O37">
        <f>SUM(Plan1!O37,Plan1!O38)/2</f>
        <v>162.83906555175781</v>
      </c>
      <c r="P37">
        <f>SUM(Plan1!P37,Plan1!P38)/2</f>
        <v>124.53799438476563</v>
      </c>
      <c r="Q37">
        <f>SUM(Plan1!Q37,Plan1!Q38)/2</f>
        <v>324.29379272460938</v>
      </c>
      <c r="R37">
        <f>SUM(Plan1!R37,Plan1!R38)/2</f>
        <v>3.3037090301513672</v>
      </c>
      <c r="S37">
        <f>SUM(Plan1!S37,Plan1!S38)/2</f>
        <v>3.4945160150527954</v>
      </c>
      <c r="T37">
        <f>SUM(Plan1!T37,Plan1!T38)/2</f>
        <v>127.85690307617188</v>
      </c>
      <c r="U37">
        <f>SUM(Plan1!U37,Plan1!U38)/2</f>
        <v>47.617761611938477</v>
      </c>
      <c r="V37">
        <f>SUM(Plan1!V37,Plan1!V38)/2</f>
        <v>3.2393571138381958</v>
      </c>
      <c r="W37">
        <f>SUM(Plan1!W37,Plan1!W38)/2</f>
        <v>3.2491495609283447</v>
      </c>
      <c r="X37">
        <f>SUM(Plan1!X37,Plan1!X38)/2</f>
        <v>155.54579925537109</v>
      </c>
      <c r="Y37">
        <f>SUM(Plan1!Y37,Plan1!Y38)/2</f>
        <v>38.619661331176758</v>
      </c>
      <c r="Z37">
        <f>SUM(Plan1!Z37,Plan1!Z38)/2</f>
        <v>93.812038421630859</v>
      </c>
      <c r="AA37">
        <f>SUM(Plan1!AA37,Plan1!AA38)/2</f>
        <v>50.242475509643555</v>
      </c>
      <c r="AB37">
        <f>SUM(Plan1!AB37,Plan1!AB38)/2</f>
        <v>2.8284780979156494</v>
      </c>
      <c r="AC37">
        <f>SUM(Plan1!AC37,Plan1!AC38)/2</f>
        <v>2.7865948677062988</v>
      </c>
    </row>
    <row r="38" spans="1:29" x14ac:dyDescent="0.25">
      <c r="A38" s="3">
        <v>43161.541668692131</v>
      </c>
      <c r="B38">
        <f>SUM(Plan1!B38,Plan1!B39)/2</f>
        <v>136.39999389648438</v>
      </c>
      <c r="C38">
        <f>SUM(Plan1!C38,Plan1!C39)/2</f>
        <v>500.291259765625</v>
      </c>
      <c r="D38">
        <f>SUM(Plan1!D38,Plan1!D39)/2</f>
        <v>313.08648681640625</v>
      </c>
      <c r="E38">
        <f>SUM(Plan1!E38,Plan1!E39)/2</f>
        <v>0.2583143413066864</v>
      </c>
      <c r="F38">
        <f>SUM(Plan1!F38,Plan1!F39)/2</f>
        <v>136.61586761474609</v>
      </c>
      <c r="G38">
        <f>SUM(Plan1!G38,Plan1!G39)/2</f>
        <v>103.07429122924805</v>
      </c>
      <c r="H38">
        <f>SUM(Plan1!H38,Plan1!H39)/2</f>
        <v>85.550930023193359</v>
      </c>
      <c r="I38">
        <f>SUM(Plan1!I38,Plan1!I39)/2</f>
        <v>62.541501998901367</v>
      </c>
      <c r="J38">
        <f>SUM(J36:J37)/2</f>
        <v>353.9006744325161</v>
      </c>
      <c r="K38">
        <f>SUM(Plan1!K38,Plan1!K39)/2</f>
        <v>3.0198806524276733</v>
      </c>
      <c r="L38">
        <f>SUM(Plan1!L38,Plan1!L39)/2</f>
        <v>3.0443496704101563</v>
      </c>
      <c r="M38">
        <f>SUM(Plan1!M38,Plan1!M39)/2</f>
        <v>3.1292654275894165</v>
      </c>
      <c r="N38">
        <f>SUM(Plan1!N38,Plan1!N39)/2</f>
        <v>2.9461768865585327</v>
      </c>
      <c r="O38">
        <f>SUM(O36:O37)/2</f>
        <v>244.60929870605469</v>
      </c>
      <c r="P38">
        <f>SUM(Plan1!P38,Plan1!P39)/2</f>
        <v>133.31318664550781</v>
      </c>
      <c r="Q38">
        <f>SUM(Plan1!Q38,Plan1!Q39)/2</f>
        <v>318.79902648925781</v>
      </c>
      <c r="R38">
        <f>SUM(Plan1!R38,Plan1!R39)/2</f>
        <v>3.0001776218414307</v>
      </c>
      <c r="S38">
        <f>SUM(Plan1!S38,Plan1!S39)/2</f>
        <v>3.1423369646072388</v>
      </c>
      <c r="T38">
        <f>SUM(Plan1!T38,Plan1!T39)/2</f>
        <v>128.93320465087891</v>
      </c>
      <c r="U38">
        <f>SUM(Plan1!U38,Plan1!U39)/2</f>
        <v>47.967855453491211</v>
      </c>
      <c r="V38">
        <f>SUM(Plan1!V38,Plan1!V39)/2</f>
        <v>2.7866314649581909</v>
      </c>
      <c r="W38">
        <f>SUM(Plan1!W38,Plan1!W39)/2</f>
        <v>2.8271958827972412</v>
      </c>
      <c r="X38">
        <f>SUM(Plan1!X38,Plan1!X39)/2</f>
        <v>153.60297393798828</v>
      </c>
      <c r="Y38">
        <f>SUM(Plan1!Y38,Plan1!Y39)/2</f>
        <v>39.292543411254883</v>
      </c>
      <c r="Z38">
        <f>SUM(Plan1!Z38,Plan1!Z39)/2</f>
        <v>89.103096008300781</v>
      </c>
      <c r="AA38">
        <f>SUM(Plan1!AA38,Plan1!AA39)/2</f>
        <v>51.379787445068359</v>
      </c>
      <c r="AB38">
        <f>SUM(Plan1!AB38,Plan1!AB39)/2</f>
        <v>2.7645415067672729</v>
      </c>
      <c r="AC38">
        <f>SUM(Plan1!AC38,Plan1!AC39)/2</f>
        <v>2.7166982889175415</v>
      </c>
    </row>
    <row r="39" spans="1:29" x14ac:dyDescent="0.25">
      <c r="A39" s="3">
        <v>43161.583335416668</v>
      </c>
      <c r="B39">
        <f>SUM(Plan1!B39,Plan1!B40)/2</f>
        <v>136.39999389648438</v>
      </c>
      <c r="C39">
        <f>SUM(Plan1!C39,Plan1!C40)/2</f>
        <v>501.27848815917969</v>
      </c>
      <c r="D39">
        <f>SUM(Plan1!D39,Plan1!D40)/2</f>
        <v>316.29460144042969</v>
      </c>
      <c r="E39">
        <f>SUM(Plan1!E39,Plan1!E40)/2</f>
        <v>0.442824587225914</v>
      </c>
      <c r="F39">
        <f>SUM(Plan1!F39,Plan1!F40)/2</f>
        <v>137.61646270751953</v>
      </c>
      <c r="G39">
        <f>SUM(Plan1!G39,Plan1!G40)/2</f>
        <v>104.49821472167969</v>
      </c>
      <c r="H39">
        <f>SUM(Plan1!H39,Plan1!H40)/2</f>
        <v>109.45961380004883</v>
      </c>
      <c r="I39">
        <f>SUM(Plan1!I39,Plan1!I40)/2</f>
        <v>67.765518188476563</v>
      </c>
      <c r="J39">
        <f t="shared" ref="J39:J42" si="2">SUM(J37:J38)/2</f>
        <v>281.27797545492649</v>
      </c>
      <c r="K39">
        <f>SUM(Plan1!K39,Plan1!K40)/2</f>
        <v>2.9976671934127808</v>
      </c>
      <c r="L39">
        <f>SUM(Plan1!L39,Plan1!L40)/2</f>
        <v>3.0347778797149658</v>
      </c>
      <c r="M39">
        <f>SUM(Plan1!M39,Plan1!M40)/2</f>
        <v>3.1127461194992065</v>
      </c>
      <c r="N39">
        <f>SUM(Plan1!N39,Plan1!N40)/2</f>
        <v>2.9305928945541382</v>
      </c>
      <c r="O39">
        <f t="shared" ref="O39:O40" si="3">SUM(O37:O38)/2</f>
        <v>203.72418212890625</v>
      </c>
      <c r="P39">
        <f>SUM(Plan1!P39,Plan1!P40)/2</f>
        <v>144.37136077880859</v>
      </c>
      <c r="Q39">
        <f>SUM(Plan1!Q39,Plan1!Q40)/2</f>
        <v>313.95793151855469</v>
      </c>
      <c r="R39">
        <f>SUM(Plan1!R39,Plan1!R40)/2</f>
        <v>2.6742186546325684</v>
      </c>
      <c r="S39">
        <f>SUM(Plan1!S39,Plan1!S40)/2</f>
        <v>2.8124443292617798</v>
      </c>
      <c r="T39">
        <f>SUM(Plan1!T39,Plan1!T40)/2</f>
        <v>130.79885864257813</v>
      </c>
      <c r="U39">
        <f>SUM(Plan1!U39,Plan1!U40)/2</f>
        <v>47.373146057128906</v>
      </c>
      <c r="V39">
        <f>SUM(Plan1!V39,Plan1!V40)/2</f>
        <v>2.2835243940353394</v>
      </c>
      <c r="W39">
        <f>SUM(Plan1!W39,Plan1!W40)/2</f>
        <v>2.360492467880249</v>
      </c>
      <c r="X39">
        <f>SUM(Plan1!X39,Plan1!X40)/2</f>
        <v>151.44382476806641</v>
      </c>
      <c r="Y39">
        <f>SUM(Plan1!Y39,Plan1!Y40)/2</f>
        <v>39.675365447998047</v>
      </c>
      <c r="Z39">
        <f>SUM(Plan1!Z39,Plan1!Z40)/2</f>
        <v>43.111844636499882</v>
      </c>
      <c r="AA39">
        <f>SUM(Plan1!AA39,Plan1!AA40)/2</f>
        <v>52.236618041992188</v>
      </c>
      <c r="AB39">
        <f>SUM(Plan1!AB39,Plan1!AB40)/2</f>
        <v>2.7404801845550537</v>
      </c>
      <c r="AC39">
        <f>SUM(Plan1!AC39,Plan1!AC40)/2</f>
        <v>2.6885462999343872</v>
      </c>
    </row>
    <row r="40" spans="1:29" x14ac:dyDescent="0.25">
      <c r="A40" s="3">
        <v>43161.625002141205</v>
      </c>
      <c r="B40">
        <f>SUM(Plan1!B40,Plan1!B41)/2</f>
        <v>136.39999389648438</v>
      </c>
      <c r="C40">
        <f>SUM(Plan1!C40,Plan1!C41)/2</f>
        <v>502.26571655273438</v>
      </c>
      <c r="D40">
        <f>SUM(Plan1!D40,Plan1!D41)/2</f>
        <v>310.0963134765625</v>
      </c>
      <c r="E40">
        <f>SUM(Plan1!E40,Plan1!E41)/2</f>
        <v>0.6273348331451416</v>
      </c>
      <c r="F40">
        <f>SUM(Plan1!F40,Plan1!F41)/2</f>
        <v>147.31614685058594</v>
      </c>
      <c r="G40">
        <f>SUM(Plan1!G40,Plan1!G41)/2</f>
        <v>101.28571701049805</v>
      </c>
      <c r="H40">
        <f>SUM(Plan1!H40,Plan1!H41)/2</f>
        <v>136.81999969482422</v>
      </c>
      <c r="I40">
        <f>SUM(Plan1!I40,Plan1!I41)/2</f>
        <v>79.613258361816406</v>
      </c>
      <c r="J40">
        <f t="shared" si="2"/>
        <v>317.58932494372129</v>
      </c>
      <c r="K40">
        <f>SUM(Plan1!K40,Plan1!K41)/2</f>
        <v>2.9682270288467407</v>
      </c>
      <c r="L40">
        <f>SUM(Plan1!L40,Plan1!L41)/2</f>
        <v>3.0045903921127319</v>
      </c>
      <c r="M40">
        <f>SUM(Plan1!M40,Plan1!M41)/2</f>
        <v>3.0802689790725708</v>
      </c>
      <c r="N40">
        <f>SUM(Plan1!N40,Plan1!N41)/2</f>
        <v>2.8989299535751343</v>
      </c>
      <c r="O40">
        <f t="shared" si="3"/>
        <v>224.16674041748047</v>
      </c>
      <c r="P40">
        <f>SUM(Plan1!P40,Plan1!P41)/2</f>
        <v>149.51674652099609</v>
      </c>
      <c r="Q40">
        <f>SUM(Plan1!Q40,Plan1!Q41)/2</f>
        <v>315.73942565917969</v>
      </c>
      <c r="R40">
        <f>SUM(Plan1!R40,Plan1!R41)/2</f>
        <v>2.3430908918380737</v>
      </c>
      <c r="S40">
        <f>SUM(Plan1!S40,Plan1!S41)/2</f>
        <v>2.4771429300308228</v>
      </c>
      <c r="T40">
        <f>SUM(Plan1!T40,Plan1!T41)/2</f>
        <v>132.9981689453125</v>
      </c>
      <c r="U40">
        <f>SUM(Plan1!U40,Plan1!U41)/2</f>
        <v>48.006168365478516</v>
      </c>
      <c r="V40">
        <f>SUM(Plan1!V40,Plan1!V41)/2</f>
        <v>1.8926984071731567</v>
      </c>
      <c r="W40">
        <f>SUM(Plan1!W40,Plan1!W41)/2</f>
        <v>1.9054586887359619</v>
      </c>
      <c r="X40">
        <f>SUM(Plan1!X40,Plan1!X41)/2</f>
        <v>149.24816131591797</v>
      </c>
      <c r="Y40">
        <f>SUM(Plan1!Y40,Plan1!Y41)/2</f>
        <v>38.783319473266602</v>
      </c>
      <c r="Z40">
        <f>SUM(Plan1!Z40,Plan1!Z41)/2</f>
        <v>0.20000000298023224</v>
      </c>
      <c r="AA40">
        <f>SUM(Plan1!AA40,Plan1!AA41)/2</f>
        <v>51.378664016723633</v>
      </c>
      <c r="AB40">
        <f>SUM(Plan1!AB40,Plan1!AB41)/2</f>
        <v>2.8253810405731201</v>
      </c>
      <c r="AC40">
        <f>SUM(Plan1!AC40,Plan1!AC41)/2</f>
        <v>2.772139310836792</v>
      </c>
    </row>
    <row r="41" spans="1:29" x14ac:dyDescent="0.25">
      <c r="A41" s="3">
        <v>43161.666668865742</v>
      </c>
      <c r="B41">
        <f>SUM(Plan1!B41,Plan1!B42)/2</f>
        <v>136.39999389648438</v>
      </c>
      <c r="C41">
        <f>SUM(Plan1!C41,Plan1!C42)/2</f>
        <v>503.25296020507813</v>
      </c>
      <c r="D41">
        <f>SUM(Plan1!D41,Plan1!D42)/2</f>
        <v>300.22152709960938</v>
      </c>
      <c r="E41">
        <f>SUM(Plan1!E41,Plan1!E42)/2</f>
        <v>0.72199007868766785</v>
      </c>
      <c r="F41">
        <f>SUM(Plan1!F41,Plan1!F42)/2</f>
        <v>158.92866516113281</v>
      </c>
      <c r="G41">
        <f>SUM(Plan1!G41,Plan1!G42)/2</f>
        <v>98.651924133300781</v>
      </c>
      <c r="H41">
        <f>SUM(Plan1!H41,Plan1!H42)/2</f>
        <v>141.89500427246094</v>
      </c>
      <c r="I41">
        <f>SUM(Plan1!I41,Plan1!I42)/2</f>
        <v>87.782009124755859</v>
      </c>
      <c r="J41">
        <f t="shared" si="2"/>
        <v>299.43365019932389</v>
      </c>
      <c r="K41">
        <f>SUM(Plan1!K41,Plan1!K42)/2</f>
        <v>2.9004510641098022</v>
      </c>
      <c r="L41">
        <f>SUM(Plan1!L41,Plan1!L42)/2</f>
        <v>2.9331250190734863</v>
      </c>
      <c r="M41">
        <f>SUM(Plan1!M41,Plan1!M42)/2</f>
        <v>3.0116795301437378</v>
      </c>
      <c r="N41">
        <f>SUM(Plan1!N41,Plan1!N42)/2</f>
        <v>2.8294577598571777</v>
      </c>
      <c r="O41">
        <f>SUM(Plan1!O41,Plan1!O42)/2</f>
        <v>164.91729736328125</v>
      </c>
      <c r="P41">
        <f>SUM(Plan1!P41,Plan1!P42)/2</f>
        <v>149.23801422119141</v>
      </c>
      <c r="Q41">
        <f>SUM(Plan1!Q41,Plan1!Q42)/2</f>
        <v>312.20477294921875</v>
      </c>
      <c r="R41">
        <f>SUM(Plan1!R41,Plan1!R42)/2</f>
        <v>1.999290943145752</v>
      </c>
      <c r="S41">
        <f>SUM(Plan1!S41,Plan1!S42)/2</f>
        <v>2.1373397707939148</v>
      </c>
      <c r="T41">
        <f>SUM(Plan1!T41,Plan1!T42)/2</f>
        <v>129.76980209350586</v>
      </c>
      <c r="U41">
        <f>SUM(Plan1!U41,Plan1!U42)/2</f>
        <v>48.77507209777832</v>
      </c>
      <c r="V41">
        <f>SUM(Plan1!V41,Plan1!V42)/2</f>
        <v>1.5092774629592896</v>
      </c>
      <c r="W41">
        <f>SUM(Plan1!W41,Plan1!W42)/2</f>
        <v>1.476216197013855</v>
      </c>
      <c r="X41">
        <f>SUM(Plan1!X41,Plan1!X42)/2</f>
        <v>147.28509521484375</v>
      </c>
      <c r="Y41">
        <f>SUM(Plan1!Y41,Plan1!Y42)/2</f>
        <v>37.986574172973633</v>
      </c>
      <c r="Z41">
        <f>SUM(Plan1!Z41,Plan1!Z42)/2</f>
        <v>50.623075105249882</v>
      </c>
      <c r="AA41">
        <f>SUM(Plan1!AA41,Plan1!AA42)/2</f>
        <v>49.575582504272461</v>
      </c>
      <c r="AB41">
        <f>SUM(Plan1!AB41,Plan1!AB42)/2</f>
        <v>2.8640209436416626</v>
      </c>
      <c r="AC41">
        <f>SUM(Plan1!AC41,Plan1!AC42)/2</f>
        <v>2.8045542240142822</v>
      </c>
    </row>
    <row r="42" spans="1:29" x14ac:dyDescent="0.25">
      <c r="A42" s="3">
        <v>43161.70833559028</v>
      </c>
      <c r="B42">
        <f>SUM(Plan1!B42,Plan1!B43)/2</f>
        <v>136.39999389648438</v>
      </c>
      <c r="C42">
        <f>SUM(Plan1!C42,Plan1!C43)/2</f>
        <v>504.24018859863281</v>
      </c>
      <c r="D42">
        <f>SUM(Plan1!D42,Plan1!D43)/2</f>
        <v>294.03701782226563</v>
      </c>
      <c r="E42">
        <f>SUM(Plan1!E42,Plan1!E43)/2</f>
        <v>16.562195867300034</v>
      </c>
      <c r="F42">
        <f>SUM(Plan1!F42,Plan1!F43)/2</f>
        <v>96.730899810791016</v>
      </c>
      <c r="G42">
        <f>SUM(Plan1!G42,Plan1!G43)/2</f>
        <v>95.047977447509766</v>
      </c>
      <c r="H42">
        <f>SUM(Plan1!H42,Plan1!H43)/2</f>
        <v>161.33316802978516</v>
      </c>
      <c r="I42">
        <f>SUM(Plan1!I42,Plan1!I43)/2</f>
        <v>96.063194274902344</v>
      </c>
      <c r="J42">
        <f t="shared" si="2"/>
        <v>308.51148757152259</v>
      </c>
      <c r="K42">
        <f>SUM(Plan1!K42,Plan1!K43)/2</f>
        <v>2.8313182592391968</v>
      </c>
      <c r="L42">
        <f>SUM(Plan1!L42,Plan1!L43)/2</f>
        <v>2.8646098375320435</v>
      </c>
      <c r="M42">
        <f>SUM(Plan1!M42,Plan1!M43)/2</f>
        <v>2.9403674602508545</v>
      </c>
      <c r="N42">
        <f>SUM(Plan1!N42,Plan1!N43)/2</f>
        <v>2.7577319145202637</v>
      </c>
      <c r="O42">
        <f>SUM(Plan1!O42,Plan1!O43)/2</f>
        <v>327.58604431152344</v>
      </c>
      <c r="P42">
        <f>SUM(Plan1!P42,Plan1!P43)/2</f>
        <v>145.53399658203125</v>
      </c>
      <c r="Q42">
        <f>SUM(Plan1!Q42,Plan1!Q43)/2</f>
        <v>308.32041931152344</v>
      </c>
      <c r="R42">
        <f>SUM(Plan1!R42,Plan1!R43)/2</f>
        <v>1.5104857683181763</v>
      </c>
      <c r="S42">
        <f>SUM(Plan1!S42,Plan1!S43)/2</f>
        <v>1.699923038482666</v>
      </c>
      <c r="T42">
        <f>SUM(Plan1!T42,Plan1!T43)/2</f>
        <v>121.30338668823242</v>
      </c>
      <c r="U42">
        <f>SUM(Plan1!U42,Plan1!U43)/2</f>
        <v>46.216676712036133</v>
      </c>
      <c r="V42">
        <f>SUM(Plan1!V42,Plan1!V43)/2</f>
        <v>1.2838718891143799</v>
      </c>
      <c r="W42">
        <f>SUM(Plan1!W42,Plan1!W43)/2</f>
        <v>1.2950446605682373</v>
      </c>
      <c r="X42">
        <f>SUM(Plan1!X42,Plan1!X43)/2</f>
        <v>73.213668823242188</v>
      </c>
      <c r="Y42">
        <f>SUM(Plan1!Y42,Plan1!Y43)/2</f>
        <v>18.923416137695313</v>
      </c>
      <c r="Z42">
        <f>SUM(Plan1!Z42,Plan1!Z43)/2</f>
        <v>50.523075103759766</v>
      </c>
      <c r="AA42">
        <f>SUM(Plan1!AA42,Plan1!AA43)/2</f>
        <v>24.016036987304688</v>
      </c>
      <c r="AB42">
        <f>SUM(Plan1!AB42,Plan1!AB43)/2</f>
        <v>1.4118779897689819</v>
      </c>
      <c r="AC42">
        <f>SUM(Plan1!AC42,Plan1!AC43)/2</f>
        <v>1.3783333301544189</v>
      </c>
    </row>
    <row r="43" spans="1:29" x14ac:dyDescent="0.25">
      <c r="A43" s="3">
        <v>43161.750002314817</v>
      </c>
      <c r="B43">
        <f>SUM(Plan1!B43,Plan1!B44)/2</f>
        <v>260.76133728027344</v>
      </c>
      <c r="C43">
        <f>SUM(Plan1!C43,Plan1!C44)/2</f>
        <v>986.21083068847656</v>
      </c>
      <c r="D43">
        <f>SUM(Plan1!D43,Plan1!D44)/2</f>
        <v>286.39962768554688</v>
      </c>
      <c r="E43">
        <f>SUM(Plan1!E43,Plan1!E44)/2</f>
        <v>129.8926887512207</v>
      </c>
      <c r="F43">
        <f>SUM(Plan1!F43,Plan1!F44)/2</f>
        <v>323.60538101196289</v>
      </c>
      <c r="G43">
        <f>SUM(Plan1!G43,Plan1!G44)/2</f>
        <v>86.9339599609375</v>
      </c>
      <c r="H43">
        <f>SUM(Plan1!H43,Plan1!H44)/2</f>
        <v>181.57301330566406</v>
      </c>
      <c r="I43">
        <f>SUM(Plan1!I43,Plan1!I44)/2</f>
        <v>104.22854232788086</v>
      </c>
      <c r="J43">
        <f>SUM(Plan1!J43,Plan1!J44)/2</f>
        <v>289.11952513456345</v>
      </c>
      <c r="K43">
        <f>SUM(Plan1!K43,Plan1!K44)/2</f>
        <v>2.7624170780181885</v>
      </c>
      <c r="L43">
        <f>SUM(Plan1!L43,Plan1!L44)/2</f>
        <v>2.6096185445785522</v>
      </c>
      <c r="M43">
        <f>SUM(Plan1!M43,Plan1!M44)/2</f>
        <v>2.6967134475708008</v>
      </c>
      <c r="N43">
        <f>SUM(Plan1!N43,Plan1!N44)/2</f>
        <v>2.5164109468460083</v>
      </c>
      <c r="O43">
        <f>SUM(Plan1!O43,Plan1!O44)/2</f>
        <v>325.78861999511719</v>
      </c>
      <c r="P43">
        <f>SUM(Plan1!P43,Plan1!P44)/2</f>
        <v>72.395217895507813</v>
      </c>
      <c r="Q43">
        <f>SUM(Plan1!Q43,Plan1!Q44)/2</f>
        <v>306.12318420410156</v>
      </c>
      <c r="R43">
        <f>SUM(Plan1!R43,Plan1!R44)/2</f>
        <v>0.59928572177886963</v>
      </c>
      <c r="S43">
        <f>SUM(Plan1!S43,Plan1!S44)/2</f>
        <v>0.71674996614456177</v>
      </c>
      <c r="T43">
        <f>SUM(Plan1!T43,Plan1!T44)/2</f>
        <v>115.45098114013672</v>
      </c>
      <c r="U43">
        <f>SUM(Plan1!U43,Plan1!U44)/2</f>
        <v>43.849624633789063</v>
      </c>
      <c r="V43">
        <f>SUM(Plan1!V43,Plan1!V44)/2</f>
        <v>1.321399986743927</v>
      </c>
      <c r="W43">
        <f>SUM(Plan1!W43,Plan1!W44)/2</f>
        <v>1.3200446963310242</v>
      </c>
      <c r="X43">
        <f>SUM(Plan1!X43,Plan1!X44)/2</f>
        <v>71.449996948242188</v>
      </c>
      <c r="Y43">
        <f>SUM(Plan1!Y43,Plan1!Y44)/2</f>
        <v>25.200000762939453</v>
      </c>
      <c r="Z43">
        <f>SUM(Plan1!Z43,Plan1!Z44)/2</f>
        <v>41.900001525878906</v>
      </c>
      <c r="AA43">
        <f>SUM(Plan1!AA43,Plan1!AA44)/2</f>
        <v>35</v>
      </c>
      <c r="AB43">
        <f>SUM(Plan1!AB43,Plan1!AB44)/2</f>
        <v>1.6057586669921875</v>
      </c>
      <c r="AC43">
        <f>SUM(Plan1!AC43,Plan1!AC44)/2</f>
        <v>1.5658291578292847</v>
      </c>
    </row>
    <row r="44" spans="1:29" x14ac:dyDescent="0.25">
      <c r="A44" s="3">
        <v>43161.791669039354</v>
      </c>
      <c r="B44">
        <f>SUM(Plan1!B44,Plan1!B45)/2</f>
        <v>384.74647521972656</v>
      </c>
      <c r="C44">
        <f>SUM(Plan1!C44,Plan1!C45)/2</f>
        <v>1469.321533203125</v>
      </c>
      <c r="D44">
        <f>SUM(Plan1!D44,Plan1!D45)/2</f>
        <v>277.55406188964844</v>
      </c>
      <c r="E44">
        <f>SUM(Plan1!E44,Plan1!E45)/2</f>
        <v>227.17813873291016</v>
      </c>
      <c r="F44">
        <f>SUM(Plan1!F44,Plan1!F45)/2</f>
        <v>615.66030883789063</v>
      </c>
      <c r="G44">
        <f>SUM(Plan1!G44,Plan1!G45)/2</f>
        <v>78.591316223144531</v>
      </c>
      <c r="H44">
        <f>SUM(Plan1!H44,Plan1!H45)/2</f>
        <v>180.78005981445313</v>
      </c>
      <c r="I44">
        <f>SUM(Plan1!I44,Plan1!I45)/2</f>
        <v>101.73762512207031</v>
      </c>
      <c r="J44">
        <f>SUM(Plan1!J44,Plan1!J45)/2</f>
        <v>575.56951904296875</v>
      </c>
      <c r="K44">
        <f>SUM(Plan1!K44,Plan1!K45)/2</f>
        <v>2.7352975606918335</v>
      </c>
      <c r="L44">
        <f>SUM(Plan1!L44,Plan1!L45)/2</f>
        <v>2.3496336936950684</v>
      </c>
      <c r="M44">
        <f>SUM(Plan1!M44,Plan1!M45)/2</f>
        <v>2.3898261785507202</v>
      </c>
      <c r="N44">
        <f>SUM(Plan1!N44,Plan1!N45)/2</f>
        <v>2.2142677307128906</v>
      </c>
      <c r="O44">
        <f>SUM(Plan1!O44,Plan1!O45)/2</f>
        <v>325.89714050292969</v>
      </c>
      <c r="P44">
        <f>SUM(Plan1!P44,Plan1!P45)/2</f>
        <v>65.286453247070313</v>
      </c>
      <c r="Q44">
        <f>SUM(Plan1!Q44,Plan1!Q45)/2</f>
        <v>292.96321105957031</v>
      </c>
      <c r="R44">
        <f>SUM(Plan1!R44,Plan1!R45)/2</f>
        <v>0.590526282787323</v>
      </c>
      <c r="S44">
        <f>SUM(Plan1!S44,Plan1!S45)/2</f>
        <v>0.69783329963684082</v>
      </c>
      <c r="T44">
        <f>SUM(Plan1!T44,Plan1!T45)/2</f>
        <v>111.53409194946289</v>
      </c>
      <c r="U44">
        <f>SUM(Plan1!U44,Plan1!U45)/2</f>
        <v>42.217855453491211</v>
      </c>
      <c r="V44">
        <f>SUM(Plan1!V44,Plan1!V45)/2</f>
        <v>1.4084250330924988</v>
      </c>
      <c r="W44">
        <f>SUM(Plan1!W44,Plan1!W45)/2</f>
        <v>1.3534949421882629</v>
      </c>
      <c r="X44">
        <f>SUM(Plan1!X44,Plan1!X45)/2</f>
        <v>144.23721313476563</v>
      </c>
      <c r="Y44">
        <f>SUM(Plan1!Y44,Plan1!Y45)/2</f>
        <v>46.650001525878906</v>
      </c>
      <c r="Z44">
        <f>SUM(Plan1!Z44,Plan1!Z45)/2</f>
        <v>41.900001525878906</v>
      </c>
      <c r="AA44">
        <f>SUM(Plan1!AA44,Plan1!AA45)/2</f>
        <v>60.600000381469727</v>
      </c>
      <c r="AB44">
        <f>SUM(Plan1!AB44,Plan1!AB45)/2</f>
        <v>3.1107586622238159</v>
      </c>
      <c r="AC44">
        <f>SUM(Plan1!AC44,Plan1!AC45)/2</f>
        <v>3.0358291864395142</v>
      </c>
    </row>
    <row r="45" spans="1:29" x14ac:dyDescent="0.25">
      <c r="A45" s="3">
        <v>43161.833335763891</v>
      </c>
      <c r="B45">
        <f>SUM(Plan1!B45,Plan1!B46)/2</f>
        <v>385.03355407714844</v>
      </c>
      <c r="C45">
        <f>SUM(Plan1!C45,Plan1!C46)/2</f>
        <v>1470.68994140625</v>
      </c>
      <c r="D45">
        <f>SUM(Plan1!D45,Plan1!D46)/2</f>
        <v>266.03543090820313</v>
      </c>
      <c r="E45">
        <f>SUM(Plan1!E45,Plan1!E46)/2</f>
        <v>226.14635467529297</v>
      </c>
      <c r="F45">
        <f>SUM(Plan1!F45,Plan1!F46)/2</f>
        <v>615.73602294921875</v>
      </c>
      <c r="G45">
        <f>SUM(Plan1!G45,Plan1!G46)/2</f>
        <v>73.128410339355469</v>
      </c>
      <c r="H45">
        <f>SUM(Plan1!H45,Plan1!H46)/2</f>
        <v>178.9447021484375</v>
      </c>
      <c r="I45">
        <f>SUM(Plan1!I45,Plan1!I46)/2</f>
        <v>98.309047698974609</v>
      </c>
      <c r="J45">
        <f>SUM(Plan1!J45,Plan1!J46)/2</f>
        <v>574.553466796875</v>
      </c>
      <c r="K45">
        <f>SUM(Plan1!K45,Plan1!K46)/2</f>
        <v>2.7382973432540894</v>
      </c>
      <c r="L45">
        <f>SUM(Plan1!L45,Plan1!L46)/2</f>
        <v>2.2813570499420166</v>
      </c>
      <c r="M45">
        <f>SUM(Plan1!M45,Plan1!M46)/2</f>
        <v>2.2615636587142944</v>
      </c>
      <c r="N45">
        <f>SUM(Plan1!N45,Plan1!N46)/2</f>
        <v>2.0856832265853882</v>
      </c>
      <c r="O45">
        <f>SUM(Plan1!O45,Plan1!O46)/2</f>
        <v>326.10517883300781</v>
      </c>
      <c r="P45">
        <f>SUM(Plan1!P45,Plan1!P46)/2</f>
        <v>125.51740646362305</v>
      </c>
      <c r="Q45">
        <f>SUM(Plan1!Q45,Plan1!Q46)/2</f>
        <v>270.17308044433594</v>
      </c>
      <c r="R45">
        <f>SUM(Plan1!R45,Plan1!R46)/2</f>
        <v>1.2152465581893921</v>
      </c>
      <c r="S45">
        <f>SUM(Plan1!S45,Plan1!S46)/2</f>
        <v>1.4220378398895264</v>
      </c>
      <c r="T45">
        <f>SUM(Plan1!T45,Plan1!T46)/2</f>
        <v>107.6087646484375</v>
      </c>
      <c r="U45">
        <f>SUM(Plan1!U45,Plan1!U46)/2</f>
        <v>40.567087173461914</v>
      </c>
      <c r="V45">
        <f>SUM(Plan1!V45,Plan1!V46)/2</f>
        <v>1.4694250226020813</v>
      </c>
      <c r="W45">
        <f>SUM(Plan1!W45,Plan1!W46)/2</f>
        <v>1.4187194108963013</v>
      </c>
      <c r="X45">
        <f>SUM(Plan1!X45,Plan1!X46)/2</f>
        <v>146.57035827636719</v>
      </c>
      <c r="Y45">
        <f>SUM(Plan1!Y45,Plan1!Y46)/2</f>
        <v>38.424850463867188</v>
      </c>
      <c r="Z45">
        <f>SUM(Plan1!Z45,Plan1!Z46)/2</f>
        <v>41.271286010742188</v>
      </c>
      <c r="AA45">
        <f>SUM(Plan1!AA45,Plan1!AA46)/2</f>
        <v>48.465000152587891</v>
      </c>
      <c r="AB45">
        <f>SUM(Plan1!AB45,Plan1!AB46)/2</f>
        <v>3.018873929977417</v>
      </c>
      <c r="AC45">
        <f>SUM(Plan1!AC45,Plan1!AC46)/2</f>
        <v>2.9482353925704956</v>
      </c>
    </row>
    <row r="46" spans="1:29" x14ac:dyDescent="0.25">
      <c r="A46" s="3">
        <v>43161.875002488428</v>
      </c>
      <c r="B46">
        <f>SUM(Plan1!B46,Plan1!B47)/2</f>
        <v>385.55256652832031</v>
      </c>
      <c r="C46">
        <f>SUM(Plan1!C46,Plan1!C47)/2</f>
        <v>1470.7775268554688</v>
      </c>
      <c r="D46">
        <f>SUM(Plan1!D46,Plan1!D47)/2</f>
        <v>251.71250915527344</v>
      </c>
      <c r="E46">
        <f>SUM(Plan1!E46,Plan1!E47)/2</f>
        <v>225.88383483886719</v>
      </c>
      <c r="F46">
        <f>SUM(Plan1!F46,Plan1!F47)/2</f>
        <v>614.46878051757813</v>
      </c>
      <c r="G46">
        <f>SUM(Plan1!G46,Plan1!G47)/2</f>
        <v>68.343662261962891</v>
      </c>
      <c r="H46">
        <f>SUM(Plan1!H46,Plan1!H47)/2</f>
        <v>178.24113464355469</v>
      </c>
      <c r="I46">
        <f>SUM(Plan1!I46,Plan1!I47)/2</f>
        <v>95.701377868652344</v>
      </c>
      <c r="J46">
        <f>SUM(Plan1!J46,Plan1!J47)/2</f>
        <v>574.3321533203125</v>
      </c>
      <c r="K46">
        <f>SUM(Plan1!K46,Plan1!K47)/2</f>
        <v>2.6876137256622314</v>
      </c>
      <c r="L46">
        <f>SUM(Plan1!L46,Plan1!L47)/2</f>
        <v>2.2164285182952881</v>
      </c>
      <c r="M46">
        <f>SUM(Plan1!M46,Plan1!M47)/2</f>
        <v>2.1882394552230835</v>
      </c>
      <c r="N46">
        <f>SUM(Plan1!N46,Plan1!N47)/2</f>
        <v>2.0056920051574707</v>
      </c>
      <c r="O46">
        <f>SUM(Plan1!O46,Plan1!O47)/2</f>
        <v>327.00399780273438</v>
      </c>
      <c r="P46">
        <f>SUM(Plan1!P46,Plan1!P47)/2</f>
        <v>120.16307830810547</v>
      </c>
      <c r="Q46">
        <f>SUM(Plan1!Q46,Plan1!Q47)/2</f>
        <v>248.08035278320313</v>
      </c>
      <c r="R46">
        <f>SUM(Plan1!R46,Plan1!R47)/2</f>
        <v>1.2808178067207336</v>
      </c>
      <c r="S46">
        <f>SUM(Plan1!S46,Plan1!S47)/2</f>
        <v>1.4811298251152039</v>
      </c>
      <c r="T46">
        <f>SUM(Plan1!T46,Plan1!T47)/2</f>
        <v>100.08956909179688</v>
      </c>
      <c r="U46">
        <f>SUM(Plan1!U46,Plan1!U47)/2</f>
        <v>38.801624298095703</v>
      </c>
      <c r="V46">
        <f>SUM(Plan1!V46,Plan1!V47)/2</f>
        <v>1.4882222414016724</v>
      </c>
      <c r="W46">
        <f>SUM(Plan1!W46,Plan1!W47)/2</f>
        <v>1.4854384064674377</v>
      </c>
      <c r="X46">
        <f>SUM(Plan1!X46,Plan1!X47)/2</f>
        <v>147.82333374023438</v>
      </c>
      <c r="Y46">
        <f>SUM(Plan1!Y46,Plan1!Y47)/2</f>
        <v>29.224849700927734</v>
      </c>
      <c r="Z46">
        <f>SUM(Plan1!Z46,Plan1!Z47)/2</f>
        <v>73.207000732421875</v>
      </c>
      <c r="AA46">
        <f>SUM(Plan1!AA46,Plan1!AA47)/2</f>
        <v>39.904285430908203</v>
      </c>
      <c r="AB46">
        <f>SUM(Plan1!AB46,Plan1!AB47)/2</f>
        <v>3.0404965877532959</v>
      </c>
      <c r="AC46">
        <f>SUM(Plan1!AC46,Plan1!AC47)/2</f>
        <v>2.9699113368988037</v>
      </c>
    </row>
    <row r="47" spans="1:29" x14ac:dyDescent="0.25">
      <c r="A47" s="3">
        <v>43161.916669212966</v>
      </c>
      <c r="B47">
        <f>SUM(Plan1!B47,Plan1!B48)/2</f>
        <v>384.56597900390625</v>
      </c>
      <c r="C47">
        <f>SUM(Plan1!C47,Plan1!C48)/2</f>
        <v>1469.2364501953125</v>
      </c>
      <c r="D47">
        <f>SUM(Plan1!D47,Plan1!D48)/2</f>
        <v>238.44454956054688</v>
      </c>
      <c r="E47">
        <f>SUM(Plan1!E47,Plan1!E48)/2</f>
        <v>226.49665069580078</v>
      </c>
      <c r="F47">
        <f>SUM(Plan1!F47,Plan1!F48)/2</f>
        <v>586.12042236328125</v>
      </c>
      <c r="G47">
        <f>SUM(Plan1!G47,Plan1!G48)/2</f>
        <v>61.441423416137695</v>
      </c>
      <c r="H47">
        <f>SUM(Plan1!H47,Plan1!H48)/2</f>
        <v>180.03578186035156</v>
      </c>
      <c r="I47">
        <f>SUM(Plan1!I47,Plan1!I48)/2</f>
        <v>100.32704162597656</v>
      </c>
      <c r="J47">
        <f>SUM(Plan1!J47,Plan1!J48)/2</f>
        <v>573.264404296875</v>
      </c>
      <c r="K47">
        <f>SUM(Plan1!K47,Plan1!K48)/2</f>
        <v>2.6516605615615845</v>
      </c>
      <c r="L47">
        <f>SUM(Plan1!L47,Plan1!L48)/2</f>
        <v>2.2024602890014648</v>
      </c>
      <c r="M47">
        <f>SUM(Plan1!M47,Plan1!M48)/2</f>
        <v>2.1537514925003052</v>
      </c>
      <c r="N47">
        <f>SUM(Plan1!N47,Plan1!N48)/2</f>
        <v>1.9692364931106567</v>
      </c>
      <c r="O47">
        <f>SUM(Plan1!O47,Plan1!O48)/2</f>
        <v>326.43011474609375</v>
      </c>
      <c r="P47">
        <f>SUM(Plan1!P47,Plan1!P48)/2</f>
        <v>117.38108062744141</v>
      </c>
      <c r="Q47">
        <f>SUM(Plan1!Q47,Plan1!Q48)/2</f>
        <v>230.03253936767578</v>
      </c>
      <c r="R47">
        <f>SUM(Plan1!R47,Plan1!R48)/2</f>
        <v>1.3624743223190308</v>
      </c>
      <c r="S47">
        <f>SUM(Plan1!S47,Plan1!S48)/2</f>
        <v>1.5586925148963928</v>
      </c>
      <c r="T47">
        <f>SUM(Plan1!T47,Plan1!T48)/2</f>
        <v>91.143466949462891</v>
      </c>
      <c r="U47">
        <f>SUM(Plan1!U47,Plan1!U48)/2</f>
        <v>36.724935531616211</v>
      </c>
      <c r="V47">
        <f>SUM(Plan1!V47,Plan1!V48)/2</f>
        <v>1.545222282409668</v>
      </c>
      <c r="W47">
        <f>SUM(Plan1!W47,Plan1!W48)/2</f>
        <v>1.5677139163017273</v>
      </c>
      <c r="X47">
        <f>SUM(Plan1!X47,Plan1!X48)/2</f>
        <v>148.25370788574219</v>
      </c>
      <c r="Y47">
        <f>SUM(Plan1!Y47,Plan1!Y48)/2</f>
        <v>23.359755516052246</v>
      </c>
      <c r="Z47">
        <f>SUM(Plan1!Z47,Plan1!Z48)/2</f>
        <v>62.799325942993164</v>
      </c>
      <c r="AA47">
        <f>SUM(Plan1!AA47,Plan1!AA48)/2</f>
        <v>32.418232917785645</v>
      </c>
      <c r="AB47">
        <f>SUM(Plan1!AB47,Plan1!AB48)/2</f>
        <v>3.0919798612594604</v>
      </c>
      <c r="AC47">
        <f>SUM(Plan1!AC47,Plan1!AC48)/2</f>
        <v>3.0241371393203735</v>
      </c>
    </row>
    <row r="48" spans="1:29" x14ac:dyDescent="0.25">
      <c r="A48" s="3">
        <v>43161.958335937503</v>
      </c>
      <c r="B48">
        <f>SUM(Plan1!B48,Plan1!B49)/2</f>
        <v>383.93801879882813</v>
      </c>
      <c r="C48">
        <f>SUM(Plan1!C48,Plan1!C49)/2</f>
        <v>1469.2390747070313</v>
      </c>
      <c r="D48">
        <f>SUM(Plan1!D48,Plan1!D49)/2</f>
        <v>225.22641754150391</v>
      </c>
      <c r="E48">
        <f>SUM(Plan1!E48,Plan1!E49)/2</f>
        <v>226.79145050048828</v>
      </c>
      <c r="F48">
        <f>SUM(Plan1!F48,Plan1!F49)/2</f>
        <v>558.129150390625</v>
      </c>
      <c r="G48">
        <f>SUM(Plan1!G48,Plan1!G49)/2</f>
        <v>52.992498397827148</v>
      </c>
      <c r="H48">
        <f>SUM(Plan1!H48,Plan1!H49)/2</f>
        <v>173.85670471191406</v>
      </c>
      <c r="I48">
        <f>SUM(Plan1!I48,Plan1!I49)/2</f>
        <v>102.56527709960938</v>
      </c>
      <c r="J48">
        <f>SUM(Plan1!J48,Plan1!J49)/2</f>
        <v>573.61593627929688</v>
      </c>
      <c r="K48">
        <f>SUM(Plan1!K48,Plan1!K49)/2</f>
        <v>2.6509270668029785</v>
      </c>
      <c r="L48">
        <f>SUM(Plan1!L48,Plan1!L49)/2</f>
        <v>2.2103888988494873</v>
      </c>
      <c r="M48">
        <f>SUM(Plan1!M48,Plan1!M49)/2</f>
        <v>2.1609717607498169</v>
      </c>
      <c r="N48">
        <f>SUM(Plan1!N48,Plan1!N49)/2</f>
        <v>1.9769371747970581</v>
      </c>
      <c r="O48">
        <f>SUM(Plan1!O48,Plan1!O49)/2</f>
        <v>325.406494140625</v>
      </c>
      <c r="P48">
        <f>SUM(Plan1!P48,Plan1!P49)/2</f>
        <v>108.87646484375</v>
      </c>
      <c r="Q48">
        <f>SUM(Plan1!Q48,Plan1!Q49)/2</f>
        <v>209.505859375</v>
      </c>
      <c r="R48">
        <f>SUM(Plan1!R48,Plan1!R49)/2</f>
        <v>1.465799868106842</v>
      </c>
      <c r="S48">
        <f>SUM(Plan1!S48,Plan1!S49)/2</f>
        <v>1.6533172726631165</v>
      </c>
      <c r="T48">
        <f>SUM(Plan1!T48,Plan1!T49)/2</f>
        <v>81.139682769775391</v>
      </c>
      <c r="U48">
        <f>SUM(Plan1!U48,Plan1!U49)/2</f>
        <v>33.491598129272461</v>
      </c>
      <c r="V48">
        <f>SUM(Plan1!V48,Plan1!V49)/2</f>
        <v>1.6820000410079956</v>
      </c>
      <c r="W48">
        <f>SUM(Plan1!W48,Plan1!W49)/2</f>
        <v>1.6661419868469238</v>
      </c>
      <c r="X48">
        <f>SUM(Plan1!X48,Plan1!X49)/2</f>
        <v>148.6917724609375</v>
      </c>
      <c r="Y48">
        <f>SUM(Plan1!Y48,Plan1!Y49)/2</f>
        <v>16.950612545013428</v>
      </c>
      <c r="Z48">
        <f>SUM(Plan1!Z48,Plan1!Z49)/2</f>
        <v>56.477897644042969</v>
      </c>
      <c r="AA48">
        <f>SUM(Plan1!AA48,Plan1!AA49)/2</f>
        <v>24.618420600891113</v>
      </c>
      <c r="AB48">
        <f>SUM(Plan1!AB48,Plan1!AB49)/2</f>
        <v>3.191468358039856</v>
      </c>
      <c r="AC48">
        <f>SUM(Plan1!AC48,Plan1!AC49)/2</f>
        <v>3.1246635913848877</v>
      </c>
    </row>
    <row r="49" spans="1:29" x14ac:dyDescent="0.25">
      <c r="A49" s="3">
        <v>43162.00000266204</v>
      </c>
      <c r="B49">
        <f>SUM(Plan1!B49,Plan1!B50)/2</f>
        <v>383.9560546875</v>
      </c>
      <c r="C49">
        <f>SUM(Plan1!C49,Plan1!C50)/2</f>
        <v>1471.1028442382813</v>
      </c>
      <c r="D49">
        <f>SUM(Plan1!D49,Plan1!D50)/2</f>
        <v>206.28446960449219</v>
      </c>
      <c r="E49">
        <f>SUM(Plan1!E49,Plan1!E50)/2</f>
        <v>226.85773468017578</v>
      </c>
      <c r="F49">
        <f>SUM(Plan1!F49,Plan1!F50)/2</f>
        <v>557.29653930664063</v>
      </c>
      <c r="G49">
        <f>SUM(Plan1!G49,Plan1!G50)/2</f>
        <v>44.065191268920898</v>
      </c>
      <c r="H49">
        <f>SUM(Plan1!H49,Plan1!H50)/2</f>
        <v>165.77419281005859</v>
      </c>
      <c r="I49">
        <f>SUM(Plan1!I49,Plan1!I50)/2</f>
        <v>98.341991424560547</v>
      </c>
      <c r="J49">
        <f>SUM(Plan1!J49,Plan1!J50)/2</f>
        <v>575.96279907226563</v>
      </c>
      <c r="K49">
        <f>SUM(Plan1!K49,Plan1!K50)/2</f>
        <v>2.6412057876586914</v>
      </c>
      <c r="L49">
        <f>SUM(Plan1!L49,Plan1!L50)/2</f>
        <v>2.2125526666641235</v>
      </c>
      <c r="M49">
        <f>SUM(Plan1!M49,Plan1!M50)/2</f>
        <v>2.1759883165359497</v>
      </c>
      <c r="N49">
        <f>SUM(Plan1!N49,Plan1!N50)/2</f>
        <v>1.9878829717636108</v>
      </c>
      <c r="O49">
        <f>SUM(Plan1!O49,Plan1!O50)/2</f>
        <v>325.30735778808594</v>
      </c>
      <c r="P49">
        <f>SUM(Plan1!P49,Plan1!P50)/2</f>
        <v>97.521797180175781</v>
      </c>
      <c r="Q49">
        <f>SUM(Plan1!Q49,Plan1!Q50)/2</f>
        <v>183.53443145751953</v>
      </c>
      <c r="R49">
        <f>SUM(Plan1!R49,Plan1!R50)/2</f>
        <v>1.5889800190925598</v>
      </c>
      <c r="S49">
        <f>SUM(Plan1!S49,Plan1!S50)/2</f>
        <v>1.7678859233856201</v>
      </c>
      <c r="T49">
        <f>SUM(Plan1!T49,Plan1!T50)/2</f>
        <v>72.13690185546875</v>
      </c>
      <c r="U49">
        <f>SUM(Plan1!U49,Plan1!U50)/2</f>
        <v>29.77995777130127</v>
      </c>
      <c r="V49">
        <f>SUM(Plan1!V49,Plan1!V50)/2</f>
        <v>1.8121481537818909</v>
      </c>
      <c r="W49">
        <f>SUM(Plan1!W49,Plan1!W50)/2</f>
        <v>1.7773920297622681</v>
      </c>
      <c r="X49">
        <f>SUM(Plan1!X49,Plan1!X50)/2</f>
        <v>149.27634429931641</v>
      </c>
      <c r="Y49">
        <f>SUM(Plan1!Y49,Plan1!Y50)/2</f>
        <v>9.9477534294128418</v>
      </c>
      <c r="Z49">
        <f>SUM(Plan1!Z49,Plan1!Z50)/2</f>
        <v>49.852165222167969</v>
      </c>
      <c r="AA49">
        <f>SUM(Plan1!AA49,Plan1!AA50)/2</f>
        <v>21.757156372070313</v>
      </c>
      <c r="AB49">
        <f>SUM(Plan1!AB49,Plan1!AB50)/2</f>
        <v>3.338640570640564</v>
      </c>
      <c r="AC49">
        <f>SUM(Plan1!AC49,Plan1!AC50)/2</f>
        <v>3.2723321914672852</v>
      </c>
    </row>
    <row r="50" spans="1:29" x14ac:dyDescent="0.25">
      <c r="A50" s="3">
        <v>43162.041669386577</v>
      </c>
      <c r="B50">
        <f>SUM(Plan1!B50,Plan1!B51)/2</f>
        <v>383.9697265625</v>
      </c>
      <c r="C50">
        <f>SUM(Plan1!C50,Plan1!C51)/2</f>
        <v>1469.6946411132813</v>
      </c>
      <c r="D50">
        <f>SUM(Plan1!D50,Plan1!D51)/2</f>
        <v>184.67723083496094</v>
      </c>
      <c r="E50">
        <f>SUM(Plan1!E50,Plan1!E51)/2</f>
        <v>226.63318634033203</v>
      </c>
      <c r="F50">
        <f>SUM(Plan1!F50,Plan1!F51)/2</f>
        <v>549.54861450195313</v>
      </c>
      <c r="G50">
        <f>SUM(Plan1!G50,Plan1!G51)/2</f>
        <v>37.701223373413086</v>
      </c>
      <c r="H50">
        <f>SUM(Plan1!H50,Plan1!H51)/2</f>
        <v>164.69092559814453</v>
      </c>
      <c r="I50">
        <f>SUM(Plan1!I50,Plan1!I51)/2</f>
        <v>98.060371398925781</v>
      </c>
      <c r="J50">
        <f>SUM(Plan1!J50,Plan1!J51)/2</f>
        <v>576.38360595703125</v>
      </c>
      <c r="K50">
        <f>SUM(Plan1!K50,Plan1!K51)/2</f>
        <v>2.6385649442672729</v>
      </c>
      <c r="L50">
        <f>SUM(Plan1!L50,Plan1!L51)/2</f>
        <v>2.2429343461990356</v>
      </c>
      <c r="M50">
        <f>SUM(Plan1!M50,Plan1!M51)/2</f>
        <v>2.2004810571670532</v>
      </c>
      <c r="N50">
        <f>SUM(Plan1!N50,Plan1!N51)/2</f>
        <v>2.0075724124908447</v>
      </c>
      <c r="O50">
        <f>SUM(Plan1!O50,Plan1!O51)/2</f>
        <v>325.43280029296875</v>
      </c>
      <c r="P50">
        <f>SUM(Plan1!P50,Plan1!P51)/2</f>
        <v>87.970619201660156</v>
      </c>
      <c r="Q50">
        <f>SUM(Plan1!Q50,Plan1!Q51)/2</f>
        <v>159.50091552734375</v>
      </c>
      <c r="R50">
        <f>SUM(Plan1!R50,Plan1!R51)/2</f>
        <v>1.7419527769088745</v>
      </c>
      <c r="S50">
        <f>SUM(Plan1!S50,Plan1!S51)/2</f>
        <v>1.9096692204475403</v>
      </c>
      <c r="T50">
        <f>SUM(Plan1!T50,Plan1!T51)/2</f>
        <v>65.399417877197266</v>
      </c>
      <c r="U50">
        <f>SUM(Plan1!U50,Plan1!U51)/2</f>
        <v>27.256826400756836</v>
      </c>
      <c r="V50">
        <f>SUM(Plan1!V50,Plan1!V51)/2</f>
        <v>1.9382658004760742</v>
      </c>
      <c r="W50">
        <f>SUM(Plan1!W50,Plan1!W51)/2</f>
        <v>1.9069226384162903</v>
      </c>
      <c r="X50">
        <f>SUM(Plan1!X50,Plan1!X51)/2</f>
        <v>149.98532867431641</v>
      </c>
      <c r="Y50">
        <f>SUM(Plan1!Y50,Plan1!Y51)/2</f>
        <v>4.1068964004516602</v>
      </c>
      <c r="Z50">
        <f>SUM(Plan1!Z50,Plan1!Z51)/2</f>
        <v>42.805158615112305</v>
      </c>
      <c r="AA50">
        <f>SUM(Plan1!AA50,Plan1!AA51)/2</f>
        <v>23.912683486938477</v>
      </c>
      <c r="AB50">
        <f>SUM(Plan1!AB50,Plan1!AB51)/2</f>
        <v>3.5382437705993652</v>
      </c>
      <c r="AC50">
        <f>SUM(Plan1!AC50,Plan1!AC51)/2</f>
        <v>3.4758440256118774</v>
      </c>
    </row>
    <row r="51" spans="1:29" x14ac:dyDescent="0.25">
      <c r="A51" s="3">
        <v>43162.083336111114</v>
      </c>
      <c r="B51">
        <f>SUM(Plan1!B51,Plan1!B52)/2</f>
        <v>384.38972473144531</v>
      </c>
      <c r="C51">
        <f>SUM(Plan1!C51,Plan1!C52)/2</f>
        <v>1467.8090209960938</v>
      </c>
      <c r="D51">
        <f>SUM(Plan1!D51,Plan1!D52)/2</f>
        <v>172.39016723632813</v>
      </c>
      <c r="E51">
        <f>SUM(Plan1!E51,Plan1!E52)/2</f>
        <v>226.92286682128906</v>
      </c>
      <c r="F51">
        <f>SUM(Plan1!F51,Plan1!F52)/2</f>
        <v>541.57479858398438</v>
      </c>
      <c r="G51">
        <f>SUM(Plan1!G51,Plan1!G52)/2</f>
        <v>34.798336029052734</v>
      </c>
      <c r="H51">
        <f>SUM(Plan1!H51,Plan1!H52)/2</f>
        <v>150.57874298095703</v>
      </c>
      <c r="I51">
        <f>SUM(Plan1!I51,Plan1!I52)/2</f>
        <v>89.387809753417969</v>
      </c>
      <c r="J51">
        <f>SUM(Plan1!J51,Plan1!J52)/2</f>
        <v>576.24993896484375</v>
      </c>
      <c r="K51">
        <f>SUM(Plan1!K51,Plan1!K52)/2</f>
        <v>2.6487500667572021</v>
      </c>
      <c r="L51">
        <f>SUM(Plan1!L51,Plan1!L52)/2</f>
        <v>2.2818816900253296</v>
      </c>
      <c r="M51">
        <f>SUM(Plan1!M51,Plan1!M52)/2</f>
        <v>2.2363228797912598</v>
      </c>
      <c r="N51">
        <f>SUM(Plan1!N51,Plan1!N52)/2</f>
        <v>2.0467503070831299</v>
      </c>
      <c r="O51">
        <f>SUM(Plan1!O51,Plan1!O52)/2</f>
        <v>325.91708374023438</v>
      </c>
      <c r="P51">
        <f>SUM(Plan1!P51,Plan1!P52)/2</f>
        <v>81.801933288574219</v>
      </c>
      <c r="Q51">
        <f>SUM(Plan1!Q51,Plan1!Q52)/2</f>
        <v>137.52091217041016</v>
      </c>
      <c r="R51">
        <f>SUM(Plan1!R51,Plan1!R52)/2</f>
        <v>1.9161889553070068</v>
      </c>
      <c r="S51">
        <f>SUM(Plan1!S51,Plan1!S52)/2</f>
        <v>2.0752272605895996</v>
      </c>
      <c r="T51">
        <f>SUM(Plan1!T51,Plan1!T52)/2</f>
        <v>58.173625946044922</v>
      </c>
      <c r="U51">
        <f>SUM(Plan1!U51,Plan1!U52)/2</f>
        <v>25.481504440307617</v>
      </c>
      <c r="V51">
        <f>SUM(Plan1!V51,Plan1!V52)/2</f>
        <v>2.0879554748535156</v>
      </c>
      <c r="W51">
        <f>SUM(Plan1!W51,Plan1!W52)/2</f>
        <v>2.0528090596199036</v>
      </c>
      <c r="X51">
        <f>SUM(Plan1!X51,Plan1!X52)/2</f>
        <v>150.66381072998047</v>
      </c>
      <c r="Y51">
        <f>SUM(Y49:Y50)/2</f>
        <v>7.027324914932251</v>
      </c>
      <c r="Z51">
        <f>SUM(Plan1!Z51,Plan1!Z52)/2</f>
        <v>37.106138229370117</v>
      </c>
      <c r="AA51">
        <f>SUM(Plan1!AA51,Plan1!AA52)/2</f>
        <v>21.846227645874023</v>
      </c>
      <c r="AB51">
        <f>SUM(Plan1!AB51,Plan1!AB52)/2</f>
        <v>3.7819212675094604</v>
      </c>
      <c r="AC51">
        <f>SUM(Plan1!AC51,Plan1!AC52)/2</f>
        <v>3.7246030569076538</v>
      </c>
    </row>
    <row r="52" spans="1:29" x14ac:dyDescent="0.25">
      <c r="A52" s="3">
        <v>43162.125002835652</v>
      </c>
      <c r="B52">
        <f>SUM(Plan1!B52,Plan1!B53)/2</f>
        <v>384.80972290039063</v>
      </c>
      <c r="C52">
        <f>SUM(Plan1!C52,Plan1!C53)/2</f>
        <v>1469.1854248046875</v>
      </c>
      <c r="D52">
        <f>SUM(Plan1!D52,Plan1!D53)/2</f>
        <v>163.97152709960938</v>
      </c>
      <c r="E52">
        <f>SUM(Plan1!E52,Plan1!E53)/2</f>
        <v>227.60331726074219</v>
      </c>
      <c r="F52">
        <f>SUM(Plan1!F52,Plan1!F53)/2</f>
        <v>534.52023315429688</v>
      </c>
      <c r="G52">
        <f>SUM(Plan1!G52,Plan1!G53)/2</f>
        <v>31.991203308105469</v>
      </c>
      <c r="H52">
        <f>SUM(Plan1!H52,Plan1!H53)/2</f>
        <v>138.11121368408203</v>
      </c>
      <c r="I52">
        <f>SUM(Plan1!I52,Plan1!I53)/2</f>
        <v>83.126571655273438</v>
      </c>
      <c r="J52">
        <f>SUM(Plan1!J52,Plan1!J53)/2</f>
        <v>577.46237182617188</v>
      </c>
      <c r="K52">
        <f>SUM(Plan1!K52,Plan1!K53)/2</f>
        <v>2.6992015838623047</v>
      </c>
      <c r="L52">
        <f>SUM(Plan1!L52,Plan1!L53)/2</f>
        <v>2.3550000190734863</v>
      </c>
      <c r="M52">
        <f>SUM(Plan1!M52,Plan1!M53)/2</f>
        <v>2.3016151189804077</v>
      </c>
      <c r="N52">
        <f>SUM(Plan1!N52,Plan1!N53)/2</f>
        <v>2.1148401498794556</v>
      </c>
      <c r="O52">
        <f>SUM(Plan1!O52,Plan1!O53)/2</f>
        <v>326.3046875</v>
      </c>
      <c r="P52">
        <f>SUM(Plan1!P52,Plan1!P53)/2</f>
        <v>76.355117797851563</v>
      </c>
      <c r="Q52">
        <f>SUM(Plan1!Q52,Plan1!Q53)/2</f>
        <v>118.46761703491211</v>
      </c>
      <c r="R52">
        <f>SUM(Plan1!R52,Plan1!R53)/2</f>
        <v>2.1067931652069092</v>
      </c>
      <c r="S52">
        <f>SUM(Plan1!S52,Plan1!S53)/2</f>
        <v>2.2622510194778442</v>
      </c>
      <c r="T52">
        <f>SUM(Plan1!T52,Plan1!T53)/2</f>
        <v>53.183635711669922</v>
      </c>
      <c r="U52">
        <f>SUM(Plan1!U52,Plan1!U53)/2</f>
        <v>23.942722320556641</v>
      </c>
      <c r="V52">
        <f>SUM(Plan1!V52,Plan1!V53)/2</f>
        <v>2.2527652978897095</v>
      </c>
      <c r="W52">
        <f>SUM(Plan1!W52,Plan1!W53)/2</f>
        <v>2.2169357538223267</v>
      </c>
      <c r="X52">
        <f>SUM(Plan1!X52,Plan1!X53)/2</f>
        <v>151.40854644775391</v>
      </c>
      <c r="Y52">
        <f t="shared" ref="Y52:Y59" si="4">SUM(Y50:Y51)/2</f>
        <v>5.5671106576919556</v>
      </c>
      <c r="Z52">
        <f>SUM(Plan1!Z52,Plan1!Z53)/2</f>
        <v>36.238859176635742</v>
      </c>
      <c r="AA52">
        <f>SUM(Plan1!AA52,Plan1!AA53)/2</f>
        <v>17.476226806640625</v>
      </c>
      <c r="AB52">
        <f>SUM(Plan1!AB52,Plan1!AB53)/2</f>
        <v>4.0492790937423706</v>
      </c>
      <c r="AC52">
        <f>SUM(Plan1!AC52,Plan1!AC53)/2</f>
        <v>3.9978888034820557</v>
      </c>
    </row>
    <row r="53" spans="1:29" x14ac:dyDescent="0.25">
      <c r="A53" s="3">
        <v>43162.166669560182</v>
      </c>
      <c r="B53">
        <f>SUM(Plan1!B53,Plan1!B54)/2</f>
        <v>385.22970581054688</v>
      </c>
      <c r="C53">
        <f>SUM(Plan1!C53,Plan1!C54)/2</f>
        <v>1468.4502563476563</v>
      </c>
      <c r="D53">
        <f>SUM(Plan1!D53,Plan1!D54)/2</f>
        <v>159.54326629638672</v>
      </c>
      <c r="E53">
        <f>SUM(Plan1!E53,Plan1!E54)/2</f>
        <v>227.87744140625</v>
      </c>
      <c r="F53">
        <f>SUM(Plan1!F53,Plan1!F54)/2</f>
        <v>526.28457641601563</v>
      </c>
      <c r="G53">
        <f>SUM(Plan1!G53,Plan1!G54)/2</f>
        <v>30.15141487121582</v>
      </c>
      <c r="H53">
        <f>SUM(Plan1!H53,Plan1!H54)/2</f>
        <v>137.75740814208984</v>
      </c>
      <c r="I53">
        <f>SUM(Plan1!I53,Plan1!I54)/2</f>
        <v>82.180622100830078</v>
      </c>
      <c r="J53">
        <f>SUM(Plan1!J53,Plan1!J54)/2</f>
        <v>577.98675537109375</v>
      </c>
      <c r="K53">
        <f>SUM(Plan1!K53,Plan1!K54)/2</f>
        <v>2.7756688594818115</v>
      </c>
      <c r="L53">
        <f>SUM(Plan1!L53,Plan1!L54)/2</f>
        <v>2.4442857503890991</v>
      </c>
      <c r="M53">
        <f>SUM(Plan1!M53,Plan1!M54)/2</f>
        <v>2.3859100341796875</v>
      </c>
      <c r="N53">
        <f>SUM(Plan1!N53,Plan1!N54)/2</f>
        <v>2.2001609802246094</v>
      </c>
      <c r="O53">
        <f>SUM(Plan1!O53,Plan1!O54)/2</f>
        <v>327.13508605957031</v>
      </c>
      <c r="P53">
        <f>SUM(Plan1!P53,Plan1!P54)/2</f>
        <v>71.024257659912109</v>
      </c>
      <c r="Q53">
        <f>SUM(Plan1!Q53,Plan1!Q54)/2</f>
        <v>105.7108039855957</v>
      </c>
      <c r="R53">
        <f>SUM(Plan1!R53,Plan1!R54)/2</f>
        <v>2.3113929033279419</v>
      </c>
      <c r="S53">
        <f>SUM(Plan1!S53,Plan1!S54)/2</f>
        <v>2.4605493545532227</v>
      </c>
      <c r="T53">
        <f>SUM(Plan1!T53,Plan1!T54)/2</f>
        <v>49.900230407714844</v>
      </c>
      <c r="U53">
        <f>SUM(Plan1!U53,Plan1!U54)/2</f>
        <v>22.792341232299805</v>
      </c>
      <c r="V53">
        <f>SUM(Plan1!V53,Plan1!V54)/2</f>
        <v>2.4081774950027466</v>
      </c>
      <c r="W53">
        <f>SUM(Plan1!W53,Plan1!W54)/2</f>
        <v>2.3846653699874878</v>
      </c>
      <c r="X53">
        <f>SUM(Plan1!X53,Plan1!X54)/2</f>
        <v>152.22296142578125</v>
      </c>
      <c r="Y53">
        <f t="shared" si="4"/>
        <v>6.2972177863121033</v>
      </c>
      <c r="Z53">
        <f>SUM(Plan1!Z53,Plan1!Z54)/2</f>
        <v>35.380681991577148</v>
      </c>
      <c r="AA53">
        <f>SUM(Plan1!AA53,Plan1!AA54)/2</f>
        <v>15.339062690734863</v>
      </c>
      <c r="AB53">
        <f>SUM(Plan1!AB53,Plan1!AB54)/2</f>
        <v>4.3295214176177979</v>
      </c>
      <c r="AC53">
        <f>SUM(Plan1!AC53,Plan1!AC54)/2</f>
        <v>4.2839999198913574</v>
      </c>
    </row>
    <row r="54" spans="1:29" x14ac:dyDescent="0.25">
      <c r="A54" s="3">
        <v>43162.208336284719</v>
      </c>
      <c r="B54">
        <f>SUM(Plan1!B54,Plan1!B55)/2</f>
        <v>385.64968872070313</v>
      </c>
      <c r="C54">
        <f>SUM(Plan1!C54,Plan1!C55)/2</f>
        <v>1465.355712890625</v>
      </c>
      <c r="D54">
        <f>SUM(Plan1!D54,Plan1!D55)/2</f>
        <v>159.51618194580078</v>
      </c>
      <c r="E54">
        <f>SUM(Plan1!E54,Plan1!E55)/2</f>
        <v>227.60635375976563</v>
      </c>
      <c r="F54">
        <f>SUM(Plan1!F54,Plan1!F55)/2</f>
        <v>518.66793823242188</v>
      </c>
      <c r="G54">
        <f>SUM(Plan1!G54,Plan1!G55)/2</f>
        <v>28.627778053283691</v>
      </c>
      <c r="H54">
        <f>SUM(Plan1!H54,Plan1!H55)/2</f>
        <v>137.14823913574219</v>
      </c>
      <c r="I54">
        <f>SUM(Plan1!I54,Plan1!I55)/2</f>
        <v>80.638957977294922</v>
      </c>
      <c r="J54">
        <f>SUM(Plan1!J54,Plan1!J55)/2</f>
        <v>578.45529174804688</v>
      </c>
      <c r="K54">
        <f>SUM(Plan1!K54,Plan1!K55)/2</f>
        <v>2.8511896133422852</v>
      </c>
      <c r="L54">
        <f>SUM(Plan1!L54,Plan1!L55)/2</f>
        <v>2.5252678394317627</v>
      </c>
      <c r="M54">
        <f>SUM(Plan1!M54,Plan1!M55)/2</f>
        <v>2.4651249647140503</v>
      </c>
      <c r="N54">
        <f>SUM(Plan1!N54,Plan1!N55)/2</f>
        <v>2.2840949296951294</v>
      </c>
      <c r="O54">
        <f>SUM(Plan1!O54,Plan1!O55)/2</f>
        <v>327.81729125976563</v>
      </c>
      <c r="P54">
        <f>SUM(Plan1!P54,Plan1!P55)/2</f>
        <v>67.970970153808594</v>
      </c>
      <c r="Q54">
        <f>SUM(Plan1!Q54,Plan1!Q55)/2</f>
        <v>102.73274612426758</v>
      </c>
      <c r="R54">
        <f>SUM(Plan1!R54,Plan1!R55)/2</f>
        <v>2.5246429443359375</v>
      </c>
      <c r="S54">
        <f>SUM(Plan1!S54,Plan1!S55)/2</f>
        <v>2.67606520652771</v>
      </c>
      <c r="T54">
        <f>SUM(Plan1!T54,Plan1!T55)/2</f>
        <v>48.929956436157227</v>
      </c>
      <c r="U54">
        <f>SUM(Plan1!U54,Plan1!U55)/2</f>
        <v>22.182531356811523</v>
      </c>
      <c r="V54">
        <f>SUM(Plan1!V54,Plan1!V55)/2</f>
        <v>2.5475037097930908</v>
      </c>
      <c r="W54">
        <f>SUM(Plan1!W54,Plan1!W55)/2</f>
        <v>2.5423660278320313</v>
      </c>
      <c r="X54">
        <f>SUM(Plan1!X54,Plan1!X55)/2</f>
        <v>152.95105743408203</v>
      </c>
      <c r="Y54">
        <f t="shared" si="4"/>
        <v>5.9321642220020294</v>
      </c>
      <c r="Z54">
        <f>SUM(Plan1!Z54,Plan1!Z55)/2</f>
        <v>34.957466125488281</v>
      </c>
      <c r="AA54">
        <f>SUM(Plan1!AA54,Plan1!AA55)/2</f>
        <v>16.709251403808594</v>
      </c>
      <c r="AB54">
        <f>SUM(Plan1!AB54,Plan1!AB55)/2</f>
        <v>4.6185922622680664</v>
      </c>
      <c r="AC54">
        <f>SUM(Plan1!AC54,Plan1!AC55)/2</f>
        <v>4.5766069889068604</v>
      </c>
    </row>
    <row r="55" spans="1:29" x14ac:dyDescent="0.25">
      <c r="A55" s="3">
        <v>43162.250003009256</v>
      </c>
      <c r="B55">
        <f>SUM(Plan1!B55,Plan1!B56)/2</f>
        <v>385.06185913085938</v>
      </c>
      <c r="C55">
        <f>SUM(Plan1!C55,Plan1!C56)/2</f>
        <v>1464.41015625</v>
      </c>
      <c r="D55">
        <f>SUM(Plan1!D55,Plan1!D56)/2</f>
        <v>157.63369750976563</v>
      </c>
      <c r="E55">
        <f>SUM(Plan1!E55,Plan1!E56)/2</f>
        <v>228.17320251464844</v>
      </c>
      <c r="F55">
        <f>SUM(Plan1!F55,Plan1!F56)/2</f>
        <v>504.95738220214844</v>
      </c>
      <c r="G55">
        <f>SUM(Plan1!G55,Plan1!G56)/2</f>
        <v>26.896363258361816</v>
      </c>
      <c r="H55">
        <f>SUM(Plan1!H55,Plan1!H56)/2</f>
        <v>137.85226440429688</v>
      </c>
      <c r="I55">
        <f>SUM(Plan1!I55,Plan1!I56)/2</f>
        <v>82.876926422119141</v>
      </c>
      <c r="J55">
        <f>SUM(Plan1!J55,Plan1!J56)/2</f>
        <v>580.53628540039063</v>
      </c>
      <c r="K55">
        <f>SUM(Plan1!K55,Plan1!K56)/2</f>
        <v>2.9332417249679565</v>
      </c>
      <c r="L55">
        <f>SUM(Plan1!L55,Plan1!L56)/2</f>
        <v>2.6086292266845703</v>
      </c>
      <c r="M55">
        <f>SUM(Plan1!M55,Plan1!M56)/2</f>
        <v>2.5510228872299194</v>
      </c>
      <c r="N55">
        <f>SUM(Plan1!N55,Plan1!N56)/2</f>
        <v>2.372607946395874</v>
      </c>
      <c r="O55">
        <f>SUM(Plan1!O55,Plan1!O56)/2</f>
        <v>327.08486938476563</v>
      </c>
      <c r="P55">
        <f>SUM(Plan1!P55,Plan1!P56)/2</f>
        <v>66.363449096679688</v>
      </c>
      <c r="Q55">
        <f>SUM(Plan1!Q55,Plan1!Q56)/2</f>
        <v>99.333847045898438</v>
      </c>
      <c r="R55">
        <f>SUM(Plan1!R55,Plan1!R56)/2</f>
        <v>2.7429167032241821</v>
      </c>
      <c r="S55">
        <f>SUM(Plan1!S55,Plan1!S56)/2</f>
        <v>2.9022221565246582</v>
      </c>
      <c r="T55">
        <f>SUM(Plan1!T55,Plan1!T56)/2</f>
        <v>48.274196624755859</v>
      </c>
      <c r="U55">
        <f>SUM(Plan1!U55,Plan1!U56)/2</f>
        <v>21.847332954406738</v>
      </c>
      <c r="V55">
        <f>SUM(Plan1!V55,Plan1!V56)/2</f>
        <v>2.7442536354064941</v>
      </c>
      <c r="W55">
        <f>SUM(Plan1!W55,Plan1!W56)/2</f>
        <v>2.7637499570846558</v>
      </c>
      <c r="X55">
        <f>SUM(Plan1!X55,Plan1!X56)/2</f>
        <v>76.660072326660156</v>
      </c>
      <c r="Y55">
        <f t="shared" si="4"/>
        <v>6.1146910041570663</v>
      </c>
      <c r="Z55">
        <f>SUM(Plan1!Z55,Plan1!Z56)/2</f>
        <v>33.959564208984375</v>
      </c>
      <c r="AA55">
        <f>SUM(Plan1!AA55,Plan1!AA56)/2</f>
        <v>16.664624214172363</v>
      </c>
      <c r="AB55">
        <f>SUM(Plan1!AB55,Plan1!AB56)/2</f>
        <v>4.776947021484375</v>
      </c>
      <c r="AC55">
        <f>SUM(Plan1!AC55,Plan1!AC56)/2</f>
        <v>4.7392778396606445</v>
      </c>
    </row>
    <row r="56" spans="1:29" x14ac:dyDescent="0.25">
      <c r="A56" s="3">
        <v>43162.291669733793</v>
      </c>
      <c r="B56">
        <f>SUM(Plan1!B56,Plan1!B57)/2</f>
        <v>385.00834655761719</v>
      </c>
      <c r="C56">
        <f>SUM(Plan1!C56,Plan1!C57)/2</f>
        <v>1463.464599609375</v>
      </c>
      <c r="D56">
        <f>SUM(Plan1!D56,Plan1!D57)/2</f>
        <v>154.77333831787109</v>
      </c>
      <c r="E56">
        <f>SUM(Plan1!E56,Plan1!E57)/2</f>
        <v>229.34113311767578</v>
      </c>
      <c r="F56">
        <f>SUM(Plan1!F56,Plan1!F57)/2</f>
        <v>496.12115478515625</v>
      </c>
      <c r="G56">
        <f>SUM(Plan1!G56,Plan1!G57)/2</f>
        <v>25.727397918701172</v>
      </c>
      <c r="H56">
        <f>SUM(Plan1!H56,Plan1!H57)/2</f>
        <v>137.82965850830078</v>
      </c>
      <c r="I56">
        <f>SUM(Plan1!I56,Plan1!I57)/2</f>
        <v>83.374595642089844</v>
      </c>
      <c r="J56">
        <f>SUM(Plan1!J56,Plan1!J57)/2</f>
        <v>581.81524658203125</v>
      </c>
      <c r="K56">
        <f>SUM(Plan1!K56,Plan1!K57)/2</f>
        <v>3.0267614126205444</v>
      </c>
      <c r="L56">
        <f>SUM(Plan1!L56,Plan1!L57)/2</f>
        <v>2.7076470851898193</v>
      </c>
      <c r="M56">
        <f>SUM(Plan1!M56,Plan1!M57)/2</f>
        <v>2.6502484083175659</v>
      </c>
      <c r="N56">
        <f>SUM(Plan1!N56,Plan1!N57)/2</f>
        <v>2.4710726737976074</v>
      </c>
      <c r="O56">
        <f>SUM(Plan1!O56,Plan1!O57)/2</f>
        <v>326.48135375976563</v>
      </c>
      <c r="P56">
        <f>SUM(Plan1!P56,Plan1!P57)/2</f>
        <v>65.766677856445313</v>
      </c>
      <c r="Q56">
        <f>SUM(Plan1!Q56,Plan1!Q57)/2</f>
        <v>97.046817779541016</v>
      </c>
      <c r="R56">
        <f>SUM(Plan1!R56,Plan1!R57)/2</f>
        <v>2.9649019241333008</v>
      </c>
      <c r="S56">
        <f>SUM(Plan1!S56,Plan1!S57)/2</f>
        <v>3.1257411241531372</v>
      </c>
      <c r="T56">
        <f>SUM(Plan1!T56,Plan1!T57)/2</f>
        <v>49.681562423706055</v>
      </c>
      <c r="U56">
        <f>SUM(Plan1!U56,Plan1!U57)/2</f>
        <v>21.700000762939453</v>
      </c>
      <c r="V56">
        <f>SUM(Plan1!V56,Plan1!V57)/2</f>
        <v>3.0331249237060547</v>
      </c>
      <c r="W56">
        <f>SUM(Plan1!W56,Plan1!W57)/2</f>
        <v>3.0940725803375244</v>
      </c>
      <c r="X56">
        <f>SUM(X54:X55)/2</f>
        <v>114.80556488037109</v>
      </c>
      <c r="Y56">
        <f t="shared" si="4"/>
        <v>6.0234276130795479</v>
      </c>
      <c r="Z56">
        <f>SUM(Plan1!Z56,Plan1!Z57)/2</f>
        <v>33.10887336730957</v>
      </c>
      <c r="AA56">
        <f>SUM(Plan1!AA56,Plan1!AA57)/2</f>
        <v>16.470477104187012</v>
      </c>
      <c r="AB56">
        <f>SUM(Plan1!AB56,Plan1!AB57)/2</f>
        <v>4.7281661033630371</v>
      </c>
      <c r="AC56">
        <f>SUM(Plan1!AC56,Plan1!AC57)/2</f>
        <v>4.6913070678710938</v>
      </c>
    </row>
    <row r="57" spans="1:29" x14ac:dyDescent="0.25">
      <c r="A57" s="3">
        <v>43162.33333645833</v>
      </c>
      <c r="B57">
        <f>SUM(Plan1!B57,Plan1!B58)/2</f>
        <v>385.50688171386719</v>
      </c>
      <c r="C57">
        <f>SUM(Plan1!C57,Plan1!C58)/2</f>
        <v>1462.51904296875</v>
      </c>
      <c r="D57">
        <f>SUM(Plan1!D57,Plan1!D58)/2</f>
        <v>154.02091979980469</v>
      </c>
      <c r="E57">
        <f>SUM(Plan1!E57,Plan1!E58)/2</f>
        <v>229.04875946044922</v>
      </c>
      <c r="F57">
        <f>SUM(Plan1!F57,Plan1!F58)/2</f>
        <v>533.33982849121094</v>
      </c>
      <c r="G57">
        <f>SUM(Plan1!G57,Plan1!G58)/2</f>
        <v>25.723612785339355</v>
      </c>
      <c r="H57">
        <f>SUM(Plan1!H57,Plan1!H58)/2</f>
        <v>136.4244384765625</v>
      </c>
      <c r="I57">
        <f>SUM(Plan1!I57,Plan1!I58)/2</f>
        <v>81.784252166748047</v>
      </c>
      <c r="J57">
        <f>SUM(Plan1!J57,Plan1!J58)/2</f>
        <v>582.1141357421875</v>
      </c>
      <c r="K57">
        <f>SUM(Plan1!K57,Plan1!K58)/2</f>
        <v>3.123795747756958</v>
      </c>
      <c r="L57">
        <f>SUM(Plan1!L57,Plan1!L58)/2</f>
        <v>2.7989999055862427</v>
      </c>
      <c r="M57">
        <f>SUM(Plan1!M57,Plan1!M58)/2</f>
        <v>2.7362678050994873</v>
      </c>
      <c r="N57">
        <f>SUM(Plan1!N57,Plan1!N58)/2</f>
        <v>2.5586957931518555</v>
      </c>
      <c r="O57">
        <f>SUM(Plan1!O57,Plan1!O58)/2</f>
        <v>325.46920776367188</v>
      </c>
      <c r="P57">
        <f>SUM(Plan1!P57,Plan1!P58)/2</f>
        <v>65.862571716308594</v>
      </c>
      <c r="Q57">
        <f>SUM(Plan1!Q57,Plan1!Q58)/2</f>
        <v>96.850631713867188</v>
      </c>
      <c r="R57">
        <f>SUM(Plan1!R57,Plan1!R58)/2</f>
        <v>3.1912997961044312</v>
      </c>
      <c r="S57">
        <f>SUM(Plan1!S57,Plan1!S58)/2</f>
        <v>3.3531287908554077</v>
      </c>
      <c r="T57">
        <f>SUM(Plan1!T57,Plan1!T58)/2</f>
        <v>51.494291305541992</v>
      </c>
      <c r="U57">
        <f>SUM(Plan1!U57,Plan1!U58)/2</f>
        <v>22.012397766113281</v>
      </c>
      <c r="V57">
        <f>SUM(Plan1!V57,Plan1!V58)/2</f>
        <v>3.3705387115478516</v>
      </c>
      <c r="W57">
        <f>SUM(Plan1!W57,Plan1!W58)/2</f>
        <v>3.4709805250167847</v>
      </c>
      <c r="X57">
        <f t="shared" ref="X57:X59" si="5">SUM(X55:X56)/2</f>
        <v>95.732818603515625</v>
      </c>
      <c r="Y57">
        <f t="shared" si="4"/>
        <v>6.0690593086183071</v>
      </c>
      <c r="Z57">
        <f>SUM(Plan1!Z57,Plan1!Z58)/2</f>
        <v>33.113241195678711</v>
      </c>
      <c r="AA57">
        <f>SUM(Plan1!AA57,Plan1!AA58)/2</f>
        <v>16.222064018249512</v>
      </c>
      <c r="AB57">
        <f>SUM(Plan1!AB57,Plan1!AB58)/2</f>
        <v>4.6066434383392334</v>
      </c>
      <c r="AC57">
        <f>SUM(Plan1!AC57,Plan1!AC58)/2</f>
        <v>4.5644102096557617</v>
      </c>
    </row>
    <row r="58" spans="1:29" x14ac:dyDescent="0.25">
      <c r="A58" s="3">
        <v>43162.375003182868</v>
      </c>
      <c r="B58">
        <f>SUM(Plan1!B58,Plan1!B59)/2</f>
        <v>384.19638061523438</v>
      </c>
      <c r="C58">
        <f>SUM(Plan1!C58,Plan1!C59)/2</f>
        <v>1461.573486328125</v>
      </c>
      <c r="D58">
        <f>SUM(Plan1!D58,Plan1!D59)/2</f>
        <v>156.94642639160156</v>
      </c>
      <c r="E58">
        <f>SUM(Plan1!E58,Plan1!E59)/2</f>
        <v>228.47690582275391</v>
      </c>
      <c r="F58">
        <f>SUM(Plan1!F58,Plan1!F59)/2</f>
        <v>571.8382568359375</v>
      </c>
      <c r="G58">
        <f>SUM(Plan1!G58,Plan1!G59)/2</f>
        <v>27.639747619628906</v>
      </c>
      <c r="H58">
        <f>SUM(Plan1!H58,Plan1!H59)/2</f>
        <v>142.62129211425781</v>
      </c>
      <c r="I58">
        <f>SUM(Plan1!I58,Plan1!I59)/2</f>
        <v>85.520519256591797</v>
      </c>
      <c r="J58">
        <f>SUM(Plan1!J58,Plan1!J59)/2</f>
        <v>582.1502685546875</v>
      </c>
      <c r="K58">
        <f>SUM(Plan1!K58,Plan1!K59)/2</f>
        <v>3.1930509805679321</v>
      </c>
      <c r="L58">
        <f>SUM(Plan1!L58,Plan1!L59)/2</f>
        <v>2.844588041305542</v>
      </c>
      <c r="M58">
        <f>SUM(Plan1!M58,Plan1!M59)/2</f>
        <v>2.7930757999420166</v>
      </c>
      <c r="N58">
        <f>SUM(Plan1!N58,Plan1!N59)/2</f>
        <v>2.616608738899231</v>
      </c>
      <c r="O58">
        <f>SUM(Plan1!O58,Plan1!O59)/2</f>
        <v>325.38844299316406</v>
      </c>
      <c r="P58">
        <f>SUM(Plan1!P58,Plan1!P59)/2</f>
        <v>66.718345642089844</v>
      </c>
      <c r="Q58">
        <f>SUM(Plan1!Q58,Plan1!Q59)/2</f>
        <v>98.175933837890625</v>
      </c>
      <c r="R58">
        <f>SUM(Plan1!R58,Plan1!R59)/2</f>
        <v>3.4200742244720459</v>
      </c>
      <c r="S58">
        <f>SUM(Plan1!S58,Plan1!S59)/2</f>
        <v>3.5822833776473999</v>
      </c>
      <c r="T58">
        <f>SUM(Plan1!T58,Plan1!T59)/2</f>
        <v>54.123563766479492</v>
      </c>
      <c r="U58">
        <f>SUM(Plan1!U58,Plan1!U59)/2</f>
        <v>22.562397003173828</v>
      </c>
      <c r="V58">
        <f>SUM(Plan1!V58,Plan1!V59)/2</f>
        <v>3.7098764181137085</v>
      </c>
      <c r="W58">
        <f>SUM(Plan1!W58,Plan1!W59)/2</f>
        <v>3.8481070995330811</v>
      </c>
      <c r="X58">
        <f t="shared" si="5"/>
        <v>105.26919174194336</v>
      </c>
      <c r="Y58">
        <f t="shared" si="4"/>
        <v>6.0462434608489275</v>
      </c>
      <c r="Z58">
        <f>SUM(Plan1!Z58,Plan1!Z59)/2</f>
        <v>37.227453231811523</v>
      </c>
      <c r="AA58">
        <f>SUM(Plan1!AA58,Plan1!AA59)/2</f>
        <v>16.052272796630859</v>
      </c>
      <c r="AB58">
        <f>SUM(Plan1!AB58,Plan1!AB59)/2</f>
        <v>4.4729199409484863</v>
      </c>
      <c r="AC58">
        <f>SUM(Plan1!AC58,Plan1!AC59)/2</f>
        <v>4.4275803565979004</v>
      </c>
    </row>
    <row r="59" spans="1:29" x14ac:dyDescent="0.25">
      <c r="A59" s="3">
        <v>43162.416669907405</v>
      </c>
      <c r="B59">
        <f>SUM(Plan1!B59,Plan1!B60)/2</f>
        <v>382.63406372070313</v>
      </c>
      <c r="C59">
        <f>SUM(Plan1!C59,Plan1!C60)/2</f>
        <v>1463.299072265625</v>
      </c>
      <c r="D59">
        <f>SUM(Plan1!D59,Plan1!D60)/2</f>
        <v>164.01360321044922</v>
      </c>
      <c r="E59">
        <f>SUM(Plan1!E59,Plan1!E60)/2</f>
        <v>227.95050811767578</v>
      </c>
      <c r="F59">
        <f>SUM(Plan1!F59,Plan1!F60)/2</f>
        <v>572.55972290039063</v>
      </c>
      <c r="G59">
        <f>SUM(Plan1!G59,Plan1!G60)/2</f>
        <v>30.203168869018555</v>
      </c>
      <c r="H59">
        <f>SUM(Plan1!H59,Plan1!H60)/2</f>
        <v>149.8480224609375</v>
      </c>
      <c r="I59">
        <f>SUM(Plan1!I59,Plan1!I60)/2</f>
        <v>90.497562408447266</v>
      </c>
      <c r="J59">
        <f>SUM(Plan1!J59,Plan1!J60)/2</f>
        <v>581.22564697265625</v>
      </c>
      <c r="K59">
        <f>SUM(Plan1!K59,Plan1!K60)/2</f>
        <v>3.2439764738082886</v>
      </c>
      <c r="L59">
        <f>SUM(Plan1!L59,Plan1!L60)/2</f>
        <v>2.8799631595611572</v>
      </c>
      <c r="M59">
        <f>SUM(Plan1!M59,Plan1!M60)/2</f>
        <v>2.8313256502151489</v>
      </c>
      <c r="N59">
        <f>SUM(Plan1!N59,Plan1!N60)/2</f>
        <v>2.6542984247207642</v>
      </c>
      <c r="O59">
        <f>SUM(Plan1!O59,Plan1!O60)/2</f>
        <v>324.55938720703125</v>
      </c>
      <c r="P59">
        <f>SUM(Plan1!P59,Plan1!P60)/2</f>
        <v>68.789371490478516</v>
      </c>
      <c r="Q59">
        <f>SUM(Plan1!Q59,Plan1!Q60)/2</f>
        <v>105.32881546020508</v>
      </c>
      <c r="R59">
        <f>SUM(Plan1!R59,Plan1!R60)/2</f>
        <v>3.6429088115692139</v>
      </c>
      <c r="S59">
        <f>SUM(Plan1!S59,Plan1!S60)/2</f>
        <v>3.8087540864944458</v>
      </c>
      <c r="T59">
        <f>SUM(Plan1!T59,Plan1!T60)/2</f>
        <v>58.373495101928711</v>
      </c>
      <c r="U59">
        <f>SUM(Plan1!U59,Plan1!U60)/2</f>
        <v>23.305959701538086</v>
      </c>
      <c r="V59">
        <f>SUM(Plan1!V59,Plan1!V60)/2</f>
        <v>4.0360563993453979</v>
      </c>
      <c r="W59">
        <f>SUM(Plan1!W59,Plan1!W60)/2</f>
        <v>4.2049491405487061</v>
      </c>
      <c r="X59">
        <f t="shared" si="5"/>
        <v>100.50100517272949</v>
      </c>
      <c r="Y59">
        <f t="shared" si="4"/>
        <v>6.0576513847336173</v>
      </c>
      <c r="Z59">
        <f>SUM(Plan1!Z59,Plan1!Z60)/2</f>
        <v>40.573118209838867</v>
      </c>
      <c r="AA59">
        <f>SUM(Plan1!AA59,Plan1!AA60)/2</f>
        <v>18.235416412353516</v>
      </c>
      <c r="AB59">
        <f>SUM(Plan1!AB59,Plan1!AB60)/2</f>
        <v>4.3197119235992432</v>
      </c>
      <c r="AC59">
        <f>SUM(Plan1!AC59,Plan1!AC60)/2</f>
        <v>4.2758400440216064</v>
      </c>
    </row>
    <row r="60" spans="1:29" x14ac:dyDescent="0.25">
      <c r="A60" s="3">
        <v>43162.458336631942</v>
      </c>
      <c r="B60">
        <f>SUM(Plan1!B60,Plan1!B61)/2</f>
        <v>382.40971374511719</v>
      </c>
      <c r="C60">
        <f>SUM(Plan1!C60,Plan1!C61)/2</f>
        <v>1463.3595581054688</v>
      </c>
      <c r="D60">
        <f>SUM(Plan1!D60,Plan1!D61)/2</f>
        <v>177.12456512451172</v>
      </c>
      <c r="E60">
        <f>SUM(Plan1!E60,Plan1!E61)/2</f>
        <v>113.65188598632813</v>
      </c>
      <c r="F60">
        <f>SUM(Plan1!F60,Plan1!F61)/2</f>
        <v>573.28118896484375</v>
      </c>
      <c r="G60">
        <f>SUM(Plan1!G60,Plan1!G61)/2</f>
        <v>37.905999183654785</v>
      </c>
      <c r="H60">
        <f>SUM(Plan1!H60,Plan1!H61)/2</f>
        <v>116.40117263793945</v>
      </c>
      <c r="I60">
        <f>SUM(Plan1!I60,Plan1!I61)/2</f>
        <v>73.289056777954102</v>
      </c>
      <c r="J60">
        <f>SUM(Plan1!J60,Plan1!J61)/2</f>
        <v>378.57856750488281</v>
      </c>
      <c r="K60">
        <f>SUM(Plan1!K60,Plan1!K61)/2</f>
        <v>3.3165409564971924</v>
      </c>
      <c r="L60">
        <f>SUM(Plan1!L60,Plan1!L61)/2</f>
        <v>3.0221023559570313</v>
      </c>
      <c r="M60">
        <f>SUM(Plan1!M60,Plan1!M61)/2</f>
        <v>2.9562921524047852</v>
      </c>
      <c r="N60">
        <f>SUM(Plan1!N60,Plan1!N61)/2</f>
        <v>2.7814590930938721</v>
      </c>
      <c r="O60">
        <f>SUM(Plan1!O60,Plan1!O61)/2</f>
        <v>161.49595031887293</v>
      </c>
      <c r="P60">
        <f>SUM(Plan1!P60,Plan1!P61)/2</f>
        <v>73.976417541503906</v>
      </c>
      <c r="Q60">
        <f>SUM(Plan1!Q60,Plan1!Q61)/2</f>
        <v>129.96527481079102</v>
      </c>
      <c r="R60">
        <f>SUM(Plan1!R60,Plan1!R61)/2</f>
        <v>3.8297879695892334</v>
      </c>
      <c r="S60">
        <f>SUM(Plan1!S60,Plan1!S61)/2</f>
        <v>3.9670418500900269</v>
      </c>
      <c r="T60">
        <f>SUM(Plan1!T60,Plan1!T61)/2</f>
        <v>65.373491287231445</v>
      </c>
      <c r="U60">
        <f>SUM(Plan1!U60,Plan1!U61)/2</f>
        <v>25.546014785766602</v>
      </c>
      <c r="V60">
        <f>SUM(Plan1!V60,Plan1!V61)/2</f>
        <v>4.1998436450958252</v>
      </c>
      <c r="W60">
        <f>SUM(Plan1!W60,Plan1!W61)/2</f>
        <v>4.3515768051147461</v>
      </c>
      <c r="X60">
        <f>SUM(Plan1!X60,Plan1!X61)/2</f>
        <v>80.308517456054688</v>
      </c>
      <c r="Y60">
        <f>SUM(Plan1!Y60,Plan1!Y61)/2</f>
        <v>10.160714149475098</v>
      </c>
      <c r="Z60">
        <f>SUM(Plan1!Z60,Plan1!Z61)/2</f>
        <v>44.510208129882813</v>
      </c>
      <c r="AA60">
        <f>SUM(Plan1!AA60,Plan1!AA61)/2</f>
        <v>23.848809242248535</v>
      </c>
      <c r="AB60">
        <f>SUM(Plan1!AB60,Plan1!AB61)/2</f>
        <v>4.2680280208587646</v>
      </c>
      <c r="AC60">
        <f>SUM(Plan1!AC60,Plan1!AC61)/2</f>
        <v>4.224334716796875</v>
      </c>
    </row>
    <row r="61" spans="1:29" x14ac:dyDescent="0.25">
      <c r="A61" s="3">
        <v>43162.500003356479</v>
      </c>
      <c r="B61">
        <f>SUM(Plan1!B61,Plan1!B62)/2</f>
        <v>383.28952026367188</v>
      </c>
      <c r="C61">
        <f>SUM(Plan1!C61,Plan1!C62)/2</f>
        <v>1465.8118286132813</v>
      </c>
      <c r="D61">
        <f>SUM(Plan1!D61,Plan1!D62)/2</f>
        <v>203.72695159912109</v>
      </c>
      <c r="E61">
        <f>SUM(Plan1!E61,Plan1!E62)/2</f>
        <v>68.543815612792969</v>
      </c>
      <c r="F61">
        <f>SUM(Plan1!F61,Plan1!F62)/2</f>
        <v>574.44918823242188</v>
      </c>
      <c r="G61">
        <f>SUM(Plan1!G61,Plan1!G62)/2</f>
        <v>53.604166030883789</v>
      </c>
      <c r="H61">
        <f>SUM(Plan1!H61,Plan1!H62)/2</f>
        <v>78.828769683837891</v>
      </c>
      <c r="I61">
        <f>SUM(Plan1!I61,Plan1!I62)/2</f>
        <v>55.670833587646484</v>
      </c>
      <c r="J61">
        <f>SUM(Plan1!J61,Plan1!J62)/2</f>
        <v>299.86428833007813</v>
      </c>
      <c r="K61">
        <f>SUM(Plan1!K61,Plan1!K62)/2</f>
        <v>3.5236331224441528</v>
      </c>
      <c r="L61">
        <f>SUM(Plan1!L61,Plan1!L62)/2</f>
        <v>3.3433272838592529</v>
      </c>
      <c r="M61">
        <f>SUM(Plan1!M61,Plan1!M62)/2</f>
        <v>3.2758570909500122</v>
      </c>
      <c r="N61">
        <f>SUM(Plan1!N61,Plan1!N62)/2</f>
        <v>3.1050795316696167</v>
      </c>
      <c r="O61">
        <f>SUM(Plan1!O61,Plan1!O62)/2</f>
        <v>163.96170959621668</v>
      </c>
      <c r="P61">
        <f>SUM(Plan1!P61,Plan1!P62)/2</f>
        <v>89.093593597412109</v>
      </c>
      <c r="Q61">
        <f>SUM(Plan1!Q61,Plan1!Q62)/2</f>
        <v>169.75234985351563</v>
      </c>
      <c r="R61">
        <f>SUM(Plan1!R61,Plan1!R62)/2</f>
        <v>3.8075555562973022</v>
      </c>
      <c r="S61">
        <f>SUM(Plan1!S61,Plan1!S62)/2</f>
        <v>3.943935751914978</v>
      </c>
      <c r="T61">
        <f>SUM(Plan1!T61,Plan1!T62)/2</f>
        <v>80.637130737304688</v>
      </c>
      <c r="U61">
        <f>SUM(Plan1!U61,Plan1!U62)/2</f>
        <v>30.859140396118164</v>
      </c>
      <c r="V61">
        <f>SUM(Plan1!V61,Plan1!V62)/2</f>
        <v>4.1043422222137451</v>
      </c>
      <c r="W61">
        <f>SUM(Plan1!W61,Plan1!W62)/2</f>
        <v>4.2212989330291748</v>
      </c>
      <c r="X61">
        <f>SUM(Plan1!X61,Plan1!X62)/2</f>
        <v>160.47463226318359</v>
      </c>
      <c r="Y61">
        <f>SUM(Plan1!Y61,Plan1!Y62)/2</f>
        <v>21.200420379638672</v>
      </c>
      <c r="Z61">
        <f>SUM(Plan1!Z61,Plan1!Z62)/2</f>
        <v>53.211645126342773</v>
      </c>
      <c r="AA61">
        <f>SUM(Plan1!AA61,Plan1!AA62)/2</f>
        <v>30.083884239196777</v>
      </c>
      <c r="AB61">
        <f>SUM(Plan1!AB61,Plan1!AB62)/2</f>
        <v>4.377385139465332</v>
      </c>
      <c r="AC61">
        <f>SUM(Plan1!AC61,Plan1!AC62)/2</f>
        <v>4.330751895904541</v>
      </c>
    </row>
    <row r="62" spans="1:29" x14ac:dyDescent="0.25">
      <c r="A62" s="3">
        <v>43162.541670081016</v>
      </c>
      <c r="B62">
        <f>SUM(Plan1!B62,Plan1!B63)/2</f>
        <v>383.77818298339844</v>
      </c>
      <c r="C62">
        <f>SUM(Plan1!C62,Plan1!C63)/2</f>
        <v>1470.1768188476563</v>
      </c>
      <c r="D62">
        <f>SUM(Plan1!D62,Plan1!D63)/2</f>
        <v>229.67634582519531</v>
      </c>
      <c r="E62">
        <f>SUM(Plan1!E62,Plan1!E63)/2</f>
        <v>136.82062530517578</v>
      </c>
      <c r="F62">
        <f>SUM(Plan1!F62,Plan1!F63)/2</f>
        <v>576.72561645507813</v>
      </c>
      <c r="G62">
        <f>SUM(Plan1!G62,Plan1!G63)/2</f>
        <v>63.270168304443359</v>
      </c>
      <c r="H62">
        <f>SUM(Plan1!H62,Plan1!H63)/2</f>
        <v>105.24533081054688</v>
      </c>
      <c r="I62">
        <f>SUM(Plan1!I62,Plan1!I63)/2</f>
        <v>67.259035110473633</v>
      </c>
      <c r="J62">
        <f>SUM(Plan1!J62,Plan1!J63)/2</f>
        <v>423.8892822265625</v>
      </c>
      <c r="K62">
        <f>SUM(Plan1!K62,Plan1!K63)/2</f>
        <v>3.7928851842880249</v>
      </c>
      <c r="L62">
        <f>SUM(Plan1!L62,Plan1!L63)/2</f>
        <v>3.5965473651885986</v>
      </c>
      <c r="M62">
        <f>SUM(Plan1!M62,Plan1!M63)/2</f>
        <v>3.5377389192581177</v>
      </c>
      <c r="N62">
        <f>SUM(Plan1!N62,Plan1!N63)/2</f>
        <v>3.3701127767562866</v>
      </c>
      <c r="O62">
        <f>SUM(Plan1!O62,Plan1!O63)/2</f>
        <v>326.80638122558594</v>
      </c>
      <c r="P62">
        <f>SUM(Plan1!P62,Plan1!P63)/2</f>
        <v>107.45389938354492</v>
      </c>
      <c r="Q62">
        <f>SUM(Plan1!Q62,Plan1!Q63)/2</f>
        <v>217.57105255126953</v>
      </c>
      <c r="R62">
        <f>SUM(Plan1!R62,Plan1!R63)/2</f>
        <v>3.6624081134796143</v>
      </c>
      <c r="S62">
        <f>SUM(Plan1!S62,Plan1!S63)/2</f>
        <v>3.8461591005325317</v>
      </c>
      <c r="T62">
        <f>SUM(Plan1!T62,Plan1!T63)/2</f>
        <v>100.24477386474609</v>
      </c>
      <c r="U62">
        <f>SUM(Plan1!U62,Plan1!U63)/2</f>
        <v>37.238496780395508</v>
      </c>
      <c r="V62">
        <f>SUM(Plan1!V62,Plan1!V63)/2</f>
        <v>4.0464725494384766</v>
      </c>
      <c r="W62">
        <f>SUM(Plan1!W62,Plan1!W63)/2</f>
        <v>4.1380624771118164</v>
      </c>
      <c r="X62">
        <f>SUM(Plan1!X62,Plan1!X63)/2</f>
        <v>160.41960906982422</v>
      </c>
      <c r="Y62">
        <f>SUM(Plan1!Y62,Plan1!Y63)/2</f>
        <v>25.663002014160156</v>
      </c>
      <c r="Z62">
        <f>SUM(Plan1!Z62,Plan1!Z63)/2</f>
        <v>70.732822418212891</v>
      </c>
      <c r="AA62">
        <f>SUM(Plan1!AA62,Plan1!AA63)/2</f>
        <v>37.466447830200195</v>
      </c>
      <c r="AB62">
        <f>SUM(Plan1!AB62,Plan1!AB63)/2</f>
        <v>4.4924304485321045</v>
      </c>
      <c r="AC62">
        <f>SUM(Plan1!AC62,Plan1!AC63)/2</f>
        <v>4.4462840557098389</v>
      </c>
    </row>
    <row r="63" spans="1:29" x14ac:dyDescent="0.25">
      <c r="A63" s="3">
        <v>43162.583336805554</v>
      </c>
      <c r="B63">
        <f>SUM(Plan1!B63,Plan1!B64)/2</f>
        <v>383.5423583984375</v>
      </c>
      <c r="C63">
        <f>SUM(Plan1!C63,Plan1!C64)/2</f>
        <v>1469.9705810546875</v>
      </c>
      <c r="D63">
        <f>SUM(Plan1!D63,Plan1!D64)/2</f>
        <v>243.45126342773438</v>
      </c>
      <c r="E63">
        <f>SUM(Plan1!E63,Plan1!E64)/2</f>
        <v>184.63658142089844</v>
      </c>
      <c r="F63">
        <f>SUM(Plan1!F63,Plan1!F64)/2</f>
        <v>590.02456665039063</v>
      </c>
      <c r="G63">
        <f>SUM(Plan1!G63,Plan1!G64)/2</f>
        <v>69.078502655029297</v>
      </c>
      <c r="H63">
        <f>SUM(Plan1!H63,Plan1!H64)/2</f>
        <v>167.24428558349609</v>
      </c>
      <c r="I63">
        <f>SUM(Plan1!I63,Plan1!I64)/2</f>
        <v>99.025699615478516</v>
      </c>
      <c r="J63">
        <f>SUM(Plan1!J63,Plan1!J64)/2</f>
        <v>507.78248596191406</v>
      </c>
      <c r="K63">
        <f>SUM(Plan1!K63,Plan1!K64)/2</f>
        <v>3.966490626335144</v>
      </c>
      <c r="L63">
        <f>SUM(Plan1!L63,Plan1!L64)/2</f>
        <v>3.6217525005340576</v>
      </c>
      <c r="M63">
        <f>SUM(Plan1!M63,Plan1!M64)/2</f>
        <v>3.574357271194458</v>
      </c>
      <c r="N63">
        <f>SUM(Plan1!N63,Plan1!N64)/2</f>
        <v>3.4109184741973877</v>
      </c>
      <c r="O63">
        <f>SUM(Plan1!O63,Plan1!O64)/2</f>
        <v>325.65483093261719</v>
      </c>
      <c r="P63">
        <f>SUM(Plan1!P63,Plan1!P64)/2</f>
        <v>118.17827606201172</v>
      </c>
      <c r="Q63">
        <f>SUM(Plan1!Q63,Plan1!Q64)/2</f>
        <v>253.10162353515625</v>
      </c>
      <c r="R63">
        <f>SUM(Plan1!R63,Plan1!R64)/2</f>
        <v>3.6246206760406494</v>
      </c>
      <c r="S63">
        <f>SUM(Plan1!S63,Plan1!S64)/2</f>
        <v>3.8338890075683594</v>
      </c>
      <c r="T63">
        <f>SUM(Plan1!T63,Plan1!T64)/2</f>
        <v>114.22668838500977</v>
      </c>
      <c r="U63">
        <f>SUM(Plan1!U63,Plan1!U64)/2</f>
        <v>42.782924652099609</v>
      </c>
      <c r="V63">
        <f>SUM(Plan1!V63,Plan1!V64)/2</f>
        <v>4.1122691631317139</v>
      </c>
      <c r="W63">
        <f>SUM(Plan1!W63,Plan1!W64)/2</f>
        <v>4.163649320602417</v>
      </c>
      <c r="X63">
        <f>SUM(Plan1!X63,Plan1!X64)/2</f>
        <v>160.59436798095703</v>
      </c>
      <c r="Y63">
        <f>SUM(Plan1!Y63,Plan1!Y64)/2</f>
        <v>30.546509742736816</v>
      </c>
      <c r="Z63">
        <f>SUM(Plan1!Z63,Plan1!Z64)/2</f>
        <v>82.397045135498047</v>
      </c>
      <c r="AA63">
        <f>SUM(Plan1!AA63,Plan1!AA64)/2</f>
        <v>42.266897201538086</v>
      </c>
      <c r="AB63">
        <f>SUM(Plan1!AB63,Plan1!AB64)/2</f>
        <v>4.5383334159851074</v>
      </c>
      <c r="AC63">
        <f>SUM(Plan1!AC63,Plan1!AC64)/2</f>
        <v>4.4958393573760986</v>
      </c>
    </row>
    <row r="64" spans="1:29" x14ac:dyDescent="0.25">
      <c r="A64" s="3">
        <v>43162.625003530091</v>
      </c>
      <c r="B64">
        <f>SUM(Plan1!B64,Plan1!B65)/2</f>
        <v>383.3065185546875</v>
      </c>
      <c r="C64">
        <f>SUM(Plan1!C64,Plan1!C65)/2</f>
        <v>1468.4212036132813</v>
      </c>
      <c r="D64">
        <f>SUM(Plan1!D64,Plan1!D65)/2</f>
        <v>254.46936798095703</v>
      </c>
      <c r="E64">
        <f>SUM(Plan1!E64,Plan1!E65)/2</f>
        <v>185.39977264404297</v>
      </c>
      <c r="F64">
        <f>SUM(Plan1!F64,Plan1!F65)/2</f>
        <v>599.6868896484375</v>
      </c>
      <c r="G64">
        <f>SUM(Plan1!G64,Plan1!G65)/2</f>
        <v>73.054721832275391</v>
      </c>
      <c r="H64">
        <f>SUM(Plan1!H64,Plan1!H65)/2</f>
        <v>196.71698760986328</v>
      </c>
      <c r="I64">
        <f>SUM(Plan1!I64,Plan1!I65)/2</f>
        <v>113.88103866577148</v>
      </c>
      <c r="J64">
        <f>SUM(Plan1!J64,Plan1!J65)/2</f>
        <v>507.50172424316406</v>
      </c>
      <c r="K64">
        <f>SUM(Plan1!K64,Plan1!K65)/2</f>
        <v>4.0123186111450195</v>
      </c>
      <c r="L64">
        <f>SUM(Plan1!L64,Plan1!L65)/2</f>
        <v>3.5655895471572876</v>
      </c>
      <c r="M64">
        <f>SUM(Plan1!M64,Plan1!M65)/2</f>
        <v>3.5236318111419678</v>
      </c>
      <c r="N64">
        <f>SUM(Plan1!N64,Plan1!N65)/2</f>
        <v>3.3611664772033691</v>
      </c>
      <c r="O64">
        <f>SUM(Plan1!O64,Plan1!O65)/2</f>
        <v>325.31318664550781</v>
      </c>
      <c r="P64">
        <f>SUM(Plan1!P64,Plan1!P65)/2</f>
        <v>124.5861930847168</v>
      </c>
      <c r="Q64">
        <f>SUM(Plan1!Q64,Plan1!Q65)/2</f>
        <v>267.0113525390625</v>
      </c>
      <c r="R64">
        <f>SUM(Plan1!R64,Plan1!R65)/2</f>
        <v>3.6508792638778687</v>
      </c>
      <c r="S64">
        <f>SUM(Plan1!S64,Plan1!S65)/2</f>
        <v>3.8693597316741943</v>
      </c>
      <c r="T64">
        <f>SUM(Plan1!T64,Plan1!T65)/2</f>
        <v>117.81904983520508</v>
      </c>
      <c r="U64">
        <f>SUM(Plan1!U64,Plan1!U65)/2</f>
        <v>46.363513946533203</v>
      </c>
      <c r="V64">
        <f>SUM(Plan1!V64,Plan1!V65)/2</f>
        <v>4.1338889598846436</v>
      </c>
      <c r="W64">
        <f>SUM(Plan1!W64,Plan1!W65)/2</f>
        <v>4.167809009552002</v>
      </c>
      <c r="X64">
        <f>SUM(Plan1!X64,Plan1!X65)/2</f>
        <v>160.69087219238281</v>
      </c>
      <c r="Y64">
        <f>SUM(Plan1!Y64,Plan1!Y65)/2</f>
        <v>31.838769912719727</v>
      </c>
      <c r="Z64">
        <f>SUM(Plan1!Z64,Plan1!Z65)/2</f>
        <v>81.319438934326172</v>
      </c>
      <c r="AA64">
        <f>SUM(Plan1!AA64,Plan1!AA65)/2</f>
        <v>43.150320053100586</v>
      </c>
      <c r="AB64">
        <f>SUM(Plan1!AB64,Plan1!AB65)/2</f>
        <v>4.5603334903717041</v>
      </c>
      <c r="AC64">
        <f>SUM(Plan1!AC64,Plan1!AC65)/2</f>
        <v>4.5106489658355713</v>
      </c>
    </row>
    <row r="65" spans="1:29" x14ac:dyDescent="0.25">
      <c r="A65" s="3">
        <v>43162.666670254628</v>
      </c>
      <c r="B65">
        <f>SUM(Plan1!B65,Plan1!B66)/2</f>
        <v>383.0706787109375</v>
      </c>
      <c r="C65">
        <f>SUM(Plan1!C65,Plan1!C66)/2</f>
        <v>1467.4304809570313</v>
      </c>
      <c r="D65">
        <f>SUM(Plan1!D65,Plan1!D66)/2</f>
        <v>268.75639343261719</v>
      </c>
      <c r="E65">
        <f>SUM(Plan1!E65,Plan1!E66)/2</f>
        <v>185.19392395019531</v>
      </c>
      <c r="F65">
        <f>SUM(Plan1!F65,Plan1!F66)/2</f>
        <v>596.07156372070313</v>
      </c>
      <c r="G65">
        <f>SUM(Plan1!G65,Plan1!G66)/2</f>
        <v>76.067218780517578</v>
      </c>
      <c r="H65">
        <f>SUM(Plan1!H65,Plan1!H66)/2</f>
        <v>195.38268280029297</v>
      </c>
      <c r="I65">
        <f>SUM(Plan1!I65,Plan1!I66)/2</f>
        <v>110.52887725830078</v>
      </c>
      <c r="J65">
        <f>SUM(Plan1!J65,Plan1!J66)/2</f>
        <v>507.88087463378906</v>
      </c>
      <c r="K65">
        <f>SUM(Plan1!K65,Plan1!K66)/2</f>
        <v>3.9906625747680664</v>
      </c>
      <c r="L65">
        <f>SUM(Plan1!L65,Plan1!L66)/2</f>
        <v>3.5349272489547729</v>
      </c>
      <c r="M65">
        <f>SUM(Plan1!M65,Plan1!M66)/2</f>
        <v>3.4906120300292969</v>
      </c>
      <c r="N65">
        <f>SUM(Plan1!N65,Plan1!N66)/2</f>
        <v>3.3300288915634155</v>
      </c>
      <c r="O65">
        <f>SUM(Plan1!O65,Plan1!O66)/2</f>
        <v>325.06781005859375</v>
      </c>
      <c r="P65">
        <f>SUM(Plan1!P65,Plan1!P66)/2</f>
        <v>129.15098571777344</v>
      </c>
      <c r="Q65">
        <f>SUM(Plan1!Q65,Plan1!Q66)/2</f>
        <v>287.05816650390625</v>
      </c>
      <c r="R65">
        <f>SUM(Plan1!R65,Plan1!R66)/2</f>
        <v>3.622628927230835</v>
      </c>
      <c r="S65">
        <f>SUM(Plan1!S65,Plan1!S66)/2</f>
        <v>3.8453234434127808</v>
      </c>
      <c r="T65">
        <f>SUM(Plan1!T65,Plan1!T66)/2</f>
        <v>130.26800537109375</v>
      </c>
      <c r="U65">
        <f>SUM(Plan1!U65,Plan1!U66)/2</f>
        <v>49.314336776733398</v>
      </c>
      <c r="V65">
        <f>SUM(Plan1!V65,Plan1!V66)/2</f>
        <v>4.1071059703826904</v>
      </c>
      <c r="W65">
        <f>SUM(Plan1!W65,Plan1!W66)/2</f>
        <v>4.197669506072998</v>
      </c>
      <c r="X65">
        <f>SUM(Plan1!X65,Plan1!X66)/2</f>
        <v>160.58797454833984</v>
      </c>
      <c r="Y65">
        <f>SUM(Plan1!Y65,Plan1!Y66)/2</f>
        <v>33.969127655029297</v>
      </c>
      <c r="Z65">
        <f>SUM(Plan1!Z65,Plan1!Z66)/2</f>
        <v>85.441799163818359</v>
      </c>
      <c r="AA65">
        <f>SUM(Plan1!AA65,Plan1!AA66)/2</f>
        <v>45.227468490600586</v>
      </c>
      <c r="AB65">
        <f>SUM(Plan1!AB65,Plan1!AB66)/2</f>
        <v>4.5631711483001709</v>
      </c>
      <c r="AC65">
        <f>SUM(Plan1!AC65,Plan1!AC66)/2</f>
        <v>4.5059311389923096</v>
      </c>
    </row>
    <row r="66" spans="1:29" x14ac:dyDescent="0.25">
      <c r="A66" s="3">
        <v>43162.708336979165</v>
      </c>
      <c r="B66">
        <f>SUM(Plan1!B66,Plan1!B67)/2</f>
        <v>382.83485412597656</v>
      </c>
      <c r="C66">
        <f>SUM(Plan1!C66,Plan1!C67)/2</f>
        <v>1469.3938598632813</v>
      </c>
      <c r="D66">
        <f>SUM(Plan1!D66,Plan1!D67)/2</f>
        <v>280.25874328613281</v>
      </c>
      <c r="E66">
        <f>SUM(Plan1!E66,Plan1!E67)/2</f>
        <v>232.08228302001953</v>
      </c>
      <c r="F66">
        <f>SUM(Plan1!F66,Plan1!F67)/2</f>
        <v>591.607421875</v>
      </c>
      <c r="G66">
        <f>SUM(Plan1!G66,Plan1!G67)/2</f>
        <v>80.330879211425781</v>
      </c>
      <c r="H66">
        <f>SUM(Plan1!H66,Plan1!H67)/2</f>
        <v>185.22966003417969</v>
      </c>
      <c r="I66">
        <f>SUM(Plan1!I66,Plan1!I67)/2</f>
        <v>108.30808639526367</v>
      </c>
      <c r="J66">
        <f>SUM(Plan1!J66,Plan1!J67)/2</f>
        <v>592.414794921875</v>
      </c>
      <c r="K66">
        <f>SUM(Plan1!K66,Plan1!K67)/2</f>
        <v>3.9603526592254639</v>
      </c>
      <c r="L66">
        <f>SUM(Plan1!L66,Plan1!L67)/2</f>
        <v>3.4747743606567383</v>
      </c>
      <c r="M66">
        <f>SUM(Plan1!M66,Plan1!M67)/2</f>
        <v>3.4450885057449341</v>
      </c>
      <c r="N66">
        <f>SUM(Plan1!N66,Plan1!N67)/2</f>
        <v>3.2869157791137695</v>
      </c>
      <c r="O66">
        <f>SUM(Plan1!O66,Plan1!O67)/2</f>
        <v>324.600830078125</v>
      </c>
      <c r="P66">
        <f>SUM(Plan1!P66,Plan1!P67)/2</f>
        <v>127.71219253540039</v>
      </c>
      <c r="Q66">
        <f>SUM(Plan1!Q66,Plan1!Q67)/2</f>
        <v>328.84677124023438</v>
      </c>
      <c r="R66">
        <f>SUM(Plan1!R66,Plan1!R67)/2</f>
        <v>3.5840823650360107</v>
      </c>
      <c r="S66">
        <f>SUM(Plan1!S66,Plan1!S67)/2</f>
        <v>3.8255122900009155</v>
      </c>
      <c r="T66">
        <f>SUM(Plan1!T66,Plan1!T67)/2</f>
        <v>144.87413024902344</v>
      </c>
      <c r="U66">
        <f>SUM(Plan1!U66,Plan1!U67)/2</f>
        <v>52.232854843139648</v>
      </c>
      <c r="V66">
        <f>SUM(Plan1!V66,Plan1!V67)/2</f>
        <v>4.0767295360565186</v>
      </c>
      <c r="W66">
        <f>SUM(Plan1!W66,Plan1!W67)/2</f>
        <v>4.2126870155334473</v>
      </c>
      <c r="X66">
        <f>SUM(Plan1!X66,Plan1!X67)/2</f>
        <v>160.36362457275391</v>
      </c>
      <c r="Y66">
        <f>SUM(Plan1!Y66,Plan1!Y67)/2</f>
        <v>38.441072463989258</v>
      </c>
      <c r="Z66">
        <f>SUM(Plan1!Z66,Plan1!Z67)/2</f>
        <v>90.724132537841797</v>
      </c>
      <c r="AA66">
        <f>SUM(Plan1!AA66,Plan1!AA67)/2</f>
        <v>48.166839599609375</v>
      </c>
      <c r="AB66">
        <f>SUM(Plan1!AB66,Plan1!AB67)/2</f>
        <v>4.5347821712493896</v>
      </c>
      <c r="AC66">
        <f>SUM(Plan1!AC66,Plan1!AC67)/2</f>
        <v>4.4811520576477051</v>
      </c>
    </row>
    <row r="67" spans="1:29" x14ac:dyDescent="0.25">
      <c r="A67" s="3">
        <v>43162.750003703703</v>
      </c>
      <c r="B67">
        <f>SUM(Plan1!B67,Plan1!B68)/2</f>
        <v>382.59902954101563</v>
      </c>
      <c r="C67">
        <f>SUM(Plan1!C67,Plan1!C68)/2</f>
        <v>1468.4324951171875</v>
      </c>
      <c r="D67">
        <f>SUM(Plan1!D67,Plan1!D68)/2</f>
        <v>289.75151062011719</v>
      </c>
      <c r="E67">
        <f>SUM(Plan1!E67,Plan1!E68)/2</f>
        <v>231.66656494140625</v>
      </c>
      <c r="F67">
        <f>SUM(Plan1!F67,Plan1!F68)/2</f>
        <v>588.29177856445313</v>
      </c>
      <c r="G67">
        <f>SUM(Plan1!G67,Plan1!G68)/2</f>
        <v>82.796909332275391</v>
      </c>
      <c r="H67">
        <f>SUM(Plan1!H67,Plan1!H68)/2</f>
        <v>173.40823364257813</v>
      </c>
      <c r="I67">
        <f>SUM(Plan1!I67,Plan1!I68)/2</f>
        <v>102.87419509887695</v>
      </c>
      <c r="J67">
        <f>SUM(Plan1!J67,Plan1!J68)/2</f>
        <v>590.98092651367188</v>
      </c>
      <c r="K67">
        <f>SUM(Plan1!K67,Plan1!K68)/2</f>
        <v>3.9087762832641602</v>
      </c>
      <c r="L67">
        <f>SUM(Plan1!L67,Plan1!L68)/2</f>
        <v>3.3838622570037842</v>
      </c>
      <c r="M67">
        <f>SUM(Plan1!M67,Plan1!M68)/2</f>
        <v>3.3570151329040527</v>
      </c>
      <c r="N67">
        <f>SUM(Plan1!N67,Plan1!N68)/2</f>
        <v>3.1937719583511353</v>
      </c>
      <c r="O67">
        <f>SUM(Plan1!O67,Plan1!O68)/2</f>
        <v>325.07044982910156</v>
      </c>
      <c r="P67">
        <f>SUM(Plan1!P67,Plan1!P68)/2</f>
        <v>127.22092819213867</v>
      </c>
      <c r="Q67">
        <f>SUM(Plan1!Q67,Plan1!Q68)/2</f>
        <v>350.71470642089844</v>
      </c>
      <c r="R67">
        <f>SUM(Plan1!R67,Plan1!R68)/2</f>
        <v>3.6010688543319702</v>
      </c>
      <c r="S67">
        <f>SUM(Plan1!S67,Plan1!S68)/2</f>
        <v>3.8569215536117554</v>
      </c>
      <c r="T67">
        <f>SUM(Plan1!T67,Plan1!T68)/2</f>
        <v>146.09743499755859</v>
      </c>
      <c r="U67">
        <f>SUM(Plan1!U67,Plan1!U68)/2</f>
        <v>52.832893371582031</v>
      </c>
      <c r="V67">
        <f>SUM(Plan1!V67,Plan1!V68)/2</f>
        <v>4.04429030418396</v>
      </c>
      <c r="W67">
        <f>SUM(Plan1!W67,Plan1!W68)/2</f>
        <v>4.186551570892334</v>
      </c>
      <c r="X67">
        <f>SUM(Plan1!X67,Plan1!X68)/2</f>
        <v>160.17685699462891</v>
      </c>
      <c r="Y67">
        <f>SUM(Plan1!Y67,Plan1!Y68)/2</f>
        <v>39.921945571899414</v>
      </c>
      <c r="Z67">
        <f>SUM(Plan1!Z67,Plan1!Z68)/2</f>
        <v>92.465694427490234</v>
      </c>
      <c r="AA67">
        <f>SUM(Plan1!AA67,Plan1!AA68)/2</f>
        <v>51.533334732055664</v>
      </c>
      <c r="AB67">
        <f>SUM(Plan1!AB67,Plan1!AB68)/2</f>
        <v>4.4808967113494873</v>
      </c>
      <c r="AC67">
        <f>SUM(Plan1!AC67,Plan1!AC68)/2</f>
        <v>4.4239621162414551</v>
      </c>
    </row>
    <row r="68" spans="1:29" x14ac:dyDescent="0.25">
      <c r="A68" s="3">
        <v>43162.79167042824</v>
      </c>
      <c r="B68">
        <f>SUM(Plan1!B68,Plan1!B69)/2</f>
        <v>382.36318969726563</v>
      </c>
      <c r="C68">
        <f>SUM(Plan1!C68,Plan1!C69)/2</f>
        <v>1466.608154296875</v>
      </c>
      <c r="D68">
        <f>SUM(Plan1!D68,Plan1!D69)/2</f>
        <v>293.67167663574219</v>
      </c>
      <c r="E68">
        <f>SUM(Plan1!E68,Plan1!E69)/2</f>
        <v>231.26048278808594</v>
      </c>
      <c r="F68">
        <f>SUM(Plan1!F68,Plan1!F69)/2</f>
        <v>587.693115234375</v>
      </c>
      <c r="G68">
        <f>SUM(Plan1!G68,Plan1!G69)/2</f>
        <v>81.067028045654297</v>
      </c>
      <c r="H68">
        <f>SUM(Plan1!H68,Plan1!H69)/2</f>
        <v>128.06842041015625</v>
      </c>
      <c r="I68">
        <f>SUM(Plan1!I68,Plan1!I69)/2</f>
        <v>82.239994049072266</v>
      </c>
      <c r="J68">
        <f>SUM(Plan1!J68,Plan1!J69)/2</f>
        <v>589.2911376953125</v>
      </c>
      <c r="K68">
        <f>SUM(Plan1!K68,Plan1!K69)/2</f>
        <v>3.8386679887771606</v>
      </c>
      <c r="L68">
        <f>SUM(Plan1!L68,Plan1!L69)/2</f>
        <v>3.3236751556396484</v>
      </c>
      <c r="M68">
        <f>SUM(Plan1!M68,Plan1!M69)/2</f>
        <v>3.2875746488571167</v>
      </c>
      <c r="N68">
        <f>SUM(Plan1!N68,Plan1!N69)/2</f>
        <v>3.1223058700561523</v>
      </c>
      <c r="O68">
        <f>SUM(Plan1!O68,Plan1!O69)/2</f>
        <v>325.55718994140625</v>
      </c>
      <c r="P68">
        <f>SUM(Plan1!P68,Plan1!P69)/2</f>
        <v>130.58112335205078</v>
      </c>
      <c r="Q68">
        <f>SUM(Plan1!Q68,Plan1!Q69)/2</f>
        <v>350.16612243652344</v>
      </c>
      <c r="R68">
        <f>SUM(Plan1!R68,Plan1!R69)/2</f>
        <v>3.6133474111557007</v>
      </c>
      <c r="S68">
        <f>SUM(Plan1!S68,Plan1!S69)/2</f>
        <v>3.8713878393173218</v>
      </c>
      <c r="T68">
        <f>SUM(Plan1!T68,Plan1!T69)/2</f>
        <v>150.63705444335938</v>
      </c>
      <c r="U68">
        <f>SUM(Plan1!U68,Plan1!U69)/2</f>
        <v>52.841840744018555</v>
      </c>
      <c r="V68">
        <f>SUM(Plan1!V68,Plan1!V69)/2</f>
        <v>3.9805088043212891</v>
      </c>
      <c r="W68">
        <f>SUM(Plan1!W68,Plan1!W69)/2</f>
        <v>4.1496775150299072</v>
      </c>
      <c r="X68">
        <f>SUM(Plan1!X68,Plan1!X69)/2</f>
        <v>160.03919982910156</v>
      </c>
      <c r="Y68">
        <f>SUM(Plan1!Y68,Plan1!Y69)/2</f>
        <v>39.767778396606445</v>
      </c>
      <c r="Z68">
        <f>SUM(Plan1!Z68,Plan1!Z69)/2</f>
        <v>91.886203765869141</v>
      </c>
      <c r="AA68">
        <f>SUM(Plan1!AA68,Plan1!AA69)/2</f>
        <v>55.242424011230469</v>
      </c>
      <c r="AB68">
        <f>SUM(Plan1!AB68,Plan1!AB69)/2</f>
        <v>4.4130280017852783</v>
      </c>
      <c r="AC68">
        <f>SUM(Plan1!AC68,Plan1!AC69)/2</f>
        <v>4.3524384498596191</v>
      </c>
    </row>
    <row r="69" spans="1:29" x14ac:dyDescent="0.25">
      <c r="A69" s="3">
        <v>43162.833337152777</v>
      </c>
      <c r="B69">
        <f>SUM(Plan1!B69,Plan1!B70)/2</f>
        <v>382.12734985351563</v>
      </c>
      <c r="C69">
        <f>SUM(Plan1!C69,Plan1!C70)/2</f>
        <v>1467.6538696289063</v>
      </c>
      <c r="D69">
        <f>SUM(Plan1!D69,Plan1!D70)/2</f>
        <v>303.82633972167969</v>
      </c>
      <c r="E69">
        <f>SUM(Plan1!E69,Plan1!E70)/2</f>
        <v>230.44313812255859</v>
      </c>
      <c r="F69">
        <f>SUM(Plan1!F69,Plan1!F70)/2</f>
        <v>587.09445190429688</v>
      </c>
      <c r="G69">
        <f>SUM(Plan1!G69,Plan1!G70)/2</f>
        <v>87.31048583984375</v>
      </c>
      <c r="H69">
        <f>SUM(Plan1!H69,Plan1!H70)/2</f>
        <v>114.64155578613281</v>
      </c>
      <c r="I69">
        <f>SUM(Plan1!I69,Plan1!I70)/2</f>
        <v>78.752487182617188</v>
      </c>
      <c r="J69">
        <f>SUM(Plan1!J69,Plan1!J70)/2</f>
        <v>588.22445678710938</v>
      </c>
      <c r="K69">
        <f>SUM(Plan1!K69,Plan1!K70)/2</f>
        <v>3.7660406827926636</v>
      </c>
      <c r="L69">
        <f>SUM(Plan1!L69,Plan1!L70)/2</f>
        <v>3.2596619129180908</v>
      </c>
      <c r="M69">
        <f>SUM(Plan1!M69,Plan1!M70)/2</f>
        <v>3.2291676998138428</v>
      </c>
      <c r="N69">
        <f>SUM(Plan1!N69,Plan1!N70)/2</f>
        <v>3.0660973787307739</v>
      </c>
      <c r="O69">
        <f>SUM(Plan1!O69,Plan1!O70)/2</f>
        <v>324.57278442382813</v>
      </c>
      <c r="P69">
        <f>SUM(Plan1!P69,Plan1!P70)/2</f>
        <v>134.14173126220703</v>
      </c>
      <c r="Q69">
        <f>SUM(Plan1!Q69,Plan1!Q70)/2</f>
        <v>361.45486450195313</v>
      </c>
      <c r="R69">
        <f>SUM(Plan1!R69,Plan1!R70)/2</f>
        <v>3.6162319183349609</v>
      </c>
      <c r="S69">
        <f>SUM(Plan1!S69,Plan1!S70)/2</f>
        <v>3.8767788410186768</v>
      </c>
      <c r="T69">
        <f>SUM(Plan1!T69,Plan1!T70)/2</f>
        <v>154.83270263671875</v>
      </c>
      <c r="U69">
        <f>SUM(Plan1!U69,Plan1!U70)/2</f>
        <v>54.323249816894531</v>
      </c>
      <c r="V69">
        <f>SUM(Plan1!V69,Plan1!V70)/2</f>
        <v>3.9044420719146729</v>
      </c>
      <c r="W69">
        <f>SUM(Plan1!W69,Plan1!W70)/2</f>
        <v>4.0932791233062744</v>
      </c>
      <c r="X69">
        <f>SUM(Plan1!X69,Plan1!X70)/2</f>
        <v>159.91275787353516</v>
      </c>
      <c r="Y69">
        <f>SUM(Plan1!Y69,Plan1!Y70)/2</f>
        <v>41.067173004150391</v>
      </c>
      <c r="Z69">
        <f>SUM(Plan1!Z69,Plan1!Z70)/2</f>
        <v>90.31488037109375</v>
      </c>
      <c r="AA69">
        <f>SUM(Plan1!AA69,Plan1!AA70)/2</f>
        <v>57.009088516235352</v>
      </c>
      <c r="AB69">
        <f>SUM(Plan1!AB69,Plan1!AB70)/2</f>
        <v>4.3392424583435059</v>
      </c>
      <c r="AC69">
        <f>SUM(Plan1!AC69,Plan1!AC70)/2</f>
        <v>4.2794361114501953</v>
      </c>
    </row>
    <row r="70" spans="1:29" x14ac:dyDescent="0.25">
      <c r="A70" s="3">
        <v>43162.875003877314</v>
      </c>
      <c r="B70">
        <f>SUM(Plan1!B70,Plan1!B71)/2</f>
        <v>381.89152526855469</v>
      </c>
      <c r="C70">
        <f>SUM(Plan1!C70,Plan1!C71)/2</f>
        <v>1468.6996459960938</v>
      </c>
      <c r="D70">
        <f>SUM(Plan1!D70,Plan1!D71)/2</f>
        <v>316.10195922851563</v>
      </c>
      <c r="E70">
        <f>SUM(Plan1!E70,Plan1!E71)/2</f>
        <v>229.74842834472656</v>
      </c>
      <c r="F70">
        <f>SUM(Plan1!F70,Plan1!F71)/2</f>
        <v>586.49575805664063</v>
      </c>
      <c r="G70">
        <f>SUM(Plan1!G70,Plan1!G71)/2</f>
        <v>98.334484100341797</v>
      </c>
      <c r="H70">
        <f>SUM(Plan1!H70,Plan1!H71)/2</f>
        <v>171.7528076171875</v>
      </c>
      <c r="I70">
        <f>SUM(Plan1!I70,Plan1!I71)/2</f>
        <v>103.02078247070313</v>
      </c>
      <c r="J70">
        <f>SUM(Plan1!J70,Plan1!J71)/2</f>
        <v>586.369140625</v>
      </c>
      <c r="K70">
        <f>SUM(Plan1!K70,Plan1!K71)/2</f>
        <v>3.6781072616577148</v>
      </c>
      <c r="L70">
        <f>SUM(Plan1!L70,Plan1!L71)/2</f>
        <v>3.1402174234390259</v>
      </c>
      <c r="M70">
        <f>SUM(Plan1!M70,Plan1!M71)/2</f>
        <v>3.1344071626663208</v>
      </c>
      <c r="N70">
        <f>SUM(Plan1!N70,Plan1!N71)/2</f>
        <v>2.9712339639663696</v>
      </c>
      <c r="O70">
        <f>SUM(Plan1!O70,Plan1!O71)/2</f>
        <v>324.13333129882813</v>
      </c>
      <c r="P70">
        <f>SUM(Plan1!P70,Plan1!P71)/2</f>
        <v>140.19779205322266</v>
      </c>
      <c r="Q70">
        <f>SUM(Plan1!Q70,Plan1!Q71)/2</f>
        <v>370.46040344238281</v>
      </c>
      <c r="R70">
        <f>SUM(Plan1!R70,Plan1!R71)/2</f>
        <v>3.6051607131958008</v>
      </c>
      <c r="S70">
        <f>SUM(Plan1!S70,Plan1!S71)/2</f>
        <v>3.8680897951126099</v>
      </c>
      <c r="T70">
        <f>SUM(Plan1!T70,Plan1!T71)/2</f>
        <v>154.56526184082031</v>
      </c>
      <c r="U70">
        <f>SUM(Plan1!U70,Plan1!U71)/2</f>
        <v>57.029682159423828</v>
      </c>
      <c r="V70">
        <f>SUM(Plan1!V70,Plan1!V71)/2</f>
        <v>3.8497110605239868</v>
      </c>
      <c r="W70">
        <f>SUM(Plan1!W70,Plan1!W71)/2</f>
        <v>4.050135612487793</v>
      </c>
      <c r="X70">
        <f>SUM(Plan1!X70,Plan1!X71)/2</f>
        <v>159.76727294921875</v>
      </c>
      <c r="Y70">
        <f>SUM(Plan1!Y70,Plan1!Y71)/2</f>
        <v>43.39991569519043</v>
      </c>
      <c r="Z70">
        <f>SUM(Plan1!Z70,Plan1!Z71)/2</f>
        <v>92.909507751464844</v>
      </c>
      <c r="AA70">
        <f>SUM(Plan1!AA70,Plan1!AA71)/2</f>
        <v>57.490137100219727</v>
      </c>
      <c r="AB70">
        <f>SUM(Plan1!AB70,Plan1!AB71)/2</f>
        <v>4.2525081634521484</v>
      </c>
      <c r="AC70">
        <f>SUM(Plan1!AC70,Plan1!AC71)/2</f>
        <v>4.1929447650909424</v>
      </c>
    </row>
    <row r="71" spans="1:29" x14ac:dyDescent="0.25">
      <c r="A71" s="3">
        <v>43162.916670601851</v>
      </c>
      <c r="B71">
        <f>SUM(Plan1!B71,Plan1!B72)/2</f>
        <v>382.52711486816406</v>
      </c>
      <c r="C71">
        <f>SUM(Plan1!C71,Plan1!C72)/2</f>
        <v>1469.7454223632813</v>
      </c>
      <c r="D71">
        <f>SUM(Plan1!D71,Plan1!D72)/2</f>
        <v>319.4395751953125</v>
      </c>
      <c r="E71">
        <f>SUM(Plan1!E71,Plan1!E72)/2</f>
        <v>228.93757629394531</v>
      </c>
      <c r="F71">
        <f>SUM(Plan1!F71,Plan1!F72)/2</f>
        <v>585.715087890625</v>
      </c>
      <c r="G71">
        <f>SUM(Plan1!G71,Plan1!G72)/2</f>
        <v>99.699996948242188</v>
      </c>
      <c r="H71">
        <f>SUM(Plan1!H71,Plan1!H72)/2</f>
        <v>198.12499237060547</v>
      </c>
      <c r="I71">
        <f>SUM(Plan1!I71,Plan1!I72)/2</f>
        <v>114.91349792480469</v>
      </c>
      <c r="J71">
        <f>SUM(Plan1!J71,Plan1!J72)/2</f>
        <v>584.35330200195313</v>
      </c>
      <c r="K71">
        <f>SUM(Plan1!K71,Plan1!K72)/2</f>
        <v>3.5453615188598633</v>
      </c>
      <c r="L71">
        <f>SUM(Plan1!L71,Plan1!L72)/2</f>
        <v>2.9830000400543213</v>
      </c>
      <c r="M71">
        <f>SUM(Plan1!M71,Plan1!M72)/2</f>
        <v>2.9884318113327026</v>
      </c>
      <c r="N71">
        <f>SUM(Plan1!N71,Plan1!N72)/2</f>
        <v>2.8192340135574341</v>
      </c>
      <c r="O71">
        <f>SUM(Plan1!O71,Plan1!O72)/2</f>
        <v>325.57406616210938</v>
      </c>
      <c r="P71">
        <f>SUM(Plan1!P71,Plan1!P72)/2</f>
        <v>142.99215698242188</v>
      </c>
      <c r="Q71">
        <f>SUM(Plan1!Q71,Plan1!Q72)/2</f>
        <v>369.22639465332031</v>
      </c>
      <c r="R71">
        <f>SUM(Plan1!R71,Plan1!R72)/2</f>
        <v>3.5901608467102051</v>
      </c>
      <c r="S71">
        <f>SUM(Plan1!S71,Plan1!S72)/2</f>
        <v>3.8529574871063232</v>
      </c>
      <c r="T71">
        <f>SUM(Plan1!T71,Plan1!T72)/2</f>
        <v>152.73445892333984</v>
      </c>
      <c r="U71">
        <f>SUM(Plan1!U71,Plan1!U72)/2</f>
        <v>57.814735412597656</v>
      </c>
      <c r="V71">
        <f>SUM(Plan1!V71,Plan1!V72)/2</f>
        <v>3.8791111707687378</v>
      </c>
      <c r="W71">
        <f>SUM(Plan1!W71,Plan1!W72)/2</f>
        <v>4.0369579792022705</v>
      </c>
      <c r="X71">
        <f>SUM(Plan1!X71,Plan1!X72)/2</f>
        <v>159.59049224853516</v>
      </c>
      <c r="Y71">
        <f>SUM(Plan1!Y71,Plan1!Y72)/2</f>
        <v>42.971593856811523</v>
      </c>
      <c r="Z71">
        <f>SUM(Plan1!Z71,Plan1!Z72)/2</f>
        <v>94.591560363769531</v>
      </c>
      <c r="AA71">
        <f>SUM(Plan1!AA71,Plan1!AA72)/2</f>
        <v>56.5032958984375</v>
      </c>
      <c r="AB71">
        <f>SUM(Plan1!AB71,Plan1!AB72)/2</f>
        <v>4.1564614772796631</v>
      </c>
      <c r="AC71">
        <f>SUM(Plan1!AC71,Plan1!AC72)/2</f>
        <v>4.0977325439453125</v>
      </c>
    </row>
    <row r="72" spans="1:29" x14ac:dyDescent="0.25">
      <c r="A72" s="3">
        <v>43162.958337326389</v>
      </c>
      <c r="B72">
        <f>SUM(Plan1!B72,Plan1!B73)/2</f>
        <v>383.14669799804688</v>
      </c>
      <c r="C72">
        <f>SUM(Plan1!C72,Plan1!C73)/2</f>
        <v>1470.692626953125</v>
      </c>
      <c r="D72">
        <f>SUM(Plan1!D72,Plan1!D73)/2</f>
        <v>321.34170532226563</v>
      </c>
      <c r="E72">
        <f>SUM(Plan1!E72,Plan1!E73)/2</f>
        <v>228.28885650634766</v>
      </c>
      <c r="F72">
        <f>SUM(Plan1!F72,Plan1!F73)/2</f>
        <v>584.71746826171875</v>
      </c>
      <c r="G72">
        <f>SUM(Plan1!G72,Plan1!G73)/2</f>
        <v>98.508331298828125</v>
      </c>
      <c r="H72">
        <f>SUM(Plan1!H72,Plan1!H73)/2</f>
        <v>187.73577880859375</v>
      </c>
      <c r="I72">
        <f>SUM(Plan1!I72,Plan1!I73)/2</f>
        <v>110.92604446411133</v>
      </c>
      <c r="J72">
        <f>SUM(Plan1!J72,Plan1!J73)/2</f>
        <v>584.328369140625</v>
      </c>
      <c r="K72">
        <f>SUM(Plan1!K72,Plan1!K73)/2</f>
        <v>3.4248650074005127</v>
      </c>
      <c r="L72">
        <f>SUM(Plan1!L72,Plan1!L73)/2</f>
        <v>2.8563606739044189</v>
      </c>
      <c r="M72">
        <f>SUM(Plan1!M72,Plan1!M73)/2</f>
        <v>2.8458213806152344</v>
      </c>
      <c r="N72">
        <f>SUM(Plan1!N72,Plan1!N73)/2</f>
        <v>2.6746890544891357</v>
      </c>
      <c r="O72">
        <f>SUM(Plan1!O72,Plan1!O73)/2</f>
        <v>325.60890197753906</v>
      </c>
      <c r="P72">
        <f>SUM(Plan1!P72,Plan1!P73)/2</f>
        <v>139.21200561523438</v>
      </c>
      <c r="Q72">
        <f>SUM(Plan1!Q72,Plan1!Q73)/2</f>
        <v>361.48112487792969</v>
      </c>
      <c r="R72">
        <f>SUM(Plan1!R72,Plan1!R73)/2</f>
        <v>3.5802599191665649</v>
      </c>
      <c r="S72">
        <f>SUM(Plan1!S72,Plan1!S73)/2</f>
        <v>3.8407188653945923</v>
      </c>
      <c r="T72">
        <f>SUM(Plan1!T72,Plan1!T73)/2</f>
        <v>146.75614929199219</v>
      </c>
      <c r="U72">
        <f>SUM(Plan1!U72,Plan1!U73)/2</f>
        <v>55.020879745483398</v>
      </c>
      <c r="V72">
        <f>SUM(Plan1!V72,Plan1!V73)/2</f>
        <v>3.900105357170105</v>
      </c>
      <c r="W72">
        <f>SUM(Plan1!W72,Plan1!W73)/2</f>
        <v>4.014370322227478</v>
      </c>
      <c r="X72">
        <f>SUM(Plan1!X72,Plan1!X73)/2</f>
        <v>159.44798278808594</v>
      </c>
      <c r="Y72">
        <f>SUM(Plan1!Y72,Plan1!Y73)/2</f>
        <v>40.262964248657227</v>
      </c>
      <c r="Z72">
        <f>SUM(Plan1!Z72,Plan1!Z73)/2</f>
        <v>90.259353637695313</v>
      </c>
      <c r="AA72">
        <f>SUM(Plan1!AA72,Plan1!AA73)/2</f>
        <v>53.393646240234375</v>
      </c>
      <c r="AB72">
        <f>SUM(Plan1!AB72,Plan1!AB73)/2</f>
        <v>4.0756654739379883</v>
      </c>
      <c r="AC72">
        <f>SUM(Plan1!AC72,Plan1!AC73)/2</f>
        <v>4.0167989730834961</v>
      </c>
    </row>
    <row r="73" spans="1:29" x14ac:dyDescent="0.25">
      <c r="A73" s="3">
        <v>43163.000004050926</v>
      </c>
      <c r="B73">
        <f>SUM(Plan1!B73,Plan1!B74)/2</f>
        <v>382.48519897460938</v>
      </c>
      <c r="C73">
        <f>SUM(Plan1!C73,Plan1!C74)/2</f>
        <v>1467.4912719726563</v>
      </c>
      <c r="D73">
        <f>SUM(Plan1!D73,Plan1!D74)/2</f>
        <v>316.30720520019531</v>
      </c>
      <c r="E73">
        <f>SUM(Plan1!E73,Plan1!E74)/2</f>
        <v>227.73622131347656</v>
      </c>
      <c r="F73">
        <f>SUM(Plan1!F73,Plan1!F74)/2</f>
        <v>583.98104858398438</v>
      </c>
      <c r="G73">
        <f>SUM(Plan1!G73,Plan1!G74)/2</f>
        <v>99.529487609863281</v>
      </c>
      <c r="H73">
        <f>SUM(Plan1!H73,Plan1!H74)/2</f>
        <v>173.59821319580078</v>
      </c>
      <c r="I73">
        <f>SUM(Plan1!I73,Plan1!I74)/2</f>
        <v>100.98131942749023</v>
      </c>
      <c r="J73">
        <f>SUM(Plan1!J73,Plan1!J74)/2</f>
        <v>582.32327270507813</v>
      </c>
      <c r="K73">
        <f>SUM(Plan1!K73,Plan1!K74)/2</f>
        <v>3.3217698335647583</v>
      </c>
      <c r="L73">
        <f>SUM(Plan1!L73,Plan1!L74)/2</f>
        <v>2.7483606338500977</v>
      </c>
      <c r="M73">
        <f>SUM(Plan1!M73,Plan1!M74)/2</f>
        <v>2.7336850166320801</v>
      </c>
      <c r="N73">
        <f>SUM(Plan1!N73,Plan1!N74)/2</f>
        <v>2.5625624656677246</v>
      </c>
      <c r="O73">
        <f>SUM(Plan1!O73,Plan1!O74)/2</f>
        <v>324.21127319335938</v>
      </c>
      <c r="P73">
        <f>SUM(Plan1!P73,Plan1!P74)/2</f>
        <v>134.80898284912109</v>
      </c>
      <c r="Q73">
        <f>SUM(Plan1!Q73,Plan1!Q74)/2</f>
        <v>354.14483642578125</v>
      </c>
      <c r="R73">
        <f>SUM(Plan1!R73,Plan1!R74)/2</f>
        <v>3.5734305381774902</v>
      </c>
      <c r="S73">
        <f>SUM(Plan1!S73,Plan1!S74)/2</f>
        <v>3.8317348957061768</v>
      </c>
      <c r="T73">
        <f>SUM(Plan1!T73,Plan1!T74)/2</f>
        <v>141.47940826416016</v>
      </c>
      <c r="U73">
        <f>SUM(Plan1!U73,Plan1!U74)/2</f>
        <v>52.633415222167969</v>
      </c>
      <c r="V73">
        <f>SUM(Plan1!V73,Plan1!V74)/2</f>
        <v>3.8559941053390503</v>
      </c>
      <c r="W73">
        <f>SUM(Plan1!W73,Plan1!W74)/2</f>
        <v>3.9806796312332153</v>
      </c>
      <c r="X73">
        <f>SUM(Plan1!X73,Plan1!X74)/2</f>
        <v>159.39999389648438</v>
      </c>
      <c r="Y73">
        <f>SUM(Plan1!Y73,Plan1!Y74)/2</f>
        <v>39.019210815429688</v>
      </c>
      <c r="Z73">
        <f>SUM(Plan1!Z73,Plan1!Z74)/2</f>
        <v>88.847339630126953</v>
      </c>
      <c r="AA73">
        <f>SUM(Plan1!AA73,Plan1!AA74)/2</f>
        <v>51.775487899780273</v>
      </c>
      <c r="AB73">
        <f>SUM(Plan1!AB73,Plan1!AB74)/2</f>
        <v>4.0138003826141357</v>
      </c>
      <c r="AC73">
        <f>SUM(Plan1!AC73,Plan1!AC74)/2</f>
        <v>3.957493782043457</v>
      </c>
    </row>
    <row r="74" spans="1:29" x14ac:dyDescent="0.25">
      <c r="A74" s="3">
        <v>43163.041670775463</v>
      </c>
      <c r="B74">
        <f>SUM(Plan1!B74,Plan1!B75)/2</f>
        <v>382.057373046875</v>
      </c>
      <c r="C74">
        <f>SUM(Plan1!C74,Plan1!C75)/2</f>
        <v>1462.2871704101563</v>
      </c>
      <c r="D74">
        <f>SUM(Plan1!D74,Plan1!D75)/2</f>
        <v>313.81533813476563</v>
      </c>
      <c r="E74">
        <f>SUM(Plan1!E74,Plan1!E75)/2</f>
        <v>227.01021575927734</v>
      </c>
      <c r="F74">
        <f>SUM(Plan1!F74,Plan1!F75)/2</f>
        <v>587.67047119140625</v>
      </c>
      <c r="G74">
        <f>SUM(Plan1!G74,Plan1!G75)/2</f>
        <v>97.611156463623047</v>
      </c>
      <c r="H74">
        <f>SUM(Plan1!H74,Plan1!H75)/2</f>
        <v>169.76036071777344</v>
      </c>
      <c r="I74">
        <f>SUM(Plan1!I74,Plan1!I75)/2</f>
        <v>99.201847076416016</v>
      </c>
      <c r="J74">
        <f>SUM(Plan1!J74,Plan1!J75)/2</f>
        <v>580.17080688476563</v>
      </c>
      <c r="K74">
        <f>SUM(Plan1!K74,Plan1!K75)/2</f>
        <v>3.2162630558013916</v>
      </c>
      <c r="L74">
        <f>SUM(Plan1!L74,Plan1!L75)/2</f>
        <v>2.6592308282852173</v>
      </c>
      <c r="M74">
        <f>SUM(Plan1!M74,Plan1!M75)/2</f>
        <v>2.6374078989028931</v>
      </c>
      <c r="N74">
        <f>SUM(Plan1!N74,Plan1!N75)/2</f>
        <v>2.4644478559494019</v>
      </c>
      <c r="O74">
        <f>SUM(Plan1!O74,Plan1!O75)/2</f>
        <v>325.0078125</v>
      </c>
      <c r="P74">
        <f>SUM(Plan1!P74,Plan1!P75)/2</f>
        <v>133.25831604003906</v>
      </c>
      <c r="Q74">
        <f>SUM(Plan1!Q74,Plan1!Q75)/2</f>
        <v>351.84687805175781</v>
      </c>
      <c r="R74">
        <f>SUM(Plan1!R74,Plan1!R75)/2</f>
        <v>3.5735872983932495</v>
      </c>
      <c r="S74">
        <f>SUM(Plan1!S74,Plan1!S75)/2</f>
        <v>3.8278553485870361</v>
      </c>
      <c r="T74">
        <f>SUM(Plan1!T74,Plan1!T75)/2</f>
        <v>138.55819702148438</v>
      </c>
      <c r="U74">
        <f>SUM(Plan1!U74,Plan1!U75)/2</f>
        <v>52.347122192382813</v>
      </c>
      <c r="V74">
        <f>SUM(Plan1!V74,Plan1!V75)/2</f>
        <v>3.7468888759613037</v>
      </c>
      <c r="W74">
        <f>SUM(Plan1!W74,Plan1!W75)/2</f>
        <v>3.9671158790588379</v>
      </c>
      <c r="X74">
        <f>SUM(Plan1!X74,Plan1!X75)/2</f>
        <v>159.34187316894531</v>
      </c>
      <c r="Y74">
        <f>SUM(Plan1!Y74,Plan1!Y75)/2</f>
        <v>37.451904296875</v>
      </c>
      <c r="Z74">
        <f>SUM(Plan1!Z74,Plan1!Z75)/2</f>
        <v>89.786109924316406</v>
      </c>
      <c r="AA74">
        <f>SUM(Plan1!AA74,Plan1!AA75)/2</f>
        <v>52.086816787719727</v>
      </c>
      <c r="AB74">
        <f>SUM(Plan1!AB74,Plan1!AB75)/2</f>
        <v>3.9569175243377686</v>
      </c>
      <c r="AC74">
        <f>SUM(Plan1!AC74,Plan1!AC75)/2</f>
        <v>3.9070254564285278</v>
      </c>
    </row>
    <row r="75" spans="1:29" x14ac:dyDescent="0.25">
      <c r="A75" s="3">
        <v>43163.0833375</v>
      </c>
      <c r="B75">
        <f>SUM(Plan1!B75,Plan1!B76)/2</f>
        <v>381.88459777832031</v>
      </c>
      <c r="C75">
        <f>SUM(Plan1!C75,Plan1!C76)/2</f>
        <v>1463.3711547851563</v>
      </c>
      <c r="D75">
        <f>SUM(Plan1!D75,Plan1!D76)/2</f>
        <v>311.878173828125</v>
      </c>
      <c r="E75">
        <f>SUM(Plan1!E75,Plan1!E76)/2</f>
        <v>226.73663330078125</v>
      </c>
      <c r="F75">
        <f>SUM(Plan1!F75,Plan1!F76)/2</f>
        <v>591.40719604492188</v>
      </c>
      <c r="G75">
        <f>SUM(Plan1!G75,Plan1!G76)/2</f>
        <v>93.393226623535156</v>
      </c>
      <c r="H75">
        <f>SUM(Plan1!H75,Plan1!H76)/2</f>
        <v>168.17821502685547</v>
      </c>
      <c r="I75">
        <f>SUM(Plan1!I75,Plan1!I76)/2</f>
        <v>98.169334411621094</v>
      </c>
      <c r="J75">
        <f>SUM(Plan1!J75,Plan1!J76)/2</f>
        <v>580.3748779296875</v>
      </c>
      <c r="K75">
        <f>SUM(Plan1!K75,Plan1!K76)/2</f>
        <v>3.1314277648925781</v>
      </c>
      <c r="L75">
        <f>SUM(Plan1!L75,Plan1!L76)/2</f>
        <v>2.5855944156646729</v>
      </c>
      <c r="M75">
        <f>SUM(Plan1!M75,Plan1!M76)/2</f>
        <v>2.5566227436065674</v>
      </c>
      <c r="N75">
        <f>SUM(Plan1!N75,Plan1!N76)/2</f>
        <v>2.3821626901626587</v>
      </c>
      <c r="O75">
        <f>SUM(Plan1!O75,Plan1!O76)/2</f>
        <v>325.41471862792969</v>
      </c>
      <c r="P75">
        <f>SUM(Plan1!P75,Plan1!P76)/2</f>
        <v>131.62272644042969</v>
      </c>
      <c r="Q75">
        <f>SUM(Plan1!Q75,Plan1!Q76)/2</f>
        <v>353.19854736328125</v>
      </c>
      <c r="R75">
        <f>SUM(Plan1!R75,Plan1!R76)/2</f>
        <v>3.5747337341308594</v>
      </c>
      <c r="S75">
        <f>SUM(Plan1!S75,Plan1!S76)/2</f>
        <v>3.8249977827072144</v>
      </c>
      <c r="T75">
        <f>SUM(Plan1!T75,Plan1!T76)/2</f>
        <v>138.70222473144531</v>
      </c>
      <c r="U75">
        <f>SUM(Plan1!U75,Plan1!U76)/2</f>
        <v>53.757749557495117</v>
      </c>
      <c r="V75">
        <f>SUM(Plan1!V75,Plan1!V76)/2</f>
        <v>3.6119438409805298</v>
      </c>
      <c r="W75">
        <f>SUM(Plan1!W75,Plan1!W76)/2</f>
        <v>3.944066047668457</v>
      </c>
      <c r="X75">
        <f>SUM(Plan1!X75,Plan1!X76)/2</f>
        <v>159.26419830322266</v>
      </c>
      <c r="Y75">
        <f>SUM(Plan1!Y75,Plan1!Y76)/2</f>
        <v>37.888576507568359</v>
      </c>
      <c r="Z75">
        <f>SUM(Plan1!Z75,Plan1!Z76)/2</f>
        <v>91.157810211181641</v>
      </c>
      <c r="AA75">
        <f>SUM(Plan1!AA75,Plan1!AA76)/2</f>
        <v>52.800745010375977</v>
      </c>
      <c r="AB75">
        <f>SUM(Plan1!AB75,Plan1!AB76)/2</f>
        <v>3.8925712108612061</v>
      </c>
      <c r="AC75">
        <f>SUM(Plan1!AC75,Plan1!AC76)/2</f>
        <v>3.8496664762496948</v>
      </c>
    </row>
    <row r="76" spans="1:29" x14ac:dyDescent="0.25">
      <c r="A76" s="3">
        <v>43163.125004224537</v>
      </c>
      <c r="B76">
        <f>SUM(Plan1!B76,Plan1!B77)/2</f>
        <v>381.71051025390625</v>
      </c>
      <c r="C76">
        <f>SUM(Plan1!C76,Plan1!C77)/2</f>
        <v>1466.9093627929688</v>
      </c>
      <c r="D76">
        <f>SUM(Plan1!D76,Plan1!D77)/2</f>
        <v>307.49296569824219</v>
      </c>
      <c r="E76">
        <f>SUM(Plan1!E76,Plan1!E77)/2</f>
        <v>226.41719055175781</v>
      </c>
      <c r="F76">
        <f>SUM(Plan1!F76,Plan1!F77)/2</f>
        <v>591.06155395507813</v>
      </c>
      <c r="G76">
        <f>SUM(Plan1!G76,Plan1!G77)/2</f>
        <v>94.441684722900391</v>
      </c>
      <c r="H76">
        <f>SUM(Plan1!H76,Plan1!H77)/2</f>
        <v>168.48752593994141</v>
      </c>
      <c r="I76">
        <f>SUM(Plan1!I76,Plan1!I77)/2</f>
        <v>99.721736907958984</v>
      </c>
      <c r="J76">
        <f>SUM(Plan1!J76,Plan1!J77)/2</f>
        <v>580.01739501953125</v>
      </c>
      <c r="K76">
        <f>SUM(Plan1!K76,Plan1!K77)/2</f>
        <v>3.0457837581634521</v>
      </c>
      <c r="L76">
        <f>SUM(Plan1!L76,Plan1!L77)/2</f>
        <v>2.492613673210144</v>
      </c>
      <c r="M76">
        <f>SUM(Plan1!M76,Plan1!M77)/2</f>
        <v>2.4806709289550781</v>
      </c>
      <c r="N76">
        <f>SUM(Plan1!N76,Plan1!N77)/2</f>
        <v>2.3009536266326904</v>
      </c>
      <c r="O76">
        <f>SUM(Plan1!O76,Plan1!O77)/2</f>
        <v>325.69410705566406</v>
      </c>
      <c r="P76">
        <f>SUM(Plan1!P76,Plan1!P77)/2</f>
        <v>127.99263381958008</v>
      </c>
      <c r="Q76">
        <f>SUM(Plan1!Q76,Plan1!Q77)/2</f>
        <v>349.30206298828125</v>
      </c>
      <c r="R76">
        <f>SUM(Plan1!R76,Plan1!R77)/2</f>
        <v>3.5736700296401978</v>
      </c>
      <c r="S76">
        <f>SUM(Plan1!S76,Plan1!S77)/2</f>
        <v>3.8253041505813599</v>
      </c>
      <c r="T76">
        <f>SUM(Plan1!T76,Plan1!T77)/2</f>
        <v>138.36574554443359</v>
      </c>
      <c r="U76">
        <f>SUM(Plan1!U76,Plan1!U77)/2</f>
        <v>53.681272506713867</v>
      </c>
      <c r="V76">
        <f>SUM(Plan1!V76,Plan1!V77)/2</f>
        <v>3.6142886877059937</v>
      </c>
      <c r="W76">
        <f>SUM(Plan1!W76,Plan1!W77)/2</f>
        <v>3.9845490455627441</v>
      </c>
      <c r="X76">
        <f>SUM(Plan1!X76,Plan1!X77)/2</f>
        <v>159.22509002685547</v>
      </c>
      <c r="Y76">
        <f>SUM(Plan1!Y76,Plan1!Y77)/2</f>
        <v>38.541294097900391</v>
      </c>
      <c r="Z76">
        <f>SUM(Plan1!Z76,Plan1!Z77)/2</f>
        <v>92.582809448242188</v>
      </c>
      <c r="AA76">
        <f>SUM(Plan1!AA76,Plan1!AA77)/2</f>
        <v>53.138519287109375</v>
      </c>
      <c r="AB76">
        <f>SUM(Plan1!AB76,Plan1!AB77)/2</f>
        <v>3.8226124048233032</v>
      </c>
      <c r="AC76">
        <f>SUM(Plan1!AC76,Plan1!AC77)/2</f>
        <v>3.7845585346221924</v>
      </c>
    </row>
    <row r="77" spans="1:29" x14ac:dyDescent="0.25">
      <c r="A77" s="3">
        <v>43163.166670949075</v>
      </c>
      <c r="B77">
        <f>SUM(Plan1!B77,Plan1!B78)/2</f>
        <v>382.61979675292969</v>
      </c>
      <c r="C77">
        <f>SUM(Plan1!C77,Plan1!C78)/2</f>
        <v>1468.6609497070313</v>
      </c>
      <c r="D77">
        <f>SUM(Plan1!D77,Plan1!D78)/2</f>
        <v>304.14302062988281</v>
      </c>
      <c r="E77">
        <f>SUM(Plan1!E77,Plan1!E78)/2</f>
        <v>226.06748962402344</v>
      </c>
      <c r="F77">
        <f>SUM(Plan1!F77,Plan1!F78)/2</f>
        <v>590.71591186523438</v>
      </c>
      <c r="G77">
        <f>SUM(Plan1!G77,Plan1!G78)/2</f>
        <v>91.850959777832031</v>
      </c>
      <c r="H77">
        <f>SUM(Plan1!H77,Plan1!H78)/2</f>
        <v>146.12068939208984</v>
      </c>
      <c r="I77">
        <f>SUM(Plan1!I77,Plan1!I78)/2</f>
        <v>94.168586730957031</v>
      </c>
      <c r="J77">
        <f>SUM(Plan1!J77,Plan1!J78)/2</f>
        <v>579.13131713867188</v>
      </c>
      <c r="K77">
        <f>SUM(Plan1!K77,Plan1!K78)/2</f>
        <v>2.9274760484695435</v>
      </c>
      <c r="L77">
        <f>SUM(Plan1!L77,Plan1!L78)/2</f>
        <v>2.3887500762939453</v>
      </c>
      <c r="M77">
        <f>SUM(Plan1!M77,Plan1!M78)/2</f>
        <v>2.384634256362915</v>
      </c>
      <c r="N77">
        <f>SUM(Plan1!N77,Plan1!N78)/2</f>
        <v>2.201149582862854</v>
      </c>
      <c r="O77">
        <f>SUM(Plan1!O77,Plan1!O78)/2</f>
        <v>325.87266540527344</v>
      </c>
      <c r="P77">
        <f>SUM(Plan1!P77,Plan1!P78)/2</f>
        <v>125.36587524414063</v>
      </c>
      <c r="Q77">
        <f>SUM(Plan1!Q77,Plan1!Q78)/2</f>
        <v>343.9620361328125</v>
      </c>
      <c r="R77">
        <f>SUM(Plan1!R77,Plan1!R78)/2</f>
        <v>3.5816154479980469</v>
      </c>
      <c r="S77">
        <f>SUM(Plan1!S77,Plan1!S78)/2</f>
        <v>3.8317720890045166</v>
      </c>
      <c r="T77">
        <f>SUM(Plan1!T77,Plan1!T78)/2</f>
        <v>135.00703430175781</v>
      </c>
      <c r="U77">
        <f>SUM(Plan1!U77,Plan1!U78)/2</f>
        <v>51.667747497558594</v>
      </c>
      <c r="V77">
        <f>SUM(Plan1!V77,Plan1!V78)/2</f>
        <v>3.5679374933242798</v>
      </c>
      <c r="W77">
        <f>SUM(Plan1!W77,Plan1!W78)/2</f>
        <v>3.9686094522476196</v>
      </c>
      <c r="X77">
        <f>SUM(Plan1!X77,Plan1!X78)/2</f>
        <v>159.18598175048828</v>
      </c>
      <c r="Y77">
        <f>SUM(Plan1!Y77,Plan1!Y78)/2</f>
        <v>36.457530975341797</v>
      </c>
      <c r="Z77">
        <f>SUM(Plan1!Z77,Plan1!Z78)/2</f>
        <v>89.823211669921875</v>
      </c>
      <c r="AA77">
        <f>SUM(Plan1!AA77,Plan1!AA78)/2</f>
        <v>51.595216751098633</v>
      </c>
      <c r="AB77">
        <f>SUM(Plan1!AB77,Plan1!AB78)/2</f>
        <v>3.7653816938400269</v>
      </c>
      <c r="AC77">
        <f>SUM(Plan1!AC77,Plan1!AC78)/2</f>
        <v>3.7310590744018555</v>
      </c>
    </row>
    <row r="78" spans="1:29" x14ac:dyDescent="0.25">
      <c r="A78" s="3">
        <v>43163.208337673612</v>
      </c>
      <c r="B78">
        <f>SUM(Plan1!B78,Plan1!B79)/2</f>
        <v>383.06773376464844</v>
      </c>
      <c r="C78">
        <f>SUM(Plan1!C78,Plan1!C79)/2</f>
        <v>1470.4125366210938</v>
      </c>
      <c r="D78">
        <f>SUM(Plan1!D78,Plan1!D79)/2</f>
        <v>305.44416809082031</v>
      </c>
      <c r="E78">
        <f>SUM(Plan1!E78,Plan1!E79)/2</f>
        <v>225.64788818359375</v>
      </c>
      <c r="F78">
        <f>SUM(Plan1!F78,Plan1!F79)/2</f>
        <v>590.37030029296875</v>
      </c>
      <c r="G78">
        <f>SUM(Plan1!G78,Plan1!G79)/2</f>
        <v>91.003410339355469</v>
      </c>
      <c r="H78">
        <f>SUM(Plan1!H78,Plan1!H79)/2</f>
        <v>121.20576858520508</v>
      </c>
      <c r="I78">
        <f>SUM(Plan1!I78,Plan1!I79)/2</f>
        <v>81.689903259277344</v>
      </c>
      <c r="J78">
        <f>SUM(Plan1!J78,Plan1!J79)/2</f>
        <v>577.85137939453125</v>
      </c>
      <c r="K78">
        <f>SUM(Plan1!K78,Plan1!K79)/2</f>
        <v>2.8392441272735596</v>
      </c>
      <c r="L78">
        <f>SUM(Plan1!L78,Plan1!L79)/2</f>
        <v>2.3321154117584229</v>
      </c>
      <c r="M78">
        <f>SUM(Plan1!M78,Plan1!M79)/2</f>
        <v>2.3126718997955322</v>
      </c>
      <c r="N78">
        <f>SUM(Plan1!N78,Plan1!N79)/2</f>
        <v>2.1287219524383545</v>
      </c>
      <c r="O78">
        <f>SUM(Plan1!O78,Plan1!O79)/2</f>
        <v>326.32856750488281</v>
      </c>
      <c r="P78">
        <f>SUM(Plan1!P78,Plan1!P79)/2</f>
        <v>124.34045791625977</v>
      </c>
      <c r="Q78">
        <f>SUM(Plan1!Q78,Plan1!Q79)/2</f>
        <v>344.87661743164063</v>
      </c>
      <c r="R78">
        <f>SUM(Plan1!R78,Plan1!R79)/2</f>
        <v>3.5884115695953369</v>
      </c>
      <c r="S78">
        <f>SUM(Plan1!S78,Plan1!S79)/2</f>
        <v>3.841352105140686</v>
      </c>
      <c r="T78">
        <f>SUM(Plan1!T78,Plan1!T79)/2</f>
        <v>132.21017456054688</v>
      </c>
      <c r="U78">
        <f>SUM(Plan1!U78,Plan1!U79)/2</f>
        <v>50.278656005859375</v>
      </c>
      <c r="V78">
        <f>SUM(Plan1!V78,Plan1!V79)/2</f>
        <v>3.4441204071044922</v>
      </c>
      <c r="W78">
        <f>SUM(Plan1!W78,Plan1!W79)/2</f>
        <v>3.9030013084411621</v>
      </c>
      <c r="X78">
        <f>SUM(Plan1!X78,Plan1!X79)/2</f>
        <v>159.14687347412109</v>
      </c>
      <c r="Y78">
        <f>SUM(Plan1!Y78,Plan1!Y79)/2</f>
        <v>34.88804817199707</v>
      </c>
      <c r="Z78">
        <f>SUM(Plan1!Z78,Plan1!Z79)/2</f>
        <v>87.635711669921875</v>
      </c>
      <c r="AA78">
        <f>SUM(Plan1!AA78,Plan1!AA79)/2</f>
        <v>51.454866409301758</v>
      </c>
      <c r="AB78">
        <f>SUM(Plan1!AB78,Plan1!AB79)/2</f>
        <v>3.7223736047744751</v>
      </c>
      <c r="AC78">
        <f>SUM(Plan1!AC78,Plan1!AC79)/2</f>
        <v>3.6903914213180542</v>
      </c>
    </row>
    <row r="79" spans="1:29" x14ac:dyDescent="0.25">
      <c r="A79" s="3">
        <v>43163.250004398149</v>
      </c>
      <c r="B79">
        <f>SUM(Plan1!B79,Plan1!B80)/2</f>
        <v>382.34193420410156</v>
      </c>
      <c r="C79">
        <f>SUM(Plan1!C79,Plan1!C80)/2</f>
        <v>1469.2018432617188</v>
      </c>
      <c r="D79">
        <f>SUM(Plan1!D79,Plan1!D80)/2</f>
        <v>305.48312377929688</v>
      </c>
      <c r="E79">
        <f>SUM(Plan1!E79,Plan1!E80)/2</f>
        <v>225.60478210449219</v>
      </c>
      <c r="F79">
        <f>SUM(Plan1!F79,Plan1!F80)/2</f>
        <v>590.02468872070313</v>
      </c>
      <c r="G79">
        <f>SUM(Plan1!G79,Plan1!G80)/2</f>
        <v>92.127750396728516</v>
      </c>
      <c r="H79">
        <f>SUM(Plan1!H79,Plan1!H80)/2</f>
        <v>118.75862503051758</v>
      </c>
      <c r="I79">
        <f>SUM(Plan1!I79,Plan1!I80)/2</f>
        <v>78.795780181884766</v>
      </c>
      <c r="J79">
        <f>SUM(Plan1!J79,Plan1!J80)/2</f>
        <v>577.85049438476563</v>
      </c>
      <c r="K79">
        <f>SUM(Plan1!K79,Plan1!K80)/2</f>
        <v>2.8069876432418823</v>
      </c>
      <c r="L79">
        <f>SUM(Plan1!L79,Plan1!L80)/2</f>
        <v>2.3103846311569214</v>
      </c>
      <c r="M79">
        <f>SUM(Plan1!M79,Plan1!M80)/2</f>
        <v>2.2895300388336182</v>
      </c>
      <c r="N79">
        <f>SUM(Plan1!N79,Plan1!N80)/2</f>
        <v>2.1024991273880005</v>
      </c>
      <c r="O79">
        <f>SUM(Plan1!O79,Plan1!O80)/2</f>
        <v>326.61666870117188</v>
      </c>
      <c r="P79">
        <f>SUM(Plan1!P79,Plan1!P80)/2</f>
        <v>122.96226501464844</v>
      </c>
      <c r="Q79">
        <f>SUM(Plan1!Q79,Plan1!Q80)/2</f>
        <v>348.02763366699219</v>
      </c>
      <c r="R79">
        <f>SUM(Plan1!R79,Plan1!R80)/2</f>
        <v>3.5928702354431152</v>
      </c>
      <c r="S79">
        <f>SUM(Plan1!S79,Plan1!S80)/2</f>
        <v>3.8475959300994873</v>
      </c>
      <c r="T79">
        <f>SUM(Plan1!T79,Plan1!T80)/2</f>
        <v>133.02236938476563</v>
      </c>
      <c r="U79">
        <f>SUM(Plan1!U79,Plan1!U80)/2</f>
        <v>50.865045547485352</v>
      </c>
      <c r="V79">
        <f>SUM(Plan1!V79,Plan1!V80)/2</f>
        <v>3.4012441635131836</v>
      </c>
      <c r="W79">
        <f>SUM(Plan1!W79,Plan1!W80)/2</f>
        <v>3.9000500440597534</v>
      </c>
      <c r="X79">
        <f>SUM(Plan1!X79,Plan1!X80)/2</f>
        <v>159.10776519775391</v>
      </c>
      <c r="Y79">
        <f>SUM(Plan1!Y79,Plan1!Y80)/2</f>
        <v>34.823375701904297</v>
      </c>
      <c r="Z79">
        <f>SUM(Plan1!Z79,Plan1!Z80)/2</f>
        <v>88.412498474121094</v>
      </c>
      <c r="AA79">
        <f>SUM(Plan1!AA79,Plan1!AA80)/2</f>
        <v>49.984697341918945</v>
      </c>
      <c r="AB79">
        <f>SUM(Plan1!AB79,Plan1!AB80)/2</f>
        <v>3.6841888427734375</v>
      </c>
      <c r="AC79">
        <f>SUM(Plan1!AC79,Plan1!AC80)/2</f>
        <v>3.654287576675415</v>
      </c>
    </row>
    <row r="80" spans="1:29" x14ac:dyDescent="0.25">
      <c r="A80" s="3">
        <v>43163.291671122686</v>
      </c>
      <c r="B80">
        <f>SUM(Plan1!B80,Plan1!B81)/2</f>
        <v>382.34049987792969</v>
      </c>
      <c r="C80">
        <f>SUM(Plan1!C80,Plan1!C81)/2</f>
        <v>1467.8880615234375</v>
      </c>
      <c r="D80">
        <f>SUM(Plan1!D80,Plan1!D81)/2</f>
        <v>304.86845397949219</v>
      </c>
      <c r="E80">
        <f>SUM(Plan1!E80,Plan1!E81)/2</f>
        <v>224.78504180908203</v>
      </c>
      <c r="F80">
        <f>SUM(Plan1!F80,Plan1!F81)/2</f>
        <v>589.67904663085938</v>
      </c>
      <c r="G80">
        <f>SUM(Plan1!G80,Plan1!G81)/2</f>
        <v>91.803504943847656</v>
      </c>
      <c r="H80">
        <f>SUM(Plan1!H80,Plan1!H81)/2</f>
        <v>141.62680053710938</v>
      </c>
      <c r="I80">
        <f>SUM(Plan1!I80,Plan1!I81)/2</f>
        <v>90.467010498046875</v>
      </c>
      <c r="J80">
        <f>SUM(Plan1!J80,Plan1!J81)/2</f>
        <v>576.46865844726563</v>
      </c>
      <c r="K80">
        <f>SUM(Plan1!K80,Plan1!K81)/2</f>
        <v>2.7517434358596802</v>
      </c>
      <c r="L80">
        <f>SUM(Plan1!L80,Plan1!L81)/2</f>
        <v>2.239230751991272</v>
      </c>
      <c r="M80">
        <f>SUM(Plan1!M80,Plan1!M81)/2</f>
        <v>2.2393358945846558</v>
      </c>
      <c r="N80">
        <f>SUM(Plan1!N80,Plan1!N81)/2</f>
        <v>2.0475537776947021</v>
      </c>
      <c r="O80">
        <f>SUM(Plan1!O80,Plan1!O81)/2</f>
        <v>325.20237731933594</v>
      </c>
      <c r="P80">
        <f>SUM(Plan1!P80,Plan1!P81)/2</f>
        <v>123.28688812255859</v>
      </c>
      <c r="Q80">
        <f>SUM(Plan1!Q80,Plan1!Q81)/2</f>
        <v>343.34625244140625</v>
      </c>
      <c r="R80">
        <f>SUM(Plan1!R80,Plan1!R81)/2</f>
        <v>3.601895809173584</v>
      </c>
      <c r="S80">
        <f>SUM(Plan1!S80,Plan1!S81)/2</f>
        <v>3.8507061004638672</v>
      </c>
      <c r="T80">
        <f>SUM(Plan1!T80,Plan1!T81)/2</f>
        <v>131.84989929199219</v>
      </c>
      <c r="U80">
        <f>SUM(Plan1!U80,Plan1!U81)/2</f>
        <v>51.314535140991211</v>
      </c>
      <c r="V80">
        <f>SUM(Plan1!V80,Plan1!V81)/2</f>
        <v>3.4836051464080811</v>
      </c>
      <c r="W80">
        <f>SUM(Plan1!W80,Plan1!W81)/2</f>
        <v>3.8860101699829102</v>
      </c>
      <c r="X80">
        <f>SUM(Plan1!X80,Plan1!X81)/2</f>
        <v>159.06865692138672</v>
      </c>
      <c r="Y80">
        <f>SUM(Plan1!Y80,Plan1!Y81)/2</f>
        <v>33.811765670776367</v>
      </c>
      <c r="Z80">
        <f>SUM(Plan1!Z80,Plan1!Z81)/2</f>
        <v>87.805767059326172</v>
      </c>
      <c r="AA80">
        <f>SUM(Plan1!AA80,Plan1!AA81)/2</f>
        <v>46.425457000732422</v>
      </c>
      <c r="AB80">
        <f>SUM(Plan1!AB80,Plan1!AB81)/2</f>
        <v>3.650189995765686</v>
      </c>
      <c r="AC80">
        <f>SUM(Plan1!AC80,Plan1!AC81)/2</f>
        <v>3.6259880065917969</v>
      </c>
    </row>
    <row r="81" spans="1:29" x14ac:dyDescent="0.25">
      <c r="A81" s="3">
        <v>43163.333337847223</v>
      </c>
      <c r="B81">
        <f>SUM(Plan1!B81,Plan1!B82)/2</f>
        <v>383.35581970214844</v>
      </c>
      <c r="C81">
        <f>SUM(Plan1!C81,Plan1!C82)/2</f>
        <v>1469.4334716796875</v>
      </c>
      <c r="D81">
        <f>SUM(Plan1!D81,Plan1!D82)/2</f>
        <v>308.37550354003906</v>
      </c>
      <c r="E81">
        <f>SUM(Plan1!E81,Plan1!E82)/2</f>
        <v>223.34098052978516</v>
      </c>
      <c r="F81">
        <f>SUM(Plan1!F81,Plan1!F82)/2</f>
        <v>589.33340454101563</v>
      </c>
      <c r="G81">
        <f>SUM(Plan1!G81,Plan1!G82)/2</f>
        <v>91.195236206054688</v>
      </c>
      <c r="H81">
        <f>SUM(Plan1!H81,Plan1!H82)/2</f>
        <v>167.60771179199219</v>
      </c>
      <c r="I81">
        <f>SUM(Plan1!I81,Plan1!I82)/2</f>
        <v>102.28351593017578</v>
      </c>
      <c r="J81">
        <f>SUM(Plan1!J81,Plan1!J82)/2</f>
        <v>574.76904296875</v>
      </c>
      <c r="K81">
        <f>SUM(Plan1!K81,Plan1!K82)/2</f>
        <v>2.6759160757064819</v>
      </c>
      <c r="L81">
        <f>SUM(Plan1!L81,Plan1!L82)/2</f>
        <v>2.1451281309127808</v>
      </c>
      <c r="M81">
        <f>SUM(Plan1!M81,Plan1!M82)/2</f>
        <v>2.1545232534408569</v>
      </c>
      <c r="N81">
        <f>SUM(Plan1!N81,Plan1!N82)/2</f>
        <v>1.9622423648834229</v>
      </c>
      <c r="O81">
        <f>SUM(Plan1!O81,Plan1!O82)/2</f>
        <v>324.84036254882813</v>
      </c>
      <c r="P81">
        <f>SUM(Plan1!P81,Plan1!P82)/2</f>
        <v>122.69281768798828</v>
      </c>
      <c r="Q81">
        <f>SUM(Plan1!Q81,Plan1!Q82)/2</f>
        <v>336.04946899414063</v>
      </c>
      <c r="R81">
        <f>SUM(Plan1!R81,Plan1!R82)/2</f>
        <v>3.6121453046798706</v>
      </c>
      <c r="S81">
        <f>SUM(Plan1!S81,Plan1!S82)/2</f>
        <v>3.8609658479690552</v>
      </c>
      <c r="T81">
        <f>SUM(Plan1!T81,Plan1!T82)/2</f>
        <v>129.88797760009766</v>
      </c>
      <c r="U81">
        <f>SUM(Plan1!U81,Plan1!U82)/2</f>
        <v>49.171598434448242</v>
      </c>
      <c r="V81">
        <f>SUM(Plan1!V81,Plan1!V82)/2</f>
        <v>3.5902523994445801</v>
      </c>
      <c r="W81">
        <f>SUM(Plan1!W81,Plan1!W82)/2</f>
        <v>3.9051835536956787</v>
      </c>
      <c r="X81">
        <f>SUM(Plan1!X81,Plan1!X82)/2</f>
        <v>159.02954864501953</v>
      </c>
      <c r="Y81">
        <f>SUM(Plan1!Y81,Plan1!Y82)/2</f>
        <v>32.933475494384766</v>
      </c>
      <c r="Z81">
        <f>SUM(Plan1!Z81,Plan1!Z82)/2</f>
        <v>87.969100952148438</v>
      </c>
      <c r="AA81">
        <f>SUM(Plan1!AA81,Plan1!AA82)/2</f>
        <v>45.499319076538086</v>
      </c>
      <c r="AB81">
        <f>SUM(Plan1!AB81,Plan1!AB82)/2</f>
        <v>3.6280093193054199</v>
      </c>
      <c r="AC81">
        <f>SUM(Plan1!AC81,Plan1!AC82)/2</f>
        <v>3.6054673194885254</v>
      </c>
    </row>
    <row r="82" spans="1:29" x14ac:dyDescent="0.25">
      <c r="A82" s="3">
        <v>43163.375004571761</v>
      </c>
      <c r="B82">
        <f>SUM(Plan1!B82,Plan1!B83)/2</f>
        <v>383.4432373046875</v>
      </c>
      <c r="C82">
        <f>SUM(Plan1!C82,Plan1!C83)/2</f>
        <v>1468.86474609375</v>
      </c>
      <c r="D82">
        <f>SUM(Plan1!D82,Plan1!D83)/2</f>
        <v>304.23507690429688</v>
      </c>
      <c r="E82">
        <f>SUM(Plan1!E82,Plan1!E83)/2</f>
        <v>222.19150543212891</v>
      </c>
      <c r="F82">
        <f>SUM(Plan1!F82,Plan1!F83)/2</f>
        <v>588.98776245117188</v>
      </c>
      <c r="G82">
        <f>SUM(Plan1!G82,Plan1!G83)/2</f>
        <v>89.846519470214844</v>
      </c>
      <c r="H82">
        <f>SUM(Plan1!H82,Plan1!H83)/2</f>
        <v>180.61454010009766</v>
      </c>
      <c r="I82">
        <f>SUM(Plan1!I82,Plan1!I83)/2</f>
        <v>106.72187805175781</v>
      </c>
      <c r="J82">
        <f>SUM(Plan1!J82,Plan1!J83)/2</f>
        <v>573.0406494140625</v>
      </c>
      <c r="K82">
        <f>SUM(Plan1!K82,Plan1!K83)/2</f>
        <v>2.5826969146728516</v>
      </c>
      <c r="L82">
        <f>SUM(Plan1!L82,Plan1!L83)/2</f>
        <v>2.044166624546051</v>
      </c>
      <c r="M82">
        <f>SUM(Plan1!M82,Plan1!M83)/2</f>
        <v>2.0569995641708374</v>
      </c>
      <c r="N82">
        <f>SUM(Plan1!N82,Plan1!N83)/2</f>
        <v>1.8637499213218689</v>
      </c>
      <c r="O82">
        <f>SUM(Plan1!O82,Plan1!O83)/2</f>
        <v>325.19696044921875</v>
      </c>
      <c r="P82">
        <f>SUM(Plan1!P82,Plan1!P83)/2</f>
        <v>128.69891357421875</v>
      </c>
      <c r="Q82">
        <f>SUM(Plan1!Q82,Plan1!Q83)/2</f>
        <v>325.24739074707031</v>
      </c>
      <c r="R82">
        <f>SUM(Plan1!R82,Plan1!R83)/2</f>
        <v>3.6248003244400024</v>
      </c>
      <c r="S82">
        <f>SUM(Plan1!S82,Plan1!S83)/2</f>
        <v>3.8700534105300903</v>
      </c>
      <c r="T82">
        <f>SUM(Plan1!T82,Plan1!T83)/2</f>
        <v>128.28853225708008</v>
      </c>
      <c r="U82">
        <f>SUM(Plan1!U82,Plan1!U83)/2</f>
        <v>47.458568572998047</v>
      </c>
      <c r="V82">
        <f>SUM(Plan1!V82,Plan1!V83)/2</f>
        <v>3.5963635444641113</v>
      </c>
      <c r="W82">
        <f>SUM(Plan1!W82,Plan1!W83)/2</f>
        <v>3.9478943347930908</v>
      </c>
      <c r="X82">
        <f>SUM(Plan1!X82,Plan1!X83)/2</f>
        <v>158.99044036865234</v>
      </c>
      <c r="Y82">
        <f>SUM(Plan1!Y82,Plan1!Y83)/2</f>
        <v>33.669811248779297</v>
      </c>
      <c r="Z82">
        <f>SUM(Plan1!Z82,Plan1!Z83)/2</f>
        <v>90.380588531494141</v>
      </c>
      <c r="AA82">
        <f>SUM(Plan1!AA82,Plan1!AA83)/2</f>
        <v>44.202651977539063</v>
      </c>
      <c r="AB82">
        <f>SUM(Plan1!AB82,Plan1!AB83)/2</f>
        <v>3.605825662612915</v>
      </c>
      <c r="AC82">
        <f>SUM(Plan1!AC82,Plan1!AC83)/2</f>
        <v>3.582647442817688</v>
      </c>
    </row>
    <row r="83" spans="1:29" x14ac:dyDescent="0.25">
      <c r="A83" s="3">
        <v>43163.416671296298</v>
      </c>
      <c r="B83">
        <f>SUM(Plan1!B83,Plan1!B84)/2</f>
        <v>383.09674072265625</v>
      </c>
      <c r="C83">
        <f>SUM(Plan1!C83,Plan1!C84)/2</f>
        <v>1464.5852661132813</v>
      </c>
      <c r="D83">
        <f>SUM(Plan1!D83,Plan1!D84)/2</f>
        <v>301.93757629394531</v>
      </c>
      <c r="E83">
        <f>SUM(Plan1!E83,Plan1!E84)/2</f>
        <v>221.31884002685547</v>
      </c>
      <c r="F83">
        <f>SUM(Plan1!F83,Plan1!F84)/2</f>
        <v>584.28485107421875</v>
      </c>
      <c r="G83">
        <f>SUM(Plan1!G83,Plan1!G84)/2</f>
        <v>89.960052490234375</v>
      </c>
      <c r="H83">
        <f>SUM(Plan1!H83,Plan1!H84)/2</f>
        <v>194.02853393554688</v>
      </c>
      <c r="I83">
        <f>SUM(Plan1!I83,Plan1!I84)/2</f>
        <v>112.20575332641602</v>
      </c>
      <c r="J83">
        <f>SUM(Plan1!J83,Plan1!J84)/2</f>
        <v>570.76779174804688</v>
      </c>
      <c r="K83">
        <f>SUM(Plan1!K83,Plan1!K84)/2</f>
        <v>2.4793386459350586</v>
      </c>
      <c r="L83">
        <f>SUM(Plan1!L83,Plan1!L84)/2</f>
        <v>1.9448683857917786</v>
      </c>
      <c r="M83">
        <f>SUM(Plan1!M83,Plan1!M84)/2</f>
        <v>1.9476635456085205</v>
      </c>
      <c r="N83">
        <f>SUM(Plan1!N83,Plan1!N84)/2</f>
        <v>1.750576913356781</v>
      </c>
      <c r="O83">
        <f>SUM(Plan1!O83,Plan1!O84)/2</f>
        <v>324.92312622070313</v>
      </c>
      <c r="P83">
        <f>SUM(Plan1!P83,Plan1!P84)/2</f>
        <v>136.18910980224609</v>
      </c>
      <c r="Q83">
        <f>SUM(Plan1!Q83,Plan1!Q84)/2</f>
        <v>312.59188842773438</v>
      </c>
      <c r="R83">
        <f>SUM(Plan1!R83,Plan1!R84)/2</f>
        <v>3.6377710103988647</v>
      </c>
      <c r="S83">
        <f>SUM(Plan1!S83,Plan1!S84)/2</f>
        <v>3.8795424699783325</v>
      </c>
      <c r="T83">
        <f>SUM(Plan1!T83,Plan1!T84)/2</f>
        <v>124.07726287841797</v>
      </c>
      <c r="U83">
        <f>SUM(Plan1!U83,Plan1!U84)/2</f>
        <v>46.448925018310547</v>
      </c>
      <c r="V83">
        <f>SUM(Plan1!V83,Plan1!V84)/2</f>
        <v>3.6154166460037231</v>
      </c>
      <c r="W83">
        <f>SUM(Plan1!W83,Plan1!W84)/2</f>
        <v>3.9693664312362671</v>
      </c>
      <c r="X83">
        <f>SUM(Plan1!X83,Plan1!X84)/2</f>
        <v>158.95133209228516</v>
      </c>
      <c r="Y83">
        <f>SUM(Plan1!Y83,Plan1!Y84)/2</f>
        <v>33.699607849121094</v>
      </c>
      <c r="Z83">
        <f>SUM(Plan1!Z83,Plan1!Z84)/2</f>
        <v>88.215469360351563</v>
      </c>
      <c r="AA83">
        <f>SUM(Plan1!AA83,Plan1!AA84)/2</f>
        <v>44.65367317199707</v>
      </c>
      <c r="AB83">
        <f>SUM(Plan1!AB83,Plan1!AB84)/2</f>
        <v>3.5910888910293579</v>
      </c>
      <c r="AC83">
        <f>SUM(Plan1!AC83,Plan1!AC84)/2</f>
        <v>3.5668315887451172</v>
      </c>
    </row>
    <row r="84" spans="1:29" x14ac:dyDescent="0.25">
      <c r="A84" s="3">
        <v>43163.458338020835</v>
      </c>
      <c r="B84">
        <f>SUM(Plan1!B84,Plan1!B85)/2</f>
        <v>254.02083969116211</v>
      </c>
      <c r="C84">
        <f>SUM(Plan1!C84,Plan1!C85)/2</f>
        <v>1113.9236145019531</v>
      </c>
      <c r="D84">
        <f>SUM(Plan1!D84,Plan1!D85)/2</f>
        <v>312.56190490722656</v>
      </c>
      <c r="E84">
        <f>SUM(Plan1!E84,Plan1!E85)/2</f>
        <v>110.58247512858361</v>
      </c>
      <c r="F84">
        <f>SUM(Plan1!F84,Plan1!F85)/2</f>
        <v>401.12738037109375</v>
      </c>
      <c r="G84">
        <f>SUM(Plan1!G84,Plan1!G85)/2</f>
        <v>93.531639099121094</v>
      </c>
      <c r="H84">
        <f>SUM(Plan1!H84,Plan1!H85)/2</f>
        <v>195.449951171875</v>
      </c>
      <c r="I84">
        <f>SUM(Plan1!I84,Plan1!I85)/2</f>
        <v>114.32978439331055</v>
      </c>
      <c r="J84">
        <f>SUM(Plan1!J84,Plan1!J85)/2</f>
        <v>332.71979141235352</v>
      </c>
      <c r="K84">
        <f>SUM(Plan1!K84,Plan1!K85)/2</f>
        <v>2.3975577354431152</v>
      </c>
      <c r="L84">
        <f>SUM(Plan1!L84,Plan1!L85)/2</f>
        <v>1.9098683595657349</v>
      </c>
      <c r="M84">
        <f>SUM(Plan1!M84,Plan1!M85)/2</f>
        <v>1.8777512907981873</v>
      </c>
      <c r="N84">
        <f>SUM(Plan1!N84,Plan1!N85)/2</f>
        <v>1.6724358797073364</v>
      </c>
      <c r="O84">
        <f>SUM(Plan1!O84,Plan1!O85)/2</f>
        <v>162.33081970363855</v>
      </c>
      <c r="P84">
        <f>SUM(Plan1!P84,Plan1!P85)/2</f>
        <v>137.54778289794922</v>
      </c>
      <c r="Q84">
        <f>SUM(Plan1!Q84,Plan1!Q85)/2</f>
        <v>309.52029418945313</v>
      </c>
      <c r="R84">
        <f>SUM(Plan1!R84,Plan1!R85)/2</f>
        <v>3.6559641361236572</v>
      </c>
      <c r="S84">
        <f>SUM(Plan1!S84,Plan1!S85)/2</f>
        <v>3.8712704181671143</v>
      </c>
      <c r="T84">
        <f>SUM(Plan1!T84,Plan1!T85)/2</f>
        <v>124.00651168823242</v>
      </c>
      <c r="U84">
        <f>SUM(Plan1!U84,Plan1!U85)/2</f>
        <v>46.896408081054688</v>
      </c>
      <c r="V84">
        <f>SUM(Plan1!V84,Plan1!V85)/2</f>
        <v>3.6871408224105835</v>
      </c>
      <c r="W84">
        <f>SUM(Plan1!W84,Plan1!W85)/2</f>
        <v>3.9400774240493774</v>
      </c>
      <c r="X84">
        <f>SUM(Plan1!X84,Plan1!X85)/2</f>
        <v>103.81588935852051</v>
      </c>
      <c r="Y84">
        <f>SUM(Plan1!Y84,Plan1!Y85)/2</f>
        <v>32.980630874633789</v>
      </c>
      <c r="Z84">
        <f>SUM(Plan1!Z84,Plan1!Z85)/2</f>
        <v>81.304794311523438</v>
      </c>
      <c r="AA84">
        <f>SUM(Plan1!AA84,Plan1!AA85)/2</f>
        <v>46.335723876953125</v>
      </c>
      <c r="AB84">
        <f>SUM(Plan1!AB84,Plan1!AB85)/2</f>
        <v>3.5885339975357056</v>
      </c>
      <c r="AC84">
        <f>SUM(Plan1!AC84,Plan1!AC85)/2</f>
        <v>3.5622873306274414</v>
      </c>
    </row>
    <row r="85" spans="1:29" x14ac:dyDescent="0.25">
      <c r="A85" s="3">
        <v>43163.500004745372</v>
      </c>
      <c r="B85">
        <f>SUM(Plan1!B85,Plan1!B86)/2</f>
        <v>130.76516342163086</v>
      </c>
      <c r="C85">
        <f>SUM(Plan1!C85,Plan1!C86)/2</f>
        <v>631.55140686035156</v>
      </c>
      <c r="D85">
        <f>SUM(Plan1!D85,Plan1!D86)/2</f>
        <v>318.4085693359375</v>
      </c>
      <c r="E85">
        <f>SUM(Plan1!E85,Plan1!E86)/2</f>
        <v>0.14074585121124983</v>
      </c>
      <c r="F85">
        <f>SUM(Plan1!F85,Plan1!F86)/2</f>
        <v>118.85000038146973</v>
      </c>
      <c r="G85">
        <f>SUM(Plan1!G85,Plan1!G86)/2</f>
        <v>100.76453399658203</v>
      </c>
      <c r="H85">
        <f>SUM(Plan1!H85,Plan1!H86)/2</f>
        <v>173.32887268066406</v>
      </c>
      <c r="I85">
        <f>SUM(Plan1!I85,Plan1!I86)/2</f>
        <v>106.27789306640625</v>
      </c>
      <c r="J85">
        <f>SUM(Plan1!J85,Plan1!J86)/2</f>
        <v>48.510001361370087</v>
      </c>
      <c r="K85">
        <f>SUM(Plan1!K85,Plan1!K86)/2</f>
        <v>2.2319998741149902</v>
      </c>
      <c r="L85">
        <f>SUM(Plan1!L85,Plan1!L86)/2</f>
        <v>2.0214285850524902</v>
      </c>
      <c r="M85">
        <f>SUM(Plan1!M85,Plan1!M86)/2</f>
        <v>2.036214292049408</v>
      </c>
      <c r="N85">
        <f>SUM(Plan1!N85,Plan1!N86)/2</f>
        <v>1.8294020891189575</v>
      </c>
      <c r="O85">
        <f>SUM(O83:O84)/2</f>
        <v>243.62697296217084</v>
      </c>
      <c r="P85">
        <f>SUM(Plan1!P85,Plan1!P86)/2</f>
        <v>141.19424438476563</v>
      </c>
      <c r="Q85">
        <f>SUM(Plan1!Q85,Plan1!Q86)/2</f>
        <v>310.02645874023438</v>
      </c>
      <c r="R85">
        <f>SUM(Plan1!R85,Plan1!R86)/2</f>
        <v>3.5137859582901001</v>
      </c>
      <c r="S85">
        <f>SUM(Plan1!S85,Plan1!S86)/2</f>
        <v>3.6819926500320435</v>
      </c>
      <c r="T85">
        <f>SUM(Plan1!T85,Plan1!T86)/2</f>
        <v>126.36528015136719</v>
      </c>
      <c r="U85">
        <f>SUM(Plan1!U85,Plan1!U86)/2</f>
        <v>48.31089973449707</v>
      </c>
      <c r="V85">
        <f>SUM(Plan1!V85,Plan1!V86)/2</f>
        <v>3.5666968822479248</v>
      </c>
      <c r="W85">
        <f>SUM(Plan1!W85,Plan1!W86)/2</f>
        <v>3.7964211702346802</v>
      </c>
      <c r="X85">
        <f>SUM(Plan1!X85,Plan1!X86)/2</f>
        <v>24.350000381469727</v>
      </c>
      <c r="Y85">
        <f>SUM(Plan1!Y85,Plan1!Y86)/2</f>
        <v>33.565662384033203</v>
      </c>
      <c r="Z85">
        <f>SUM(Plan1!Z85,Plan1!Z86)/2</f>
        <v>79.406581878662109</v>
      </c>
      <c r="AA85">
        <f>SUM(Plan1!AA85,Plan1!AA86)/2</f>
        <v>46.984302520751953</v>
      </c>
      <c r="AB85">
        <f>SUM(Plan1!AB85,Plan1!AB86)/2</f>
        <v>3.4202916622161865</v>
      </c>
      <c r="AC85">
        <f>SUM(Plan1!AC85,Plan1!AC86)/2</f>
        <v>3.3993098735809326</v>
      </c>
    </row>
    <row r="86" spans="1:29" x14ac:dyDescent="0.25">
      <c r="A86" s="3">
        <v>43163.541671469909</v>
      </c>
      <c r="B86">
        <f>SUM(Plan1!B86,Plan1!B87)/2</f>
        <v>137.34040069580078</v>
      </c>
      <c r="C86">
        <f>SUM(Plan1!C86,Plan1!C87)/2</f>
        <v>497.44749450683594</v>
      </c>
      <c r="D86">
        <f>SUM(Plan1!D86,Plan1!D87)/2</f>
        <v>318.22271728515625</v>
      </c>
      <c r="E86">
        <f>SUM(Plan1!E86,Plan1!E87)/2</f>
        <v>0.38936462998390198</v>
      </c>
      <c r="F86">
        <f>SUM(Plan1!F86,Plan1!F87)/2</f>
        <v>13.790555953979492</v>
      </c>
      <c r="G86">
        <f>SUM(Plan1!G86,Plan1!G87)/2</f>
        <v>104.83749771118164</v>
      </c>
      <c r="H86">
        <f>SUM(Plan1!H86,Plan1!H87)/2</f>
        <v>121.90978622436523</v>
      </c>
      <c r="I86">
        <f>SUM(Plan1!I86,Plan1!I87)/2</f>
        <v>82.229133605957031</v>
      </c>
      <c r="J86">
        <f>SUM(J84:J85)/2</f>
        <v>190.6148963868618</v>
      </c>
      <c r="K86">
        <f>SUM(Plan1!K86,Plan1!K87)/2</f>
        <v>2.0931652784347534</v>
      </c>
      <c r="L86">
        <f>SUM(Plan1!L86,Plan1!L87)/2</f>
        <v>2.12546706199646</v>
      </c>
      <c r="M86">
        <f>SUM(Plan1!M86,Plan1!M87)/2</f>
        <v>2.2211340665817261</v>
      </c>
      <c r="N86">
        <f>SUM(Plan1!N86,Plan1!N87)/2</f>
        <v>2.0157066583633423</v>
      </c>
      <c r="O86">
        <f t="shared" ref="O86:O90" si="6">SUM(O84:O85)/2</f>
        <v>202.9788963329047</v>
      </c>
      <c r="P86">
        <f>SUM(Plan1!P86,Plan1!P87)/2</f>
        <v>146.9306640625</v>
      </c>
      <c r="Q86">
        <f>SUM(Plan1!Q86,Plan1!Q87)/2</f>
        <v>312.05340576171875</v>
      </c>
      <c r="R86">
        <f>SUM(Plan1!R86,Plan1!R87)/2</f>
        <v>3.1955755949020386</v>
      </c>
      <c r="S86">
        <f>SUM(Plan1!S86,Plan1!S87)/2</f>
        <v>3.3399581909179688</v>
      </c>
      <c r="T86">
        <f>SUM(Plan1!T86,Plan1!T87)/2</f>
        <v>128.25662231445313</v>
      </c>
      <c r="U86">
        <f>SUM(Plan1!U86,Plan1!U87)/2</f>
        <v>49.819618225097656</v>
      </c>
      <c r="V86">
        <f>SUM(Plan1!V86,Plan1!V87)/2</f>
        <v>3.3995460271835327</v>
      </c>
      <c r="W86">
        <f>SUM(Plan1!W86,Plan1!W87)/2</f>
        <v>3.5584825277328491</v>
      </c>
      <c r="X86">
        <f>SUM(X84:X85)/2</f>
        <v>64.082944869995117</v>
      </c>
      <c r="Y86">
        <f>SUM(Plan1!Y86,Plan1!Y87)/2</f>
        <v>35.517789840698242</v>
      </c>
      <c r="Z86">
        <f>SUM(Plan1!Z86,Plan1!Z87)/2</f>
        <v>82.988636016845703</v>
      </c>
      <c r="AA86">
        <f>SUM(Plan1!AA86,Plan1!AA87)/2</f>
        <v>47.374202728271484</v>
      </c>
      <c r="AB86">
        <f>SUM(Plan1!AB86,Plan1!AB87)/2</f>
        <v>3.0074228048324585</v>
      </c>
      <c r="AC86">
        <f>SUM(Plan1!AC86,Plan1!AC87)/2</f>
        <v>2.9909689426422119</v>
      </c>
    </row>
    <row r="87" spans="1:29" x14ac:dyDescent="0.25">
      <c r="A87" s="3">
        <v>43163.583338194447</v>
      </c>
      <c r="B87">
        <f>SUM(Plan1!B87,Plan1!B88)/2</f>
        <v>138.41053771972656</v>
      </c>
      <c r="C87">
        <f>SUM(Plan1!C87,Plan1!C88)/2</f>
        <v>498.53688049316406</v>
      </c>
      <c r="D87">
        <f>SUM(Plan1!D87,Plan1!D88)/2</f>
        <v>310.5965576171875</v>
      </c>
      <c r="E87">
        <f>SUM(Plan1!E87,Plan1!E88)/2</f>
        <v>0.63798341155052185</v>
      </c>
      <c r="F87">
        <f>SUM(Plan1!F87,Plan1!F88)/2</f>
        <v>12.096367835998535</v>
      </c>
      <c r="G87">
        <f>SUM(Plan1!G87,Plan1!G88)/2</f>
        <v>101.83749771118164</v>
      </c>
      <c r="H87">
        <f>SUM(Plan1!H87,Plan1!H88)/2</f>
        <v>88.685234069824219</v>
      </c>
      <c r="I87">
        <f>SUM(Plan1!I87,Plan1!I88)/2</f>
        <v>64.046333312988281</v>
      </c>
      <c r="J87">
        <f t="shared" ref="J87:J90" si="7">SUM(J85:J86)/2</f>
        <v>119.56244887411594</v>
      </c>
      <c r="K87">
        <f>SUM(Plan1!K87,Plan1!K88)/2</f>
        <v>2.1034656763076782</v>
      </c>
      <c r="L87">
        <f>SUM(Plan1!L87,Plan1!L88)/2</f>
        <v>2.1448718309402466</v>
      </c>
      <c r="M87">
        <f>SUM(Plan1!M87,Plan1!M88)/2</f>
        <v>2.2451959848403931</v>
      </c>
      <c r="N87">
        <f>SUM(Plan1!N87,Plan1!N88)/2</f>
        <v>2.0382125377655029</v>
      </c>
      <c r="O87">
        <f t="shared" si="6"/>
        <v>223.30293464753777</v>
      </c>
      <c r="P87">
        <f>SUM(Plan1!P87,Plan1!P88)/2</f>
        <v>150.39888763427734</v>
      </c>
      <c r="Q87">
        <f>SUM(Plan1!Q87,Plan1!Q88)/2</f>
        <v>316.67478942871094</v>
      </c>
      <c r="R87">
        <f>SUM(Plan1!R87,Plan1!R88)/2</f>
        <v>2.8626809120178223</v>
      </c>
      <c r="S87">
        <f>SUM(Plan1!S87,Plan1!S88)/2</f>
        <v>3.0031687021255493</v>
      </c>
      <c r="T87">
        <f>SUM(Plan1!T87,Plan1!T88)/2</f>
        <v>130.45158386230469</v>
      </c>
      <c r="U87">
        <f>SUM(Plan1!U87,Plan1!U88)/2</f>
        <v>50.262189865112305</v>
      </c>
      <c r="V87">
        <f>SUM(Plan1!V87,Plan1!V88)/2</f>
        <v>3.2894498109817505</v>
      </c>
      <c r="W87">
        <f>SUM(Plan1!W87,Plan1!W88)/2</f>
        <v>3.3190128803253174</v>
      </c>
      <c r="X87">
        <f>SUM(X85:X86)/2</f>
        <v>44.216472625732422</v>
      </c>
      <c r="Y87">
        <f>SUM(Plan1!Y87,Plan1!Y88)/2</f>
        <v>36.204095840454102</v>
      </c>
      <c r="Z87">
        <f>SUM(Plan1!Z87,Plan1!Z88)/2</f>
        <v>84.5618896484375</v>
      </c>
      <c r="AA87">
        <f>SUM(Plan1!AA87,Plan1!AA88)/2</f>
        <v>47.366575241088867</v>
      </c>
      <c r="AB87">
        <f>SUM(Plan1!AB87,Plan1!AB88)/2</f>
        <v>2.5303658246994019</v>
      </c>
      <c r="AC87">
        <f>SUM(Plan1!AC87,Plan1!AC88)/2</f>
        <v>2.5094871520996094</v>
      </c>
    </row>
    <row r="88" spans="1:29" x14ac:dyDescent="0.25">
      <c r="A88" s="3">
        <v>43163.625004918984</v>
      </c>
      <c r="B88">
        <f>SUM(Plan1!B88,Plan1!B89)/2</f>
        <v>139.48066711425781</v>
      </c>
      <c r="C88">
        <f>SUM(Plan1!C88,Plan1!C89)/2</f>
        <v>499.62626647949219</v>
      </c>
      <c r="D88">
        <f>SUM(Plan1!D88,Plan1!D89)/2</f>
        <v>305.49615478515625</v>
      </c>
      <c r="E88">
        <f>SUM(Plan1!E88,Plan1!E89)/2</f>
        <v>0.57174223661422729</v>
      </c>
      <c r="F88">
        <f>SUM(Plan1!F88,Plan1!F89)/2</f>
        <v>11.526881217956543</v>
      </c>
      <c r="G88">
        <f>SUM(Plan1!G88,Plan1!G89)/2</f>
        <v>99.151924133300781</v>
      </c>
      <c r="H88">
        <f>SUM(Plan1!H88,Plan1!H89)/2</f>
        <v>82.257896423339844</v>
      </c>
      <c r="I88">
        <f>SUM(Plan1!I88,Plan1!I89)/2</f>
        <v>59.826999664306641</v>
      </c>
      <c r="J88">
        <f t="shared" si="7"/>
        <v>155.08867263048887</v>
      </c>
      <c r="K88">
        <f>SUM(Plan1!K88,Plan1!K89)/2</f>
        <v>2.1379878520965576</v>
      </c>
      <c r="L88">
        <f>SUM(Plan1!L88,Plan1!L89)/2</f>
        <v>2.1786905527114868</v>
      </c>
      <c r="M88">
        <f>SUM(Plan1!M88,Plan1!M89)/2</f>
        <v>2.2746953964233398</v>
      </c>
      <c r="N88">
        <f>SUM(Plan1!N88,Plan1!N89)/2</f>
        <v>2.0716919898986816</v>
      </c>
      <c r="O88">
        <f t="shared" si="6"/>
        <v>213.14091549022123</v>
      </c>
      <c r="P88">
        <f>SUM(Plan1!P88,Plan1!P89)/2</f>
        <v>152.67539215087891</v>
      </c>
      <c r="Q88">
        <f>SUM(Plan1!Q88,Plan1!Q89)/2</f>
        <v>315.9554443359375</v>
      </c>
      <c r="R88">
        <f>SUM(Plan1!R88,Plan1!R89)/2</f>
        <v>2.5241541862487793</v>
      </c>
      <c r="S88">
        <f>SUM(Plan1!S88,Plan1!S89)/2</f>
        <v>2.6621966361999512</v>
      </c>
      <c r="T88">
        <f>SUM(Plan1!T88,Plan1!T89)/2</f>
        <v>127.55070877075195</v>
      </c>
      <c r="U88">
        <f>SUM(Plan1!U88,Plan1!U89)/2</f>
        <v>49.406982421875</v>
      </c>
      <c r="V88">
        <f>SUM(Plan1!V88,Plan1!V89)/2</f>
        <v>3.0575015544891357</v>
      </c>
      <c r="W88">
        <f>SUM(Plan1!W88,Plan1!W89)/2</f>
        <v>3.0757817029953003</v>
      </c>
      <c r="X88">
        <f>SUM(Plan1!X88,Plan1!X89)/2</f>
        <v>58.799999237060547</v>
      </c>
      <c r="Y88">
        <f>SUM(Plan1!Y88,Plan1!Y89)/2</f>
        <v>36.088844299316406</v>
      </c>
      <c r="Z88">
        <f>SUM(Plan1!Z88,Plan1!Z89)/2</f>
        <v>83.238533020019531</v>
      </c>
      <c r="AA88">
        <f>SUM(Plan1!AA88,Plan1!AA89)/2</f>
        <v>46.897005081176758</v>
      </c>
      <c r="AB88">
        <f>SUM(Plan1!AB88,Plan1!AB89)/2</f>
        <v>2.0739249587059021</v>
      </c>
      <c r="AC88">
        <f>SUM(Plan1!AC88,Plan1!AC89)/2</f>
        <v>2.0373095273971558</v>
      </c>
    </row>
    <row r="89" spans="1:29" x14ac:dyDescent="0.25">
      <c r="A89" s="3">
        <v>43163.666671643521</v>
      </c>
      <c r="B89">
        <f>SUM(Plan1!B89,Plan1!B90)/2</f>
        <v>140.55080413818359</v>
      </c>
      <c r="C89">
        <f>SUM(Plan1!C89,Plan1!C90)/2</f>
        <v>500.71566772460938</v>
      </c>
      <c r="D89">
        <f>SUM(Plan1!D89,Plan1!D90)/2</f>
        <v>305.01429748535156</v>
      </c>
      <c r="E89">
        <f>SUM(Plan1!E89,Plan1!E90)/2</f>
        <v>0.27599335461854935</v>
      </c>
      <c r="F89">
        <f>SUM(Plan1!F89,Plan1!F90)/2</f>
        <v>10.957394599914551</v>
      </c>
      <c r="G89">
        <f>SUM(Plan1!G89,Plan1!G90)/2</f>
        <v>97.979488372802734</v>
      </c>
      <c r="H89">
        <f>SUM(Plan1!H89,Plan1!H90)/2</f>
        <v>108.37139511108398</v>
      </c>
      <c r="I89">
        <f>SUM(Plan1!I89,Plan1!I90)/2</f>
        <v>70.591938018798828</v>
      </c>
      <c r="J89">
        <f t="shared" si="7"/>
        <v>137.32556075230241</v>
      </c>
      <c r="K89">
        <f>SUM(Plan1!K89,Plan1!K90)/2</f>
        <v>2.1619375944137573</v>
      </c>
      <c r="L89">
        <f>SUM(Plan1!L89,Plan1!L90)/2</f>
        <v>2.2086905241012573</v>
      </c>
      <c r="M89">
        <f>SUM(Plan1!M89,Plan1!M90)/2</f>
        <v>2.2999018430709839</v>
      </c>
      <c r="N89">
        <f>SUM(Plan1!N89,Plan1!N90)/2</f>
        <v>2.1035845279693604</v>
      </c>
      <c r="O89">
        <f t="shared" si="6"/>
        <v>218.2219250688795</v>
      </c>
      <c r="P89">
        <f>SUM(Plan1!P89,Plan1!P90)/2</f>
        <v>153.05478668212891</v>
      </c>
      <c r="Q89">
        <f>SUM(Plan1!Q89,Plan1!Q90)/2</f>
        <v>311.03347778320313</v>
      </c>
      <c r="R89">
        <f>SUM(Plan1!R89,Plan1!R90)/2</f>
        <v>2.1864999532699585</v>
      </c>
      <c r="S89">
        <f>SUM(Plan1!S89,Plan1!S90)/2</f>
        <v>2.3210985660552979</v>
      </c>
      <c r="T89">
        <f>SUM(Plan1!T89,Plan1!T90)/2</f>
        <v>124.20233535766602</v>
      </c>
      <c r="U89">
        <f>SUM(Plan1!U89,Plan1!U90)/2</f>
        <v>47.794549942016602</v>
      </c>
      <c r="V89">
        <f>SUM(Plan1!V89,Plan1!V90)/2</f>
        <v>2.6598472595214844</v>
      </c>
      <c r="W89">
        <f>SUM(Plan1!W89,Plan1!W90)/2</f>
        <v>2.7359169721603394</v>
      </c>
      <c r="X89">
        <f>SUM(Plan1!X89,Plan1!X90)/2</f>
        <v>134.75093460083008</v>
      </c>
      <c r="Y89">
        <f>SUM(Plan1!Y89,Plan1!Y90)/2</f>
        <v>34.710391998291016</v>
      </c>
      <c r="Z89">
        <f>SUM(Plan1!Z89,Plan1!Z90)/2</f>
        <v>80.221435546875</v>
      </c>
      <c r="AA89">
        <f>SUM(Plan1!AA89,Plan1!AA90)/2</f>
        <v>45.507545471191406</v>
      </c>
      <c r="AB89">
        <f>SUM(Plan1!AB89,Plan1!AB90)/2</f>
        <v>1.8398834466934204</v>
      </c>
      <c r="AC89">
        <f>SUM(Plan1!AC89,Plan1!AC90)/2</f>
        <v>1.7829576134681702</v>
      </c>
    </row>
    <row r="90" spans="1:29" x14ac:dyDescent="0.25">
      <c r="A90" s="3">
        <v>43163.708338368058</v>
      </c>
      <c r="B90">
        <f>SUM(Plan1!B90,Plan1!B91)/2</f>
        <v>141.62094116210938</v>
      </c>
      <c r="C90">
        <f>SUM(Plan1!C90,Plan1!C91)/2</f>
        <v>501.80506896972656</v>
      </c>
      <c r="D90">
        <f>SUM(Plan1!D90,Plan1!D91)/2</f>
        <v>294.47532653808594</v>
      </c>
      <c r="E90">
        <f>SUM(Plan1!E90,Plan1!E91)/2</f>
        <v>0.49440670758485794</v>
      </c>
      <c r="F90">
        <f>SUM(Plan1!F90,Plan1!F91)/2</f>
        <v>10.387907981872559</v>
      </c>
      <c r="G90">
        <f>SUM(Plan1!G90,Plan1!G91)/2</f>
        <v>92.337177276611328</v>
      </c>
      <c r="H90">
        <f>SUM(Plan1!H90,Plan1!H91)/2</f>
        <v>157.90688323974609</v>
      </c>
      <c r="I90">
        <f>SUM(Plan1!I90,Plan1!I91)/2</f>
        <v>92.497623443603516</v>
      </c>
      <c r="J90">
        <f t="shared" si="7"/>
        <v>146.20711669139564</v>
      </c>
      <c r="K90">
        <f>SUM(Plan1!K90,Plan1!K91)/2</f>
        <v>2.1879358291625977</v>
      </c>
      <c r="L90">
        <f>SUM(Plan1!L90,Plan1!L91)/2</f>
        <v>2.2370833158493042</v>
      </c>
      <c r="M90">
        <f>SUM(Plan1!M90,Plan1!M91)/2</f>
        <v>2.3214132785797119</v>
      </c>
      <c r="N90">
        <f>SUM(Plan1!N90,Plan1!N91)/2</f>
        <v>2.1256916522979736</v>
      </c>
      <c r="O90">
        <f t="shared" si="6"/>
        <v>215.68142027955037</v>
      </c>
      <c r="P90">
        <f>SUM(Plan1!P90,Plan1!P91)/2</f>
        <v>149.44264221191406</v>
      </c>
      <c r="Q90">
        <f>SUM(Plan1!Q90,Plan1!Q91)/2</f>
        <v>304.914794921875</v>
      </c>
      <c r="R90">
        <f>SUM(Plan1!R90,Plan1!R91)/2</f>
        <v>1.8531820178031921</v>
      </c>
      <c r="S90">
        <f>SUM(Plan1!S90,Plan1!S91)/2</f>
        <v>1.9853045344352722</v>
      </c>
      <c r="T90">
        <f>SUM(Plan1!T90,Plan1!T91)/2</f>
        <v>122.01909255981445</v>
      </c>
      <c r="U90">
        <f>SUM(Plan1!U90,Plan1!U91)/2</f>
        <v>45.867565155029297</v>
      </c>
      <c r="V90">
        <f>SUM(Plan1!V90,Plan1!V91)/2</f>
        <v>2.2327485084533691</v>
      </c>
      <c r="W90">
        <f>SUM(Plan1!W90,Plan1!W91)/2</f>
        <v>2.2655668258666992</v>
      </c>
      <c r="X90">
        <f>SUM(Plan1!X90,Plan1!X91)/2</f>
        <v>150.84420776367188</v>
      </c>
      <c r="Y90">
        <f>SUM(Plan1!Y90,Plan1!Y91)/2</f>
        <v>33.098875045776367</v>
      </c>
      <c r="Z90">
        <f>SUM(Plan1!Z90,Plan1!Z91)/2</f>
        <v>77.481796264648438</v>
      </c>
      <c r="AA90">
        <f>SUM(Plan1!AA90,Plan1!AA91)/2</f>
        <v>45.049524307250977</v>
      </c>
      <c r="AB90">
        <f>SUM(Plan1!AB90,Plan1!AB91)/2</f>
        <v>1.8289344906806946</v>
      </c>
      <c r="AC90">
        <f>SUM(Plan1!AC90,Plan1!AC91)/2</f>
        <v>1.7594595551490784</v>
      </c>
    </row>
    <row r="91" spans="1:29" x14ac:dyDescent="0.25">
      <c r="A91" s="3">
        <v>43163.750005092596</v>
      </c>
      <c r="B91">
        <f>SUM(Plan1!B91,Plan1!B92)/2</f>
        <v>263.94645690917969</v>
      </c>
      <c r="C91">
        <f>SUM(Plan1!C91,Plan1!C92)/2</f>
        <v>986.05574035644531</v>
      </c>
      <c r="D91">
        <f>SUM(Plan1!D91,Plan1!D92)/2</f>
        <v>280.12477111816406</v>
      </c>
      <c r="E91">
        <f>SUM(Plan1!E91,Plan1!E92)/2</f>
        <v>112.62337991595268</v>
      </c>
      <c r="F91">
        <f>SUM(Plan1!F91,Plan1!F92)/2</f>
        <v>291.37683868408203</v>
      </c>
      <c r="G91">
        <f>SUM(Plan1!G91,Plan1!G92)/2</f>
        <v>86.287315368652344</v>
      </c>
      <c r="H91">
        <f>SUM(Plan1!H91,Plan1!H92)/2</f>
        <v>179.55472564697266</v>
      </c>
      <c r="I91">
        <f>SUM(Plan1!I91,Plan1!I92)/2</f>
        <v>101.92671585083008</v>
      </c>
      <c r="J91">
        <f>SUM(Plan1!J91,Plan1!J92)/2</f>
        <v>287.8726379275322</v>
      </c>
      <c r="K91">
        <f>SUM(Plan1!K91,Plan1!K92)/2</f>
        <v>2.2566325664520264</v>
      </c>
      <c r="L91">
        <f>SUM(Plan1!L91,Plan1!L92)/2</f>
        <v>2.1519641876220703</v>
      </c>
      <c r="M91">
        <f>SUM(Plan1!M91,Plan1!M92)/2</f>
        <v>2.2200753688812256</v>
      </c>
      <c r="N91">
        <f>SUM(Plan1!N91,Plan1!N92)/2</f>
        <v>2.0242637395858765</v>
      </c>
      <c r="O91">
        <f>SUM(Plan1!O91,Plan1!O92)/2</f>
        <v>162.6851287856698</v>
      </c>
      <c r="P91">
        <f>SUM(Plan1!P91,Plan1!P92)/2</f>
        <v>142.03315734863281</v>
      </c>
      <c r="Q91">
        <f>SUM(Plan1!Q91,Plan1!Q92)/2</f>
        <v>292.70933532714844</v>
      </c>
      <c r="R91">
        <f>SUM(Plan1!R91,Plan1!R92)/2</f>
        <v>1.5904677510261536</v>
      </c>
      <c r="S91">
        <f>SUM(Plan1!S91,Plan1!S92)/2</f>
        <v>1.7586007714271545</v>
      </c>
      <c r="T91">
        <f>SUM(Plan1!T91,Plan1!T92)/2</f>
        <v>115.83273315429688</v>
      </c>
      <c r="U91">
        <f>SUM(Plan1!U91,Plan1!U92)/2</f>
        <v>44.573150634765625</v>
      </c>
      <c r="V91">
        <f>SUM(Plan1!V91,Plan1!V92)/2</f>
        <v>2.0044151544570923</v>
      </c>
      <c r="W91">
        <f>SUM(Plan1!W91,Plan1!W92)/2</f>
        <v>2.0057132840156555</v>
      </c>
      <c r="X91">
        <f>SUM(Plan1!X91,Plan1!X92)/2</f>
        <v>150.06285858154297</v>
      </c>
      <c r="Y91">
        <f>SUM(Plan1!Y91,Plan1!Y92)/2</f>
        <v>31.940803527832031</v>
      </c>
      <c r="Z91">
        <f>SUM(Plan1!Z91,Plan1!Z92)/2</f>
        <v>74.983932495117188</v>
      </c>
      <c r="AA91">
        <f>SUM(Plan1!AA91,Plan1!AA92)/2</f>
        <v>43.009271621704102</v>
      </c>
      <c r="AB91">
        <f>SUM(Plan1!AB91,Plan1!AB92)/2</f>
        <v>1.8248662948608398</v>
      </c>
      <c r="AC91">
        <f>SUM(Plan1!AC91,Plan1!AC92)/2</f>
        <v>1.7588565945625305</v>
      </c>
    </row>
    <row r="92" spans="1:29" x14ac:dyDescent="0.25">
      <c r="A92" s="3">
        <v>43163.791671817133</v>
      </c>
      <c r="B92">
        <f>SUM(Plan1!B92,Plan1!B93)/2</f>
        <v>385.10791015625</v>
      </c>
      <c r="C92">
        <f>SUM(Plan1!C92,Plan1!C93)/2</f>
        <v>1468.340087890625</v>
      </c>
      <c r="D92">
        <f>SUM(Plan1!D92,Plan1!D93)/2</f>
        <v>270.50152587890625</v>
      </c>
      <c r="E92">
        <f>SUM(Plan1!E92,Plan1!E93)/2</f>
        <v>224.38906860351563</v>
      </c>
      <c r="F92">
        <f>SUM(Plan1!F92,Plan1!F93)/2</f>
        <v>583.4566650390625</v>
      </c>
      <c r="G92">
        <f>SUM(Plan1!G92,Plan1!G93)/2</f>
        <v>79.108951568603516</v>
      </c>
      <c r="H92">
        <f>SUM(Plan1!H92,Plan1!H93)/2</f>
        <v>180.32318878173828</v>
      </c>
      <c r="I92">
        <f>SUM(Plan1!I92,Plan1!I93)/2</f>
        <v>100.56747055053711</v>
      </c>
      <c r="J92">
        <f>SUM(Plan1!J92,Plan1!J93)/2</f>
        <v>574.54049682617188</v>
      </c>
      <c r="K92">
        <f>SUM(Plan1!K92,Plan1!K93)/2</f>
        <v>2.3363548517227173</v>
      </c>
      <c r="L92">
        <f>SUM(Plan1!L92,Plan1!L93)/2</f>
        <v>2.0092668533325195</v>
      </c>
      <c r="M92">
        <f>SUM(Plan1!M92,Plan1!M93)/2</f>
        <v>2.0369366407394409</v>
      </c>
      <c r="N92">
        <f>SUM(Plan1!N92,Plan1!N93)/2</f>
        <v>1.8452358841896057</v>
      </c>
      <c r="O92">
        <f>SUM(Plan1!O92,Plan1!O93)/2</f>
        <v>324.70735168457031</v>
      </c>
      <c r="P92">
        <f>SUM(Plan1!P92,Plan1!P93)/2</f>
        <v>133.57123565673828</v>
      </c>
      <c r="Q92">
        <f>SUM(Plan1!Q92,Plan1!Q93)/2</f>
        <v>282.26167297363281</v>
      </c>
      <c r="R92">
        <f>SUM(Plan1!R92,Plan1!R93)/2</f>
        <v>1.5069999694824219</v>
      </c>
      <c r="S92">
        <f>SUM(Plan1!S92,Plan1!S93)/2</f>
        <v>1.719072163105011</v>
      </c>
      <c r="T92">
        <f>SUM(Plan1!T92,Plan1!T93)/2</f>
        <v>110.14346313476563</v>
      </c>
      <c r="U92">
        <f>SUM(Plan1!U92,Plan1!U93)/2</f>
        <v>42.4173583984375</v>
      </c>
      <c r="V92">
        <f>SUM(Plan1!V92,Plan1!V93)/2</f>
        <v>1.9462222456932068</v>
      </c>
      <c r="W92">
        <f>SUM(Plan1!W92,Plan1!W93)/2</f>
        <v>2.0225585103034973</v>
      </c>
      <c r="X92">
        <f>SUM(Plan1!X92,Plan1!X93)/2</f>
        <v>150.48732757568359</v>
      </c>
      <c r="Y92">
        <f>SUM(Plan1!Y92,Plan1!Y93)/2</f>
        <v>28.716506958007813</v>
      </c>
      <c r="Z92">
        <f>SUM(Plan1!Z92,Plan1!Z93)/2</f>
        <v>71.850059509277344</v>
      </c>
      <c r="AA92">
        <f>SUM(Plan1!AA92,Plan1!AA93)/2</f>
        <v>40.537826538085938</v>
      </c>
      <c r="AB92">
        <f>SUM(Plan1!AB92,Plan1!AB93)/2</f>
        <v>1.8473042845726013</v>
      </c>
      <c r="AC92">
        <f>SUM(Plan1!AC92,Plan1!AC93)/2</f>
        <v>1.7843623757362366</v>
      </c>
    </row>
    <row r="93" spans="1:29" x14ac:dyDescent="0.25">
      <c r="A93" s="3">
        <v>43163.83333854167</v>
      </c>
      <c r="B93">
        <f>SUM(Plan1!B93,Plan1!B94)/2</f>
        <v>383.77117919921875</v>
      </c>
      <c r="C93">
        <f>SUM(Plan1!C93,Plan1!C94)/2</f>
        <v>1467.619384765625</v>
      </c>
      <c r="D93">
        <f>SUM(Plan1!D93,Plan1!D94)/2</f>
        <v>266.32595825195313</v>
      </c>
      <c r="E93">
        <f>SUM(Plan1!E93,Plan1!E94)/2</f>
        <v>223.32469940185547</v>
      </c>
      <c r="F93">
        <f>SUM(Plan1!F93,Plan1!F94)/2</f>
        <v>582.08273315429688</v>
      </c>
      <c r="G93">
        <f>SUM(Plan1!G93,Plan1!G94)/2</f>
        <v>74.229167938232422</v>
      </c>
      <c r="H93">
        <f>SUM(Plan1!H93,Plan1!H94)/2</f>
        <v>179.27862548828125</v>
      </c>
      <c r="I93">
        <f>SUM(Plan1!I93,Plan1!I94)/2</f>
        <v>99.308040618896484</v>
      </c>
      <c r="J93">
        <f>SUM(Plan1!J93,Plan1!J94)/2</f>
        <v>572.17254638671875</v>
      </c>
      <c r="K93">
        <f>SUM(Plan1!K93,Plan1!K94)/2</f>
        <v>2.359599232673645</v>
      </c>
      <c r="L93">
        <f>SUM(Plan1!L93,Plan1!L94)/2</f>
        <v>1.9397368431091309</v>
      </c>
      <c r="M93">
        <f>SUM(Plan1!M93,Plan1!M94)/2</f>
        <v>1.9297897815704346</v>
      </c>
      <c r="N93">
        <f>SUM(Plan1!N93,Plan1!N94)/2</f>
        <v>1.7392222285270691</v>
      </c>
      <c r="O93">
        <f>SUM(Plan1!O93,Plan1!O94)/2</f>
        <v>324.84495544433594</v>
      </c>
      <c r="P93">
        <f>SUM(Plan1!P93,Plan1!P94)/2</f>
        <v>130.30901336669922</v>
      </c>
      <c r="Q93">
        <f>SUM(Plan1!Q93,Plan1!Q94)/2</f>
        <v>273.69541931152344</v>
      </c>
      <c r="R93">
        <f>SUM(Plan1!R93,Plan1!R94)/2</f>
        <v>1.5452272891998291</v>
      </c>
      <c r="S93">
        <f>SUM(Plan1!S93,Plan1!S94)/2</f>
        <v>1.7620266079902649</v>
      </c>
      <c r="T93">
        <f>SUM(Plan1!T93,Plan1!T94)/2</f>
        <v>106.2466926574707</v>
      </c>
      <c r="U93">
        <f>SUM(Plan1!U93,Plan1!U94)/2</f>
        <v>40.899379730224609</v>
      </c>
      <c r="V93">
        <f>SUM(Plan1!V93,Plan1!V94)/2</f>
        <v>1.9994592070579529</v>
      </c>
      <c r="W93">
        <f>SUM(Plan1!W93,Plan1!W94)/2</f>
        <v>2.0778591632843018</v>
      </c>
      <c r="X93">
        <f>SUM(Plan1!X93,Plan1!X94)/2</f>
        <v>150.77158355712891</v>
      </c>
      <c r="Y93">
        <f>SUM(Plan1!Y93,Plan1!Y94)/2</f>
        <v>26.675347328186035</v>
      </c>
      <c r="Z93">
        <f>SUM(Plan1!Z93,Plan1!Z94)/2</f>
        <v>67.104669570922852</v>
      </c>
      <c r="AA93">
        <f>SUM(Plan1!AA93,Plan1!AA94)/2</f>
        <v>39.277870178222656</v>
      </c>
      <c r="AB93">
        <f>SUM(Plan1!AB93,Plan1!AB94)/2</f>
        <v>1.9118008613586426</v>
      </c>
      <c r="AC93">
        <f>SUM(Plan1!AC93,Plan1!AC94)/2</f>
        <v>1.8445736765861511</v>
      </c>
    </row>
    <row r="94" spans="1:29" x14ac:dyDescent="0.25">
      <c r="A94" s="3">
        <v>43163.875005266207</v>
      </c>
      <c r="B94">
        <f>SUM(Plan1!B94,Plan1!B95)/2</f>
        <v>383.56863403320313</v>
      </c>
      <c r="C94">
        <f>SUM(Plan1!C94,Plan1!C95)/2</f>
        <v>1467.7212524414063</v>
      </c>
      <c r="D94">
        <f>SUM(Plan1!D94,Plan1!D95)/2</f>
        <v>262.45304870605469</v>
      </c>
      <c r="E94">
        <f>SUM(Plan1!E94,Plan1!E95)/2</f>
        <v>223.09049224853516</v>
      </c>
      <c r="F94">
        <f>SUM(Plan1!F94,Plan1!F95)/2</f>
        <v>568.89175415039063</v>
      </c>
      <c r="G94">
        <f>SUM(Plan1!G94,Plan1!G95)/2</f>
        <v>70.747509002685547</v>
      </c>
      <c r="H94">
        <f>SUM(Plan1!H94,Plan1!H95)/2</f>
        <v>167.52993774414063</v>
      </c>
      <c r="I94">
        <f>SUM(Plan1!I94,Plan1!I95)/2</f>
        <v>95.441432952880859</v>
      </c>
      <c r="J94">
        <f>SUM(Plan1!J94,Plan1!J95)/2</f>
        <v>568.7264404296875</v>
      </c>
      <c r="K94">
        <f>SUM(Plan1!K94,Plan1!K95)/2</f>
        <v>2.3359689712524414</v>
      </c>
      <c r="L94">
        <f>SUM(Plan1!L94,Plan1!L95)/2</f>
        <v>1.8970175385475159</v>
      </c>
      <c r="M94">
        <f>SUM(Plan1!M94,Plan1!M95)/2</f>
        <v>1.8777979016304016</v>
      </c>
      <c r="N94">
        <f>SUM(Plan1!N94,Plan1!N95)/2</f>
        <v>1.6882731914520264</v>
      </c>
      <c r="O94">
        <f>SUM(Plan1!O94,Plan1!O95)/2</f>
        <v>324.37274169921875</v>
      </c>
      <c r="P94">
        <f>SUM(Plan1!P94,Plan1!P95)/2</f>
        <v>128.51542282104492</v>
      </c>
      <c r="Q94">
        <f>SUM(Plan1!Q94,Plan1!Q95)/2</f>
        <v>261.16606140136719</v>
      </c>
      <c r="R94">
        <f>SUM(Plan1!R94,Plan1!R95)/2</f>
        <v>1.5975154638290405</v>
      </c>
      <c r="S94">
        <f>SUM(Plan1!S94,Plan1!S95)/2</f>
        <v>1.8098547458648682</v>
      </c>
      <c r="T94">
        <f>SUM(Plan1!T94,Plan1!T95)/2</f>
        <v>101.35959625244141</v>
      </c>
      <c r="U94">
        <f>SUM(Plan1!U94,Plan1!U95)/2</f>
        <v>40.836252212524414</v>
      </c>
      <c r="V94">
        <f>SUM(Plan1!V94,Plan1!V95)/2</f>
        <v>2.0621258020401001</v>
      </c>
      <c r="W94">
        <f>SUM(Plan1!W94,Plan1!W95)/2</f>
        <v>2.1425129175186157</v>
      </c>
      <c r="X94">
        <f>SUM(Plan1!X94,Plan1!X95)/2</f>
        <v>151.0946044921875</v>
      </c>
      <c r="Y94">
        <f>SUM(Plan1!Y94,Plan1!Y95)/2</f>
        <v>25.437407493591309</v>
      </c>
      <c r="Z94">
        <f>SUM(Plan1!Z94,Plan1!Z95)/2</f>
        <v>62.780576705932617</v>
      </c>
      <c r="AA94">
        <f>SUM(Plan1!AA94,Plan1!AA95)/2</f>
        <v>32.865371704101563</v>
      </c>
      <c r="AB94">
        <f>SUM(Plan1!AB94,Plan1!AB95)/2</f>
        <v>1.9944772124290466</v>
      </c>
      <c r="AC94">
        <f>SUM(Plan1!AC94,Plan1!AC95)/2</f>
        <v>1.9292059540748596</v>
      </c>
    </row>
    <row r="95" spans="1:29" x14ac:dyDescent="0.25">
      <c r="A95" s="3">
        <v>43163.916671990744</v>
      </c>
      <c r="B95">
        <f>SUM(Plan1!B95,Plan1!B96)/2</f>
        <v>383.23564147949219</v>
      </c>
      <c r="C95">
        <f>SUM(Plan1!C95,Plan1!C96)/2</f>
        <v>1466.8910522460938</v>
      </c>
      <c r="D95">
        <f>SUM(Plan1!D95,Plan1!D96)/2</f>
        <v>258.86740112304688</v>
      </c>
      <c r="E95">
        <f>SUM(Plan1!E95,Plan1!E96)/2</f>
        <v>224.3502197265625</v>
      </c>
      <c r="F95">
        <f>SUM(Plan1!F95,Plan1!F96)/2</f>
        <v>542.98129272460938</v>
      </c>
      <c r="G95">
        <f>SUM(Plan1!G95,Plan1!G96)/2</f>
        <v>65.150781631469727</v>
      </c>
      <c r="H95">
        <f>SUM(Plan1!H95,Plan1!H96)/2</f>
        <v>158.58489227294922</v>
      </c>
      <c r="I95">
        <f>SUM(Plan1!I95,Plan1!I96)/2</f>
        <v>94.848491668701172</v>
      </c>
      <c r="J95">
        <f>SUM(Plan1!J95,Plan1!J96)/2</f>
        <v>568.6182861328125</v>
      </c>
      <c r="K95">
        <f>SUM(Plan1!K95,Plan1!K96)/2</f>
        <v>2.3086026906967163</v>
      </c>
      <c r="L95">
        <f>SUM(Plan1!L95,Plan1!L96)/2</f>
        <v>1.8877777457237244</v>
      </c>
      <c r="M95">
        <f>SUM(Plan1!M95,Plan1!M96)/2</f>
        <v>1.8618655204772949</v>
      </c>
      <c r="N95">
        <f>SUM(Plan1!N95,Plan1!N96)/2</f>
        <v>1.6705434918403625</v>
      </c>
      <c r="O95">
        <f>SUM(Plan1!O95,Plan1!O96)/2</f>
        <v>324.48516845703125</v>
      </c>
      <c r="P95">
        <f>SUM(Plan1!P95,Plan1!P96)/2</f>
        <v>122.83671188354492</v>
      </c>
      <c r="Q95">
        <f>SUM(Plan1!Q95,Plan1!Q96)/2</f>
        <v>240.97731018066406</v>
      </c>
      <c r="R95">
        <f>SUM(Plan1!R95,Plan1!R96)/2</f>
        <v>1.6716036796569824</v>
      </c>
      <c r="S95">
        <f>SUM(Plan1!S95,Plan1!S96)/2</f>
        <v>1.8715735077857971</v>
      </c>
      <c r="T95">
        <f>SUM(Plan1!T95,Plan1!T96)/2</f>
        <v>94.622428894042969</v>
      </c>
      <c r="U95">
        <f>SUM(Plan1!U95,Plan1!U96)/2</f>
        <v>39.693496704101563</v>
      </c>
      <c r="V95">
        <f>SUM(Plan1!V95,Plan1!V96)/2</f>
        <v>2.1774998903274536</v>
      </c>
      <c r="W95">
        <f>SUM(Plan1!W95,Plan1!W96)/2</f>
        <v>2.2105542421340942</v>
      </c>
      <c r="X95">
        <f>SUM(Plan1!X95,Plan1!X96)/2</f>
        <v>151.44477081298828</v>
      </c>
      <c r="Y95">
        <f>SUM(Plan1!Y95,Plan1!Y96)/2</f>
        <v>22.63201904296875</v>
      </c>
      <c r="Z95">
        <f>SUM(Plan1!Z95,Plan1!Z96)/2</f>
        <v>60.923442840576172</v>
      </c>
      <c r="AA95">
        <f>SUM(Plan1!AA95,Plan1!AA96)/2</f>
        <v>30.648727416992188</v>
      </c>
      <c r="AB95">
        <f>SUM(Plan1!AB95,Plan1!AB96)/2</f>
        <v>2.0887092351913452</v>
      </c>
      <c r="AC95">
        <f>SUM(Plan1!AC95,Plan1!AC96)/2</f>
        <v>2.0258259773254395</v>
      </c>
    </row>
    <row r="96" spans="1:29" x14ac:dyDescent="0.25">
      <c r="A96" s="3">
        <v>43163.958338715274</v>
      </c>
      <c r="B96">
        <f>SUM(Plan1!B96,Plan1!B97)/2</f>
        <v>383.04360961914063</v>
      </c>
      <c r="C96">
        <f>SUM(Plan1!C96,Plan1!C97)/2</f>
        <v>1467.397216796875</v>
      </c>
      <c r="D96">
        <f>SUM(Plan1!D96,Plan1!D97)/2</f>
        <v>245.65524291992188</v>
      </c>
      <c r="E96">
        <f>SUM(Plan1!E96,Plan1!E97)/2</f>
        <v>224.77737426757813</v>
      </c>
      <c r="F96">
        <f>SUM(Plan1!F96,Plan1!F97)/2</f>
        <v>518.31417846679688</v>
      </c>
      <c r="G96">
        <f>SUM(Plan1!G96,Plan1!G97)/2</f>
        <v>60.707143783569336</v>
      </c>
      <c r="H96">
        <f>SUM(Plan1!H96,Plan1!H97)/2</f>
        <v>161.09551239013672</v>
      </c>
      <c r="I96">
        <f>SUM(Plan1!I96,Plan1!I97)/2</f>
        <v>98.139629364013672</v>
      </c>
      <c r="J96">
        <f>SUM(Plan1!J96,Plan1!J97)/2</f>
        <v>570.43844604492188</v>
      </c>
      <c r="K96">
        <f>SUM(Plan1!K96,Plan1!K97)/2</f>
        <v>2.3019787073135376</v>
      </c>
      <c r="L96">
        <f>SUM(Plan1!L96,Plan1!L97)/2</f>
        <v>1.9081944227218628</v>
      </c>
      <c r="M96">
        <f>SUM(Plan1!M96,Plan1!M97)/2</f>
        <v>1.8660898804664612</v>
      </c>
      <c r="N96">
        <f>SUM(Plan1!N96,Plan1!N97)/2</f>
        <v>1.6740321516990662</v>
      </c>
      <c r="O96">
        <f>SUM(Plan1!O96,Plan1!O97)/2</f>
        <v>325.44944763183594</v>
      </c>
      <c r="P96">
        <f>SUM(Plan1!P96,Plan1!P97)/2</f>
        <v>113.59796142578125</v>
      </c>
      <c r="Q96">
        <f>SUM(Plan1!Q96,Plan1!Q97)/2</f>
        <v>221.71007537841797</v>
      </c>
      <c r="R96">
        <f>SUM(Plan1!R96,Plan1!R97)/2</f>
        <v>1.7609821557998657</v>
      </c>
      <c r="S96">
        <f>SUM(Plan1!S96,Plan1!S97)/2</f>
        <v>1.9516134858131409</v>
      </c>
      <c r="T96">
        <f>SUM(Plan1!T96,Plan1!T97)/2</f>
        <v>88.632213592529297</v>
      </c>
      <c r="U96">
        <f>SUM(Plan1!U96,Plan1!U97)/2</f>
        <v>35.810237884521484</v>
      </c>
      <c r="V96">
        <f>SUM(Plan1!V96,Plan1!V97)/2</f>
        <v>2.3274999856948853</v>
      </c>
      <c r="W96">
        <f>SUM(Plan1!W96,Plan1!W97)/2</f>
        <v>2.2931785583496094</v>
      </c>
      <c r="X96">
        <f>SUM(Plan1!X96,Plan1!X97)/2</f>
        <v>151.81674194335938</v>
      </c>
      <c r="Y96">
        <f>SUM(Plan1!Y96,Plan1!Y97)/2</f>
        <v>18.45643949508667</v>
      </c>
      <c r="Z96">
        <f>SUM(Plan1!Z96,Plan1!Z97)/2</f>
        <v>57.98621940612793</v>
      </c>
      <c r="AA96">
        <f>SUM(Plan1!AA96,Plan1!AA97)/2</f>
        <v>32.341819763183594</v>
      </c>
      <c r="AB96">
        <f>SUM(Plan1!AB96,Plan1!AB97)/2</f>
        <v>2.2023347616195679</v>
      </c>
      <c r="AC96">
        <f>SUM(Plan1!AC96,Plan1!AC97)/2</f>
        <v>2.1384283304214478</v>
      </c>
    </row>
    <row r="97" spans="1:29" x14ac:dyDescent="0.25">
      <c r="A97" s="3">
        <v>43164.000005439812</v>
      </c>
      <c r="B97">
        <f>SUM(Plan1!B97,Plan1!B98)/2</f>
        <v>383.78764343261719</v>
      </c>
      <c r="C97">
        <f>SUM(Plan1!C97,Plan1!C98)/2</f>
        <v>1467.8180541992188</v>
      </c>
      <c r="D97">
        <f>SUM(Plan1!D97,Plan1!D98)/2</f>
        <v>225.77030944824219</v>
      </c>
      <c r="E97">
        <f>SUM(Plan1!E97,Plan1!E98)/2</f>
        <v>224.46653747558594</v>
      </c>
      <c r="F97">
        <f>SUM(Plan1!F97,Plan1!F98)/2</f>
        <v>518.77908325195313</v>
      </c>
      <c r="G97">
        <f>SUM(Plan1!G97,Plan1!G98)/2</f>
        <v>53.440044403076172</v>
      </c>
      <c r="H97">
        <f>SUM(Plan1!H97,Plan1!H98)/2</f>
        <v>152.28282165527344</v>
      </c>
      <c r="I97">
        <f>SUM(Plan1!I97,Plan1!I98)/2</f>
        <v>94.587669372558594</v>
      </c>
      <c r="J97">
        <f>SUM(Plan1!J97,Plan1!J98)/2</f>
        <v>571.66189575195313</v>
      </c>
      <c r="K97">
        <f>SUM(Plan1!K97,Plan1!K98)/2</f>
        <v>2.3278853893280029</v>
      </c>
      <c r="L97">
        <f>SUM(Plan1!L97,Plan1!L98)/2</f>
        <v>1.9483333826065063</v>
      </c>
      <c r="M97">
        <f>SUM(Plan1!M97,Plan1!M98)/2</f>
        <v>1.9014368057250977</v>
      </c>
      <c r="N97">
        <f>SUM(Plan1!N97,Plan1!N98)/2</f>
        <v>1.7089895009994507</v>
      </c>
      <c r="O97">
        <f>SUM(Plan1!O97,Plan1!O98)/2</f>
        <v>325.25321960449219</v>
      </c>
      <c r="P97">
        <f>SUM(Plan1!P97,Plan1!P98)/2</f>
        <v>104.02402114868164</v>
      </c>
      <c r="Q97">
        <f>SUM(Plan1!Q97,Plan1!Q98)/2</f>
        <v>188.00228118896484</v>
      </c>
      <c r="R97">
        <f>SUM(Plan1!R97,Plan1!R98)/2</f>
        <v>1.8755866885185242</v>
      </c>
      <c r="S97">
        <f>SUM(Plan1!S97,Plan1!S98)/2</f>
        <v>2.0576722621917725</v>
      </c>
      <c r="T97">
        <f>SUM(Plan1!T97,Plan1!T98)/2</f>
        <v>77.4378662109375</v>
      </c>
      <c r="U97">
        <f>SUM(Plan1!U97,Plan1!U98)/2</f>
        <v>31.752796173095703</v>
      </c>
      <c r="V97">
        <f>SUM(Plan1!V97,Plan1!V98)/2</f>
        <v>2.4472671747207642</v>
      </c>
      <c r="W97">
        <f>SUM(Plan1!W97,Plan1!W98)/2</f>
        <v>2.3951097726821899</v>
      </c>
      <c r="X97">
        <f>SUM(Plan1!X97,Plan1!X98)/2</f>
        <v>152.35469818115234</v>
      </c>
      <c r="Y97">
        <f>SUM(Plan1!Y97,Plan1!Y98)/2</f>
        <v>13.228252410888672</v>
      </c>
      <c r="Z97">
        <f>SUM(Plan1!Z97,Plan1!Z98)/2</f>
        <v>52.457675933837891</v>
      </c>
      <c r="AA97">
        <f>SUM(Plan1!AA97,Plan1!AA98)/2</f>
        <v>28.446797370910645</v>
      </c>
      <c r="AB97">
        <f>SUM(Plan1!AB97,Plan1!AB98)/2</f>
        <v>2.352594256401062</v>
      </c>
      <c r="AC97">
        <f>SUM(Plan1!AC97,Plan1!AC98)/2</f>
        <v>2.2855170965194702</v>
      </c>
    </row>
    <row r="98" spans="1:29" x14ac:dyDescent="0.25">
      <c r="A98" s="3">
        <v>43164.041672164349</v>
      </c>
      <c r="B98">
        <f>SUM(Plan1!B98,Plan1!B99)/2</f>
        <v>383.65676879882813</v>
      </c>
      <c r="C98">
        <f>SUM(Plan1!C98,Plan1!C99)/2</f>
        <v>1467.7645874023438</v>
      </c>
      <c r="D98">
        <f>SUM(Plan1!D98,Plan1!D99)/2</f>
        <v>204.75784301757813</v>
      </c>
      <c r="E98">
        <f>SUM(Plan1!E98,Plan1!E99)/2</f>
        <v>224.45418548583984</v>
      </c>
      <c r="F98">
        <f>SUM(Plan1!F98,Plan1!F99)/2</f>
        <v>519.24398803710938</v>
      </c>
      <c r="G98">
        <f>SUM(Plan1!G98,Plan1!G99)/2</f>
        <v>45.179462432861328</v>
      </c>
      <c r="H98">
        <f>SUM(Plan1!H98,Plan1!H99)/2</f>
        <v>151.98101043701172</v>
      </c>
      <c r="I98">
        <f>SUM(Plan1!I98,Plan1!I99)/2</f>
        <v>92.220813751220703</v>
      </c>
      <c r="J98">
        <f>SUM(Plan1!J98,Plan1!J99)/2</f>
        <v>571.63375854492188</v>
      </c>
      <c r="K98">
        <f>SUM(Plan1!K98,Plan1!K99)/2</f>
        <v>2.3974846601486206</v>
      </c>
      <c r="L98">
        <f>SUM(Plan1!L98,Plan1!L99)/2</f>
        <v>2.0220834016799927</v>
      </c>
      <c r="M98">
        <f>SUM(Plan1!M98,Plan1!M99)/2</f>
        <v>1.9741499423980713</v>
      </c>
      <c r="N98">
        <f>SUM(Plan1!N98,Plan1!N99)/2</f>
        <v>1.7805857062339783</v>
      </c>
      <c r="O98">
        <f>SUM(Plan1!O98,Plan1!O99)/2</f>
        <v>324.6085205078125</v>
      </c>
      <c r="P98">
        <f>SUM(Plan1!P98,Plan1!P99)/2</f>
        <v>95.393524169921875</v>
      </c>
      <c r="Q98">
        <f>SUM(Plan1!Q98,Plan1!Q99)/2</f>
        <v>155.54844665527344</v>
      </c>
      <c r="R98">
        <f>SUM(Plan1!R98,Plan1!R99)/2</f>
        <v>2.024689257144928</v>
      </c>
      <c r="S98">
        <f>SUM(Plan1!S98,Plan1!S99)/2</f>
        <v>2.1941598653793335</v>
      </c>
      <c r="T98">
        <f>SUM(Plan1!T98,Plan1!T99)/2</f>
        <v>65.733125686645508</v>
      </c>
      <c r="U98">
        <f>SUM(Plan1!U98,Plan1!U99)/2</f>
        <v>29.289872169494629</v>
      </c>
      <c r="V98">
        <f>SUM(Plan1!V98,Plan1!V99)/2</f>
        <v>2.5600171089172363</v>
      </c>
      <c r="W98">
        <f>SUM(Plan1!W98,Plan1!W99)/2</f>
        <v>2.5143564939498901</v>
      </c>
      <c r="X98">
        <f>SUM(Plan1!X98,Plan1!X99)/2</f>
        <v>152.95346069335938</v>
      </c>
      <c r="Y98">
        <f>SUM(Plan1!Y98,Plan1!Y99)/2</f>
        <v>5.2615857124328613</v>
      </c>
      <c r="Z98">
        <f>SUM(Plan1!Z98,Plan1!Z99)/2</f>
        <v>44.286718368530273</v>
      </c>
      <c r="AA98">
        <f>SUM(Plan1!AA98,Plan1!AA99)/2</f>
        <v>24.068190574645996</v>
      </c>
      <c r="AB98">
        <f>SUM(Plan1!AB98,Plan1!AB99)/2</f>
        <v>2.5627539157867432</v>
      </c>
      <c r="AC98">
        <f>SUM(Plan1!AC98,Plan1!AC99)/2</f>
        <v>2.4994419813156128</v>
      </c>
    </row>
    <row r="99" spans="1:29" x14ac:dyDescent="0.25">
      <c r="A99" s="3">
        <v>43164.083338888886</v>
      </c>
      <c r="B99">
        <f>SUM(Plan1!B99,Plan1!B100)/2</f>
        <v>384.01783752441406</v>
      </c>
      <c r="C99">
        <f>SUM(Plan1!C99,Plan1!C100)/2</f>
        <v>1467.4130859375</v>
      </c>
      <c r="D99">
        <f>SUM(Plan1!D99,Plan1!D100)/2</f>
        <v>186.62305450439453</v>
      </c>
      <c r="E99">
        <f>SUM(Plan1!E99,Plan1!E100)/2</f>
        <v>225.48336029052734</v>
      </c>
      <c r="F99">
        <f>SUM(Plan1!F99,Plan1!F100)/2</f>
        <v>519.70889282226563</v>
      </c>
      <c r="G99">
        <f>SUM(Plan1!G99,Plan1!G100)/2</f>
        <v>39.963960647583008</v>
      </c>
      <c r="H99">
        <f>SUM(Plan1!H99,Plan1!H100)/2</f>
        <v>160.55518341064453</v>
      </c>
      <c r="I99">
        <f>SUM(Plan1!I99,Plan1!I100)/2</f>
        <v>92.840213775634766</v>
      </c>
      <c r="J99">
        <f>SUM(Plan1!J99,Plan1!J100)/2</f>
        <v>572.48260498046875</v>
      </c>
      <c r="K99">
        <f>SUM(Plan1!K99,Plan1!K100)/2</f>
        <v>2.473273754119873</v>
      </c>
      <c r="L99">
        <f>SUM(Plan1!L99,Plan1!L100)/2</f>
        <v>2.1025000810623169</v>
      </c>
      <c r="M99">
        <f>SUM(Plan1!M99,Plan1!M100)/2</f>
        <v>2.0527374744415283</v>
      </c>
      <c r="N99">
        <f>SUM(Plan1!N99,Plan1!N100)/2</f>
        <v>1.8563580513000488</v>
      </c>
      <c r="O99">
        <f>SUM(Plan1!O99,Plan1!O100)/2</f>
        <v>324.51556396484375</v>
      </c>
      <c r="P99">
        <f>SUM(Plan1!P99,Plan1!P100)/2</f>
        <v>89.20855712890625</v>
      </c>
      <c r="Q99">
        <f>SUM(Plan1!Q99,Plan1!Q100)/2</f>
        <v>142.76976013183594</v>
      </c>
      <c r="R99">
        <f>SUM(Plan1!R99,Plan1!R100)/2</f>
        <v>2.1862398386001587</v>
      </c>
      <c r="S99">
        <f>SUM(Plan1!S99,Plan1!S100)/2</f>
        <v>2.3523467779159546</v>
      </c>
      <c r="T99">
        <f>SUM(Plan1!T99,Plan1!T100)/2</f>
        <v>60.033502578735352</v>
      </c>
      <c r="U99">
        <f>SUM(Plan1!U99,Plan1!U100)/2</f>
        <v>26.934810638427734</v>
      </c>
      <c r="V99">
        <f>SUM(Plan1!V99,Plan1!V100)/2</f>
        <v>2.669950008392334</v>
      </c>
      <c r="W99">
        <f>SUM(Plan1!W99,Plan1!W100)/2</f>
        <v>2.6440134048461914</v>
      </c>
      <c r="X99">
        <f>SUM(Plan1!X99,Plan1!X100)/2</f>
        <v>153.55654907226563</v>
      </c>
      <c r="Y99">
        <f>SUM(Y97:Y98)/2</f>
        <v>9.2449190616607666</v>
      </c>
      <c r="Z99">
        <f>SUM(Plan1!Z99,Plan1!Z100)/2</f>
        <v>38.174629211425781</v>
      </c>
      <c r="AA99">
        <f>SUM(Plan1!AA99,Plan1!AA100)/2</f>
        <v>21.666969299316406</v>
      </c>
      <c r="AB99">
        <f>SUM(Plan1!AB99,Plan1!AB100)/2</f>
        <v>2.8156408071517944</v>
      </c>
      <c r="AC99">
        <f>SUM(Plan1!AC99,Plan1!AC100)/2</f>
        <v>2.7624291181564331</v>
      </c>
    </row>
    <row r="100" spans="1:29" x14ac:dyDescent="0.25">
      <c r="A100" s="3">
        <v>43164.125005613423</v>
      </c>
      <c r="B100">
        <f>SUM(Plan1!B100,Plan1!B101)/2</f>
        <v>383.907958984375</v>
      </c>
      <c r="C100">
        <f>SUM(Plan1!C100,Plan1!C101)/2</f>
        <v>1467.21630859375</v>
      </c>
      <c r="D100">
        <f>SUM(Plan1!D100,Plan1!D101)/2</f>
        <v>179.38410949707031</v>
      </c>
      <c r="E100">
        <f>SUM(Plan1!E100,Plan1!E101)/2</f>
        <v>226.31713104248047</v>
      </c>
      <c r="F100">
        <f>SUM(Plan1!F100,Plan1!F101)/2</f>
        <v>520.82949829101563</v>
      </c>
      <c r="G100">
        <f>SUM(Plan1!G100,Plan1!G101)/2</f>
        <v>35.513589859008789</v>
      </c>
      <c r="H100">
        <f>SUM(Plan1!H100,Plan1!H101)/2</f>
        <v>159.92092132568359</v>
      </c>
      <c r="I100">
        <f>SUM(Plan1!I100,Plan1!I101)/2</f>
        <v>91.893344879150391</v>
      </c>
      <c r="J100">
        <f>SUM(Plan1!J100,Plan1!J101)/2</f>
        <v>573.10406494140625</v>
      </c>
      <c r="K100">
        <f>SUM(Plan1!K100,Plan1!K101)/2</f>
        <v>2.5272690057754517</v>
      </c>
      <c r="L100">
        <f>SUM(Plan1!L100,Plan1!L101)/2</f>
        <v>2.16100013256073</v>
      </c>
      <c r="M100">
        <f>SUM(Plan1!M100,Plan1!M101)/2</f>
        <v>2.1183333396911621</v>
      </c>
      <c r="N100">
        <f>SUM(Plan1!N100,Plan1!N101)/2</f>
        <v>1.9245818257331848</v>
      </c>
      <c r="O100">
        <f>SUM(Plan1!O100,Plan1!O101)/2</f>
        <v>324.77420043945313</v>
      </c>
      <c r="P100">
        <f>SUM(Plan1!P100,Plan1!P101)/2</f>
        <v>83.474422454833984</v>
      </c>
      <c r="Q100">
        <f>SUM(Plan1!Q100,Plan1!Q101)/2</f>
        <v>128.17229461669922</v>
      </c>
      <c r="R100">
        <f>SUM(Plan1!R100,Plan1!R101)/2</f>
        <v>2.3668286800384521</v>
      </c>
      <c r="S100">
        <f>SUM(Plan1!S100,Plan1!S101)/2</f>
        <v>2.5274175405502319</v>
      </c>
      <c r="T100">
        <f>SUM(Plan1!T100,Plan1!T101)/2</f>
        <v>55.025453567504883</v>
      </c>
      <c r="U100">
        <f>SUM(Plan1!U100,Plan1!U101)/2</f>
        <v>25.05405330657959</v>
      </c>
      <c r="V100">
        <f>SUM(Plan1!V100,Plan1!V101)/2</f>
        <v>2.7997480630874634</v>
      </c>
      <c r="W100">
        <f>SUM(Plan1!W100,Plan1!W101)/2</f>
        <v>2.7773579359054565</v>
      </c>
      <c r="X100">
        <f>SUM(Plan1!X100,Plan1!X101)/2</f>
        <v>154.26957702636719</v>
      </c>
      <c r="Y100">
        <f t="shared" ref="Y100:Y107" si="8">SUM(Y98:Y99)/2</f>
        <v>7.253252387046814</v>
      </c>
      <c r="Z100">
        <f>SUM(Plan1!Z100,Plan1!Z101)/2</f>
        <v>36.454107284545898</v>
      </c>
      <c r="AA100">
        <f>SUM(Plan1!AA100,Plan1!AA101)/2</f>
        <v>18.458733558654785</v>
      </c>
      <c r="AB100">
        <f>SUM(Plan1!AB100,Plan1!AB101)/2</f>
        <v>3.0932022333145142</v>
      </c>
      <c r="AC100">
        <f>SUM(Plan1!AC100,Plan1!AC101)/2</f>
        <v>3.0452536344528198</v>
      </c>
    </row>
    <row r="101" spans="1:29" x14ac:dyDescent="0.25">
      <c r="A101" s="3">
        <v>43164.16667233796</v>
      </c>
      <c r="B101">
        <f>SUM(Plan1!B101,Plan1!B102)/2</f>
        <v>383.39689636230469</v>
      </c>
      <c r="C101">
        <f>SUM(Plan1!C101,Plan1!C102)/2</f>
        <v>1468.2119140625</v>
      </c>
      <c r="D101">
        <f>SUM(Plan1!D101,Plan1!D102)/2</f>
        <v>175.43253326416016</v>
      </c>
      <c r="E101">
        <f>SUM(Plan1!E101,Plan1!E102)/2</f>
        <v>225.58749389648438</v>
      </c>
      <c r="F101">
        <f>SUM(Plan1!F101,Plan1!F102)/2</f>
        <v>555.49862670898438</v>
      </c>
      <c r="G101">
        <f>SUM(Plan1!G101,Plan1!G102)/2</f>
        <v>31.172632217407227</v>
      </c>
      <c r="H101">
        <f>SUM(Plan1!H101,Plan1!H102)/2</f>
        <v>148.07624816894531</v>
      </c>
      <c r="I101">
        <f>SUM(Plan1!I101,Plan1!I102)/2</f>
        <v>87.562797546386719</v>
      </c>
      <c r="J101">
        <f>SUM(Plan1!J101,Plan1!J102)/2</f>
        <v>573.798583984375</v>
      </c>
      <c r="K101">
        <f>SUM(Plan1!K101,Plan1!K102)/2</f>
        <v>2.5648659467697144</v>
      </c>
      <c r="L101">
        <f>SUM(Plan1!L101,Plan1!L102)/2</f>
        <v>2.1985001564025879</v>
      </c>
      <c r="M101">
        <f>SUM(Plan1!M101,Plan1!M102)/2</f>
        <v>2.1671353578567505</v>
      </c>
      <c r="N101">
        <f>SUM(Plan1!N101,Plan1!N102)/2</f>
        <v>1.9787845015525818</v>
      </c>
      <c r="O101">
        <f>SUM(Plan1!O101,Plan1!O102)/2</f>
        <v>324.46363830566406</v>
      </c>
      <c r="P101">
        <f>SUM(Plan1!P101,Plan1!P102)/2</f>
        <v>78.327602386474609</v>
      </c>
      <c r="Q101">
        <f>SUM(Plan1!Q101,Plan1!Q102)/2</f>
        <v>117.79101181030273</v>
      </c>
      <c r="R101">
        <f>SUM(Plan1!R101,Plan1!R102)/2</f>
        <v>2.5607099533081055</v>
      </c>
      <c r="S101">
        <f>SUM(Plan1!S101,Plan1!S102)/2</f>
        <v>2.7188481092453003</v>
      </c>
      <c r="T101">
        <f>SUM(Plan1!T101,Plan1!T102)/2</f>
        <v>51.27747917175293</v>
      </c>
      <c r="U101">
        <f>SUM(Plan1!U101,Plan1!U102)/2</f>
        <v>24.45899486541748</v>
      </c>
      <c r="V101">
        <f>SUM(Plan1!V101,Plan1!V102)/2</f>
        <v>2.9402346611022949</v>
      </c>
      <c r="W101">
        <f>SUM(Plan1!W101,Plan1!W102)/2</f>
        <v>2.9194763898849487</v>
      </c>
      <c r="X101">
        <f>SUM(Plan1!X101,Plan1!X102)/2</f>
        <v>154.97452545166016</v>
      </c>
      <c r="Y101">
        <f t="shared" si="8"/>
        <v>8.2490857243537903</v>
      </c>
      <c r="Z101">
        <f>SUM(Plan1!Z101,Plan1!Z102)/2</f>
        <v>35.415199279785156</v>
      </c>
      <c r="AA101">
        <f>SUM(Plan1!AA101,Plan1!AA102)/2</f>
        <v>16.464768409729004</v>
      </c>
      <c r="AB101">
        <f>SUM(Plan1!AB101,Plan1!AB102)/2</f>
        <v>3.3848986625671387</v>
      </c>
      <c r="AC101">
        <f>SUM(Plan1!AC101,Plan1!AC102)/2</f>
        <v>3.3390656709671021</v>
      </c>
    </row>
    <row r="102" spans="1:29" x14ac:dyDescent="0.25">
      <c r="A102" s="3">
        <v>43164.208339062498</v>
      </c>
      <c r="B102">
        <f>SUM(Plan1!B102,Plan1!B103)/2</f>
        <v>383.57319641113281</v>
      </c>
      <c r="C102">
        <f>SUM(Plan1!C102,Plan1!C103)/2</f>
        <v>1469.676513671875</v>
      </c>
      <c r="D102">
        <f>SUM(Plan1!D102,Plan1!D103)/2</f>
        <v>170.60625457763672</v>
      </c>
      <c r="E102">
        <f>SUM(Plan1!E102,Plan1!E103)/2</f>
        <v>225.3485107421875</v>
      </c>
      <c r="F102">
        <f>SUM(Plan1!F102,Plan1!F103)/2</f>
        <v>588.866943359375</v>
      </c>
      <c r="G102">
        <f>SUM(Plan1!G102,Plan1!G103)/2</f>
        <v>27.907439231872559</v>
      </c>
      <c r="H102">
        <f>SUM(Plan1!H102,Plan1!H103)/2</f>
        <v>137.98177337646484</v>
      </c>
      <c r="I102">
        <f>SUM(Plan1!I102,Plan1!I103)/2</f>
        <v>84.474342346191406</v>
      </c>
      <c r="J102">
        <f>SUM(Plan1!J102,Plan1!J103)/2</f>
        <v>573.78524780273438</v>
      </c>
      <c r="K102">
        <f>SUM(Plan1!K102,Plan1!K103)/2</f>
        <v>2.6031945943832397</v>
      </c>
      <c r="L102">
        <f>SUM(Plan1!L102,Plan1!L103)/2</f>
        <v>2.2368104457855225</v>
      </c>
      <c r="M102">
        <f>SUM(Plan1!M102,Plan1!M103)/2</f>
        <v>2.2045162916183472</v>
      </c>
      <c r="N102">
        <f>SUM(Plan1!N102,Plan1!N103)/2</f>
        <v>2.0160879492759705</v>
      </c>
      <c r="O102">
        <f>SUM(Plan1!O102,Plan1!O103)/2</f>
        <v>325.34912109375</v>
      </c>
      <c r="P102">
        <f>SUM(Plan1!P102,Plan1!P103)/2</f>
        <v>75.672309875488281</v>
      </c>
      <c r="Q102">
        <f>SUM(Plan1!Q102,Plan1!Q103)/2</f>
        <v>112.42282104492188</v>
      </c>
      <c r="R102">
        <f>SUM(Plan1!R102,Plan1!R103)/2</f>
        <v>2.7555056810379028</v>
      </c>
      <c r="S102">
        <f>SUM(Plan1!S102,Plan1!S103)/2</f>
        <v>2.9202505350112915</v>
      </c>
      <c r="T102">
        <f>SUM(Plan1!T102,Plan1!T103)/2</f>
        <v>49.742467880249023</v>
      </c>
      <c r="U102">
        <f>SUM(Plan1!U102,Plan1!U103)/2</f>
        <v>23.834384918212891</v>
      </c>
      <c r="V102">
        <f>SUM(Plan1!V102,Plan1!V103)/2</f>
        <v>3.0803858041763306</v>
      </c>
      <c r="W102">
        <f>SUM(Plan1!W102,Plan1!W103)/2</f>
        <v>3.0691376924514771</v>
      </c>
      <c r="X102">
        <f>SUM(Plan1!X102,Plan1!X103)/2</f>
        <v>155.70796966552734</v>
      </c>
      <c r="Y102">
        <f t="shared" si="8"/>
        <v>7.7511690557003021</v>
      </c>
      <c r="Z102">
        <f>SUM(Plan1!Z102,Plan1!Z103)/2</f>
        <v>33.830074310302734</v>
      </c>
      <c r="AA102">
        <f>SUM(Plan1!AA102,Plan1!AA103)/2</f>
        <v>16.655622482299805</v>
      </c>
      <c r="AB102">
        <f>SUM(Plan1!AB102,Plan1!AB103)/2</f>
        <v>3.6800528764724731</v>
      </c>
      <c r="AC102">
        <f>SUM(Plan1!AC102,Plan1!AC103)/2</f>
        <v>3.6377639770507813</v>
      </c>
    </row>
    <row r="103" spans="1:29" x14ac:dyDescent="0.25">
      <c r="A103" s="3">
        <v>43164.250005787035</v>
      </c>
      <c r="B103">
        <f>SUM(Plan1!B103,Plan1!B104)/2</f>
        <v>383.77236938476563</v>
      </c>
      <c r="C103">
        <f>SUM(Plan1!C103,Plan1!C104)/2</f>
        <v>1469.8853149414063</v>
      </c>
      <c r="D103">
        <f>SUM(Plan1!D103,Plan1!D104)/2</f>
        <v>166.94407653808594</v>
      </c>
      <c r="E103">
        <f>SUM(Plan1!E103,Plan1!E104)/2</f>
        <v>225.95559692382813</v>
      </c>
      <c r="F103">
        <f>SUM(Plan1!F103,Plan1!F104)/2</f>
        <v>588.04165649414063</v>
      </c>
      <c r="G103">
        <f>SUM(Plan1!G103,Plan1!G104)/2</f>
        <v>26.626235961914063</v>
      </c>
      <c r="H103">
        <f>SUM(Plan1!H103,Plan1!H104)/2</f>
        <v>139.25180053710938</v>
      </c>
      <c r="I103">
        <f>SUM(Plan1!I103,Plan1!I104)/2</f>
        <v>85.103988647460938</v>
      </c>
      <c r="J103">
        <f>SUM(Plan1!J103,Plan1!J104)/2</f>
        <v>573.5728759765625</v>
      </c>
      <c r="K103">
        <f>SUM(Plan1!K103,Plan1!K104)/2</f>
        <v>2.6409696340560913</v>
      </c>
      <c r="L103">
        <f>SUM(Plan1!L103,Plan1!L104)/2</f>
        <v>2.2751436233520508</v>
      </c>
      <c r="M103">
        <f>SUM(Plan1!M103,Plan1!M104)/2</f>
        <v>2.2389962673187256</v>
      </c>
      <c r="N103">
        <f>SUM(Plan1!N103,Plan1!N104)/2</f>
        <v>2.0478560924530029</v>
      </c>
      <c r="O103">
        <f>SUM(Plan1!O103,Plan1!O104)/2</f>
        <v>326.00370788574219</v>
      </c>
      <c r="P103">
        <f>SUM(Plan1!P103,Plan1!P104)/2</f>
        <v>72.840114593505859</v>
      </c>
      <c r="Q103">
        <f>SUM(Plan1!Q103,Plan1!Q104)/2</f>
        <v>109.61814117431641</v>
      </c>
      <c r="R103">
        <f>SUM(Plan1!R103,Plan1!R104)/2</f>
        <v>2.9588680267333984</v>
      </c>
      <c r="S103">
        <f>SUM(Plan1!S103,Plan1!S104)/2</f>
        <v>3.1251951456069946</v>
      </c>
      <c r="T103">
        <f>SUM(Plan1!T103,Plan1!T104)/2</f>
        <v>48.444765090942383</v>
      </c>
      <c r="U103">
        <f>SUM(Plan1!U103,Plan1!U104)/2</f>
        <v>23.182381629943848</v>
      </c>
      <c r="V103">
        <f>SUM(Plan1!V103,Plan1!V104)/2</f>
        <v>3.2296991348266602</v>
      </c>
      <c r="W103">
        <f>SUM(Plan1!W103,Plan1!W104)/2</f>
        <v>3.220703125</v>
      </c>
      <c r="X103">
        <f>SUM(Plan1!X103,Plan1!X104)/2</f>
        <v>156.46916198730469</v>
      </c>
      <c r="Y103">
        <f t="shared" si="8"/>
        <v>8.0001273900270462</v>
      </c>
      <c r="Z103">
        <f>SUM(Plan1!Z103,Plan1!Z104)/2</f>
        <v>33.062694549560547</v>
      </c>
      <c r="AA103">
        <f>SUM(Plan1!AA103,Plan1!AA104)/2</f>
        <v>16.133475780487061</v>
      </c>
      <c r="AB103">
        <f>SUM(Plan1!AB103,Plan1!AB104)/2</f>
        <v>3.9800159931182861</v>
      </c>
      <c r="AC103">
        <f>SUM(Plan1!AC103,Plan1!AC104)/2</f>
        <v>3.9421255588531494</v>
      </c>
    </row>
    <row r="104" spans="1:29" x14ac:dyDescent="0.25">
      <c r="A104" s="3">
        <v>43164.291672453706</v>
      </c>
      <c r="B104">
        <f>SUM(Plan1!B104,Plan1!B105)/2</f>
        <v>383.63298034667969</v>
      </c>
      <c r="C104">
        <f>SUM(Plan1!C104,Plan1!C105)/2</f>
        <v>1468.4873657226563</v>
      </c>
      <c r="D104">
        <f>SUM(Plan1!D104,Plan1!D105)/2</f>
        <v>165.95503234863281</v>
      </c>
      <c r="E104">
        <f>SUM(Plan1!E104,Plan1!E105)/2</f>
        <v>226.05076599121094</v>
      </c>
      <c r="F104">
        <f>SUM(Plan1!F104,Plan1!F105)/2</f>
        <v>587.00344848632813</v>
      </c>
      <c r="G104">
        <f>SUM(Plan1!G104,Plan1!G105)/2</f>
        <v>27.80476188659668</v>
      </c>
      <c r="H104">
        <f>SUM(Plan1!H104,Plan1!H105)/2</f>
        <v>138.53916931152344</v>
      </c>
      <c r="I104">
        <f>SUM(Plan1!I104,Plan1!I105)/2</f>
        <v>83.725299835205078</v>
      </c>
      <c r="J104">
        <f>SUM(Plan1!J104,Plan1!J105)/2</f>
        <v>575.54995727539063</v>
      </c>
      <c r="K104">
        <f>SUM(Plan1!K104,Plan1!K105)/2</f>
        <v>2.6866588592529297</v>
      </c>
      <c r="L104">
        <f>SUM(Plan1!L104,Plan1!L105)/2</f>
        <v>2.3233332633972168</v>
      </c>
      <c r="M104">
        <f>SUM(Plan1!M104,Plan1!M105)/2</f>
        <v>2.2831075191497803</v>
      </c>
      <c r="N104">
        <f>SUM(Plan1!N104,Plan1!N105)/2</f>
        <v>2.0884706974029541</v>
      </c>
      <c r="O104">
        <f>SUM(Plan1!O104,Plan1!O105)/2</f>
        <v>326.17225646972656</v>
      </c>
      <c r="P104">
        <f>SUM(Plan1!P104,Plan1!P105)/2</f>
        <v>71.333602905273438</v>
      </c>
      <c r="Q104">
        <f>SUM(Plan1!Q104,Plan1!Q105)/2</f>
        <v>106.57441711425781</v>
      </c>
      <c r="R104">
        <f>SUM(Plan1!R104,Plan1!R105)/2</f>
        <v>3.1730159521102905</v>
      </c>
      <c r="S104">
        <f>SUM(Plan1!S104,Plan1!S105)/2</f>
        <v>3.334442138671875</v>
      </c>
      <c r="T104">
        <f>SUM(Plan1!T104,Plan1!T105)/2</f>
        <v>49.438350677490234</v>
      </c>
      <c r="U104">
        <f>SUM(Plan1!U104,Plan1!U105)/2</f>
        <v>23.15943717956543</v>
      </c>
      <c r="V104">
        <f>SUM(Plan1!V104,Plan1!V105)/2</f>
        <v>3.3797777891159058</v>
      </c>
      <c r="W104">
        <f>SUM(Plan1!W104,Plan1!W105)/2</f>
        <v>3.3721344470977783</v>
      </c>
      <c r="X104">
        <f>SUM(Plan1!X104,Plan1!X105)/2</f>
        <v>157.16457366943359</v>
      </c>
      <c r="Y104">
        <f t="shared" si="8"/>
        <v>7.8756482228636742</v>
      </c>
      <c r="Z104">
        <f>SUM(Plan1!Z104,Plan1!Z105)/2</f>
        <v>32.641921997070313</v>
      </c>
      <c r="AA104">
        <f>SUM(Plan1!AA104,Plan1!AA105)/2</f>
        <v>16.114015102386475</v>
      </c>
      <c r="AB104">
        <f>SUM(Plan1!AB104,Plan1!AB105)/2</f>
        <v>4.285736083984375</v>
      </c>
      <c r="AC104">
        <f>SUM(Plan1!AC104,Plan1!AC105)/2</f>
        <v>4.2514247894287109</v>
      </c>
    </row>
    <row r="105" spans="1:29" x14ac:dyDescent="0.25">
      <c r="A105" s="3">
        <v>43164.333339178243</v>
      </c>
      <c r="B105">
        <f>SUM(Plan1!B105,Plan1!B106)/2</f>
        <v>383.25643920898438</v>
      </c>
      <c r="C105">
        <f>SUM(Plan1!C105,Plan1!C106)/2</f>
        <v>1466.62890625</v>
      </c>
      <c r="D105">
        <f>SUM(Plan1!D105,Plan1!D106)/2</f>
        <v>166.34078979492188</v>
      </c>
      <c r="E105">
        <f>SUM(Plan1!E105,Plan1!E106)/2</f>
        <v>226.40687561035156</v>
      </c>
      <c r="F105">
        <f>SUM(Plan1!F105,Plan1!F106)/2</f>
        <v>585.06961059570313</v>
      </c>
      <c r="G105">
        <f>SUM(Plan1!G105,Plan1!G106)/2</f>
        <v>27.083333015441895</v>
      </c>
      <c r="H105">
        <f>SUM(Plan1!H105,Plan1!H106)/2</f>
        <v>137.70277404785156</v>
      </c>
      <c r="I105">
        <f>SUM(Plan1!I105,Plan1!I106)/2</f>
        <v>83.488410949707031</v>
      </c>
      <c r="J105">
        <f>SUM(Plan1!J105,Plan1!J106)/2</f>
        <v>576.14572143554688</v>
      </c>
      <c r="K105">
        <f>SUM(Plan1!K105,Plan1!K106)/2</f>
        <v>2.7436292171478271</v>
      </c>
      <c r="L105">
        <f>SUM(Plan1!L105,Plan1!L106)/2</f>
        <v>2.378587007522583</v>
      </c>
      <c r="M105">
        <f>SUM(Plan1!M105,Plan1!M106)/2</f>
        <v>2.3298255205154419</v>
      </c>
      <c r="N105">
        <f>SUM(Plan1!N105,Plan1!N106)/2</f>
        <v>2.1435974836349487</v>
      </c>
      <c r="O105">
        <f>SUM(Plan1!O105,Plan1!O106)/2</f>
        <v>326.23100280761719</v>
      </c>
      <c r="P105">
        <f>SUM(Plan1!P105,Plan1!P106)/2</f>
        <v>71.522018432617188</v>
      </c>
      <c r="Q105">
        <f>SUM(Plan1!Q105,Plan1!Q106)/2</f>
        <v>103.88417434692383</v>
      </c>
      <c r="R105">
        <f>SUM(Plan1!R105,Plan1!R106)/2</f>
        <v>3.3834266662597656</v>
      </c>
      <c r="S105">
        <f>SUM(Plan1!S105,Plan1!S106)/2</f>
        <v>3.5470281839370728</v>
      </c>
      <c r="T105">
        <f>SUM(Plan1!T105,Plan1!T106)/2</f>
        <v>50.785560607910156</v>
      </c>
      <c r="U105">
        <f>SUM(Plan1!U105,Plan1!U106)/2</f>
        <v>22.754228591918945</v>
      </c>
      <c r="V105">
        <f>SUM(Plan1!V105,Plan1!V106)/2</f>
        <v>3.5261111259460449</v>
      </c>
      <c r="W105">
        <f>SUM(Plan1!W105,Plan1!W106)/2</f>
        <v>3.526189923286438</v>
      </c>
      <c r="X105">
        <f>SUM(Plan1!X105,Plan1!X106)/2</f>
        <v>157.74405670166016</v>
      </c>
      <c r="Y105">
        <f t="shared" si="8"/>
        <v>7.9378878064453602</v>
      </c>
      <c r="Z105">
        <f>SUM(Plan1!Z105,Plan1!Z106)/2</f>
        <v>32.281944274902344</v>
      </c>
      <c r="AA105">
        <f>SUM(Plan1!AA105,Plan1!AA106)/2</f>
        <v>16.224869728088379</v>
      </c>
      <c r="AB105">
        <f>SUM(Plan1!AB105,Plan1!AB106)/2</f>
        <v>4.5963394641876221</v>
      </c>
      <c r="AC105">
        <f>SUM(Plan1!AC105,Plan1!AC106)/2</f>
        <v>4.5653409957885742</v>
      </c>
    </row>
    <row r="106" spans="1:29" x14ac:dyDescent="0.25">
      <c r="A106" s="3">
        <v>43164.375005902781</v>
      </c>
      <c r="B106">
        <f>SUM(Plan1!B106,Plan1!B107)/2</f>
        <v>383.81756591796875</v>
      </c>
      <c r="C106">
        <f>SUM(Plan1!C106,Plan1!C107)/2</f>
        <v>1468.0538940429688</v>
      </c>
      <c r="D106">
        <f>SUM(Plan1!D106,Plan1!D107)/2</f>
        <v>164.40445709228516</v>
      </c>
      <c r="E106">
        <f>SUM(Plan1!E106,Plan1!E107)/2</f>
        <v>227.39947509765625</v>
      </c>
      <c r="F106">
        <f>SUM(Plan1!F106,Plan1!F107)/2</f>
        <v>532.870361328125</v>
      </c>
      <c r="G106">
        <f>SUM(Plan1!G106,Plan1!G107)/2</f>
        <v>26.238524436950684</v>
      </c>
      <c r="H106">
        <f>SUM(Plan1!H106,Plan1!H107)/2</f>
        <v>145.00257110595703</v>
      </c>
      <c r="I106">
        <f>SUM(Plan1!I106,Plan1!I107)/2</f>
        <v>88.759620666503906</v>
      </c>
      <c r="J106">
        <f>SUM(Plan1!J106,Plan1!J107)/2</f>
        <v>576.59588623046875</v>
      </c>
      <c r="K106">
        <f>SUM(Plan1!K106,Plan1!K107)/2</f>
        <v>2.7999857664108276</v>
      </c>
      <c r="L106">
        <f>SUM(Plan1!L106,Plan1!L107)/2</f>
        <v>2.4517391920089722</v>
      </c>
      <c r="M106">
        <f>SUM(Plan1!M106,Plan1!M107)/2</f>
        <v>2.3992892503738403</v>
      </c>
      <c r="N106">
        <f>SUM(Plan1!N106,Plan1!N107)/2</f>
        <v>2.2168741226196289</v>
      </c>
      <c r="O106">
        <f>SUM(Plan1!O106,Plan1!O107)/2</f>
        <v>326.14509582519531</v>
      </c>
      <c r="P106">
        <f>SUM(Plan1!P106,Plan1!P107)/2</f>
        <v>71.961620330810547</v>
      </c>
      <c r="Q106">
        <f>SUM(Plan1!Q106,Plan1!Q107)/2</f>
        <v>104.13892364501953</v>
      </c>
      <c r="R106">
        <f>SUM(Plan1!R106,Plan1!R107)/2</f>
        <v>3.5958234071731567</v>
      </c>
      <c r="S106">
        <f>SUM(Plan1!S106,Plan1!S107)/2</f>
        <v>3.761621356010437</v>
      </c>
      <c r="T106">
        <f>SUM(Plan1!T106,Plan1!T107)/2</f>
        <v>53.63347053527832</v>
      </c>
      <c r="U106">
        <f>SUM(Plan1!U106,Plan1!U107)/2</f>
        <v>22.816338539123535</v>
      </c>
      <c r="V106">
        <f>SUM(Plan1!V106,Plan1!V107)/2</f>
        <v>3.7293332815170288</v>
      </c>
      <c r="W106">
        <f>SUM(Plan1!W106,Plan1!W107)/2</f>
        <v>3.7444974184036255</v>
      </c>
      <c r="X106">
        <f>SUM(Plan1!X106,Plan1!X107)/2</f>
        <v>78.990676879882813</v>
      </c>
      <c r="Y106">
        <f t="shared" si="8"/>
        <v>7.9067680146545172</v>
      </c>
      <c r="Z106">
        <f>SUM(Plan1!Z106,Plan1!Z107)/2</f>
        <v>35.638156890869141</v>
      </c>
      <c r="AA106">
        <f>SUM(Plan1!AA106,Plan1!AA107)/2</f>
        <v>17.962279319763184</v>
      </c>
      <c r="AB106">
        <f>SUM(Plan1!AB106,Plan1!AB107)/2</f>
        <v>4.7653264999389648</v>
      </c>
      <c r="AC106">
        <f>SUM(Plan1!AC106,Plan1!AC107)/2</f>
        <v>4.739077091217041</v>
      </c>
    </row>
    <row r="107" spans="1:29" x14ac:dyDescent="0.25">
      <c r="A107" s="3">
        <v>43164.416672627318</v>
      </c>
      <c r="B107">
        <f>SUM(Plan1!B107,Plan1!B108)/2</f>
        <v>384.06561279296875</v>
      </c>
      <c r="C107">
        <f>SUM(Plan1!C107,Plan1!C108)/2</f>
        <v>1469.4287109375</v>
      </c>
      <c r="D107">
        <f>SUM(Plan1!D107,Plan1!D108)/2</f>
        <v>163.88581085205078</v>
      </c>
      <c r="E107">
        <f>SUM(Plan1!E107,Plan1!E108)/2</f>
        <v>181.67155456542969</v>
      </c>
      <c r="F107">
        <f>SUM(Plan1!F107,Plan1!F108)/2</f>
        <v>518.41592407226563</v>
      </c>
      <c r="G107">
        <f>SUM(Plan1!G107,Plan1!G108)/2</f>
        <v>29.356525421142578</v>
      </c>
      <c r="H107">
        <f>SUM(Plan1!H107,Plan1!H108)/2</f>
        <v>151.01857757568359</v>
      </c>
      <c r="I107">
        <f>SUM(Plan1!I107,Plan1!I108)/2</f>
        <v>92.201221466064453</v>
      </c>
      <c r="J107">
        <f>SUM(Plan1!J107,Plan1!J108)/2</f>
        <v>494.46742248535156</v>
      </c>
      <c r="K107">
        <f>SUM(Plan1!K107,Plan1!K108)/2</f>
        <v>2.885196328163147</v>
      </c>
      <c r="L107">
        <f>SUM(Plan1!L107,Plan1!L108)/2</f>
        <v>2.5934300422668457</v>
      </c>
      <c r="M107">
        <f>SUM(Plan1!M107,Plan1!M108)/2</f>
        <v>2.5386643409729004</v>
      </c>
      <c r="N107">
        <f>SUM(Plan1!N107,Plan1!N108)/2</f>
        <v>2.3510521650314331</v>
      </c>
      <c r="O107">
        <f>SUM(Plan1!O107,Plan1!O108)/2</f>
        <v>325.63677978515625</v>
      </c>
      <c r="P107">
        <f>SUM(Plan1!P107,Plan1!P108)/2</f>
        <v>72.854167938232422</v>
      </c>
      <c r="Q107">
        <f>SUM(Plan1!Q107,Plan1!Q108)/2</f>
        <v>105.43328857421875</v>
      </c>
      <c r="R107">
        <f>SUM(Plan1!R107,Plan1!R108)/2</f>
        <v>3.7424043416976929</v>
      </c>
      <c r="S107">
        <f>SUM(Plan1!S107,Plan1!S108)/2</f>
        <v>3.9003059864044189</v>
      </c>
      <c r="T107">
        <f>SUM(Plan1!T107,Plan1!T108)/2</f>
        <v>56.48918342590332</v>
      </c>
      <c r="U107">
        <f>SUM(Plan1!U107,Plan1!U108)/2</f>
        <v>23.206954956054688</v>
      </c>
      <c r="V107">
        <f>SUM(Plan1!V107,Plan1!V108)/2</f>
        <v>4.0457499027252197</v>
      </c>
      <c r="W107">
        <f>SUM(Plan1!W107,Plan1!W108)/2</f>
        <v>4.0715159177780151</v>
      </c>
      <c r="X107">
        <f>SUM(X105:X106)/2</f>
        <v>118.36736679077148</v>
      </c>
      <c r="Y107">
        <f t="shared" si="8"/>
        <v>7.9223279105499387</v>
      </c>
      <c r="Z107">
        <f>SUM(Plan1!Z107,Plan1!Z108)/2</f>
        <v>38.630502700805664</v>
      </c>
      <c r="AA107">
        <f>SUM(Plan1!AA107,Plan1!AA108)/2</f>
        <v>19.045958518981934</v>
      </c>
      <c r="AB107">
        <f>SUM(Plan1!AB107,Plan1!AB108)/2</f>
        <v>4.7051970958709717</v>
      </c>
      <c r="AC107">
        <f>SUM(Plan1!AC107,Plan1!AC108)/2</f>
        <v>4.6819047927856445</v>
      </c>
    </row>
    <row r="108" spans="1:29" x14ac:dyDescent="0.25">
      <c r="A108" s="3">
        <v>43164.458339351855</v>
      </c>
      <c r="B108">
        <f>SUM(Plan1!B108,Plan1!B109)/2</f>
        <v>383.38818359375</v>
      </c>
      <c r="C108">
        <f>SUM(Plan1!C108,Plan1!C109)/2</f>
        <v>1469.2294921875</v>
      </c>
      <c r="D108">
        <f>SUM(Plan1!D108,Plan1!D109)/2</f>
        <v>169.41574096679688</v>
      </c>
      <c r="E108">
        <f>SUM(Plan1!E108,Plan1!E109)/2</f>
        <v>134.8333740234375</v>
      </c>
      <c r="F108">
        <f>SUM(Plan1!F108,Plan1!F109)/2</f>
        <v>578.3135986328125</v>
      </c>
      <c r="G108">
        <f>SUM(Plan1!G108,Plan1!G109)/2</f>
        <v>34.206236839294434</v>
      </c>
      <c r="H108">
        <f>SUM(Plan1!H108,Plan1!H109)/2</f>
        <v>157.192138671875</v>
      </c>
      <c r="I108">
        <f>SUM(Plan1!I108,Plan1!I109)/2</f>
        <v>95.704494476318359</v>
      </c>
      <c r="J108">
        <f>SUM(Plan1!J108,Plan1!J109)/2</f>
        <v>413.03034973144531</v>
      </c>
      <c r="K108">
        <f>SUM(Plan1!K108,Plan1!K109)/2</f>
        <v>3.0163893699645996</v>
      </c>
      <c r="L108">
        <f>SUM(Plan1!L108,Plan1!L109)/2</f>
        <v>2.76316237449646</v>
      </c>
      <c r="M108">
        <f>SUM(Plan1!M108,Plan1!M109)/2</f>
        <v>2.7089482545852661</v>
      </c>
      <c r="N108">
        <f>SUM(Plan1!N108,Plan1!N109)/2</f>
        <v>2.5237821340560913</v>
      </c>
      <c r="O108">
        <f>SUM(Plan1!O108,Plan1!O109)/2</f>
        <v>162.54042968899012</v>
      </c>
      <c r="P108">
        <f>SUM(Plan1!P108,Plan1!P109)/2</f>
        <v>75.525676727294922</v>
      </c>
      <c r="Q108">
        <f>SUM(Plan1!Q108,Plan1!Q109)/2</f>
        <v>119.45961761474609</v>
      </c>
      <c r="R108">
        <f>SUM(Plan1!R108,Plan1!R109)/2</f>
        <v>3.8301776647567749</v>
      </c>
      <c r="S108">
        <f>SUM(Plan1!S108,Plan1!S109)/2</f>
        <v>3.9621956348419189</v>
      </c>
      <c r="T108">
        <f>SUM(Plan1!T108,Plan1!T109)/2</f>
        <v>58.05560302734375</v>
      </c>
      <c r="U108">
        <f>SUM(Plan1!U108,Plan1!U109)/2</f>
        <v>24.022565841674805</v>
      </c>
      <c r="V108">
        <f>SUM(Plan1!V108,Plan1!V109)/2</f>
        <v>4.3007497787475586</v>
      </c>
      <c r="W108">
        <f>SUM(Plan1!W108,Plan1!W109)/2</f>
        <v>4.3728926181793213</v>
      </c>
      <c r="X108">
        <f>SUM(Plan1!X108,Plan1!X109)/2</f>
        <v>31.75</v>
      </c>
      <c r="Y108">
        <f>SUM(Plan1!Y108,Plan1!Y109)/2</f>
        <v>1.6194285154342651</v>
      </c>
      <c r="Z108">
        <f>SUM(Plan1!Z108,Plan1!Z109)/2</f>
        <v>40.642980575561523</v>
      </c>
      <c r="AA108">
        <f>SUM(Plan1!AA108,Plan1!AA109)/2</f>
        <v>20.530013084411621</v>
      </c>
      <c r="AB108">
        <f>SUM(Plan1!AB108,Plan1!AB109)/2</f>
        <v>4.5604369640350342</v>
      </c>
      <c r="AC108">
        <f>SUM(Plan1!AC108,Plan1!AC109)/2</f>
        <v>4.5340421199798584</v>
      </c>
    </row>
    <row r="109" spans="1:29" x14ac:dyDescent="0.25">
      <c r="A109" s="3">
        <v>43164.500006076392</v>
      </c>
      <c r="B109">
        <f>SUM(Plan1!B109,Plan1!B110)/2</f>
        <v>383.48318481445313</v>
      </c>
      <c r="C109">
        <f>SUM(Plan1!C109,Plan1!C110)/2</f>
        <v>1467.8954467773438</v>
      </c>
      <c r="D109">
        <f>SUM(Plan1!D109,Plan1!D110)/2</f>
        <v>182.81964874267578</v>
      </c>
      <c r="E109">
        <f>SUM(Plan1!E109,Plan1!E110)/2</f>
        <v>67.199668884277344</v>
      </c>
      <c r="F109">
        <f>SUM(Plan1!F109,Plan1!F110)/2</f>
        <v>603.10867309570313</v>
      </c>
      <c r="G109">
        <f>SUM(Plan1!G109,Plan1!G110)/2</f>
        <v>40.668235778808594</v>
      </c>
      <c r="H109">
        <f>SUM(Plan1!H109,Plan1!H110)/2</f>
        <v>176.56754302978516</v>
      </c>
      <c r="I109">
        <f>SUM(Plan1!I109,Plan1!I110)/2</f>
        <v>105.39124298095703</v>
      </c>
      <c r="J109">
        <f>SUM(Plan1!J109,Plan1!J110)/2</f>
        <v>208.21207273006439</v>
      </c>
      <c r="K109">
        <f>SUM(Plan1!K109,Plan1!K110)/2</f>
        <v>3.2091124057769775</v>
      </c>
      <c r="L109">
        <f>SUM(Plan1!L109,Plan1!L110)/2</f>
        <v>3.0318131446838379</v>
      </c>
      <c r="M109">
        <f>SUM(Plan1!M109,Plan1!M110)/2</f>
        <v>2.981545090675354</v>
      </c>
      <c r="N109">
        <f>SUM(Plan1!N109,Plan1!N110)/2</f>
        <v>2.7962446212768555</v>
      </c>
      <c r="O109">
        <f>SUM(Plan1!O109,Plan1!O110)/2</f>
        <v>0.20000000298023224</v>
      </c>
      <c r="P109">
        <f>SUM(Plan1!P109,Plan1!P110)/2</f>
        <v>81.241104125976563</v>
      </c>
      <c r="Q109">
        <f>SUM(Plan1!Q109,Plan1!Q110)/2</f>
        <v>145.10452270507813</v>
      </c>
      <c r="R109">
        <f>SUM(Plan1!R109,Plan1!R110)/2</f>
        <v>3.8304717540740967</v>
      </c>
      <c r="S109">
        <f>SUM(Plan1!S109,Plan1!S110)/2</f>
        <v>3.942837119102478</v>
      </c>
      <c r="T109">
        <f>SUM(Plan1!T109,Plan1!T110)/2</f>
        <v>63.905006408691406</v>
      </c>
      <c r="U109">
        <f>SUM(Plan1!U109,Plan1!U110)/2</f>
        <v>26.007681846618652</v>
      </c>
      <c r="V109">
        <f>SUM(Plan1!V109,Plan1!V110)/2</f>
        <v>4.2849998474121094</v>
      </c>
      <c r="W109">
        <f>SUM(Plan1!W109,Plan1!W110)/2</f>
        <v>4.318859338760376</v>
      </c>
      <c r="X109">
        <f>SUM(Plan1!X109,Plan1!X110)/2</f>
        <v>111.64536285400391</v>
      </c>
      <c r="Y109">
        <f>SUM(Plan1!Y109,Plan1!Y110)/2</f>
        <v>8.2353376150131226</v>
      </c>
      <c r="Z109">
        <f>SUM(Plan1!Z109,Plan1!Z110)/2</f>
        <v>44.925447463989258</v>
      </c>
      <c r="AA109">
        <f>SUM(Plan1!AA109,Plan1!AA110)/2</f>
        <v>23.59910774230957</v>
      </c>
      <c r="AB109">
        <f>SUM(Plan1!AB109,Plan1!AB110)/2</f>
        <v>4.6018252372741699</v>
      </c>
      <c r="AC109">
        <f>SUM(Plan1!AC109,Plan1!AC110)/2</f>
        <v>4.5693516731262207</v>
      </c>
    </row>
    <row r="110" spans="1:29" x14ac:dyDescent="0.25">
      <c r="A110" s="3">
        <v>43164.54167280093</v>
      </c>
      <c r="B110">
        <f>SUM(Plan1!B110,Plan1!B111)/2</f>
        <v>383.42066955566406</v>
      </c>
      <c r="C110">
        <f>SUM(Plan1!C110,Plan1!C111)/2</f>
        <v>1466.6592407226563</v>
      </c>
      <c r="D110">
        <f>SUM(Plan1!D110,Plan1!D111)/2</f>
        <v>198.846435546875</v>
      </c>
      <c r="E110">
        <f>SUM(Plan1!E110,Plan1!E111)/2</f>
        <v>67.809555053710938</v>
      </c>
      <c r="F110">
        <f>SUM(Plan1!F110,Plan1!F111)/2</f>
        <v>604.07846069335938</v>
      </c>
      <c r="G110">
        <f>SUM(Plan1!G110,Plan1!G111)/2</f>
        <v>49.038694381713867</v>
      </c>
      <c r="H110">
        <f>SUM(Plan1!H110,Plan1!H111)/2</f>
        <v>164.72937774658203</v>
      </c>
      <c r="I110">
        <f>SUM(Plan1!I110,Plan1!I111)/2</f>
        <v>99.841289520263672</v>
      </c>
      <c r="J110">
        <f>SUM(Plan1!J110,Plan1!J111)/2</f>
        <v>210.37538754940033</v>
      </c>
      <c r="K110">
        <f>SUM(Plan1!K110,Plan1!K111)/2</f>
        <v>3.4239270687103271</v>
      </c>
      <c r="L110">
        <f>SUM(Plan1!L110,Plan1!L111)/2</f>
        <v>3.2476354837417603</v>
      </c>
      <c r="M110">
        <f>SUM(Plan1!M110,Plan1!M111)/2</f>
        <v>3.1974519491195679</v>
      </c>
      <c r="N110">
        <f>SUM(Plan1!N110,Plan1!N111)/2</f>
        <v>3.0157381296157837</v>
      </c>
      <c r="O110">
        <f>SUM(Plan1!O110,Plan1!O111)/2</f>
        <v>164.05471191555262</v>
      </c>
      <c r="P110">
        <f>SUM(Plan1!P110,Plan1!P111)/2</f>
        <v>91.206386566162109</v>
      </c>
      <c r="Q110">
        <f>SUM(Plan1!Q110,Plan1!Q111)/2</f>
        <v>162.10330200195313</v>
      </c>
      <c r="R110">
        <f>SUM(Plan1!R110,Plan1!R111)/2</f>
        <v>3.8048019409179688</v>
      </c>
      <c r="S110">
        <f>SUM(Plan1!S110,Plan1!S111)/2</f>
        <v>3.9505922794342041</v>
      </c>
      <c r="T110">
        <f>SUM(Plan1!T110,Plan1!T111)/2</f>
        <v>74.011470794677734</v>
      </c>
      <c r="U110">
        <f>SUM(Plan1!U110,Plan1!U111)/2</f>
        <v>29.55087947845459</v>
      </c>
      <c r="V110">
        <f>SUM(Plan1!V110,Plan1!V111)/2</f>
        <v>4.1626110076904297</v>
      </c>
      <c r="W110">
        <f>SUM(Plan1!W110,Plan1!W111)/2</f>
        <v>4.113455057144165</v>
      </c>
      <c r="X110">
        <f>SUM(Plan1!X110,Plan1!X111)/2</f>
        <v>79.895362854003906</v>
      </c>
      <c r="Y110">
        <f>SUM(Plan1!Y110,Plan1!Y111)/2</f>
        <v>13.918459892272949</v>
      </c>
      <c r="Z110">
        <f>SUM(Plan1!Z110,Plan1!Z111)/2</f>
        <v>50.484840393066406</v>
      </c>
      <c r="AA110">
        <f>SUM(Plan1!AA110,Plan1!AA111)/2</f>
        <v>26.706625938415527</v>
      </c>
      <c r="AB110">
        <f>SUM(Plan1!AB110,Plan1!AB111)/2</f>
        <v>4.7375843524932861</v>
      </c>
      <c r="AC110">
        <f>SUM(Plan1!AC110,Plan1!AC111)/2</f>
        <v>4.7072463035583496</v>
      </c>
    </row>
    <row r="111" spans="1:29" x14ac:dyDescent="0.25">
      <c r="A111" s="3">
        <v>43164.583339525459</v>
      </c>
      <c r="B111">
        <f>SUM(Plan1!B111,Plan1!B112)/2</f>
        <v>383.60652160644531</v>
      </c>
      <c r="C111">
        <f>SUM(Plan1!C111,Plan1!C112)/2</f>
        <v>1468.8336181640625</v>
      </c>
      <c r="D111">
        <f>SUM(Plan1!D111,Plan1!D112)/2</f>
        <v>220.81241607666016</v>
      </c>
      <c r="E111">
        <f>SUM(Plan1!E111,Plan1!E112)/2</f>
        <v>135.63819885253906</v>
      </c>
      <c r="F111">
        <f>SUM(Plan1!F111,Plan1!F112)/2</f>
        <v>603.35009765625</v>
      </c>
      <c r="G111">
        <f>SUM(Plan1!G111,Plan1!G112)/2</f>
        <v>60.897584915161133</v>
      </c>
      <c r="H111">
        <f>SUM(Plan1!H111,Plan1!H112)/2</f>
        <v>139.87456512451172</v>
      </c>
      <c r="I111">
        <f>SUM(Plan1!I111,Plan1!I112)/2</f>
        <v>86.541347503662109</v>
      </c>
      <c r="J111">
        <f>SUM(Plan1!J111,Plan1!J112)/2</f>
        <v>420.51841735839844</v>
      </c>
      <c r="K111">
        <f>SUM(Plan1!K111,Plan1!K112)/2</f>
        <v>3.6036192178726196</v>
      </c>
      <c r="L111">
        <f>SUM(Plan1!L111,Plan1!L112)/2</f>
        <v>3.3306514024734497</v>
      </c>
      <c r="M111">
        <f>SUM(Plan1!M111,Plan1!M112)/2</f>
        <v>3.2769086360931396</v>
      </c>
      <c r="N111">
        <f>SUM(Plan1!N111,Plan1!N112)/2</f>
        <v>3.1058571338653564</v>
      </c>
      <c r="O111">
        <f>SUM(Plan1!O111,Plan1!O112)/2</f>
        <v>325.91818237304688</v>
      </c>
      <c r="P111">
        <f>SUM(Plan1!P111,Plan1!P112)/2</f>
        <v>104.0525016784668</v>
      </c>
      <c r="Q111">
        <f>SUM(Plan1!Q111,Plan1!Q112)/2</f>
        <v>195.59303283691406</v>
      </c>
      <c r="R111">
        <f>SUM(Plan1!R111,Plan1!R112)/2</f>
        <v>3.7920858860015869</v>
      </c>
      <c r="S111">
        <f>SUM(Plan1!S111,Plan1!S112)/2</f>
        <v>3.9810831546783447</v>
      </c>
      <c r="T111">
        <f>SUM(Plan1!T111,Plan1!T112)/2</f>
        <v>92.445106506347656</v>
      </c>
      <c r="U111">
        <f>SUM(Plan1!U111,Plan1!U112)/2</f>
        <v>35.006478309631348</v>
      </c>
      <c r="V111">
        <f>SUM(Plan1!V111,Plan1!V112)/2</f>
        <v>4.2506084442138672</v>
      </c>
      <c r="W111">
        <f>SUM(Plan1!W111,Plan1!W112)/2</f>
        <v>4.1926724910736084</v>
      </c>
      <c r="X111">
        <f>SUM(Plan1!X111,Plan1!X112)/2</f>
        <v>63.700000762939453</v>
      </c>
      <c r="Y111">
        <f>SUM(Plan1!Y111,Plan1!Y112)/2</f>
        <v>20.505148410797119</v>
      </c>
      <c r="Z111">
        <f>SUM(Plan1!Z111,Plan1!Z112)/2</f>
        <v>62.483833312988281</v>
      </c>
      <c r="AA111">
        <f>SUM(Plan1!AA111,Plan1!AA112)/2</f>
        <v>33.451987266540527</v>
      </c>
      <c r="AB111">
        <f>SUM(Plan1!AB111,Plan1!AB112)/2</f>
        <v>4.6182589530944824</v>
      </c>
      <c r="AC111">
        <f>SUM(Plan1!AC111,Plan1!AC112)/2</f>
        <v>4.5888569355010986</v>
      </c>
    </row>
    <row r="112" spans="1:29" x14ac:dyDescent="0.25">
      <c r="A112" s="3">
        <v>43164.625006249997</v>
      </c>
      <c r="B112">
        <f>SUM(Plan1!B112,Plan1!B113)/2</f>
        <v>383.94546508789063</v>
      </c>
      <c r="C112">
        <f>SUM(Plan1!C112,Plan1!C113)/2</f>
        <v>1465.5380859375</v>
      </c>
      <c r="D112">
        <f>SUM(Plan1!D112,Plan1!D113)/2</f>
        <v>249.58846282958984</v>
      </c>
      <c r="E112">
        <f>SUM(Plan1!E112,Plan1!E113)/2</f>
        <v>136.44292449951172</v>
      </c>
      <c r="F112">
        <f>SUM(Plan1!F112,Plan1!F113)/2</f>
        <v>602.6217041015625</v>
      </c>
      <c r="G112">
        <f>SUM(Plan1!G112,Plan1!G113)/2</f>
        <v>76.512222290039063</v>
      </c>
      <c r="H112">
        <f>SUM(Plan1!H112,Plan1!H113)/2</f>
        <v>110.51029968261719</v>
      </c>
      <c r="I112">
        <f>SUM(Plan1!I112,Plan1!I113)/2</f>
        <v>71.509048461914063</v>
      </c>
      <c r="J112">
        <f>SUM(Plan1!J112,Plan1!J113)/2</f>
        <v>421.17076110839844</v>
      </c>
      <c r="K112">
        <f>SUM(Plan1!K112,Plan1!K113)/2</f>
        <v>3.7482504844665527</v>
      </c>
      <c r="L112">
        <f>SUM(Plan1!L112,Plan1!L113)/2</f>
        <v>3.444236159324646</v>
      </c>
      <c r="M112">
        <f>SUM(Plan1!M112,Plan1!M113)/2</f>
        <v>3.3973571062088013</v>
      </c>
      <c r="N112">
        <f>SUM(Plan1!N112,Plan1!N113)/2</f>
        <v>3.2239682674407959</v>
      </c>
      <c r="O112">
        <f>SUM(Plan1!O112,Plan1!O113)/2</f>
        <v>323.66546630859375</v>
      </c>
      <c r="P112">
        <f>SUM(Plan1!P112,Plan1!P113)/2</f>
        <v>119.4525260925293</v>
      </c>
      <c r="Q112">
        <f>SUM(Plan1!Q112,Plan1!Q113)/2</f>
        <v>241.73805236816406</v>
      </c>
      <c r="R112">
        <f>SUM(Plan1!R112,Plan1!R113)/2</f>
        <v>3.7037934064865112</v>
      </c>
      <c r="S112">
        <f>SUM(Plan1!S112,Plan1!S113)/2</f>
        <v>3.9064911603927612</v>
      </c>
      <c r="T112">
        <f>SUM(Plan1!T112,Plan1!T113)/2</f>
        <v>115.61252593994141</v>
      </c>
      <c r="U112">
        <f>SUM(Plan1!U112,Plan1!U113)/2</f>
        <v>42.065607070922852</v>
      </c>
      <c r="V112">
        <f>SUM(Plan1!V112,Plan1!V113)/2</f>
        <v>4.3815357685089111</v>
      </c>
      <c r="W112">
        <f>SUM(Plan1!W112,Plan1!W113)/2</f>
        <v>4.3602840900421143</v>
      </c>
      <c r="X112">
        <f>SUM(Plan1!X112,Plan1!X113)/2</f>
        <v>144.34981155395508</v>
      </c>
      <c r="Y112">
        <f>SUM(Plan1!Y112,Plan1!Y113)/2</f>
        <v>29.226510047912598</v>
      </c>
      <c r="Z112">
        <f>SUM(Plan1!Z112,Plan1!Z113)/2</f>
        <v>75.626522064208984</v>
      </c>
      <c r="AA112">
        <f>SUM(Plan1!AA112,Plan1!AA113)/2</f>
        <v>42.614768981933594</v>
      </c>
      <c r="AB112">
        <f>SUM(Plan1!AB112,Plan1!AB113)/2</f>
        <v>4.4983553886413574</v>
      </c>
      <c r="AC112">
        <f>SUM(Plan1!AC112,Plan1!AC113)/2</f>
        <v>4.4545896053314209</v>
      </c>
    </row>
    <row r="113" spans="1:29" x14ac:dyDescent="0.25">
      <c r="A113" s="3">
        <v>43164.666672974534</v>
      </c>
      <c r="B113">
        <f>SUM(Plan1!B113,Plan1!B114)/2</f>
        <v>384.02020263671875</v>
      </c>
      <c r="C113">
        <f>SUM(Plan1!C113,Plan1!C114)/2</f>
        <v>1464.8284301757813</v>
      </c>
      <c r="D113">
        <f>SUM(Plan1!D113,Plan1!D114)/2</f>
        <v>276.64059448242188</v>
      </c>
      <c r="E113">
        <f>SUM(Plan1!E113,Plan1!E114)/2</f>
        <v>184.64073181152344</v>
      </c>
      <c r="F113">
        <f>SUM(Plan1!F113,Plan1!F114)/2</f>
        <v>588.76876831054688</v>
      </c>
      <c r="G113">
        <f>SUM(Plan1!G113,Plan1!G114)/2</f>
        <v>87.392719268798828</v>
      </c>
      <c r="H113">
        <f>SUM(Plan1!H113,Plan1!H114)/2</f>
        <v>130.95191955566406</v>
      </c>
      <c r="I113">
        <f>SUM(Plan1!I113,Plan1!I114)/2</f>
        <v>81.777759552001953</v>
      </c>
      <c r="J113">
        <f>SUM(Plan1!J113,Plan1!J114)/2</f>
        <v>505.61061096191406</v>
      </c>
      <c r="K113">
        <f>SUM(Plan1!K113,Plan1!K114)/2</f>
        <v>3.8623833656311035</v>
      </c>
      <c r="L113">
        <f>SUM(Plan1!L113,Plan1!L114)/2</f>
        <v>3.4975547790527344</v>
      </c>
      <c r="M113">
        <f>SUM(Plan1!M113,Plan1!M114)/2</f>
        <v>3.4602389335632324</v>
      </c>
      <c r="N113">
        <f>SUM(Plan1!N113,Plan1!N114)/2</f>
        <v>3.2886251211166382</v>
      </c>
      <c r="O113">
        <f>SUM(Plan1!O113,Plan1!O114)/2</f>
        <v>323.61711120605469</v>
      </c>
      <c r="P113">
        <f>SUM(Plan1!P113,Plan1!P114)/2</f>
        <v>137.15764617919922</v>
      </c>
      <c r="Q113">
        <f>SUM(Plan1!Q113,Plan1!Q114)/2</f>
        <v>276.66973876953125</v>
      </c>
      <c r="R113">
        <f>SUM(Plan1!R113,Plan1!R114)/2</f>
        <v>3.6186541318893433</v>
      </c>
      <c r="S113">
        <f>SUM(Plan1!S113,Plan1!S114)/2</f>
        <v>3.830206036567688</v>
      </c>
      <c r="T113">
        <f>SUM(Plan1!T113,Plan1!T114)/2</f>
        <v>132.98005294799805</v>
      </c>
      <c r="U113">
        <f>SUM(Plan1!U113,Plan1!U114)/2</f>
        <v>48.379034042358398</v>
      </c>
      <c r="V113">
        <f>SUM(Plan1!V113,Plan1!V114)/2</f>
        <v>4.3803715705871582</v>
      </c>
      <c r="W113">
        <f>SUM(Plan1!W113,Plan1!W114)/2</f>
        <v>4.4035615921020508</v>
      </c>
      <c r="X113">
        <f>SUM(Plan1!X113,Plan1!X114)/2</f>
        <v>161.20873260498047</v>
      </c>
      <c r="Y113">
        <f>SUM(Plan1!Y113,Plan1!Y114)/2</f>
        <v>35.222927093505859</v>
      </c>
      <c r="Z113">
        <f>SUM(Plan1!Z113,Plan1!Z114)/2</f>
        <v>83.756969451904297</v>
      </c>
      <c r="AA113">
        <f>SUM(Plan1!AA113,Plan1!AA114)/2</f>
        <v>47.798542022705078</v>
      </c>
      <c r="AB113">
        <f>SUM(Plan1!AB113,Plan1!AB114)/2</f>
        <v>4.5116961002349854</v>
      </c>
      <c r="AC113">
        <f>SUM(Plan1!AC113,Plan1!AC114)/2</f>
        <v>4.4598755836486816</v>
      </c>
    </row>
    <row r="114" spans="1:29" x14ac:dyDescent="0.25">
      <c r="A114" s="3">
        <v>43164.708339699071</v>
      </c>
      <c r="B114">
        <f>SUM(Plan1!B114,Plan1!B115)/2</f>
        <v>384.46321105957031</v>
      </c>
      <c r="C114">
        <f>SUM(Plan1!C114,Plan1!C115)/2</f>
        <v>1466.9591674804688</v>
      </c>
      <c r="D114">
        <f>SUM(Plan1!D114,Plan1!D115)/2</f>
        <v>301.64057922363281</v>
      </c>
      <c r="E114">
        <f>SUM(Plan1!E114,Plan1!E115)/2</f>
        <v>231.81755065917969</v>
      </c>
      <c r="F114">
        <f>SUM(Plan1!F114,Plan1!F115)/2</f>
        <v>597.71096801757813</v>
      </c>
      <c r="G114">
        <f>SUM(Plan1!G114,Plan1!G115)/2</f>
        <v>97.069385528564453</v>
      </c>
      <c r="H114">
        <f>SUM(Plan1!H114,Plan1!H115)/2</f>
        <v>179.1085205078125</v>
      </c>
      <c r="I114">
        <f>SUM(Plan1!I114,Plan1!I115)/2</f>
        <v>105.84401702880859</v>
      </c>
      <c r="J114">
        <f>SUM(Plan1!J114,Plan1!J115)/2</f>
        <v>590.7845458984375</v>
      </c>
      <c r="K114">
        <f>SUM(Plan1!K114,Plan1!K115)/2</f>
        <v>3.9016216993331909</v>
      </c>
      <c r="L114">
        <f>SUM(Plan1!L114,Plan1!L115)/2</f>
        <v>3.4149253368377686</v>
      </c>
      <c r="M114">
        <f>SUM(Plan1!M114,Plan1!M115)/2</f>
        <v>3.3943103551864624</v>
      </c>
      <c r="N114">
        <f>SUM(Plan1!N114,Plan1!N115)/2</f>
        <v>3.2304610013961792</v>
      </c>
      <c r="O114">
        <f>SUM(Plan1!O114,Plan1!O115)/2</f>
        <v>323.47257995605469</v>
      </c>
      <c r="P114">
        <f>SUM(Plan1!P114,Plan1!P115)/2</f>
        <v>152.16637420654297</v>
      </c>
      <c r="Q114">
        <f>SUM(Plan1!Q114,Plan1!Q115)/2</f>
        <v>309.45484924316406</v>
      </c>
      <c r="R114">
        <f>SUM(Plan1!R114,Plan1!R115)/2</f>
        <v>3.5846395492553711</v>
      </c>
      <c r="S114">
        <f>SUM(Plan1!S114,Plan1!S115)/2</f>
        <v>3.8188576698303223</v>
      </c>
      <c r="T114">
        <f>SUM(Plan1!T114,Plan1!T115)/2</f>
        <v>141.96318817138672</v>
      </c>
      <c r="U114">
        <f>SUM(Plan1!U114,Plan1!U115)/2</f>
        <v>53.193750381469727</v>
      </c>
      <c r="V114">
        <f>SUM(Plan1!V114,Plan1!V115)/2</f>
        <v>4.3377499580383301</v>
      </c>
      <c r="W114">
        <f>SUM(Plan1!W114,Plan1!W115)/2</f>
        <v>4.3583657741546631</v>
      </c>
      <c r="X114">
        <f>SUM(Plan1!X114,Plan1!X115)/2</f>
        <v>161.02369689941406</v>
      </c>
      <c r="Y114">
        <f>SUM(Plan1!Y114,Plan1!Y115)/2</f>
        <v>39.708389282226563</v>
      </c>
      <c r="Z114">
        <f>SUM(Plan1!Z114,Plan1!Z115)/2</f>
        <v>89.727581024169922</v>
      </c>
      <c r="AA114">
        <f>SUM(Plan1!AA114,Plan1!AA115)/2</f>
        <v>50.615385055541992</v>
      </c>
      <c r="AB114">
        <f>SUM(Plan1!AB114,Plan1!AB115)/2</f>
        <v>4.4763224124908447</v>
      </c>
      <c r="AC114">
        <f>SUM(Plan1!AC114,Plan1!AC115)/2</f>
        <v>4.4268786907196045</v>
      </c>
    </row>
    <row r="115" spans="1:29" x14ac:dyDescent="0.25">
      <c r="A115" s="3">
        <v>43164.750006423608</v>
      </c>
      <c r="B115">
        <f>SUM(Plan1!B115,Plan1!B116)/2</f>
        <v>384.42251586914063</v>
      </c>
      <c r="C115">
        <f>SUM(Plan1!C115,Plan1!C116)/2</f>
        <v>1466.8010864257813</v>
      </c>
      <c r="D115">
        <f>SUM(Plan1!D115,Plan1!D116)/2</f>
        <v>318.27392578125</v>
      </c>
      <c r="E115">
        <f>SUM(Plan1!E115,Plan1!E116)/2</f>
        <v>230.76697540283203</v>
      </c>
      <c r="F115">
        <f>SUM(Plan1!F115,Plan1!F116)/2</f>
        <v>619.67935180664063</v>
      </c>
      <c r="G115">
        <f>SUM(Plan1!G115,Plan1!G116)/2</f>
        <v>106.8609733581543</v>
      </c>
      <c r="H115">
        <f>SUM(Plan1!H115,Plan1!H116)/2</f>
        <v>186.89766693115234</v>
      </c>
      <c r="I115">
        <f>SUM(Plan1!I115,Plan1!I116)/2</f>
        <v>107.75360488891602</v>
      </c>
      <c r="J115">
        <f>SUM(Plan1!J115,Plan1!J116)/2</f>
        <v>589.73944091796875</v>
      </c>
      <c r="K115">
        <f>SUM(Plan1!K115,Plan1!K116)/2</f>
        <v>3.8259880542755127</v>
      </c>
      <c r="L115">
        <f>SUM(Plan1!L115,Plan1!L116)/2</f>
        <v>3.2516677379608154</v>
      </c>
      <c r="M115">
        <f>SUM(Plan1!M115,Plan1!M116)/2</f>
        <v>3.2498437166213989</v>
      </c>
      <c r="N115">
        <f>SUM(Plan1!N115,Plan1!N116)/2</f>
        <v>3.0852999687194824</v>
      </c>
      <c r="O115">
        <f>SUM(Plan1!O115,Plan1!O116)/2</f>
        <v>323.77653503417969</v>
      </c>
      <c r="P115">
        <f>SUM(Plan1!P115,Plan1!P116)/2</f>
        <v>164.93646240234375</v>
      </c>
      <c r="Q115">
        <f>SUM(Plan1!Q115,Plan1!Q116)/2</f>
        <v>334.60639953613281</v>
      </c>
      <c r="R115">
        <f>SUM(Plan1!R115,Plan1!R116)/2</f>
        <v>3.5784757137298584</v>
      </c>
      <c r="S115">
        <f>SUM(Plan1!S115,Plan1!S116)/2</f>
        <v>3.829314112663269</v>
      </c>
      <c r="T115">
        <f>SUM(Plan1!T115,Plan1!T116)/2</f>
        <v>151.54855346679688</v>
      </c>
      <c r="U115">
        <f>SUM(Plan1!U115,Plan1!U116)/2</f>
        <v>57.498111724853516</v>
      </c>
      <c r="V115">
        <f>SUM(Plan1!V115,Plan1!V116)/2</f>
        <v>4.2799687385559082</v>
      </c>
      <c r="W115">
        <f>SUM(Plan1!W115,Plan1!W116)/2</f>
        <v>4.3088424205780029</v>
      </c>
      <c r="X115">
        <f>SUM(Plan1!X115,Plan1!X116)/2</f>
        <v>160.82938385009766</v>
      </c>
      <c r="Y115">
        <f>SUM(Plan1!Y115,Plan1!Y116)/2</f>
        <v>43.519227981567383</v>
      </c>
      <c r="Z115">
        <f>SUM(Plan1!Z115,Plan1!Z116)/2</f>
        <v>94.629722595214844</v>
      </c>
      <c r="AA115">
        <f>SUM(Plan1!AA115,Plan1!AA116)/2</f>
        <v>55.293636322021484</v>
      </c>
      <c r="AB115">
        <f>SUM(Plan1!AB115,Plan1!AB116)/2</f>
        <v>4.4032595157623291</v>
      </c>
      <c r="AC115">
        <f>SUM(Plan1!AC115,Plan1!AC116)/2</f>
        <v>4.3528261184692383</v>
      </c>
    </row>
    <row r="116" spans="1:29" x14ac:dyDescent="0.25">
      <c r="A116" s="3">
        <v>43164.791673148145</v>
      </c>
      <c r="B116">
        <f>SUM(Plan1!B116,Plan1!B117)/2</f>
        <v>383.71485900878906</v>
      </c>
      <c r="C116">
        <f>SUM(Plan1!C116,Plan1!C117)/2</f>
        <v>1468.2548217773438</v>
      </c>
      <c r="D116">
        <f>SUM(Plan1!D116,Plan1!D117)/2</f>
        <v>334.07893371582031</v>
      </c>
      <c r="E116">
        <f>SUM(Plan1!E116,Plan1!E117)/2</f>
        <v>229.66423034667969</v>
      </c>
      <c r="F116">
        <f>SUM(Plan1!F116,Plan1!F117)/2</f>
        <v>618.75424194335938</v>
      </c>
      <c r="G116">
        <f>SUM(Plan1!G116,Plan1!G117)/2</f>
        <v>117.57597351074219</v>
      </c>
      <c r="H116">
        <f>SUM(Plan1!H116,Plan1!H117)/2</f>
        <v>186.66743469238281</v>
      </c>
      <c r="I116">
        <f>SUM(Plan1!I116,Plan1!I117)/2</f>
        <v>109.26137542724609</v>
      </c>
      <c r="J116">
        <f>SUM(Plan1!J116,Plan1!J117)/2</f>
        <v>586.92129516601563</v>
      </c>
      <c r="K116">
        <f>SUM(Plan1!K116,Plan1!K117)/2</f>
        <v>3.702630877494812</v>
      </c>
      <c r="L116">
        <f>SUM(Plan1!L116,Plan1!L117)/2</f>
        <v>3.0898333787918091</v>
      </c>
      <c r="M116">
        <f>SUM(Plan1!M116,Plan1!M117)/2</f>
        <v>3.0954937934875488</v>
      </c>
      <c r="N116">
        <f>SUM(Plan1!N116,Plan1!N117)/2</f>
        <v>2.9301968812942505</v>
      </c>
      <c r="O116">
        <f>SUM(Plan1!O116,Plan1!O117)/2</f>
        <v>324.12255859375</v>
      </c>
      <c r="P116">
        <f>SUM(Plan1!P116,Plan1!P117)/2</f>
        <v>175.13555908203125</v>
      </c>
      <c r="Q116">
        <f>SUM(Plan1!Q116,Plan1!Q117)/2</f>
        <v>352.81486511230469</v>
      </c>
      <c r="R116">
        <f>SUM(Plan1!R116,Plan1!R117)/2</f>
        <v>3.5593611001968384</v>
      </c>
      <c r="S116">
        <f>SUM(Plan1!S116,Plan1!S117)/2</f>
        <v>3.8116763830184937</v>
      </c>
      <c r="T116">
        <f>SUM(Plan1!T116,Plan1!T117)/2</f>
        <v>161.00626373291016</v>
      </c>
      <c r="U116">
        <f>SUM(Plan1!U116,Plan1!U117)/2</f>
        <v>60.578113555908203</v>
      </c>
      <c r="V116">
        <f>SUM(Plan1!V116,Plan1!V117)/2</f>
        <v>4.196052074432373</v>
      </c>
      <c r="W116">
        <f>SUM(Plan1!W116,Plan1!W117)/2</f>
        <v>4.2799601554870605</v>
      </c>
      <c r="X116">
        <f>SUM(Plan1!X116,Plan1!X117)/2</f>
        <v>160.61077880859375</v>
      </c>
      <c r="Y116">
        <f>SUM(Plan1!Y116,Plan1!Y117)/2</f>
        <v>45.346809387207031</v>
      </c>
      <c r="Z116">
        <f>SUM(Plan1!Z116,Plan1!Z117)/2</f>
        <v>98.113960266113281</v>
      </c>
      <c r="AA116">
        <f>SUM(Plan1!AA116,Plan1!AA117)/2</f>
        <v>57.146970748901367</v>
      </c>
      <c r="AB116">
        <f>SUM(Plan1!AB116,Plan1!AB117)/2</f>
        <v>4.3018202781677246</v>
      </c>
      <c r="AC116">
        <f>SUM(Plan1!AC116,Plan1!AC117)/2</f>
        <v>4.2512011528015137</v>
      </c>
    </row>
    <row r="117" spans="1:29" x14ac:dyDescent="0.25">
      <c r="A117" s="3">
        <v>43164.833339872683</v>
      </c>
      <c r="B117">
        <f>SUM(Plan1!B117,Plan1!B118)/2</f>
        <v>382.84213256835938</v>
      </c>
      <c r="C117">
        <f>SUM(Plan1!C117,Plan1!C118)/2</f>
        <v>1467.0586547851563</v>
      </c>
      <c r="D117">
        <f>SUM(Plan1!D117,Plan1!D118)/2</f>
        <v>352.47232055664063</v>
      </c>
      <c r="E117">
        <f>SUM(Plan1!E117,Plan1!E118)/2</f>
        <v>229.25270843505859</v>
      </c>
      <c r="F117">
        <f>SUM(Plan1!F117,Plan1!F118)/2</f>
        <v>617.04873657226563</v>
      </c>
      <c r="G117">
        <f>SUM(Plan1!G117,Plan1!G118)/2</f>
        <v>129.22055435180664</v>
      </c>
      <c r="H117">
        <f>SUM(Plan1!H117,Plan1!H118)/2</f>
        <v>167.75265502929688</v>
      </c>
      <c r="I117">
        <f>SUM(Plan1!I117,Plan1!I118)/2</f>
        <v>105.82040023803711</v>
      </c>
      <c r="J117">
        <f>SUM(Plan1!J117,Plan1!J118)/2</f>
        <v>583.83541870117188</v>
      </c>
      <c r="K117">
        <f>SUM(Plan1!K117,Plan1!K118)/2</f>
        <v>3.5435659885406494</v>
      </c>
      <c r="L117">
        <f>SUM(Plan1!L117,Plan1!L118)/2</f>
        <v>2.9193277359008789</v>
      </c>
      <c r="M117">
        <f>SUM(Plan1!M117,Plan1!M118)/2</f>
        <v>2.9345704317092896</v>
      </c>
      <c r="N117">
        <f>SUM(Plan1!N117,Plan1!N118)/2</f>
        <v>2.7651058435440063</v>
      </c>
      <c r="O117">
        <f>SUM(Plan1!O117,Plan1!O118)/2</f>
        <v>323.90672302246094</v>
      </c>
      <c r="P117">
        <f>SUM(Plan1!P117,Plan1!P118)/2</f>
        <v>182.4483642578125</v>
      </c>
      <c r="Q117">
        <f>SUM(Plan1!Q117,Plan1!Q118)/2</f>
        <v>373.72001647949219</v>
      </c>
      <c r="R117">
        <f>SUM(Plan1!R117,Plan1!R118)/2</f>
        <v>3.5175468921661377</v>
      </c>
      <c r="S117">
        <f>SUM(Plan1!S117,Plan1!S118)/2</f>
        <v>3.7764773368835449</v>
      </c>
      <c r="T117">
        <f>SUM(Plan1!T117,Plan1!T118)/2</f>
        <v>166.87767028808594</v>
      </c>
      <c r="U117">
        <f>SUM(Plan1!U117,Plan1!U118)/2</f>
        <v>62.241111755371094</v>
      </c>
      <c r="V117">
        <f>SUM(Plan1!V117,Plan1!V118)/2</f>
        <v>3.9824485778808594</v>
      </c>
      <c r="W117">
        <f>SUM(Plan1!W117,Plan1!W118)/2</f>
        <v>4.2206954956054688</v>
      </c>
      <c r="X117">
        <f>SUM(Plan1!X117,Plan1!X118)/2</f>
        <v>160.33901977539063</v>
      </c>
      <c r="Y117">
        <f>SUM(Plan1!Y117,Plan1!Y118)/2</f>
        <v>48.315380096435547</v>
      </c>
      <c r="Z117">
        <f>SUM(Plan1!Z117,Plan1!Z118)/2</f>
        <v>99.896335601806641</v>
      </c>
      <c r="AA117">
        <f>SUM(Plan1!AA117,Plan1!AA118)/2</f>
        <v>59.150575637817383</v>
      </c>
      <c r="AB117">
        <f>SUM(Plan1!AB117,Plan1!AB118)/2</f>
        <v>4.1775376796722412</v>
      </c>
      <c r="AC117">
        <f>SUM(Plan1!AC117,Plan1!AC118)/2</f>
        <v>4.1264564990997314</v>
      </c>
    </row>
    <row r="118" spans="1:29" x14ac:dyDescent="0.25">
      <c r="A118" s="3">
        <v>43164.87500659722</v>
      </c>
      <c r="B118">
        <f>SUM(Plan1!B118,Plan1!B119)/2</f>
        <v>382.97042846679688</v>
      </c>
      <c r="C118">
        <f>SUM(Plan1!C118,Plan1!C119)/2</f>
        <v>1466.130126953125</v>
      </c>
      <c r="D118">
        <f>SUM(Plan1!D118,Plan1!D119)/2</f>
        <v>364.96733093261719</v>
      </c>
      <c r="E118">
        <f>SUM(Plan1!E118,Plan1!E119)/2</f>
        <v>228.19703674316406</v>
      </c>
      <c r="F118">
        <f>SUM(Plan1!F118,Plan1!F119)/2</f>
        <v>612.42007446289063</v>
      </c>
      <c r="G118">
        <f>SUM(Plan1!G118,Plan1!G119)/2</f>
        <v>134.31043243408203</v>
      </c>
      <c r="H118">
        <f>SUM(Plan1!H118,Plan1!H119)/2</f>
        <v>157.41923522949219</v>
      </c>
      <c r="I118">
        <f>SUM(Plan1!I118,Plan1!I119)/2</f>
        <v>101.13180923461914</v>
      </c>
      <c r="J118">
        <f>SUM(Plan1!J118,Plan1!J119)/2</f>
        <v>581.9913330078125</v>
      </c>
      <c r="K118">
        <f>SUM(Plan1!K118,Plan1!K119)/2</f>
        <v>3.3619230985641479</v>
      </c>
      <c r="L118">
        <f>SUM(Plan1!L118,Plan1!L119)/2</f>
        <v>2.7439999580383301</v>
      </c>
      <c r="M118">
        <f>SUM(Plan1!M118,Plan1!M119)/2</f>
        <v>2.7643017768859863</v>
      </c>
      <c r="N118">
        <f>SUM(Plan1!N118,Plan1!N119)/2</f>
        <v>2.589509129524231</v>
      </c>
      <c r="O118">
        <f>SUM(Plan1!O118,Plan1!O119)/2</f>
        <v>323.15895080566406</v>
      </c>
      <c r="P118">
        <f>SUM(Plan1!P118,Plan1!P119)/2</f>
        <v>186.59991455078125</v>
      </c>
      <c r="Q118">
        <f>SUM(Plan1!Q118,Plan1!Q119)/2</f>
        <v>386.33891296386719</v>
      </c>
      <c r="R118">
        <f>SUM(Plan1!R118,Plan1!R119)/2</f>
        <v>3.4492838382720947</v>
      </c>
      <c r="S118">
        <f>SUM(Plan1!S118,Plan1!S119)/2</f>
        <v>3.7170305252075195</v>
      </c>
      <c r="T118">
        <f>SUM(Plan1!T118,Plan1!T119)/2</f>
        <v>169.71957397460938</v>
      </c>
      <c r="U118">
        <f>SUM(Plan1!U118,Plan1!U119)/2</f>
        <v>63.462757110595703</v>
      </c>
      <c r="V118">
        <f>SUM(Plan1!V118,Plan1!V119)/2</f>
        <v>3.910957932472229</v>
      </c>
      <c r="W118">
        <f>SUM(Plan1!W118,Plan1!W119)/2</f>
        <v>4.1558065414428711</v>
      </c>
      <c r="X118">
        <f>SUM(Plan1!X118,Plan1!X119)/2</f>
        <v>159.98811340332031</v>
      </c>
      <c r="Y118">
        <f>SUM(Plan1!Y118,Plan1!Y119)/2</f>
        <v>54.703166961669922</v>
      </c>
      <c r="Z118">
        <f>SUM(Plan1!Z118,Plan1!Z119)/2</f>
        <v>100.95260238647461</v>
      </c>
      <c r="AA118">
        <f>SUM(Plan1!AA118,Plan1!AA119)/2</f>
        <v>61.043907165527344</v>
      </c>
      <c r="AB118">
        <f>SUM(Plan1!AB118,Plan1!AB119)/2</f>
        <v>4.026132345199585</v>
      </c>
      <c r="AC118">
        <f>SUM(Plan1!AC118,Plan1!AC119)/2</f>
        <v>3.9773850440979004</v>
      </c>
    </row>
    <row r="119" spans="1:29" x14ac:dyDescent="0.25">
      <c r="A119" s="3">
        <v>43164.916673321757</v>
      </c>
      <c r="B119">
        <f>SUM(Plan1!B119,Plan1!B120)/2</f>
        <v>383.49180603027344</v>
      </c>
      <c r="C119">
        <f>SUM(Plan1!C119,Plan1!C120)/2</f>
        <v>1466.804443359375</v>
      </c>
      <c r="D119">
        <f>SUM(Plan1!D119,Plan1!D120)/2</f>
        <v>375.17721557617188</v>
      </c>
      <c r="E119">
        <f>SUM(Plan1!E119,Plan1!E120)/2</f>
        <v>227.05292510986328</v>
      </c>
      <c r="F119">
        <f>SUM(Plan1!F119,Plan1!F120)/2</f>
        <v>608.52069091796875</v>
      </c>
      <c r="G119">
        <f>SUM(Plan1!G119,Plan1!G120)/2</f>
        <v>136.07402801513672</v>
      </c>
      <c r="H119">
        <f>SUM(Plan1!H119,Plan1!H120)/2</f>
        <v>156.19176483154297</v>
      </c>
      <c r="I119">
        <f>SUM(Plan1!I119,Plan1!I120)/2</f>
        <v>97.722766876220703</v>
      </c>
      <c r="J119">
        <f>SUM(Plan1!J119,Plan1!J120)/2</f>
        <v>579.3349609375</v>
      </c>
      <c r="K119">
        <f>SUM(Plan1!K119,Plan1!K120)/2</f>
        <v>3.2160357236862183</v>
      </c>
      <c r="L119">
        <f>SUM(Plan1!L119,Plan1!L120)/2</f>
        <v>2.5917568206787109</v>
      </c>
      <c r="M119">
        <f>SUM(Plan1!M119,Plan1!M120)/2</f>
        <v>2.6095705032348633</v>
      </c>
      <c r="N119">
        <f>SUM(Plan1!N119,Plan1!N120)/2</f>
        <v>2.4334971904754639</v>
      </c>
      <c r="O119">
        <f>SUM(Plan1!O119,Plan1!O120)/2</f>
        <v>322.53971862792969</v>
      </c>
      <c r="P119">
        <f>SUM(Plan1!P119,Plan1!P120)/2</f>
        <v>189.23877716064453</v>
      </c>
      <c r="Q119">
        <f>SUM(Plan1!Q119,Plan1!Q120)/2</f>
        <v>396.62625122070313</v>
      </c>
      <c r="R119">
        <f>SUM(Plan1!R119,Plan1!R120)/2</f>
        <v>3.3704973459243774</v>
      </c>
      <c r="S119">
        <f>SUM(Plan1!S119,Plan1!S120)/2</f>
        <v>3.6506481170654297</v>
      </c>
      <c r="T119">
        <f>SUM(Plan1!T119,Plan1!T120)/2</f>
        <v>171.12017059326172</v>
      </c>
      <c r="U119">
        <f>SUM(Plan1!U119,Plan1!U120)/2</f>
        <v>64.374546051025391</v>
      </c>
      <c r="V119">
        <f>SUM(Plan1!V119,Plan1!V120)/2</f>
        <v>3.9463211297988892</v>
      </c>
      <c r="W119">
        <f>SUM(Plan1!W119,Plan1!W120)/2</f>
        <v>4.0881741046905518</v>
      </c>
      <c r="X119">
        <f>SUM(Plan1!X119,Plan1!X120)/2</f>
        <v>159.60514831542969</v>
      </c>
      <c r="Y119">
        <f>SUM(Plan1!Y119,Plan1!Y120)/2</f>
        <v>58.095651626586914</v>
      </c>
      <c r="Z119">
        <f>SUM(Plan1!Z119,Plan1!Z120)/2</f>
        <v>102.48918151855469</v>
      </c>
      <c r="AA119">
        <f>SUM(Plan1!AA119,Plan1!AA120)/2</f>
        <v>59.749322891235352</v>
      </c>
      <c r="AB119">
        <f>SUM(Plan1!AB119,Plan1!AB120)/2</f>
        <v>3.859289288520813</v>
      </c>
      <c r="AC119">
        <f>SUM(Plan1!AC119,Plan1!AC120)/2</f>
        <v>3.8137915134429932</v>
      </c>
    </row>
    <row r="120" spans="1:29" x14ac:dyDescent="0.25">
      <c r="A120" s="3">
        <v>43164.958340046294</v>
      </c>
      <c r="B120">
        <f>SUM(Plan1!B120,Plan1!B121)/2</f>
        <v>383.82411193847656</v>
      </c>
      <c r="C120">
        <f>SUM(Plan1!C120,Plan1!C121)/2</f>
        <v>1467.4786987304688</v>
      </c>
      <c r="D120">
        <f>SUM(Plan1!D120,Plan1!D121)/2</f>
        <v>381.46238708496094</v>
      </c>
      <c r="E120">
        <f>SUM(Plan1!E120,Plan1!E121)/2</f>
        <v>226.41001892089844</v>
      </c>
      <c r="F120">
        <f>SUM(Plan1!F120,Plan1!F121)/2</f>
        <v>607.49334716796875</v>
      </c>
      <c r="G120">
        <f>SUM(Plan1!G120,Plan1!G121)/2</f>
        <v>138.47748565673828</v>
      </c>
      <c r="H120">
        <f>SUM(Plan1!H120,Plan1!H121)/2</f>
        <v>153.99814605712891</v>
      </c>
      <c r="I120">
        <f>SUM(Plan1!I120,Plan1!I121)/2</f>
        <v>92.363796234130859</v>
      </c>
      <c r="J120">
        <f>SUM(Plan1!J120,Plan1!J121)/2</f>
        <v>577.85653686523438</v>
      </c>
      <c r="K120">
        <f>SUM(Plan1!K120,Plan1!K121)/2</f>
        <v>3.0768632888793945</v>
      </c>
      <c r="L120">
        <f>SUM(Plan1!L120,Plan1!L121)/2</f>
        <v>2.4445345401763916</v>
      </c>
      <c r="M120">
        <f>SUM(Plan1!M120,Plan1!M121)/2</f>
        <v>2.4644104242324829</v>
      </c>
      <c r="N120">
        <f>SUM(Plan1!N120,Plan1!N121)/2</f>
        <v>2.2844642400741577</v>
      </c>
      <c r="O120">
        <f>SUM(Plan1!O120,Plan1!O121)/2</f>
        <v>324.14741516113281</v>
      </c>
      <c r="P120">
        <f>SUM(Plan1!P120,Plan1!P121)/2</f>
        <v>190.14183044433594</v>
      </c>
      <c r="Q120">
        <f>SUM(Plan1!Q120,Plan1!Q121)/2</f>
        <v>402.47943115234375</v>
      </c>
      <c r="R120">
        <f>SUM(Plan1!R120,Plan1!R121)/2</f>
        <v>3.286494255065918</v>
      </c>
      <c r="S120">
        <f>SUM(Plan1!S120,Plan1!S121)/2</f>
        <v>3.5793148279190063</v>
      </c>
      <c r="T120">
        <f>SUM(Plan1!T120,Plan1!T121)/2</f>
        <v>171.12234497070313</v>
      </c>
      <c r="U120">
        <f>SUM(Plan1!U120,Plan1!U121)/2</f>
        <v>64.355880737304688</v>
      </c>
      <c r="V120">
        <f>SUM(Plan1!V120,Plan1!V121)/2</f>
        <v>3.8437836170196533</v>
      </c>
      <c r="W120">
        <f>SUM(Plan1!W120,Plan1!W121)/2</f>
        <v>3.9832566976547241</v>
      </c>
      <c r="X120">
        <f>SUM(Plan1!X120,Plan1!X121)/2</f>
        <v>159.25302886962891</v>
      </c>
      <c r="Y120">
        <f>SUM(Plan1!Y120,Plan1!Y121)/2</f>
        <v>58.426464080810547</v>
      </c>
      <c r="Z120">
        <f>SUM(Plan1!Z120,Plan1!Z121)/2</f>
        <v>103.32778930664063</v>
      </c>
      <c r="AA120">
        <f>SUM(Plan1!AA120,Plan1!AA121)/2</f>
        <v>60.512655258178711</v>
      </c>
      <c r="AB120">
        <f>SUM(Plan1!AB120,Plan1!AB121)/2</f>
        <v>3.6895051002502441</v>
      </c>
      <c r="AC120">
        <f>SUM(Plan1!AC120,Plan1!AC121)/2</f>
        <v>3.6438575983047485</v>
      </c>
    </row>
    <row r="121" spans="1:29" x14ac:dyDescent="0.25">
      <c r="A121" s="3">
        <v>43165.000006770832</v>
      </c>
      <c r="B121">
        <f>SUM(Plan1!B121,Plan1!B122)/2</f>
        <v>383.64710998535156</v>
      </c>
      <c r="C121">
        <f>SUM(Plan1!C121,Plan1!C122)/2</f>
        <v>1468.1529541015625</v>
      </c>
      <c r="D121">
        <f>SUM(Plan1!D121,Plan1!D122)/2</f>
        <v>381.4212646484375</v>
      </c>
      <c r="E121">
        <f>SUM(Plan1!E121,Plan1!E122)/2</f>
        <v>225.72065734863281</v>
      </c>
      <c r="F121">
        <f>SUM(Plan1!F121,Plan1!F122)/2</f>
        <v>596.23422241210938</v>
      </c>
      <c r="G121">
        <f>SUM(Plan1!G121,Plan1!G122)/2</f>
        <v>136.97976684570313</v>
      </c>
      <c r="H121">
        <f>SUM(Plan1!H121,Plan1!H122)/2</f>
        <v>152.51994323730469</v>
      </c>
      <c r="I121">
        <f>SUM(Plan1!I121,Plan1!I122)/2</f>
        <v>91.932815551757813</v>
      </c>
      <c r="J121">
        <f>SUM(Plan1!J121,Plan1!J122)/2</f>
        <v>576.69186401367188</v>
      </c>
      <c r="K121">
        <f>SUM(Plan1!K121,Plan1!K122)/2</f>
        <v>2.9205806255340576</v>
      </c>
      <c r="L121">
        <f>SUM(Plan1!L121,Plan1!L122)/2</f>
        <v>2.2957777976989746</v>
      </c>
      <c r="M121">
        <f>SUM(Plan1!M121,Plan1!M122)/2</f>
        <v>2.3191663026809692</v>
      </c>
      <c r="N121">
        <f>SUM(Plan1!N121,Plan1!N122)/2</f>
        <v>2.1316757202148438</v>
      </c>
      <c r="O121">
        <f>SUM(Plan1!O121,Plan1!O122)/2</f>
        <v>324.66726684570313</v>
      </c>
      <c r="P121">
        <f>SUM(Plan1!P121,Plan1!P122)/2</f>
        <v>187.89811706542969</v>
      </c>
      <c r="Q121">
        <f>SUM(Plan1!Q121,Plan1!Q122)/2</f>
        <v>391.81687927246094</v>
      </c>
      <c r="R121">
        <f>SUM(Plan1!R121,Plan1!R122)/2</f>
        <v>3.2094475030899048</v>
      </c>
      <c r="S121">
        <f>SUM(Plan1!S121,Plan1!S122)/2</f>
        <v>3.4933241605758667</v>
      </c>
      <c r="T121">
        <f>SUM(Plan1!T121,Plan1!T122)/2</f>
        <v>167.53234100341797</v>
      </c>
      <c r="U121">
        <f>SUM(Plan1!U121,Plan1!U122)/2</f>
        <v>62.432981491088867</v>
      </c>
      <c r="V121">
        <f>SUM(Plan1!V121,Plan1!V122)/2</f>
        <v>3.661638617515564</v>
      </c>
      <c r="W121">
        <f>SUM(Plan1!W121,Plan1!W122)/2</f>
        <v>3.9110877513885498</v>
      </c>
      <c r="X121">
        <f>SUM(Plan1!X121,Plan1!X122)/2</f>
        <v>158.95966339111328</v>
      </c>
      <c r="Y121">
        <f>SUM(Plan1!Y121,Plan1!Y122)/2</f>
        <v>56.621343612670898</v>
      </c>
      <c r="Z121">
        <f>SUM(Plan1!Z121,Plan1!Z122)/2</f>
        <v>102.21406936645508</v>
      </c>
      <c r="AA121">
        <f>SUM(Plan1!AA121,Plan1!AA122)/2</f>
        <v>60.649997711181641</v>
      </c>
      <c r="AB121">
        <f>SUM(Plan1!AB121,Plan1!AB122)/2</f>
        <v>3.5193287134170532</v>
      </c>
      <c r="AC121">
        <f>SUM(Plan1!AC121,Plan1!AC122)/2</f>
        <v>3.4742931127548218</v>
      </c>
    </row>
    <row r="122" spans="1:29" x14ac:dyDescent="0.25">
      <c r="A122" s="3">
        <v>43165.041673495369</v>
      </c>
      <c r="B122">
        <f>SUM(Plan1!B122,Plan1!B123)/2</f>
        <v>383.92912292480469</v>
      </c>
      <c r="C122">
        <f>SUM(Plan1!C122,Plan1!C123)/2</f>
        <v>1468.8272705078125</v>
      </c>
      <c r="D122">
        <f>SUM(Plan1!D122,Plan1!D123)/2</f>
        <v>379.14846801757813</v>
      </c>
      <c r="E122">
        <f>SUM(Plan1!E122,Plan1!E123)/2</f>
        <v>224.53610992431641</v>
      </c>
      <c r="F122">
        <f>SUM(Plan1!F122,Plan1!F123)/2</f>
        <v>580.96762084960938</v>
      </c>
      <c r="G122">
        <f>SUM(Plan1!G122,Plan1!G123)/2</f>
        <v>135.34365081787109</v>
      </c>
      <c r="H122">
        <f>SUM(Plan1!H122,Plan1!H123)/2</f>
        <v>151.84230041503906</v>
      </c>
      <c r="I122">
        <f>SUM(Plan1!I122,Plan1!I123)/2</f>
        <v>94.205379486083984</v>
      </c>
      <c r="J122">
        <f>SUM(Plan1!J122,Plan1!J123)/2</f>
        <v>575.69085693359375</v>
      </c>
      <c r="K122">
        <f>SUM(Plan1!K122,Plan1!K123)/2</f>
        <v>2.7634354829788208</v>
      </c>
      <c r="L122">
        <f>SUM(Plan1!L122,Plan1!L123)/2</f>
        <v>2.1583845615386963</v>
      </c>
      <c r="M122">
        <f>SUM(Plan1!M122,Plan1!M123)/2</f>
        <v>2.1780426502227783</v>
      </c>
      <c r="N122">
        <f>SUM(Plan1!N122,Plan1!N123)/2</f>
        <v>1.9881388545036316</v>
      </c>
      <c r="O122">
        <f>SUM(Plan1!O122,Plan1!O123)/2</f>
        <v>323.01560974121094</v>
      </c>
      <c r="P122">
        <f>SUM(Plan1!P122,Plan1!P123)/2</f>
        <v>186.69390106201172</v>
      </c>
      <c r="Q122">
        <f>SUM(Plan1!Q122,Plan1!Q123)/2</f>
        <v>385.23994445800781</v>
      </c>
      <c r="R122">
        <f>SUM(Plan1!R122,Plan1!R123)/2</f>
        <v>3.1424999237060547</v>
      </c>
      <c r="S122">
        <f>SUM(Plan1!S122,Plan1!S123)/2</f>
        <v>3.4091101884841919</v>
      </c>
      <c r="T122">
        <f>SUM(Plan1!T122,Plan1!T123)/2</f>
        <v>161.7635498046875</v>
      </c>
      <c r="U122">
        <f>SUM(Plan1!U122,Plan1!U123)/2</f>
        <v>60.121583938598633</v>
      </c>
      <c r="V122">
        <f>SUM(Plan1!V122,Plan1!V123)/2</f>
        <v>3.5152634382247925</v>
      </c>
      <c r="W122">
        <f>SUM(Plan1!W122,Plan1!W123)/2</f>
        <v>3.8737128973007202</v>
      </c>
      <c r="X122">
        <f>SUM(Plan1!X122,Plan1!X123)/2</f>
        <v>158.70407867431641</v>
      </c>
      <c r="Y122">
        <f>SUM(Plan1!Y122,Plan1!Y123)/2</f>
        <v>54.761489868164063</v>
      </c>
      <c r="Z122">
        <f>SUM(Plan1!Z122,Plan1!Z123)/2</f>
        <v>100.72203826904297</v>
      </c>
      <c r="AA122">
        <f>SUM(Plan1!AA122,Plan1!AA123)/2</f>
        <v>59.335842132568359</v>
      </c>
      <c r="AB122">
        <f>SUM(Plan1!AB122,Plan1!AB123)/2</f>
        <v>3.360495924949646</v>
      </c>
      <c r="AC122">
        <f>SUM(Plan1!AC122,Plan1!AC123)/2</f>
        <v>3.314772367477417</v>
      </c>
    </row>
    <row r="123" spans="1:29" x14ac:dyDescent="0.25">
      <c r="A123" s="3">
        <v>43165.083340219906</v>
      </c>
      <c r="B123">
        <f>SUM(Plan1!B123,Plan1!B124)/2</f>
        <v>383.74217224121094</v>
      </c>
      <c r="C123">
        <f>SUM(Plan1!C123,Plan1!C124)/2</f>
        <v>1469.5015869140625</v>
      </c>
      <c r="D123">
        <f>SUM(Plan1!D123,Plan1!D124)/2</f>
        <v>377.88813781738281</v>
      </c>
      <c r="E123">
        <f>SUM(Plan1!E123,Plan1!E124)/2</f>
        <v>223.48122406005859</v>
      </c>
      <c r="F123">
        <f>SUM(Plan1!F123,Plan1!F124)/2</f>
        <v>577.12557983398438</v>
      </c>
      <c r="G123">
        <f>SUM(Plan1!G123,Plan1!G124)/2</f>
        <v>136.24365234375</v>
      </c>
      <c r="H123">
        <f>SUM(Plan1!H123,Plan1!H124)/2</f>
        <v>152.69998931884766</v>
      </c>
      <c r="I123">
        <f>SUM(Plan1!I123,Plan1!I124)/2</f>
        <v>93.121322631835938</v>
      </c>
      <c r="J123">
        <f>SUM(Plan1!J123,Plan1!J124)/2</f>
        <v>574.00241088867188</v>
      </c>
      <c r="K123">
        <f>SUM(Plan1!K123,Plan1!K124)/2</f>
        <v>2.6480823755264282</v>
      </c>
      <c r="L123">
        <f>SUM(Plan1!L123,Plan1!L124)/2</f>
        <v>2.0543844699859619</v>
      </c>
      <c r="M123">
        <f>SUM(Plan1!M123,Plan1!M124)/2</f>
        <v>2.0639179944992065</v>
      </c>
      <c r="N123">
        <f>SUM(Plan1!N123,Plan1!N124)/2</f>
        <v>1.8714748024940491</v>
      </c>
      <c r="O123">
        <f>SUM(Plan1!O123,Plan1!O124)/2</f>
        <v>322.93745422363281</v>
      </c>
      <c r="P123">
        <f>SUM(Plan1!P123,Plan1!P124)/2</f>
        <v>185.94731140136719</v>
      </c>
      <c r="Q123">
        <f>SUM(Plan1!Q123,Plan1!Q124)/2</f>
        <v>379.12847900390625</v>
      </c>
      <c r="R123">
        <f>SUM(Plan1!R123,Plan1!R124)/2</f>
        <v>3.068102240562439</v>
      </c>
      <c r="S123">
        <f>SUM(Plan1!S123,Plan1!S124)/2</f>
        <v>3.334649920463562</v>
      </c>
      <c r="T123">
        <f>SUM(Plan1!T123,Plan1!T124)/2</f>
        <v>156.14682769775391</v>
      </c>
      <c r="U123">
        <f>SUM(Plan1!U123,Plan1!U124)/2</f>
        <v>60.061994552612305</v>
      </c>
      <c r="V123">
        <f>SUM(Plan1!V123,Plan1!V124)/2</f>
        <v>3.4737763404846191</v>
      </c>
      <c r="W123">
        <f>SUM(Plan1!W123,Plan1!W124)/2</f>
        <v>3.8240703344345093</v>
      </c>
      <c r="X123">
        <f>SUM(Plan1!X123,Plan1!X124)/2</f>
        <v>158.41743469238281</v>
      </c>
      <c r="Y123">
        <f>SUM(Plan1!Y123,Plan1!Y124)/2</f>
        <v>54.735702514648438</v>
      </c>
      <c r="Z123">
        <f>SUM(Plan1!Z123,Plan1!Z124)/2</f>
        <v>99.474700927734375</v>
      </c>
      <c r="AA123">
        <f>SUM(Plan1!AA123,Plan1!AA124)/2</f>
        <v>57.316888809204102</v>
      </c>
      <c r="AB123">
        <f>SUM(Plan1!AB123,Plan1!AB124)/2</f>
        <v>3.2099088430404663</v>
      </c>
      <c r="AC123">
        <f>SUM(Plan1!AC123,Plan1!AC124)/2</f>
        <v>3.1662981510162354</v>
      </c>
    </row>
    <row r="124" spans="1:29" x14ac:dyDescent="0.25">
      <c r="A124" s="3">
        <v>43165.125006944443</v>
      </c>
      <c r="B124">
        <f>SUM(Plan1!B124,Plan1!B125)/2</f>
        <v>383.5955810546875</v>
      </c>
      <c r="C124">
        <f>SUM(Plan1!C124,Plan1!C125)/2</f>
        <v>1470.1759033203125</v>
      </c>
      <c r="D124">
        <f>SUM(Plan1!D124,Plan1!D125)/2</f>
        <v>374.16397094726563</v>
      </c>
      <c r="E124">
        <f>SUM(Plan1!E124,Plan1!E125)/2</f>
        <v>223.04684448242188</v>
      </c>
      <c r="F124">
        <f>SUM(Plan1!F124,Plan1!F125)/2</f>
        <v>567.72512817382813</v>
      </c>
      <c r="G124">
        <f>SUM(Plan1!G124,Plan1!G125)/2</f>
        <v>131.69143676757813</v>
      </c>
      <c r="H124">
        <f>SUM(Plan1!H124,Plan1!H125)/2</f>
        <v>154.86239624023438</v>
      </c>
      <c r="I124">
        <f>SUM(Plan1!I124,Plan1!I125)/2</f>
        <v>93.89453125</v>
      </c>
      <c r="J124">
        <f>SUM(Plan1!J124,Plan1!J125)/2</f>
        <v>571.301025390625</v>
      </c>
      <c r="K124">
        <f>SUM(Plan1!K124,Plan1!K125)/2</f>
        <v>2.5521688461303711</v>
      </c>
      <c r="L124">
        <f>SUM(Plan1!L124,Plan1!L125)/2</f>
        <v>1.9689999222755432</v>
      </c>
      <c r="M124">
        <f>SUM(Plan1!M124,Plan1!M125)/2</f>
        <v>1.9696218967437744</v>
      </c>
      <c r="N124">
        <f>SUM(Plan1!N124,Plan1!N125)/2</f>
        <v>1.7716361284255981</v>
      </c>
      <c r="O124">
        <f>SUM(Plan1!O124,Plan1!O125)/2</f>
        <v>322.60476684570313</v>
      </c>
      <c r="P124">
        <f>SUM(Plan1!P124,Plan1!P125)/2</f>
        <v>183.93833923339844</v>
      </c>
      <c r="Q124">
        <f>SUM(Plan1!Q124,Plan1!Q125)/2</f>
        <v>371.35189819335938</v>
      </c>
      <c r="R124">
        <f>SUM(Plan1!R124,Plan1!R125)/2</f>
        <v>2.9971674680709839</v>
      </c>
      <c r="S124">
        <f>SUM(Plan1!S124,Plan1!S125)/2</f>
        <v>3.2651984691619873</v>
      </c>
      <c r="T124">
        <f>SUM(Plan1!T124,Plan1!T125)/2</f>
        <v>150.08327484130859</v>
      </c>
      <c r="U124">
        <f>SUM(Plan1!U124,Plan1!U125)/2</f>
        <v>59.451320648193359</v>
      </c>
      <c r="V124">
        <f>SUM(Plan1!V124,Plan1!V125)/2</f>
        <v>3.3952420949935913</v>
      </c>
      <c r="W124">
        <f>SUM(Plan1!W124,Plan1!W125)/2</f>
        <v>3.7885192632675171</v>
      </c>
      <c r="X124">
        <f>SUM(Plan1!X124,Plan1!X125)/2</f>
        <v>158.19992828369141</v>
      </c>
      <c r="Y124">
        <f>SUM(Plan1!Y124,Plan1!Y125)/2</f>
        <v>53.851404190063477</v>
      </c>
      <c r="Z124">
        <f>SUM(Plan1!Z124,Plan1!Z125)/2</f>
        <v>98.601833343505859</v>
      </c>
      <c r="AA124">
        <f>SUM(Plan1!AA124,Plan1!AA125)/2</f>
        <v>56.449974060058594</v>
      </c>
      <c r="AB124">
        <f>SUM(Plan1!AB124,Plan1!AB125)/2</f>
        <v>3.0635973215103149</v>
      </c>
      <c r="AC124">
        <f>SUM(Plan1!AC124,Plan1!AC125)/2</f>
        <v>3.0246099233627319</v>
      </c>
    </row>
    <row r="125" spans="1:29" x14ac:dyDescent="0.25">
      <c r="A125" s="3">
        <v>43165.16667366898</v>
      </c>
      <c r="B125">
        <f>SUM(Plan1!B125,Plan1!B126)/2</f>
        <v>383.9254150390625</v>
      </c>
      <c r="C125">
        <f>SUM(Plan1!C125,Plan1!C126)/2</f>
        <v>1468.3479614257813</v>
      </c>
      <c r="D125">
        <f>SUM(Plan1!D125,Plan1!D126)/2</f>
        <v>367.73585510253906</v>
      </c>
      <c r="E125">
        <f>SUM(Plan1!E125,Plan1!E126)/2</f>
        <v>222.36436462402344</v>
      </c>
      <c r="F125">
        <f>SUM(Plan1!F125,Plan1!F126)/2</f>
        <v>557.11993408203125</v>
      </c>
      <c r="G125">
        <f>SUM(Plan1!G125,Plan1!G126)/2</f>
        <v>125.69966125488281</v>
      </c>
      <c r="H125">
        <f>SUM(Plan1!H125,Plan1!H126)/2</f>
        <v>173.95205688476563</v>
      </c>
      <c r="I125">
        <f>SUM(Plan1!I125,Plan1!I126)/2</f>
        <v>104.72119140625</v>
      </c>
      <c r="J125">
        <f>SUM(Plan1!J125,Plan1!J126)/2</f>
        <v>570.21728515625</v>
      </c>
      <c r="K125">
        <f>SUM(Plan1!K125,Plan1!K126)/2</f>
        <v>2.4352688789367676</v>
      </c>
      <c r="L125">
        <f>SUM(Plan1!L125,Plan1!L126)/2</f>
        <v>1.8513635993003845</v>
      </c>
      <c r="M125">
        <f>SUM(Plan1!M125,Plan1!M126)/2</f>
        <v>1.8630185723304749</v>
      </c>
      <c r="N125">
        <f>SUM(Plan1!N125,Plan1!N126)/2</f>
        <v>1.6622580885887146</v>
      </c>
      <c r="O125">
        <f>SUM(Plan1!O125,Plan1!O126)/2</f>
        <v>323.31683349609375</v>
      </c>
      <c r="P125">
        <f>SUM(Plan1!P125,Plan1!P126)/2</f>
        <v>181.18579864501953</v>
      </c>
      <c r="Q125">
        <f>SUM(Plan1!Q125,Plan1!Q126)/2</f>
        <v>368.38812255859375</v>
      </c>
      <c r="R125">
        <f>SUM(Plan1!R125,Plan1!R126)/2</f>
        <v>2.9384522438049316</v>
      </c>
      <c r="S125">
        <f>SUM(Plan1!S125,Plan1!S126)/2</f>
        <v>3.2036362886428833</v>
      </c>
      <c r="T125">
        <f>SUM(Plan1!T125,Plan1!T126)/2</f>
        <v>145.24955749511719</v>
      </c>
      <c r="U125">
        <f>SUM(Plan1!U125,Plan1!U126)/2</f>
        <v>57.782783508300781</v>
      </c>
      <c r="V125">
        <f>SUM(Plan1!V125,Plan1!V126)/2</f>
        <v>3.4304196834564209</v>
      </c>
      <c r="W125">
        <f>SUM(Plan1!W125,Plan1!W126)/2</f>
        <v>3.7600916624069214</v>
      </c>
      <c r="X125">
        <f>SUM(Plan1!X125,Plan1!X126)/2</f>
        <v>158.03563690185547</v>
      </c>
      <c r="Y125">
        <f>SUM(Plan1!Y125,Plan1!Y126)/2</f>
        <v>56.763263702392578</v>
      </c>
      <c r="Z125">
        <f>SUM(Plan1!Z125,Plan1!Z126)/2</f>
        <v>97.862281799316406</v>
      </c>
      <c r="AA125">
        <f>SUM(Plan1!AA125,Plan1!AA126)/2</f>
        <v>56.237241744995117</v>
      </c>
      <c r="AB125">
        <f>SUM(Plan1!AB125,Plan1!AB126)/2</f>
        <v>2.9161564111709595</v>
      </c>
      <c r="AC125">
        <f>SUM(Plan1!AC125,Plan1!AC126)/2</f>
        <v>2.8824231624603271</v>
      </c>
    </row>
    <row r="126" spans="1:29" x14ac:dyDescent="0.25">
      <c r="A126" s="3">
        <v>43165.208340393518</v>
      </c>
      <c r="B126">
        <f>SUM(Plan1!B126,Plan1!B127)/2</f>
        <v>384.16781616210938</v>
      </c>
      <c r="C126">
        <f>SUM(Plan1!C126,Plan1!C127)/2</f>
        <v>1468.240234375</v>
      </c>
      <c r="D126">
        <f>SUM(Plan1!D126,Plan1!D127)/2</f>
        <v>360.36692810058594</v>
      </c>
      <c r="E126">
        <f>SUM(Plan1!E126,Plan1!E127)/2</f>
        <v>221.31741333007813</v>
      </c>
      <c r="F126">
        <f>SUM(Plan1!F126,Plan1!F127)/2</f>
        <v>557.02285766601563</v>
      </c>
      <c r="G126">
        <f>SUM(Plan1!G126,Plan1!G127)/2</f>
        <v>120.94965744018555</v>
      </c>
      <c r="H126">
        <f>SUM(Plan1!H126,Plan1!H127)/2</f>
        <v>191.84571838378906</v>
      </c>
      <c r="I126">
        <f>SUM(Plan1!I126,Plan1!I127)/2</f>
        <v>113.68386459350586</v>
      </c>
      <c r="J126">
        <f>SUM(Plan1!J126,Plan1!J127)/2</f>
        <v>568.6412353515625</v>
      </c>
      <c r="K126">
        <f>SUM(Plan1!K126,Plan1!K127)/2</f>
        <v>2.2878535985946655</v>
      </c>
      <c r="L126">
        <f>SUM(Plan1!L126,Plan1!L127)/2</f>
        <v>1.6920779347419739</v>
      </c>
      <c r="M126">
        <f>SUM(Plan1!M126,Plan1!M127)/2</f>
        <v>1.7365347743034363</v>
      </c>
      <c r="N126">
        <f>SUM(Plan1!N126,Plan1!N127)/2</f>
        <v>1.5323082804679871</v>
      </c>
      <c r="O126">
        <f>SUM(Plan1!O126,Plan1!O127)/2</f>
        <v>324.32582092285156</v>
      </c>
      <c r="P126">
        <f>SUM(Plan1!P126,Plan1!P127)/2</f>
        <v>175.9161376953125</v>
      </c>
      <c r="Q126">
        <f>SUM(Plan1!Q126,Plan1!Q127)/2</f>
        <v>363.84835815429688</v>
      </c>
      <c r="R126">
        <f>SUM(Plan1!R126,Plan1!R127)/2</f>
        <v>2.8808454275131226</v>
      </c>
      <c r="S126">
        <f>SUM(Plan1!S126,Plan1!S127)/2</f>
        <v>3.142182469367981</v>
      </c>
      <c r="T126">
        <f>SUM(Plan1!T126,Plan1!T127)/2</f>
        <v>142.8887939453125</v>
      </c>
      <c r="U126">
        <f>SUM(Plan1!U126,Plan1!U127)/2</f>
        <v>56.049203872680664</v>
      </c>
      <c r="V126">
        <f>SUM(Plan1!V126,Plan1!V127)/2</f>
        <v>3.5404703617095947</v>
      </c>
      <c r="W126">
        <f>SUM(Plan1!W126,Plan1!W127)/2</f>
        <v>3.7102319002151489</v>
      </c>
      <c r="X126">
        <f>SUM(Plan1!X126,Plan1!X127)/2</f>
        <v>157.93265533447266</v>
      </c>
      <c r="Y126">
        <f>SUM(Plan1!Y126,Plan1!Y127)/2</f>
        <v>60.004379272460938</v>
      </c>
      <c r="Z126">
        <f>SUM(Plan1!Z126,Plan1!Z127)/2</f>
        <v>96.474555969238281</v>
      </c>
      <c r="AA126">
        <f>SUM(Plan1!AA126,Plan1!AA127)/2</f>
        <v>52.284196853637695</v>
      </c>
      <c r="AB126">
        <f>SUM(Plan1!AB126,Plan1!AB127)/2</f>
        <v>2.7680509090423584</v>
      </c>
      <c r="AC126">
        <f>SUM(Plan1!AC126,Plan1!AC127)/2</f>
        <v>2.7384161949157715</v>
      </c>
    </row>
    <row r="127" spans="1:29" x14ac:dyDescent="0.25">
      <c r="A127" s="3">
        <v>43165.250007118055</v>
      </c>
      <c r="B127">
        <f>SUM(Plan1!B127,Plan1!B128)/2</f>
        <v>384.19569396972656</v>
      </c>
      <c r="C127">
        <f>SUM(Plan1!C127,Plan1!C128)/2</f>
        <v>1468.9105224609375</v>
      </c>
      <c r="D127">
        <f>SUM(Plan1!D127,Plan1!D128)/2</f>
        <v>349.96772766113281</v>
      </c>
      <c r="E127">
        <f>SUM(Plan1!E127,Plan1!E128)/2</f>
        <v>220.58341217041016</v>
      </c>
      <c r="F127">
        <f>SUM(Plan1!F127,Plan1!F128)/2</f>
        <v>557.87997436523438</v>
      </c>
      <c r="G127">
        <f>SUM(Plan1!G127,Plan1!G128)/2</f>
        <v>118.41999816894531</v>
      </c>
      <c r="H127">
        <f>SUM(Plan1!H127,Plan1!H128)/2</f>
        <v>143.67138671875</v>
      </c>
      <c r="I127">
        <f>SUM(Plan1!I127,Plan1!I128)/2</f>
        <v>90.573909759521484</v>
      </c>
      <c r="J127">
        <f>SUM(Plan1!J127,Plan1!J128)/2</f>
        <v>567.71563720703125</v>
      </c>
      <c r="K127">
        <f>SUM(Plan1!K127,Plan1!K128)/2</f>
        <v>2.1524014472961426</v>
      </c>
      <c r="L127">
        <f>SUM(Plan1!L127,Plan1!L128)/2</f>
        <v>1.5907143354415894</v>
      </c>
      <c r="M127">
        <f>SUM(Plan1!M127,Plan1!M128)/2</f>
        <v>1.6268045902252197</v>
      </c>
      <c r="N127">
        <f>SUM(Plan1!N127,Plan1!N128)/2</f>
        <v>1.416113018989563</v>
      </c>
      <c r="O127">
        <f>SUM(Plan1!O127,Plan1!O128)/2</f>
        <v>323.47041320800781</v>
      </c>
      <c r="P127">
        <f>SUM(Plan1!P127,Plan1!P128)/2</f>
        <v>171.22122955322266</v>
      </c>
      <c r="Q127">
        <f>SUM(Plan1!Q127,Plan1!Q128)/2</f>
        <v>356.00430297851563</v>
      </c>
      <c r="R127">
        <f>SUM(Plan1!R127,Plan1!R128)/2</f>
        <v>2.8278723955154419</v>
      </c>
      <c r="S127">
        <f>SUM(Plan1!S127,Plan1!S128)/2</f>
        <v>3.0833841562271118</v>
      </c>
      <c r="T127">
        <f>SUM(Plan1!T127,Plan1!T128)/2</f>
        <v>138.234619140625</v>
      </c>
      <c r="U127">
        <f>SUM(Plan1!U127,Plan1!U128)/2</f>
        <v>52.266557693481445</v>
      </c>
      <c r="V127">
        <f>SUM(Plan1!V127,Plan1!V128)/2</f>
        <v>3.6041132211685181</v>
      </c>
      <c r="W127">
        <f>SUM(Plan1!W127,Plan1!W128)/2</f>
        <v>3.6842021942138672</v>
      </c>
      <c r="X127">
        <f>SUM(Plan1!X127,Plan1!X128)/2</f>
        <v>157.89231109619141</v>
      </c>
      <c r="Y127">
        <f>SUM(Plan1!Y127,Plan1!Y128)/2</f>
        <v>58.530485153198242</v>
      </c>
      <c r="Z127">
        <f>SUM(Plan1!Z127,Plan1!Z128)/2</f>
        <v>93.715652465820313</v>
      </c>
      <c r="AA127">
        <f>SUM(Plan1!AA127,Plan1!AA128)/2</f>
        <v>49.79313850402832</v>
      </c>
      <c r="AB127">
        <f>SUM(Plan1!AB127,Plan1!AB128)/2</f>
        <v>2.6357704401016235</v>
      </c>
      <c r="AC127">
        <f>SUM(Plan1!AC127,Plan1!AC128)/2</f>
        <v>2.6066498756408691</v>
      </c>
    </row>
    <row r="128" spans="1:29" x14ac:dyDescent="0.25">
      <c r="A128" s="3">
        <v>43165.291673842592</v>
      </c>
      <c r="B128">
        <f>SUM(Plan1!B128,Plan1!B129)/2</f>
        <v>383.84413146972656</v>
      </c>
      <c r="C128">
        <f>SUM(Plan1!C128,Plan1!C129)/2</f>
        <v>1469.0133056640625</v>
      </c>
      <c r="D128">
        <f>SUM(Plan1!D128,Plan1!D129)/2</f>
        <v>336.2032470703125</v>
      </c>
      <c r="E128">
        <f>SUM(Plan1!E128,Plan1!E129)/2</f>
        <v>220.64862060546875</v>
      </c>
      <c r="F128">
        <f>SUM(Plan1!F128,Plan1!F129)/2</f>
        <v>558.98275756835938</v>
      </c>
      <c r="G128">
        <f>SUM(Plan1!G128,Plan1!G129)/2</f>
        <v>113.25</v>
      </c>
      <c r="H128">
        <f>SUM(Plan1!H128,Plan1!H129)/2</f>
        <v>91.550807952880859</v>
      </c>
      <c r="I128">
        <f>SUM(Plan1!I128,Plan1!I129)/2</f>
        <v>64.850019454956055</v>
      </c>
      <c r="J128">
        <f>SUM(Plan1!J128,Plan1!J129)/2</f>
        <v>566.3575439453125</v>
      </c>
      <c r="K128">
        <f>SUM(Plan1!K128,Plan1!K129)/2</f>
        <v>2.0658940076828003</v>
      </c>
      <c r="L128">
        <f>SUM(Plan1!L128,Plan1!L129)/2</f>
        <v>1.5540000200271606</v>
      </c>
      <c r="M128">
        <f>SUM(Plan1!M128,Plan1!M129)/2</f>
        <v>1.5769078731536865</v>
      </c>
      <c r="N128">
        <f>SUM(Plan1!N128,Plan1!N129)/2</f>
        <v>1.3638395071029663</v>
      </c>
      <c r="O128">
        <f>SUM(Plan1!O128,Plan1!O129)/2</f>
        <v>323.67234802246094</v>
      </c>
      <c r="P128">
        <f>SUM(Plan1!P128,Plan1!P129)/2</f>
        <v>164.56867218017578</v>
      </c>
      <c r="Q128">
        <f>SUM(Plan1!Q128,Plan1!Q129)/2</f>
        <v>339.86480712890625</v>
      </c>
      <c r="R128">
        <f>SUM(Plan1!R128,Plan1!R129)/2</f>
        <v>2.7895361185073853</v>
      </c>
      <c r="S128">
        <f>SUM(Plan1!S128,Plan1!S129)/2</f>
        <v>3.0377310514450073</v>
      </c>
      <c r="T128">
        <f>SUM(Plan1!T128,Plan1!T129)/2</f>
        <v>129.57487869262695</v>
      </c>
      <c r="U128">
        <f>SUM(Plan1!U128,Plan1!U129)/2</f>
        <v>49.049228668212891</v>
      </c>
      <c r="V128">
        <f>SUM(Plan1!V128,Plan1!V129)/2</f>
        <v>3.6763793230056763</v>
      </c>
      <c r="W128">
        <f>SUM(Plan1!W128,Plan1!W129)/2</f>
        <v>3.6787958145141602</v>
      </c>
      <c r="X128">
        <f>SUM(Plan1!X128,Plan1!X129)/2</f>
        <v>157.97918701171875</v>
      </c>
      <c r="Y128">
        <f>SUM(Plan1!Y128,Plan1!Y129)/2</f>
        <v>56.349588394165039</v>
      </c>
      <c r="Z128">
        <f>SUM(Plan1!Z128,Plan1!Z129)/2</f>
        <v>88.870201110839844</v>
      </c>
      <c r="AA128">
        <f>SUM(Plan1!AA128,Plan1!AA129)/2</f>
        <v>45.160966873168945</v>
      </c>
      <c r="AB128">
        <f>SUM(Plan1!AB128,Plan1!AB129)/2</f>
        <v>2.5304578542709351</v>
      </c>
      <c r="AC128">
        <f>SUM(Plan1!AC128,Plan1!AC129)/2</f>
        <v>2.4988687038421631</v>
      </c>
    </row>
    <row r="129" spans="1:29" x14ac:dyDescent="0.25">
      <c r="A129" s="3">
        <v>43165.333340567129</v>
      </c>
      <c r="B129">
        <f>SUM(Plan1!B129,Plan1!B130)/2</f>
        <v>384.29110717773438</v>
      </c>
      <c r="C129">
        <f>SUM(Plan1!C129,Plan1!C130)/2</f>
        <v>1469.4765625</v>
      </c>
      <c r="D129">
        <f>SUM(Plan1!D129,Plan1!D130)/2</f>
        <v>315.81730651855469</v>
      </c>
      <c r="E129">
        <f>SUM(Plan1!E129,Plan1!E130)/2</f>
        <v>220.92947387695313</v>
      </c>
      <c r="F129">
        <f>SUM(Plan1!F129,Plan1!F130)/2</f>
        <v>560.457763671875</v>
      </c>
      <c r="G129">
        <f>SUM(Plan1!G129,Plan1!G130)/2</f>
        <v>101.10581588745117</v>
      </c>
      <c r="H129">
        <f>SUM(Plan1!H129,Plan1!H130)/2</f>
        <v>114.84235000610352</v>
      </c>
      <c r="I129">
        <f>SUM(Plan1!I129,Plan1!I130)/2</f>
        <v>74.313386917114258</v>
      </c>
      <c r="J129">
        <f>SUM(Plan1!J129,Plan1!J130)/2</f>
        <v>564.38912963867188</v>
      </c>
      <c r="K129">
        <f>SUM(Plan1!K129,Plan1!K130)/2</f>
        <v>2.0024572610855103</v>
      </c>
      <c r="L129">
        <f>SUM(Plan1!L129,Plan1!L130)/2</f>
        <v>1.5117777585983276</v>
      </c>
      <c r="M129">
        <f>SUM(Plan1!M129,Plan1!M130)/2</f>
        <v>1.5341411828994751</v>
      </c>
      <c r="N129">
        <f>SUM(Plan1!N129,Plan1!N130)/2</f>
        <v>1.3235872387886047</v>
      </c>
      <c r="O129">
        <f>SUM(Plan1!O129,Plan1!O130)/2</f>
        <v>323.06938171386719</v>
      </c>
      <c r="P129">
        <f>SUM(Plan1!P129,Plan1!P130)/2</f>
        <v>153.04103851318359</v>
      </c>
      <c r="Q129">
        <f>SUM(Plan1!Q129,Plan1!Q130)/2</f>
        <v>319.8157958984375</v>
      </c>
      <c r="R129">
        <f>SUM(Plan1!R129,Plan1!R130)/2</f>
        <v>2.7751513719558716</v>
      </c>
      <c r="S129">
        <f>SUM(Plan1!S129,Plan1!S130)/2</f>
        <v>3.0098444223403931</v>
      </c>
      <c r="T129">
        <f>SUM(Plan1!T129,Plan1!T130)/2</f>
        <v>124.33676910400391</v>
      </c>
      <c r="U129">
        <f>SUM(Plan1!U129,Plan1!U130)/2</f>
        <v>47.203334808349609</v>
      </c>
      <c r="V129">
        <f>SUM(Plan1!V129,Plan1!V130)/2</f>
        <v>3.7126845121383667</v>
      </c>
      <c r="W129">
        <f>SUM(Plan1!W129,Plan1!W130)/2</f>
        <v>3.6643525362014771</v>
      </c>
      <c r="X129">
        <f>SUM(Plan1!X129,Plan1!X130)/2</f>
        <v>158.18038177490234</v>
      </c>
      <c r="Y129">
        <f>SUM(Plan1!Y129,Plan1!Y130)/2</f>
        <v>52.989570617675781</v>
      </c>
      <c r="Z129">
        <f>SUM(Plan1!Z129,Plan1!Z130)/2</f>
        <v>84.890274047851563</v>
      </c>
      <c r="AA129">
        <f>SUM(Plan1!AA129,Plan1!AA130)/2</f>
        <v>41.754962921142578</v>
      </c>
      <c r="AB129">
        <f>SUM(Plan1!AB129,Plan1!AB130)/2</f>
        <v>2.4556254148483276</v>
      </c>
      <c r="AC129">
        <f>SUM(Plan1!AC129,Plan1!AC130)/2</f>
        <v>2.4229898452758789</v>
      </c>
    </row>
    <row r="130" spans="1:29" x14ac:dyDescent="0.25">
      <c r="A130" s="3">
        <v>43165.375007291666</v>
      </c>
      <c r="B130">
        <f>SUM(Plan1!B130,Plan1!B131)/2</f>
        <v>384.01277160644531</v>
      </c>
      <c r="C130">
        <f>SUM(Plan1!C130,Plan1!C131)/2</f>
        <v>1469.4068603515625</v>
      </c>
      <c r="D130">
        <f>SUM(Plan1!D130,Plan1!D131)/2</f>
        <v>299.72039794921875</v>
      </c>
      <c r="E130">
        <f>SUM(Plan1!E130,Plan1!E131)/2</f>
        <v>220.653076171875</v>
      </c>
      <c r="F130">
        <f>SUM(Plan1!F130,Plan1!F131)/2</f>
        <v>562.56118774414063</v>
      </c>
      <c r="G130">
        <f>SUM(Plan1!G130,Plan1!G131)/2</f>
        <v>97.740432739257813</v>
      </c>
      <c r="H130">
        <f>SUM(Plan1!H130,Plan1!H131)/2</f>
        <v>143.62940216064453</v>
      </c>
      <c r="I130">
        <f>SUM(Plan1!I130,Plan1!I131)/2</f>
        <v>86.980777740478516</v>
      </c>
      <c r="J130">
        <f>SUM(Plan1!J130,Plan1!J131)/2</f>
        <v>563.78814697265625</v>
      </c>
      <c r="K130">
        <f>SUM(Plan1!K130,Plan1!K131)/2</f>
        <v>1.9459162950515747</v>
      </c>
      <c r="L130">
        <f>SUM(Plan1!L130,Plan1!L131)/2</f>
        <v>1.4594444036483765</v>
      </c>
      <c r="M130">
        <f>SUM(Plan1!M130,Plan1!M131)/2</f>
        <v>1.4845499396324158</v>
      </c>
      <c r="N130">
        <f>SUM(Plan1!N130,Plan1!N131)/2</f>
        <v>1.2696102261543274</v>
      </c>
      <c r="O130">
        <f>SUM(Plan1!O130,Plan1!O131)/2</f>
        <v>322.45890808105469</v>
      </c>
      <c r="P130">
        <f>SUM(Plan1!P130,Plan1!P131)/2</f>
        <v>146.44583129882813</v>
      </c>
      <c r="Q130">
        <f>SUM(Plan1!Q130,Plan1!Q131)/2</f>
        <v>308.23988342285156</v>
      </c>
      <c r="R130">
        <f>SUM(Plan1!R130,Plan1!R131)/2</f>
        <v>2.7730087041854858</v>
      </c>
      <c r="S130">
        <f>SUM(Plan1!S130,Plan1!S131)/2</f>
        <v>3.0069756507873535</v>
      </c>
      <c r="T130">
        <f>SUM(Plan1!T130,Plan1!T131)/2</f>
        <v>123.19298934936523</v>
      </c>
      <c r="U130">
        <f>SUM(Plan1!U130,Plan1!U131)/2</f>
        <v>46.393047332763672</v>
      </c>
      <c r="V130">
        <f>SUM(Plan1!V130,Plan1!V131)/2</f>
        <v>3.7238810062408447</v>
      </c>
      <c r="W130">
        <f>SUM(Plan1!W130,Plan1!W131)/2</f>
        <v>3.6728907823562622</v>
      </c>
      <c r="X130">
        <f>SUM(Plan1!X130,Plan1!X131)/2</f>
        <v>158.29403686523438</v>
      </c>
      <c r="Y130">
        <f>SUM(Plan1!Y130,Plan1!Y131)/2</f>
        <v>45.979719161987305</v>
      </c>
      <c r="Z130">
        <f>SUM(Plan1!Z130,Plan1!Z131)/2</f>
        <v>83.939781188964844</v>
      </c>
      <c r="AA130">
        <f>SUM(Plan1!AA130,Plan1!AA131)/2</f>
        <v>42.849931716918945</v>
      </c>
      <c r="AB130">
        <f>SUM(Plan1!AB130,Plan1!AB131)/2</f>
        <v>2.4054323434829712</v>
      </c>
      <c r="AC130">
        <f>SUM(Plan1!AC130,Plan1!AC131)/2</f>
        <v>2.3706923723220825</v>
      </c>
    </row>
    <row r="131" spans="1:29" x14ac:dyDescent="0.25">
      <c r="A131" s="3">
        <v>43165.416674016204</v>
      </c>
      <c r="B131">
        <f>SUM(Plan1!B131,Plan1!B132)/2</f>
        <v>384.26670837402344</v>
      </c>
      <c r="C131">
        <f>SUM(Plan1!C131,Plan1!C132)/2</f>
        <v>1469.5323486328125</v>
      </c>
      <c r="D131">
        <f>SUM(Plan1!D131,Plan1!D132)/2</f>
        <v>300.30870056152344</v>
      </c>
      <c r="E131">
        <f>SUM(Plan1!E131,Plan1!E132)/2</f>
        <v>220.25674438476563</v>
      </c>
      <c r="F131">
        <f>SUM(Plan1!F131,Plan1!F132)/2</f>
        <v>563.46060180664063</v>
      </c>
      <c r="G131">
        <f>SUM(Plan1!G131,Plan1!G132)/2</f>
        <v>100.72552490234375</v>
      </c>
      <c r="H131">
        <f>SUM(Plan1!H131,Plan1!H132)/2</f>
        <v>156.80980682373047</v>
      </c>
      <c r="I131">
        <f>SUM(Plan1!I131,Plan1!I132)/2</f>
        <v>93.228507995605469</v>
      </c>
      <c r="J131">
        <f>SUM(Plan1!J131,Plan1!J132)/2</f>
        <v>563.85202026367188</v>
      </c>
      <c r="K131">
        <f>SUM(Plan1!K131,Plan1!K132)/2</f>
        <v>1.8867496252059937</v>
      </c>
      <c r="L131">
        <f>SUM(Plan1!L131,Plan1!L132)/2</f>
        <v>1.3956666588783264</v>
      </c>
      <c r="M131">
        <f>SUM(Plan1!M131,Plan1!M132)/2</f>
        <v>1.4252801537513733</v>
      </c>
      <c r="N131">
        <f>SUM(Plan1!N131,Plan1!N132)/2</f>
        <v>1.2096094489097595</v>
      </c>
      <c r="O131">
        <f>SUM(Plan1!O131,Plan1!O132)/2</f>
        <v>322.79313659667969</v>
      </c>
      <c r="P131">
        <f>SUM(Plan1!P131,Plan1!P132)/2</f>
        <v>147.45121002197266</v>
      </c>
      <c r="Q131">
        <f>SUM(Plan1!Q131,Plan1!Q132)/2</f>
        <v>306.0567626953125</v>
      </c>
      <c r="R131">
        <f>SUM(Plan1!R131,Plan1!R132)/2</f>
        <v>2.7725919485092163</v>
      </c>
      <c r="S131">
        <f>SUM(Plan1!S131,Plan1!S132)/2</f>
        <v>3.0158452987670898</v>
      </c>
      <c r="T131">
        <f>SUM(Plan1!T131,Plan1!T132)/2</f>
        <v>122.5226936340332</v>
      </c>
      <c r="U131">
        <f>SUM(Plan1!U131,Plan1!U132)/2</f>
        <v>46.882440567016602</v>
      </c>
      <c r="V131">
        <f>SUM(Plan1!V131,Plan1!V132)/2</f>
        <v>3.7412377595901489</v>
      </c>
      <c r="W131">
        <f>SUM(Plan1!W131,Plan1!W132)/2</f>
        <v>3.700981616973877</v>
      </c>
      <c r="X131">
        <f>SUM(Plan1!X131,Plan1!X132)/2</f>
        <v>158.37637329101563</v>
      </c>
      <c r="Y131">
        <f>SUM(Plan1!Y131,Plan1!Y132)/2</f>
        <v>38.794269561767578</v>
      </c>
      <c r="Z131">
        <f>SUM(Plan1!Z131,Plan1!Z132)/2</f>
        <v>83.295558929443359</v>
      </c>
      <c r="AA131">
        <f>SUM(Plan1!AA131,Plan1!AA132)/2</f>
        <v>42.570762634277344</v>
      </c>
      <c r="AB131">
        <f>SUM(Plan1!AB131,Plan1!AB132)/2</f>
        <v>2.3744630813598633</v>
      </c>
      <c r="AC131">
        <f>SUM(Plan1!AC131,Plan1!AC132)/2</f>
        <v>2.3430413007736206</v>
      </c>
    </row>
    <row r="132" spans="1:29" x14ac:dyDescent="0.25">
      <c r="A132" s="3">
        <v>43165.458340740741</v>
      </c>
      <c r="B132">
        <f>SUM(Plan1!B132,Plan1!B133)/2</f>
        <v>385.21881103515625</v>
      </c>
      <c r="C132">
        <f>SUM(Plan1!C132,Plan1!C133)/2</f>
        <v>1467.5624389648438</v>
      </c>
      <c r="D132">
        <f>SUM(Plan1!D132,Plan1!D133)/2</f>
        <v>308.59030151367188</v>
      </c>
      <c r="E132">
        <f>SUM(Plan1!E132,Plan1!E133)/2</f>
        <v>220.09671783447266</v>
      </c>
      <c r="F132">
        <f>SUM(Plan1!F132,Plan1!F133)/2</f>
        <v>562.65411376953125</v>
      </c>
      <c r="G132">
        <f>SUM(Plan1!G132,Plan1!G133)/2</f>
        <v>99.443408966064453</v>
      </c>
      <c r="H132">
        <f>SUM(Plan1!H132,Plan1!H133)/2</f>
        <v>169.7467041015625</v>
      </c>
      <c r="I132">
        <f>SUM(Plan1!I132,Plan1!I133)/2</f>
        <v>101.38405227661133</v>
      </c>
      <c r="J132">
        <f>SUM(Plan1!J132,Plan1!J133)/2</f>
        <v>562.56033325195313</v>
      </c>
      <c r="K132">
        <f>SUM(Plan1!K132,Plan1!K133)/2</f>
        <v>1.8609828948974609</v>
      </c>
      <c r="L132">
        <f>SUM(Plan1!L132,Plan1!L133)/2</f>
        <v>1.3640000224113464</v>
      </c>
      <c r="M132">
        <f>SUM(Plan1!M132,Plan1!M133)/2</f>
        <v>1.3647565841674805</v>
      </c>
      <c r="N132">
        <f>SUM(Plan1!N132,Plan1!N133)/2</f>
        <v>1.1545506119728088</v>
      </c>
      <c r="O132">
        <f>SUM(Plan1!O132,Plan1!O133)/2</f>
        <v>323.49287414550781</v>
      </c>
      <c r="P132">
        <f>SUM(Plan1!P132,Plan1!P133)/2</f>
        <v>149.00399017333984</v>
      </c>
      <c r="Q132">
        <f>SUM(Plan1!Q132,Plan1!Q133)/2</f>
        <v>309.18037414550781</v>
      </c>
      <c r="R132">
        <f>SUM(Plan1!R132,Plan1!R133)/2</f>
        <v>2.7733402252197266</v>
      </c>
      <c r="S132">
        <f>SUM(Plan1!S132,Plan1!S133)/2</f>
        <v>3.0102530717849731</v>
      </c>
      <c r="T132">
        <f>SUM(Plan1!T132,Plan1!T133)/2</f>
        <v>122.86665725708008</v>
      </c>
      <c r="U132">
        <f>SUM(Plan1!U132,Plan1!U133)/2</f>
        <v>47.016874313354492</v>
      </c>
      <c r="V132">
        <f>SUM(Plan1!V132,Plan1!V133)/2</f>
        <v>3.6678861379623413</v>
      </c>
      <c r="W132">
        <f>SUM(Plan1!W132,Plan1!W133)/2</f>
        <v>3.7237081527709961</v>
      </c>
      <c r="X132">
        <f>SUM(Plan1!X132,Plan1!X133)/2</f>
        <v>158.45870971679688</v>
      </c>
      <c r="Y132">
        <f>SUM(Plan1!Y132,Plan1!Y133)/2</f>
        <v>36.283143997192383</v>
      </c>
      <c r="Z132">
        <f>SUM(Plan1!Z132,Plan1!Z133)/2</f>
        <v>80.533760070800781</v>
      </c>
      <c r="AA132">
        <f>SUM(Plan1!AA132,Plan1!AA133)/2</f>
        <v>42.2235107421875</v>
      </c>
      <c r="AB132">
        <f>SUM(Plan1!AB132,Plan1!AB133)/2</f>
        <v>2.372786283493042</v>
      </c>
      <c r="AC132">
        <f>SUM(Plan1!AC132,Plan1!AC133)/2</f>
        <v>2.3428038358688354</v>
      </c>
    </row>
    <row r="133" spans="1:29" x14ac:dyDescent="0.25">
      <c r="A133" s="3">
        <v>43165.500007465278</v>
      </c>
      <c r="B133">
        <f>SUM(Plan1!B133,Plan1!B134)/2</f>
        <v>384.64169311523438</v>
      </c>
      <c r="C133">
        <f>SUM(Plan1!C133,Plan1!C134)/2</f>
        <v>1467.9207153320313</v>
      </c>
      <c r="D133">
        <f>SUM(Plan1!D133,Plan1!D134)/2</f>
        <v>308.8631591796875</v>
      </c>
      <c r="E133">
        <f>SUM(Plan1!E133,Plan1!E134)/2</f>
        <v>219.69478607177734</v>
      </c>
      <c r="F133">
        <f>SUM(Plan1!F133,Plan1!F134)/2</f>
        <v>561.84762573242188</v>
      </c>
      <c r="G133">
        <f>SUM(Plan1!G133,Plan1!G134)/2</f>
        <v>98.054039001464844</v>
      </c>
      <c r="H133">
        <f>SUM(Plan1!H133,Plan1!H134)/2</f>
        <v>180.47476196289063</v>
      </c>
      <c r="I133">
        <f>SUM(Plan1!I133,Plan1!I134)/2</f>
        <v>107.27712249755859</v>
      </c>
      <c r="J133">
        <f>SUM(Plan1!J133,Plan1!J134)/2</f>
        <v>561.21450805664063</v>
      </c>
      <c r="K133">
        <f>SUM(Plan1!K133,Plan1!K134)/2</f>
        <v>1.8418149948120117</v>
      </c>
      <c r="L133">
        <f>SUM(Plan1!L133,Plan1!L134)/2</f>
        <v>1.3199999928474426</v>
      </c>
      <c r="M133">
        <f>SUM(Plan1!M133,Plan1!M134)/2</f>
        <v>1.3254770040512085</v>
      </c>
      <c r="N133">
        <f>SUM(Plan1!N133,Plan1!N134)/2</f>
        <v>1.1140628457069397</v>
      </c>
      <c r="O133">
        <f>SUM(Plan1!O133,Plan1!O134)/2</f>
        <v>324.12525939941406</v>
      </c>
      <c r="P133">
        <f>SUM(Plan1!P133,Plan1!P134)/2</f>
        <v>148.87416839599609</v>
      </c>
      <c r="Q133">
        <f>SUM(Plan1!Q133,Plan1!Q134)/2</f>
        <v>310.38941955566406</v>
      </c>
      <c r="R133">
        <f>SUM(Plan1!R133,Plan1!R134)/2</f>
        <v>2.7713881731033325</v>
      </c>
      <c r="S133">
        <f>SUM(Plan1!S133,Plan1!S134)/2</f>
        <v>3.003563404083252</v>
      </c>
      <c r="T133">
        <f>SUM(Plan1!T133,Plan1!T134)/2</f>
        <v>123.01955795288086</v>
      </c>
      <c r="U133">
        <f>SUM(Plan1!U133,Plan1!U134)/2</f>
        <v>47.865922927856445</v>
      </c>
      <c r="V133">
        <f>SUM(Plan1!V133,Plan1!V134)/2</f>
        <v>3.687413215637207</v>
      </c>
      <c r="W133">
        <f>SUM(Plan1!W133,Plan1!W134)/2</f>
        <v>3.7466232776641846</v>
      </c>
      <c r="X133">
        <f>SUM(Plan1!X133,Plan1!X134)/2</f>
        <v>158.54104614257813</v>
      </c>
      <c r="Y133">
        <f>SUM(Plan1!Y133,Plan1!Y134)/2</f>
        <v>35.555522918701172</v>
      </c>
      <c r="Z133">
        <f>SUM(Plan1!Z133,Plan1!Z134)/2</f>
        <v>79.613788604736328</v>
      </c>
      <c r="AA133">
        <f>SUM(Plan1!AA133,Plan1!AA134)/2</f>
        <v>42.621429443359375</v>
      </c>
      <c r="AB133">
        <f>SUM(Plan1!AB133,Plan1!AB134)/2</f>
        <v>2.3885493278503418</v>
      </c>
      <c r="AC133">
        <f>SUM(Plan1!AC133,Plan1!AC134)/2</f>
        <v>2.3464505672454834</v>
      </c>
    </row>
    <row r="134" spans="1:29" x14ac:dyDescent="0.25">
      <c r="A134" s="3">
        <v>43165.541674189815</v>
      </c>
      <c r="B134">
        <f>SUM(Plan1!B134,Plan1!B135)/2</f>
        <v>384.4580078125</v>
      </c>
      <c r="C134">
        <f>SUM(Plan1!C134,Plan1!C135)/2</f>
        <v>1469.0609130859375</v>
      </c>
      <c r="D134">
        <f>SUM(Plan1!D134,Plan1!D135)/2</f>
        <v>291.36181640625</v>
      </c>
      <c r="E134">
        <f>SUM(Plan1!E134,Plan1!E135)/2</f>
        <v>219.40964508056641</v>
      </c>
      <c r="F134">
        <f>SUM(Plan1!F134,Plan1!F135)/2</f>
        <v>561.9456787109375</v>
      </c>
      <c r="G134">
        <f>SUM(Plan1!G134,Plan1!G135)/2</f>
        <v>92.677726745605469</v>
      </c>
      <c r="H134">
        <f>SUM(Plan1!H134,Plan1!H135)/2</f>
        <v>178.96419525146484</v>
      </c>
      <c r="I134">
        <f>SUM(Plan1!I134,Plan1!I135)/2</f>
        <v>104.11850738525391</v>
      </c>
      <c r="J134">
        <f>SUM(Plan1!J134,Plan1!J135)/2</f>
        <v>561.88015747070313</v>
      </c>
      <c r="K134">
        <f>SUM(Plan1!K134,Plan1!K135)/2</f>
        <v>1.7812161445617676</v>
      </c>
      <c r="L134">
        <f>SUM(Plan1!L134,Plan1!L135)/2</f>
        <v>1.2699999809265137</v>
      </c>
      <c r="M134">
        <f>SUM(Plan1!M134,Plan1!M135)/2</f>
        <v>1.2771707773208618</v>
      </c>
      <c r="N134">
        <f>SUM(Plan1!N134,Plan1!N135)/2</f>
        <v>1.0648359060287476</v>
      </c>
      <c r="O134">
        <f>SUM(Plan1!O134,Plan1!O135)/2</f>
        <v>323.53221130371094</v>
      </c>
      <c r="P134">
        <f>SUM(Plan1!P134,Plan1!P135)/2</f>
        <v>145.94669342041016</v>
      </c>
      <c r="Q134">
        <f>SUM(Plan1!Q134,Plan1!Q135)/2</f>
        <v>304.540283203125</v>
      </c>
      <c r="R134">
        <f>SUM(Plan1!R134,Plan1!R135)/2</f>
        <v>2.7729157209396362</v>
      </c>
      <c r="S134">
        <f>SUM(Plan1!S134,Plan1!S135)/2</f>
        <v>3.0079216957092285</v>
      </c>
      <c r="T134">
        <f>SUM(Plan1!T134,Plan1!T135)/2</f>
        <v>121.46587753295898</v>
      </c>
      <c r="U134">
        <f>SUM(Plan1!U134,Plan1!U135)/2</f>
        <v>47.81927490234375</v>
      </c>
      <c r="V134">
        <f>SUM(Plan1!V134,Plan1!V135)/2</f>
        <v>3.8068556785583496</v>
      </c>
      <c r="W134">
        <f>SUM(Plan1!W134,Plan1!W135)/2</f>
        <v>3.7769107818603516</v>
      </c>
      <c r="X134">
        <f>SUM(Plan1!X134,Plan1!X135)/2</f>
        <v>158.51142120361328</v>
      </c>
      <c r="Y134">
        <f>SUM(Plan1!Y134,Plan1!Y135)/2</f>
        <v>33.352246284484863</v>
      </c>
      <c r="Z134">
        <f>SUM(Plan1!Z134,Plan1!Z135)/2</f>
        <v>79.101409912109375</v>
      </c>
      <c r="AA134">
        <f>SUM(Plan1!AA134,Plan1!AA135)/2</f>
        <v>43.620000839233398</v>
      </c>
      <c r="AB134">
        <f>SUM(Plan1!AB134,Plan1!AB135)/2</f>
        <v>2.3989778757095337</v>
      </c>
      <c r="AC134">
        <f>SUM(Plan1!AC134,Plan1!AC135)/2</f>
        <v>2.354130744934082</v>
      </c>
    </row>
    <row r="135" spans="1:29" x14ac:dyDescent="0.25">
      <c r="A135" s="3">
        <v>43165.583340914352</v>
      </c>
      <c r="B135">
        <f>SUM(Plan1!B135,Plan1!B136)/2</f>
        <v>384.97862243652344</v>
      </c>
      <c r="C135">
        <f>SUM(Plan1!C135,Plan1!C136)/2</f>
        <v>1470.020263671875</v>
      </c>
      <c r="D135">
        <f>SUM(Plan1!D135,Plan1!D136)/2</f>
        <v>265.52418518066406</v>
      </c>
      <c r="E135">
        <f>SUM(Plan1!E135,Plan1!E136)/2</f>
        <v>218.97763061523438</v>
      </c>
      <c r="F135">
        <f>SUM(Plan1!F135,Plan1!F136)/2</f>
        <v>563.0008544921875</v>
      </c>
      <c r="G135">
        <f>SUM(Plan1!G135,Plan1!G136)/2</f>
        <v>83.597156524658203</v>
      </c>
      <c r="H135">
        <f>SUM(Plan1!H135,Plan1!H136)/2</f>
        <v>167.86598968505859</v>
      </c>
      <c r="I135">
        <f>SUM(Plan1!I135,Plan1!I136)/2</f>
        <v>94.628509521484375</v>
      </c>
      <c r="J135">
        <f>SUM(Plan1!J135,Plan1!J136)/2</f>
        <v>562.96664428710938</v>
      </c>
      <c r="K135">
        <f>SUM(Plan1!K135,Plan1!K136)/2</f>
        <v>1.7380427718162537</v>
      </c>
      <c r="L135">
        <f>SUM(Plan1!L135,Plan1!L136)/2</f>
        <v>1.25</v>
      </c>
      <c r="M135">
        <f>SUM(Plan1!M135,Plan1!M136)/2</f>
        <v>1.2536343336105347</v>
      </c>
      <c r="N135">
        <f>SUM(Plan1!N135,Plan1!N136)/2</f>
        <v>1.0414987206459045</v>
      </c>
      <c r="O135">
        <f>SUM(Plan1!O135,Plan1!O136)/2</f>
        <v>323.10159301757813</v>
      </c>
      <c r="P135">
        <f>SUM(Plan1!P135,Plan1!P136)/2</f>
        <v>197.73464202880859</v>
      </c>
      <c r="Q135">
        <f>SUM(Plan1!Q135,Plan1!Q136)/2</f>
        <v>459.82586669921875</v>
      </c>
      <c r="R135">
        <f>SUM(Plan1!R135,Plan1!R136)/2</f>
        <v>2.7878588438034058</v>
      </c>
      <c r="S135">
        <f>SUM(Plan1!S135,Plan1!S136)/2</f>
        <v>3.0166574716567993</v>
      </c>
      <c r="T135">
        <f>SUM(Plan1!T135,Plan1!T136)/2</f>
        <v>117.60284423828125</v>
      </c>
      <c r="U135">
        <f>SUM(Plan1!U135,Plan1!U136)/2</f>
        <v>47.631078720092773</v>
      </c>
      <c r="V135">
        <f>SUM(Plan1!V135,Plan1!V136)/2</f>
        <v>3.7463512420654297</v>
      </c>
      <c r="W135">
        <f>SUM(Plan1!W135,Plan1!W136)/2</f>
        <v>3.8202290534973145</v>
      </c>
      <c r="X135">
        <f>SUM(Plan1!X135,Plan1!X136)/2</f>
        <v>158.56466674804688</v>
      </c>
      <c r="Y135">
        <f>SUM(Plan1!Y135,Plan1!Y136)/2</f>
        <v>31.156064033508301</v>
      </c>
      <c r="Z135">
        <f>SUM(Plan1!Z135,Plan1!Z136)/2</f>
        <v>76.553806304931641</v>
      </c>
      <c r="AA135">
        <f>SUM(Plan1!AA135,Plan1!AA136)/2</f>
        <v>43.163333892822266</v>
      </c>
      <c r="AB135">
        <f>SUM(Plan1!AB135,Plan1!AB136)/2</f>
        <v>2.4265505075454712</v>
      </c>
      <c r="AC135">
        <f>SUM(Plan1!AC135,Plan1!AC136)/2</f>
        <v>2.3764874935150146</v>
      </c>
    </row>
    <row r="136" spans="1:29" x14ac:dyDescent="0.25">
      <c r="A136" s="3">
        <v>43165.62500763889</v>
      </c>
      <c r="B136">
        <f>SUM(Plan1!B136,Plan1!B137)/2</f>
        <v>384.89373779296875</v>
      </c>
      <c r="C136">
        <f>SUM(Plan1!C136,Plan1!C137)/2</f>
        <v>1471.9487915039063</v>
      </c>
      <c r="D136">
        <f>SUM(Plan1!D136,Plan1!D137)/2</f>
        <v>256.15629577636719</v>
      </c>
      <c r="E136">
        <f>SUM(Plan1!E136,Plan1!E137)/2</f>
        <v>218.75811767578125</v>
      </c>
      <c r="F136">
        <f>SUM(Plan1!F136,Plan1!F137)/2</f>
        <v>564.10867309570313</v>
      </c>
      <c r="G136">
        <f>SUM(Plan1!G136,Plan1!G137)/2</f>
        <v>80.755058288574219</v>
      </c>
      <c r="H136">
        <f>SUM(Plan1!H136,Plan1!H137)/2</f>
        <v>167.71488952636719</v>
      </c>
      <c r="I136">
        <f>SUM(Plan1!I136,Plan1!I137)/2</f>
        <v>91.726978302001953</v>
      </c>
      <c r="J136">
        <f>SUM(Plan1!J136,Plan1!J137)/2</f>
        <v>562.88775634765625</v>
      </c>
      <c r="K136">
        <f>SUM(Plan1!K136,Plan1!K137)/2</f>
        <v>1.7460195422172546</v>
      </c>
      <c r="L136">
        <f>SUM(Plan1!L136,Plan1!L137)/2</f>
        <v>1.2730000019073486</v>
      </c>
      <c r="M136">
        <f>SUM(Plan1!M136,Plan1!M137)/2</f>
        <v>1.2658218145370483</v>
      </c>
      <c r="N136">
        <f>SUM(Plan1!N136,Plan1!N137)/2</f>
        <v>1.0543110370635986</v>
      </c>
      <c r="O136">
        <f>SUM(Plan1!O136,Plan1!O137)/2</f>
        <v>323.25732421875</v>
      </c>
      <c r="P136">
        <f>SUM(Plan1!P136,Plan1!P137)/2</f>
        <v>326.43348693847656</v>
      </c>
      <c r="Q136">
        <f>SUM(Plan1!Q136,Plan1!Q137)/2</f>
        <v>620</v>
      </c>
      <c r="R136">
        <f>SUM(Plan1!R136,Plan1!R137)/2</f>
        <v>2.8148688077926636</v>
      </c>
      <c r="S136">
        <f>SUM(Plan1!S136,Plan1!S137)/2</f>
        <v>3.037713885307312</v>
      </c>
      <c r="T136">
        <f>SUM(Plan1!T136,Plan1!T137)/2</f>
        <v>112.60453796386719</v>
      </c>
      <c r="U136">
        <f>SUM(Plan1!U136,Plan1!U137)/2</f>
        <v>46.223623275756836</v>
      </c>
      <c r="V136">
        <f>SUM(Plan1!V136,Plan1!V137)/2</f>
        <v>3.7958872318267822</v>
      </c>
      <c r="W136">
        <f>SUM(Plan1!W136,Plan1!W137)/2</f>
        <v>3.8572541475296021</v>
      </c>
      <c r="X136">
        <f>SUM(Plan1!X136,Plan1!X137)/2</f>
        <v>158.77483367919922</v>
      </c>
      <c r="Y136">
        <f>SUM(Plan1!Y136,Plan1!Y137)/2</f>
        <v>30.117786407470703</v>
      </c>
      <c r="Z136">
        <f>SUM(Plan1!Z136,Plan1!Z137)/2</f>
        <v>74.552455902099609</v>
      </c>
      <c r="AA136">
        <f>SUM(Plan1!AA136,Plan1!AA137)/2</f>
        <v>41.268335342407227</v>
      </c>
      <c r="AB136">
        <f>SUM(Plan1!AB136,Plan1!AB137)/2</f>
        <v>2.4716750383377075</v>
      </c>
      <c r="AC136">
        <f>SUM(Plan1!AC136,Plan1!AC137)/2</f>
        <v>2.407863974571228</v>
      </c>
    </row>
    <row r="137" spans="1:29" x14ac:dyDescent="0.25">
      <c r="A137" s="3">
        <v>43165.666674363427</v>
      </c>
      <c r="B137">
        <f>SUM(Plan1!B137,Plan1!B138)/2</f>
        <v>384.3973388671875</v>
      </c>
      <c r="C137">
        <f>SUM(Plan1!C137,Plan1!C138)/2</f>
        <v>1473.1740112304688</v>
      </c>
      <c r="D137">
        <f>SUM(Plan1!D137,Plan1!D138)/2</f>
        <v>259.84291076660156</v>
      </c>
      <c r="E137">
        <f>SUM(Plan1!E137,Plan1!E138)/2</f>
        <v>218.81461334228516</v>
      </c>
      <c r="F137">
        <f>SUM(Plan1!F137,Plan1!F138)/2</f>
        <v>598.29278564453125</v>
      </c>
      <c r="G137">
        <f>SUM(Plan1!G137,Plan1!G138)/2</f>
        <v>83.240341186523438</v>
      </c>
      <c r="H137">
        <f>SUM(Plan1!H137,Plan1!H138)/2</f>
        <v>164.40029907226563</v>
      </c>
      <c r="I137">
        <f>SUM(Plan1!I137,Plan1!I138)/2</f>
        <v>90.500019073486328</v>
      </c>
      <c r="J137">
        <f>SUM(Plan1!J137,Plan1!J138)/2</f>
        <v>561.24484252929688</v>
      </c>
      <c r="K137">
        <f>SUM(Plan1!K137,Plan1!K138)/2</f>
        <v>1.7218658328056335</v>
      </c>
      <c r="L137">
        <f>SUM(Plan1!L137,Plan1!L138)/2</f>
        <v>1.2480000257492065</v>
      </c>
      <c r="M137">
        <f>SUM(Plan1!M137,Plan1!M138)/2</f>
        <v>1.2521874904632568</v>
      </c>
      <c r="N137">
        <f>SUM(Plan1!N137,Plan1!N138)/2</f>
        <v>1.0471649169921875</v>
      </c>
      <c r="O137">
        <f>SUM(Plan1!O137,Plan1!O138)/2</f>
        <v>323.36631774902344</v>
      </c>
      <c r="P137">
        <f>SUM(Plan1!P137,Plan1!P138)/2</f>
        <v>399.94865417480469</v>
      </c>
      <c r="Q137">
        <f>SUM(Plan1!Q137,Plan1!Q138)/2</f>
        <v>620</v>
      </c>
      <c r="R137">
        <f>SUM(Plan1!R137,Plan1!R138)/2</f>
        <v>2.8422726392745972</v>
      </c>
      <c r="S137">
        <f>SUM(Plan1!S137,Plan1!S138)/2</f>
        <v>3.0656963586807251</v>
      </c>
      <c r="T137">
        <f>SUM(Plan1!T137,Plan1!T138)/2</f>
        <v>108.02408981323242</v>
      </c>
      <c r="U137">
        <f>SUM(Plan1!U137,Plan1!U138)/2</f>
        <v>43.999780654907227</v>
      </c>
      <c r="V137">
        <f>SUM(Plan1!V137,Plan1!V138)/2</f>
        <v>3.927202582359314</v>
      </c>
      <c r="W137">
        <f>SUM(Plan1!W137,Plan1!W138)/2</f>
        <v>3.8795082569122314</v>
      </c>
      <c r="X137">
        <f>SUM(Plan1!X137,Plan1!X138)/2</f>
        <v>158.85363006591797</v>
      </c>
      <c r="Y137">
        <f>SUM(Plan1!Y137,Plan1!Y138)/2</f>
        <v>27.989153861999512</v>
      </c>
      <c r="Z137">
        <f>SUM(Plan1!Z137,Plan1!Z138)/2</f>
        <v>72.251289367675781</v>
      </c>
      <c r="AA137">
        <f>SUM(Plan1!AA137,Plan1!AA138)/2</f>
        <v>38.60051155090332</v>
      </c>
      <c r="AB137">
        <f>SUM(Plan1!AB137,Plan1!AB138)/2</f>
        <v>2.5193339586257935</v>
      </c>
      <c r="AC137">
        <f>SUM(Plan1!AC137,Plan1!AC138)/2</f>
        <v>2.454952597618103</v>
      </c>
    </row>
    <row r="138" spans="1:29" x14ac:dyDescent="0.25">
      <c r="A138" s="3">
        <v>43165.708341087964</v>
      </c>
      <c r="B138">
        <f>SUM(Plan1!B138,Plan1!B139)/2</f>
        <v>384.58473205566406</v>
      </c>
      <c r="C138">
        <f>SUM(Plan1!C138,Plan1!C139)/2</f>
        <v>1474.3992309570313</v>
      </c>
      <c r="D138">
        <f>SUM(Plan1!D138,Plan1!D139)/2</f>
        <v>261.92546081542969</v>
      </c>
      <c r="E138">
        <f>SUM(Plan1!E138,Plan1!E139)/2</f>
        <v>218.88087463378906</v>
      </c>
      <c r="F138">
        <f>SUM(Plan1!F138,Plan1!F139)/2</f>
        <v>632.7181396484375</v>
      </c>
      <c r="G138">
        <f>SUM(Plan1!G138,Plan1!G139)/2</f>
        <v>80.685199737548828</v>
      </c>
      <c r="H138">
        <f>SUM(Plan1!H138,Plan1!H139)/2</f>
        <v>168.67819213867188</v>
      </c>
      <c r="I138">
        <f>SUM(Plan1!I138,Plan1!I139)/2</f>
        <v>91.884284973144531</v>
      </c>
      <c r="J138">
        <f>SUM(Plan1!J138,Plan1!J139)/2</f>
        <v>560.55337524414063</v>
      </c>
      <c r="K138">
        <f>SUM(Plan1!K138,Plan1!K139)/2</f>
        <v>1.6692354679107666</v>
      </c>
      <c r="L138">
        <f>SUM(Plan1!L138,Plan1!L139)/2</f>
        <v>1.1809999942779541</v>
      </c>
      <c r="M138">
        <f>SUM(Plan1!M138,Plan1!M139)/2</f>
        <v>1.1984058022499084</v>
      </c>
      <c r="N138">
        <f>SUM(Plan1!N138,Plan1!N139)/2</f>
        <v>0.99064737558364868</v>
      </c>
      <c r="O138">
        <f>SUM(Plan1!O138,Plan1!O139)/2</f>
        <v>323.63224792480469</v>
      </c>
      <c r="P138">
        <f>SUM(Plan1!P138,Plan1!P139)/2</f>
        <v>399.91200256347656</v>
      </c>
      <c r="Q138">
        <f>SUM(Plan1!Q138,Plan1!Q139)/2</f>
        <v>620</v>
      </c>
      <c r="R138">
        <f>SUM(Plan1!R138,Plan1!R139)/2</f>
        <v>2.8716870546340942</v>
      </c>
      <c r="S138">
        <f>SUM(Plan1!S138,Plan1!S139)/2</f>
        <v>3.0924566984176636</v>
      </c>
      <c r="T138">
        <f>SUM(Plan1!T138,Plan1!T139)/2</f>
        <v>106.03912353515625</v>
      </c>
      <c r="U138">
        <f>SUM(Plan1!U138,Plan1!U139)/2</f>
        <v>43.454717636108398</v>
      </c>
      <c r="V138">
        <f>SUM(Plan1!V138,Plan1!V139)/2</f>
        <v>3.9621666669845581</v>
      </c>
      <c r="W138">
        <f>SUM(Plan1!W138,Plan1!W139)/2</f>
        <v>3.9164971113204956</v>
      </c>
      <c r="X138">
        <f>SUM(Plan1!X138,Plan1!X139)/2</f>
        <v>158.98235321044922</v>
      </c>
      <c r="Y138">
        <f>SUM(Plan1!Y138,Plan1!Y139)/2</f>
        <v>26.448342323303223</v>
      </c>
      <c r="Z138">
        <f>SUM(Plan1!Z138,Plan1!Z139)/2</f>
        <v>70.430641174316406</v>
      </c>
      <c r="AA138">
        <f>SUM(Plan1!AA138,Plan1!AA139)/2</f>
        <v>37.882652282714844</v>
      </c>
      <c r="AB138">
        <f>SUM(Plan1!AB138,Plan1!AB139)/2</f>
        <v>2.5797374248504639</v>
      </c>
      <c r="AC138">
        <f>SUM(Plan1!AC138,Plan1!AC139)/2</f>
        <v>2.5163618326187134</v>
      </c>
    </row>
    <row r="139" spans="1:29" x14ac:dyDescent="0.25">
      <c r="A139" s="3">
        <v>43165.750007812501</v>
      </c>
      <c r="B139">
        <f>SUM(Plan1!B139,Plan1!B140)/2</f>
        <v>386.21664428710938</v>
      </c>
      <c r="C139">
        <f>SUM(Plan1!C139,Plan1!C140)/2</f>
        <v>1475.6244506835938</v>
      </c>
      <c r="D139">
        <f>SUM(Plan1!D139,Plan1!D140)/2</f>
        <v>256.31540679931641</v>
      </c>
      <c r="E139">
        <f>SUM(Plan1!E139,Plan1!E140)/2</f>
        <v>219.162841796875</v>
      </c>
      <c r="F139">
        <f>SUM(Plan1!F139,Plan1!F140)/2</f>
        <v>633.94308471679688</v>
      </c>
      <c r="G139">
        <f>SUM(Plan1!G139,Plan1!G140)/2</f>
        <v>74.328948974609375</v>
      </c>
      <c r="H139">
        <f>SUM(Plan1!H139,Plan1!H140)/2</f>
        <v>177.15401458740234</v>
      </c>
      <c r="I139">
        <f>SUM(Plan1!I139,Plan1!I140)/2</f>
        <v>94.797542572021484</v>
      </c>
      <c r="J139">
        <f>SUM(Plan1!J139,Plan1!J140)/2</f>
        <v>560.9305419921875</v>
      </c>
      <c r="K139">
        <f>SUM(Plan1!K139,Plan1!K140)/2</f>
        <v>1.6543346643447876</v>
      </c>
      <c r="L139">
        <f>SUM(Plan1!L139,Plan1!L140)/2</f>
        <v>1.1659999489784241</v>
      </c>
      <c r="M139">
        <f>SUM(Plan1!M139,Plan1!M140)/2</f>
        <v>1.1577960252761841</v>
      </c>
      <c r="N139">
        <f>SUM(Plan1!N139,Plan1!N140)/2</f>
        <v>0.94009613990783691</v>
      </c>
      <c r="O139">
        <f>SUM(Plan1!O139,Plan1!O140)/2</f>
        <v>322.87017822265625</v>
      </c>
      <c r="P139">
        <f>SUM(Plan1!P139,Plan1!P140)/2</f>
        <v>399.87535095214844</v>
      </c>
      <c r="Q139">
        <f>SUM(Plan1!Q139,Plan1!Q140)/2</f>
        <v>620</v>
      </c>
      <c r="R139">
        <f>SUM(Plan1!R139,Plan1!R140)/2</f>
        <v>2.9057455062866211</v>
      </c>
      <c r="S139">
        <f>SUM(Plan1!S139,Plan1!S140)/2</f>
        <v>3.1210705041885376</v>
      </c>
      <c r="T139">
        <f>SUM(Plan1!T139,Plan1!T140)/2</f>
        <v>104.07760238647461</v>
      </c>
      <c r="U139">
        <f>SUM(Plan1!U139,Plan1!U140)/2</f>
        <v>42.648452758789063</v>
      </c>
      <c r="V139">
        <f>SUM(Plan1!V139,Plan1!V140)/2</f>
        <v>4.0115280151367188</v>
      </c>
      <c r="W139">
        <f>SUM(Plan1!W139,Plan1!W140)/2</f>
        <v>3.9214538335800171</v>
      </c>
      <c r="X139">
        <f>SUM(Plan1!X139,Plan1!X140)/2</f>
        <v>159.22068023681641</v>
      </c>
      <c r="Y139">
        <f>SUM(Plan1!Y139,Plan1!Y140)/2</f>
        <v>25.275310516357422</v>
      </c>
      <c r="Z139">
        <f>SUM(Plan1!Z139,Plan1!Z140)/2</f>
        <v>68.496322631835938</v>
      </c>
      <c r="AA139">
        <f>SUM(Plan1!AA139,Plan1!AA140)/2</f>
        <v>38.060714721679688</v>
      </c>
      <c r="AB139">
        <f>SUM(Plan1!AB139,Plan1!AB140)/2</f>
        <v>2.6527915000915527</v>
      </c>
      <c r="AC139">
        <f>SUM(Plan1!AC139,Plan1!AC140)/2</f>
        <v>2.5884866714477539</v>
      </c>
    </row>
    <row r="140" spans="1:29" x14ac:dyDescent="0.25">
      <c r="A140" s="3">
        <v>43165.791674537038</v>
      </c>
      <c r="B140">
        <f>SUM(Plan1!B140,Plan1!B141)/2</f>
        <v>385.86360168457031</v>
      </c>
      <c r="C140">
        <f>SUM(Plan1!C140,Plan1!C141)/2</f>
        <v>1474.117431640625</v>
      </c>
      <c r="D140">
        <f>SUM(Plan1!D140,Plan1!D141)/2</f>
        <v>249.16668701171875</v>
      </c>
      <c r="E140">
        <f>SUM(Plan1!E140,Plan1!E141)/2</f>
        <v>218.31865692138672</v>
      </c>
      <c r="F140">
        <f>SUM(Plan1!F140,Plan1!F141)/2</f>
        <v>634.01425170898438</v>
      </c>
      <c r="G140">
        <f>SUM(Plan1!G140,Plan1!G141)/2</f>
        <v>68.633331298828125</v>
      </c>
      <c r="H140">
        <f>SUM(Plan1!H140,Plan1!H141)/2</f>
        <v>178.52816772460938</v>
      </c>
      <c r="I140">
        <f>SUM(Plan1!I140,Plan1!I141)/2</f>
        <v>96.977836608886719</v>
      </c>
      <c r="J140">
        <f>SUM(Plan1!J140,Plan1!J141)/2</f>
        <v>561.08663940429688</v>
      </c>
      <c r="K140">
        <f>SUM(Plan1!K140,Plan1!K141)/2</f>
        <v>1.6363391280174255</v>
      </c>
      <c r="L140">
        <f>SUM(Plan1!L140,Plan1!L141)/2</f>
        <v>1.1349999904632568</v>
      </c>
      <c r="M140">
        <f>SUM(Plan1!M140,Plan1!M141)/2</f>
        <v>1.132160484790802</v>
      </c>
      <c r="N140">
        <f>SUM(Plan1!N140,Plan1!N141)/2</f>
        <v>0.91471189260482788</v>
      </c>
      <c r="O140">
        <f>SUM(Plan1!O140,Plan1!O141)/2</f>
        <v>321.42726135253906</v>
      </c>
      <c r="P140">
        <f>SUM(Plan1!P140,Plan1!P141)/2</f>
        <v>399.83871459960938</v>
      </c>
      <c r="Q140">
        <f>SUM(Plan1!Q140,Plan1!Q141)/2</f>
        <v>620</v>
      </c>
      <c r="R140">
        <f>SUM(Plan1!R140,Plan1!R141)/2</f>
        <v>2.9441372156143188</v>
      </c>
      <c r="S140">
        <f>SUM(Plan1!S140,Plan1!S141)/2</f>
        <v>3.1561042070388794</v>
      </c>
      <c r="T140">
        <f>SUM(Plan1!T140,Plan1!T141)/2</f>
        <v>99.329704284667969</v>
      </c>
      <c r="U140">
        <f>SUM(Plan1!U140,Plan1!U141)/2</f>
        <v>41.281213760375977</v>
      </c>
      <c r="V140">
        <f>SUM(Plan1!V140,Plan1!V141)/2</f>
        <v>4.05812668800354</v>
      </c>
      <c r="W140">
        <f>SUM(Plan1!W140,Plan1!W141)/2</f>
        <v>3.9273351430892944</v>
      </c>
      <c r="X140">
        <f>SUM(Plan1!X140,Plan1!X141)/2</f>
        <v>159.46570587158203</v>
      </c>
      <c r="Y140">
        <f>SUM(Plan1!Y140,Plan1!Y141)/2</f>
        <v>22.944426536560059</v>
      </c>
      <c r="Z140">
        <f>SUM(Plan1!Z140,Plan1!Z141)/2</f>
        <v>65.540534973144531</v>
      </c>
      <c r="AA140">
        <f>SUM(Plan1!AA140,Plan1!AA141)/2</f>
        <v>37.348136901855469</v>
      </c>
      <c r="AB140">
        <f>SUM(Plan1!AB140,Plan1!AB141)/2</f>
        <v>2.7365641593933105</v>
      </c>
      <c r="AC140">
        <f>SUM(Plan1!AC140,Plan1!AC141)/2</f>
        <v>2.6778444051742554</v>
      </c>
    </row>
    <row r="141" spans="1:29" x14ac:dyDescent="0.25">
      <c r="A141" s="3">
        <v>43165.833341261576</v>
      </c>
      <c r="B141">
        <f>SUM(Plan1!B141,Plan1!B142)/2</f>
        <v>384.86790466308594</v>
      </c>
      <c r="C141">
        <f>SUM(Plan1!C141,Plan1!C142)/2</f>
        <v>1472.8154296875</v>
      </c>
      <c r="D141">
        <f>SUM(Plan1!D141,Plan1!D142)/2</f>
        <v>257.09520721435547</v>
      </c>
      <c r="E141">
        <f>SUM(Plan1!E141,Plan1!E142)/2</f>
        <v>216.95010375976563</v>
      </c>
      <c r="F141">
        <f>SUM(Plan1!F141,Plan1!F142)/2</f>
        <v>633.29702758789063</v>
      </c>
      <c r="G141">
        <f>SUM(Plan1!G141,Plan1!G142)/2</f>
        <v>67.246189117431641</v>
      </c>
      <c r="H141">
        <f>SUM(Plan1!H141,Plan1!H142)/2</f>
        <v>179.04055786132813</v>
      </c>
      <c r="I141">
        <f>SUM(Plan1!I141,Plan1!I142)/2</f>
        <v>97.764530181884766</v>
      </c>
      <c r="J141">
        <f>SUM(Plan1!J141,Plan1!J142)/2</f>
        <v>560.61279296875</v>
      </c>
      <c r="K141">
        <f>SUM(Plan1!K141,Plan1!K142)/2</f>
        <v>1.5872249007225037</v>
      </c>
      <c r="L141">
        <f>SUM(Plan1!L141,Plan1!L142)/2</f>
        <v>1.081000030040741</v>
      </c>
      <c r="M141">
        <f>SUM(Plan1!M141,Plan1!M142)/2</f>
        <v>1.0915466547012329</v>
      </c>
      <c r="N141">
        <f>SUM(Plan1!N141,Plan1!N142)/2</f>
        <v>0.87500602006912231</v>
      </c>
      <c r="O141">
        <f>SUM(Plan1!O141,Plan1!O142)/2</f>
        <v>321.71925354003906</v>
      </c>
      <c r="P141">
        <f>SUM(Plan1!P141,Plan1!P142)/2</f>
        <v>399.80207824707031</v>
      </c>
      <c r="Q141">
        <f>SUM(Plan1!Q141,Plan1!Q142)/2</f>
        <v>620</v>
      </c>
      <c r="R141">
        <f>SUM(Plan1!R141,Plan1!R142)/2</f>
        <v>2.9930950403213501</v>
      </c>
      <c r="S141">
        <f>SUM(Plan1!S141,Plan1!S142)/2</f>
        <v>3.2019870281219482</v>
      </c>
      <c r="T141">
        <f>SUM(Plan1!T141,Plan1!T142)/2</f>
        <v>96.62835693359375</v>
      </c>
      <c r="U141">
        <f>SUM(Plan1!U141,Plan1!U142)/2</f>
        <v>40.514287948608398</v>
      </c>
      <c r="V141">
        <f>SUM(Plan1!V141,Plan1!V142)/2</f>
        <v>4.1080763339996338</v>
      </c>
      <c r="W141">
        <f>SUM(Plan1!W141,Plan1!W142)/2</f>
        <v>3.9813323020935059</v>
      </c>
      <c r="X141">
        <f>SUM(Plan1!X141,Plan1!X142)/2</f>
        <v>159.74407196044922</v>
      </c>
      <c r="Y141">
        <f>SUM(Plan1!Y141,Plan1!Y142)/2</f>
        <v>21.044538497924805</v>
      </c>
      <c r="Z141">
        <f>SUM(Plan1!Z141,Plan1!Z142)/2</f>
        <v>64.199775695800781</v>
      </c>
      <c r="AA141">
        <f>SUM(Plan1!AA141,Plan1!AA142)/2</f>
        <v>36.885105133056641</v>
      </c>
      <c r="AB141">
        <f>SUM(Plan1!AB141,Plan1!AB142)/2</f>
        <v>2.8426456451416016</v>
      </c>
      <c r="AC141">
        <f>SUM(Plan1!AC141,Plan1!AC142)/2</f>
        <v>2.7831572294235229</v>
      </c>
    </row>
    <row r="142" spans="1:29" x14ac:dyDescent="0.25">
      <c r="A142" s="3">
        <v>43165.875007986113</v>
      </c>
      <c r="B142">
        <f>SUM(Plan1!B142,Plan1!B143)/2</f>
        <v>385.34075927734375</v>
      </c>
      <c r="C142">
        <f>SUM(Plan1!C142,Plan1!C143)/2</f>
        <v>1474.45068359375</v>
      </c>
      <c r="D142">
        <f>SUM(Plan1!D142,Plan1!D143)/2</f>
        <v>274.5443115234375</v>
      </c>
      <c r="E142">
        <f>SUM(Plan1!E142,Plan1!E143)/2</f>
        <v>216.50544738769531</v>
      </c>
      <c r="F142">
        <f>SUM(Plan1!F142,Plan1!F143)/2</f>
        <v>632.57980346679688</v>
      </c>
      <c r="G142">
        <f>SUM(Plan1!G142,Plan1!G143)/2</f>
        <v>65.684284210205078</v>
      </c>
      <c r="H142">
        <f>SUM(Plan1!H142,Plan1!H143)/2</f>
        <v>178.35286712646484</v>
      </c>
      <c r="I142">
        <f>SUM(Plan1!I142,Plan1!I143)/2</f>
        <v>96.562404632568359</v>
      </c>
      <c r="J142">
        <f>SUM(Plan1!J142,Plan1!J143)/2</f>
        <v>558.91421508789063</v>
      </c>
      <c r="K142">
        <f>SUM(Plan1!K142,Plan1!K143)/2</f>
        <v>1.5301844477653503</v>
      </c>
      <c r="L142">
        <f>SUM(Plan1!L142,Plan1!L143)/2</f>
        <v>1.0326666831970215</v>
      </c>
      <c r="M142">
        <f>SUM(Plan1!M142,Plan1!M143)/2</f>
        <v>1.0349344611167908</v>
      </c>
      <c r="N142">
        <f>SUM(Plan1!N142,Plan1!N143)/2</f>
        <v>0.81568464636802673</v>
      </c>
      <c r="O142">
        <f>SUM(Plan1!O142,Plan1!O143)/2</f>
        <v>322.12763977050781</v>
      </c>
      <c r="P142">
        <f>SUM(Plan1!P142,Plan1!P143)/2</f>
        <v>399.76542663574219</v>
      </c>
      <c r="Q142">
        <f>SUM(Plan1!Q142,Plan1!Q143)/2</f>
        <v>620</v>
      </c>
      <c r="R142">
        <f>SUM(Plan1!R142,Plan1!R143)/2</f>
        <v>3.0553015470504761</v>
      </c>
      <c r="S142">
        <f>SUM(Plan1!S142,Plan1!S143)/2</f>
        <v>3.2583872079849243</v>
      </c>
      <c r="T142">
        <f>SUM(Plan1!T142,Plan1!T143)/2</f>
        <v>96.565673828125</v>
      </c>
      <c r="U142">
        <f>SUM(Plan1!U142,Plan1!U143)/2</f>
        <v>40.261440277099609</v>
      </c>
      <c r="V142">
        <f>SUM(Plan1!V142,Plan1!V143)/2</f>
        <v>4.1625018119812012</v>
      </c>
      <c r="W142">
        <f>SUM(Plan1!W142,Plan1!W143)/2</f>
        <v>4.0384478569030762</v>
      </c>
      <c r="X142">
        <f>SUM(Plan1!X142,Plan1!X143)/2</f>
        <v>160.02085876464844</v>
      </c>
      <c r="Y142">
        <f>SUM(Plan1!Y142,Plan1!Y143)/2</f>
        <v>20.559173583984375</v>
      </c>
      <c r="Z142">
        <f>SUM(Plan1!Z142,Plan1!Z143)/2</f>
        <v>60.542942047119141</v>
      </c>
      <c r="AA142">
        <f>SUM(Plan1!AA142,Plan1!AA143)/2</f>
        <v>34.211052894592285</v>
      </c>
      <c r="AB142">
        <f>SUM(Plan1!AB142,Plan1!AB143)/2</f>
        <v>2.9648598432540894</v>
      </c>
      <c r="AC142">
        <f>SUM(Plan1!AC142,Plan1!AC143)/2</f>
        <v>2.904000997543335</v>
      </c>
    </row>
    <row r="143" spans="1:29" x14ac:dyDescent="0.25">
      <c r="A143" s="3">
        <v>43165.91667471065</v>
      </c>
      <c r="B143">
        <f>SUM(Plan1!B143,Plan1!B144)/2</f>
        <v>384.92721557617188</v>
      </c>
      <c r="C143">
        <f>SUM(Plan1!C143,Plan1!C144)/2</f>
        <v>1475.6696166992188</v>
      </c>
      <c r="D143">
        <f>SUM(Plan1!D143,Plan1!D144)/2</f>
        <v>282.9735107421875</v>
      </c>
      <c r="E143">
        <f>SUM(Plan1!E143,Plan1!E144)/2</f>
        <v>216.48628234863281</v>
      </c>
      <c r="F143">
        <f>SUM(Plan1!F143,Plan1!F144)/2</f>
        <v>631.86257934570313</v>
      </c>
      <c r="G143">
        <f>SUM(Plan1!G143,Plan1!G144)/2</f>
        <v>62.607702255249023</v>
      </c>
      <c r="H143">
        <f>SUM(Plan1!H143,Plan1!H144)/2</f>
        <v>179.42554473876953</v>
      </c>
      <c r="I143">
        <f>SUM(Plan1!I143,Plan1!I144)/2</f>
        <v>100.89856338500977</v>
      </c>
      <c r="J143">
        <f>SUM(Plan1!J143,Plan1!J144)/2</f>
        <v>558.20867919921875</v>
      </c>
      <c r="K143">
        <f>SUM(Plan1!K143,Plan1!K144)/2</f>
        <v>1.4711652994155884</v>
      </c>
      <c r="L143">
        <f>SUM(Plan1!L143,Plan1!L144)/2</f>
        <v>0.96966665983200073</v>
      </c>
      <c r="M143">
        <f>SUM(Plan1!M143,Plan1!M144)/2</f>
        <v>0.97189080715179443</v>
      </c>
      <c r="N143">
        <f>SUM(Plan1!N143,Plan1!N144)/2</f>
        <v>0.75245183706283569</v>
      </c>
      <c r="O143">
        <f>SUM(Plan1!O143,Plan1!O144)/2</f>
        <v>322.90476989746094</v>
      </c>
      <c r="P143">
        <f>SUM(Plan1!P143,Plan1!P144)/2</f>
        <v>399.72877502441406</v>
      </c>
      <c r="Q143">
        <f>SUM(Plan1!Q143,Plan1!Q144)/2</f>
        <v>620</v>
      </c>
      <c r="R143">
        <f>SUM(Plan1!R143,Plan1!R144)/2</f>
        <v>3.1204445362091064</v>
      </c>
      <c r="S143">
        <f>SUM(Plan1!S143,Plan1!S144)/2</f>
        <v>3.3232032060623169</v>
      </c>
      <c r="T143">
        <f>SUM(Plan1!T143,Plan1!T144)/2</f>
        <v>94.384365081787109</v>
      </c>
      <c r="U143">
        <f>SUM(Plan1!U143,Plan1!U144)/2</f>
        <v>39.051364898681641</v>
      </c>
      <c r="V143">
        <f>SUM(Plan1!V143,Plan1!V144)/2</f>
        <v>4.2141907215118408</v>
      </c>
      <c r="W143">
        <f>SUM(Plan1!W143,Plan1!W144)/2</f>
        <v>4.0995609760284424</v>
      </c>
      <c r="X143">
        <f>SUM(Plan1!X143,Plan1!X144)/2</f>
        <v>160.37407684326172</v>
      </c>
      <c r="Y143">
        <f>SUM(Plan1!Y143,Plan1!Y144)/2</f>
        <v>19.625201225280762</v>
      </c>
      <c r="Z143">
        <f>SUM(Plan1!Z143,Plan1!Z144)/2</f>
        <v>55.747304916381836</v>
      </c>
      <c r="AA143">
        <f>SUM(Plan1!AA143,Plan1!AA144)/2</f>
        <v>30.824749946594238</v>
      </c>
      <c r="AB143">
        <f>SUM(Plan1!AB143,Plan1!AB144)/2</f>
        <v>3.1049191951751709</v>
      </c>
      <c r="AC143">
        <f>SUM(Plan1!AC143,Plan1!AC144)/2</f>
        <v>3.0457851886749268</v>
      </c>
    </row>
    <row r="144" spans="1:29" x14ac:dyDescent="0.25">
      <c r="A144" s="3">
        <v>43165.958341435187</v>
      </c>
      <c r="B144">
        <f>SUM(Plan1!B144,Plan1!B145)/2</f>
        <v>383.83851623535156</v>
      </c>
      <c r="C144">
        <f>SUM(Plan1!C144,Plan1!C145)/2</f>
        <v>1473.6966552734375</v>
      </c>
      <c r="D144">
        <f>SUM(Plan1!D144,Plan1!D145)/2</f>
        <v>282.97991943359375</v>
      </c>
      <c r="E144">
        <f>SUM(Plan1!E144,Plan1!E145)/2</f>
        <v>215.86100006103516</v>
      </c>
      <c r="F144">
        <f>SUM(Plan1!F144,Plan1!F145)/2</f>
        <v>608.008544921875</v>
      </c>
      <c r="G144">
        <f>SUM(Plan1!G144,Plan1!G145)/2</f>
        <v>56.571460723876953</v>
      </c>
      <c r="H144">
        <f>SUM(Plan1!H144,Plan1!H145)/2</f>
        <v>180.95093536376953</v>
      </c>
      <c r="I144">
        <f>SUM(Plan1!I144,Plan1!I145)/2</f>
        <v>104.79947662353516</v>
      </c>
      <c r="J144">
        <f>SUM(Plan1!J144,Plan1!J145)/2</f>
        <v>557.4659423828125</v>
      </c>
      <c r="K144">
        <f>SUM(Plan1!K144,Plan1!K145)/2</f>
        <v>1.384915292263031</v>
      </c>
      <c r="L144">
        <f>SUM(Plan1!L144,Plan1!L145)/2</f>
        <v>0.90799999237060547</v>
      </c>
      <c r="M144">
        <f>SUM(Plan1!M144,Plan1!M145)/2</f>
        <v>0.90184739232063293</v>
      </c>
      <c r="N144">
        <f>SUM(Plan1!N144,Plan1!N145)/2</f>
        <v>0.68151006102561951</v>
      </c>
      <c r="O144">
        <f>SUM(Plan1!O144,Plan1!O145)/2</f>
        <v>322.68643188476563</v>
      </c>
      <c r="P144">
        <f>SUM(Plan1!P144,Plan1!P145)/2</f>
        <v>399.69212341308594</v>
      </c>
      <c r="Q144">
        <f>SUM(Plan1!Q144,Plan1!Q145)/2</f>
        <v>620</v>
      </c>
      <c r="R144">
        <f>SUM(Plan1!R144,Plan1!R145)/2</f>
        <v>3.1978161334991455</v>
      </c>
      <c r="S144">
        <f>SUM(Plan1!S144,Plan1!S145)/2</f>
        <v>3.3974182605743408</v>
      </c>
      <c r="T144">
        <f>SUM(Plan1!T144,Plan1!T145)/2</f>
        <v>89.856430053710938</v>
      </c>
      <c r="U144">
        <f>SUM(Plan1!U144,Plan1!U145)/2</f>
        <v>36.15131950378418</v>
      </c>
      <c r="V144">
        <f>SUM(Plan1!V144,Plan1!V145)/2</f>
        <v>4.2790677547454834</v>
      </c>
      <c r="W144">
        <f>SUM(Plan1!W144,Plan1!W145)/2</f>
        <v>4.1671473979949951</v>
      </c>
      <c r="X144">
        <f>SUM(Plan1!X144,Plan1!X145)/2</f>
        <v>160.70245361328125</v>
      </c>
      <c r="Y144">
        <f>SUM(Plan1!Y144,Plan1!Y145)/2</f>
        <v>16.898834228515625</v>
      </c>
      <c r="Z144">
        <f>SUM(Plan1!Z144,Plan1!Z145)/2</f>
        <v>53.126323699951172</v>
      </c>
      <c r="AA144">
        <f>SUM(Plan1!AA144,Plan1!AA145)/2</f>
        <v>29.327767372131348</v>
      </c>
      <c r="AB144">
        <f>SUM(Plan1!AB144,Plan1!AB145)/2</f>
        <v>3.2701520919799805</v>
      </c>
      <c r="AC144">
        <f>SUM(Plan1!AC144,Plan1!AC145)/2</f>
        <v>3.2097979784011841</v>
      </c>
    </row>
    <row r="145" spans="1:29" x14ac:dyDescent="0.25">
      <c r="A145" s="3">
        <v>43166.000008159725</v>
      </c>
      <c r="B145">
        <f>SUM(Plan1!B145,Plan1!B146)/2</f>
        <v>384.36842346191406</v>
      </c>
      <c r="C145">
        <f>SUM(Plan1!C145,Plan1!C146)/2</f>
        <v>1471.6812133789063</v>
      </c>
      <c r="D145">
        <f>SUM(Plan1!D145,Plan1!D146)/2</f>
        <v>281.58219909667969</v>
      </c>
      <c r="E145">
        <f>SUM(Plan1!E145,Plan1!E146)/2</f>
        <v>215.01229095458984</v>
      </c>
      <c r="F145">
        <f>SUM(Plan1!F145,Plan1!F146)/2</f>
        <v>582.52175903320313</v>
      </c>
      <c r="G145">
        <f>SUM(Plan1!G145,Plan1!G146)/2</f>
        <v>48.274074554443359</v>
      </c>
      <c r="H145">
        <f>SUM(Plan1!H145,Plan1!H146)/2</f>
        <v>181.239501953125</v>
      </c>
      <c r="I145">
        <f>SUM(Plan1!I145,Plan1!I146)/2</f>
        <v>106.18666839599609</v>
      </c>
      <c r="J145">
        <f>SUM(Plan1!J145,Plan1!J146)/2</f>
        <v>555.8699951171875</v>
      </c>
      <c r="K145">
        <f>SUM(Plan1!K145,Plan1!K146)/2</f>
        <v>1.3165333271026611</v>
      </c>
      <c r="L145">
        <f>SUM(Plan1!L145,Plan1!L146)/2</f>
        <v>0.85999998450279236</v>
      </c>
      <c r="M145">
        <f>SUM(Plan1!M145,Plan1!M146)/2</f>
        <v>0.8473457396030426</v>
      </c>
      <c r="N145">
        <f>SUM(Plan1!N145,Plan1!N146)/2</f>
        <v>0.62697672843933105</v>
      </c>
      <c r="O145">
        <f>SUM(Plan1!O145,Plan1!O146)/2</f>
        <v>322.61708068847656</v>
      </c>
      <c r="P145">
        <f>SUM(Plan1!P145,Plan1!P146)/2</f>
        <v>399.65547180175781</v>
      </c>
      <c r="Q145">
        <f>SUM(Plan1!Q145,Plan1!Q146)/2</f>
        <v>620</v>
      </c>
      <c r="R145">
        <f>SUM(Plan1!R145,Plan1!R146)/2</f>
        <v>3.3009200096130371</v>
      </c>
      <c r="S145">
        <f>SUM(Plan1!S145,Plan1!S146)/2</f>
        <v>3.4877773523330688</v>
      </c>
      <c r="T145">
        <f>SUM(Plan1!T145,Plan1!T146)/2</f>
        <v>78.215461730957031</v>
      </c>
      <c r="U145">
        <f>SUM(Plan1!U145,Plan1!U146)/2</f>
        <v>33.367061614990234</v>
      </c>
      <c r="V145">
        <f>SUM(Plan1!V145,Plan1!V146)/2</f>
        <v>4.3631527423858643</v>
      </c>
      <c r="W145">
        <f>SUM(Plan1!W145,Plan1!W146)/2</f>
        <v>4.2467117309570313</v>
      </c>
      <c r="X145">
        <f>SUM(Plan1!X145,Plan1!X146)/2</f>
        <v>160.99951934814453</v>
      </c>
      <c r="Y145">
        <f>SUM(Plan1!Y145,Plan1!Y146)/2</f>
        <v>11.527913570404053</v>
      </c>
      <c r="Z145">
        <f>SUM(Plan1!Z145,Plan1!Z146)/2</f>
        <v>49.369989395141602</v>
      </c>
      <c r="AA145">
        <f>SUM(Plan1!AA145,Plan1!AA146)/2</f>
        <v>27.358012199401855</v>
      </c>
      <c r="AB145">
        <f>SUM(Plan1!AB145,Plan1!AB146)/2</f>
        <v>3.4617123603820801</v>
      </c>
      <c r="AC145">
        <f>SUM(Plan1!AC145,Plan1!AC146)/2</f>
        <v>3.4048815965652466</v>
      </c>
    </row>
    <row r="146" spans="1:29" x14ac:dyDescent="0.25">
      <c r="A146" s="3">
        <v>43166.041674884262</v>
      </c>
      <c r="B146">
        <f>SUM(Plan1!B146,Plan1!B147)/2</f>
        <v>385.03009033203125</v>
      </c>
      <c r="C146">
        <f>SUM(Plan1!C146,Plan1!C147)/2</f>
        <v>1472.39892578125</v>
      </c>
      <c r="D146">
        <f>SUM(Plan1!D146,Plan1!D147)/2</f>
        <v>276.40036010742188</v>
      </c>
      <c r="E146">
        <f>SUM(Plan1!E146,Plan1!E147)/2</f>
        <v>214.62606048583984</v>
      </c>
      <c r="F146">
        <f>SUM(Plan1!F146,Plan1!F147)/2</f>
        <v>583.673095703125</v>
      </c>
      <c r="G146">
        <f>SUM(Plan1!G146,Plan1!G147)/2</f>
        <v>44.391567230224609</v>
      </c>
      <c r="H146">
        <f>SUM(Plan1!H146,Plan1!H147)/2</f>
        <v>180.51604461669922</v>
      </c>
      <c r="I146">
        <f>SUM(Plan1!I146,Plan1!I147)/2</f>
        <v>106.48768615722656</v>
      </c>
      <c r="J146">
        <f>SUM(Plan1!J146,Plan1!J147)/2</f>
        <v>555.98812866210938</v>
      </c>
      <c r="K146">
        <f>SUM(Plan1!K146,Plan1!K147)/2</f>
        <v>1.3014813661575317</v>
      </c>
      <c r="L146">
        <f>SUM(Plan1!L146,Plan1!L147)/2</f>
        <v>0.80499997735023499</v>
      </c>
      <c r="M146">
        <f>SUM(Plan1!M146,Plan1!M147)/2</f>
        <v>0.82661920785903931</v>
      </c>
      <c r="N146">
        <f>SUM(Plan1!N146,Plan1!N147)/2</f>
        <v>0.60641336441040039</v>
      </c>
      <c r="O146">
        <f>SUM(Plan1!O146,Plan1!O147)/2</f>
        <v>324.03318786621094</v>
      </c>
      <c r="P146">
        <f>SUM(Plan1!P146,Plan1!P147)/2</f>
        <v>399.61882019042969</v>
      </c>
      <c r="Q146">
        <f>SUM(Plan1!Q146,Plan1!Q147)/2</f>
        <v>620</v>
      </c>
      <c r="R146">
        <f>SUM(Plan1!R146,Plan1!R147)/2</f>
        <v>3.4248182773590088</v>
      </c>
      <c r="S146">
        <f>SUM(Plan1!S146,Plan1!S147)/2</f>
        <v>3.6036262512207031</v>
      </c>
      <c r="T146">
        <f>SUM(Plan1!T146,Plan1!T147)/2</f>
        <v>68.610820770263672</v>
      </c>
      <c r="U146">
        <f>SUM(Plan1!U146,Plan1!U147)/2</f>
        <v>31.714414596557617</v>
      </c>
      <c r="V146">
        <f>SUM(Plan1!V146,Plan1!V147)/2</f>
        <v>4.4568381309509277</v>
      </c>
      <c r="W146">
        <f>SUM(Plan1!W146,Plan1!W147)/2</f>
        <v>4.3430907726287842</v>
      </c>
      <c r="X146">
        <f>SUM(Plan1!X146,Plan1!X147)/2</f>
        <v>161.42523193359375</v>
      </c>
      <c r="Y146">
        <f>SUM(Plan1!Y146,Plan1!Y147)/2</f>
        <v>7.0885248184204102</v>
      </c>
      <c r="Z146">
        <f>SUM(Plan1!Z146,Plan1!Z147)/2</f>
        <v>45.785518646240234</v>
      </c>
      <c r="AA146">
        <f>SUM(Plan1!AA146,Plan1!AA147)/2</f>
        <v>25.129380226135254</v>
      </c>
      <c r="AB146">
        <f>SUM(Plan1!AB146,Plan1!AB147)/2</f>
        <v>3.6808338165283203</v>
      </c>
      <c r="AC146">
        <f>SUM(Plan1!AC146,Plan1!AC147)/2</f>
        <v>3.6321508884429932</v>
      </c>
    </row>
    <row r="147" spans="1:29" x14ac:dyDescent="0.25">
      <c r="A147" s="3">
        <v>43166.083341608799</v>
      </c>
      <c r="B147">
        <f>SUM(Plan1!B147,Plan1!B148)/2</f>
        <v>384.20487976074219</v>
      </c>
      <c r="C147">
        <f>SUM(Plan1!C147,Plan1!C148)/2</f>
        <v>1473.1166381835938</v>
      </c>
      <c r="D147">
        <f>SUM(Plan1!D147,Plan1!D148)/2</f>
        <v>269.11473083496094</v>
      </c>
      <c r="E147">
        <f>SUM(Plan1!E147,Plan1!E148)/2</f>
        <v>214.22968292236328</v>
      </c>
      <c r="F147">
        <f>SUM(Plan1!F147,Plan1!F148)/2</f>
        <v>587.05807495117188</v>
      </c>
      <c r="G147">
        <f>SUM(Plan1!G147,Plan1!G148)/2</f>
        <v>41.170419692993164</v>
      </c>
      <c r="H147">
        <f>SUM(Plan1!H147,Plan1!H148)/2</f>
        <v>166.16519165039063</v>
      </c>
      <c r="I147">
        <f>SUM(Plan1!I147,Plan1!I148)/2</f>
        <v>97.885337829589844</v>
      </c>
      <c r="J147">
        <f>SUM(Plan1!J147,Plan1!J148)/2</f>
        <v>555.780029296875</v>
      </c>
      <c r="K147">
        <f>SUM(Plan1!K147,Plan1!K148)/2</f>
        <v>1.2833576798439026</v>
      </c>
      <c r="L147">
        <f>SUM(Plan1!L147,Plan1!L148)/2</f>
        <v>0.82999998331069946</v>
      </c>
      <c r="M147">
        <f>SUM(Plan1!M147,Plan1!M148)/2</f>
        <v>0.81654196977615356</v>
      </c>
      <c r="N147">
        <f>SUM(Plan1!N147,Plan1!N148)/2</f>
        <v>0.59850031137466431</v>
      </c>
      <c r="O147">
        <f>SUM(Plan1!O147,Plan1!O148)/2</f>
        <v>324.4144287109375</v>
      </c>
      <c r="P147">
        <f>SUM(Plan1!P147,Plan1!P148)/2</f>
        <v>399.58218383789063</v>
      </c>
      <c r="Q147">
        <f>SUM(Plan1!Q147,Plan1!Q148)/2</f>
        <v>620</v>
      </c>
      <c r="R147">
        <f>SUM(Plan1!R147,Plan1!R148)/2</f>
        <v>3.5644934177398682</v>
      </c>
      <c r="S147">
        <f>SUM(Plan1!S147,Plan1!S148)/2</f>
        <v>3.7385821342468262</v>
      </c>
      <c r="T147">
        <f>SUM(Plan1!T147,Plan1!T148)/2</f>
        <v>64.879390716552734</v>
      </c>
      <c r="U147">
        <f>SUM(Plan1!U147,Plan1!U148)/2</f>
        <v>30.392839431762695</v>
      </c>
      <c r="V147">
        <f>SUM(Plan1!V147,Plan1!V148)/2</f>
        <v>4.5563409328460693</v>
      </c>
      <c r="W147">
        <f>SUM(Plan1!W147,Plan1!W148)/2</f>
        <v>4.4423611164093018</v>
      </c>
      <c r="X147">
        <f>SUM(Plan1!X147,Plan1!X148)/2</f>
        <v>161.89223480224609</v>
      </c>
      <c r="Y147">
        <f>SUM(Plan1!Y147,Plan1!Y148)/2</f>
        <v>3.1862746253609657</v>
      </c>
      <c r="Z147">
        <f>SUM(Plan1!Z147,Plan1!Z148)/2</f>
        <v>42.546432495117188</v>
      </c>
      <c r="AA147">
        <f>SUM(Plan1!AA147,Plan1!AA148)/2</f>
        <v>23.157428741455078</v>
      </c>
      <c r="AB147">
        <f>SUM(Plan1!AB147,Plan1!AB148)/2</f>
        <v>3.9345060586929321</v>
      </c>
      <c r="AC147">
        <f>SUM(Plan1!AC147,Plan1!AC148)/2</f>
        <v>3.8920851945877075</v>
      </c>
    </row>
    <row r="148" spans="1:29" x14ac:dyDescent="0.25">
      <c r="A148" s="3">
        <v>43166.125008333336</v>
      </c>
      <c r="B148">
        <f>SUM(Plan1!B148,Plan1!B149)/2</f>
        <v>384.43125915527344</v>
      </c>
      <c r="C148">
        <f>SUM(Plan1!C148,Plan1!C149)/2</f>
        <v>1473.8343505859375</v>
      </c>
      <c r="D148">
        <f>SUM(Plan1!D148,Plan1!D149)/2</f>
        <v>257.52813720703125</v>
      </c>
      <c r="E148">
        <f>SUM(Plan1!E148,Plan1!E149)/2</f>
        <v>170.37618255615234</v>
      </c>
      <c r="F148">
        <f>SUM(Plan1!F148,Plan1!F149)/2</f>
        <v>587.54266357421875</v>
      </c>
      <c r="G148">
        <f>SUM(Plan1!G148,Plan1!G149)/2</f>
        <v>36.910598754882813</v>
      </c>
      <c r="H148">
        <f>SUM(Plan1!H148,Plan1!H149)/2</f>
        <v>153.59872436523438</v>
      </c>
      <c r="I148">
        <f>SUM(Plan1!I148,Plan1!I149)/2</f>
        <v>89.361057281494141</v>
      </c>
      <c r="J148">
        <f>SUM(Plan1!J148,Plan1!J149)/2</f>
        <v>471.5311279296875</v>
      </c>
      <c r="K148">
        <f>SUM(Plan1!K148,Plan1!K149)/2</f>
        <v>1.2970724105834961</v>
      </c>
      <c r="L148">
        <f>SUM(Plan1!L148,Plan1!L149)/2</f>
        <v>0.92100000381469727</v>
      </c>
      <c r="M148">
        <f>SUM(Plan1!M148,Plan1!M149)/2</f>
        <v>0.89515388011932373</v>
      </c>
      <c r="N148">
        <f>SUM(Plan1!N148,Plan1!N149)/2</f>
        <v>0.67275300621986389</v>
      </c>
      <c r="O148">
        <f>SUM(Plan1!O148,Plan1!O149)/2</f>
        <v>162.34332275390625</v>
      </c>
      <c r="P148">
        <f>SUM(Plan1!P148,Plan1!P149)/2</f>
        <v>399.54554748535156</v>
      </c>
      <c r="Q148">
        <f>SUM(Plan1!Q148,Plan1!Q149)/2</f>
        <v>620</v>
      </c>
      <c r="R148">
        <f>SUM(Plan1!R148,Plan1!R149)/2</f>
        <v>3.7087188959121704</v>
      </c>
      <c r="S148">
        <f>SUM(Plan1!S148,Plan1!S149)/2</f>
        <v>3.8473278284072876</v>
      </c>
      <c r="T148">
        <f>SUM(Plan1!T148,Plan1!T149)/2</f>
        <v>61.230710983276367</v>
      </c>
      <c r="U148">
        <f>SUM(Plan1!U148,Plan1!U149)/2</f>
        <v>28.763802528381348</v>
      </c>
      <c r="V148">
        <f>SUM(Plan1!V148,Plan1!V149)/2</f>
        <v>4.5494625568389893</v>
      </c>
      <c r="W148">
        <f>SUM(Plan1!W148,Plan1!W149)/2</f>
        <v>4.4332387447357178</v>
      </c>
      <c r="X148">
        <f>SUM(Plan1!X148,Plan1!X149)/2</f>
        <v>161.50355529785156</v>
      </c>
      <c r="Y148">
        <f>SUM(Y146:Y147)/2</f>
        <v>5.1373997218906879</v>
      </c>
      <c r="Z148">
        <f>SUM(Plan1!Z148,Plan1!Z149)/2</f>
        <v>40.130903244018555</v>
      </c>
      <c r="AA148">
        <f>SUM(Plan1!AA148,Plan1!AA149)/2</f>
        <v>21.407376289367676</v>
      </c>
      <c r="AB148">
        <f>SUM(Plan1!AB148,Plan1!AB149)/2</f>
        <v>4.2190408706665039</v>
      </c>
      <c r="AC148">
        <f>SUM(Plan1!AC148,Plan1!AC149)/2</f>
        <v>4.1772642135620117</v>
      </c>
    </row>
    <row r="149" spans="1:29" x14ac:dyDescent="0.25">
      <c r="A149" s="3">
        <v>43166.166675057873</v>
      </c>
      <c r="B149">
        <f>SUM(Plan1!B149,Plan1!B150)/2</f>
        <v>384.72056579589844</v>
      </c>
      <c r="C149">
        <f>SUM(Plan1!C149,Plan1!C150)/2</f>
        <v>1474.5520629882813</v>
      </c>
      <c r="D149">
        <f>SUM(Plan1!D149,Plan1!D150)/2</f>
        <v>245.20973205566406</v>
      </c>
      <c r="E149">
        <f>SUM(Plan1!E149,Plan1!E150)/2</f>
        <v>63.360435485839844</v>
      </c>
      <c r="F149">
        <f>SUM(Plan1!F149,Plan1!F150)/2</f>
        <v>588.02728271484375</v>
      </c>
      <c r="G149">
        <f>SUM(Plan1!G149,Plan1!G150)/2</f>
        <v>33.982479095458984</v>
      </c>
      <c r="H149">
        <f>SUM(Plan1!H149,Plan1!H150)/2</f>
        <v>154.37085723876953</v>
      </c>
      <c r="I149">
        <f>SUM(Plan1!I149,Plan1!I150)/2</f>
        <v>90.653247833251953</v>
      </c>
      <c r="J149">
        <f>SUM(Plan1!J149,Plan1!J150)/2</f>
        <v>195.01111447811127</v>
      </c>
      <c r="K149">
        <f>SUM(Plan1!K149,Plan1!K150)/2</f>
        <v>1.4121110439300537</v>
      </c>
      <c r="L149">
        <f>SUM(Plan1!L149,Plan1!L150)/2</f>
        <v>1.1480000019073486</v>
      </c>
      <c r="M149">
        <f>SUM(Plan1!M149,Plan1!M150)/2</f>
        <v>1.125</v>
      </c>
      <c r="N149">
        <f>SUM(Plan1!N149,Plan1!N150)/2</f>
        <v>0.89317646622657776</v>
      </c>
      <c r="O149">
        <f>SUM(Plan1!O149,Plan1!O150)/2</f>
        <v>162.66000366210938</v>
      </c>
      <c r="P149">
        <f>SUM(Plan1!P149,Plan1!P150)/2</f>
        <v>399.50889587402344</v>
      </c>
      <c r="Q149">
        <f>SUM(Plan1!Q149,Plan1!Q150)/2</f>
        <v>620</v>
      </c>
      <c r="R149">
        <f>SUM(Plan1!R149,Plan1!R150)/2</f>
        <v>3.7572016716003418</v>
      </c>
      <c r="S149">
        <f>SUM(Plan1!S149,Plan1!S150)/2</f>
        <v>3.8914906978607178</v>
      </c>
      <c r="T149">
        <f>SUM(Plan1!T149,Plan1!T150)/2</f>
        <v>59.433984756469727</v>
      </c>
      <c r="U149">
        <f>SUM(Plan1!U149,Plan1!U150)/2</f>
        <v>27.18010139465332</v>
      </c>
      <c r="V149">
        <f>SUM(Plan1!V149,Plan1!V150)/2</f>
        <v>4.4139268398284912</v>
      </c>
      <c r="W149">
        <f>SUM(Plan1!W149,Plan1!W150)/2</f>
        <v>4.2990560531616211</v>
      </c>
      <c r="X149">
        <f>SUM(Plan1!X149,Plan1!X150)/2</f>
        <v>160.89237213134766</v>
      </c>
      <c r="Y149">
        <f t="shared" ref="Y149:Y156" si="9">SUM(Y147:Y148)/2</f>
        <v>4.1618371736258268</v>
      </c>
      <c r="Z149">
        <f>SUM(Plan1!Z149,Plan1!Z150)/2</f>
        <v>30.875221252441406</v>
      </c>
      <c r="AA149">
        <f>SUM(Plan1!AA149,Plan1!AA150)/2</f>
        <v>19.52719783782959</v>
      </c>
      <c r="AB149">
        <f>SUM(Plan1!AB149,Plan1!AB150)/2</f>
        <v>4.5247349739074707</v>
      </c>
      <c r="AC149">
        <f>SUM(Plan1!AC149,Plan1!AC150)/2</f>
        <v>4.4856541156768799</v>
      </c>
    </row>
    <row r="150" spans="1:29" x14ac:dyDescent="0.25">
      <c r="A150" s="3">
        <v>43166.208341782411</v>
      </c>
      <c r="B150">
        <f>SUM(Plan1!B150,Plan1!B151)/2</f>
        <v>383.92179870605469</v>
      </c>
      <c r="C150">
        <f>SUM(Plan1!C150,Plan1!C151)/2</f>
        <v>1475.2697143554688</v>
      </c>
      <c r="D150">
        <f>SUM(Plan1!D150,Plan1!D151)/2</f>
        <v>228.35355377197266</v>
      </c>
      <c r="E150">
        <f>SUM(Plan1!E150,Plan1!E151)/2</f>
        <v>64.486976623535156</v>
      </c>
      <c r="F150">
        <f>SUM(Plan1!F150,Plan1!F151)/2</f>
        <v>588.51187133789063</v>
      </c>
      <c r="G150">
        <f>SUM(Plan1!G150,Plan1!G151)/2</f>
        <v>32.10975170135498</v>
      </c>
      <c r="H150">
        <f>SUM(Plan1!H150,Plan1!H151)/2</f>
        <v>153.51650238037109</v>
      </c>
      <c r="I150">
        <f>SUM(Plan1!I150,Plan1!I151)/2</f>
        <v>92.073238372802734</v>
      </c>
      <c r="J150">
        <f>SUM(Plan1!J150,Plan1!J151)/2</f>
        <v>198.85027158260345</v>
      </c>
      <c r="K150">
        <f>SUM(Plan1!K150,Plan1!K151)/2</f>
        <v>1.621448278427124</v>
      </c>
      <c r="L150">
        <f>SUM(Plan1!L150,Plan1!L151)/2</f>
        <v>1.425000011920929</v>
      </c>
      <c r="M150">
        <f>SUM(Plan1!M150,Plan1!M151)/2</f>
        <v>1.3928503394126892</v>
      </c>
      <c r="N150">
        <f>SUM(Plan1!N150,Plan1!N151)/2</f>
        <v>1.1669607758522034</v>
      </c>
      <c r="O150">
        <f>SUM(Plan1!O150,Plan1!O151)/2</f>
        <v>324.35231018066406</v>
      </c>
      <c r="P150">
        <f>SUM(Plan1!P150,Plan1!P151)/2</f>
        <v>399.47224426269531</v>
      </c>
      <c r="Q150">
        <f>SUM(Plan1!Q150,Plan1!Q151)/2</f>
        <v>620</v>
      </c>
      <c r="R150">
        <f>SUM(Plan1!R150,Plan1!R151)/2</f>
        <v>3.6704177856445313</v>
      </c>
      <c r="S150">
        <f>SUM(Plan1!S150,Plan1!S151)/2</f>
        <v>3.8302320241928101</v>
      </c>
      <c r="T150">
        <f>SUM(Plan1!T150,Plan1!T151)/2</f>
        <v>55.908096313476563</v>
      </c>
      <c r="U150">
        <f>SUM(Plan1!U150,Plan1!U151)/2</f>
        <v>26.650699615478516</v>
      </c>
      <c r="V150">
        <f>SUM(Plan1!V150,Plan1!V151)/2</f>
        <v>4.4325041770935059</v>
      </c>
      <c r="W150">
        <f>SUM(Plan1!W150,Plan1!W151)/2</f>
        <v>4.3290004730224609</v>
      </c>
      <c r="X150">
        <f>SUM(Plan1!X150,Plan1!X151)/2</f>
        <v>80.445945739746094</v>
      </c>
      <c r="Y150">
        <f t="shared" si="9"/>
        <v>4.6496184477582574</v>
      </c>
      <c r="Z150">
        <f>SUM(Plan1!Z150,Plan1!Z151)/2</f>
        <v>24.006868362426758</v>
      </c>
      <c r="AA150">
        <f>SUM(Plan1!AA150,Plan1!AA151)/2</f>
        <v>17.984831809997559</v>
      </c>
      <c r="AB150">
        <f>SUM(Plan1!AB150,Plan1!AB151)/2</f>
        <v>4.7595245838165283</v>
      </c>
      <c r="AC150">
        <f>SUM(Plan1!AC150,Plan1!AC151)/2</f>
        <v>4.7288615703582764</v>
      </c>
    </row>
    <row r="151" spans="1:29" x14ac:dyDescent="0.25">
      <c r="A151" s="3">
        <v>43166.250008506948</v>
      </c>
      <c r="B151">
        <f>SUM(Plan1!B151,Plan1!B152)/2</f>
        <v>383.96464538574219</v>
      </c>
      <c r="C151">
        <f>SUM(Plan1!C151,Plan1!C152)/2</f>
        <v>1475.9874267578125</v>
      </c>
      <c r="D151">
        <f>SUM(Plan1!D151,Plan1!D152)/2</f>
        <v>213.45893859863281</v>
      </c>
      <c r="E151">
        <f>SUM(Plan1!E151,Plan1!E152)/2</f>
        <v>129.70088958740234</v>
      </c>
      <c r="F151">
        <f>SUM(Plan1!F151,Plan1!F152)/2</f>
        <v>588.9964599609375</v>
      </c>
      <c r="G151">
        <f>SUM(Plan1!G151,Plan1!G152)/2</f>
        <v>31.690316200256348</v>
      </c>
      <c r="H151">
        <f>SUM(Plan1!H151,Plan1!H152)/2</f>
        <v>152.87677001953125</v>
      </c>
      <c r="I151">
        <f>SUM(Plan1!I151,Plan1!I152)/2</f>
        <v>91.080673217773438</v>
      </c>
      <c r="J151">
        <f>SUM(Plan1!J151,Plan1!J152)/2</f>
        <v>396.82176208496094</v>
      </c>
      <c r="K151">
        <f>SUM(Plan1!K151,Plan1!K152)/2</f>
        <v>1.8331388831138611</v>
      </c>
      <c r="L151">
        <f>SUM(Plan1!L151,Plan1!L152)/2</f>
        <v>1.5852222442626953</v>
      </c>
      <c r="M151">
        <f>SUM(Plan1!M151,Plan1!M152)/2</f>
        <v>1.58085036277771</v>
      </c>
      <c r="N151">
        <f>SUM(Plan1!N151,Plan1!N152)/2</f>
        <v>1.3594180345535278</v>
      </c>
      <c r="O151">
        <f>SUM(Plan1!O151,Plan1!O152)/2</f>
        <v>161.7923065200448</v>
      </c>
      <c r="P151">
        <f>SUM(Plan1!P151,Plan1!P152)/2</f>
        <v>399.43559265136719</v>
      </c>
      <c r="Q151">
        <f>SUM(Plan1!Q151,Plan1!Q152)/2</f>
        <v>620</v>
      </c>
      <c r="R151">
        <f>SUM(Plan1!R151,Plan1!R152)/2</f>
        <v>3.7061558961868286</v>
      </c>
      <c r="S151">
        <f>SUM(Plan1!S151,Plan1!S152)/2</f>
        <v>3.8364557027816772</v>
      </c>
      <c r="T151">
        <f>SUM(Plan1!T151,Plan1!T152)/2</f>
        <v>52.430135726928711</v>
      </c>
      <c r="U151">
        <f>SUM(Plan1!U151,Plan1!U152)/2</f>
        <v>25.797299385070801</v>
      </c>
      <c r="V151">
        <f>SUM(Plan1!V151,Plan1!V152)/2</f>
        <v>4.5371825695037842</v>
      </c>
      <c r="W151">
        <f>SUM(Plan1!W151,Plan1!W152)/2</f>
        <v>4.4419457912445068</v>
      </c>
      <c r="X151">
        <f>SUM(X149:X150)/2</f>
        <v>120.66915893554688</v>
      </c>
      <c r="Y151">
        <f t="shared" si="9"/>
        <v>4.4057278106920421</v>
      </c>
      <c r="Z151">
        <f>SUM(Plan1!Z151,Plan1!Z152)/2</f>
        <v>26.034396171569824</v>
      </c>
      <c r="AA151">
        <f>SUM(Plan1!AA151,Plan1!AA152)/2</f>
        <v>17.729429244995117</v>
      </c>
      <c r="AB151">
        <f>SUM(Plan1!AB151,Plan1!AB152)/2</f>
        <v>4.7768943309783936</v>
      </c>
      <c r="AC151">
        <f>SUM(Plan1!AC151,Plan1!AC152)/2</f>
        <v>4.7526016235351563</v>
      </c>
    </row>
    <row r="152" spans="1:29" x14ac:dyDescent="0.25">
      <c r="A152" s="3">
        <v>43166.291675231485</v>
      </c>
      <c r="B152">
        <f>SUM(Plan1!B152,Plan1!B153)/2</f>
        <v>384.82659912109375</v>
      </c>
      <c r="C152">
        <f>SUM(Plan1!C152,Plan1!C153)/2</f>
        <v>1474.5458984375</v>
      </c>
      <c r="D152">
        <f>SUM(Plan1!D152,Plan1!D153)/2</f>
        <v>204.30292510986328</v>
      </c>
      <c r="E152">
        <f>SUM(Plan1!E152,Plan1!E153)/2</f>
        <v>65.213912963867188</v>
      </c>
      <c r="F152">
        <f>SUM(Plan1!F152,Plan1!F153)/2</f>
        <v>593.31939697265625</v>
      </c>
      <c r="G152">
        <f>SUM(Plan1!G152,Plan1!G153)/2</f>
        <v>31.632686614990234</v>
      </c>
      <c r="H152">
        <f>SUM(Plan1!H152,Plan1!H153)/2</f>
        <v>153.48104858398438</v>
      </c>
      <c r="I152">
        <f>SUM(Plan1!I152,Plan1!I153)/2</f>
        <v>91.594364166259766</v>
      </c>
      <c r="J152">
        <f>SUM(Plan1!J152,Plan1!J153)/2</f>
        <v>199.77149045467377</v>
      </c>
      <c r="K152">
        <f>SUM(Plan1!K152,Plan1!K153)/2</f>
        <v>2.0214653611183167</v>
      </c>
      <c r="L152">
        <f>SUM(Plan1!L152,Plan1!L153)/2</f>
        <v>1.8286111354827881</v>
      </c>
      <c r="M152">
        <f>SUM(Plan1!M152,Plan1!M153)/2</f>
        <v>1.8061111569404602</v>
      </c>
      <c r="N152">
        <f>SUM(Plan1!N152,Plan1!N153)/2</f>
        <v>1.5769444108009338</v>
      </c>
      <c r="O152">
        <f>SUM(O150:O151)/2</f>
        <v>243.07230835035443</v>
      </c>
      <c r="P152">
        <f>SUM(Plan1!P152,Plan1!P153)/2</f>
        <v>399.39894104003906</v>
      </c>
      <c r="Q152">
        <f>SUM(Plan1!Q152,Plan1!Q153)/2</f>
        <v>620</v>
      </c>
      <c r="R152">
        <f>SUM(Plan1!R152,Plan1!R153)/2</f>
        <v>3.8244034051895142</v>
      </c>
      <c r="S152">
        <f>SUM(Plan1!S152,Plan1!S153)/2</f>
        <v>3.9311177730560303</v>
      </c>
      <c r="T152">
        <f>SUM(Plan1!T152,Plan1!T153)/2</f>
        <v>54.129730224609375</v>
      </c>
      <c r="U152">
        <f>SUM(Plan1!U152,Plan1!U153)/2</f>
        <v>24.816080093383789</v>
      </c>
      <c r="V152">
        <f>SUM(Plan1!V152,Plan1!V153)/2</f>
        <v>4.496781587600708</v>
      </c>
      <c r="W152">
        <f>SUM(Plan1!W152,Plan1!W153)/2</f>
        <v>4.3996543884277344</v>
      </c>
      <c r="X152">
        <f>SUM(X150:X151)/2</f>
        <v>100.55755233764648</v>
      </c>
      <c r="Y152">
        <f t="shared" si="9"/>
        <v>4.5276731292251498</v>
      </c>
      <c r="Z152">
        <f>SUM(Plan1!Z152,Plan1!Z153)/2</f>
        <v>36.627528190612793</v>
      </c>
      <c r="AA152">
        <f>SUM(Plan1!AA152,Plan1!AA153)/2</f>
        <v>17.239439010620117</v>
      </c>
      <c r="AB152">
        <f>SUM(Plan1!AB152,Plan1!AB153)/2</f>
        <v>4.6576292514801025</v>
      </c>
      <c r="AC152">
        <f>SUM(Plan1!AC152,Plan1!AC153)/2</f>
        <v>4.6349964141845703</v>
      </c>
    </row>
    <row r="153" spans="1:29" x14ac:dyDescent="0.25">
      <c r="A153" s="3">
        <v>43166.333341956015</v>
      </c>
      <c r="B153">
        <f>SUM(Plan1!B153,Plan1!B154)/2</f>
        <v>384.22145080566406</v>
      </c>
      <c r="C153">
        <f>SUM(Plan1!C153,Plan1!C154)/2</f>
        <v>1474.4228515625</v>
      </c>
      <c r="D153">
        <f>SUM(Plan1!D153,Plan1!D154)/2</f>
        <v>195.37898254394531</v>
      </c>
      <c r="E153">
        <f>SUM(E151:E152)/2</f>
        <v>97.457401275634766</v>
      </c>
      <c r="F153">
        <f>SUM(Plan1!F153,Plan1!F154)/2</f>
        <v>622.86477661132813</v>
      </c>
      <c r="G153">
        <f>SUM(Plan1!G153,Plan1!G154)/2</f>
        <v>31.465625762939453</v>
      </c>
      <c r="H153">
        <f>SUM(Plan1!H153,Plan1!H154)/2</f>
        <v>153.88208770751953</v>
      </c>
      <c r="I153">
        <f>SUM(Plan1!I153,Plan1!I154)/2</f>
        <v>93.339328765869141</v>
      </c>
      <c r="J153">
        <f>SUM(J151:J152)/2</f>
        <v>298.29662626981735</v>
      </c>
      <c r="K153">
        <f>SUM(Plan1!K153,Plan1!K154)/2</f>
        <v>2.2980612516403198</v>
      </c>
      <c r="L153">
        <f>SUM(Plan1!L153,Plan1!L154)/2</f>
        <v>2.1963889598846436</v>
      </c>
      <c r="M153">
        <f>SUM(Plan1!M153,Plan1!M154)/2</f>
        <v>2.1640428900718689</v>
      </c>
      <c r="N153">
        <f>SUM(Plan1!N153,Plan1!N154)/2</f>
        <v>1.940000057220459</v>
      </c>
      <c r="O153">
        <f>SUM(O151:O152)/2</f>
        <v>202.43230743519962</v>
      </c>
      <c r="P153">
        <f>SUM(Plan1!P153,Plan1!P154)/2</f>
        <v>399.3623046875</v>
      </c>
      <c r="Q153">
        <f>SUM(Plan1!Q153,Plan1!Q154)/2</f>
        <v>620</v>
      </c>
      <c r="R153">
        <f>SUM(Plan1!R153,Plan1!R154)/2</f>
        <v>3.7727367877960205</v>
      </c>
      <c r="S153">
        <f>SUM(Plan1!S153,Plan1!S154)/2</f>
        <v>3.8818999528884888</v>
      </c>
      <c r="T153">
        <f>SUM(Plan1!T153,Plan1!T154)/2</f>
        <v>55.013864517211914</v>
      </c>
      <c r="U153">
        <f>SUM(Plan1!U153,Plan1!U154)/2</f>
        <v>24.050583839416504</v>
      </c>
      <c r="V153">
        <f>SUM(Plan1!V153,Plan1!V154)/2</f>
        <v>4.3857178688049316</v>
      </c>
      <c r="W153">
        <f>SUM(Plan1!W153,Plan1!W154)/2</f>
        <v>4.2853729724884033</v>
      </c>
      <c r="X153">
        <f>SUM(Plan1!X153,Plan1!X154)/2</f>
        <v>70.800003051757813</v>
      </c>
      <c r="Y153">
        <f t="shared" si="9"/>
        <v>4.4667004699585959</v>
      </c>
      <c r="Z153">
        <f>SUM(Plan1!Z153,Plan1!Z154)/2</f>
        <v>41.381532669067383</v>
      </c>
      <c r="AA153">
        <f>SUM(Plan1!AA153,Plan1!AA154)/2</f>
        <v>16.823945999145508</v>
      </c>
      <c r="AB153">
        <f>SUM(Plan1!AB153,Plan1!AB154)/2</f>
        <v>4.5586545467376709</v>
      </c>
      <c r="AC153">
        <f>SUM(Plan1!AC153,Plan1!AC154)/2</f>
        <v>4.5308258533477783</v>
      </c>
    </row>
    <row r="154" spans="1:29" x14ac:dyDescent="0.25">
      <c r="A154" s="3">
        <v>43166.375008680552</v>
      </c>
      <c r="B154">
        <f>SUM(Plan1!B154,Plan1!B155)/2</f>
        <v>383.64047241210938</v>
      </c>
      <c r="C154">
        <f>SUM(Plan1!C154,Plan1!C155)/2</f>
        <v>1471.7944946289063</v>
      </c>
      <c r="D154">
        <f>SUM(Plan1!D154,Plan1!D155)/2</f>
        <v>191.40754699707031</v>
      </c>
      <c r="E154">
        <f>SUM(Plan1!E154,Plan1!E155)/2</f>
        <v>67.010856628417969</v>
      </c>
      <c r="F154">
        <f>SUM(Plan1!F154,Plan1!F155)/2</f>
        <v>647.81027221679688</v>
      </c>
      <c r="G154">
        <f>SUM(Plan1!G154,Plan1!G155)/2</f>
        <v>32.828882217407227</v>
      </c>
      <c r="H154">
        <f>SUM(Plan1!H154,Plan1!H155)/2</f>
        <v>155.40394592285156</v>
      </c>
      <c r="I154">
        <f>SUM(Plan1!I154,Plan1!I155)/2</f>
        <v>93.037689208984375</v>
      </c>
      <c r="J154">
        <f>SUM(Plan1!J154,Plan1!J155)/2</f>
        <v>205.68648374080658</v>
      </c>
      <c r="K154">
        <f>SUM(Plan1!K154,Plan1!K155)/2</f>
        <v>2.6115235090255737</v>
      </c>
      <c r="L154">
        <f>SUM(Plan1!L154,Plan1!L155)/2</f>
        <v>2.4533333778381348</v>
      </c>
      <c r="M154">
        <f>SUM(Plan1!M154,Plan1!M155)/2</f>
        <v>2.4257615804672241</v>
      </c>
      <c r="N154">
        <f>SUM(Plan1!N154,Plan1!N155)/2</f>
        <v>2.2205790281295776</v>
      </c>
      <c r="O154">
        <f>SUM(Plan1!O154,Plan1!O155)/2</f>
        <v>162.22245178371668</v>
      </c>
      <c r="P154">
        <f>SUM(Plan1!P154,Plan1!P155)/2</f>
        <v>399.32566833496094</v>
      </c>
      <c r="Q154">
        <f>SUM(Plan1!Q154,Plan1!Q155)/2</f>
        <v>620</v>
      </c>
      <c r="R154">
        <f>SUM(Plan1!R154,Plan1!R155)/2</f>
        <v>3.6780909299850464</v>
      </c>
      <c r="S154">
        <f>SUM(Plan1!S154,Plan1!S155)/2</f>
        <v>3.8122272491455078</v>
      </c>
      <c r="T154">
        <f>SUM(Plan1!T154,Plan1!T155)/2</f>
        <v>54.039705276489258</v>
      </c>
      <c r="U154">
        <f>SUM(Plan1!U154,Plan1!U155)/2</f>
        <v>23.867255210876465</v>
      </c>
      <c r="V154">
        <f>SUM(Plan1!V154,Plan1!V155)/2</f>
        <v>4.3608636856079102</v>
      </c>
      <c r="W154">
        <f>SUM(Plan1!W154,Plan1!W155)/2</f>
        <v>4.2552657127380371</v>
      </c>
      <c r="X154">
        <f>SUM(Plan1!X154,Plan1!X155)/2</f>
        <v>151.08103942871094</v>
      </c>
      <c r="Y154">
        <f t="shared" si="9"/>
        <v>4.4971867995918728</v>
      </c>
      <c r="Z154">
        <f>SUM(Plan1!Z154,Plan1!Z155)/2</f>
        <v>34.305278778076172</v>
      </c>
      <c r="AA154">
        <f>SUM(Plan1!AA154,Plan1!AA155)/2</f>
        <v>17.15800952911377</v>
      </c>
      <c r="AB154">
        <f>SUM(Plan1!AB154,Plan1!AB155)/2</f>
        <v>4.6776149272918701</v>
      </c>
      <c r="AC154">
        <f>SUM(Plan1!AC154,Plan1!AC155)/2</f>
        <v>4.6464672088623047</v>
      </c>
    </row>
    <row r="155" spans="1:29" x14ac:dyDescent="0.25">
      <c r="A155" s="3">
        <v>43166.416675405089</v>
      </c>
      <c r="B155">
        <f>SUM(Plan1!B155,Plan1!B156)/2</f>
        <v>385.06208801269531</v>
      </c>
      <c r="C155">
        <f>SUM(Plan1!C155,Plan1!C156)/2</f>
        <v>1471.7374877929688</v>
      </c>
      <c r="D155">
        <f>SUM(Plan1!D155,Plan1!D156)/2</f>
        <v>187.38912963867188</v>
      </c>
      <c r="E155">
        <f>SUM(Plan1!E155,Plan1!E156)/2</f>
        <v>134.01531219482422</v>
      </c>
      <c r="F155">
        <f>SUM(Plan1!F155,Plan1!F156)/2</f>
        <v>641.2554931640625</v>
      </c>
      <c r="G155">
        <f>SUM(Plan1!G155,Plan1!G156)/2</f>
        <v>33.83729362487793</v>
      </c>
      <c r="H155">
        <f>SUM(Plan1!H155,Plan1!H156)/2</f>
        <v>152.20193481445313</v>
      </c>
      <c r="I155">
        <f>SUM(Plan1!I155,Plan1!I156)/2</f>
        <v>86.960739135742188</v>
      </c>
      <c r="J155">
        <f>SUM(Plan1!J155,Plan1!J156)/2</f>
        <v>410.95791625976563</v>
      </c>
      <c r="K155">
        <f>SUM(Plan1!K155,Plan1!K156)/2</f>
        <v>2.8389266729354858</v>
      </c>
      <c r="L155">
        <f>SUM(Plan1!L155,Plan1!L156)/2</f>
        <v>2.5858334302902222</v>
      </c>
      <c r="M155">
        <f>SUM(Plan1!M155,Plan1!M156)/2</f>
        <v>2.5509250164031982</v>
      </c>
      <c r="N155">
        <f>SUM(Plan1!N155,Plan1!N156)/2</f>
        <v>2.3510335683822632</v>
      </c>
      <c r="O155">
        <f>SUM(Plan1!O155,Plan1!O156)/2</f>
        <v>162.22245178371668</v>
      </c>
      <c r="P155">
        <f>SUM(Plan1!P155,Plan1!P156)/2</f>
        <v>399.28901672363281</v>
      </c>
      <c r="Q155">
        <f>SUM(Plan1!Q155,Plan1!Q156)/2</f>
        <v>620</v>
      </c>
      <c r="R155">
        <f>SUM(Plan1!R155,Plan1!R156)/2</f>
        <v>3.701340913772583</v>
      </c>
      <c r="S155">
        <f>SUM(Plan1!S155,Plan1!S156)/2</f>
        <v>3.8364640474319458</v>
      </c>
      <c r="T155">
        <f>SUM(Plan1!T155,Plan1!T156)/2</f>
        <v>56.299760818481445</v>
      </c>
      <c r="U155">
        <f>SUM(Plan1!U155,Plan1!U156)/2</f>
        <v>23.841691970825195</v>
      </c>
      <c r="V155">
        <f>SUM(Plan1!V155,Plan1!V156)/2</f>
        <v>4.4987728595733643</v>
      </c>
      <c r="W155">
        <f>SUM(Plan1!W155,Plan1!W156)/2</f>
        <v>4.3965485095977783</v>
      </c>
      <c r="X155">
        <f>SUM(Plan1!X155,Plan1!X156)/2</f>
        <v>80.281036376953125</v>
      </c>
      <c r="Y155">
        <f t="shared" si="9"/>
        <v>4.4819436347752344</v>
      </c>
      <c r="Z155">
        <f>SUM(Plan1!Z155,Plan1!Z156)/2</f>
        <v>32.50047492980957</v>
      </c>
      <c r="AA155">
        <f>SUM(Plan1!AA155,Plan1!AA156)/2</f>
        <v>17.841552734375</v>
      </c>
      <c r="AB155">
        <f>SUM(Plan1!AB155,Plan1!AB156)/2</f>
        <v>4.7955691814422607</v>
      </c>
      <c r="AC155">
        <f>SUM(Plan1!AC155,Plan1!AC156)/2</f>
        <v>4.7697665691375732</v>
      </c>
    </row>
    <row r="156" spans="1:29" x14ac:dyDescent="0.25">
      <c r="A156" s="3">
        <v>43166.458342129627</v>
      </c>
      <c r="B156">
        <f>SUM(Plan1!B156,Plan1!B157)/2</f>
        <v>386.66998291015625</v>
      </c>
      <c r="C156">
        <f>SUM(Plan1!C156,Plan1!C157)/2</f>
        <v>1473.755615234375</v>
      </c>
      <c r="D156">
        <f>SUM(Plan1!D156,Plan1!D157)/2</f>
        <v>183.97452545166016</v>
      </c>
      <c r="E156">
        <f>SUM(Plan1!E156,Plan1!E157)/2</f>
        <v>67.00445556640625</v>
      </c>
      <c r="F156">
        <f>SUM(Plan1!F156,Plan1!F157)/2</f>
        <v>620.09164428710938</v>
      </c>
      <c r="G156">
        <f>SUM(Plan1!G156,Plan1!G157)/2</f>
        <v>34.413005828857422</v>
      </c>
      <c r="H156">
        <f>SUM(Plan1!H156,Plan1!H157)/2</f>
        <v>149.16515350341797</v>
      </c>
      <c r="I156">
        <f>SUM(Plan1!I156,Plan1!I157)/2</f>
        <v>81.114017486572266</v>
      </c>
      <c r="J156">
        <f>SUM(Plan1!J156,Plan1!J157)/2</f>
        <v>207.07143247127533</v>
      </c>
      <c r="K156">
        <f>SUM(Plan1!K156,Plan1!K157)/2</f>
        <v>3.0178878307342529</v>
      </c>
      <c r="L156">
        <f>SUM(Plan1!L156,Plan1!L157)/2</f>
        <v>2.8106250762939453</v>
      </c>
      <c r="M156">
        <f>SUM(Plan1!M156,Plan1!M157)/2</f>
        <v>2.7508095502853394</v>
      </c>
      <c r="N156">
        <f>SUM(Plan1!N156,Plan1!N157)/2</f>
        <v>2.543954610824585</v>
      </c>
      <c r="O156">
        <f>SUM(O154:O155)/2</f>
        <v>162.22245178371668</v>
      </c>
      <c r="P156">
        <f>SUM(Plan1!P156,Plan1!P157)/2</f>
        <v>399.25236511230469</v>
      </c>
      <c r="Q156">
        <f>SUM(Plan1!Q156,Plan1!Q157)/2</f>
        <v>620</v>
      </c>
      <c r="R156">
        <f>SUM(Plan1!R156,Plan1!R157)/2</f>
        <v>3.805292010307312</v>
      </c>
      <c r="S156">
        <f>SUM(Plan1!S156,Plan1!S157)/2</f>
        <v>3.9160810708999634</v>
      </c>
      <c r="T156">
        <f>SUM(Plan1!T156,Plan1!T157)/2</f>
        <v>58.849651336669922</v>
      </c>
      <c r="U156">
        <f>SUM(Plan1!U156,Plan1!U157)/2</f>
        <v>24.133655548095703</v>
      </c>
      <c r="V156">
        <f>SUM(Plan1!V156,Plan1!V157)/2</f>
        <v>4.542590856552124</v>
      </c>
      <c r="W156">
        <f>SUM(Plan1!W156,Plan1!W157)/2</f>
        <v>4.4461441040039063</v>
      </c>
      <c r="X156">
        <f>SUM(X154:X155)/2</f>
        <v>115.68103790283203</v>
      </c>
      <c r="Y156">
        <f t="shared" si="9"/>
        <v>4.4895652171835536</v>
      </c>
      <c r="Z156">
        <f>SUM(Plan1!Z156,Plan1!Z157)/2</f>
        <v>32.776727676391602</v>
      </c>
      <c r="AA156">
        <f>SUM(Plan1!AA156,Plan1!AA157)/2</f>
        <v>18.33360767364502</v>
      </c>
      <c r="AB156">
        <f>SUM(Plan1!AB156,Plan1!AB157)/2</f>
        <v>4.6905691623687744</v>
      </c>
      <c r="AC156">
        <f>SUM(Plan1!AC156,Plan1!AC157)/2</f>
        <v>4.6707103252410889</v>
      </c>
    </row>
    <row r="157" spans="1:29" x14ac:dyDescent="0.25">
      <c r="A157" s="3">
        <v>43166.500008854164</v>
      </c>
      <c r="B157">
        <f>SUM(Plan1!B157,Plan1!B158)/2</f>
        <v>386.21827697753906</v>
      </c>
      <c r="C157">
        <f>SUM(Plan1!C157,Plan1!C158)/2</f>
        <v>1472.5075073242188</v>
      </c>
      <c r="D157">
        <f>SUM(Plan1!D157,Plan1!D158)/2</f>
        <v>188.7679443359375</v>
      </c>
      <c r="E157">
        <f>SUM(E155:E156)/2</f>
        <v>100.50988388061523</v>
      </c>
      <c r="F157">
        <f>SUM(Plan1!F157,Plan1!F158)/2</f>
        <v>538.21734619140625</v>
      </c>
      <c r="G157">
        <f>SUM(Plan1!G157,Plan1!G158)/2</f>
        <v>36.761468887329102</v>
      </c>
      <c r="H157">
        <f>SUM(Plan1!H157,Plan1!H158)/2</f>
        <v>166.29268646240234</v>
      </c>
      <c r="I157">
        <f>SUM(Plan1!I157,Plan1!I158)/2</f>
        <v>88.386322021484375</v>
      </c>
      <c r="J157">
        <f>SUM(J155:J156)/2</f>
        <v>309.01467436552048</v>
      </c>
      <c r="K157">
        <f>SUM(Plan1!K157,Plan1!K158)/2</f>
        <v>3.2911309003829956</v>
      </c>
      <c r="L157">
        <f>SUM(Plan1!L157,Plan1!L158)/2</f>
        <v>3.1886513233184814</v>
      </c>
      <c r="M157">
        <f>SUM(Plan1!M157,Plan1!M158)/2</f>
        <v>3.1160581111907959</v>
      </c>
      <c r="N157">
        <f>SUM(Plan1!N157,Plan1!N158)/2</f>
        <v>2.9087941646575928</v>
      </c>
      <c r="O157">
        <f>SUM(Plan1!O157,Plan1!O158)/2</f>
        <v>162.46282348781824</v>
      </c>
      <c r="P157">
        <f>SUM(Plan1!P157,Plan1!P158)/2</f>
        <v>399.21571350097656</v>
      </c>
      <c r="Q157">
        <f>SUM(Plan1!Q157,Plan1!Q158)/2</f>
        <v>620</v>
      </c>
      <c r="R157">
        <f>SUM(Plan1!R157,Plan1!R158)/2</f>
        <v>3.7561253309249878</v>
      </c>
      <c r="S157">
        <f>SUM(Plan1!S157,Plan1!S158)/2</f>
        <v>3.8857595920562744</v>
      </c>
      <c r="T157">
        <f>SUM(Plan1!T157,Plan1!T158)/2</f>
        <v>62.629161834716797</v>
      </c>
      <c r="U157">
        <f>SUM(Plan1!U157,Plan1!U158)/2</f>
        <v>24.97612476348877</v>
      </c>
      <c r="V157">
        <f>SUM(Plan1!V157,Plan1!V158)/2</f>
        <v>4.396329402923584</v>
      </c>
      <c r="W157">
        <f>SUM(Plan1!W157,Plan1!W158)/2</f>
        <v>4.2931432723999023</v>
      </c>
      <c r="X157">
        <f>SUM(Plan1!X157,Plan1!X158)/2</f>
        <v>80.2176513671875</v>
      </c>
      <c r="Y157">
        <f>SUM(Plan1!Y157,Plan1!Y158)/2</f>
        <v>2.48786411434412</v>
      </c>
      <c r="Z157">
        <f>SUM(Plan1!Z157,Plan1!Z158)/2</f>
        <v>36.853607177734375</v>
      </c>
      <c r="AA157">
        <f>SUM(Plan1!AA157,Plan1!AA158)/2</f>
        <v>19.558173179626465</v>
      </c>
      <c r="AB157">
        <f>SUM(Plan1!AB157,Plan1!AB158)/2</f>
        <v>4.6900451183319092</v>
      </c>
      <c r="AC157">
        <f>SUM(Plan1!AC157,Plan1!AC158)/2</f>
        <v>4.6701486110687256</v>
      </c>
    </row>
    <row r="158" spans="1:29" x14ac:dyDescent="0.25">
      <c r="A158" s="3">
        <v>43166.541675578701</v>
      </c>
      <c r="B158">
        <f>SUM(Plan1!B158,Plan1!B159)/2</f>
        <v>385.22732543945313</v>
      </c>
      <c r="C158">
        <f>SUM(Plan1!C158,Plan1!C159)/2</f>
        <v>1472.841796875</v>
      </c>
      <c r="D158">
        <f>SUM(Plan1!D158,Plan1!D159)/2</f>
        <v>200.77006530761719</v>
      </c>
      <c r="E158">
        <f>SUM(Plan1!E158,Plan1!E159)/2</f>
        <v>69.581192016601563</v>
      </c>
      <c r="F158">
        <f>SUM(Plan1!F158,Plan1!F159)/2</f>
        <v>419.95755004882813</v>
      </c>
      <c r="G158">
        <f>SUM(Plan1!G158,Plan1!G159)/2</f>
        <v>42.876667022705078</v>
      </c>
      <c r="H158">
        <f>SUM(Plan1!H158,Plan1!H159)/2</f>
        <v>186.47446441650391</v>
      </c>
      <c r="I158">
        <f>SUM(Plan1!I158,Plan1!I159)/2</f>
        <v>99.460132598876953</v>
      </c>
      <c r="J158">
        <f>SUM(Plan1!J158,Plan1!J159)/2</f>
        <v>212.18250119686127</v>
      </c>
      <c r="K158">
        <f>SUM(Plan1!K158,Plan1!K159)/2</f>
        <v>3.6296484470367432</v>
      </c>
      <c r="L158">
        <f>SUM(Plan1!L158,Plan1!L159)/2</f>
        <v>3.5136512517929077</v>
      </c>
      <c r="M158">
        <f>SUM(Plan1!M158,Plan1!M159)/2</f>
        <v>3.445278525352478</v>
      </c>
      <c r="N158">
        <f>SUM(Plan1!N158,Plan1!N159)/2</f>
        <v>3.2526378631591797</v>
      </c>
      <c r="O158">
        <f>SUM(Plan1!O158,Plan1!O159)/2</f>
        <v>324.26942443847656</v>
      </c>
      <c r="P158">
        <f>SUM(Plan1!P158,Plan1!P159)/2</f>
        <v>399.17906188964844</v>
      </c>
      <c r="Q158">
        <f>SUM(Plan1!Q158,Plan1!Q159)/2</f>
        <v>620</v>
      </c>
      <c r="R158">
        <f>SUM(Plan1!R158,Plan1!R159)/2</f>
        <v>3.6262837648391724</v>
      </c>
      <c r="S158">
        <f>SUM(Plan1!S158,Plan1!S159)/2</f>
        <v>3.7854157686233521</v>
      </c>
      <c r="T158">
        <f>SUM(Plan1!T158,Plan1!T159)/2</f>
        <v>70.835678100585938</v>
      </c>
      <c r="U158">
        <f>SUM(Plan1!U158,Plan1!U159)/2</f>
        <v>26.356236457824707</v>
      </c>
      <c r="V158">
        <f>SUM(Plan1!V158,Plan1!V159)/2</f>
        <v>4.4167118072509766</v>
      </c>
      <c r="W158">
        <f>SUM(Plan1!W158,Plan1!W159)/2</f>
        <v>4.3141882419586182</v>
      </c>
      <c r="X158">
        <f>SUM(Plan1!X158,Plan1!X159)/2</f>
        <v>80.2176513671875</v>
      </c>
      <c r="Y158">
        <f>SUM(Plan1!Y158,Plan1!Y159)/2</f>
        <v>7.9545307159423828</v>
      </c>
      <c r="Z158">
        <f>SUM(Plan1!Z158,Plan1!Z159)/2</f>
        <v>45.870273590087891</v>
      </c>
      <c r="AA158">
        <f>SUM(Plan1!AA158,Plan1!AA159)/2</f>
        <v>23.29325008392334</v>
      </c>
      <c r="AB158">
        <f>SUM(Plan1!AB158,Plan1!AB159)/2</f>
        <v>4.7480008602142334</v>
      </c>
      <c r="AC158">
        <f>SUM(Plan1!AC158,Plan1!AC159)/2</f>
        <v>4.7287476062774658</v>
      </c>
    </row>
    <row r="159" spans="1:29" x14ac:dyDescent="0.25">
      <c r="A159" s="3">
        <v>43166.583342303238</v>
      </c>
      <c r="B159">
        <f>SUM(Plan1!B159,Plan1!B160)/2</f>
        <v>384.83096313476563</v>
      </c>
      <c r="C159">
        <f>SUM(Plan1!C159,Plan1!C160)/2</f>
        <v>1472.9530639648438</v>
      </c>
      <c r="D159">
        <f>SUM(Plan1!D159,Plan1!D160)/2</f>
        <v>220.54673004150391</v>
      </c>
      <c r="E159">
        <f>SUM(Plan1!E159,Plan1!E160)/2</f>
        <v>139.57097625732422</v>
      </c>
      <c r="F159">
        <f>SUM(Plan1!F159,Plan1!F160)/2</f>
        <v>384.30924987792969</v>
      </c>
      <c r="G159">
        <f>SUM(Plan1!G159,Plan1!G160)/2</f>
        <v>51.158975601196289</v>
      </c>
      <c r="H159">
        <f>SUM(Plan1!H159,Plan1!H160)/2</f>
        <v>192.98931884765625</v>
      </c>
      <c r="I159">
        <f>SUM(Plan1!I159,Plan1!I160)/2</f>
        <v>105.37014389038086</v>
      </c>
      <c r="J159">
        <f>SUM(Plan1!J159,Plan1!J160)/2</f>
        <v>423.5509033203125</v>
      </c>
      <c r="K159">
        <f>SUM(Plan1!K159,Plan1!K160)/2</f>
        <v>3.8919202089309692</v>
      </c>
      <c r="L159">
        <f>SUM(Plan1!L159,Plan1!L160)/2</f>
        <v>3.6987413167953491</v>
      </c>
      <c r="M159">
        <f>SUM(Plan1!M159,Plan1!M160)/2</f>
        <v>3.6256133317947388</v>
      </c>
      <c r="N159">
        <f>SUM(Plan1!N159,Plan1!N160)/2</f>
        <v>3.4490636587142944</v>
      </c>
      <c r="O159">
        <f>SUM(Plan1!O159,Plan1!O160)/2</f>
        <v>161.90660095214844</v>
      </c>
      <c r="P159">
        <f>SUM(Plan1!P159,Plan1!P160)/2</f>
        <v>399.14241027832031</v>
      </c>
      <c r="Q159">
        <f>SUM(Plan1!Q159,Plan1!Q160)/2</f>
        <v>620</v>
      </c>
      <c r="R159">
        <f>SUM(Plan1!R159,Plan1!R160)/2</f>
        <v>3.6910250186920166</v>
      </c>
      <c r="S159">
        <f>SUM(Plan1!S159,Plan1!S160)/2</f>
        <v>3.8311368227005005</v>
      </c>
      <c r="T159">
        <f>SUM(Plan1!T159,Plan1!T160)/2</f>
        <v>79.500400543212891</v>
      </c>
      <c r="U159">
        <f>SUM(Plan1!U159,Plan1!U160)/2</f>
        <v>28.520290374755859</v>
      </c>
      <c r="V159">
        <f>SUM(Plan1!V159,Plan1!V160)/2</f>
        <v>4.4970085620880127</v>
      </c>
      <c r="W159">
        <f>SUM(Plan1!W159,Plan1!W160)/2</f>
        <v>4.3941898345947266</v>
      </c>
      <c r="X159">
        <f>SUM(Plan1!X159,Plan1!X160)/2</f>
        <v>78.409454345703125</v>
      </c>
      <c r="Y159">
        <f>SUM(Plan1!Y159,Plan1!Y160)/2</f>
        <v>12.170833110809326</v>
      </c>
      <c r="Z159">
        <f>SUM(Plan1!Z159,Plan1!Z160)/2</f>
        <v>52.651851654052734</v>
      </c>
      <c r="AA159">
        <f>SUM(Plan1!AA159,Plan1!AA160)/2</f>
        <v>27.553096771240234</v>
      </c>
      <c r="AB159">
        <f>SUM(Plan1!AB159,Plan1!AB160)/2</f>
        <v>4.6851282119750977</v>
      </c>
      <c r="AC159">
        <f>SUM(Plan1!AC159,Plan1!AC160)/2</f>
        <v>4.6601464748382568</v>
      </c>
    </row>
    <row r="160" spans="1:29" x14ac:dyDescent="0.25">
      <c r="A160" s="3">
        <v>43166.625009027775</v>
      </c>
      <c r="B160">
        <f>SUM(Plan1!B160,Plan1!B161)/2</f>
        <v>383.95576477050781</v>
      </c>
      <c r="C160">
        <f>SUM(Plan1!C160,Plan1!C161)/2</f>
        <v>1474.4719848632813</v>
      </c>
      <c r="D160">
        <f>SUM(Plan1!D160,Plan1!D161)/2</f>
        <v>249.14706420898438</v>
      </c>
      <c r="E160">
        <f>SUM(Plan1!E160,Plan1!E161)/2</f>
        <v>140.74968719482422</v>
      </c>
      <c r="F160">
        <f>SUM(Plan1!F160,Plan1!F161)/2</f>
        <v>401.36947631835938</v>
      </c>
      <c r="G160">
        <f>SUM(Plan1!G160,Plan1!G161)/2</f>
        <v>60.175642013549805</v>
      </c>
      <c r="H160">
        <f>SUM(Plan1!H160,Plan1!H161)/2</f>
        <v>134.53260040283203</v>
      </c>
      <c r="I160">
        <f>SUM(Plan1!I160,Plan1!I161)/2</f>
        <v>82.85728645324707</v>
      </c>
      <c r="J160">
        <f>SUM(Plan1!J160,Plan1!J161)/2</f>
        <v>424.81802368164063</v>
      </c>
      <c r="K160">
        <f>SUM(Plan1!K160,Plan1!K161)/2</f>
        <v>4.0901561975479126</v>
      </c>
      <c r="L160">
        <f>SUM(Plan1!L160,Plan1!L161)/2</f>
        <v>3.8681163787841797</v>
      </c>
      <c r="M160">
        <f>SUM(Plan1!M160,Plan1!M161)/2</f>
        <v>3.7926100492477417</v>
      </c>
      <c r="N160">
        <f>SUM(Plan1!N160,Plan1!N161)/2</f>
        <v>3.6203963756561279</v>
      </c>
      <c r="O160">
        <f>SUM(Plan1!O160,Plan1!O161)/2</f>
        <v>163.34999084472656</v>
      </c>
      <c r="P160">
        <f>SUM(Plan1!P160,Plan1!P161)/2</f>
        <v>399.10577392578125</v>
      </c>
      <c r="Q160">
        <f>SUM(Plan1!Q160,Plan1!Q161)/2</f>
        <v>620</v>
      </c>
      <c r="R160">
        <f>SUM(Plan1!R160,Plan1!R161)/2</f>
        <v>3.7857908010482788</v>
      </c>
      <c r="S160">
        <f>SUM(Plan1!S160,Plan1!S161)/2</f>
        <v>3.9326328039169312</v>
      </c>
      <c r="T160">
        <f>SUM(Plan1!T160,Plan1!T161)/2</f>
        <v>94.963558197021484</v>
      </c>
      <c r="U160">
        <f>SUM(Plan1!U160,Plan1!U161)/2</f>
        <v>31.897373199462891</v>
      </c>
      <c r="V160">
        <f>SUM(Plan1!V160,Plan1!V161)/2</f>
        <v>4.3792867660522461</v>
      </c>
      <c r="W160">
        <f>SUM(Plan1!W160,Plan1!W161)/2</f>
        <v>4.2718043327331543</v>
      </c>
      <c r="X160">
        <f>SUM(Plan1!X160,Plan1!X161)/2</f>
        <v>158.85728454589844</v>
      </c>
      <c r="Y160">
        <f>SUM(Plan1!Y160,Plan1!Y161)/2</f>
        <v>15.83143949508667</v>
      </c>
      <c r="Z160">
        <f>SUM(Plan1!Z160,Plan1!Z161)/2</f>
        <v>59.010187149047852</v>
      </c>
      <c r="AA160">
        <f>SUM(Plan1!AA160,Plan1!AA161)/2</f>
        <v>31.948530197143555</v>
      </c>
      <c r="AB160">
        <f>SUM(Plan1!AB160,Plan1!AB161)/2</f>
        <v>4.7167148590087891</v>
      </c>
      <c r="AC160">
        <f>SUM(Plan1!AC160,Plan1!AC161)/2</f>
        <v>4.6734118461608887</v>
      </c>
    </row>
    <row r="161" spans="1:29" x14ac:dyDescent="0.25">
      <c r="A161" s="3">
        <v>43166.666675752313</v>
      </c>
      <c r="B161">
        <f>SUM(Plan1!B161,Plan1!B162)/2</f>
        <v>384.14653015136719</v>
      </c>
      <c r="C161">
        <f>SUM(Plan1!C161,Plan1!C162)/2</f>
        <v>1475.9908447265625</v>
      </c>
      <c r="D161">
        <f>SUM(Plan1!D161,Plan1!D162)/2</f>
        <v>273.59312438964844</v>
      </c>
      <c r="E161">
        <f>SUM(Plan1!E161,Plan1!E162)/2</f>
        <v>141.46260833740234</v>
      </c>
      <c r="F161">
        <f>SUM(Plan1!F161,Plan1!F162)/2</f>
        <v>405.2728271484375</v>
      </c>
      <c r="G161">
        <f>SUM(Plan1!G161,Plan1!G162)/2</f>
        <v>71.850002288818359</v>
      </c>
      <c r="H161">
        <f>SUM(Plan1!H161,Plan1!H162)/2</f>
        <v>72.581874847412109</v>
      </c>
      <c r="I161">
        <f>SUM(Plan1!I161,Plan1!I162)/2</f>
        <v>52.72210693359375</v>
      </c>
      <c r="J161">
        <f>SUM(Plan1!J161,Plan1!J162)/2</f>
        <v>426.98257446289063</v>
      </c>
      <c r="K161">
        <f>SUM(Plan1!K161,Plan1!K162)/2</f>
        <v>4.2817826271057129</v>
      </c>
      <c r="L161">
        <f>SUM(Plan1!L161,Plan1!L162)/2</f>
        <v>4.0713889598846436</v>
      </c>
      <c r="M161">
        <f>SUM(Plan1!M161,Plan1!M162)/2</f>
        <v>3.9937776327133179</v>
      </c>
      <c r="N161">
        <f>SUM(Plan1!N161,Plan1!N162)/2</f>
        <v>3.8202856779098511</v>
      </c>
      <c r="O161">
        <f>SUM(Plan1!O161,Plan1!O162)/2</f>
        <v>325.64999389648438</v>
      </c>
      <c r="P161">
        <f>SUM(Plan1!P161,Plan1!P162)/2</f>
        <v>399.06913757324219</v>
      </c>
      <c r="Q161">
        <f>SUM(Plan1!Q161,Plan1!Q162)/2</f>
        <v>620</v>
      </c>
      <c r="R161">
        <f>SUM(Plan1!R161,Plan1!R162)/2</f>
        <v>3.7410531044006348</v>
      </c>
      <c r="S161">
        <f>SUM(Plan1!S161,Plan1!S162)/2</f>
        <v>3.9347903728485107</v>
      </c>
      <c r="T161">
        <f>SUM(Plan1!T161,Plan1!T162)/2</f>
        <v>109.31511306762695</v>
      </c>
      <c r="U161">
        <f>SUM(Plan1!U161,Plan1!U162)/2</f>
        <v>37.265121459960938</v>
      </c>
      <c r="V161">
        <f>SUM(Plan1!V161,Plan1!V162)/2</f>
        <v>4.3868231773376465</v>
      </c>
      <c r="W161">
        <f>SUM(Plan1!W161,Plan1!W162)/2</f>
        <v>4.3495965003967285</v>
      </c>
      <c r="X161">
        <f>SUM(Plan1!X161,Plan1!X162)/2</f>
        <v>80.447830200195313</v>
      </c>
      <c r="Y161">
        <f>SUM(Plan1!Y161,Plan1!Y162)/2</f>
        <v>21.132828712463379</v>
      </c>
      <c r="Z161">
        <f>SUM(Plan1!Z161,Plan1!Z162)/2</f>
        <v>66.420001983642578</v>
      </c>
      <c r="AA161">
        <f>SUM(Plan1!AA161,Plan1!AA162)/2</f>
        <v>36.1097412109375</v>
      </c>
      <c r="AB161">
        <f>SUM(Plan1!AB161,Plan1!AB162)/2</f>
        <v>4.6907966136932373</v>
      </c>
      <c r="AC161">
        <f>SUM(Plan1!AC161,Plan1!AC162)/2</f>
        <v>4.6531450748443604</v>
      </c>
    </row>
    <row r="162" spans="1:29" x14ac:dyDescent="0.25">
      <c r="A162" s="3">
        <v>43166.70834247685</v>
      </c>
      <c r="B162">
        <f>SUM(Plan1!B162,Plan1!B163)/2</f>
        <v>384.17562866210938</v>
      </c>
      <c r="C162">
        <f>SUM(Plan1!C162,Plan1!C163)/2</f>
        <v>1473.5056762695313</v>
      </c>
      <c r="D162">
        <f>SUM(Plan1!D162,Plan1!D163)/2</f>
        <v>302.14006042480469</v>
      </c>
      <c r="E162">
        <f>SUM(Plan1!E162,Plan1!E163)/2</f>
        <v>140.51239776611328</v>
      </c>
      <c r="F162">
        <f>SUM(Plan1!F162,Plan1!F163)/2</f>
        <v>494.12623596191406</v>
      </c>
      <c r="G162">
        <f>SUM(Plan1!G162,Plan1!G163)/2</f>
        <v>86.466670989990234</v>
      </c>
      <c r="H162">
        <f>SUM(Plan1!H162,Plan1!H163)/2</f>
        <v>75.512008666992188</v>
      </c>
      <c r="I162">
        <f>SUM(Plan1!I162,Plan1!I163)/2</f>
        <v>53.277133941650391</v>
      </c>
      <c r="J162">
        <f>SUM(Plan1!J162,Plan1!J163)/2</f>
        <v>428.81968688964844</v>
      </c>
      <c r="K162">
        <f>SUM(Plan1!K162,Plan1!K163)/2</f>
        <v>4.4781844615936279</v>
      </c>
      <c r="L162">
        <f>SUM(Plan1!L162,Plan1!L163)/2</f>
        <v>4.2427780628204346</v>
      </c>
      <c r="M162">
        <f>SUM(Plan1!M162,Plan1!M163)/2</f>
        <v>4.1928784847259521</v>
      </c>
      <c r="N162">
        <f>SUM(Plan1!N162,Plan1!N163)/2</f>
        <v>4.0223276615142822</v>
      </c>
      <c r="O162">
        <f>SUM(Plan1!O162,Plan1!O163)/2</f>
        <v>323.23123168945313</v>
      </c>
      <c r="P162">
        <f>SUM(Plan1!P162,Plan1!P163)/2</f>
        <v>399.03248596191406</v>
      </c>
      <c r="Q162">
        <f>SUM(Plan1!Q162,Plan1!Q163)/2</f>
        <v>620</v>
      </c>
      <c r="R162">
        <f>SUM(Plan1!R162,Plan1!R163)/2</f>
        <v>3.6298115253448486</v>
      </c>
      <c r="S162">
        <f>SUM(Plan1!S162,Plan1!S163)/2</f>
        <v>3.8392547369003296</v>
      </c>
      <c r="T162">
        <f>SUM(Plan1!T162,Plan1!T163)/2</f>
        <v>118.38760375976563</v>
      </c>
      <c r="U162">
        <f>SUM(Plan1!U162,Plan1!U163)/2</f>
        <v>44.350112915039063</v>
      </c>
      <c r="V162">
        <f>SUM(Plan1!V162,Plan1!V163)/2</f>
        <v>4.5006844997406006</v>
      </c>
      <c r="W162">
        <f>SUM(Plan1!W162,Plan1!W163)/2</f>
        <v>4.5203487873077393</v>
      </c>
      <c r="X162">
        <f>SUM(Plan1!X162,Plan1!X163)/2</f>
        <v>80.907859802246094</v>
      </c>
      <c r="Y162">
        <f>SUM(Plan1!Y162,Plan1!Y163)/2</f>
        <v>29.119291305541992</v>
      </c>
      <c r="Z162">
        <f>SUM(Plan1!Z162,Plan1!Z163)/2</f>
        <v>71.084033966064453</v>
      </c>
      <c r="AA162">
        <f>SUM(Plan1!AA162,Plan1!AA163)/2</f>
        <v>42.18092155456543</v>
      </c>
      <c r="AB162">
        <f>SUM(Plan1!AB162,Plan1!AB163)/2</f>
        <v>4.6090104579925537</v>
      </c>
      <c r="AC162">
        <f>SUM(Plan1!AC162,Plan1!AC163)/2</f>
        <v>4.5708870887756348</v>
      </c>
    </row>
    <row r="163" spans="1:29" x14ac:dyDescent="0.25">
      <c r="A163" s="3">
        <v>43166.750009201387</v>
      </c>
      <c r="B163">
        <f>SUM(Plan1!B163,Plan1!B164)/2</f>
        <v>384.51356506347656</v>
      </c>
      <c r="C163">
        <f>SUM(Plan1!C163,Plan1!C164)/2</f>
        <v>1469.6237182617188</v>
      </c>
      <c r="D163">
        <f>SUM(Plan1!D163,Plan1!D164)/2</f>
        <v>333.94233703613281</v>
      </c>
      <c r="E163">
        <f>SUM(Plan1!E163,Plan1!E164)/2</f>
        <v>139.30228424072266</v>
      </c>
      <c r="F163">
        <f>SUM(Plan1!F163,Plan1!F164)/2</f>
        <v>592.93344116210938</v>
      </c>
      <c r="G163">
        <f>SUM(Plan1!G163,Plan1!G164)/2</f>
        <v>96.846157073974609</v>
      </c>
      <c r="H163">
        <f>SUM(Plan1!H163,Plan1!H164)/2</f>
        <v>110.55668258666992</v>
      </c>
      <c r="I163">
        <f>SUM(Plan1!I163,Plan1!I164)/2</f>
        <v>72.580266952514648</v>
      </c>
      <c r="J163">
        <f>SUM(Plan1!J163,Plan1!J164)/2</f>
        <v>430.44656372070313</v>
      </c>
      <c r="K163">
        <f>SUM(Plan1!K163,Plan1!K164)/2</f>
        <v>4.6369051933288574</v>
      </c>
      <c r="L163">
        <f>SUM(Plan1!L163,Plan1!L164)/2</f>
        <v>4.3288891315460205</v>
      </c>
      <c r="M163">
        <f>SUM(Plan1!M163,Plan1!M164)/2</f>
        <v>4.2988910675048828</v>
      </c>
      <c r="N163">
        <f>SUM(Plan1!N163,Plan1!N164)/2</f>
        <v>4.130718469619751</v>
      </c>
      <c r="O163">
        <f>SUM(Plan1!O163,Plan1!O164)/2</f>
        <v>321.44554138183594</v>
      </c>
      <c r="P163">
        <f>SUM(Plan1!P163,Plan1!P164)/2</f>
        <v>398.99583435058594</v>
      </c>
      <c r="Q163">
        <f>SUM(Plan1!Q163,Plan1!Q164)/2</f>
        <v>620</v>
      </c>
      <c r="R163">
        <f>SUM(Plan1!R163,Plan1!R164)/2</f>
        <v>3.4809029102325439</v>
      </c>
      <c r="S163">
        <f>SUM(Plan1!S163,Plan1!S164)/2</f>
        <v>3.7059317827224731</v>
      </c>
      <c r="T163">
        <f>SUM(Plan1!T163,Plan1!T164)/2</f>
        <v>127.0455207824707</v>
      </c>
      <c r="U163">
        <f>SUM(Plan1!U163,Plan1!U164)/2</f>
        <v>50.116697311401367</v>
      </c>
      <c r="V163">
        <f>SUM(Plan1!V163,Plan1!V164)/2</f>
        <v>4.4964253902435303</v>
      </c>
      <c r="W163">
        <f>SUM(Plan1!W163,Plan1!W164)/2</f>
        <v>4.5012443065643311</v>
      </c>
      <c r="X163">
        <f>SUM(Plan1!X163,Plan1!X164)/2</f>
        <v>161.72444152832031</v>
      </c>
      <c r="Y163">
        <f>SUM(Plan1!Y163,Plan1!Y164)/2</f>
        <v>35.204645156860352</v>
      </c>
      <c r="Z163">
        <f>SUM(Plan1!Z163,Plan1!Z164)/2</f>
        <v>74.947784423828125</v>
      </c>
      <c r="AA163">
        <f>SUM(Plan1!AA163,Plan1!AA164)/2</f>
        <v>47.377571105957031</v>
      </c>
      <c r="AB163">
        <f>SUM(Plan1!AB163,Plan1!AB164)/2</f>
        <v>4.6485960483551025</v>
      </c>
      <c r="AC163">
        <f>SUM(Plan1!AC163,Plan1!AC164)/2</f>
        <v>4.5891814231872559</v>
      </c>
    </row>
    <row r="164" spans="1:29" x14ac:dyDescent="0.25">
      <c r="A164" s="3">
        <v>43166.791675925924</v>
      </c>
      <c r="B164">
        <f>SUM(Plan1!B164,Plan1!B165)/2</f>
        <v>384.6458740234375</v>
      </c>
      <c r="C164">
        <f>SUM(Plan1!C164,Plan1!C165)/2</f>
        <v>1468.3489379882813</v>
      </c>
      <c r="D164">
        <f>SUM(Plan1!D164,Plan1!D165)/2</f>
        <v>358.64070129394531</v>
      </c>
      <c r="E164">
        <f>SUM(Plan1!E164,Plan1!E165)/2</f>
        <v>187.06495666503906</v>
      </c>
      <c r="F164">
        <f>SUM(Plan1!F164,Plan1!F165)/2</f>
        <v>633.48699951171875</v>
      </c>
      <c r="G164">
        <f>SUM(Plan1!G164,Plan1!G165)/2</f>
        <v>104.09493637084961</v>
      </c>
      <c r="H164">
        <f>SUM(Plan1!H164,Plan1!H165)/2</f>
        <v>142.15357971191406</v>
      </c>
      <c r="I164">
        <f>SUM(Plan1!I164,Plan1!I165)/2</f>
        <v>87.440608978271484</v>
      </c>
      <c r="J164">
        <f>SUM(Plan1!J164,Plan1!J165)/2</f>
        <v>514.77397155761719</v>
      </c>
      <c r="K164">
        <f>SUM(Plan1!K164,Plan1!K165)/2</f>
        <v>4.7202346324920654</v>
      </c>
      <c r="L164">
        <f>SUM(Plan1!L164,Plan1!L165)/2</f>
        <v>4.2831251621246338</v>
      </c>
      <c r="M164">
        <f>SUM(Plan1!M164,Plan1!M165)/2</f>
        <v>4.2630877494812012</v>
      </c>
      <c r="N164">
        <f>SUM(Plan1!N164,Plan1!N165)/2</f>
        <v>4.0990002155303955</v>
      </c>
      <c r="O164">
        <f>SUM(Plan1!O164,Plan1!O165)/2</f>
        <v>321.42860412597656</v>
      </c>
      <c r="P164">
        <f>SUM(Plan1!P164,Plan1!P165)/2</f>
        <v>398.95918273925781</v>
      </c>
      <c r="Q164">
        <f>SUM(Plan1!Q164,Plan1!Q165)/2</f>
        <v>620</v>
      </c>
      <c r="R164">
        <f>SUM(Plan1!R164,Plan1!R165)/2</f>
        <v>3.3672808408737183</v>
      </c>
      <c r="S164">
        <f>SUM(Plan1!S164,Plan1!S165)/2</f>
        <v>3.6090924739837646</v>
      </c>
      <c r="T164">
        <f>SUM(Plan1!T164,Plan1!T165)/2</f>
        <v>140.29576110839844</v>
      </c>
      <c r="U164">
        <f>SUM(Plan1!U164,Plan1!U165)/2</f>
        <v>52.864299774169922</v>
      </c>
      <c r="V164">
        <f>SUM(Plan1!V164,Plan1!V165)/2</f>
        <v>4.4553766250610352</v>
      </c>
      <c r="W164">
        <f>SUM(Plan1!W164,Plan1!W165)/2</f>
        <v>4.4646062850952148</v>
      </c>
      <c r="X164">
        <f>SUM(Plan1!X164,Plan1!X165)/2</f>
        <v>161.69863128662109</v>
      </c>
      <c r="Y164">
        <f>SUM(Plan1!Y164,Plan1!Y165)/2</f>
        <v>39.411497116088867</v>
      </c>
      <c r="Z164">
        <f>SUM(Plan1!Z164,Plan1!Z165)/2</f>
        <v>94.22125244140625</v>
      </c>
      <c r="AA164">
        <f>SUM(Plan1!AA164,Plan1!AA165)/2</f>
        <v>50.356893539428711</v>
      </c>
      <c r="AB164">
        <f>SUM(Plan1!AB164,Plan1!AB165)/2</f>
        <v>4.6454458236694336</v>
      </c>
      <c r="AC164">
        <f>SUM(Plan1!AC164,Plan1!AC165)/2</f>
        <v>4.5852658748626709</v>
      </c>
    </row>
    <row r="165" spans="1:29" x14ac:dyDescent="0.25">
      <c r="A165" s="3">
        <v>43166.833342650461</v>
      </c>
      <c r="B165">
        <f>SUM(Plan1!B165,Plan1!B166)/2</f>
        <v>383.84715270996094</v>
      </c>
      <c r="C165">
        <f>SUM(Plan1!C165,Plan1!C166)/2</f>
        <v>1467.0741577148438</v>
      </c>
      <c r="D165">
        <f>SUM(Plan1!D165,Plan1!D166)/2</f>
        <v>379.59461975097656</v>
      </c>
      <c r="E165">
        <f>SUM(Plan1!E165,Plan1!E166)/2</f>
        <v>235.02644348144531</v>
      </c>
      <c r="F165">
        <f>SUM(Plan1!F165,Plan1!F166)/2</f>
        <v>624.299560546875</v>
      </c>
      <c r="G165">
        <f>SUM(Plan1!G165,Plan1!G166)/2</f>
        <v>111.61306762695313</v>
      </c>
      <c r="H165">
        <f>SUM(Plan1!H165,Plan1!H166)/2</f>
        <v>144.06803894042969</v>
      </c>
      <c r="I165">
        <f>SUM(Plan1!I165,Plan1!I166)/2</f>
        <v>88.216598510742188</v>
      </c>
      <c r="J165">
        <f>SUM(Plan1!J165,Plan1!J166)/2</f>
        <v>596.75961303710938</v>
      </c>
      <c r="K165">
        <f>SUM(Plan1!K165,Plan1!K166)/2</f>
        <v>4.6697916984558105</v>
      </c>
      <c r="L165">
        <f>SUM(Plan1!L165,Plan1!L166)/2</f>
        <v>4.1073358058929443</v>
      </c>
      <c r="M165">
        <f>SUM(Plan1!M165,Plan1!M166)/2</f>
        <v>4.1147441864013672</v>
      </c>
      <c r="N165">
        <f>SUM(Plan1!N165,Plan1!N166)/2</f>
        <v>3.9537408351898193</v>
      </c>
      <c r="O165">
        <f>SUM(Plan1!O165,Plan1!O166)/2</f>
        <v>322.11778259277344</v>
      </c>
      <c r="P165">
        <f>SUM(Plan1!P165,Plan1!P166)/2</f>
        <v>398.92253112792969</v>
      </c>
      <c r="Q165">
        <f>SUM(Plan1!Q165,Plan1!Q166)/2</f>
        <v>620</v>
      </c>
      <c r="R165">
        <f>SUM(Plan1!R165,Plan1!R166)/2</f>
        <v>3.3393405675888062</v>
      </c>
      <c r="S165">
        <f>SUM(Plan1!S165,Plan1!S166)/2</f>
        <v>3.5866788625717163</v>
      </c>
      <c r="T165">
        <f>SUM(Plan1!T165,Plan1!T166)/2</f>
        <v>151.14121246337891</v>
      </c>
      <c r="U165">
        <f>SUM(Plan1!U165,Plan1!U166)/2</f>
        <v>54.532880783081055</v>
      </c>
      <c r="V165">
        <f>SUM(Plan1!V165,Plan1!V166)/2</f>
        <v>4.4045772552490234</v>
      </c>
      <c r="W165">
        <f>SUM(Plan1!W165,Plan1!W166)/2</f>
        <v>4.4208621978759766</v>
      </c>
      <c r="X165">
        <f>SUM(Plan1!X165,Plan1!X166)/2</f>
        <v>161.63204956054688</v>
      </c>
      <c r="Y165">
        <f>SUM(Plan1!Y165,Plan1!Y166)/2</f>
        <v>43.943002700805664</v>
      </c>
      <c r="Z165">
        <f>SUM(Plan1!Z165,Plan1!Z166)/2</f>
        <v>104.53553009033203</v>
      </c>
      <c r="AA165">
        <f>SUM(Plan1!AA165,Plan1!AA166)/2</f>
        <v>52.981689453125</v>
      </c>
      <c r="AB165">
        <f>SUM(Plan1!AB165,Plan1!AB166)/2</f>
        <v>4.5875921249389648</v>
      </c>
      <c r="AC165">
        <f>SUM(Plan1!AC165,Plan1!AC166)/2</f>
        <v>4.5331614017486572</v>
      </c>
    </row>
    <row r="166" spans="1:29" x14ac:dyDescent="0.25">
      <c r="A166" s="3">
        <v>43166.875009374999</v>
      </c>
      <c r="B166">
        <f>SUM(Plan1!B166,Plan1!B167)/2</f>
        <v>384.12666320800781</v>
      </c>
      <c r="C166">
        <f>SUM(Plan1!C166,Plan1!C167)/2</f>
        <v>1468.7860107421875</v>
      </c>
      <c r="D166">
        <f>SUM(Plan1!D166,Plan1!D167)/2</f>
        <v>394.38348388671875</v>
      </c>
      <c r="E166">
        <f>SUM(Plan1!E166,Plan1!E167)/2</f>
        <v>233.89454650878906</v>
      </c>
      <c r="F166">
        <f>SUM(Plan1!F166,Plan1!F167)/2</f>
        <v>585.75161743164063</v>
      </c>
      <c r="G166">
        <f>SUM(Plan1!G166,Plan1!G167)/2</f>
        <v>116.30357360839844</v>
      </c>
      <c r="H166">
        <f>SUM(Plan1!H166,Plan1!H167)/2</f>
        <v>147.79731750488281</v>
      </c>
      <c r="I166">
        <f>SUM(Plan1!I166,Plan1!I167)/2</f>
        <v>90.584671020507813</v>
      </c>
      <c r="J166">
        <f>SUM(Plan1!J166,Plan1!J167)/2</f>
        <v>595.48239135742188</v>
      </c>
      <c r="K166">
        <f>SUM(Plan1!K166,Plan1!K167)/2</f>
        <v>4.520383358001709</v>
      </c>
      <c r="L166">
        <f>SUM(Plan1!L166,Plan1!L167)/2</f>
        <v>3.920934796333313</v>
      </c>
      <c r="M166">
        <f>SUM(Plan1!M166,Plan1!M167)/2</f>
        <v>3.9374173879623413</v>
      </c>
      <c r="N166">
        <f>SUM(Plan1!N166,Plan1!N167)/2</f>
        <v>3.7735739946365356</v>
      </c>
      <c r="O166">
        <f>SUM(Plan1!O166,Plan1!O167)/2</f>
        <v>321.94627380371094</v>
      </c>
      <c r="P166">
        <f>SUM(Plan1!P166,Plan1!P167)/2</f>
        <v>398.88589477539063</v>
      </c>
      <c r="Q166">
        <f>SUM(Plan1!Q166,Plan1!Q167)/2</f>
        <v>491.30195617675781</v>
      </c>
      <c r="R166">
        <f>SUM(Plan1!R166,Plan1!R167)/2</f>
        <v>3.3216788768768311</v>
      </c>
      <c r="S166">
        <f>SUM(Plan1!S166,Plan1!S167)/2</f>
        <v>3.5747922658920288</v>
      </c>
      <c r="T166">
        <f>SUM(Plan1!T166,Plan1!T167)/2</f>
        <v>153.87216949462891</v>
      </c>
      <c r="U166">
        <f>SUM(Plan1!U166,Plan1!U167)/2</f>
        <v>56.581247329711914</v>
      </c>
      <c r="V166">
        <f>SUM(Plan1!V166,Plan1!V167)/2</f>
        <v>4.2696828842163086</v>
      </c>
      <c r="W166">
        <f>SUM(Plan1!W166,Plan1!W167)/2</f>
        <v>4.3633334636688232</v>
      </c>
      <c r="X166">
        <f>SUM(Plan1!X166,Plan1!X167)/2</f>
        <v>161.29777526855469</v>
      </c>
      <c r="Y166">
        <f>SUM(Plan1!Y166,Plan1!Y167)/2</f>
        <v>45.530729293823242</v>
      </c>
      <c r="Z166">
        <f>SUM(Plan1!Z166,Plan1!Z167)/2</f>
        <v>97.558029174804688</v>
      </c>
      <c r="AA166">
        <f>SUM(Plan1!AA166,Plan1!AA167)/2</f>
        <v>53.626354217529297</v>
      </c>
      <c r="AB166">
        <f>SUM(Plan1!AB166,Plan1!AB167)/2</f>
        <v>4.4918065071105957</v>
      </c>
      <c r="AC166">
        <f>SUM(Plan1!AC166,Plan1!AC167)/2</f>
        <v>4.4400050640106201</v>
      </c>
    </row>
    <row r="167" spans="1:29" x14ac:dyDescent="0.25">
      <c r="A167" s="3">
        <v>43166.916676099536</v>
      </c>
      <c r="B167">
        <f>SUM(Plan1!B167,Plan1!B168)/2</f>
        <v>384.8985595703125</v>
      </c>
      <c r="C167">
        <f>SUM(Plan1!C167,Plan1!C168)/2</f>
        <v>1470.8896484375</v>
      </c>
      <c r="D167">
        <f>SUM(Plan1!D167,Plan1!D168)/2</f>
        <v>402.8016357421875</v>
      </c>
      <c r="E167">
        <f>SUM(Plan1!E167,Plan1!E168)/2</f>
        <v>232.79689025878906</v>
      </c>
      <c r="F167">
        <f>SUM(Plan1!F167,Plan1!F168)/2</f>
        <v>583.64682006835938</v>
      </c>
      <c r="G167">
        <f>SUM(Plan1!G167,Plan1!G168)/2</f>
        <v>116.13928604125977</v>
      </c>
      <c r="H167">
        <f>SUM(Plan1!H167,Plan1!H168)/2</f>
        <v>149.85492706298828</v>
      </c>
      <c r="I167">
        <f>SUM(Plan1!I167,Plan1!I168)/2</f>
        <v>91.772418975830078</v>
      </c>
      <c r="J167">
        <f>SUM(Plan1!J167,Plan1!J168)/2</f>
        <v>593.34732055664063</v>
      </c>
      <c r="K167">
        <f>SUM(Plan1!K167,Plan1!K168)/2</f>
        <v>4.3860297203063965</v>
      </c>
      <c r="L167">
        <f>SUM(Plan1!L167,Plan1!L168)/2</f>
        <v>3.7729402780532837</v>
      </c>
      <c r="M167">
        <f>SUM(Plan1!M167,Plan1!M168)/2</f>
        <v>3.780117392539978</v>
      </c>
      <c r="N167">
        <f>SUM(Plan1!N167,Plan1!N168)/2</f>
        <v>3.6159166097640991</v>
      </c>
      <c r="O167">
        <f>SUM(Plan1!O167,Plan1!O168)/2</f>
        <v>322.16702270507813</v>
      </c>
      <c r="P167">
        <f>SUM(Plan1!P167,Plan1!P168)/2</f>
        <v>398.84925842285156</v>
      </c>
      <c r="Q167">
        <f>SUM(Plan1!Q167,Plan1!Q168)/2</f>
        <v>365.54154968261719</v>
      </c>
      <c r="R167">
        <f>SUM(Plan1!R167,Plan1!R168)/2</f>
        <v>3.293793797492981</v>
      </c>
      <c r="S167">
        <f>SUM(Plan1!S167,Plan1!S168)/2</f>
        <v>3.5532864332199097</v>
      </c>
      <c r="T167">
        <f>SUM(Plan1!T167,Plan1!T168)/2</f>
        <v>156.88702392578125</v>
      </c>
      <c r="U167">
        <f>SUM(Plan1!U167,Plan1!U168)/2</f>
        <v>58.204643249511719</v>
      </c>
      <c r="V167">
        <f>SUM(Plan1!V167,Plan1!V168)/2</f>
        <v>4.1507368087768555</v>
      </c>
      <c r="W167">
        <f>SUM(Plan1!W167,Plan1!W168)/2</f>
        <v>4.3066668510437012</v>
      </c>
      <c r="X167">
        <f>SUM(Plan1!X167,Plan1!X168)/2</f>
        <v>161.05207061767578</v>
      </c>
      <c r="Y167">
        <f>SUM(Plan1!Y167,Plan1!Y168)/2</f>
        <v>46.663793563842773</v>
      </c>
      <c r="Z167">
        <f>SUM(Plan1!Z167,Plan1!Z168)/2</f>
        <v>49.085000611841679</v>
      </c>
      <c r="AA167">
        <f>SUM(Plan1!AA167,Plan1!AA168)/2</f>
        <v>54.707763671875</v>
      </c>
      <c r="AB167">
        <f>SUM(Plan1!AB167,Plan1!AB168)/2</f>
        <v>4.4629244804382324</v>
      </c>
      <c r="AC167">
        <f>SUM(Plan1!AC167,Plan1!AC168)/2</f>
        <v>4.4129977226257324</v>
      </c>
    </row>
    <row r="168" spans="1:29" x14ac:dyDescent="0.25">
      <c r="A168" s="3">
        <v>43166.958342824073</v>
      </c>
      <c r="B168">
        <f>SUM(Plan1!B168,Plan1!B169)/2</f>
        <v>384.74368286132813</v>
      </c>
      <c r="C168">
        <f>SUM(Plan1!C168,Plan1!C169)/2</f>
        <v>1470.3984375</v>
      </c>
      <c r="D168">
        <f>SUM(Plan1!D168,Plan1!D169)/2</f>
        <v>410.01628112792969</v>
      </c>
      <c r="E168">
        <f>SUM(Plan1!E168,Plan1!E169)/2</f>
        <v>232.38584899902344</v>
      </c>
      <c r="F168">
        <f>SUM(Plan1!F168,Plan1!F169)/2</f>
        <v>582.35281372070313</v>
      </c>
      <c r="G168">
        <f>SUM(Plan1!G168,Plan1!G169)/2</f>
        <v>117.22916793823242</v>
      </c>
      <c r="H168">
        <f>SUM(Plan1!H168,Plan1!H169)/2</f>
        <v>152.28740692138672</v>
      </c>
      <c r="I168">
        <f>SUM(Plan1!I168,Plan1!I169)/2</f>
        <v>92.613277435302734</v>
      </c>
      <c r="J168">
        <f>SUM(Plan1!J168,Plan1!J169)/2</f>
        <v>591.63116455078125</v>
      </c>
      <c r="K168">
        <f>SUM(Plan1!K168,Plan1!K169)/2</f>
        <v>4.2617383003234863</v>
      </c>
      <c r="L168">
        <f>SUM(Plan1!L168,Plan1!L169)/2</f>
        <v>3.6337671279907227</v>
      </c>
      <c r="M168">
        <f>SUM(Plan1!M168,Plan1!M169)/2</f>
        <v>3.6363527774810791</v>
      </c>
      <c r="N168">
        <f>SUM(Plan1!N168,Plan1!N169)/2</f>
        <v>3.4703661203384399</v>
      </c>
      <c r="O168">
        <f>SUM(Plan1!O168,Plan1!O169)/2</f>
        <v>311.62423706054688</v>
      </c>
      <c r="P168">
        <f>SUM(Plan1!P168,Plan1!P169)/2</f>
        <v>398.81260681152344</v>
      </c>
      <c r="Q168">
        <f>SUM(Plan1!Q168,Plan1!Q169)/2</f>
        <v>373.84165954589844</v>
      </c>
      <c r="R168">
        <f>SUM(Plan1!R168,Plan1!R169)/2</f>
        <v>3.2722362279891968</v>
      </c>
      <c r="S168">
        <f>SUM(Plan1!S168,Plan1!S169)/2</f>
        <v>3.5270026922225952</v>
      </c>
      <c r="T168">
        <f>SUM(Plan1!T168,Plan1!T169)/2</f>
        <v>156.94386291503906</v>
      </c>
      <c r="U168">
        <f>SUM(Plan1!U168,Plan1!U169)/2</f>
        <v>58.149518966674805</v>
      </c>
      <c r="V168">
        <f>SUM(Plan1!V168,Plan1!V169)/2</f>
        <v>4.0503298044204712</v>
      </c>
      <c r="W168">
        <f>SUM(Plan1!W168,Plan1!W169)/2</f>
        <v>4.2769775390625</v>
      </c>
      <c r="X168">
        <f>SUM(Plan1!X168,Plan1!X169)/2</f>
        <v>160.82012176513672</v>
      </c>
      <c r="Y168">
        <f>SUM(Plan1!Y168,Plan1!Y169)/2</f>
        <v>47.155479431152344</v>
      </c>
      <c r="Z168">
        <f>SUM(Z166:Z167)/2</f>
        <v>73.321514893323183</v>
      </c>
      <c r="AA168">
        <f>SUM(Plan1!AA168,Plan1!AA169)/2</f>
        <v>56.574159622192383</v>
      </c>
      <c r="AB168">
        <f>SUM(Plan1!AB168,Plan1!AB169)/2</f>
        <v>4.5611872673034668</v>
      </c>
      <c r="AC168">
        <f>SUM(Plan1!AC168,Plan1!AC169)/2</f>
        <v>4.5121753215789795</v>
      </c>
    </row>
    <row r="169" spans="1:29" x14ac:dyDescent="0.25">
      <c r="A169" s="3">
        <v>43167.00000954861</v>
      </c>
      <c r="B169">
        <f>SUM(Plan1!B169,Plan1!B170)/2</f>
        <v>384.63999938964844</v>
      </c>
      <c r="C169">
        <f>SUM(Plan1!C169,Plan1!C170)/2</f>
        <v>1469.9072265625</v>
      </c>
      <c r="D169">
        <f>SUM(Plan1!D169,Plan1!D170)/2</f>
        <v>415.12942504882813</v>
      </c>
      <c r="E169">
        <f>SUM(Plan1!E169,Plan1!E170)/2</f>
        <v>231.69850158691406</v>
      </c>
      <c r="F169">
        <f>SUM(Plan1!F169,Plan1!F170)/2</f>
        <v>581.01412963867188</v>
      </c>
      <c r="G169">
        <f>SUM(Plan1!G169,Plan1!G170)/2</f>
        <v>122.22854995727539</v>
      </c>
      <c r="H169">
        <f>SUM(Plan1!H169,Plan1!H170)/2</f>
        <v>123.1917610168457</v>
      </c>
      <c r="I169">
        <f>SUM(Plan1!I169,Plan1!I170)/2</f>
        <v>79.486068725585938</v>
      </c>
      <c r="J169">
        <f>SUM(Plan1!J169,Plan1!J170)/2</f>
        <v>589.958251953125</v>
      </c>
      <c r="K169">
        <f>SUM(Plan1!K169,Plan1!K170)/2</f>
        <v>4.1214768886566162</v>
      </c>
      <c r="L169">
        <f>SUM(Plan1!L169,Plan1!L170)/2</f>
        <v>3.5013009309768677</v>
      </c>
      <c r="M169">
        <f>SUM(Plan1!M169,Plan1!M170)/2</f>
        <v>3.5012447834014893</v>
      </c>
      <c r="N169">
        <f>SUM(Plan1!N169,Plan1!N170)/2</f>
        <v>3.3321852684020996</v>
      </c>
      <c r="O169">
        <f>SUM(Plan1!O169,Plan1!O170)/2</f>
        <v>311.65599060058594</v>
      </c>
      <c r="P169">
        <f>SUM(Plan1!P169,Plan1!P170)/2</f>
        <v>398.77595520019531</v>
      </c>
      <c r="Q169">
        <f>SUM(Plan1!Q169,Plan1!Q170)/2</f>
        <v>383.52670288085938</v>
      </c>
      <c r="R169">
        <f>SUM(Plan1!R169,Plan1!R170)/2</f>
        <v>3.2406312227249146</v>
      </c>
      <c r="S169">
        <f>SUM(Plan1!S169,Plan1!S170)/2</f>
        <v>3.4981509447097778</v>
      </c>
      <c r="T169">
        <f>SUM(Plan1!T169,Plan1!T170)/2</f>
        <v>156.43661499023438</v>
      </c>
      <c r="U169">
        <f>SUM(Plan1!U169,Plan1!U170)/2</f>
        <v>57.834114074707031</v>
      </c>
      <c r="V169">
        <f>SUM(Plan1!V169,Plan1!V170)/2</f>
        <v>3.9336280822753906</v>
      </c>
      <c r="W169">
        <f>SUM(Plan1!W169,Plan1!W170)/2</f>
        <v>4.2635188102722168</v>
      </c>
      <c r="X169">
        <f>SUM(Plan1!X169,Plan1!X170)/2</f>
        <v>160.50050354003906</v>
      </c>
      <c r="Y169">
        <f>SUM(Plan1!Y169,Plan1!Y170)/2</f>
        <v>46.537708282470703</v>
      </c>
      <c r="Z169">
        <f>SUM(Z167:Z168)/2</f>
        <v>61.203257752582431</v>
      </c>
      <c r="AA169">
        <f>SUM(Plan1!AA169,Plan1!AA170)/2</f>
        <v>55.928699493408203</v>
      </c>
      <c r="AB169">
        <f>SUM(Plan1!AB169,Plan1!AB170)/2</f>
        <v>4.7149753570556641</v>
      </c>
      <c r="AC169">
        <f>SUM(Plan1!AC169,Plan1!AC170)/2</f>
        <v>4.6662681102752686</v>
      </c>
    </row>
    <row r="170" spans="1:29" x14ac:dyDescent="0.25">
      <c r="A170" s="3">
        <v>43167.041676273147</v>
      </c>
      <c r="B170">
        <f>SUM(Plan1!B170,Plan1!B171)/2</f>
        <v>385.22885131835938</v>
      </c>
      <c r="C170">
        <f>SUM(Plan1!C170,Plan1!C171)/2</f>
        <v>1469.416015625</v>
      </c>
      <c r="D170">
        <f>SUM(Plan1!D170,Plan1!D171)/2</f>
        <v>408.54061889648438</v>
      </c>
      <c r="E170">
        <f>SUM(Plan1!E170,Plan1!E171)/2</f>
        <v>231.15813446044922</v>
      </c>
      <c r="F170">
        <f>SUM(Plan1!F170,Plan1!F171)/2</f>
        <v>571.77288818359375</v>
      </c>
      <c r="G170">
        <f>SUM(Plan1!G170,Plan1!G171)/2</f>
        <v>123.7293815612793</v>
      </c>
      <c r="H170">
        <f>SUM(Plan1!H170,Plan1!H171)/2</f>
        <v>132.88797378540039</v>
      </c>
      <c r="I170">
        <f>SUM(Plan1!I170,Plan1!I171)/2</f>
        <v>82.029384613037109</v>
      </c>
      <c r="J170">
        <f>SUM(Plan1!J170,Plan1!J171)/2</f>
        <v>587.82757568359375</v>
      </c>
      <c r="K170">
        <f>SUM(Plan1!K170,Plan1!K171)/2</f>
        <v>3.981076717376709</v>
      </c>
      <c r="L170">
        <f>SUM(Plan1!L170,Plan1!L171)/2</f>
        <v>3.3664166927337646</v>
      </c>
      <c r="M170">
        <f>SUM(Plan1!M170,Plan1!M171)/2</f>
        <v>3.3685281276702881</v>
      </c>
      <c r="N170">
        <f>SUM(Plan1!N170,Plan1!N171)/2</f>
        <v>3.1967595815658569</v>
      </c>
      <c r="O170">
        <f>SUM(Plan1!O170,Plan1!O171)/2</f>
        <v>322.65707397460938</v>
      </c>
      <c r="P170">
        <f>SUM(Plan1!P170,Plan1!P171)/2</f>
        <v>398.73930358886719</v>
      </c>
      <c r="Q170">
        <f>SUM(Plan1!Q170,Plan1!Q171)/2</f>
        <v>381.54615783691406</v>
      </c>
      <c r="R170">
        <f>SUM(Plan1!R170,Plan1!R171)/2</f>
        <v>3.2022062540054321</v>
      </c>
      <c r="S170">
        <f>SUM(Plan1!S170,Plan1!S171)/2</f>
        <v>3.4616360664367676</v>
      </c>
      <c r="T170">
        <f>SUM(Plan1!T170,Plan1!T171)/2</f>
        <v>151.02108764648438</v>
      </c>
      <c r="U170">
        <f>SUM(Plan1!U170,Plan1!U171)/2</f>
        <v>57.045375823974609</v>
      </c>
      <c r="V170">
        <f>SUM(Plan1!V170,Plan1!V171)/2</f>
        <v>3.9280412197113037</v>
      </c>
      <c r="W170">
        <f>SUM(Plan1!W170,Plan1!W171)/2</f>
        <v>4.274303674697876</v>
      </c>
      <c r="X170">
        <f>SUM(Plan1!X170,Plan1!X171)/2</f>
        <v>157.86160278320313</v>
      </c>
      <c r="Y170">
        <f>SUM(Plan1!Y170,Plan1!Y171)/2</f>
        <v>45.38770866394043</v>
      </c>
      <c r="Z170">
        <f>SUM(Plan1!Z170,Plan1!Z171)/2</f>
        <v>68.156617738306522</v>
      </c>
      <c r="AA170">
        <f>SUM(Plan1!AA170,Plan1!AA171)/2</f>
        <v>54.334556579589844</v>
      </c>
      <c r="AB170">
        <f>SUM(Plan1!AB170,Plan1!AB171)/2</f>
        <v>4.6425440311431885</v>
      </c>
      <c r="AC170">
        <f>SUM(Plan1!AC170,Plan1!AC171)/2</f>
        <v>4.6060397624969482</v>
      </c>
    </row>
    <row r="171" spans="1:29" x14ac:dyDescent="0.25">
      <c r="A171" s="3">
        <v>43167.083342997685</v>
      </c>
      <c r="B171">
        <f>SUM(Plan1!B171,Plan1!B172)/2</f>
        <v>385.42320251464844</v>
      </c>
      <c r="C171">
        <f>SUM(Plan1!C171,Plan1!C172)/2</f>
        <v>1468.9248046875</v>
      </c>
      <c r="D171">
        <f>SUM(Plan1!D171,Plan1!D172)/2</f>
        <v>399.52430725097656</v>
      </c>
      <c r="E171">
        <f>SUM(Plan1!E171,Plan1!E172)/2</f>
        <v>230.311279296875</v>
      </c>
      <c r="F171">
        <f>SUM(Plan1!F171,Plan1!F172)/2</f>
        <v>563.58877563476563</v>
      </c>
      <c r="G171">
        <f>SUM(Plan1!G171,Plan1!G172)/2</f>
        <v>118.47615432739258</v>
      </c>
      <c r="H171">
        <f>SUM(Plan1!H171,Plan1!H172)/2</f>
        <v>174.83683776855469</v>
      </c>
      <c r="I171">
        <f>SUM(Plan1!I171,Plan1!I172)/2</f>
        <v>99.518829345703125</v>
      </c>
      <c r="J171">
        <f>SUM(Plan1!J171,Plan1!J172)/2</f>
        <v>587.06979370117188</v>
      </c>
      <c r="K171">
        <f>SUM(Plan1!K171,Plan1!K172)/2</f>
        <v>3.8391636610031128</v>
      </c>
      <c r="L171">
        <f>SUM(Plan1!L171,Plan1!L172)/2</f>
        <v>3.2115417718887329</v>
      </c>
      <c r="M171">
        <f>SUM(Plan1!M171,Plan1!M172)/2</f>
        <v>3.2246962785720825</v>
      </c>
      <c r="N171">
        <f>SUM(Plan1!N171,Plan1!N172)/2</f>
        <v>3.0502843856811523</v>
      </c>
      <c r="O171">
        <f>SUM(Plan1!O171,Plan1!O172)/2</f>
        <v>322.72331237792969</v>
      </c>
      <c r="P171">
        <f>SUM(Plan1!P171,Plan1!P172)/2</f>
        <v>326.77298736572266</v>
      </c>
      <c r="Q171">
        <f>SUM(Plan1!Q171,Plan1!Q172)/2</f>
        <v>371.25244140625</v>
      </c>
      <c r="R171">
        <f>SUM(Plan1!R171,Plan1!R172)/2</f>
        <v>3.1692994832992554</v>
      </c>
      <c r="S171">
        <f>SUM(Plan1!S171,Plan1!S172)/2</f>
        <v>3.4255083799362183</v>
      </c>
      <c r="T171">
        <f>SUM(Plan1!T171,Plan1!T172)/2</f>
        <v>143.68999481201172</v>
      </c>
      <c r="U171">
        <f>SUM(Plan1!U171,Plan1!U172)/2</f>
        <v>54.922149658203125</v>
      </c>
      <c r="V171">
        <f>SUM(Plan1!V171,Plan1!V172)/2</f>
        <v>3.9326000213623047</v>
      </c>
      <c r="W171">
        <f>SUM(Plan1!W171,Plan1!W172)/2</f>
        <v>4.2617366313934326</v>
      </c>
      <c r="X171">
        <f>SUM(Plan1!X171,Plan1!X172)/2</f>
        <v>158.02692413330078</v>
      </c>
      <c r="Y171">
        <f>SUM(Plan1!Y171,Plan1!Y172)/2</f>
        <v>44.600000381469727</v>
      </c>
      <c r="Z171">
        <f>SUM(Plan1!Z171,Plan1!Z172)/2</f>
        <v>126.65304565429688</v>
      </c>
      <c r="AA171">
        <f>SUM(Plan1!AA171,Plan1!AA172)/2</f>
        <v>52.356536865234375</v>
      </c>
      <c r="AB171">
        <f>SUM(Plan1!AB171,Plan1!AB172)/2</f>
        <v>4.4102294445037842</v>
      </c>
      <c r="AC171">
        <f>SUM(Plan1!AC171,Plan1!AC172)/2</f>
        <v>4.3804163932800293</v>
      </c>
    </row>
    <row r="172" spans="1:29" x14ac:dyDescent="0.25">
      <c r="A172" s="3">
        <v>43167.125009722222</v>
      </c>
      <c r="B172">
        <f>SUM(Plan1!B172,Plan1!B173)/2</f>
        <v>384.94898986816406</v>
      </c>
      <c r="C172">
        <f>SUM(Plan1!C172,Plan1!C173)/2</f>
        <v>1468.4336547851563</v>
      </c>
      <c r="D172">
        <f>SUM(Plan1!D172,Plan1!D173)/2</f>
        <v>390.47772216796875</v>
      </c>
      <c r="E172">
        <f>SUM(Plan1!E172,Plan1!E173)/2</f>
        <v>229.36349487304688</v>
      </c>
      <c r="F172">
        <f>SUM(Plan1!F172,Plan1!F173)/2</f>
        <v>564.34286499023438</v>
      </c>
      <c r="G172">
        <f>SUM(Plan1!G172,Plan1!G173)/2</f>
        <v>109.71194076538086</v>
      </c>
      <c r="H172">
        <f>SUM(Plan1!H172,Plan1!H173)/2</f>
        <v>184.78533935546875</v>
      </c>
      <c r="I172">
        <f>SUM(Plan1!I172,Plan1!I173)/2</f>
        <v>104.03678894042969</v>
      </c>
      <c r="J172">
        <f>SUM(Plan1!J172,Plan1!J173)/2</f>
        <v>584.70611572265625</v>
      </c>
      <c r="K172">
        <f>SUM(Plan1!K172,Plan1!K173)/2</f>
        <v>3.6889573335647583</v>
      </c>
      <c r="L172">
        <f>SUM(Plan1!L172,Plan1!L173)/2</f>
        <v>3.059232234954834</v>
      </c>
      <c r="M172">
        <f>SUM(Plan1!M172,Plan1!M173)/2</f>
        <v>3.0794326066970825</v>
      </c>
      <c r="N172">
        <f>SUM(Plan1!N172,Plan1!N173)/2</f>
        <v>2.902356743812561</v>
      </c>
      <c r="O172">
        <f>SUM(Plan1!O172,Plan1!O173)/2</f>
        <v>322.76426696777344</v>
      </c>
      <c r="P172">
        <f>SUM(Plan1!P172,Plan1!P173)/2</f>
        <v>192.90394592285156</v>
      </c>
      <c r="Q172">
        <f>SUM(Plan1!Q172,Plan1!Q173)/2</f>
        <v>358.13899230957031</v>
      </c>
      <c r="R172">
        <f>SUM(Plan1!R172,Plan1!R173)/2</f>
        <v>3.1496438980102539</v>
      </c>
      <c r="S172">
        <f>SUM(Plan1!S172,Plan1!S173)/2</f>
        <v>3.4026327133178711</v>
      </c>
      <c r="T172">
        <f>SUM(Plan1!T172,Plan1!T173)/2</f>
        <v>137.82994842529297</v>
      </c>
      <c r="U172">
        <f>SUM(Plan1!U172,Plan1!U173)/2</f>
        <v>52.078754425048828</v>
      </c>
      <c r="V172">
        <f>SUM(Plan1!V172,Plan1!V173)/2</f>
        <v>3.9889475107192993</v>
      </c>
      <c r="W172">
        <f>SUM(Plan1!W172,Plan1!W173)/2</f>
        <v>4.214447021484375</v>
      </c>
      <c r="X172">
        <f>SUM(Plan1!X172,Plan1!X173)/2</f>
        <v>160.69999694824219</v>
      </c>
      <c r="Y172">
        <f>SUM(Plan1!Y172,Plan1!Y173)/2</f>
        <v>41.236812591552734</v>
      </c>
      <c r="Z172">
        <f>SUM(Plan1!Z172,Plan1!Z173)/2</f>
        <v>111.49642944335938</v>
      </c>
      <c r="AA172">
        <f>SUM(Plan1!AA172,Plan1!AA173)/2</f>
        <v>49.065191268920898</v>
      </c>
      <c r="AB172">
        <f>SUM(Plan1!AB172,Plan1!AB173)/2</f>
        <v>4.2851607799530029</v>
      </c>
      <c r="AC172">
        <f>SUM(Plan1!AC172,Plan1!AC173)/2</f>
        <v>4.2488651275634766</v>
      </c>
    </row>
    <row r="173" spans="1:29" x14ac:dyDescent="0.25">
      <c r="A173" s="3">
        <v>43167.166676446759</v>
      </c>
      <c r="B173">
        <f>SUM(Plan1!B173,Plan1!B174)/2</f>
        <v>384.87124633789063</v>
      </c>
      <c r="C173">
        <f>SUM(Plan1!C173,Plan1!C174)/2</f>
        <v>1467.9425048828125</v>
      </c>
      <c r="D173">
        <f>SUM(Plan1!D173,Plan1!D174)/2</f>
        <v>378.13841247558594</v>
      </c>
      <c r="E173">
        <f>SUM(Plan1!E173,Plan1!E174)/2</f>
        <v>228.39347076416016</v>
      </c>
      <c r="F173">
        <f>SUM(Plan1!F173,Plan1!F174)/2</f>
        <v>565.09695434570313</v>
      </c>
      <c r="G173">
        <f>SUM(Plan1!G173,Plan1!G174)/2</f>
        <v>104.60721588134766</v>
      </c>
      <c r="H173">
        <f>SUM(Plan1!H173,Plan1!H174)/2</f>
        <v>195.46983337402344</v>
      </c>
      <c r="I173">
        <f>SUM(Plan1!I173,Plan1!I174)/2</f>
        <v>110.23735427856445</v>
      </c>
      <c r="J173">
        <f>SUM(Plan1!J173,Plan1!J174)/2</f>
        <v>582.61285400390625</v>
      </c>
      <c r="K173">
        <f>SUM(Plan1!K173,Plan1!K174)/2</f>
        <v>3.5469385385513306</v>
      </c>
      <c r="L173">
        <f>SUM(Plan1!L173,Plan1!L174)/2</f>
        <v>2.9208570718765259</v>
      </c>
      <c r="M173">
        <f>SUM(Plan1!M173,Plan1!M174)/2</f>
        <v>2.9376647472381592</v>
      </c>
      <c r="N173">
        <f>SUM(Plan1!N173,Plan1!N174)/2</f>
        <v>2.7590173482894897</v>
      </c>
      <c r="O173">
        <f>SUM(Plan1!O173,Plan1!O174)/2</f>
        <v>322.7193603515625</v>
      </c>
      <c r="P173">
        <f>SUM(Plan1!P173,Plan1!P174)/2</f>
        <v>140.78363800048828</v>
      </c>
      <c r="Q173">
        <f>SUM(Plan1!Q173,Plan1!Q174)/2</f>
        <v>339.67890930175781</v>
      </c>
      <c r="R173">
        <f>SUM(Plan1!R173,Plan1!R174)/2</f>
        <v>3.1447144746780396</v>
      </c>
      <c r="S173">
        <f>SUM(Plan1!S173,Plan1!S174)/2</f>
        <v>3.3886829614639282</v>
      </c>
      <c r="T173">
        <f>SUM(Plan1!T173,Plan1!T174)/2</f>
        <v>130.49209594726563</v>
      </c>
      <c r="U173">
        <f>SUM(Plan1!U173,Plan1!U174)/2</f>
        <v>51.362482070922852</v>
      </c>
      <c r="V173">
        <f>SUM(Plan1!V173,Plan1!V174)/2</f>
        <v>4.1456141471862793</v>
      </c>
      <c r="W173">
        <f>SUM(Plan1!W173,Plan1!W174)/2</f>
        <v>4.2407827377319336</v>
      </c>
      <c r="X173">
        <f>SUM(Plan1!X173,Plan1!X174)/2</f>
        <v>160.66591644287109</v>
      </c>
      <c r="Y173">
        <f>SUM(Plan1!Y173,Plan1!Y174)/2</f>
        <v>37.711812973022461</v>
      </c>
      <c r="Z173">
        <f>SUM(Plan1!Z173,Plan1!Z174)/2</f>
        <v>101.53500366210938</v>
      </c>
      <c r="AA173">
        <f>SUM(Plan1!AA173,Plan1!AA174)/2</f>
        <v>49.404840469360352</v>
      </c>
      <c r="AB173">
        <f>SUM(Plan1!AB173,Plan1!AB174)/2</f>
        <v>4.2056365013122559</v>
      </c>
      <c r="AC173">
        <f>SUM(Plan1!AC173,Plan1!AC174)/2</f>
        <v>4.1681435108184814</v>
      </c>
    </row>
    <row r="174" spans="1:29" x14ac:dyDescent="0.25">
      <c r="A174" s="3">
        <v>43167.208343171296</v>
      </c>
      <c r="B174">
        <f>SUM(Plan1!B174,Plan1!B175)/2</f>
        <v>384.68357849121094</v>
      </c>
      <c r="C174">
        <f>SUM(Plan1!C174,Plan1!C175)/2</f>
        <v>1467.4512939453125</v>
      </c>
      <c r="D174">
        <f>SUM(Plan1!D174,Plan1!D175)/2</f>
        <v>369.58270263671875</v>
      </c>
      <c r="E174">
        <f>SUM(Plan1!E174,Plan1!E175)/2</f>
        <v>227.43320465087891</v>
      </c>
      <c r="F174">
        <f>SUM(Plan1!F174,Plan1!F175)/2</f>
        <v>588.531982421875</v>
      </c>
      <c r="G174">
        <f>SUM(Plan1!G174,Plan1!G175)/2</f>
        <v>97.853927612304688</v>
      </c>
      <c r="H174">
        <f>SUM(Plan1!H174,Plan1!H175)/2</f>
        <v>196.89786529541016</v>
      </c>
      <c r="I174">
        <f>SUM(Plan1!I174,Plan1!I175)/2</f>
        <v>112.94388198852539</v>
      </c>
      <c r="J174">
        <f>SUM(Plan1!J174,Plan1!J175)/2</f>
        <v>581.69393920898438</v>
      </c>
      <c r="K174">
        <f>SUM(Plan1!K174,Plan1!K175)/2</f>
        <v>3.4168610572814941</v>
      </c>
      <c r="L174">
        <f>SUM(Plan1!L174,Plan1!L175)/2</f>
        <v>2.8039613962173462</v>
      </c>
      <c r="M174">
        <f>SUM(Plan1!M174,Plan1!M175)/2</f>
        <v>2.8043727874755859</v>
      </c>
      <c r="N174">
        <f>SUM(Plan1!N174,Plan1!N175)/2</f>
        <v>2.6243377923965454</v>
      </c>
      <c r="O174">
        <f>SUM(Plan1!O174,Plan1!O175)/2</f>
        <v>323.25392150878906</v>
      </c>
      <c r="P174">
        <f>SUM(Plan1!P174,Plan1!P175)/2</f>
        <v>145.70571136474609</v>
      </c>
      <c r="Q174">
        <f>SUM(Plan1!Q174,Plan1!Q175)/2</f>
        <v>324.69490051269531</v>
      </c>
      <c r="R174">
        <f>SUM(Plan1!R174,Plan1!R175)/2</f>
        <v>3.1418188810348511</v>
      </c>
      <c r="S174">
        <f>SUM(Plan1!S174,Plan1!S175)/2</f>
        <v>3.3857343196868896</v>
      </c>
      <c r="T174">
        <f>SUM(Plan1!T174,Plan1!T175)/2</f>
        <v>126.64910507202148</v>
      </c>
      <c r="U174">
        <f>SUM(Plan1!U174,Plan1!U175)/2</f>
        <v>49.613555908203125</v>
      </c>
      <c r="V174">
        <f>SUM(Plan1!V174,Plan1!V175)/2</f>
        <v>4.1355953216552734</v>
      </c>
      <c r="W174">
        <f>SUM(Plan1!W174,Plan1!W175)/2</f>
        <v>4.19197678565979</v>
      </c>
      <c r="X174">
        <f>SUM(Plan1!X174,Plan1!X175)/2</f>
        <v>160.73998260498047</v>
      </c>
      <c r="Y174">
        <f>SUM(Plan1!Y174,Plan1!Y175)/2</f>
        <v>35.462348937988281</v>
      </c>
      <c r="Z174">
        <f>SUM(Plan1!Z174,Plan1!Z175)/2</f>
        <v>94.572502136230469</v>
      </c>
      <c r="AA174">
        <f>SUM(Plan1!AA174,Plan1!AA175)/2</f>
        <v>48.594463348388672</v>
      </c>
      <c r="AB174">
        <f>SUM(Plan1!AB174,Plan1!AB175)/2</f>
        <v>4.1506016254425049</v>
      </c>
      <c r="AC174">
        <f>SUM(Plan1!AC174,Plan1!AC175)/2</f>
        <v>4.1131746768951416</v>
      </c>
    </row>
    <row r="175" spans="1:29" x14ac:dyDescent="0.25">
      <c r="A175" s="3">
        <v>43167.250009895834</v>
      </c>
      <c r="B175">
        <f>SUM(Plan1!B175,Plan1!B176)/2</f>
        <v>384.009033203125</v>
      </c>
      <c r="C175">
        <f>SUM(Plan1!C175,Plan1!C176)/2</f>
        <v>1466.9600830078125</v>
      </c>
      <c r="D175">
        <f>SUM(Plan1!D175,Plan1!D176)/2</f>
        <v>356.93806457519531</v>
      </c>
      <c r="E175">
        <f>SUM(Plan1!E175,Plan1!E176)/2</f>
        <v>227.35494995117188</v>
      </c>
      <c r="F175">
        <f>SUM(Plan1!F175,Plan1!F176)/2</f>
        <v>644.66259765625</v>
      </c>
      <c r="G175">
        <f>SUM(Plan1!G175,Plan1!G176)/2</f>
        <v>92.062496185302734</v>
      </c>
      <c r="H175">
        <f>SUM(Plan1!H175,Plan1!H176)/2</f>
        <v>197.75009918212891</v>
      </c>
      <c r="I175">
        <f>SUM(Plan1!I175,Plan1!I176)/2</f>
        <v>112.26259231567383</v>
      </c>
      <c r="J175">
        <f>SUM(Plan1!J175,Plan1!J176)/2</f>
        <v>579.27044677734375</v>
      </c>
      <c r="K175">
        <f>SUM(Plan1!K175,Plan1!K176)/2</f>
        <v>3.2813469171524048</v>
      </c>
      <c r="L175">
        <f>SUM(Plan1!L175,Plan1!L176)/2</f>
        <v>2.6509613990783691</v>
      </c>
      <c r="M175">
        <f>SUM(Plan1!M175,Plan1!M176)/2</f>
        <v>2.66273033618927</v>
      </c>
      <c r="N175">
        <f>SUM(Plan1!N175,Plan1!N176)/2</f>
        <v>2.4820921421051025</v>
      </c>
      <c r="O175">
        <f>SUM(Plan1!O175,Plan1!O176)/2</f>
        <v>322.35708618164063</v>
      </c>
      <c r="P175">
        <f>SUM(Plan1!P175,Plan1!P176)/2</f>
        <v>139.09040832519531</v>
      </c>
      <c r="Q175">
        <f>SUM(Plan1!Q175,Plan1!Q176)/2</f>
        <v>320.33155822753906</v>
      </c>
      <c r="R175">
        <f>SUM(Plan1!R175,Plan1!R176)/2</f>
        <v>3.1463621854782104</v>
      </c>
      <c r="S175">
        <f>SUM(Plan1!S175,Plan1!S176)/2</f>
        <v>3.3915681838989258</v>
      </c>
      <c r="T175">
        <f>SUM(Plan1!T175,Plan1!T176)/2</f>
        <v>124.57658004760742</v>
      </c>
      <c r="U175">
        <f>SUM(Plan1!U175,Plan1!U176)/2</f>
        <v>47.9847412109375</v>
      </c>
      <c r="V175">
        <f>SUM(Plan1!V175,Plan1!V176)/2</f>
        <v>4.0886256694793701</v>
      </c>
      <c r="W175">
        <f>SUM(Plan1!W175,Plan1!W176)/2</f>
        <v>4.2099180221557617</v>
      </c>
      <c r="X175">
        <f>SUM(Plan1!X175,Plan1!X176)/2</f>
        <v>160.89247131347656</v>
      </c>
      <c r="Y175">
        <f>SUM(Plan1!Y175,Plan1!Y176)/2</f>
        <v>33.215646743774414</v>
      </c>
      <c r="Z175">
        <f>SUM(Plan1!Z175,Plan1!Z176)/2</f>
        <v>89.897113800048828</v>
      </c>
      <c r="AA175">
        <f>SUM(Plan1!AA175,Plan1!AA176)/2</f>
        <v>45.530866622924805</v>
      </c>
      <c r="AB175">
        <f>SUM(Plan1!AB175,Plan1!AB176)/2</f>
        <v>4.124347448348999</v>
      </c>
      <c r="AC175">
        <f>SUM(Plan1!AC175,Plan1!AC176)/2</f>
        <v>4.0887243747711182</v>
      </c>
    </row>
    <row r="176" spans="1:29" x14ac:dyDescent="0.25">
      <c r="A176" s="3">
        <v>43167.291676620371</v>
      </c>
      <c r="B176">
        <f>SUM(Plan1!B176,Plan1!B177)/2</f>
        <v>384.18327331542969</v>
      </c>
      <c r="C176">
        <f>SUM(Plan1!C176,Plan1!C177)/2</f>
        <v>1466.4688720703125</v>
      </c>
      <c r="D176">
        <f>SUM(Plan1!D176,Plan1!D177)/2</f>
        <v>346.65495300292969</v>
      </c>
      <c r="E176">
        <f>SUM(Plan1!E176,Plan1!E177)/2</f>
        <v>226.91006469726563</v>
      </c>
      <c r="F176">
        <f>SUM(Plan1!F176,Plan1!F177)/2</f>
        <v>677.19363403320313</v>
      </c>
      <c r="G176">
        <f>SUM(Plan1!G176,Plan1!G177)/2</f>
        <v>92.289997100830078</v>
      </c>
      <c r="H176">
        <f>SUM(Plan1!H176,Plan1!H177)/2</f>
        <v>196.77072143554688</v>
      </c>
      <c r="I176">
        <f>SUM(Plan1!I176,Plan1!I177)/2</f>
        <v>110.32118988037109</v>
      </c>
      <c r="J176">
        <f>SUM(Plan1!J176,Plan1!J177)/2</f>
        <v>576.7486572265625</v>
      </c>
      <c r="K176">
        <f>SUM(Plan1!K176,Plan1!K177)/2</f>
        <v>3.1429606676101685</v>
      </c>
      <c r="L176">
        <f>SUM(Plan1!L176,Plan1!L177)/2</f>
        <v>2.4787499904632568</v>
      </c>
      <c r="M176">
        <f>SUM(Plan1!M176,Plan1!M177)/2</f>
        <v>2.5096635818481445</v>
      </c>
      <c r="N176">
        <f>SUM(Plan1!N176,Plan1!N177)/2</f>
        <v>2.3257018327713013</v>
      </c>
      <c r="O176">
        <f>SUM(Plan1!O176,Plan1!O177)/2</f>
        <v>321.292236328125</v>
      </c>
      <c r="P176">
        <f>SUM(Plan1!P176,Plan1!P177)/2</f>
        <v>144.53205108642578</v>
      </c>
      <c r="Q176">
        <f>SUM(Plan1!Q176,Plan1!Q177)/2</f>
        <v>307.692138671875</v>
      </c>
      <c r="R176">
        <f>SUM(Plan1!R176,Plan1!R177)/2</f>
        <v>3.1634789705276489</v>
      </c>
      <c r="S176">
        <f>SUM(Plan1!S176,Plan1!S177)/2</f>
        <v>3.3992031812667847</v>
      </c>
      <c r="T176">
        <f>SUM(Plan1!T176,Plan1!T177)/2</f>
        <v>120.2412109375</v>
      </c>
      <c r="U176">
        <f>SUM(Plan1!U176,Plan1!U177)/2</f>
        <v>47.929601669311523</v>
      </c>
      <c r="V176">
        <f>SUM(Plan1!V176,Plan1!V177)/2</f>
        <v>4.0990152359008789</v>
      </c>
      <c r="W176">
        <f>SUM(Plan1!W176,Plan1!W177)/2</f>
        <v>4.2930505275726318</v>
      </c>
      <c r="X176">
        <f>SUM(Plan1!X176,Plan1!X177)/2</f>
        <v>160.98115539550781</v>
      </c>
      <c r="Y176">
        <f>SUM(Plan1!Y176,Plan1!Y177)/2</f>
        <v>32.161070823669434</v>
      </c>
      <c r="Z176">
        <f>SUM(Plan1!Z176,Plan1!Z177)/2</f>
        <v>84.236885070800781</v>
      </c>
      <c r="AA176">
        <f>SUM(Plan1!AA176,Plan1!AA177)/2</f>
        <v>42.071807861328125</v>
      </c>
      <c r="AB176">
        <f>SUM(Plan1!AB176,Plan1!AB177)/2</f>
        <v>4.1263618469238281</v>
      </c>
      <c r="AC176">
        <f>SUM(Plan1!AC176,Plan1!AC177)/2</f>
        <v>4.0905077457427979</v>
      </c>
    </row>
    <row r="177" spans="1:29" x14ac:dyDescent="0.25">
      <c r="A177" s="3">
        <v>43167.333343344908</v>
      </c>
      <c r="B177">
        <f>SUM(Plan1!B177,Plan1!B178)/2</f>
        <v>384.75358581542969</v>
      </c>
      <c r="C177">
        <f>SUM(Plan1!C177,Plan1!C178)/2</f>
        <v>1466.5230712890625</v>
      </c>
      <c r="D177">
        <f>SUM(Plan1!D177,Plan1!D178)/2</f>
        <v>332.73753356933594</v>
      </c>
      <c r="E177">
        <f>SUM(Plan1!E177,Plan1!E178)/2</f>
        <v>225.6307373046875</v>
      </c>
      <c r="F177">
        <f>SUM(Plan1!F177,Plan1!F178)/2</f>
        <v>676.1104736328125</v>
      </c>
      <c r="G177">
        <f>SUM(Plan1!G177,Plan1!G178)/2</f>
        <v>90.456668853759766</v>
      </c>
      <c r="H177">
        <f>SUM(Plan1!H177,Plan1!H178)/2</f>
        <v>196.29236602783203</v>
      </c>
      <c r="I177">
        <f>SUM(Plan1!I177,Plan1!I178)/2</f>
        <v>111.57426452636719</v>
      </c>
      <c r="J177">
        <f>SUM(Plan1!J177,Plan1!J178)/2</f>
        <v>574.72894287109375</v>
      </c>
      <c r="K177">
        <f>SUM(Plan1!K177,Plan1!K178)/2</f>
        <v>2.9966076612472534</v>
      </c>
      <c r="L177">
        <f>SUM(Plan1!L177,Plan1!L178)/2</f>
        <v>2.3300278186798096</v>
      </c>
      <c r="M177">
        <f>SUM(Plan1!M177,Plan1!M178)/2</f>
        <v>2.3583714962005615</v>
      </c>
      <c r="N177">
        <f>SUM(Plan1!N177,Plan1!N178)/2</f>
        <v>2.1718225479125977</v>
      </c>
      <c r="O177">
        <f>SUM(Plan1!O177,Plan1!O178)/2</f>
        <v>320.87217712402344</v>
      </c>
      <c r="P177">
        <f>SUM(Plan1!P177,Plan1!P178)/2</f>
        <v>152.20733642578125</v>
      </c>
      <c r="Q177">
        <f>SUM(Plan1!Q177,Plan1!Q178)/2</f>
        <v>294.24958801269531</v>
      </c>
      <c r="R177">
        <f>SUM(Plan1!R177,Plan1!R178)/2</f>
        <v>3.1851906776428223</v>
      </c>
      <c r="S177">
        <f>SUM(Plan1!S177,Plan1!S178)/2</f>
        <v>3.4143275022506714</v>
      </c>
      <c r="T177">
        <f>SUM(Plan1!T177,Plan1!T178)/2</f>
        <v>117.1556510925293</v>
      </c>
      <c r="U177">
        <f>SUM(Plan1!U177,Plan1!U178)/2</f>
        <v>45.970968246459961</v>
      </c>
      <c r="V177">
        <f>SUM(Plan1!V177,Plan1!V178)/2</f>
        <v>4.1274304389953613</v>
      </c>
      <c r="W177">
        <f>SUM(Plan1!W177,Plan1!W178)/2</f>
        <v>4.2877612113952637</v>
      </c>
      <c r="X177">
        <f>SUM(Plan1!X177,Plan1!X178)/2</f>
        <v>161.06983947753906</v>
      </c>
      <c r="Y177">
        <f>SUM(Plan1!Y177,Plan1!Y178)/2</f>
        <v>31.05577278137207</v>
      </c>
      <c r="Z177">
        <f>SUM(Plan1!Z177,Plan1!Z178)/2</f>
        <v>79.588478088378906</v>
      </c>
      <c r="AA177">
        <f>SUM(Plan1!AA177,Plan1!AA178)/2</f>
        <v>38.934684753417969</v>
      </c>
      <c r="AB177">
        <f>SUM(Plan1!AB177,Plan1!AB178)/2</f>
        <v>4.1495823860168457</v>
      </c>
      <c r="AC177">
        <f>SUM(Plan1!AC177,Plan1!AC178)/2</f>
        <v>4.1151812076568604</v>
      </c>
    </row>
    <row r="178" spans="1:29" x14ac:dyDescent="0.25">
      <c r="A178" s="3">
        <v>43167.375010069445</v>
      </c>
      <c r="B178">
        <f>SUM(Plan1!B178,Plan1!B179)/2</f>
        <v>385.26821899414063</v>
      </c>
      <c r="C178">
        <f>SUM(Plan1!C178,Plan1!C179)/2</f>
        <v>1470.894775390625</v>
      </c>
      <c r="D178">
        <f>SUM(Plan1!D178,Plan1!D179)/2</f>
        <v>319.26460266113281</v>
      </c>
      <c r="E178">
        <f>SUM(Plan1!E178,Plan1!E179)/2</f>
        <v>224.57025146484375</v>
      </c>
      <c r="F178">
        <f>SUM(Plan1!F178,Plan1!F179)/2</f>
        <v>675.19253540039063</v>
      </c>
      <c r="G178">
        <f>SUM(Plan1!G178,Plan1!G179)/2</f>
        <v>86.835090637207031</v>
      </c>
      <c r="H178">
        <f>SUM(Plan1!H178,Plan1!H179)/2</f>
        <v>190.33296966552734</v>
      </c>
      <c r="I178">
        <f>SUM(Plan1!I178,Plan1!I179)/2</f>
        <v>108.22689819335938</v>
      </c>
      <c r="J178">
        <f>SUM(Plan1!J178,Plan1!J179)/2</f>
        <v>573.1102294921875</v>
      </c>
      <c r="K178">
        <f>SUM(Plan1!K178,Plan1!K179)/2</f>
        <v>2.8378466367721558</v>
      </c>
      <c r="L178">
        <f>SUM(Plan1!L178,Plan1!L179)/2</f>
        <v>2.1943333148956299</v>
      </c>
      <c r="M178">
        <f>SUM(Plan1!M178,Plan1!M179)/2</f>
        <v>2.2137975692749023</v>
      </c>
      <c r="N178">
        <f>SUM(Plan1!N178,Plan1!N179)/2</f>
        <v>2.0234448313713074</v>
      </c>
      <c r="O178">
        <f>SUM(Plan1!O178,Plan1!O179)/2</f>
        <v>321.32403564453125</v>
      </c>
      <c r="P178">
        <f>SUM(Plan1!P178,Plan1!P179)/2</f>
        <v>149.98539733886719</v>
      </c>
      <c r="Q178">
        <f>SUM(Plan1!Q178,Plan1!Q179)/2</f>
        <v>293.28451538085938</v>
      </c>
      <c r="R178">
        <f>SUM(Plan1!R178,Plan1!R179)/2</f>
        <v>3.2030556201934814</v>
      </c>
      <c r="S178">
        <f>SUM(Plan1!S178,Plan1!S179)/2</f>
        <v>3.4360636472702026</v>
      </c>
      <c r="T178">
        <f>SUM(Plan1!T178,Plan1!T179)/2</f>
        <v>116.78427886962891</v>
      </c>
      <c r="U178">
        <f>SUM(Plan1!U178,Plan1!U179)/2</f>
        <v>43.941394805908203</v>
      </c>
      <c r="V178">
        <f>SUM(Plan1!V178,Plan1!V179)/2</f>
        <v>4.1956286430358887</v>
      </c>
      <c r="W178">
        <f>SUM(Plan1!W178,Plan1!W179)/2</f>
        <v>4.3023452758789063</v>
      </c>
      <c r="X178">
        <f>SUM(Plan1!X178,Plan1!X179)/2</f>
        <v>161.11195373535156</v>
      </c>
      <c r="Y178">
        <f>SUM(Plan1!Y178,Plan1!Y179)/2</f>
        <v>30.899666786193848</v>
      </c>
      <c r="Z178">
        <f>SUM(Plan1!Z178,Plan1!Z179)/2</f>
        <v>79.654956817626953</v>
      </c>
      <c r="AA178">
        <f>SUM(Plan1!AA178,Plan1!AA179)/2</f>
        <v>39.873634338378906</v>
      </c>
      <c r="AB178">
        <f>SUM(Plan1!AB178,Plan1!AB179)/2</f>
        <v>4.1793074607849121</v>
      </c>
      <c r="AC178">
        <f>SUM(Plan1!AC178,Plan1!AC179)/2</f>
        <v>4.149183988571167</v>
      </c>
    </row>
    <row r="179" spans="1:29" x14ac:dyDescent="0.25">
      <c r="A179" s="3">
        <v>43167.416676793982</v>
      </c>
      <c r="B179">
        <f>SUM(Plan1!B179,Plan1!B180)/2</f>
        <v>385.06471252441406</v>
      </c>
      <c r="C179">
        <f>SUM(Plan1!C179,Plan1!C180)/2</f>
        <v>1471.854248046875</v>
      </c>
      <c r="D179">
        <f>SUM(Plan1!D179,Plan1!D180)/2</f>
        <v>326.41085815429688</v>
      </c>
      <c r="E179">
        <f>SUM(Plan1!E179,Plan1!E180)/2</f>
        <v>223.01708984375</v>
      </c>
      <c r="F179">
        <f>SUM(Plan1!F179,Plan1!F180)/2</f>
        <v>674.525146484375</v>
      </c>
      <c r="G179">
        <f>SUM(Plan1!G179,Plan1!G180)/2</f>
        <v>85.094284057617188</v>
      </c>
      <c r="H179">
        <f>SUM(Plan1!H179,Plan1!H180)/2</f>
        <v>173.71678161621094</v>
      </c>
      <c r="I179">
        <f>SUM(Plan1!I179,Plan1!I180)/2</f>
        <v>100.66012573242188</v>
      </c>
      <c r="J179">
        <f>SUM(Plan1!J179,Plan1!J180)/2</f>
        <v>571.54266357421875</v>
      </c>
      <c r="K179">
        <f>SUM(Plan1!K179,Plan1!K180)/2</f>
        <v>2.6948524713516235</v>
      </c>
      <c r="L179">
        <f>SUM(Plan1!L179,Plan1!L180)/2</f>
        <v>2.0755555629730225</v>
      </c>
      <c r="M179">
        <f>SUM(Plan1!M179,Plan1!M180)/2</f>
        <v>2.0927046537399292</v>
      </c>
      <c r="N179">
        <f>SUM(Plan1!N179,Plan1!N180)/2</f>
        <v>1.8960254192352295</v>
      </c>
      <c r="O179">
        <f>SUM(Plan1!O179,Plan1!O180)/2</f>
        <v>322.22723388671875</v>
      </c>
      <c r="P179">
        <f>SUM(Plan1!P179,Plan1!P180)/2</f>
        <v>148.93611145019531</v>
      </c>
      <c r="Q179">
        <f>SUM(Plan1!Q179,Plan1!Q180)/2</f>
        <v>289.05052185058594</v>
      </c>
      <c r="R179">
        <f>SUM(Plan1!R179,Plan1!R180)/2</f>
        <v>3.230555534362793</v>
      </c>
      <c r="S179">
        <f>SUM(Plan1!S179,Plan1!S180)/2</f>
        <v>3.4617115259170532</v>
      </c>
      <c r="T179">
        <f>SUM(Plan1!T179,Plan1!T180)/2</f>
        <v>118.14522171020508</v>
      </c>
      <c r="U179">
        <f>SUM(Plan1!U179,Plan1!U180)/2</f>
        <v>44.001377105712891</v>
      </c>
      <c r="V179">
        <f>SUM(Plan1!V179,Plan1!V180)/2</f>
        <v>4.2180478572845459</v>
      </c>
      <c r="W179">
        <f>SUM(Plan1!W179,Plan1!W180)/2</f>
        <v>4.3081424236297607</v>
      </c>
      <c r="X179">
        <f>SUM(Plan1!X179,Plan1!X180)/2</f>
        <v>161.15486145019531</v>
      </c>
      <c r="Y179">
        <f>SUM(Plan1!Y179,Plan1!Y180)/2</f>
        <v>30.994013786315918</v>
      </c>
      <c r="Z179">
        <f>SUM(Plan1!Z179,Plan1!Z180)/2</f>
        <v>79.888942718505859</v>
      </c>
      <c r="AA179">
        <f>SUM(Plan1!AA179,Plan1!AA180)/2</f>
        <v>39.966022491455078</v>
      </c>
      <c r="AB179">
        <f>SUM(Plan1!AB179,Plan1!AB180)/2</f>
        <v>4.21270751953125</v>
      </c>
      <c r="AC179">
        <f>SUM(Plan1!AC179,Plan1!AC180)/2</f>
        <v>4.1817507743835449</v>
      </c>
    </row>
    <row r="180" spans="1:29" x14ac:dyDescent="0.25">
      <c r="A180" s="3">
        <v>43167.45834351852</v>
      </c>
      <c r="B180">
        <f>SUM(Plan1!B180,Plan1!B181)/2</f>
        <v>385.41084289550781</v>
      </c>
      <c r="C180">
        <f>SUM(Plan1!C180,Plan1!C181)/2</f>
        <v>1469.55322265625</v>
      </c>
      <c r="D180">
        <f>SUM(Plan1!D180,Plan1!D181)/2</f>
        <v>338.14816284179688</v>
      </c>
      <c r="E180">
        <f>SUM(Plan1!E180,Plan1!E181)/2</f>
        <v>222.00726318359375</v>
      </c>
      <c r="F180">
        <f>SUM(Plan1!F180,Plan1!F181)/2</f>
        <v>673.943115234375</v>
      </c>
      <c r="G180">
        <f>SUM(Plan1!G180,Plan1!G181)/2</f>
        <v>87.99310302734375</v>
      </c>
      <c r="H180">
        <f>SUM(Plan1!H180,Plan1!H181)/2</f>
        <v>163.02960205078125</v>
      </c>
      <c r="I180">
        <f>SUM(Plan1!I180,Plan1!I181)/2</f>
        <v>97.618053436279297</v>
      </c>
      <c r="J180">
        <f>SUM(Plan1!J180,Plan1!J181)/2</f>
        <v>569.97994995117188</v>
      </c>
      <c r="K180">
        <f>SUM(Plan1!K180,Plan1!K181)/2</f>
        <v>2.5739734172821045</v>
      </c>
      <c r="L180">
        <f>SUM(Plan1!L180,Plan1!L181)/2</f>
        <v>1.9597222208976746</v>
      </c>
      <c r="M180">
        <f>SUM(Plan1!M180,Plan1!M181)/2</f>
        <v>1.9825330376625061</v>
      </c>
      <c r="N180">
        <f>SUM(Plan1!N180,Plan1!N181)/2</f>
        <v>1.7829465866088867</v>
      </c>
      <c r="O180">
        <f>SUM(Plan1!O180,Plan1!O181)/2</f>
        <v>322.10690307617188</v>
      </c>
      <c r="P180">
        <f>SUM(Plan1!P180,Plan1!P181)/2</f>
        <v>148.90998077392578</v>
      </c>
      <c r="Q180">
        <f>SUM(Plan1!Q180,Plan1!Q181)/2</f>
        <v>286.68095397949219</v>
      </c>
      <c r="R180">
        <f>SUM(Plan1!R180,Plan1!R181)/2</f>
        <v>3.2634705305099487</v>
      </c>
      <c r="S180">
        <f>SUM(Plan1!S180,Plan1!S181)/2</f>
        <v>3.4874329566955566</v>
      </c>
      <c r="T180">
        <f>SUM(Plan1!T180,Plan1!T181)/2</f>
        <v>119.61000061035156</v>
      </c>
      <c r="U180">
        <f>SUM(Plan1!U180,Plan1!U181)/2</f>
        <v>45.002941131591797</v>
      </c>
      <c r="V180">
        <f>SUM(Plan1!V180,Plan1!V181)/2</f>
        <v>4.2505314350128174</v>
      </c>
      <c r="W180">
        <f>SUM(Plan1!W180,Plan1!W181)/2</f>
        <v>4.3204257488250732</v>
      </c>
      <c r="X180">
        <f>SUM(Plan1!X180,Plan1!X181)/2</f>
        <v>161.19999694824219</v>
      </c>
      <c r="Y180">
        <f>SUM(Plan1!Y180,Plan1!Y181)/2</f>
        <v>32.067915916442871</v>
      </c>
      <c r="Z180">
        <f>SUM(Plan1!Z180,Plan1!Z181)/2</f>
        <v>72.845191955566406</v>
      </c>
      <c r="AA180">
        <f>SUM(Plan1!AA180,Plan1!AA181)/2</f>
        <v>39.535314559936523</v>
      </c>
      <c r="AB180">
        <f>SUM(Plan1!AB180,Plan1!AB181)/2</f>
        <v>4.2422530651092529</v>
      </c>
      <c r="AC180">
        <f>SUM(Plan1!AC180,Plan1!AC181)/2</f>
        <v>4.2106518745422363</v>
      </c>
    </row>
    <row r="181" spans="1:29" x14ac:dyDescent="0.25">
      <c r="A181" s="3">
        <v>43167.500010243057</v>
      </c>
      <c r="B181">
        <f>SUM(Plan1!B181,Plan1!B182)/2</f>
        <v>385.85836791992188</v>
      </c>
      <c r="C181">
        <f>SUM(Plan1!C181,Plan1!C182)/2</f>
        <v>1471.2461547851563</v>
      </c>
      <c r="D181">
        <f>SUM(Plan1!D181,Plan1!D182)/2</f>
        <v>336.50888061523438</v>
      </c>
      <c r="E181">
        <f>SUM(Plan1!E181,Plan1!E182)/2</f>
        <v>221.48998260498047</v>
      </c>
      <c r="F181">
        <f>SUM(Plan1!F181,Plan1!F182)/2</f>
        <v>673.361083984375</v>
      </c>
      <c r="G181">
        <f>SUM(Plan1!G181,Plan1!G182)/2</f>
        <v>90.261978149414063</v>
      </c>
      <c r="H181">
        <f>SUM(Plan1!H181,Plan1!H182)/2</f>
        <v>162.35266876220703</v>
      </c>
      <c r="I181">
        <f>SUM(Plan1!I181,Plan1!I182)/2</f>
        <v>94.537998199462891</v>
      </c>
      <c r="J181">
        <f>SUM(Plan1!J181,Plan1!J182)/2</f>
        <v>567.98336791992188</v>
      </c>
      <c r="K181">
        <f>SUM(Plan1!K181,Plan1!K182)/2</f>
        <v>2.4489514827728271</v>
      </c>
      <c r="L181">
        <f>SUM(Plan1!L181,Plan1!L182)/2</f>
        <v>1.8409722447395325</v>
      </c>
      <c r="M181">
        <f>SUM(Plan1!M181,Plan1!M182)/2</f>
        <v>1.863703727722168</v>
      </c>
      <c r="N181">
        <f>SUM(Plan1!N181,Plan1!N182)/2</f>
        <v>1.6629968285560608</v>
      </c>
      <c r="O181">
        <f>SUM(Plan1!O181,Plan1!O182)/2</f>
        <v>322.37467956542969</v>
      </c>
      <c r="P181">
        <f>SUM(Plan1!P181,Plan1!P182)/2</f>
        <v>146.21446990966797</v>
      </c>
      <c r="Q181">
        <f>SUM(Plan1!Q181,Plan1!Q182)/2</f>
        <v>290.04342651367188</v>
      </c>
      <c r="R181">
        <f>SUM(Plan1!R181,Plan1!R182)/2</f>
        <v>3.2866265773773193</v>
      </c>
      <c r="S181">
        <f>SUM(Plan1!S181,Plan1!S182)/2</f>
        <v>3.5113271474838257</v>
      </c>
      <c r="T181">
        <f>SUM(Plan1!T181,Plan1!T182)/2</f>
        <v>121.29141616821289</v>
      </c>
      <c r="U181">
        <f>SUM(Plan1!U181,Plan1!U182)/2</f>
        <v>44.522180557250977</v>
      </c>
      <c r="V181">
        <f>SUM(Plan1!V181,Plan1!V182)/2</f>
        <v>4.2773227691650391</v>
      </c>
      <c r="W181">
        <f>SUM(Plan1!W181,Plan1!W182)/2</f>
        <v>4.3413293361663818</v>
      </c>
      <c r="X181">
        <f>SUM(Plan1!X181,Plan1!X182)/2</f>
        <v>161.19999694824219</v>
      </c>
      <c r="Y181">
        <f>SUM(Plan1!Y181,Plan1!Y182)/2</f>
        <v>32.066240310668945</v>
      </c>
      <c r="Z181">
        <f>SUM(Plan1!Z181,Plan1!Z182)/2</f>
        <v>70.963157653808594</v>
      </c>
      <c r="AA181">
        <f>SUM(Plan1!AA181,Plan1!AA182)/2</f>
        <v>41.102653503417969</v>
      </c>
      <c r="AB181">
        <f>SUM(Plan1!AB181,Plan1!AB182)/2</f>
        <v>4.2762401103973389</v>
      </c>
      <c r="AC181">
        <f>SUM(Plan1!AC181,Plan1!AC182)/2</f>
        <v>4.2445623874664307</v>
      </c>
    </row>
    <row r="182" spans="1:29" x14ac:dyDescent="0.25">
      <c r="A182" s="3">
        <v>43167.541676967594</v>
      </c>
      <c r="B182">
        <f>SUM(Plan1!B182,Plan1!B183)/2</f>
        <v>385.34019470214844</v>
      </c>
      <c r="C182">
        <f>SUM(Plan1!C182,Plan1!C183)/2</f>
        <v>1472.5594482421875</v>
      </c>
      <c r="D182">
        <f>SUM(Plan1!D182,Plan1!D183)/2</f>
        <v>327.53814697265625</v>
      </c>
      <c r="E182">
        <f>SUM(Plan1!E182,Plan1!E183)/2</f>
        <v>220.5245361328125</v>
      </c>
      <c r="F182">
        <f>SUM(Plan1!F182,Plan1!F183)/2</f>
        <v>671.53829956054688</v>
      </c>
      <c r="G182">
        <f>SUM(Plan1!G182,Plan1!G183)/2</f>
        <v>88.425987243652344</v>
      </c>
      <c r="H182">
        <f>SUM(Plan1!H182,Plan1!H183)/2</f>
        <v>172.53054809570313</v>
      </c>
      <c r="I182">
        <f>SUM(Plan1!I182,Plan1!I183)/2</f>
        <v>95.983772277832031</v>
      </c>
      <c r="J182">
        <f>SUM(Plan1!J182,Plan1!J183)/2</f>
        <v>566.45599365234375</v>
      </c>
      <c r="K182">
        <f>SUM(Plan1!K182,Plan1!K183)/2</f>
        <v>2.3133748769760132</v>
      </c>
      <c r="L182">
        <f>SUM(Plan1!L182,Plan1!L183)/2</f>
        <v>1.706250011920929</v>
      </c>
      <c r="M182">
        <f>SUM(Plan1!M182,Plan1!M183)/2</f>
        <v>1.7406506538391113</v>
      </c>
      <c r="N182">
        <f>SUM(Plan1!N182,Plan1!N183)/2</f>
        <v>1.5339597463607788</v>
      </c>
      <c r="O182">
        <f>SUM(Plan1!O182,Plan1!O183)/2</f>
        <v>321.90141296386719</v>
      </c>
      <c r="P182">
        <f>SUM(Plan1!P182,Plan1!P183)/2</f>
        <v>145.68038940429688</v>
      </c>
      <c r="Q182">
        <f>SUM(Plan1!Q182,Plan1!Q183)/2</f>
        <v>296.88658142089844</v>
      </c>
      <c r="R182">
        <f>SUM(Plan1!R182,Plan1!R183)/2</f>
        <v>3.3047130107879639</v>
      </c>
      <c r="S182">
        <f>SUM(Plan1!S182,Plan1!S183)/2</f>
        <v>3.5267566442489624</v>
      </c>
      <c r="T182">
        <f>SUM(Plan1!T182,Plan1!T183)/2</f>
        <v>123.33615493774414</v>
      </c>
      <c r="U182">
        <f>SUM(Plan1!U182,Plan1!U183)/2</f>
        <v>46.013847351074219</v>
      </c>
      <c r="V182">
        <f>SUM(Plan1!V182,Plan1!V183)/2</f>
        <v>4.3098340034484863</v>
      </c>
      <c r="W182">
        <f>SUM(Plan1!W182,Plan1!W183)/2</f>
        <v>4.379047155380249</v>
      </c>
      <c r="X182">
        <f>SUM(Plan1!X182,Plan1!X183)/2</f>
        <v>161.19999694824219</v>
      </c>
      <c r="Y182">
        <f>SUM(Plan1!Y182,Plan1!Y183)/2</f>
        <v>31.893671035766602</v>
      </c>
      <c r="Z182">
        <f>SUM(Plan1!Z182,Plan1!Z183)/2</f>
        <v>74.699893951416016</v>
      </c>
      <c r="AA182">
        <f>SUM(Plan1!AA182,Plan1!AA183)/2</f>
        <v>43.036153793334961</v>
      </c>
      <c r="AB182">
        <f>SUM(Plan1!AB182,Plan1!AB183)/2</f>
        <v>4.3178460597991943</v>
      </c>
      <c r="AC182">
        <f>SUM(Plan1!AC182,Plan1!AC183)/2</f>
        <v>4.2820231914520264</v>
      </c>
    </row>
    <row r="183" spans="1:29" x14ac:dyDescent="0.25">
      <c r="A183" s="3">
        <v>43167.583343692131</v>
      </c>
      <c r="B183">
        <f>SUM(Plan1!B183,Plan1!B184)/2</f>
        <v>384.62265014648438</v>
      </c>
      <c r="C183">
        <f>SUM(Plan1!C183,Plan1!C184)/2</f>
        <v>1473.4229736328125</v>
      </c>
      <c r="D183">
        <f>SUM(Plan1!D183,Plan1!D184)/2</f>
        <v>321.33673095703125</v>
      </c>
      <c r="E183">
        <f>SUM(Plan1!E183,Plan1!E184)/2</f>
        <v>219.89363098144531</v>
      </c>
      <c r="F183">
        <f>SUM(Plan1!F183,Plan1!F184)/2</f>
        <v>641.78140258789063</v>
      </c>
      <c r="G183">
        <f>SUM(Plan1!G183,Plan1!G184)/2</f>
        <v>88.747287750244141</v>
      </c>
      <c r="H183">
        <f>SUM(Plan1!H183,Plan1!H184)/2</f>
        <v>181.56640625</v>
      </c>
      <c r="I183">
        <f>SUM(Plan1!I183,Plan1!I184)/2</f>
        <v>98.093704223632813</v>
      </c>
      <c r="J183">
        <f>SUM(Plan1!J183,Plan1!J184)/2</f>
        <v>566.18862915039063</v>
      </c>
      <c r="K183">
        <f>SUM(Plan1!K183,Plan1!K184)/2</f>
        <v>2.1817480325698853</v>
      </c>
      <c r="L183">
        <f>SUM(Plan1!L183,Plan1!L184)/2</f>
        <v>1.593999981880188</v>
      </c>
      <c r="M183">
        <f>SUM(Plan1!M183,Plan1!M184)/2</f>
        <v>1.6234999895095825</v>
      </c>
      <c r="N183">
        <f>SUM(Plan1!N183,Plan1!N184)/2</f>
        <v>1.4143660068511963</v>
      </c>
      <c r="O183">
        <f>SUM(Plan1!O183,Plan1!O184)/2</f>
        <v>322.44834899902344</v>
      </c>
      <c r="P183">
        <f>SUM(Plan1!P183,Plan1!P184)/2</f>
        <v>148.47217559814453</v>
      </c>
      <c r="Q183">
        <f>SUM(Plan1!Q183,Plan1!Q184)/2</f>
        <v>303.32887268066406</v>
      </c>
      <c r="R183">
        <f>SUM(Plan1!R183,Plan1!R184)/2</f>
        <v>3.3161723613739014</v>
      </c>
      <c r="S183">
        <f>SUM(Plan1!S183,Plan1!S184)/2</f>
        <v>3.54013991355896</v>
      </c>
      <c r="T183">
        <f>SUM(Plan1!T183,Plan1!T184)/2</f>
        <v>126.76576232910156</v>
      </c>
      <c r="U183">
        <f>SUM(Plan1!U183,Plan1!U184)/2</f>
        <v>47.25010871887207</v>
      </c>
      <c r="V183">
        <f>SUM(Plan1!V183,Plan1!V184)/2</f>
        <v>4.3430562019348145</v>
      </c>
      <c r="W183">
        <f>SUM(Plan1!W183,Plan1!W184)/2</f>
        <v>4.4218308925628662</v>
      </c>
      <c r="X183">
        <f>SUM(Plan1!X183,Plan1!X184)/2</f>
        <v>161.19999694824219</v>
      </c>
      <c r="Y183">
        <f>SUM(Plan1!Y183,Plan1!Y184)/2</f>
        <v>34.819826126098633</v>
      </c>
      <c r="Z183">
        <f>SUM(Plan1!Z183,Plan1!Z184)/2</f>
        <v>75.310630798339844</v>
      </c>
      <c r="AA183">
        <f>SUM(Plan1!AA183,Plan1!AA184)/2</f>
        <v>44.229143142700195</v>
      </c>
      <c r="AB183">
        <f>SUM(Plan1!AB183,Plan1!AB184)/2</f>
        <v>4.3525826930999756</v>
      </c>
      <c r="AC183">
        <f>SUM(Plan1!AC183,Plan1!AC184)/2</f>
        <v>4.3139715194702148</v>
      </c>
    </row>
    <row r="184" spans="1:29" x14ac:dyDescent="0.25">
      <c r="A184" s="3">
        <v>43167.625010416668</v>
      </c>
      <c r="B184">
        <f>SUM(Plan1!B184,Plan1!B185)/2</f>
        <v>384.51127624511719</v>
      </c>
      <c r="C184">
        <f>SUM(Plan1!C184,Plan1!C185)/2</f>
        <v>1474.2865600585938</v>
      </c>
      <c r="D184">
        <f>SUM(Plan1!D184,Plan1!D185)/2</f>
        <v>317.23568725585938</v>
      </c>
      <c r="E184">
        <f>SUM(Plan1!E184,Plan1!E185)/2</f>
        <v>219.18212890625</v>
      </c>
      <c r="F184">
        <f>SUM(Plan1!F184,Plan1!F185)/2</f>
        <v>578.46890258789063</v>
      </c>
      <c r="G184">
        <f>SUM(Plan1!G184,Plan1!G185)/2</f>
        <v>87.982704162597656</v>
      </c>
      <c r="H184">
        <f>SUM(Plan1!H184,Plan1!H185)/2</f>
        <v>180.27583312988281</v>
      </c>
      <c r="I184">
        <f>SUM(Plan1!I184,Plan1!I185)/2</f>
        <v>97.7275390625</v>
      </c>
      <c r="J184">
        <f>SUM(Plan1!J184,Plan1!J185)/2</f>
        <v>564.709716796875</v>
      </c>
      <c r="K184">
        <f>SUM(Plan1!K184,Plan1!K185)/2</f>
        <v>2.0777691602706909</v>
      </c>
      <c r="L184">
        <f>SUM(Plan1!L184,Plan1!L185)/2</f>
        <v>1.5300714373588562</v>
      </c>
      <c r="M184">
        <f>SUM(Plan1!M184,Plan1!M185)/2</f>
        <v>1.5327228903770447</v>
      </c>
      <c r="N184">
        <f>SUM(Plan1!N184,Plan1!N185)/2</f>
        <v>1.3294650912284851</v>
      </c>
      <c r="O184">
        <f>SUM(Plan1!O184,Plan1!O185)/2</f>
        <v>323.08340454101563</v>
      </c>
      <c r="P184">
        <f>SUM(Plan1!P184,Plan1!P185)/2</f>
        <v>148.18211364746094</v>
      </c>
      <c r="Q184">
        <f>SUM(Plan1!Q184,Plan1!Q185)/2</f>
        <v>310.721923828125</v>
      </c>
      <c r="R184">
        <f>SUM(Plan1!R184,Plan1!R185)/2</f>
        <v>3.3173931837081909</v>
      </c>
      <c r="S184">
        <f>SUM(Plan1!S184,Plan1!S185)/2</f>
        <v>3.5543546676635742</v>
      </c>
      <c r="T184">
        <f>SUM(Plan1!T184,Plan1!T185)/2</f>
        <v>128.06015396118164</v>
      </c>
      <c r="U184">
        <f>SUM(Plan1!U184,Plan1!U185)/2</f>
        <v>47.785797119140625</v>
      </c>
      <c r="V184">
        <f>SUM(Plan1!V184,Plan1!V185)/2</f>
        <v>4.3596317768096924</v>
      </c>
      <c r="W184">
        <f>SUM(Plan1!W184,Plan1!W185)/2</f>
        <v>4.4435334205627441</v>
      </c>
      <c r="X184">
        <f>SUM(Plan1!X184,Plan1!X185)/2</f>
        <v>161.19999694824219</v>
      </c>
      <c r="Y184">
        <f>SUM(Plan1!Y184,Plan1!Y185)/2</f>
        <v>36.282318115234375</v>
      </c>
      <c r="Z184">
        <f>SUM(Plan1!Z184,Plan1!Z185)/2</f>
        <v>76.285434722900391</v>
      </c>
      <c r="AA184">
        <f>SUM(Plan1!AA184,Plan1!AA185)/2</f>
        <v>45.066560745239258</v>
      </c>
      <c r="AB184">
        <f>SUM(Plan1!AB184,Plan1!AB185)/2</f>
        <v>4.3753197193145752</v>
      </c>
      <c r="AC184">
        <f>SUM(Plan1!AC184,Plan1!AC185)/2</f>
        <v>4.3325417041778564</v>
      </c>
    </row>
    <row r="185" spans="1:29" x14ac:dyDescent="0.25">
      <c r="A185" s="3">
        <v>43167.666677141206</v>
      </c>
      <c r="B185">
        <f>SUM(Plan1!B185,Plan1!B186)/2</f>
        <v>385.04396057128906</v>
      </c>
      <c r="C185">
        <f>SUM(Plan1!C185,Plan1!C186)/2</f>
        <v>1475.150146484375</v>
      </c>
      <c r="D185">
        <f>SUM(Plan1!D185,Plan1!D186)/2</f>
        <v>310.271484375</v>
      </c>
      <c r="E185">
        <f>SUM(Plan1!E185,Plan1!E186)/2</f>
        <v>219.53440093994141</v>
      </c>
      <c r="F185">
        <f>SUM(Plan1!F185,Plan1!F186)/2</f>
        <v>542.934814453125</v>
      </c>
      <c r="G185">
        <f>SUM(Plan1!G185,Plan1!G186)/2</f>
        <v>86.696296691894531</v>
      </c>
      <c r="H185">
        <f>SUM(Plan1!H185,Plan1!H186)/2</f>
        <v>181.34756469726563</v>
      </c>
      <c r="I185">
        <f>SUM(Plan1!I185,Plan1!I186)/2</f>
        <v>101.11650848388672</v>
      </c>
      <c r="J185">
        <f>SUM(Plan1!J185,Plan1!J186)/2</f>
        <v>562.63299560546875</v>
      </c>
      <c r="K185">
        <f>SUM(Plan1!K185,Plan1!K186)/2</f>
        <v>1.9948187470436096</v>
      </c>
      <c r="L185">
        <f>SUM(Plan1!L185,Plan1!L186)/2</f>
        <v>1.4727381467819214</v>
      </c>
      <c r="M185">
        <f>SUM(Plan1!M185,Plan1!M186)/2</f>
        <v>1.4769421815872192</v>
      </c>
      <c r="N185">
        <f>SUM(Plan1!N185,Plan1!N186)/2</f>
        <v>1.2730105519294739</v>
      </c>
      <c r="O185">
        <f>SUM(Plan1!O185,Plan1!O186)/2</f>
        <v>322.86090087890625</v>
      </c>
      <c r="P185">
        <f>SUM(Plan1!P185,Plan1!P186)/2</f>
        <v>145.45965576171875</v>
      </c>
      <c r="Q185">
        <f>SUM(Plan1!Q185,Plan1!Q186)/2</f>
        <v>310.47874450683594</v>
      </c>
      <c r="R185">
        <f>SUM(Plan1!R185,Plan1!R186)/2</f>
        <v>3.3202322721481323</v>
      </c>
      <c r="S185">
        <f>SUM(Plan1!S185,Plan1!S186)/2</f>
        <v>3.556733250617981</v>
      </c>
      <c r="T185">
        <f>SUM(Plan1!T185,Plan1!T186)/2</f>
        <v>126.16431045532227</v>
      </c>
      <c r="U185">
        <f>SUM(Plan1!U185,Plan1!U186)/2</f>
        <v>48.288068771362305</v>
      </c>
      <c r="V185">
        <f>SUM(Plan1!V185,Plan1!V186)/2</f>
        <v>4.2818992137908936</v>
      </c>
      <c r="W185">
        <f>SUM(Plan1!W185,Plan1!W186)/2</f>
        <v>4.4108655452728271</v>
      </c>
      <c r="X185">
        <f>SUM(Plan1!X185,Plan1!X186)/2</f>
        <v>161.2640380859375</v>
      </c>
      <c r="Y185">
        <f>SUM(Plan1!Y185,Plan1!Y186)/2</f>
        <v>36.838434219360352</v>
      </c>
      <c r="Z185">
        <f>SUM(Plan1!Z185,Plan1!Z186)/2</f>
        <v>74.674369812011719</v>
      </c>
      <c r="AA185">
        <f>SUM(Plan1!AA185,Plan1!AA186)/2</f>
        <v>46.53999137878418</v>
      </c>
      <c r="AB185">
        <f>SUM(Plan1!AB185,Plan1!AB186)/2</f>
        <v>4.3935906887054443</v>
      </c>
      <c r="AC185">
        <f>SUM(Plan1!AC185,Plan1!AC186)/2</f>
        <v>4.3431720733642578</v>
      </c>
    </row>
    <row r="186" spans="1:29" x14ac:dyDescent="0.25">
      <c r="A186" s="3">
        <v>43167.708343865743</v>
      </c>
      <c r="B186">
        <f>SUM(Plan1!B186,Plan1!B187)/2</f>
        <v>384.65357971191406</v>
      </c>
      <c r="C186">
        <f>SUM(Plan1!C186,Plan1!C187)/2</f>
        <v>1476.0137329101563</v>
      </c>
      <c r="D186">
        <f>SUM(Plan1!D186,Plan1!D187)/2</f>
        <v>301.11961364746094</v>
      </c>
      <c r="E186">
        <f>SUM(Plan1!E186,Plan1!E187)/2</f>
        <v>219.49272918701172</v>
      </c>
      <c r="F186">
        <f>SUM(Plan1!F186,Plan1!F187)/2</f>
        <v>542.04135131835938</v>
      </c>
      <c r="G186">
        <f>SUM(Plan1!G186,Plan1!G187)/2</f>
        <v>86.169631958007813</v>
      </c>
      <c r="H186">
        <f>SUM(Plan1!H186,Plan1!H187)/2</f>
        <v>181.51544189453125</v>
      </c>
      <c r="I186">
        <f>SUM(Plan1!I186,Plan1!I187)/2</f>
        <v>101.87040710449219</v>
      </c>
      <c r="J186">
        <f>SUM(Plan1!J186,Plan1!J187)/2</f>
        <v>561.88253784179688</v>
      </c>
      <c r="K186">
        <f>SUM(Plan1!K186,Plan1!K187)/2</f>
        <v>1.9354301691055298</v>
      </c>
      <c r="L186">
        <f>SUM(Plan1!L186,Plan1!L187)/2</f>
        <v>1.4386667013168335</v>
      </c>
      <c r="M186">
        <f>SUM(Plan1!M186,Plan1!M187)/2</f>
        <v>1.4360526204109192</v>
      </c>
      <c r="N186">
        <f>SUM(Plan1!N186,Plan1!N187)/2</f>
        <v>1.2265791296958923</v>
      </c>
      <c r="O186">
        <f>SUM(Plan1!O186,Plan1!O187)/2</f>
        <v>322.13092041015625</v>
      </c>
      <c r="P186">
        <f>SUM(Plan1!P186,Plan1!P187)/2</f>
        <v>144.01023864746094</v>
      </c>
      <c r="Q186">
        <f>SUM(Plan1!Q186,Plan1!Q187)/2</f>
        <v>304.8538818359375</v>
      </c>
      <c r="R186">
        <f>SUM(Plan1!R186,Plan1!R187)/2</f>
        <v>3.3298457860946655</v>
      </c>
      <c r="S186">
        <f>SUM(Plan1!S186,Plan1!S187)/2</f>
        <v>3.5628625154495239</v>
      </c>
      <c r="T186">
        <f>SUM(Plan1!T186,Plan1!T187)/2</f>
        <v>124.20626068115234</v>
      </c>
      <c r="U186">
        <f>SUM(Plan1!U186,Plan1!U187)/2</f>
        <v>48.213451385498047</v>
      </c>
      <c r="V186">
        <f>SUM(Plan1!V186,Plan1!V187)/2</f>
        <v>4.2962484359741211</v>
      </c>
      <c r="W186">
        <f>SUM(Plan1!W186,Plan1!W187)/2</f>
        <v>4.3706984519958496</v>
      </c>
      <c r="X186">
        <f>SUM(Plan1!X186,Plan1!X187)/2</f>
        <v>161.38397979736328</v>
      </c>
      <c r="Y186">
        <f>SUM(Plan1!Y186,Plan1!Y187)/2</f>
        <v>36.146158218383789</v>
      </c>
      <c r="Z186">
        <f>SUM(Plan1!Z186,Plan1!Z187)/2</f>
        <v>73.834705352783203</v>
      </c>
      <c r="AA186">
        <f>SUM(Plan1!AA186,Plan1!AA187)/2</f>
        <v>45.879669189453125</v>
      </c>
      <c r="AB186">
        <f>SUM(Plan1!AB186,Plan1!AB187)/2</f>
        <v>4.4139196872711182</v>
      </c>
      <c r="AC186">
        <f>SUM(Plan1!AC186,Plan1!AC187)/2</f>
        <v>4.3575973510742188</v>
      </c>
    </row>
    <row r="187" spans="1:29" x14ac:dyDescent="0.25">
      <c r="A187" s="3">
        <v>43167.75001059028</v>
      </c>
      <c r="B187">
        <f>SUM(Plan1!B187,Plan1!B188)/2</f>
        <v>384.65235900878906</v>
      </c>
      <c r="C187">
        <f>SUM(Plan1!C187,Plan1!C188)/2</f>
        <v>1474.4678955078125</v>
      </c>
      <c r="D187">
        <f>SUM(Plan1!D187,Plan1!D188)/2</f>
        <v>289.84405517578125</v>
      </c>
      <c r="E187">
        <f>SUM(Plan1!E187,Plan1!E188)/2</f>
        <v>218.89893341064453</v>
      </c>
      <c r="F187">
        <f>SUM(Plan1!F187,Plan1!F188)/2</f>
        <v>540.59970092773438</v>
      </c>
      <c r="G187">
        <f>SUM(Plan1!G187,Plan1!G188)/2</f>
        <v>84.224617004394531</v>
      </c>
      <c r="H187">
        <f>SUM(Plan1!H187,Plan1!H188)/2</f>
        <v>182.11569976806641</v>
      </c>
      <c r="I187">
        <f>SUM(Plan1!I187,Plan1!I188)/2</f>
        <v>103.16996002197266</v>
      </c>
      <c r="J187">
        <f>SUM(Plan1!J187,Plan1!J188)/2</f>
        <v>562.5223388671875</v>
      </c>
      <c r="K187">
        <f>SUM(Plan1!K187,Plan1!K188)/2</f>
        <v>1.8761091232299805</v>
      </c>
      <c r="L187">
        <f>SUM(Plan1!L187,Plan1!L188)/2</f>
        <v>1.3927143216133118</v>
      </c>
      <c r="M187">
        <f>SUM(Plan1!M187,Plan1!M188)/2</f>
        <v>1.3834754824638367</v>
      </c>
      <c r="N187">
        <f>SUM(Plan1!N187,Plan1!N188)/2</f>
        <v>1.1746807098388672</v>
      </c>
      <c r="O187">
        <f>SUM(Plan1!O187,Plan1!O188)/2</f>
        <v>322.0513916015625</v>
      </c>
      <c r="P187">
        <f>SUM(Plan1!P187,Plan1!P188)/2</f>
        <v>140.79930877685547</v>
      </c>
      <c r="Q187">
        <f>SUM(Plan1!Q187,Plan1!Q188)/2</f>
        <v>306.06907653808594</v>
      </c>
      <c r="R187">
        <f>SUM(Plan1!R187,Plan1!R188)/2</f>
        <v>3.3398237228393555</v>
      </c>
      <c r="S187">
        <f>SUM(Plan1!S187,Plan1!S188)/2</f>
        <v>3.5746278762817383</v>
      </c>
      <c r="T187">
        <f>SUM(Plan1!T187,Plan1!T188)/2</f>
        <v>122.8024787902832</v>
      </c>
      <c r="U187">
        <f>SUM(Plan1!U187,Plan1!U188)/2</f>
        <v>47.968591690063477</v>
      </c>
      <c r="V187">
        <f>SUM(Plan1!V187,Plan1!V188)/2</f>
        <v>4.3988361358642578</v>
      </c>
      <c r="W187">
        <f>SUM(Plan1!W187,Plan1!W188)/2</f>
        <v>4.3779771327972412</v>
      </c>
      <c r="X187">
        <f>SUM(Plan1!X187,Plan1!X188)/2</f>
        <v>161.49578094482422</v>
      </c>
      <c r="Y187">
        <f>SUM(Plan1!Y187,Plan1!Y188)/2</f>
        <v>34.280158996582031</v>
      </c>
      <c r="Z187">
        <f>SUM(Plan1!Z187,Plan1!Z188)/2</f>
        <v>72.051872253417969</v>
      </c>
      <c r="AA187">
        <f>SUM(Plan1!AA187,Plan1!AA188)/2</f>
        <v>44.000320434570313</v>
      </c>
      <c r="AB187">
        <f>SUM(Plan1!AB187,Plan1!AB188)/2</f>
        <v>4.441680908203125</v>
      </c>
      <c r="AC187">
        <f>SUM(Plan1!AC187,Plan1!AC188)/2</f>
        <v>4.3831098079681396</v>
      </c>
    </row>
    <row r="188" spans="1:29" x14ac:dyDescent="0.25">
      <c r="A188" s="3">
        <v>43167.791677314817</v>
      </c>
      <c r="B188">
        <f>SUM(Plan1!B188,Plan1!B189)/2</f>
        <v>384.89375305175781</v>
      </c>
      <c r="C188">
        <f>SUM(Plan1!C188,Plan1!C189)/2</f>
        <v>1474.1967163085938</v>
      </c>
      <c r="D188">
        <f>SUM(Plan1!D188,Plan1!D189)/2</f>
        <v>279.31242370605469</v>
      </c>
      <c r="E188">
        <f>SUM(Plan1!E188,Plan1!E189)/2</f>
        <v>218.77317047119141</v>
      </c>
      <c r="F188">
        <f>SUM(Plan1!F188,Plan1!F189)/2</f>
        <v>535.50057983398438</v>
      </c>
      <c r="G188">
        <f>SUM(Plan1!G188,Plan1!G189)/2</f>
        <v>82.600238800048828</v>
      </c>
      <c r="H188">
        <f>SUM(Plan1!H188,Plan1!H189)/2</f>
        <v>182.67259216308594</v>
      </c>
      <c r="I188">
        <f>SUM(Plan1!I188,Plan1!I189)/2</f>
        <v>105.06232833862305</v>
      </c>
      <c r="J188">
        <f>SUM(Plan1!J188,Plan1!J189)/2</f>
        <v>563.28643798828125</v>
      </c>
      <c r="K188">
        <f>SUM(Plan1!K188,Plan1!K189)/2</f>
        <v>1.8222284913063049</v>
      </c>
      <c r="L188">
        <f>SUM(Plan1!L188,Plan1!L189)/2</f>
        <v>1.3507143259048462</v>
      </c>
      <c r="M188">
        <f>SUM(Plan1!M188,Plan1!M189)/2</f>
        <v>1.334730327129364</v>
      </c>
      <c r="N188">
        <f>SUM(Plan1!N188,Plan1!N189)/2</f>
        <v>1.1280936598777771</v>
      </c>
      <c r="O188">
        <f>SUM(Plan1!O188,Plan1!O189)/2</f>
        <v>322.68612670898438</v>
      </c>
      <c r="P188">
        <f>SUM(Plan1!P188,Plan1!P189)/2</f>
        <v>137.8690185546875</v>
      </c>
      <c r="Q188">
        <f>SUM(Plan1!Q188,Plan1!Q189)/2</f>
        <v>301.96037292480469</v>
      </c>
      <c r="R188">
        <f>SUM(Plan1!R188,Plan1!R189)/2</f>
        <v>3.3527228832244873</v>
      </c>
      <c r="S188">
        <f>SUM(Plan1!S188,Plan1!S189)/2</f>
        <v>3.5859283208847046</v>
      </c>
      <c r="T188">
        <f>SUM(Plan1!T188,Plan1!T189)/2</f>
        <v>117.53389739990234</v>
      </c>
      <c r="U188">
        <f>SUM(Plan1!U188,Plan1!U189)/2</f>
        <v>45.408535003662109</v>
      </c>
      <c r="V188">
        <f>SUM(Plan1!V188,Plan1!V189)/2</f>
        <v>4.4136571884155273</v>
      </c>
      <c r="W188">
        <f>SUM(Plan1!W188,Plan1!W189)/2</f>
        <v>4.4005095958709717</v>
      </c>
      <c r="X188">
        <f>SUM(Plan1!X188,Plan1!X189)/2</f>
        <v>161.60758209228516</v>
      </c>
      <c r="Y188">
        <f>SUM(Plan1!Y188,Plan1!Y189)/2</f>
        <v>33.387475967407227</v>
      </c>
      <c r="Z188">
        <f>SUM(Plan1!Z188,Plan1!Z189)/2</f>
        <v>70.268234252929688</v>
      </c>
      <c r="AA188">
        <f>SUM(Plan1!AA188,Plan1!AA189)/2</f>
        <v>42.407955169677734</v>
      </c>
      <c r="AB188">
        <f>SUM(Plan1!AB188,Plan1!AB189)/2</f>
        <v>4.4778985977172852</v>
      </c>
      <c r="AC188">
        <f>SUM(Plan1!AC188,Plan1!AC189)/2</f>
        <v>4.4200718402862549</v>
      </c>
    </row>
    <row r="189" spans="1:29" x14ac:dyDescent="0.25">
      <c r="A189" s="3">
        <v>43167.833344039354</v>
      </c>
      <c r="B189">
        <f>SUM(Plan1!B189,Plan1!B190)/2</f>
        <v>384.02049255371094</v>
      </c>
      <c r="C189">
        <f>SUM(Plan1!C189,Plan1!C190)/2</f>
        <v>1474.955810546875</v>
      </c>
      <c r="D189">
        <f>SUM(Plan1!D189,Plan1!D190)/2</f>
        <v>271.48143005371094</v>
      </c>
      <c r="E189">
        <f>SUM(Plan1!E189,Plan1!E190)/2</f>
        <v>218.49663543701172</v>
      </c>
      <c r="F189">
        <f>SUM(Plan1!F189,Plan1!F190)/2</f>
        <v>536.37435913085938</v>
      </c>
      <c r="G189">
        <f>SUM(Plan1!G189,Plan1!G190)/2</f>
        <v>80.422145843505859</v>
      </c>
      <c r="H189">
        <f>SUM(Plan1!H189,Plan1!H190)/2</f>
        <v>169.32227325439453</v>
      </c>
      <c r="I189">
        <f>SUM(Plan1!I189,Plan1!I190)/2</f>
        <v>98.552936553955078</v>
      </c>
      <c r="J189">
        <f>SUM(Plan1!J189,Plan1!J190)/2</f>
        <v>562.47268676757813</v>
      </c>
      <c r="K189">
        <f>SUM(Plan1!K189,Plan1!K190)/2</f>
        <v>1.7786956429481506</v>
      </c>
      <c r="L189">
        <f>SUM(Plan1!L189,Plan1!L190)/2</f>
        <v>1.3194444179534912</v>
      </c>
      <c r="M189">
        <f>SUM(Plan1!M189,Plan1!M190)/2</f>
        <v>1.305638313293457</v>
      </c>
      <c r="N189">
        <f>SUM(Plan1!N189,Plan1!N190)/2</f>
        <v>1.0969073176383972</v>
      </c>
      <c r="O189">
        <f>SUM(Plan1!O189,Plan1!O190)/2</f>
        <v>322.3519287109375</v>
      </c>
      <c r="P189">
        <f>SUM(Plan1!P189,Plan1!P190)/2</f>
        <v>134.52161407470703</v>
      </c>
      <c r="Q189">
        <f>SUM(Plan1!Q189,Plan1!Q190)/2</f>
        <v>291.24919128417969</v>
      </c>
      <c r="R189">
        <f>SUM(Plan1!R189,Plan1!R190)/2</f>
        <v>3.3760061264038086</v>
      </c>
      <c r="S189">
        <f>SUM(Plan1!S189,Plan1!S190)/2</f>
        <v>3.6053739786148071</v>
      </c>
      <c r="T189">
        <f>SUM(Plan1!T189,Plan1!T190)/2</f>
        <v>110.83856201171875</v>
      </c>
      <c r="U189">
        <f>SUM(Plan1!U189,Plan1!U190)/2</f>
        <v>43.168230056762695</v>
      </c>
      <c r="V189">
        <f>SUM(Plan1!V189,Plan1!V190)/2</f>
        <v>4.4430785179138184</v>
      </c>
      <c r="W189">
        <f>SUM(Plan1!W189,Plan1!W190)/2</f>
        <v>4.4284977912902832</v>
      </c>
      <c r="X189">
        <f>SUM(Plan1!X189,Plan1!X190)/2</f>
        <v>161.70178985595703</v>
      </c>
      <c r="Y189">
        <f>SUM(Plan1!Y189,Plan1!Y190)/2</f>
        <v>31.348697662353516</v>
      </c>
      <c r="Z189">
        <f>SUM(Plan1!Z189,Plan1!Z190)/2</f>
        <v>70.123863220214844</v>
      </c>
      <c r="AA189">
        <f>SUM(Plan1!AA189,Plan1!AA190)/2</f>
        <v>40.698657989501953</v>
      </c>
      <c r="AB189">
        <f>SUM(Plan1!AB189,Plan1!AB190)/2</f>
        <v>4.5279896259307861</v>
      </c>
      <c r="AC189">
        <f>SUM(Plan1!AC189,Plan1!AC190)/2</f>
        <v>4.4691662788391113</v>
      </c>
    </row>
    <row r="190" spans="1:29" x14ac:dyDescent="0.25">
      <c r="A190" s="3">
        <v>43167.875010763892</v>
      </c>
      <c r="B190">
        <f>SUM(Plan1!B190,Plan1!B191)/2</f>
        <v>383.88720703125</v>
      </c>
      <c r="C190">
        <f>SUM(Plan1!C190,Plan1!C191)/2</f>
        <v>1473.0610961914063</v>
      </c>
      <c r="D190">
        <f>SUM(Plan1!D190,Plan1!D191)/2</f>
        <v>254.47734069824219</v>
      </c>
      <c r="E190">
        <f>SUM(Plan1!E190,Plan1!E191)/2</f>
        <v>218.39608001708984</v>
      </c>
      <c r="F190">
        <f>SUM(Plan1!F190,Plan1!F191)/2</f>
        <v>541.68753051757813</v>
      </c>
      <c r="G190">
        <f>SUM(Plan1!G190,Plan1!G191)/2</f>
        <v>71.612079620361328</v>
      </c>
      <c r="H190">
        <f>SUM(Plan1!H190,Plan1!H191)/2</f>
        <v>155.94380950927734</v>
      </c>
      <c r="I190">
        <f>SUM(Plan1!I190,Plan1!I191)/2</f>
        <v>91.348171234130859</v>
      </c>
      <c r="J190">
        <f>SUM(Plan1!J190,Plan1!J191)/2</f>
        <v>561.0205078125</v>
      </c>
      <c r="K190">
        <f>SUM(Plan1!K190,Plan1!K191)/2</f>
        <v>1.7306956648826599</v>
      </c>
      <c r="L190">
        <f>SUM(Plan1!L190,Plan1!L191)/2</f>
        <v>1.3024443984031677</v>
      </c>
      <c r="M190">
        <f>SUM(Plan1!M190,Plan1!M191)/2</f>
        <v>1.2849026918411255</v>
      </c>
      <c r="N190">
        <f>SUM(Plan1!N190,Plan1!N191)/2</f>
        <v>1.0759006142616272</v>
      </c>
      <c r="O190">
        <f>SUM(Plan1!O190,Plan1!O191)/2</f>
        <v>321.62689208984375</v>
      </c>
      <c r="P190">
        <f>SUM(Plan1!P190,Plan1!P191)/2</f>
        <v>127.23783493041992</v>
      </c>
      <c r="Q190">
        <f>SUM(Plan1!Q190,Plan1!Q191)/2</f>
        <v>280.81581115722656</v>
      </c>
      <c r="R190">
        <f>SUM(Plan1!R190,Plan1!R191)/2</f>
        <v>3.4103708267211914</v>
      </c>
      <c r="S190">
        <f>SUM(Plan1!S190,Plan1!S191)/2</f>
        <v>3.6288552284240723</v>
      </c>
      <c r="T190">
        <f>SUM(Plan1!T190,Plan1!T191)/2</f>
        <v>104.4541015625</v>
      </c>
      <c r="U190">
        <f>SUM(Plan1!U190,Plan1!U191)/2</f>
        <v>40.456798553466797</v>
      </c>
      <c r="V190">
        <f>SUM(Plan1!V190,Plan1!V191)/2</f>
        <v>4.4736974239349365</v>
      </c>
      <c r="W190">
        <f>SUM(Plan1!W190,Plan1!W191)/2</f>
        <v>4.4595437049865723</v>
      </c>
      <c r="X190">
        <f>SUM(Plan1!X190,Plan1!X191)/2</f>
        <v>161.86899566650391</v>
      </c>
      <c r="Y190">
        <f>SUM(Plan1!Y190,Plan1!Y191)/2</f>
        <v>27.051639556884766</v>
      </c>
      <c r="Z190">
        <f>SUM(Plan1!Z190,Plan1!Z191)/2</f>
        <v>65.20184326171875</v>
      </c>
      <c r="AA190">
        <f>SUM(Plan1!AA190,Plan1!AA191)/2</f>
        <v>37.625</v>
      </c>
      <c r="AB190">
        <f>SUM(Plan1!AB190,Plan1!AB191)/2</f>
        <v>4.6064233779907227</v>
      </c>
      <c r="AC190">
        <f>SUM(Plan1!AC190,Plan1!AC191)/2</f>
        <v>4.5438764095306396</v>
      </c>
    </row>
    <row r="191" spans="1:29" x14ac:dyDescent="0.25">
      <c r="A191" s="3">
        <v>43167.916677488429</v>
      </c>
      <c r="B191">
        <f>SUM(Plan1!B191,Plan1!B192)/2</f>
        <v>384.833251953125</v>
      </c>
      <c r="C191">
        <f>SUM(Plan1!C191,Plan1!C192)/2</f>
        <v>1471.5296630859375</v>
      </c>
      <c r="D191">
        <f>SUM(Plan1!D191,Plan1!D192)/2</f>
        <v>232.61849975585938</v>
      </c>
      <c r="E191">
        <f>SUM(Plan1!E191,Plan1!E192)/2</f>
        <v>217.66532897949219</v>
      </c>
      <c r="F191">
        <f>SUM(Plan1!F191,Plan1!F192)/2</f>
        <v>542.35791015625</v>
      </c>
      <c r="G191">
        <f>SUM(Plan1!G191,Plan1!G192)/2</f>
        <v>59.397663116455078</v>
      </c>
      <c r="H191">
        <f>SUM(Plan1!H191,Plan1!H192)/2</f>
        <v>157.37731170654297</v>
      </c>
      <c r="I191">
        <f>SUM(Plan1!I191,Plan1!I192)/2</f>
        <v>93.549041748046875</v>
      </c>
      <c r="J191">
        <f>SUM(Plan1!J191,Plan1!J192)/2</f>
        <v>560.8687744140625</v>
      </c>
      <c r="K191">
        <f>SUM(Plan1!K191,Plan1!K192)/2</f>
        <v>1.6786666512489319</v>
      </c>
      <c r="L191">
        <f>SUM(Plan1!L191,Plan1!L192)/2</f>
        <v>1.2796666622161865</v>
      </c>
      <c r="M191">
        <f>SUM(Plan1!M191,Plan1!M192)/2</f>
        <v>1.266579806804657</v>
      </c>
      <c r="N191">
        <f>SUM(Plan1!N191,Plan1!N192)/2</f>
        <v>1.0561065673828125</v>
      </c>
      <c r="O191">
        <f>SUM(Plan1!O191,Plan1!O192)/2</f>
        <v>321.75811767578125</v>
      </c>
      <c r="P191">
        <f>SUM(Plan1!P191,Plan1!P192)/2</f>
        <v>115.09469223022461</v>
      </c>
      <c r="Q191">
        <f>SUM(Plan1!Q191,Plan1!Q192)/2</f>
        <v>250.43843841552734</v>
      </c>
      <c r="R191">
        <f>SUM(Plan1!R191,Plan1!R192)/2</f>
        <v>3.4652512073516846</v>
      </c>
      <c r="S191">
        <f>SUM(Plan1!S191,Plan1!S192)/2</f>
        <v>3.6755965948104858</v>
      </c>
      <c r="T191">
        <f>SUM(Plan1!T191,Plan1!T192)/2</f>
        <v>92.441566467285156</v>
      </c>
      <c r="U191">
        <f>SUM(Plan1!U191,Plan1!U192)/2</f>
        <v>36.524494171142578</v>
      </c>
      <c r="V191">
        <f>SUM(Plan1!V191,Plan1!V192)/2</f>
        <v>4.5291488170623779</v>
      </c>
      <c r="W191">
        <f>SUM(Plan1!W191,Plan1!W192)/2</f>
        <v>4.517646312713623</v>
      </c>
      <c r="X191">
        <f>SUM(Plan1!X191,Plan1!X192)/2</f>
        <v>80.998947143554688</v>
      </c>
      <c r="Y191">
        <f>SUM(Plan1!Y191,Plan1!Y192)/2</f>
        <v>20.312137603759766</v>
      </c>
      <c r="Z191">
        <f>SUM(Plan1!Z191,Plan1!Z192)/2</f>
        <v>59.301700592041016</v>
      </c>
      <c r="AA191">
        <f>SUM(Plan1!AA191,Plan1!AA192)/2</f>
        <v>32.233438491821289</v>
      </c>
      <c r="AB191">
        <f>SUM(Plan1!AB191,Plan1!AB192)/2</f>
        <v>4.6907916069030762</v>
      </c>
      <c r="AC191">
        <f>SUM(Plan1!AC191,Plan1!AC192)/2</f>
        <v>4.6345870494842529</v>
      </c>
    </row>
    <row r="192" spans="1:29" x14ac:dyDescent="0.25">
      <c r="A192" s="3">
        <v>43167.958344212966</v>
      </c>
      <c r="B192">
        <f>SUM(Plan1!B192,Plan1!B193)/2</f>
        <v>385.41007995605469</v>
      </c>
      <c r="C192">
        <f>SUM(Plan1!C192,Plan1!C193)/2</f>
        <v>1470.6348876953125</v>
      </c>
      <c r="D192">
        <f>SUM(Plan1!D192,Plan1!D193)/2</f>
        <v>212.64910125732422</v>
      </c>
      <c r="E192">
        <f>SUM(Plan1!E192,Plan1!E193)/2</f>
        <v>173.62133026123047</v>
      </c>
      <c r="F192">
        <f>SUM(Plan1!F192,Plan1!F193)/2</f>
        <v>543.0283203125</v>
      </c>
      <c r="G192">
        <f>SUM(Plan1!G192,Plan1!G193)/2</f>
        <v>48.908771514892578</v>
      </c>
      <c r="H192">
        <f>SUM(Plan1!H192,Plan1!H193)/2</f>
        <v>160.50888061523438</v>
      </c>
      <c r="I192">
        <f>SUM(Plan1!I192,Plan1!I193)/2</f>
        <v>94.614810943603516</v>
      </c>
      <c r="J192">
        <f>SUM(Plan1!J192,Plan1!J193)/2</f>
        <v>476.55218505859375</v>
      </c>
      <c r="K192">
        <f>SUM(Plan1!K192,Plan1!K193)/2</f>
        <v>1.6666111350059509</v>
      </c>
      <c r="L192">
        <f>SUM(Plan1!L192,Plan1!L193)/2</f>
        <v>1.3146666884422302</v>
      </c>
      <c r="M192">
        <f>SUM(Plan1!M192,Plan1!M193)/2</f>
        <v>1.2935397624969482</v>
      </c>
      <c r="N192">
        <f>SUM(Plan1!N192,Plan1!N193)/2</f>
        <v>1.0769298076629639</v>
      </c>
      <c r="O192">
        <f>SUM(Plan1!O192,Plan1!O193)/2</f>
        <v>161.4733367934823</v>
      </c>
      <c r="P192">
        <f>SUM(Plan1!P192,Plan1!P193)/2</f>
        <v>103.28248596191406</v>
      </c>
      <c r="Q192">
        <f>SUM(Plan1!Q192,Plan1!Q193)/2</f>
        <v>213.32542419433594</v>
      </c>
      <c r="R192">
        <f>SUM(Plan1!R192,Plan1!R193)/2</f>
        <v>3.6397339105606079</v>
      </c>
      <c r="S192">
        <f>SUM(Plan1!S192,Plan1!S193)/2</f>
        <v>3.8000031709671021</v>
      </c>
      <c r="T192">
        <f>SUM(Plan1!T192,Plan1!T193)/2</f>
        <v>80.880741119384766</v>
      </c>
      <c r="U192">
        <f>SUM(Plan1!U192,Plan1!U193)/2</f>
        <v>32.324563026428223</v>
      </c>
      <c r="V192">
        <f>SUM(Plan1!V192,Plan1!V193)/2</f>
        <v>4.5331299304962158</v>
      </c>
      <c r="W192">
        <f>SUM(Plan1!W192,Plan1!W193)/2</f>
        <v>4.5250208377838135</v>
      </c>
      <c r="X192">
        <f>SUM(X190:X191)/2</f>
        <v>121.4339714050293</v>
      </c>
      <c r="Y192">
        <f>SUM(Plan1!Y192,Plan1!Y193)/2</f>
        <v>16.923343658447266</v>
      </c>
      <c r="Z192">
        <f>SUM(Plan1!Z192,Plan1!Z193)/2</f>
        <v>54.999933242797852</v>
      </c>
      <c r="AA192">
        <f>SUM(Plan1!AA192,Plan1!AA193)/2</f>
        <v>27.818617820739746</v>
      </c>
      <c r="AB192">
        <f>SUM(Plan1!AB192,Plan1!AB193)/2</f>
        <v>4.5895931720733643</v>
      </c>
      <c r="AC192">
        <f>SUM(Plan1!AC192,Plan1!AC193)/2</f>
        <v>4.5459027290344238</v>
      </c>
    </row>
    <row r="193" spans="1:29" x14ac:dyDescent="0.25">
      <c r="A193" s="3">
        <v>43168.000010937503</v>
      </c>
      <c r="B193">
        <f>SUM(Plan1!B193,Plan1!B194)/2</f>
        <v>384.90025329589844</v>
      </c>
      <c r="C193">
        <f>SUM(Plan1!C193,Plan1!C194)/2</f>
        <v>1470.0136108398438</v>
      </c>
      <c r="D193">
        <f>SUM(Plan1!D193,Plan1!D194)/2</f>
        <v>202.58268737792969</v>
      </c>
      <c r="E193">
        <f>SUM(Plan1!E193,Plan1!E194)/2</f>
        <v>65.076873779296875</v>
      </c>
      <c r="F193">
        <f>SUM(Plan1!F193,Plan1!F194)/2</f>
        <v>550.55319213867188</v>
      </c>
      <c r="G193">
        <f>SUM(Plan1!G193,Plan1!G194)/2</f>
        <v>40.918838500976563</v>
      </c>
      <c r="H193">
        <f>SUM(Plan1!H193,Plan1!H194)/2</f>
        <v>160.20452880859375</v>
      </c>
      <c r="I193">
        <f>SUM(Plan1!I193,Plan1!I194)/2</f>
        <v>91.76416015625</v>
      </c>
      <c r="J193">
        <f>SUM(Plan1!J193,Plan1!J194)/2</f>
        <v>204.54286479949951</v>
      </c>
      <c r="K193">
        <f>SUM(Plan1!K193,Plan1!K194)/2</f>
        <v>1.7829036712646484</v>
      </c>
      <c r="L193">
        <f>SUM(Plan1!L193,Plan1!L194)/2</f>
        <v>1.5450000166893005</v>
      </c>
      <c r="M193">
        <f>SUM(Plan1!M193,Plan1!M194)/2</f>
        <v>1.4855347275733948</v>
      </c>
      <c r="N193">
        <f>SUM(Plan1!N193,Plan1!N194)/2</f>
        <v>1.261691689491272</v>
      </c>
      <c r="O193">
        <f>SUM(O191:O192)/2</f>
        <v>241.61572723463178</v>
      </c>
      <c r="P193">
        <f>SUM(Plan1!P193,Plan1!P194)/2</f>
        <v>96.86773681640625</v>
      </c>
      <c r="Q193">
        <f>SUM(Plan1!Q193,Plan1!Q194)/2</f>
        <v>185.87099456787109</v>
      </c>
      <c r="R193">
        <f>SUM(Plan1!R193,Plan1!R194)/2</f>
        <v>3.8190902471542358</v>
      </c>
      <c r="S193">
        <f>SUM(Plan1!S193,Plan1!S194)/2</f>
        <v>3.9314676523208618</v>
      </c>
      <c r="T193">
        <f>SUM(Plan1!T193,Plan1!T194)/2</f>
        <v>72.821842193603516</v>
      </c>
      <c r="U193">
        <f>SUM(Plan1!U193,Plan1!U194)/2</f>
        <v>29.286985397338867</v>
      </c>
      <c r="V193">
        <f>SUM(Plan1!V193,Plan1!V194)/2</f>
        <v>4.4283890724182129</v>
      </c>
      <c r="W193">
        <f>SUM(Plan1!W193,Plan1!W194)/2</f>
        <v>4.4223282337188721</v>
      </c>
      <c r="X193">
        <f t="shared" ref="X193:X194" si="10">SUM(X191:X192)/2</f>
        <v>101.21645927429199</v>
      </c>
      <c r="Y193">
        <f>SUM(Plan1!Y193,Plan1!Y194)/2</f>
        <v>14.436073780059814</v>
      </c>
      <c r="Z193">
        <f>SUM(Plan1!Z193,Plan1!Z194)/2</f>
        <v>49.155960083007813</v>
      </c>
      <c r="AA193">
        <f>SUM(Plan1!AA193,Plan1!AA194)/2</f>
        <v>25.501681327819824</v>
      </c>
      <c r="AB193">
        <f>SUM(Plan1!AB193,Plan1!AB194)/2</f>
        <v>4.3348522186279297</v>
      </c>
      <c r="AC193">
        <f>SUM(Plan1!AC193,Plan1!AC194)/2</f>
        <v>4.2946772575378418</v>
      </c>
    </row>
    <row r="194" spans="1:29" x14ac:dyDescent="0.25">
      <c r="A194" s="3">
        <v>43168.04167766204</v>
      </c>
      <c r="B194">
        <f>SUM(Plan1!B194,Plan1!B195)/2</f>
        <v>385.05767822265625</v>
      </c>
      <c r="C194">
        <f>SUM(Plan1!C194,Plan1!C195)/2</f>
        <v>1469.392333984375</v>
      </c>
      <c r="D194">
        <f>SUM(Plan1!D194,Plan1!D195)/2</f>
        <v>193.25</v>
      </c>
      <c r="E194">
        <f>SUM(E192:E193)/2</f>
        <v>119.34910202026367</v>
      </c>
      <c r="F194">
        <f>SUM(Plan1!F194,Plan1!F195)/2</f>
        <v>561.58322143554688</v>
      </c>
      <c r="G194">
        <f>SUM(Plan1!G194,Plan1!G195)/2</f>
        <v>36.682941436767578</v>
      </c>
      <c r="H194">
        <f>SUM(Plan1!H194,Plan1!H195)/2</f>
        <v>160.53185272216797</v>
      </c>
      <c r="I194">
        <f>SUM(Plan1!I194,Plan1!I195)/2</f>
        <v>93.629863739013672</v>
      </c>
      <c r="J194">
        <f>SUM(J192:J193)/2</f>
        <v>340.54752492904663</v>
      </c>
      <c r="K194">
        <f>SUM(Plan1!K194,Plan1!K195)/2</f>
        <v>2.060102105140686</v>
      </c>
      <c r="L194">
        <f>SUM(Plan1!L194,Plan1!L195)/2</f>
        <v>1.9332500696182251</v>
      </c>
      <c r="M194">
        <f>SUM(Plan1!M194,Plan1!M195)/2</f>
        <v>1.8836353421211243</v>
      </c>
      <c r="N194">
        <f>SUM(Plan1!N194,Plan1!N195)/2</f>
        <v>1.6593632698059082</v>
      </c>
      <c r="O194">
        <f t="shared" ref="O194:O195" si="11">SUM(O192:O193)/2</f>
        <v>201.54453201405704</v>
      </c>
      <c r="P194">
        <f>SUM(Plan1!P194,Plan1!P195)/2</f>
        <v>89.717636108398438</v>
      </c>
      <c r="Q194">
        <f>SUM(Plan1!Q194,Plan1!Q195)/2</f>
        <v>163.99235534667969</v>
      </c>
      <c r="R194">
        <f>SUM(Plan1!R194,Plan1!R195)/2</f>
        <v>3.7689688205718994</v>
      </c>
      <c r="S194">
        <f>SUM(Plan1!S194,Plan1!S195)/2</f>
        <v>3.8826310634613037</v>
      </c>
      <c r="T194">
        <f>SUM(Plan1!T194,Plan1!T195)/2</f>
        <v>66.364255905151367</v>
      </c>
      <c r="U194">
        <f>SUM(Plan1!U194,Plan1!U195)/2</f>
        <v>27.198307037353516</v>
      </c>
      <c r="V194">
        <f>SUM(Plan1!V194,Plan1!V195)/2</f>
        <v>4.3012785911560059</v>
      </c>
      <c r="W194">
        <f>SUM(Plan1!W194,Plan1!W195)/2</f>
        <v>4.288240909576416</v>
      </c>
      <c r="X194">
        <f t="shared" si="10"/>
        <v>111.32521533966064</v>
      </c>
      <c r="Y194">
        <f>SUM(Plan1!Y194,Plan1!Y195)/2</f>
        <v>10.806048393249512</v>
      </c>
      <c r="Z194">
        <f>SUM(Plan1!Z194,Plan1!Z195)/2</f>
        <v>44.752540588378906</v>
      </c>
      <c r="AA194">
        <f>SUM(Plan1!AA194,Plan1!AA195)/2</f>
        <v>23.516997337341309</v>
      </c>
      <c r="AB194">
        <f>SUM(Plan1!AB194,Plan1!AB195)/2</f>
        <v>4.1108126640319824</v>
      </c>
      <c r="AC194">
        <f>SUM(Plan1!AC194,Plan1!AC195)/2</f>
        <v>4.0701813697814941</v>
      </c>
    </row>
    <row r="195" spans="1:29" x14ac:dyDescent="0.25">
      <c r="A195" s="3">
        <v>43168.083344386578</v>
      </c>
      <c r="B195">
        <f>SUM(Plan1!B195,Plan1!B196)/2</f>
        <v>384.89857482910156</v>
      </c>
      <c r="C195">
        <f>SUM(Plan1!C195,Plan1!C196)/2</f>
        <v>1468.77099609375</v>
      </c>
      <c r="D195">
        <f>SUM(Plan1!D195,Plan1!D196)/2</f>
        <v>179.43281555175781</v>
      </c>
      <c r="E195">
        <f>SUM(Plan1!E195,Plan1!E196)/2</f>
        <v>66.739036560058594</v>
      </c>
      <c r="F195">
        <f>SUM(Plan1!F195,Plan1!F196)/2</f>
        <v>566.15884399414063</v>
      </c>
      <c r="G195">
        <f>SUM(Plan1!G195,Plan1!G196)/2</f>
        <v>32.775212287902832</v>
      </c>
      <c r="H195">
        <f>SUM(Plan1!H195,Plan1!H196)/2</f>
        <v>160.10105895996094</v>
      </c>
      <c r="I195">
        <f>SUM(Plan1!I195,Plan1!I196)/2</f>
        <v>95.413215637207031</v>
      </c>
      <c r="J195">
        <f>SUM(Plan1!J195,Plan1!J196)/2</f>
        <v>206.29661864042282</v>
      </c>
      <c r="K195">
        <f>SUM(Plan1!K195,Plan1!K196)/2</f>
        <v>2.4262126684188843</v>
      </c>
      <c r="L195">
        <f>SUM(Plan1!L195,Plan1!L196)/2</f>
        <v>2.3088971376419067</v>
      </c>
      <c r="M195">
        <f>SUM(Plan1!M195,Plan1!M196)/2</f>
        <v>2.2775355577468872</v>
      </c>
      <c r="N195">
        <f>SUM(Plan1!N195,Plan1!N196)/2</f>
        <v>2.0686378479003906</v>
      </c>
      <c r="O195">
        <f t="shared" si="11"/>
        <v>221.58012962434441</v>
      </c>
      <c r="P195">
        <f>SUM(Plan1!P195,Plan1!P196)/2</f>
        <v>80.432121276855469</v>
      </c>
      <c r="Q195">
        <f>SUM(Plan1!Q195,Plan1!Q196)/2</f>
        <v>150.78316497802734</v>
      </c>
      <c r="R195">
        <f>SUM(Plan1!R195,Plan1!R196)/2</f>
        <v>3.67350172996521</v>
      </c>
      <c r="S195">
        <f>SUM(Plan1!S195,Plan1!S196)/2</f>
        <v>3.7817287445068359</v>
      </c>
      <c r="T195">
        <f>SUM(Plan1!T195,Plan1!T196)/2</f>
        <v>60.2618408203125</v>
      </c>
      <c r="U195">
        <f>SUM(Plan1!U195,Plan1!U196)/2</f>
        <v>25.065074920654297</v>
      </c>
      <c r="V195">
        <f>SUM(Plan1!V195,Plan1!V196)/2</f>
        <v>4.1692287921905518</v>
      </c>
      <c r="W195">
        <f>SUM(Plan1!W195,Plan1!W196)/2</f>
        <v>4.1491870880126953</v>
      </c>
      <c r="X195">
        <f>SUM(Plan1!X195,Plan1!X196)/2</f>
        <v>76.271430969238281</v>
      </c>
      <c r="Y195">
        <f>SUM(Plan1!Y195,Plan1!Y196)/2</f>
        <v>4.9896550178527832</v>
      </c>
      <c r="Z195">
        <f>SUM(Plan1!Z195,Plan1!Z196)/2</f>
        <v>39.674942016601563</v>
      </c>
      <c r="AA195">
        <f>SUM(Plan1!AA195,Plan1!AA196)/2</f>
        <v>21.685565948486328</v>
      </c>
      <c r="AB195">
        <f>SUM(Plan1!AB195,Plan1!AB196)/2</f>
        <v>3.9686048030853271</v>
      </c>
      <c r="AC195">
        <f>SUM(Plan1!AC195,Plan1!AC196)/2</f>
        <v>3.923754096031189</v>
      </c>
    </row>
    <row r="196" spans="1:29" x14ac:dyDescent="0.25">
      <c r="A196" s="3">
        <v>43168.125011111108</v>
      </c>
      <c r="B196">
        <f>SUM(Plan1!B196,Plan1!B197)/2</f>
        <v>384.21159362792969</v>
      </c>
      <c r="C196">
        <f>SUM(Plan1!C196,Plan1!C197)/2</f>
        <v>1468.1497192382813</v>
      </c>
      <c r="D196">
        <f>SUM(Plan1!D196,Plan1!D197)/2</f>
        <v>173.13266754150391</v>
      </c>
      <c r="E196">
        <f>SUM(Plan1!E196,Plan1!E197)/2</f>
        <v>133.55647277832031</v>
      </c>
      <c r="F196">
        <f>SUM(Plan1!F196,Plan1!F197)/2</f>
        <v>566.48013305664063</v>
      </c>
      <c r="G196">
        <f>SUM(Plan1!G196,Plan1!G197)/2</f>
        <v>29.055554389953613</v>
      </c>
      <c r="H196">
        <f>SUM(Plan1!H196,Plan1!H197)/2</f>
        <v>148.47702026367188</v>
      </c>
      <c r="I196">
        <f>SUM(Plan1!I196,Plan1!I197)/2</f>
        <v>89.579017639160156</v>
      </c>
      <c r="J196">
        <f>SUM(Plan1!J196,Plan1!J197)/2</f>
        <v>411.53276062011719</v>
      </c>
      <c r="K196">
        <f>SUM(Plan1!K196,Plan1!K197)/2</f>
        <v>2.7348778247833252</v>
      </c>
      <c r="L196">
        <f>SUM(Plan1!L196,Plan1!L197)/2</f>
        <v>2.5510756969451904</v>
      </c>
      <c r="M196">
        <f>SUM(Plan1!M196,Plan1!M197)/2</f>
        <v>2.5129823684692383</v>
      </c>
      <c r="N196">
        <f>SUM(Plan1!N196,Plan1!N197)/2</f>
        <v>2.3188676834106445</v>
      </c>
      <c r="O196">
        <f>SUM(Plan1!O196,Plan1!O197)/2</f>
        <v>163.14867553859949</v>
      </c>
      <c r="P196">
        <f>SUM(Plan1!P196,Plan1!P197)/2</f>
        <v>75.152439117431641</v>
      </c>
      <c r="Q196">
        <f>SUM(Plan1!Q196,Plan1!Q197)/2</f>
        <v>132.95198440551758</v>
      </c>
      <c r="R196">
        <f>SUM(Plan1!R196,Plan1!R197)/2</f>
        <v>3.692914605140686</v>
      </c>
      <c r="S196">
        <f>SUM(Plan1!S196,Plan1!S197)/2</f>
        <v>3.8271017074584961</v>
      </c>
      <c r="T196">
        <f>SUM(Plan1!T196,Plan1!T197)/2</f>
        <v>54.697668075561523</v>
      </c>
      <c r="U196">
        <f>SUM(Plan1!U196,Plan1!U197)/2</f>
        <v>24.144473075866699</v>
      </c>
      <c r="V196">
        <f>SUM(Plan1!V196,Plan1!V197)/2</f>
        <v>4.0972001552581787</v>
      </c>
      <c r="W196">
        <f>SUM(Plan1!W196,Plan1!W197)/2</f>
        <v>4.0741226673126221</v>
      </c>
      <c r="X196">
        <f>SUM(Plan1!X196,Plan1!X197)/2</f>
        <v>156.4091796875</v>
      </c>
      <c r="Y196">
        <f>SUM(Y194:Y195)/2</f>
        <v>7.8978517055511475</v>
      </c>
      <c r="Z196">
        <f>SUM(Plan1!Z196,Plan1!Z197)/2</f>
        <v>35.420206069946289</v>
      </c>
      <c r="AA196">
        <f>SUM(Plan1!AA196,Plan1!AA197)/2</f>
        <v>18.906499862670898</v>
      </c>
      <c r="AB196">
        <f>SUM(Plan1!AB196,Plan1!AB197)/2</f>
        <v>4.0822651386260986</v>
      </c>
      <c r="AC196">
        <f>SUM(Plan1!AC196,Plan1!AC197)/2</f>
        <v>4.0341516733169556</v>
      </c>
    </row>
    <row r="197" spans="1:29" x14ac:dyDescent="0.25">
      <c r="A197" s="3">
        <v>43168.166677835645</v>
      </c>
      <c r="B197">
        <f>SUM(Plan1!B197,Plan1!B198)/2</f>
        <v>384.43077087402344</v>
      </c>
      <c r="C197">
        <f>SUM(Plan1!C197,Plan1!C198)/2</f>
        <v>1467.5284423828125</v>
      </c>
      <c r="D197">
        <f>SUM(Plan1!D197,Plan1!D198)/2</f>
        <v>170.94451141357422</v>
      </c>
      <c r="E197">
        <f>SUM(Plan1!E197,Plan1!E198)/2</f>
        <v>133.34016418457031</v>
      </c>
      <c r="F197">
        <f>SUM(Plan1!F197,Plan1!F198)/2</f>
        <v>565.65219116210938</v>
      </c>
      <c r="G197">
        <f>SUM(Plan1!G197,Plan1!G198)/2</f>
        <v>27.261110305786133</v>
      </c>
      <c r="H197">
        <f>SUM(Plan1!H197,Plan1!H198)/2</f>
        <v>138.19929504394531</v>
      </c>
      <c r="I197">
        <f>SUM(Plan1!I197,Plan1!I198)/2</f>
        <v>83.630477905273438</v>
      </c>
      <c r="J197">
        <f>SUM(Plan1!J197,Plan1!J198)/2</f>
        <v>413.58038330078125</v>
      </c>
      <c r="K197">
        <f>SUM(Plan1!K197,Plan1!K198)/2</f>
        <v>2.9776204824447632</v>
      </c>
      <c r="L197">
        <f>SUM(Plan1!L197,Plan1!L198)/2</f>
        <v>2.7580119371414185</v>
      </c>
      <c r="M197">
        <f>SUM(Plan1!M197,Plan1!M198)/2</f>
        <v>2.7036780118942261</v>
      </c>
      <c r="N197">
        <f>SUM(Plan1!N197,Plan1!N198)/2</f>
        <v>2.5117359161376953</v>
      </c>
      <c r="O197">
        <f>SUM(Plan1!O197,Plan1!O198)/2</f>
        <v>325.60978698730469</v>
      </c>
      <c r="P197">
        <f>SUM(Plan1!P197,Plan1!P198)/2</f>
        <v>72.836929321289063</v>
      </c>
      <c r="Q197">
        <f>SUM(Plan1!Q197,Plan1!Q198)/2</f>
        <v>121.21404266357422</v>
      </c>
      <c r="R197">
        <f>SUM(Plan1!R197,Plan1!R198)/2</f>
        <v>3.7254958152770996</v>
      </c>
      <c r="S197">
        <f>SUM(Plan1!S197,Plan1!S198)/2</f>
        <v>3.8907111883163452</v>
      </c>
      <c r="T197">
        <f>SUM(Plan1!T197,Plan1!T198)/2</f>
        <v>52.354360580444336</v>
      </c>
      <c r="U197">
        <f>SUM(Plan1!U197,Plan1!U198)/2</f>
        <v>23.554940223693848</v>
      </c>
      <c r="V197">
        <f>SUM(Plan1!V197,Plan1!V198)/2</f>
        <v>4.1678633689880371</v>
      </c>
      <c r="W197">
        <f>SUM(Plan1!W197,Plan1!W198)/2</f>
        <v>4.1385543346405029</v>
      </c>
      <c r="X197">
        <f>SUM(Plan1!X197,Plan1!X198)/2</f>
        <v>160.58774566650391</v>
      </c>
      <c r="Y197">
        <f t="shared" ref="Y197:Y204" si="12">SUM(Y195:Y196)/2</f>
        <v>6.4437533617019653</v>
      </c>
      <c r="Z197">
        <f>SUM(Plan1!Z197,Plan1!Z198)/2</f>
        <v>34.589027404785156</v>
      </c>
      <c r="AA197">
        <f>SUM(Plan1!AA197,Plan1!AA198)/2</f>
        <v>16.746602058410645</v>
      </c>
      <c r="AB197">
        <f>SUM(Plan1!AB197,Plan1!AB198)/2</f>
        <v>4.3876142501831055</v>
      </c>
      <c r="AC197">
        <f>SUM(Plan1!AC197,Plan1!AC198)/2</f>
        <v>4.341245174407959</v>
      </c>
    </row>
    <row r="198" spans="1:29" x14ac:dyDescent="0.25">
      <c r="A198" s="3">
        <v>43168.208344560182</v>
      </c>
      <c r="B198">
        <f>SUM(Plan1!B198,Plan1!B199)/2</f>
        <v>385.18821716308594</v>
      </c>
      <c r="C198">
        <f>SUM(Plan1!C198,Plan1!C199)/2</f>
        <v>1466.9071044921875</v>
      </c>
      <c r="D198">
        <f>SUM(Plan1!D198,Plan1!D199)/2</f>
        <v>168.82435607910156</v>
      </c>
      <c r="E198">
        <f>SUM(Plan1!E198,Plan1!E199)/2</f>
        <v>134.10472869873047</v>
      </c>
      <c r="F198">
        <f>SUM(Plan1!F198,Plan1!F199)/2</f>
        <v>564.82421875</v>
      </c>
      <c r="G198">
        <f>SUM(Plan1!G198,Plan1!G199)/2</f>
        <v>27.28648567199707</v>
      </c>
      <c r="H198">
        <f>SUM(Plan1!H198,Plan1!H199)/2</f>
        <v>136.61133575439453</v>
      </c>
      <c r="I198">
        <f>SUM(Plan1!I198,Plan1!I199)/2</f>
        <v>81.134223937988281</v>
      </c>
      <c r="J198">
        <f>SUM(Plan1!J198,Plan1!J199)/2</f>
        <v>415.49114990234375</v>
      </c>
      <c r="K198">
        <f>SUM(Plan1!K198,Plan1!K199)/2</f>
        <v>3.1898957490921021</v>
      </c>
      <c r="L198">
        <f>SUM(Plan1!L198,Plan1!L199)/2</f>
        <v>2.9626268148422241</v>
      </c>
      <c r="M198">
        <f>SUM(Plan1!M198,Plan1!M199)/2</f>
        <v>2.9036638736724854</v>
      </c>
      <c r="N198">
        <f>SUM(Plan1!N198,Plan1!N199)/2</f>
        <v>2.7150386571884155</v>
      </c>
      <c r="O198">
        <f>SUM(Plan1!O198,Plan1!O199)/2</f>
        <v>325.15765380859375</v>
      </c>
      <c r="P198">
        <f>SUM(Plan1!P198,Plan1!P199)/2</f>
        <v>70.425979614257813</v>
      </c>
      <c r="Q198">
        <f>SUM(Plan1!Q198,Plan1!Q199)/2</f>
        <v>116.59973526000977</v>
      </c>
      <c r="R198">
        <f>SUM(Plan1!R198,Plan1!R199)/2</f>
        <v>3.7472281455993652</v>
      </c>
      <c r="S198">
        <f>SUM(Plan1!S198,Plan1!S199)/2</f>
        <v>3.9139446020126343</v>
      </c>
      <c r="T198">
        <f>SUM(Plan1!T198,Plan1!T199)/2</f>
        <v>51.658384323120117</v>
      </c>
      <c r="U198">
        <f>SUM(Plan1!U198,Plan1!U199)/2</f>
        <v>23.132901191711426</v>
      </c>
      <c r="V198">
        <f>SUM(Plan1!V198,Plan1!V199)/2</f>
        <v>4.3294646739959717</v>
      </c>
      <c r="W198">
        <f>SUM(Plan1!W198,Plan1!W199)/2</f>
        <v>4.3053069114685059</v>
      </c>
      <c r="X198">
        <f>SUM(Plan1!X198,Plan1!X199)/2</f>
        <v>80.449996948242188</v>
      </c>
      <c r="Y198">
        <f t="shared" si="12"/>
        <v>7.1708025336265564</v>
      </c>
      <c r="Z198">
        <f>SUM(Plan1!Z198,Plan1!Z199)/2</f>
        <v>33.590253829956055</v>
      </c>
      <c r="AA198">
        <f>SUM(Plan1!AA198,Plan1!AA199)/2</f>
        <v>16.254855155944824</v>
      </c>
      <c r="AB198">
        <f>SUM(Plan1!AB198,Plan1!AB199)/2</f>
        <v>4.6415905952453613</v>
      </c>
      <c r="AC198">
        <f>SUM(Plan1!AC198,Plan1!AC199)/2</f>
        <v>4.5995159149169922</v>
      </c>
    </row>
    <row r="199" spans="1:29" x14ac:dyDescent="0.25">
      <c r="A199" s="3">
        <v>43168.250011284719</v>
      </c>
      <c r="B199">
        <f>SUM(Plan1!B199,Plan1!B200)/2</f>
        <v>385.38436889648438</v>
      </c>
      <c r="C199">
        <f>SUM(Plan1!C199,Plan1!C200)/2</f>
        <v>1466.2858276367188</v>
      </c>
      <c r="D199">
        <f>SUM(Plan1!D199,Plan1!D200)/2</f>
        <v>165.98429107666016</v>
      </c>
      <c r="E199">
        <f>SUM(Plan1!E199,Plan1!E200)/2</f>
        <v>134.911376953125</v>
      </c>
      <c r="F199">
        <f>SUM(Plan1!F199,Plan1!F200)/2</f>
        <v>563.99624633789063</v>
      </c>
      <c r="G199">
        <f>SUM(Plan1!G199,Plan1!G200)/2</f>
        <v>28.53648567199707</v>
      </c>
      <c r="H199">
        <f>SUM(Plan1!H199,Plan1!H200)/2</f>
        <v>135.28296661376953</v>
      </c>
      <c r="I199">
        <f>SUM(Plan1!I199,Plan1!I200)/2</f>
        <v>80.518417358398438</v>
      </c>
      <c r="J199">
        <f>SUM(Plan1!J199,Plan1!J200)/2</f>
        <v>416.95075988769531</v>
      </c>
      <c r="K199">
        <f>SUM(Plan1!K199,Plan1!K200)/2</f>
        <v>3.3874735832214355</v>
      </c>
      <c r="L199">
        <f>SUM(Plan1!L199,Plan1!L200)/2</f>
        <v>3.1535990238189697</v>
      </c>
      <c r="M199">
        <f>SUM(Plan1!M199,Plan1!M200)/2</f>
        <v>3.0975326299667358</v>
      </c>
      <c r="N199">
        <f>SUM(Plan1!N199,Plan1!N200)/2</f>
        <v>2.9122698307037354</v>
      </c>
      <c r="O199">
        <f>SUM(Plan1!O199,Plan1!O200)/2</f>
        <v>162.69654235988855</v>
      </c>
      <c r="P199">
        <f>SUM(Plan1!P199,Plan1!P200)/2</f>
        <v>68.598300933837891</v>
      </c>
      <c r="Q199">
        <f>SUM(Plan1!Q199,Plan1!Q200)/2</f>
        <v>110.02341461181641</v>
      </c>
      <c r="R199">
        <f>SUM(Plan1!R199,Plan1!R200)/2</f>
        <v>3.808018684387207</v>
      </c>
      <c r="S199">
        <f>SUM(Plan1!S199,Plan1!S200)/2</f>
        <v>3.9513396024703979</v>
      </c>
      <c r="T199">
        <f>SUM(Plan1!T199,Plan1!T200)/2</f>
        <v>50.776924133300781</v>
      </c>
      <c r="U199">
        <f>SUM(Plan1!U199,Plan1!U200)/2</f>
        <v>23</v>
      </c>
      <c r="V199">
        <f>SUM(Plan1!V199,Plan1!V200)/2</f>
        <v>4.5636692047119141</v>
      </c>
      <c r="W199">
        <f>SUM(Plan1!W199,Plan1!W200)/2</f>
        <v>4.5522513389587402</v>
      </c>
      <c r="X199">
        <f>SUM(X197:X198)/2</f>
        <v>120.51887130737305</v>
      </c>
      <c r="Y199">
        <f t="shared" si="12"/>
        <v>6.8072779476642609</v>
      </c>
      <c r="Z199">
        <f>SUM(Plan1!Z199,Plan1!Z200)/2</f>
        <v>32.823259353637695</v>
      </c>
      <c r="AA199">
        <f>SUM(Plan1!AA199,Plan1!AA200)/2</f>
        <v>16.012137889862061</v>
      </c>
      <c r="AB199">
        <f>SUM(Plan1!AB199,Plan1!AB200)/2</f>
        <v>4.6702139377593994</v>
      </c>
      <c r="AC199">
        <f>SUM(Plan1!AC199,Plan1!AC200)/2</f>
        <v>4.6388204097747803</v>
      </c>
    </row>
    <row r="200" spans="1:29" x14ac:dyDescent="0.25">
      <c r="A200" s="3">
        <v>43168.291678009256</v>
      </c>
      <c r="B200">
        <f>SUM(Plan1!B200,Plan1!B201)/2</f>
        <v>383.64549255371094</v>
      </c>
      <c r="C200">
        <f>SUM(Plan1!C200,Plan1!C201)/2</f>
        <v>1465.66455078125</v>
      </c>
      <c r="D200">
        <f>SUM(Plan1!D200,Plan1!D201)/2</f>
        <v>165.73675537109375</v>
      </c>
      <c r="E200">
        <f>SUM(Plan1!E200,Plan1!E201)/2</f>
        <v>67.54833959043026</v>
      </c>
      <c r="F200">
        <f>SUM(Plan1!F200,Plan1!F201)/2</f>
        <v>476.36480712890625</v>
      </c>
      <c r="G200">
        <f>SUM(Plan1!G200,Plan1!G201)/2</f>
        <v>28.198648452758789</v>
      </c>
      <c r="H200">
        <f>SUM(Plan1!H200,Plan1!H201)/2</f>
        <v>135.00115966796875</v>
      </c>
      <c r="I200">
        <f>SUM(Plan1!I200,Plan1!I201)/2</f>
        <v>81.749210357666016</v>
      </c>
      <c r="J200">
        <f>SUM(Plan1!J200,Plan1!J201)/2</f>
        <v>210.00385129451752</v>
      </c>
      <c r="K200">
        <f>SUM(Plan1!K200,Plan1!K201)/2</f>
        <v>3.6463346481323242</v>
      </c>
      <c r="L200">
        <f>SUM(Plan1!L200,Plan1!L201)/2</f>
        <v>3.5051709413528442</v>
      </c>
      <c r="M200">
        <f>SUM(Plan1!M200,Plan1!M201)/2</f>
        <v>3.4304449558258057</v>
      </c>
      <c r="N200">
        <f>SUM(Plan1!N200,Plan1!N201)/2</f>
        <v>3.2377469539642334</v>
      </c>
      <c r="O200">
        <f>SUM(O198:O199)/2</f>
        <v>243.92709808424115</v>
      </c>
      <c r="P200">
        <f>SUM(Plan1!P200,Plan1!P201)/2</f>
        <v>67.93438720703125</v>
      </c>
      <c r="Q200">
        <f>SUM(Plan1!Q200,Plan1!Q201)/2</f>
        <v>107.20425415039063</v>
      </c>
      <c r="R200">
        <f>SUM(Plan1!R200,Plan1!R201)/2</f>
        <v>3.8347362279891968</v>
      </c>
      <c r="S200">
        <f>SUM(Plan1!S200,Plan1!S201)/2</f>
        <v>3.9484298229217529</v>
      </c>
      <c r="T200">
        <f>SUM(Plan1!T200,Plan1!T201)/2</f>
        <v>52.649139404296875</v>
      </c>
      <c r="U200">
        <f>SUM(Plan1!U200,Plan1!U201)/2</f>
        <v>23</v>
      </c>
      <c r="V200">
        <f>SUM(Plan1!V200,Plan1!V201)/2</f>
        <v>4.6584513187408447</v>
      </c>
      <c r="W200">
        <f>SUM(Plan1!W200,Plan1!W201)/2</f>
        <v>4.647777795791626</v>
      </c>
      <c r="X200">
        <f t="shared" ref="X200:X202" si="13">SUM(X198:X199)/2</f>
        <v>100.48443412780762</v>
      </c>
      <c r="Y200">
        <f t="shared" si="12"/>
        <v>6.9890402406454086</v>
      </c>
      <c r="Z200">
        <f>SUM(Plan1!Z200,Plan1!Z201)/2</f>
        <v>32.43861198425293</v>
      </c>
      <c r="AA200">
        <f>SUM(Plan1!AA200,Plan1!AA201)/2</f>
        <v>15.953332901000977</v>
      </c>
      <c r="AB200">
        <f>SUM(Plan1!AB200,Plan1!AB201)/2</f>
        <v>4.5395169258117676</v>
      </c>
      <c r="AC200">
        <f>SUM(Plan1!AC200,Plan1!AC201)/2</f>
        <v>4.5146076679229736</v>
      </c>
    </row>
    <row r="201" spans="1:29" x14ac:dyDescent="0.25">
      <c r="A201" s="3">
        <v>43168.333344733794</v>
      </c>
      <c r="B201">
        <f>SUM(Plan1!B201,Plan1!B202)/2</f>
        <v>304.00969696044922</v>
      </c>
      <c r="C201">
        <f>SUM(Plan1!C201,Plan1!C202)/2</f>
        <v>1165.2200927734375</v>
      </c>
      <c r="D201">
        <f>SUM(Plan1!D201,Plan1!D202)/2</f>
        <v>165.98995208740234</v>
      </c>
      <c r="E201">
        <f>SUM(Plan1!E201,Plan1!E202)/2</f>
        <v>0.71725635230541229</v>
      </c>
      <c r="F201">
        <f>SUM(Plan1!F201,Plan1!F202)/2</f>
        <v>391.83377075195313</v>
      </c>
      <c r="G201">
        <f>SUM(Plan1!G201,Plan1!G202)/2</f>
        <v>27.714033126831055</v>
      </c>
      <c r="H201">
        <f>SUM(Plan1!H201,Plan1!H202)/2</f>
        <v>125.95754241943359</v>
      </c>
      <c r="I201">
        <f>SUM(Plan1!I201,Plan1!I202)/2</f>
        <v>76.139728546142578</v>
      </c>
      <c r="J201">
        <f>SUM(J199:J200)/2</f>
        <v>313.47730559110641</v>
      </c>
      <c r="K201">
        <f>SUM(Plan1!K201,Plan1!K202)/2</f>
        <v>3.9906585216522217</v>
      </c>
      <c r="L201">
        <f>SUM(Plan1!L201,Plan1!L202)/2</f>
        <v>3.9658654928207397</v>
      </c>
      <c r="M201">
        <f>SUM(Plan1!M201,Plan1!M202)/2</f>
        <v>3.919122576713562</v>
      </c>
      <c r="N201">
        <f>SUM(Plan1!N201,Plan1!N202)/2</f>
        <v>3.7288333177566528</v>
      </c>
      <c r="O201">
        <f t="shared" ref="O201:O203" si="14">SUM(O199:O200)/2</f>
        <v>203.31182022206485</v>
      </c>
      <c r="P201">
        <f>SUM(Plan1!P201,Plan1!P202)/2</f>
        <v>67.899345397949219</v>
      </c>
      <c r="Q201">
        <f>SUM(Plan1!Q201,Plan1!Q202)/2</f>
        <v>107.45710372924805</v>
      </c>
      <c r="R201">
        <f>SUM(Plan1!R201,Plan1!R202)/2</f>
        <v>3.75113844871521</v>
      </c>
      <c r="S201">
        <f>SUM(Plan1!S201,Plan1!S202)/2</f>
        <v>3.8594663143157959</v>
      </c>
      <c r="T201">
        <f>SUM(Plan1!T201,Plan1!T202)/2</f>
        <v>54.789052963256836</v>
      </c>
      <c r="U201">
        <f>SUM(Plan1!U201,Plan1!U202)/2</f>
        <v>23</v>
      </c>
      <c r="V201">
        <f>SUM(Plan1!V201,Plan1!V202)/2</f>
        <v>4.5556418895721436</v>
      </c>
      <c r="W201">
        <f>SUM(Plan1!W201,Plan1!W202)/2</f>
        <v>4.5437657833099365</v>
      </c>
      <c r="X201">
        <f t="shared" si="13"/>
        <v>110.50165271759033</v>
      </c>
      <c r="Y201">
        <f t="shared" si="12"/>
        <v>6.8981590941548347</v>
      </c>
      <c r="Z201">
        <f>SUM(Plan1!Z201,Plan1!Z202)/2</f>
        <v>31.980625152587891</v>
      </c>
      <c r="AA201">
        <f>SUM(Plan1!AA201,Plan1!AA202)/2</f>
        <v>16.050257205963135</v>
      </c>
      <c r="AB201">
        <f>SUM(Plan1!AB201,Plan1!AB202)/2</f>
        <v>4.4159445762634277</v>
      </c>
      <c r="AC201">
        <f>SUM(Plan1!AC201,Plan1!AC202)/2</f>
        <v>4.3902599811553955</v>
      </c>
    </row>
    <row r="202" spans="1:29" x14ac:dyDescent="0.25">
      <c r="A202" s="3">
        <v>43168.375011458331</v>
      </c>
      <c r="B202">
        <f>SUM(Plan1!B202,Plan1!B203)/2</f>
        <v>226.00083923339844</v>
      </c>
      <c r="C202">
        <f>SUM(Plan1!C202,Plan1!C203)/2</f>
        <v>863.57345581054688</v>
      </c>
      <c r="D202">
        <f>SUM(Plan1!D202,Plan1!D203)/2</f>
        <v>168.50656890869141</v>
      </c>
      <c r="E202">
        <f>SUM(Plan1!E202,Plan1!E203)/2</f>
        <v>68.398294508457184</v>
      </c>
      <c r="F202">
        <f>SUM(Plan1!F202,Plan1!F203)/2</f>
        <v>396.68952941894531</v>
      </c>
      <c r="G202">
        <f>SUM(Plan1!G202,Plan1!G203)/2</f>
        <v>28.315383911132813</v>
      </c>
      <c r="H202">
        <f>SUM(Plan1!H202,Plan1!H203)/2</f>
        <v>93.423366546630859</v>
      </c>
      <c r="I202">
        <f>SUM(Plan1!I202,Plan1!I203)/2</f>
        <v>60.796928405761719</v>
      </c>
      <c r="J202">
        <f>SUM(Plan1!J202,Plan1!J203)/2</f>
        <v>214.72759091854095</v>
      </c>
      <c r="K202">
        <f>SUM(Plan1!K202,Plan1!K203)/2</f>
        <v>4.2359228134155273</v>
      </c>
      <c r="L202">
        <f>SUM(Plan1!L202,Plan1!L203)/2</f>
        <v>4.2353448867797852</v>
      </c>
      <c r="M202">
        <f>SUM(Plan1!M202,Plan1!M203)/2</f>
        <v>4.2614388465881348</v>
      </c>
      <c r="N202">
        <f>SUM(Plan1!N202,Plan1!N203)/2</f>
        <v>4.0894241333007813</v>
      </c>
      <c r="O202">
        <f t="shared" si="14"/>
        <v>223.619459153153</v>
      </c>
      <c r="P202">
        <f>SUM(Plan1!P202,Plan1!P203)/2</f>
        <v>68.487583160400391</v>
      </c>
      <c r="Q202">
        <f>SUM(Plan1!Q202,Plan1!Q203)/2</f>
        <v>110.36441421508789</v>
      </c>
      <c r="R202">
        <f>SUM(Plan1!R202,Plan1!R203)/2</f>
        <v>3.6456353664398193</v>
      </c>
      <c r="S202">
        <f>SUM(Plan1!S202,Plan1!S203)/2</f>
        <v>3.752293586730957</v>
      </c>
      <c r="T202">
        <f>SUM(Plan1!T202,Plan1!T203)/2</f>
        <v>57.510974884033203</v>
      </c>
      <c r="U202">
        <f>SUM(Plan1!U202,Plan1!U203)/2</f>
        <v>23</v>
      </c>
      <c r="V202">
        <f>SUM(Plan1!V202,Plan1!V203)/2</f>
        <v>4.4498987197875977</v>
      </c>
      <c r="W202">
        <f>SUM(Plan1!W202,Plan1!W203)/2</f>
        <v>4.4391181468963623</v>
      </c>
      <c r="X202">
        <f t="shared" si="13"/>
        <v>105.49304342269897</v>
      </c>
      <c r="Y202">
        <f t="shared" si="12"/>
        <v>6.9435996674001217</v>
      </c>
      <c r="Z202">
        <f>SUM(Plan1!Z202,Plan1!Z203)/2</f>
        <v>36.357751846313477</v>
      </c>
      <c r="AA202">
        <f>SUM(Plan1!AA202,Plan1!AA203)/2</f>
        <v>16.150809288024902</v>
      </c>
      <c r="AB202">
        <f>SUM(Plan1!AB202,Plan1!AB203)/2</f>
        <v>4.2942376136779785</v>
      </c>
      <c r="AC202">
        <f>SUM(Plan1!AC202,Plan1!AC203)/2</f>
        <v>4.2667620182037354</v>
      </c>
    </row>
    <row r="203" spans="1:29" x14ac:dyDescent="0.25">
      <c r="A203" s="3">
        <v>43168.416678182868</v>
      </c>
      <c r="B203">
        <f>SUM(Plan1!B203,Plan1!B204)/2</f>
        <v>226.60820770263672</v>
      </c>
      <c r="C203">
        <f>SUM(Plan1!C203,Plan1!C204)/2</f>
        <v>864.91452026367188</v>
      </c>
      <c r="D203">
        <f>SUM(Plan1!D203,Plan1!D204)/2</f>
        <v>175.83993530273438</v>
      </c>
      <c r="E203">
        <f>SUM(Plan1!E203,Plan1!E204)/2</f>
        <v>139</v>
      </c>
      <c r="F203">
        <f>SUM(Plan1!F203,Plan1!F204)/2</f>
        <v>397.84774780273438</v>
      </c>
      <c r="G203">
        <f>SUM(Plan1!G203,Plan1!G204)/2</f>
        <v>30.929410934448242</v>
      </c>
      <c r="H203">
        <f>SUM(Plan1!H203,Plan1!H204)/2</f>
        <v>67.840576171875</v>
      </c>
      <c r="I203">
        <f>SUM(Plan1!I203,Plan1!I204)/2</f>
        <v>48.191617965698242</v>
      </c>
      <c r="J203">
        <f>SUM(Plan1!J203,Plan1!J204)/2</f>
        <v>427.98471069335938</v>
      </c>
      <c r="K203">
        <f>SUM(Plan1!K203,Plan1!K204)/2</f>
        <v>4.2717838287353516</v>
      </c>
      <c r="L203">
        <f>SUM(Plan1!L203,Plan1!L204)/2</f>
        <v>4.2555234432220459</v>
      </c>
      <c r="M203">
        <f>SUM(Plan1!M203,Plan1!M204)/2</f>
        <v>4.3003592491149902</v>
      </c>
      <c r="N203">
        <f>SUM(Plan1!N203,Plan1!N204)/2</f>
        <v>4.1365041732788086</v>
      </c>
      <c r="O203">
        <f t="shared" si="14"/>
        <v>213.46563968760893</v>
      </c>
      <c r="P203">
        <f>SUM(Plan1!P203,Plan1!P204)/2</f>
        <v>69.886009216308594</v>
      </c>
      <c r="Q203">
        <f>SUM(Plan1!Q203,Plan1!Q204)/2</f>
        <v>114.95259857177734</v>
      </c>
      <c r="R203">
        <f>SUM(Plan1!R203,Plan1!R204)/2</f>
        <v>3.7446261644363403</v>
      </c>
      <c r="S203">
        <f>SUM(Plan1!S203,Plan1!S204)/2</f>
        <v>3.8506474494934082</v>
      </c>
      <c r="T203">
        <f>SUM(Plan1!T203,Plan1!T204)/2</f>
        <v>61.797792434692383</v>
      </c>
      <c r="U203">
        <f>SUM(Plan1!U203,Plan1!U204)/2</f>
        <v>23.693373680114746</v>
      </c>
      <c r="V203">
        <f>SUM(Plan1!V203,Plan1!V204)/2</f>
        <v>4.3353016376495361</v>
      </c>
      <c r="W203">
        <f>SUM(Plan1!W203,Plan1!W204)/2</f>
        <v>4.3239002227783203</v>
      </c>
      <c r="X203">
        <f>SUM(Plan1!X203,Plan1!X204)/2</f>
        <v>57.049999237060547</v>
      </c>
      <c r="Y203">
        <f t="shared" si="12"/>
        <v>6.9208793807774782</v>
      </c>
      <c r="Z203">
        <f>SUM(Plan1!Z203,Plan1!Z204)/2</f>
        <v>40.127233505249023</v>
      </c>
      <c r="AA203">
        <f>SUM(Plan1!AA203,Plan1!AA204)/2</f>
        <v>17.912069320678711</v>
      </c>
      <c r="AB203">
        <f>SUM(Plan1!AB203,Plan1!AB204)/2</f>
        <v>4.1758410930633545</v>
      </c>
      <c r="AC203">
        <f>SUM(Plan1!AC203,Plan1!AC204)/2</f>
        <v>4.1376924514770508</v>
      </c>
    </row>
    <row r="204" spans="1:29" x14ac:dyDescent="0.25">
      <c r="A204" s="3">
        <v>43168.458344907405</v>
      </c>
      <c r="B204">
        <f>SUM(Plan1!B204,Plan1!B205)/2</f>
        <v>227.21558380126953</v>
      </c>
      <c r="C204">
        <f>SUM(Plan1!C204,Plan1!C205)/2</f>
        <v>868.61978149414063</v>
      </c>
      <c r="D204">
        <f>SUM(Plan1!D204,Plan1!D205)/2</f>
        <v>186.18860626220703</v>
      </c>
      <c r="E204">
        <f>SUM(Plan1!E204,Plan1!E205)/2</f>
        <v>71.099998474121094</v>
      </c>
      <c r="F204">
        <f>SUM(Plan1!F204,Plan1!F205)/2</f>
        <v>382.50541687011719</v>
      </c>
      <c r="G204">
        <f>SUM(Plan1!G204,Plan1!G205)/2</f>
        <v>40.841911315917969</v>
      </c>
      <c r="H204">
        <f>SUM(Plan1!H204,Plan1!H205)/2</f>
        <v>62.02467155456543</v>
      </c>
      <c r="I204">
        <f>SUM(Plan1!I204,Plan1!I205)/2</f>
        <v>43.095785140991211</v>
      </c>
      <c r="J204">
        <f>SUM(Plan1!J204,Plan1!J205)/2</f>
        <v>215.0571197271347</v>
      </c>
      <c r="K204">
        <f>SUM(Plan1!K204,Plan1!K205)/2</f>
        <v>4.3020751476287842</v>
      </c>
      <c r="L204">
        <f>SUM(Plan1!L204,Plan1!L205)/2</f>
        <v>4.3103175163269043</v>
      </c>
      <c r="M204">
        <f>SUM(Plan1!M204,Plan1!M205)/2</f>
        <v>4.3428592681884766</v>
      </c>
      <c r="N204">
        <f>SUM(Plan1!N204,Plan1!N205)/2</f>
        <v>4.178267240524292</v>
      </c>
      <c r="O204">
        <f>SUM(Plan1!O204,Plan1!O205)/2</f>
        <v>163.23870239406824</v>
      </c>
      <c r="P204">
        <f>SUM(Plan1!P204,Plan1!P205)/2</f>
        <v>75.299007415771484</v>
      </c>
      <c r="Q204">
        <f>SUM(Plan1!Q204,Plan1!Q205)/2</f>
        <v>145.00139617919922</v>
      </c>
      <c r="R204">
        <f>SUM(Plan1!R204,Plan1!R205)/2</f>
        <v>3.8032500743865967</v>
      </c>
      <c r="S204">
        <f>SUM(Plan1!S204,Plan1!S205)/2</f>
        <v>3.9324605464935303</v>
      </c>
      <c r="T204">
        <f>SUM(Plan1!T204,Plan1!T205)/2</f>
        <v>69.377704620361328</v>
      </c>
      <c r="U204">
        <f>SUM(Plan1!U204,Plan1!U205)/2</f>
        <v>25.746129989624023</v>
      </c>
      <c r="V204">
        <f>SUM(Plan1!V204,Plan1!V205)/2</f>
        <v>4.1470417976379395</v>
      </c>
      <c r="W204">
        <f>SUM(Plan1!W204,Plan1!W205)/2</f>
        <v>4.1267451047897339</v>
      </c>
      <c r="X204">
        <f>SUM(Plan1!X204,Plan1!X205)/2</f>
        <v>136.89999771118164</v>
      </c>
      <c r="Y204">
        <f t="shared" si="12"/>
        <v>6.9322395240888</v>
      </c>
      <c r="Z204">
        <f>SUM(Plan1!Z204,Plan1!Z205)/2</f>
        <v>44.941518783569336</v>
      </c>
      <c r="AA204">
        <f>SUM(Plan1!AA204,Plan1!AA205)/2</f>
        <v>23.204032897949219</v>
      </c>
      <c r="AB204">
        <f>SUM(Plan1!AB204,Plan1!AB205)/2</f>
        <v>4.2560524940490723</v>
      </c>
      <c r="AC204">
        <f>SUM(Plan1!AC204,Plan1!AC205)/2</f>
        <v>4.2109231948852539</v>
      </c>
    </row>
    <row r="205" spans="1:29" x14ac:dyDescent="0.25">
      <c r="A205" s="3">
        <v>43168.500011631942</v>
      </c>
      <c r="B205">
        <f>SUM(Plan1!B205,Plan1!B206)/2</f>
        <v>227.82295227050781</v>
      </c>
      <c r="C205">
        <f>SUM(Plan1!C205,Plan1!C206)/2</f>
        <v>870.322509765625</v>
      </c>
      <c r="D205">
        <f>SUM(Plan1!D205,Plan1!D206)/2</f>
        <v>210.42249298095703</v>
      </c>
      <c r="E205">
        <f>SUM(Plan1!E205,Plan1!E206)/2</f>
        <v>70.816436767578125</v>
      </c>
      <c r="F205">
        <f>SUM(Plan1!F205,Plan1!F206)/2</f>
        <v>361.55158996582031</v>
      </c>
      <c r="G205">
        <f>SUM(Plan1!G205,Plan1!G206)/2</f>
        <v>55.644853591918945</v>
      </c>
      <c r="H205">
        <f>SUM(Plan1!H205,Plan1!H206)/2</f>
        <v>109.45818519592285</v>
      </c>
      <c r="I205">
        <f>SUM(Plan1!I205,Plan1!I206)/2</f>
        <v>65.810329437255859</v>
      </c>
      <c r="J205">
        <f>SUM(Plan1!J205,Plan1!J206)/2</f>
        <v>215.6798003911972</v>
      </c>
      <c r="K205">
        <f>SUM(Plan1!K205,Plan1!K206)/2</f>
        <v>4.3514814376831055</v>
      </c>
      <c r="L205">
        <f>SUM(Plan1!L205,Plan1!L206)/2</f>
        <v>4.3396031856536865</v>
      </c>
      <c r="M205">
        <f>SUM(Plan1!M205,Plan1!M206)/2</f>
        <v>4.380718469619751</v>
      </c>
      <c r="N205">
        <f>SUM(Plan1!N205,Plan1!N206)/2</f>
        <v>4.2199740409851074</v>
      </c>
      <c r="O205">
        <f>SUM(Plan1!O205,Plan1!O206)/2</f>
        <v>325.97796630859375</v>
      </c>
      <c r="P205">
        <f>SUM(Plan1!P205,Plan1!P206)/2</f>
        <v>91.322895050048828</v>
      </c>
      <c r="Q205">
        <f>SUM(Plan1!Q205,Plan1!Q206)/2</f>
        <v>186.11975860595703</v>
      </c>
      <c r="R205">
        <f>SUM(Plan1!R205,Plan1!R206)/2</f>
        <v>3.6350334882736206</v>
      </c>
      <c r="S205">
        <f>SUM(Plan1!S205,Plan1!S206)/2</f>
        <v>3.805678129196167</v>
      </c>
      <c r="T205">
        <f>SUM(Plan1!T205,Plan1!T206)/2</f>
        <v>85.607051849365234</v>
      </c>
      <c r="U205">
        <f>SUM(Plan1!U205,Plan1!U206)/2</f>
        <v>31.563809394836426</v>
      </c>
      <c r="V205">
        <f>SUM(Plan1!V205,Plan1!V206)/2</f>
        <v>4.0658631324768066</v>
      </c>
      <c r="W205">
        <f>SUM(Plan1!W205,Plan1!W206)/2</f>
        <v>4.0373119115829468</v>
      </c>
      <c r="X205">
        <f>SUM(Plan1!X205,Plan1!X206)/2</f>
        <v>159.89566040039063</v>
      </c>
      <c r="Y205">
        <f>SUM(Plan1!Y205,Plan1!Y206)/2</f>
        <v>16.498889923095703</v>
      </c>
      <c r="Z205">
        <f>SUM(Plan1!Z205,Plan1!Z206)/2</f>
        <v>55.714284896850586</v>
      </c>
      <c r="AA205">
        <f>SUM(Plan1!AA205,Plan1!AA206)/2</f>
        <v>31.565296173095703</v>
      </c>
      <c r="AB205">
        <f>SUM(Plan1!AB205,Plan1!AB206)/2</f>
        <v>4.4512403011322021</v>
      </c>
      <c r="AC205">
        <f>SUM(Plan1!AC205,Plan1!AC206)/2</f>
        <v>4.4087555408477783</v>
      </c>
    </row>
    <row r="206" spans="1:29" x14ac:dyDescent="0.25">
      <c r="A206" s="3">
        <v>43168.54167835648</v>
      </c>
      <c r="B206">
        <f>SUM(Plan1!B206,Plan1!B207)/2</f>
        <v>228.43032073974609</v>
      </c>
      <c r="C206">
        <f>SUM(Plan1!C206,Plan1!C207)/2</f>
        <v>872.02523803710938</v>
      </c>
      <c r="D206">
        <f>SUM(Plan1!D206,Plan1!D207)/2</f>
        <v>241.19036102294922</v>
      </c>
      <c r="E206">
        <f>SUM(Plan1!E206,Plan1!E207)/2</f>
        <v>141.5618896484375</v>
      </c>
      <c r="F206">
        <f>SUM(Plan1!F206,Plan1!F207)/2</f>
        <v>181.89802217483521</v>
      </c>
      <c r="G206">
        <f>SUM(Plan1!G206,Plan1!G207)/2</f>
        <v>67.745912551879883</v>
      </c>
      <c r="H206">
        <f>SUM(Plan1!H206,Plan1!H207)/2</f>
        <v>168.29977416992188</v>
      </c>
      <c r="I206">
        <f>SUM(Plan1!I206,Plan1!I207)/2</f>
        <v>98.515884399414063</v>
      </c>
      <c r="J206">
        <f>SUM(Plan1!J206,Plan1!J207)/2</f>
        <v>430.01861572265625</v>
      </c>
      <c r="K206">
        <f>SUM(Plan1!K206,Plan1!K207)/2</f>
        <v>4.2976851463317871</v>
      </c>
      <c r="L206">
        <f>SUM(Plan1!L206,Plan1!L207)/2</f>
        <v>4.2532141208648682</v>
      </c>
      <c r="M206">
        <f>SUM(Plan1!M206,Plan1!M207)/2</f>
        <v>4.2861440181732178</v>
      </c>
      <c r="N206">
        <f>SUM(Plan1!N206,Plan1!N207)/2</f>
        <v>4.1260478496551514</v>
      </c>
      <c r="O206">
        <f>SUM(Plan1!O206,Plan1!O207)/2</f>
        <v>324.93301391601563</v>
      </c>
      <c r="P206">
        <f>SUM(Plan1!P206,Plan1!P207)/2</f>
        <v>110.12126922607422</v>
      </c>
      <c r="Q206">
        <f>SUM(Plan1!Q206,Plan1!Q207)/2</f>
        <v>227.61783599853516</v>
      </c>
      <c r="R206">
        <f>SUM(Plan1!R206,Plan1!R207)/2</f>
        <v>3.5118334293365479</v>
      </c>
      <c r="S206">
        <f>SUM(Plan1!S206,Plan1!S207)/2</f>
        <v>3.7053368091583252</v>
      </c>
      <c r="T206">
        <f>SUM(Plan1!T206,Plan1!T207)/2</f>
        <v>106.39559173583984</v>
      </c>
      <c r="U206">
        <f>SUM(Plan1!U206,Plan1!U207)/2</f>
        <v>38.872957229614258</v>
      </c>
      <c r="V206">
        <f>SUM(Plan1!V206,Plan1!V207)/2</f>
        <v>4.1308026313781738</v>
      </c>
      <c r="W206">
        <f>SUM(Plan1!W206,Plan1!W207)/2</f>
        <v>4.103590726852417</v>
      </c>
      <c r="X206">
        <f>SUM(Plan1!X206,Plan1!X207)/2</f>
        <v>160.21473693847656</v>
      </c>
      <c r="Y206">
        <f>SUM(Plan1!Y206,Plan1!Y207)/2</f>
        <v>36.093959808349609</v>
      </c>
      <c r="Z206">
        <f>SUM(Plan1!Z206,Plan1!Z207)/2</f>
        <v>65.64000129699707</v>
      </c>
      <c r="AA206">
        <f>SUM(Plan1!AA206,Plan1!AA207)/2</f>
        <v>39.905332565307617</v>
      </c>
      <c r="AB206">
        <f>SUM(Plan1!AB206,Plan1!AB207)/2</f>
        <v>4.5441048145294189</v>
      </c>
      <c r="AC206">
        <f>SUM(Plan1!AC206,Plan1!AC207)/2</f>
        <v>4.497462272644043</v>
      </c>
    </row>
    <row r="207" spans="1:29" x14ac:dyDescent="0.25">
      <c r="A207" s="3">
        <v>43168.583345081017</v>
      </c>
      <c r="B207">
        <f>SUM(Plan1!B207,Plan1!B208)/2</f>
        <v>306.58808898925781</v>
      </c>
      <c r="C207">
        <f>SUM(Plan1!C207,Plan1!C208)/2</f>
        <v>1171.578125</v>
      </c>
      <c r="D207">
        <f>SUM(Plan1!D207,Plan1!D208)/2</f>
        <v>266.39066314697266</v>
      </c>
      <c r="E207">
        <f>SUM(Plan1!E207,Plan1!E208)/2</f>
        <v>172.12483215332031</v>
      </c>
      <c r="F207">
        <f>SUM(Plan1!F207,Plan1!F208)/2</f>
        <v>257.07300996780396</v>
      </c>
      <c r="G207">
        <f>SUM(Plan1!G207,Plan1!G208)/2</f>
        <v>70.736892700195313</v>
      </c>
      <c r="H207">
        <f>SUM(Plan1!H207,Plan1!H208)/2</f>
        <v>172.47552490234375</v>
      </c>
      <c r="I207">
        <f>SUM(Plan1!I207,Plan1!I208)/2</f>
        <v>101.56478881835938</v>
      </c>
      <c r="J207">
        <f>SUM(Plan1!J207,Plan1!J208)/2</f>
        <v>542.33882141113281</v>
      </c>
      <c r="K207">
        <f>SUM(Plan1!K207,Plan1!K208)/2</f>
        <v>4.1908736228942871</v>
      </c>
      <c r="L207">
        <f>SUM(Plan1!L207,Plan1!L208)/2</f>
        <v>4.1033332347869873</v>
      </c>
      <c r="M207">
        <f>SUM(Plan1!M207,Plan1!M208)/2</f>
        <v>4.1552884578704834</v>
      </c>
      <c r="N207">
        <f>SUM(Plan1!N207,Plan1!N208)/2</f>
        <v>3.995485782623291</v>
      </c>
      <c r="O207">
        <f>SUM(Plan1!O207,Plan1!O208)/2</f>
        <v>325.05882263183594</v>
      </c>
      <c r="P207">
        <f>SUM(Plan1!P207,Plan1!P208)/2</f>
        <v>122.36301803588867</v>
      </c>
      <c r="Q207">
        <f>SUM(Plan1!Q207,Plan1!Q208)/2</f>
        <v>267.06169891357422</v>
      </c>
      <c r="R207">
        <f>SUM(Plan1!R207,Plan1!R208)/2</f>
        <v>3.4917999505996704</v>
      </c>
      <c r="S207">
        <f>SUM(Plan1!S207,Plan1!S208)/2</f>
        <v>3.700676441192627</v>
      </c>
      <c r="T207">
        <f>SUM(Plan1!T207,Plan1!T208)/2</f>
        <v>118.72602081298828</v>
      </c>
      <c r="U207">
        <f>SUM(Plan1!U207,Plan1!U208)/2</f>
        <v>45.136098861694336</v>
      </c>
      <c r="V207">
        <f>SUM(Plan1!V207,Plan1!V208)/2</f>
        <v>4.1552262306213379</v>
      </c>
      <c r="W207">
        <f>SUM(Plan1!W207,Plan1!W208)/2</f>
        <v>4.126981258392334</v>
      </c>
      <c r="X207">
        <f>SUM(Plan1!X207,Plan1!X208)/2</f>
        <v>160.24053955078125</v>
      </c>
      <c r="Y207">
        <f>SUM(Plan1!Y207,Plan1!Y208)/2</f>
        <v>38.345272064208984</v>
      </c>
      <c r="Z207">
        <f>SUM(Plan1!Z207,Plan1!Z208)/2</f>
        <v>75.669548034667969</v>
      </c>
      <c r="AA207">
        <f>SUM(Plan1!AA207,Plan1!AA208)/2</f>
        <v>44.221887588500977</v>
      </c>
      <c r="AB207">
        <f>SUM(Plan1!AB207,Plan1!AB208)/2</f>
        <v>4.5706615447998047</v>
      </c>
      <c r="AC207">
        <f>SUM(Plan1!AC207,Plan1!AC208)/2</f>
        <v>4.5184452533721924</v>
      </c>
    </row>
    <row r="208" spans="1:29" x14ac:dyDescent="0.25">
      <c r="A208" s="3">
        <v>43168.625011805554</v>
      </c>
      <c r="B208">
        <f>SUM(Plan1!B208,Plan1!B209)/2</f>
        <v>385.05743408203125</v>
      </c>
      <c r="C208">
        <f>SUM(Plan1!C208,Plan1!C209)/2</f>
        <v>1470.6072387695313</v>
      </c>
      <c r="D208">
        <f>SUM(Plan1!D208,Plan1!D209)/2</f>
        <v>278.89598083496094</v>
      </c>
      <c r="E208">
        <f>SUM(Plan1!E208,Plan1!E209)/2</f>
        <v>202.91359710693359</v>
      </c>
      <c r="F208">
        <f>SUM(Plan1!F208,Plan1!F209)/2</f>
        <v>508.36326599121094</v>
      </c>
      <c r="G208">
        <f>SUM(Plan1!G208,Plan1!G209)/2</f>
        <v>72.781024932861328</v>
      </c>
      <c r="H208">
        <f>SUM(Plan1!H208,Plan1!H209)/2</f>
        <v>151.26898956298828</v>
      </c>
      <c r="I208">
        <f>SUM(Plan1!I208,Plan1!I209)/2</f>
        <v>89.376880645751953</v>
      </c>
      <c r="J208">
        <f>SUM(Plan1!J208,Plan1!J209)/2</f>
        <v>653.57855224609375</v>
      </c>
      <c r="K208">
        <f>SUM(Plan1!K208,Plan1!K209)/2</f>
        <v>4.1689181327819824</v>
      </c>
      <c r="L208">
        <f>SUM(Plan1!L208,Plan1!L209)/2</f>
        <v>3.9289103746414185</v>
      </c>
      <c r="M208">
        <f>SUM(Plan1!M208,Plan1!M209)/2</f>
        <v>3.9600875377655029</v>
      </c>
      <c r="N208">
        <f>SUM(Plan1!N208,Plan1!N209)/2</f>
        <v>3.803607702255249</v>
      </c>
      <c r="O208">
        <f>SUM(Plan1!O208,Plan1!O209)/2</f>
        <v>324.35432434082031</v>
      </c>
      <c r="P208">
        <f>SUM(Plan1!P208,Plan1!P209)/2</f>
        <v>129.94547271728516</v>
      </c>
      <c r="Q208">
        <f>SUM(Plan1!Q208,Plan1!Q209)/2</f>
        <v>290.09161376953125</v>
      </c>
      <c r="R208">
        <f>SUM(Plan1!R208,Plan1!R209)/2</f>
        <v>3.540358304977417</v>
      </c>
      <c r="S208">
        <f>SUM(Plan1!S208,Plan1!S209)/2</f>
        <v>3.7654521465301514</v>
      </c>
      <c r="T208">
        <f>SUM(Plan1!T208,Plan1!T209)/2</f>
        <v>128.9389533996582</v>
      </c>
      <c r="U208">
        <f>SUM(Plan1!U208,Plan1!U209)/2</f>
        <v>51.449014663696289</v>
      </c>
      <c r="V208">
        <f>SUM(Plan1!V208,Plan1!V209)/2</f>
        <v>4.1555020809173584</v>
      </c>
      <c r="W208">
        <f>SUM(Plan1!W208,Plan1!W209)/2</f>
        <v>4.126103401184082</v>
      </c>
      <c r="X208">
        <f>SUM(Plan1!X208,Plan1!X209)/2</f>
        <v>160.10737609863281</v>
      </c>
      <c r="Y208">
        <f>SUM(Plan1!Y208,Plan1!Y209)/2</f>
        <v>37.911434173583984</v>
      </c>
      <c r="Z208">
        <f>SUM(Plan1!Z208,Plan1!Z209)/2</f>
        <v>80.829547882080078</v>
      </c>
      <c r="AA208">
        <f>SUM(Plan1!AA208,Plan1!AA209)/2</f>
        <v>44.904172897338867</v>
      </c>
      <c r="AB208">
        <f>SUM(Plan1!AB208,Plan1!AB209)/2</f>
        <v>4.5652155876159668</v>
      </c>
      <c r="AC208">
        <f>SUM(Plan1!AC208,Plan1!AC209)/2</f>
        <v>4.5044527053833008</v>
      </c>
    </row>
    <row r="209" spans="1:29" x14ac:dyDescent="0.25">
      <c r="A209" s="3">
        <v>43168.666678530091</v>
      </c>
      <c r="B209">
        <f>SUM(Plan1!B209,Plan1!B210)/2</f>
        <v>385.15206909179688</v>
      </c>
      <c r="C209">
        <f>SUM(Plan1!C209,Plan1!C210)/2</f>
        <v>1472.484375</v>
      </c>
      <c r="D209">
        <f>SUM(Plan1!D209,Plan1!D210)/2</f>
        <v>283.51759338378906</v>
      </c>
      <c r="E209">
        <f>SUM(Plan1!E209,Plan1!E210)/2</f>
        <v>202.94855499267578</v>
      </c>
      <c r="F209">
        <f>SUM(Plan1!F209,Plan1!F210)/2</f>
        <v>511.05386352539063</v>
      </c>
      <c r="G209">
        <f>SUM(Plan1!G209,Plan1!G210)/2</f>
        <v>75.625038146972656</v>
      </c>
      <c r="H209">
        <f>SUM(Plan1!H209,Plan1!H210)/2</f>
        <v>135.68597412109375</v>
      </c>
      <c r="I209">
        <f>SUM(Plan1!I209,Plan1!I210)/2</f>
        <v>83.808475494384766</v>
      </c>
      <c r="J209">
        <f>SUM(Plan1!J209,Plan1!J210)/2</f>
        <v>652.60623168945313</v>
      </c>
      <c r="K209">
        <f>SUM(Plan1!K209,Plan1!K210)/2</f>
        <v>4.2133266925811768</v>
      </c>
      <c r="L209">
        <f>SUM(Plan1!L209,Plan1!L210)/2</f>
        <v>3.8445055484771729</v>
      </c>
      <c r="M209">
        <f>SUM(Plan1!M209,Plan1!M210)/2</f>
        <v>3.8136734962463379</v>
      </c>
      <c r="N209">
        <f>SUM(Plan1!N209,Plan1!N210)/2</f>
        <v>3.6559454202651978</v>
      </c>
      <c r="O209">
        <f>SUM(Plan1!O209,Plan1!O210)/2</f>
        <v>323.75848388671875</v>
      </c>
      <c r="P209">
        <f>SUM(Plan1!P209,Plan1!P210)/2</f>
        <v>136.66809844970703</v>
      </c>
      <c r="Q209">
        <f>SUM(Plan1!Q209,Plan1!Q210)/2</f>
        <v>310.28428649902344</v>
      </c>
      <c r="R209">
        <f>SUM(Plan1!R209,Plan1!R210)/2</f>
        <v>3.5969517230987549</v>
      </c>
      <c r="S209">
        <f>SUM(Plan1!S209,Plan1!S210)/2</f>
        <v>3.8316189050674438</v>
      </c>
      <c r="T209">
        <f>SUM(Plan1!T209,Plan1!T210)/2</f>
        <v>140.72266387939453</v>
      </c>
      <c r="U209">
        <f>SUM(Plan1!U209,Plan1!U210)/2</f>
        <v>53.924819946289063</v>
      </c>
      <c r="V209">
        <f>SUM(Plan1!V209,Plan1!V210)/2</f>
        <v>4.136345386505127</v>
      </c>
      <c r="W209">
        <f>SUM(Plan1!W209,Plan1!W210)/2</f>
        <v>4.1064317226409912</v>
      </c>
      <c r="X209">
        <f>SUM(Plan1!X209,Plan1!X210)/2</f>
        <v>159.96846008300781</v>
      </c>
      <c r="Y209">
        <f>SUM(Plan1!Y209,Plan1!Y210)/2</f>
        <v>37.967020034790039</v>
      </c>
      <c r="Z209">
        <f>SUM(Plan1!Z209,Plan1!Z210)/2</f>
        <v>85.033817291259766</v>
      </c>
      <c r="AA209">
        <f>SUM(Plan1!AA209,Plan1!AA210)/2</f>
        <v>49.650331497192383</v>
      </c>
      <c r="AB209">
        <f>SUM(Plan1!AB209,Plan1!AB210)/2</f>
        <v>4.5458650588989258</v>
      </c>
      <c r="AC209">
        <f>SUM(Plan1!AC209,Plan1!AC210)/2</f>
        <v>4.4829480648040771</v>
      </c>
    </row>
    <row r="210" spans="1:29" x14ac:dyDescent="0.25">
      <c r="A210" s="3">
        <v>43168.708345254629</v>
      </c>
      <c r="B210">
        <f>SUM(Plan1!B210,Plan1!B211)/2</f>
        <v>385.48895263671875</v>
      </c>
      <c r="C210">
        <f>SUM(Plan1!C210,Plan1!C211)/2</f>
        <v>1471.7708129882813</v>
      </c>
      <c r="D210">
        <f>SUM(Plan1!D210,Plan1!D211)/2</f>
        <v>298.06570434570313</v>
      </c>
      <c r="E210">
        <f>SUM(Plan1!E210,Plan1!E211)/2</f>
        <v>202.38127899169922</v>
      </c>
      <c r="F210">
        <f>SUM(Plan1!F210,Plan1!F211)/2</f>
        <v>510.26643371582031</v>
      </c>
      <c r="G210">
        <f>SUM(Plan1!G210,Plan1!G211)/2</f>
        <v>81.673408508300781</v>
      </c>
      <c r="H210">
        <f>SUM(Plan1!H210,Plan1!H211)/2</f>
        <v>168.27972412109375</v>
      </c>
      <c r="I210">
        <f>SUM(Plan1!I210,Plan1!I211)/2</f>
        <v>100.035888671875</v>
      </c>
      <c r="J210">
        <f>SUM(Plan1!J210,Plan1!J211)/2</f>
        <v>651.21438598632813</v>
      </c>
      <c r="K210">
        <f>SUM(Plan1!K210,Plan1!K211)/2</f>
        <v>4.2296264171600342</v>
      </c>
      <c r="L210">
        <f>SUM(Plan1!L210,Plan1!L211)/2</f>
        <v>3.7811653614044189</v>
      </c>
      <c r="M210">
        <f>SUM(Plan1!M210,Plan1!M211)/2</f>
        <v>3.7451244592666626</v>
      </c>
      <c r="N210">
        <f>SUM(Plan1!N210,Plan1!N211)/2</f>
        <v>3.5867547988891602</v>
      </c>
      <c r="O210">
        <f>SUM(Plan1!O210,Plan1!O211)/2</f>
        <v>324.68687438964844</v>
      </c>
      <c r="P210">
        <f>SUM(Plan1!P210,Plan1!P211)/2</f>
        <v>144.35679626464844</v>
      </c>
      <c r="Q210">
        <f>SUM(Plan1!Q210,Plan1!Q211)/2</f>
        <v>321.73063659667969</v>
      </c>
      <c r="R210">
        <f>SUM(Plan1!R210,Plan1!R211)/2</f>
        <v>3.6374267339706421</v>
      </c>
      <c r="S210">
        <f>SUM(Plan1!S210,Plan1!S211)/2</f>
        <v>3.8823825120925903</v>
      </c>
      <c r="T210">
        <f>SUM(Plan1!T210,Plan1!T211)/2</f>
        <v>144.44160461425781</v>
      </c>
      <c r="U210">
        <f>SUM(Plan1!U210,Plan1!U211)/2</f>
        <v>54.977527618408203</v>
      </c>
      <c r="V210">
        <f>SUM(Plan1!V210,Plan1!V211)/2</f>
        <v>4.0854084491729736</v>
      </c>
      <c r="W210">
        <f>SUM(Plan1!W210,Plan1!W211)/2</f>
        <v>4.0475139617919922</v>
      </c>
      <c r="X210">
        <f>SUM(Plan1!X210,Plan1!X211)/2</f>
        <v>159.79299163818359</v>
      </c>
      <c r="Y210">
        <f>SUM(Plan1!Y210,Plan1!Y211)/2</f>
        <v>38.40428352355957</v>
      </c>
      <c r="Z210">
        <f>SUM(Plan1!Z210,Plan1!Z211)/2</f>
        <v>88.398910522460938</v>
      </c>
      <c r="AA210">
        <f>SUM(Plan1!AA210,Plan1!AA211)/2</f>
        <v>52.654794692993164</v>
      </c>
      <c r="AB210">
        <f>SUM(Plan1!AB210,Plan1!AB211)/2</f>
        <v>4.4968855381011963</v>
      </c>
      <c r="AC210">
        <f>SUM(Plan1!AC210,Plan1!AC211)/2</f>
        <v>4.4375479221343994</v>
      </c>
    </row>
    <row r="211" spans="1:29" x14ac:dyDescent="0.25">
      <c r="A211" s="3">
        <v>43168.750011979166</v>
      </c>
      <c r="B211">
        <f>SUM(Plan1!B211,Plan1!B212)/2</f>
        <v>384.29080200195313</v>
      </c>
      <c r="C211">
        <f>SUM(Plan1!C211,Plan1!C212)/2</f>
        <v>1470.6585693359375</v>
      </c>
      <c r="D211">
        <f>SUM(Plan1!D211,Plan1!D212)/2</f>
        <v>317.87040710449219</v>
      </c>
      <c r="E211">
        <f>SUM(Plan1!E211,Plan1!E212)/2</f>
        <v>152.59174346923828</v>
      </c>
      <c r="F211">
        <f>SUM(Plan1!F211,Plan1!F212)/2</f>
        <v>510.36100769042969</v>
      </c>
      <c r="G211">
        <f>SUM(Plan1!G211,Plan1!G212)/2</f>
        <v>88.974483489990234</v>
      </c>
      <c r="H211">
        <f>SUM(Plan1!H211,Plan1!H212)/2</f>
        <v>173.07168579101563</v>
      </c>
      <c r="I211">
        <f>SUM(Plan1!I211,Plan1!I212)/2</f>
        <v>104.08366012573242</v>
      </c>
      <c r="J211">
        <f>SUM(Plan1!J211,Plan1!J212)/2</f>
        <v>551.56842041015625</v>
      </c>
      <c r="K211">
        <f>SUM(Plan1!K211,Plan1!K212)/2</f>
        <v>4.2360479831695557</v>
      </c>
      <c r="L211">
        <f>SUM(Plan1!L211,Plan1!L212)/2</f>
        <v>3.7953137159347534</v>
      </c>
      <c r="M211">
        <f>SUM(Plan1!M211,Plan1!M212)/2</f>
        <v>3.7410030364990234</v>
      </c>
      <c r="N211">
        <f>SUM(Plan1!N211,Plan1!N212)/2</f>
        <v>3.5794253349304199</v>
      </c>
      <c r="O211">
        <f>SUM(Plan1!O211,Plan1!O212)/2</f>
        <v>324.59671020507813</v>
      </c>
      <c r="P211">
        <f>SUM(Plan1!P211,Plan1!P212)/2</f>
        <v>148.93667602539063</v>
      </c>
      <c r="Q211">
        <f>SUM(Plan1!Q211,Plan1!Q212)/2</f>
        <v>342.10372924804688</v>
      </c>
      <c r="R211">
        <f>SUM(Plan1!R211,Plan1!R212)/2</f>
        <v>3.5895174741744995</v>
      </c>
      <c r="S211">
        <f>SUM(Plan1!S211,Plan1!S212)/2</f>
        <v>3.8397015333175659</v>
      </c>
      <c r="T211">
        <f>SUM(Plan1!T211,Plan1!T212)/2</f>
        <v>152.01255035400391</v>
      </c>
      <c r="U211">
        <f>SUM(Plan1!U211,Plan1!U212)/2</f>
        <v>56.786174774169922</v>
      </c>
      <c r="V211">
        <f>SUM(Plan1!V211,Plan1!V212)/2</f>
        <v>4.0257763862609863</v>
      </c>
      <c r="W211">
        <f>SUM(Plan1!W211,Plan1!W212)/2</f>
        <v>3.9794927835464478</v>
      </c>
      <c r="X211">
        <f>SUM(Plan1!X211,Plan1!X212)/2</f>
        <v>159.74593353271484</v>
      </c>
      <c r="Y211">
        <f>SUM(Plan1!Y211,Plan1!Y212)/2</f>
        <v>37.481401443481445</v>
      </c>
      <c r="Z211">
        <f>SUM(Plan1!Z211,Plan1!Z212)/2</f>
        <v>91.004531860351563</v>
      </c>
      <c r="AA211">
        <f>SUM(Plan1!AA211,Plan1!AA212)/2</f>
        <v>53.997817993164063</v>
      </c>
      <c r="AB211">
        <f>SUM(Plan1!AB211,Plan1!AB212)/2</f>
        <v>4.4373733997344971</v>
      </c>
      <c r="AC211">
        <f>SUM(Plan1!AC211,Plan1!AC212)/2</f>
        <v>4.3754558563232422</v>
      </c>
    </row>
    <row r="212" spans="1:29" x14ac:dyDescent="0.25">
      <c r="A212" s="3">
        <v>43168.791678703703</v>
      </c>
      <c r="B212">
        <f>SUM(Plan1!B212,Plan1!B213)/2</f>
        <v>382.48078918457031</v>
      </c>
      <c r="C212">
        <f>SUM(Plan1!C212,Plan1!C213)/2</f>
        <v>1472.9603271484375</v>
      </c>
      <c r="D212">
        <f>SUM(Plan1!D212,Plan1!D213)/2</f>
        <v>341.13990783691406</v>
      </c>
      <c r="E212">
        <f>SUM(Plan1!E212,Plan1!E213)/2</f>
        <v>153.17086029052734</v>
      </c>
      <c r="F212">
        <f>SUM(Plan1!F212,Plan1!F213)/2</f>
        <v>511.60079956054688</v>
      </c>
      <c r="G212">
        <f>SUM(Plan1!G212,Plan1!G213)/2</f>
        <v>95.493419647216797</v>
      </c>
      <c r="H212">
        <f>SUM(Plan1!H212,Plan1!H213)/2</f>
        <v>121.60309982299805</v>
      </c>
      <c r="I212">
        <f>SUM(Plan1!I212,Plan1!I213)/2</f>
        <v>81.856021881103516</v>
      </c>
      <c r="J212">
        <f>SUM(Plan1!J212,Plan1!J213)/2</f>
        <v>552.82717895507813</v>
      </c>
      <c r="K212">
        <f>SUM(Plan1!K212,Plan1!K213)/2</f>
        <v>4.2448966503143311</v>
      </c>
      <c r="L212">
        <f>SUM(Plan1!L212,Plan1!L213)/2</f>
        <v>3.8212684392929077</v>
      </c>
      <c r="M212">
        <f>SUM(Plan1!M212,Plan1!M213)/2</f>
        <v>3.771181583404541</v>
      </c>
      <c r="N212">
        <f>SUM(Plan1!N212,Plan1!N213)/2</f>
        <v>3.6104186773300171</v>
      </c>
      <c r="O212">
        <f>SUM(Plan1!O212,Plan1!O213)/2</f>
        <v>324.29740905761719</v>
      </c>
      <c r="P212">
        <f>SUM(Plan1!P212,Plan1!P213)/2</f>
        <v>144.25288391113281</v>
      </c>
      <c r="Q212">
        <f>SUM(Plan1!Q212,Plan1!Q213)/2</f>
        <v>369.06306457519531</v>
      </c>
      <c r="R212">
        <f>SUM(Plan1!R212,Plan1!R213)/2</f>
        <v>3.4768984317779541</v>
      </c>
      <c r="S212">
        <f>SUM(Plan1!S212,Plan1!S213)/2</f>
        <v>3.731533408164978</v>
      </c>
      <c r="T212">
        <f>SUM(Plan1!T212,Plan1!T213)/2</f>
        <v>162.09194183349609</v>
      </c>
      <c r="U212">
        <f>SUM(Plan1!U212,Plan1!U213)/2</f>
        <v>59.176071166992188</v>
      </c>
      <c r="V212">
        <f>SUM(Plan1!V212,Plan1!V213)/2</f>
        <v>3.9596153497695923</v>
      </c>
      <c r="W212">
        <f>SUM(Plan1!W212,Plan1!W213)/2</f>
        <v>3.9203920364379883</v>
      </c>
      <c r="X212">
        <f>SUM(Plan1!X212,Plan1!X213)/2</f>
        <v>159.50228118896484</v>
      </c>
      <c r="Y212">
        <f>SUM(Plan1!Y212,Plan1!Y213)/2</f>
        <v>37.03895378112793</v>
      </c>
      <c r="Z212">
        <f>SUM(Plan1!Z212,Plan1!Z213)/2</f>
        <v>95.587516784667969</v>
      </c>
      <c r="AA212">
        <f>SUM(Plan1!AA212,Plan1!AA213)/2</f>
        <v>59.83740234375</v>
      </c>
      <c r="AB212">
        <f>SUM(Plan1!AB212,Plan1!AB213)/2</f>
        <v>4.3611290454864502</v>
      </c>
      <c r="AC212">
        <f>SUM(Plan1!AC212,Plan1!AC213)/2</f>
        <v>4.2979130744934082</v>
      </c>
    </row>
    <row r="213" spans="1:29" x14ac:dyDescent="0.25">
      <c r="A213" s="3">
        <v>43168.83334542824</v>
      </c>
      <c r="B213">
        <f>SUM(Plan1!B213,Plan1!B214)/2</f>
        <v>382.70407104492188</v>
      </c>
      <c r="C213">
        <f>SUM(Plan1!C213,Plan1!C214)/2</f>
        <v>1472.2963256835938</v>
      </c>
      <c r="D213">
        <f>SUM(Plan1!D213,Plan1!D214)/2</f>
        <v>358.86610412597656</v>
      </c>
      <c r="E213">
        <f>SUM(Plan1!E213,Plan1!E214)/2</f>
        <v>202.38535308837891</v>
      </c>
      <c r="F213">
        <f>SUM(Plan1!F213,Plan1!F214)/2</f>
        <v>512.5133056640625</v>
      </c>
      <c r="G213">
        <f>SUM(Plan1!G213,Plan1!G214)/2</f>
        <v>104.05548477172852</v>
      </c>
      <c r="H213">
        <f>SUM(Plan1!H213,Plan1!H214)/2</f>
        <v>95.165412902832031</v>
      </c>
      <c r="I213">
        <f>SUM(Plan1!I213,Plan1!I214)/2</f>
        <v>70.019550323486328</v>
      </c>
      <c r="J213">
        <f>SUM(Plan1!J213,Plan1!J214)/2</f>
        <v>652.13717651367188</v>
      </c>
      <c r="K213">
        <f>SUM(Plan1!K213,Plan1!K214)/2</f>
        <v>4.2417080402374268</v>
      </c>
      <c r="L213">
        <f>SUM(Plan1!L213,Plan1!L214)/2</f>
        <v>3.7787011861801147</v>
      </c>
      <c r="M213">
        <f>SUM(Plan1!M213,Plan1!M214)/2</f>
        <v>3.7470462322235107</v>
      </c>
      <c r="N213">
        <f>SUM(Plan1!N213,Plan1!N214)/2</f>
        <v>3.5898422002792358</v>
      </c>
      <c r="O213">
        <f>SUM(Plan1!O213,Plan1!O214)/2</f>
        <v>324.31591796875</v>
      </c>
      <c r="P213">
        <f>SUM(Plan1!P213,Plan1!P214)/2</f>
        <v>143.77254486083984</v>
      </c>
      <c r="Q213">
        <f>SUM(Plan1!Q213,Plan1!Q214)/2</f>
        <v>382.26033020019531</v>
      </c>
      <c r="R213">
        <f>SUM(Plan1!R213,Plan1!R214)/2</f>
        <v>3.4197111129760742</v>
      </c>
      <c r="S213">
        <f>SUM(Plan1!S213,Plan1!S214)/2</f>
        <v>3.6873331069946289</v>
      </c>
      <c r="T213">
        <f>SUM(Plan1!T213,Plan1!T214)/2</f>
        <v>166.37636566162109</v>
      </c>
      <c r="U213">
        <f>SUM(Plan1!U213,Plan1!U214)/2</f>
        <v>62.639469146728516</v>
      </c>
      <c r="V213">
        <f>SUM(Plan1!V213,Plan1!V214)/2</f>
        <v>3.8532156944274902</v>
      </c>
      <c r="W213">
        <f>SUM(Plan1!W213,Plan1!W214)/2</f>
        <v>3.8705453872680664</v>
      </c>
      <c r="X213">
        <f>SUM(Plan1!X213,Plan1!X214)/2</f>
        <v>159.09022521972656</v>
      </c>
      <c r="Y213">
        <f>SUM(Plan1!Y213,Plan1!Y214)/2</f>
        <v>38.818143844604492</v>
      </c>
      <c r="Z213">
        <f>SUM(Plan1!Z213,Plan1!Z214)/2</f>
        <v>98.108078002929688</v>
      </c>
      <c r="AA213">
        <f>SUM(Plan1!AA213,Plan1!AA214)/2</f>
        <v>61.287601470947266</v>
      </c>
      <c r="AB213">
        <f>SUM(Plan1!AB213,Plan1!AB214)/2</f>
        <v>4.2657241821289063</v>
      </c>
      <c r="AC213">
        <f>SUM(Plan1!AC213,Plan1!AC214)/2</f>
        <v>4.2022130489349365</v>
      </c>
    </row>
    <row r="214" spans="1:29" x14ac:dyDescent="0.25">
      <c r="A214" s="3">
        <v>43168.875012152777</v>
      </c>
      <c r="B214">
        <f>SUM(Plan1!B214,Plan1!B215)/2</f>
        <v>382.49513244628906</v>
      </c>
      <c r="C214">
        <f>SUM(Plan1!C214,Plan1!C215)/2</f>
        <v>1471.529296875</v>
      </c>
      <c r="D214">
        <f>SUM(Plan1!D214,Plan1!D215)/2</f>
        <v>365.86456298828125</v>
      </c>
      <c r="E214">
        <f>SUM(Plan1!E214,Plan1!E215)/2</f>
        <v>201.81491851806641</v>
      </c>
      <c r="F214">
        <f>SUM(Plan1!F214,Plan1!F215)/2</f>
        <v>512.83535766601563</v>
      </c>
      <c r="G214">
        <f>SUM(Plan1!G214,Plan1!G215)/2</f>
        <v>111.20548629760742</v>
      </c>
      <c r="H214">
        <f>SUM(Plan1!H214,Plan1!H215)/2</f>
        <v>117.06231307983398</v>
      </c>
      <c r="I214">
        <f>SUM(Plan1!I214,Plan1!I215)/2</f>
        <v>76.422763824462891</v>
      </c>
      <c r="J214">
        <f>SUM(Plan1!J214,Plan1!J215)/2</f>
        <v>650.79681396484375</v>
      </c>
      <c r="K214">
        <f>SUM(Plan1!K214,Plan1!K215)/2</f>
        <v>4.1744098663330078</v>
      </c>
      <c r="L214">
        <f>SUM(Plan1!L214,Plan1!L215)/2</f>
        <v>3.6892597675323486</v>
      </c>
      <c r="M214">
        <f>SUM(Plan1!M214,Plan1!M215)/2</f>
        <v>3.6650789976119995</v>
      </c>
      <c r="N214">
        <f>SUM(Plan1!N214,Plan1!N215)/2</f>
        <v>3.5052298307418823</v>
      </c>
      <c r="O214">
        <f>SUM(Plan1!O214,Plan1!O215)/2</f>
        <v>324.80970764160156</v>
      </c>
      <c r="P214">
        <f>SUM(Plan1!P214,Plan1!P215)/2</f>
        <v>150.94174957275391</v>
      </c>
      <c r="Q214">
        <f>SUM(Plan1!Q214,Plan1!Q215)/2</f>
        <v>389.81060791015625</v>
      </c>
      <c r="R214">
        <f>SUM(Plan1!R214,Plan1!R215)/2</f>
        <v>3.4054073095321655</v>
      </c>
      <c r="S214">
        <f>SUM(Plan1!S214,Plan1!S215)/2</f>
        <v>3.6799103021621704</v>
      </c>
      <c r="T214">
        <f>SUM(Plan1!T214,Plan1!T215)/2</f>
        <v>166.92376708984375</v>
      </c>
      <c r="U214">
        <f>SUM(Plan1!U214,Plan1!U215)/2</f>
        <v>63.637739181518555</v>
      </c>
      <c r="V214">
        <f>SUM(Plan1!V214,Plan1!V215)/2</f>
        <v>3.6964999437332153</v>
      </c>
      <c r="W214">
        <f>SUM(Plan1!W214,Plan1!W215)/2</f>
        <v>3.8387666940689087</v>
      </c>
      <c r="X214">
        <f>SUM(Plan1!X214,Plan1!X215)/2</f>
        <v>158.76970672607422</v>
      </c>
      <c r="Y214">
        <f>SUM(Plan1!Y214,Plan1!Y215)/2</f>
        <v>40.864496231079102</v>
      </c>
      <c r="Z214">
        <f>SUM(Plan1!Z214,Plan1!Z215)/2</f>
        <v>99.705337524414063</v>
      </c>
      <c r="AA214">
        <f>SUM(Plan1!AA214,Plan1!AA215)/2</f>
        <v>60.910037994384766</v>
      </c>
      <c r="AB214">
        <f>SUM(Plan1!AB214,Plan1!AB215)/2</f>
        <v>4.1549675464630127</v>
      </c>
      <c r="AC214">
        <f>SUM(Plan1!AC214,Plan1!AC215)/2</f>
        <v>4.0916306972503662</v>
      </c>
    </row>
    <row r="215" spans="1:29" x14ac:dyDescent="0.25">
      <c r="A215" s="3">
        <v>43168.916678877315</v>
      </c>
      <c r="B215">
        <f>SUM(Plan1!B215,Plan1!B216)/2</f>
        <v>382.66270446777344</v>
      </c>
      <c r="C215">
        <f>SUM(Plan1!C215,Plan1!C216)/2</f>
        <v>1473.625</v>
      </c>
      <c r="D215">
        <f>SUM(Plan1!D215,Plan1!D216)/2</f>
        <v>372.93801879882813</v>
      </c>
      <c r="E215">
        <f>SUM(Plan1!E215,Plan1!E216)/2</f>
        <v>201.54820251464844</v>
      </c>
      <c r="F215">
        <f>SUM(Plan1!F215,Plan1!F216)/2</f>
        <v>513.15744018554688</v>
      </c>
      <c r="G215">
        <f>SUM(Plan1!G215,Plan1!G216)/2</f>
        <v>112.81825637817383</v>
      </c>
      <c r="H215">
        <f>SUM(Plan1!H215,Plan1!H216)/2</f>
        <v>142.61815643310547</v>
      </c>
      <c r="I215">
        <f>SUM(Plan1!I215,Plan1!I216)/2</f>
        <v>88.017856597900391</v>
      </c>
      <c r="J215">
        <f>SUM(Plan1!J215,Plan1!J216)/2</f>
        <v>650.7188720703125</v>
      </c>
      <c r="K215">
        <f>SUM(Plan1!K215,Plan1!K216)/2</f>
        <v>4.0917413234710693</v>
      </c>
      <c r="L215">
        <f>SUM(Plan1!L215,Plan1!L216)/2</f>
        <v>3.5772501230239868</v>
      </c>
      <c r="M215">
        <f>SUM(Plan1!M215,Plan1!M216)/2</f>
        <v>3.561021089553833</v>
      </c>
      <c r="N215">
        <f>SUM(Plan1!N215,Plan1!N216)/2</f>
        <v>3.3970412015914917</v>
      </c>
      <c r="O215">
        <f>SUM(Plan1!O215,Plan1!O216)/2</f>
        <v>325.44427490234375</v>
      </c>
      <c r="P215">
        <f>SUM(Plan1!P215,Plan1!P216)/2</f>
        <v>157.36990356445313</v>
      </c>
      <c r="Q215">
        <f>SUM(Plan1!Q215,Plan1!Q216)/2</f>
        <v>396.447265625</v>
      </c>
      <c r="R215">
        <f>SUM(Plan1!R215,Plan1!R216)/2</f>
        <v>3.3881840705871582</v>
      </c>
      <c r="S215">
        <f>SUM(Plan1!S215,Plan1!S216)/2</f>
        <v>3.6649564504623413</v>
      </c>
      <c r="T215">
        <f>SUM(Plan1!T215,Plan1!T216)/2</f>
        <v>167.98139190673828</v>
      </c>
      <c r="U215">
        <f>SUM(Plan1!U215,Plan1!U216)/2</f>
        <v>62.565694808959961</v>
      </c>
      <c r="V215">
        <f>SUM(Plan1!V215,Plan1!V216)/2</f>
        <v>3.6175000667572021</v>
      </c>
      <c r="W215">
        <f>SUM(Plan1!W215,Plan1!W216)/2</f>
        <v>3.7921344041824341</v>
      </c>
      <c r="X215">
        <f>SUM(Plan1!X215,Plan1!X216)/2</f>
        <v>158.49626922607422</v>
      </c>
      <c r="Y215">
        <f>SUM(Plan1!Y215,Plan1!Y216)/2</f>
        <v>41.445096969604492</v>
      </c>
      <c r="Z215">
        <f>SUM(Plan1!Z215,Plan1!Z216)/2</f>
        <v>100.40471649169922</v>
      </c>
      <c r="AA215">
        <f>SUM(Plan1!AA215,Plan1!AA216)/2</f>
        <v>60.594881057739258</v>
      </c>
      <c r="AB215">
        <f>SUM(Plan1!AB215,Plan1!AB216)/2</f>
        <v>4.0384676456451416</v>
      </c>
      <c r="AC215">
        <f>SUM(Plan1!AC215,Plan1!AC216)/2</f>
        <v>3.9771120548248291</v>
      </c>
    </row>
    <row r="216" spans="1:29" x14ac:dyDescent="0.25">
      <c r="A216" s="3">
        <v>43168.958345601852</v>
      </c>
      <c r="B216">
        <f>SUM(Plan1!B216,Plan1!B217)/2</f>
        <v>383.37777709960938</v>
      </c>
      <c r="C216">
        <f>SUM(Plan1!C216,Plan1!C217)/2</f>
        <v>1473.6904296875</v>
      </c>
      <c r="D216">
        <f>SUM(Plan1!D216,Plan1!D217)/2</f>
        <v>373.6990966796875</v>
      </c>
      <c r="E216">
        <f>SUM(Plan1!E216,Plan1!E217)/2</f>
        <v>201.04257965087891</v>
      </c>
      <c r="F216">
        <f>SUM(Plan1!F216,Plan1!F217)/2</f>
        <v>513.4794921875</v>
      </c>
      <c r="G216">
        <f>SUM(Plan1!G216,Plan1!G217)/2</f>
        <v>107.16064834594727</v>
      </c>
      <c r="H216">
        <f>SUM(Plan1!H216,Plan1!H217)/2</f>
        <v>146.42139434814453</v>
      </c>
      <c r="I216">
        <f>SUM(Plan1!I216,Plan1!I217)/2</f>
        <v>90.335186004638672</v>
      </c>
      <c r="J216">
        <f>SUM(Plan1!J216,Plan1!J217)/2</f>
        <v>650.29876708984375</v>
      </c>
      <c r="K216">
        <f>SUM(Plan1!K216,Plan1!K217)/2</f>
        <v>4.0166641473770142</v>
      </c>
      <c r="L216">
        <f>SUM(Plan1!L216,Plan1!L217)/2</f>
        <v>3.4701305627822876</v>
      </c>
      <c r="M216">
        <f>SUM(Plan1!M216,Plan1!M217)/2</f>
        <v>3.4585853815078735</v>
      </c>
      <c r="N216">
        <f>SUM(Plan1!N216,Plan1!N217)/2</f>
        <v>3.2905818223953247</v>
      </c>
      <c r="O216">
        <f>SUM(Plan1!O216,Plan1!O217)/2</f>
        <v>163.03214416652918</v>
      </c>
      <c r="P216">
        <f>SUM(Plan1!P216,Plan1!P217)/2</f>
        <v>160.62953948974609</v>
      </c>
      <c r="Q216">
        <f>SUM(Plan1!Q216,Plan1!Q217)/2</f>
        <v>396.91612243652344</v>
      </c>
      <c r="R216">
        <f>SUM(Plan1!R216,Plan1!R217)/2</f>
        <v>3.3952736854553223</v>
      </c>
      <c r="S216">
        <f>SUM(Plan1!S216,Plan1!S217)/2</f>
        <v>3.6500458717346191</v>
      </c>
      <c r="T216">
        <f>SUM(Plan1!T216,Plan1!T217)/2</f>
        <v>165.15997314453125</v>
      </c>
      <c r="U216">
        <f>SUM(Plan1!U216,Plan1!U217)/2</f>
        <v>61.797674179077148</v>
      </c>
      <c r="V216">
        <f>SUM(Plan1!V216,Plan1!V217)/2</f>
        <v>3.5471212863922119</v>
      </c>
      <c r="W216">
        <f>SUM(Plan1!W216,Plan1!W217)/2</f>
        <v>3.6757142543792725</v>
      </c>
      <c r="X216">
        <f>SUM(Plan1!X216,Plan1!X217)/2</f>
        <v>157.81764221191406</v>
      </c>
      <c r="Y216">
        <f>SUM(Plan1!Y216,Plan1!Y217)/2</f>
        <v>40.184362411499023</v>
      </c>
      <c r="Z216">
        <f>SUM(Plan1!Z216,Plan1!Z217)/2</f>
        <v>100.29248809814453</v>
      </c>
      <c r="AA216">
        <f>SUM(Plan1!AA216,Plan1!AA217)/2</f>
        <v>58.964111328125</v>
      </c>
      <c r="AB216">
        <f>SUM(Plan1!AB216,Plan1!AB217)/2</f>
        <v>3.9175986051559448</v>
      </c>
      <c r="AC216">
        <f>SUM(Plan1!AC216,Plan1!AC217)/2</f>
        <v>3.8617488145828247</v>
      </c>
    </row>
    <row r="217" spans="1:29" x14ac:dyDescent="0.25">
      <c r="A217" s="3">
        <v>43169.000012326389</v>
      </c>
      <c r="B217">
        <f>SUM(Plan1!B217,Plan1!B218)/2</f>
        <v>384.12371826171875</v>
      </c>
      <c r="C217">
        <f>SUM(Plan1!C217,Plan1!C218)/2</f>
        <v>1471.3499755859375</v>
      </c>
      <c r="D217">
        <f>SUM(Plan1!D217,Plan1!D218)/2</f>
        <v>363.74761962890625</v>
      </c>
      <c r="E217">
        <f>SUM(Plan1!E217,Plan1!E218)/2</f>
        <v>201.07133483886719</v>
      </c>
      <c r="F217">
        <f>SUM(Plan1!F217,Plan1!F218)/2</f>
        <v>513.80154418945313</v>
      </c>
      <c r="G217">
        <f>SUM(Plan1!G217,Plan1!G218)/2</f>
        <v>103.88312911987305</v>
      </c>
      <c r="H217">
        <f>SUM(Plan1!H217,Plan1!H218)/2</f>
        <v>146.06138610839844</v>
      </c>
      <c r="I217">
        <f>SUM(Plan1!I217,Plan1!I218)/2</f>
        <v>86.683135986328125</v>
      </c>
      <c r="J217">
        <f>SUM(Plan1!J217,Plan1!J218)/2</f>
        <v>647.79940795898438</v>
      </c>
      <c r="K217">
        <f>SUM(Plan1!K217,Plan1!K218)/2</f>
        <v>3.9313634634017944</v>
      </c>
      <c r="L217">
        <f>SUM(Plan1!L217,Plan1!L218)/2</f>
        <v>3.3851305246353149</v>
      </c>
      <c r="M217">
        <f>SUM(Plan1!M217,Plan1!M218)/2</f>
        <v>3.3681546449661255</v>
      </c>
      <c r="N217">
        <f>SUM(Plan1!N217,Plan1!N218)/2</f>
        <v>3.1960214376449585</v>
      </c>
      <c r="O217">
        <f>SUM(O215:O216)/2</f>
        <v>244.23820953443646</v>
      </c>
      <c r="P217">
        <f>SUM(Plan1!P217,Plan1!P218)/2</f>
        <v>152.92410278320313</v>
      </c>
      <c r="Q217">
        <f>SUM(Plan1!Q217,Plan1!Q218)/2</f>
        <v>380.78428649902344</v>
      </c>
      <c r="R217">
        <f>SUM(Plan1!R217,Plan1!R218)/2</f>
        <v>3.549494743347168</v>
      </c>
      <c r="S217">
        <f>SUM(Plan1!S217,Plan1!S218)/2</f>
        <v>3.7374916076660156</v>
      </c>
      <c r="T217">
        <f>SUM(Plan1!T217,Plan1!T218)/2</f>
        <v>153.39890289306641</v>
      </c>
      <c r="U217">
        <f>SUM(Plan1!U217,Plan1!U218)/2</f>
        <v>58.323673248291016</v>
      </c>
      <c r="V217">
        <f>SUM(Plan1!V217,Plan1!V218)/2</f>
        <v>3.3179777860641479</v>
      </c>
      <c r="W217">
        <f>SUM(Plan1!W217,Plan1!W218)/2</f>
        <v>3.429603099822998</v>
      </c>
      <c r="X217">
        <f>SUM(Plan1!X217,Plan1!X218)/2</f>
        <v>156.15381622314453</v>
      </c>
      <c r="Y217">
        <f>SUM(Plan1!Y217,Plan1!Y218)/2</f>
        <v>38.378622055053711</v>
      </c>
      <c r="Z217">
        <f>SUM(Plan1!Z217,Plan1!Z218)/2</f>
        <v>97.741680145263672</v>
      </c>
      <c r="AA217">
        <f>SUM(Plan1!AA217,Plan1!AA218)/2</f>
        <v>56.943750381469727</v>
      </c>
      <c r="AB217">
        <f>SUM(Plan1!AB217,Plan1!AB218)/2</f>
        <v>3.8088897466659546</v>
      </c>
      <c r="AC217">
        <f>SUM(Plan1!AC217,Plan1!AC218)/2</f>
        <v>3.7595558166503906</v>
      </c>
    </row>
    <row r="218" spans="1:29" x14ac:dyDescent="0.25">
      <c r="A218" s="3">
        <v>43169.041679050926</v>
      </c>
      <c r="B218">
        <f>SUM(Plan1!B218,Plan1!B219)/2</f>
        <v>384.14686584472656</v>
      </c>
      <c r="C218">
        <f>SUM(Plan1!C218,Plan1!C219)/2</f>
        <v>1471.619140625</v>
      </c>
      <c r="D218">
        <f>SUM(Plan1!D218,Plan1!D219)/2</f>
        <v>353.25257873535156</v>
      </c>
      <c r="E218">
        <f>SUM(Plan1!E218,Plan1!E219)/2</f>
        <v>168.79331970214844</v>
      </c>
      <c r="F218">
        <f>SUM(Plan1!F218,Plan1!F219)/2</f>
        <v>514.12362670898438</v>
      </c>
      <c r="G218">
        <f>SUM(Plan1!G218,Plan1!G219)/2</f>
        <v>100.51573944091797</v>
      </c>
      <c r="H218">
        <f>SUM(Plan1!H218,Plan1!H219)/2</f>
        <v>146.35506439208984</v>
      </c>
      <c r="I218">
        <f>SUM(Plan1!I218,Plan1!I219)/2</f>
        <v>89.698486328125</v>
      </c>
      <c r="J218">
        <f>SUM(Plan1!J218,Plan1!J219)/2</f>
        <v>533.83181762695313</v>
      </c>
      <c r="K218">
        <f>SUM(Plan1!K218,Plan1!K219)/2</f>
        <v>3.8691893815994263</v>
      </c>
      <c r="L218">
        <f>SUM(Plan1!L218,Plan1!L219)/2</f>
        <v>3.3898172378540039</v>
      </c>
      <c r="M218">
        <f>SUM(Plan1!M218,Plan1!M219)/2</f>
        <v>3.347728967666626</v>
      </c>
      <c r="N218">
        <f>SUM(Plan1!N218,Plan1!N219)/2</f>
        <v>3.1691135168075562</v>
      </c>
      <c r="O218">
        <f>SUM(O216:O217)/2</f>
        <v>203.63517685048282</v>
      </c>
      <c r="P218">
        <f>SUM(Plan1!P218,Plan1!P219)/2</f>
        <v>143.90666198730469</v>
      </c>
      <c r="Q218">
        <f>SUM(Plan1!Q218,Plan1!Q219)/2</f>
        <v>360.71885681152344</v>
      </c>
      <c r="R218">
        <f>SUM(Plan1!R218,Plan1!R219)/2</f>
        <v>3.7488322257995605</v>
      </c>
      <c r="S218">
        <f>SUM(Plan1!S218,Plan1!S219)/2</f>
        <v>3.8926842212677002</v>
      </c>
      <c r="T218">
        <f>SUM(Plan1!T218,Plan1!T219)/2</f>
        <v>141.28114318847656</v>
      </c>
      <c r="U218">
        <f>SUM(Plan1!U218,Plan1!U219)/2</f>
        <v>53.94609260559082</v>
      </c>
      <c r="V218">
        <f>SUM(Plan1!V218,Plan1!V219)/2</f>
        <v>2.9270470142364502</v>
      </c>
      <c r="W218">
        <f>SUM(Plan1!W218,Plan1!W219)/2</f>
        <v>2.9463081359863281</v>
      </c>
      <c r="X218">
        <f>SUM(Plan1!X218,Plan1!X219)/2</f>
        <v>153.92826843261719</v>
      </c>
      <c r="Y218">
        <f>SUM(Plan1!Y218,Plan1!Y219)/2</f>
        <v>35.761957168579102</v>
      </c>
      <c r="Z218">
        <f>SUM(Plan1!Z218,Plan1!Z219)/2</f>
        <v>93.911323547363281</v>
      </c>
      <c r="AA218">
        <f>SUM(Plan1!AA218,Plan1!AA219)/2</f>
        <v>54.525001525878906</v>
      </c>
      <c r="AB218">
        <f>SUM(Plan1!AB218,Plan1!AB219)/2</f>
        <v>3.7251534461975098</v>
      </c>
      <c r="AC218">
        <f>SUM(Plan1!AC218,Plan1!AC219)/2</f>
        <v>3.6736816167831421</v>
      </c>
    </row>
    <row r="219" spans="1:29" x14ac:dyDescent="0.25">
      <c r="A219" s="3">
        <v>43169.083345775463</v>
      </c>
      <c r="B219">
        <f>SUM(Plan1!B219,Plan1!B220)/2</f>
        <v>383.42312622070313</v>
      </c>
      <c r="C219">
        <f>SUM(Plan1!C219,Plan1!C220)/2</f>
        <v>1471.9076538085938</v>
      </c>
      <c r="D219">
        <f>SUM(Plan1!D219,Plan1!D220)/2</f>
        <v>352.03106689453125</v>
      </c>
      <c r="E219">
        <f>SUM(Plan1!E219,Plan1!E220)/2</f>
        <v>136.24861907958984</v>
      </c>
      <c r="F219">
        <f>SUM(Plan1!F219,Plan1!F220)/2</f>
        <v>514.44570922851563</v>
      </c>
      <c r="G219">
        <f>SUM(Plan1!G219,Plan1!G220)/2</f>
        <v>96.170001983642578</v>
      </c>
      <c r="H219">
        <f>SUM(Plan1!H219,Plan1!H220)/2</f>
        <v>149.83120727539063</v>
      </c>
      <c r="I219">
        <f>SUM(Plan1!I219,Plan1!I220)/2</f>
        <v>95.477035522460938</v>
      </c>
      <c r="J219">
        <f>SUM(Plan1!J219,Plan1!J220)/2</f>
        <v>421.90533447265625</v>
      </c>
      <c r="K219">
        <f>SUM(Plan1!K219,Plan1!K220)/2</f>
        <v>3.8468697071075439</v>
      </c>
      <c r="L219">
        <f>SUM(Plan1!L219,Plan1!L220)/2</f>
        <v>3.4457403421401978</v>
      </c>
      <c r="M219">
        <f>SUM(Plan1!M219,Plan1!M220)/2</f>
        <v>3.3975443840026855</v>
      </c>
      <c r="N219">
        <f>SUM(Plan1!N219,Plan1!N220)/2</f>
        <v>3.2194820642471313</v>
      </c>
      <c r="O219">
        <f>SUM(Plan1!O219,Plan1!O220)/2</f>
        <v>166.00000915676355</v>
      </c>
      <c r="P219">
        <f>SUM(Plan1!P219,Plan1!P220)/2</f>
        <v>138.91647338867188</v>
      </c>
      <c r="Q219">
        <f>SUM(Plan1!Q219,Plan1!Q220)/2</f>
        <v>357.86593627929688</v>
      </c>
      <c r="R219">
        <f>SUM(Plan1!R219,Plan1!R220)/2</f>
        <v>3.7507164478302002</v>
      </c>
      <c r="S219">
        <f>SUM(Plan1!S219,Plan1!S220)/2</f>
        <v>3.9358593225479126</v>
      </c>
      <c r="T219">
        <f>SUM(Plan1!T219,Plan1!T220)/2</f>
        <v>137.25917053222656</v>
      </c>
      <c r="U219">
        <f>SUM(Plan1!U219,Plan1!U220)/2</f>
        <v>53.901800155639648</v>
      </c>
      <c r="V219">
        <f>SUM(Plan1!V219,Plan1!V220)/2</f>
        <v>2.5669633150100708</v>
      </c>
      <c r="W219">
        <f>SUM(Plan1!W219,Plan1!W220)/2</f>
        <v>2.5210521221160889</v>
      </c>
      <c r="X219">
        <f>SUM(Plan1!X219,Plan1!X220)/2</f>
        <v>152.49209594726563</v>
      </c>
      <c r="Y219">
        <f>SUM(Plan1!Y219,Plan1!Y220)/2</f>
        <v>34.098508834838867</v>
      </c>
      <c r="Z219">
        <f>SUM(Plan1!Z219,Plan1!Z220)/2</f>
        <v>92.478206634521484</v>
      </c>
      <c r="AA219">
        <f>SUM(Plan1!AA219,Plan1!AA220)/2</f>
        <v>53.418207168579102</v>
      </c>
      <c r="AB219">
        <f>SUM(Plan1!AB219,Plan1!AB220)/2</f>
        <v>3.6526122093200684</v>
      </c>
      <c r="AC219">
        <f>SUM(Plan1!AC219,Plan1!AC220)/2</f>
        <v>3.5973161458969116</v>
      </c>
    </row>
    <row r="220" spans="1:29" x14ac:dyDescent="0.25">
      <c r="A220" s="3">
        <v>43169.125012500001</v>
      </c>
      <c r="B220">
        <f>SUM(Plan1!B220,Plan1!B221)/2</f>
        <v>382.69938659667969</v>
      </c>
      <c r="C220">
        <f>SUM(Plan1!C220,Plan1!C221)/2</f>
        <v>1472.3150024414063</v>
      </c>
      <c r="D220">
        <f>SUM(Plan1!D220,Plan1!D221)/2</f>
        <v>355.56239318847656</v>
      </c>
      <c r="E220">
        <f>SUM(Plan1!E220,Plan1!E221)/2</f>
        <v>136.05702209472656</v>
      </c>
      <c r="F220">
        <f>SUM(Plan1!F220,Plan1!F221)/2</f>
        <v>514.76776123046875</v>
      </c>
      <c r="G220">
        <f>SUM(Plan1!G220,Plan1!G221)/2</f>
        <v>97.712856292724609</v>
      </c>
      <c r="H220">
        <f>SUM(Plan1!H220,Plan1!H221)/2</f>
        <v>151.01859283447266</v>
      </c>
      <c r="I220">
        <f>SUM(Plan1!I220,Plan1!I221)/2</f>
        <v>97.882286071777344</v>
      </c>
      <c r="J220">
        <f>SUM(Plan1!J220,Plan1!J221)/2</f>
        <v>423.32281494140625</v>
      </c>
      <c r="K220">
        <f>SUM(Plan1!K220,Plan1!K221)/2</f>
        <v>3.8858166933059692</v>
      </c>
      <c r="L220">
        <f>SUM(Plan1!L220,Plan1!L221)/2</f>
        <v>3.5097008943557739</v>
      </c>
      <c r="M220">
        <f>SUM(Plan1!M220,Plan1!M221)/2</f>
        <v>3.4677127599716187</v>
      </c>
      <c r="N220">
        <f>SUM(Plan1!N220,Plan1!N221)/2</f>
        <v>3.2929757833480835</v>
      </c>
      <c r="O220">
        <f>SUM(Plan1!O220,Plan1!O221)/2</f>
        <v>330.83282470703125</v>
      </c>
      <c r="P220">
        <f>SUM(Plan1!P220,Plan1!P221)/2</f>
        <v>136.58549499511719</v>
      </c>
      <c r="Q220">
        <f>SUM(Plan1!Q220,Plan1!Q221)/2</f>
        <v>361.39163208007813</v>
      </c>
      <c r="R220">
        <f>SUM(Plan1!R220,Plan1!R221)/2</f>
        <v>3.5867054462432861</v>
      </c>
      <c r="S220">
        <f>SUM(Plan1!S220,Plan1!S221)/2</f>
        <v>3.8275083303451538</v>
      </c>
      <c r="T220">
        <f>SUM(Plan1!T220,Plan1!T221)/2</f>
        <v>135.96879577636719</v>
      </c>
      <c r="U220">
        <f>SUM(Plan1!U220,Plan1!U221)/2</f>
        <v>53.721330642700195</v>
      </c>
      <c r="V220">
        <f>SUM(Plan1!V220,Plan1!V221)/2</f>
        <v>2.3407728672027588</v>
      </c>
      <c r="W220">
        <f>SUM(Plan1!W220,Plan1!W221)/2</f>
        <v>2.3836327791213989</v>
      </c>
      <c r="X220">
        <f>SUM(Plan1!X220,Plan1!X221)/2</f>
        <v>152.19300079345703</v>
      </c>
      <c r="Y220">
        <f>SUM(Plan1!Y220,Plan1!Y221)/2</f>
        <v>32.101615905761719</v>
      </c>
      <c r="Z220">
        <f>SUM(Plan1!Z220,Plan1!Z221)/2</f>
        <v>91.808788299560547</v>
      </c>
      <c r="AA220">
        <f>SUM(Plan1!AA220,Plan1!AA221)/2</f>
        <v>52.42637825012207</v>
      </c>
      <c r="AB220">
        <f>SUM(Plan1!AB220,Plan1!AB221)/2</f>
        <v>3.5804636478424072</v>
      </c>
      <c r="AC220">
        <f>SUM(Plan1!AC220,Plan1!AC221)/2</f>
        <v>3.5269639492034912</v>
      </c>
    </row>
    <row r="221" spans="1:29" x14ac:dyDescent="0.25">
      <c r="A221" s="3">
        <v>43169.166679224538</v>
      </c>
      <c r="B221">
        <f>SUM(Plan1!B221,Plan1!B222)/2</f>
        <v>383.06243896484375</v>
      </c>
      <c r="C221">
        <f>SUM(Plan1!C221,Plan1!C222)/2</f>
        <v>1472.0993041992188</v>
      </c>
      <c r="D221">
        <f>SUM(Plan1!D221,Plan1!D222)/2</f>
        <v>352.581787109375</v>
      </c>
      <c r="E221">
        <f>SUM(Plan1!E221,Plan1!E222)/2</f>
        <v>168.34687805175781</v>
      </c>
      <c r="F221">
        <f>SUM(Plan1!F221,Plan1!F222)/2</f>
        <v>515.46286010742188</v>
      </c>
      <c r="G221">
        <f>SUM(Plan1!G221,Plan1!G222)/2</f>
        <v>97.559978485107422</v>
      </c>
      <c r="H221">
        <f>SUM(Plan1!H221,Plan1!H222)/2</f>
        <v>164.16605377197266</v>
      </c>
      <c r="I221">
        <f>SUM(Plan1!I221,Plan1!I222)/2</f>
        <v>103.94297790527344</v>
      </c>
      <c r="J221">
        <f>SUM(Plan1!J221,Plan1!J222)/2</f>
        <v>536.92587280273438</v>
      </c>
      <c r="K221">
        <f>SUM(Plan1!K221,Plan1!K222)/2</f>
        <v>3.9367363452911377</v>
      </c>
      <c r="L221">
        <f>SUM(Plan1!L221,Plan1!L222)/2</f>
        <v>3.5133858919143677</v>
      </c>
      <c r="M221">
        <f>SUM(Plan1!M221,Plan1!M222)/2</f>
        <v>3.4864274263381958</v>
      </c>
      <c r="N221">
        <f>SUM(Plan1!N221,Plan1!N222)/2</f>
        <v>3.3120508193969727</v>
      </c>
      <c r="O221">
        <f>SUM(Plan1!O221,Plan1!O222)/2</f>
        <v>329.5631103515625</v>
      </c>
      <c r="P221">
        <f>SUM(Plan1!P221,Plan1!P222)/2</f>
        <v>135.80027008056641</v>
      </c>
      <c r="Q221">
        <f>SUM(Plan1!Q221,Plan1!Q222)/2</f>
        <v>366.34477233886719</v>
      </c>
      <c r="R221">
        <f>SUM(Plan1!R221,Plan1!R222)/2</f>
        <v>3.4556132555007935</v>
      </c>
      <c r="S221">
        <f>SUM(Plan1!S221,Plan1!S222)/2</f>
        <v>3.7087868452072144</v>
      </c>
      <c r="T221">
        <f>SUM(Plan1!T221,Plan1!T222)/2</f>
        <v>135.12689971923828</v>
      </c>
      <c r="U221">
        <f>SUM(Plan1!U221,Plan1!U222)/2</f>
        <v>53.440204620361328</v>
      </c>
      <c r="V221">
        <f>SUM(Plan1!V221,Plan1!V222)/2</f>
        <v>2.2065306901931763</v>
      </c>
      <c r="W221">
        <f>SUM(Plan1!W221,Plan1!W222)/2</f>
        <v>2.345420241355896</v>
      </c>
      <c r="X221">
        <f>SUM(Plan1!X221,Plan1!X222)/2</f>
        <v>152.24729156494141</v>
      </c>
      <c r="Y221">
        <f>SUM(Plan1!Y221,Plan1!Y222)/2</f>
        <v>37.121011734008789</v>
      </c>
      <c r="Z221">
        <f>SUM(Plan1!Z221,Plan1!Z222)/2</f>
        <v>89.339859008789063</v>
      </c>
      <c r="AA221">
        <f>SUM(Plan1!AA221,Plan1!AA222)/2</f>
        <v>51.950290679931641</v>
      </c>
      <c r="AB221">
        <f>SUM(Plan1!AB221,Plan1!AB222)/2</f>
        <v>3.5016317367553711</v>
      </c>
      <c r="AC221">
        <f>SUM(Plan1!AC221,Plan1!AC222)/2</f>
        <v>3.4538557529449463</v>
      </c>
    </row>
    <row r="222" spans="1:29" x14ac:dyDescent="0.25">
      <c r="A222" s="3">
        <v>43169.208345949075</v>
      </c>
      <c r="B222">
        <f>SUM(Plan1!B222,Plan1!B223)/2</f>
        <v>383.26974487304688</v>
      </c>
      <c r="C222">
        <f>SUM(Plan1!C222,Plan1!C223)/2</f>
        <v>1470.6336059570313</v>
      </c>
      <c r="D222">
        <f>SUM(Plan1!D222,Plan1!D223)/2</f>
        <v>351.84776306152344</v>
      </c>
      <c r="E222">
        <f>SUM(Plan1!E222,Plan1!E223)/2</f>
        <v>200.67340850830078</v>
      </c>
      <c r="F222">
        <f>SUM(Plan1!F222,Plan1!F223)/2</f>
        <v>516.63693237304688</v>
      </c>
      <c r="G222">
        <f>SUM(Plan1!G222,Plan1!G223)/2</f>
        <v>93.792121887207031</v>
      </c>
      <c r="H222">
        <f>SUM(Plan1!H222,Plan1!H223)/2</f>
        <v>177.83979797363281</v>
      </c>
      <c r="I222">
        <f>SUM(Plan1!I222,Plan1!I223)/2</f>
        <v>108.81885528564453</v>
      </c>
      <c r="J222">
        <f>SUM(Plan1!J222,Plan1!J223)/2</f>
        <v>647.74649047851563</v>
      </c>
      <c r="K222">
        <f>SUM(Plan1!K222,Plan1!K223)/2</f>
        <v>3.9225538969039917</v>
      </c>
      <c r="L222">
        <f>SUM(Plan1!L222,Plan1!L223)/2</f>
        <v>3.4111253023147583</v>
      </c>
      <c r="M222">
        <f>SUM(Plan1!M222,Plan1!M223)/2</f>
        <v>3.4058558940887451</v>
      </c>
      <c r="N222">
        <f>SUM(Plan1!N222,Plan1!N223)/2</f>
        <v>3.2330069541931152</v>
      </c>
      <c r="O222">
        <f>SUM(Plan1!O222,Plan1!O223)/2</f>
        <v>330.39140319824219</v>
      </c>
      <c r="P222">
        <f>SUM(Plan1!P222,Plan1!P223)/2</f>
        <v>134.46320343017578</v>
      </c>
      <c r="Q222">
        <f>SUM(Plan1!Q222,Plan1!Q223)/2</f>
        <v>364.72235107421875</v>
      </c>
      <c r="R222">
        <f>SUM(Plan1!R222,Plan1!R223)/2</f>
        <v>3.4262288808822632</v>
      </c>
      <c r="S222">
        <f>SUM(Plan1!S222,Plan1!S223)/2</f>
        <v>3.6909933090209961</v>
      </c>
      <c r="T222">
        <f>SUM(Plan1!T222,Plan1!T223)/2</f>
        <v>134.7742919921875</v>
      </c>
      <c r="U222">
        <f>SUM(Plan1!U222,Plan1!U223)/2</f>
        <v>51.960363388061523</v>
      </c>
      <c r="V222">
        <f>SUM(Plan1!V222,Plan1!V223)/2</f>
        <v>2.2356973886489868</v>
      </c>
      <c r="W222">
        <f>SUM(Plan1!W222,Plan1!W223)/2</f>
        <v>2.3760453462600708</v>
      </c>
      <c r="X222">
        <f>SUM(Plan1!X222,Plan1!X223)/2</f>
        <v>152.36986541748047</v>
      </c>
      <c r="Y222">
        <f>SUM(Plan1!Y222,Plan1!Y223)/2</f>
        <v>42.718887329101563</v>
      </c>
      <c r="Z222">
        <f>SUM(Plan1!Z222,Plan1!Z223)/2</f>
        <v>88.744758605957031</v>
      </c>
      <c r="AA222">
        <f>SUM(Plan1!AA222,Plan1!AA223)/2</f>
        <v>50.86920166015625</v>
      </c>
      <c r="AB222">
        <f>SUM(Plan1!AB222,Plan1!AB223)/2</f>
        <v>3.4187614917755127</v>
      </c>
      <c r="AC222">
        <f>SUM(Plan1!AC222,Plan1!AC223)/2</f>
        <v>3.3791627883911133</v>
      </c>
    </row>
    <row r="223" spans="1:29" x14ac:dyDescent="0.25">
      <c r="A223" s="3">
        <v>43169.250012673612</v>
      </c>
      <c r="B223">
        <f>SUM(Plan1!B223,Plan1!B224)/2</f>
        <v>383.41726684570313</v>
      </c>
      <c r="C223">
        <f>SUM(Plan1!C223,Plan1!C224)/2</f>
        <v>1471.6256103515625</v>
      </c>
      <c r="D223">
        <f>SUM(Plan1!D223,Plan1!D224)/2</f>
        <v>350.75782775878906</v>
      </c>
      <c r="E223">
        <f>SUM(Plan1!E223,Plan1!E224)/2</f>
        <v>200.03731536865234</v>
      </c>
      <c r="F223">
        <f>SUM(Plan1!F223,Plan1!F224)/2</f>
        <v>524.78778076171875</v>
      </c>
      <c r="G223">
        <f>SUM(Plan1!G223,Plan1!G224)/2</f>
        <v>91.059093475341797</v>
      </c>
      <c r="H223">
        <f>SUM(Plan1!H223,Plan1!H224)/2</f>
        <v>187.74073028564453</v>
      </c>
      <c r="I223">
        <f>SUM(Plan1!I223,Plan1!I224)/2</f>
        <v>110.9646110534668</v>
      </c>
      <c r="J223">
        <f>SUM(Plan1!J223,Plan1!J224)/2</f>
        <v>645.59674072265625</v>
      </c>
      <c r="K223">
        <f>SUM(Plan1!K223,Plan1!K224)/2</f>
        <v>3.8499972820281982</v>
      </c>
      <c r="L223">
        <f>SUM(Plan1!L223,Plan1!L224)/2</f>
        <v>3.2968964576721191</v>
      </c>
      <c r="M223">
        <f>SUM(Plan1!M223,Plan1!M224)/2</f>
        <v>3.2925487756729126</v>
      </c>
      <c r="N223">
        <f>SUM(Plan1!N223,Plan1!N224)/2</f>
        <v>3.1167340278625488</v>
      </c>
      <c r="O223">
        <f>SUM(Plan1!O223,Plan1!O224)/2</f>
        <v>330.31111145019531</v>
      </c>
      <c r="P223">
        <f>SUM(Plan1!P223,Plan1!P224)/2</f>
        <v>132.03748321533203</v>
      </c>
      <c r="Q223">
        <f>SUM(Plan1!Q223,Plan1!Q224)/2</f>
        <v>350.04521179199219</v>
      </c>
      <c r="R223">
        <f>SUM(Plan1!R223,Plan1!R224)/2</f>
        <v>3.4383708238601685</v>
      </c>
      <c r="S223">
        <f>SUM(Plan1!S223,Plan1!S224)/2</f>
        <v>3.708582878112793</v>
      </c>
      <c r="T223">
        <f>SUM(Plan1!T223,Plan1!T224)/2</f>
        <v>132.73472595214844</v>
      </c>
      <c r="U223">
        <f>SUM(Plan1!U223,Plan1!U224)/2</f>
        <v>49.394041061401367</v>
      </c>
      <c r="V223">
        <f>SUM(Plan1!V223,Plan1!V224)/2</f>
        <v>2.2510185241699219</v>
      </c>
      <c r="W223">
        <f>SUM(Plan1!W223,Plan1!W224)/2</f>
        <v>2.413601279258728</v>
      </c>
      <c r="X223">
        <f>SUM(Plan1!X223,Plan1!X224)/2</f>
        <v>152.48546600341797</v>
      </c>
      <c r="Y223">
        <f>SUM(Plan1!Y223,Plan1!Y224)/2</f>
        <v>40.075983047485352</v>
      </c>
      <c r="Z223">
        <f>SUM(Plan1!Z223,Plan1!Z224)/2</f>
        <v>86.668743133544922</v>
      </c>
      <c r="AA223">
        <f>SUM(Plan1!AA223,Plan1!AA224)/2</f>
        <v>49.100244522094727</v>
      </c>
      <c r="AB223">
        <f>SUM(Plan1!AB223,Plan1!AB224)/2</f>
        <v>3.3466570377349854</v>
      </c>
      <c r="AC223">
        <f>SUM(Plan1!AC223,Plan1!AC224)/2</f>
        <v>3.309333324432373</v>
      </c>
    </row>
    <row r="224" spans="1:29" x14ac:dyDescent="0.25">
      <c r="A224" s="3">
        <v>43169.291679398149</v>
      </c>
      <c r="B224">
        <f>SUM(Plan1!B224,Plan1!B225)/2</f>
        <v>383.27642822265625</v>
      </c>
      <c r="C224">
        <f>SUM(Plan1!C224,Plan1!C225)/2</f>
        <v>1472.6175537109375</v>
      </c>
      <c r="D224">
        <f>SUM(Plan1!D224,Plan1!D225)/2</f>
        <v>347.72674560546875</v>
      </c>
      <c r="E224">
        <f>SUM(Plan1!E224,Plan1!E225)/2</f>
        <v>199.36875915527344</v>
      </c>
      <c r="F224">
        <f>SUM(Plan1!F224,Plan1!F225)/2</f>
        <v>532.879150390625</v>
      </c>
      <c r="G224">
        <f>SUM(Plan1!G224,Plan1!G225)/2</f>
        <v>88.924095153808594</v>
      </c>
      <c r="H224">
        <f>SUM(Plan1!H224,Plan1!H225)/2</f>
        <v>198.21657562255859</v>
      </c>
      <c r="I224">
        <f>SUM(Plan1!I224,Plan1!I225)/2</f>
        <v>115.19662475585938</v>
      </c>
      <c r="J224">
        <f>SUM(Plan1!J224,Plan1!J225)/2</f>
        <v>644.47756958007813</v>
      </c>
      <c r="K224">
        <f>SUM(Plan1!K224,Plan1!K225)/2</f>
        <v>3.7514684200286865</v>
      </c>
      <c r="L224">
        <f>SUM(Plan1!L224,Plan1!L225)/2</f>
        <v>3.1776001453399658</v>
      </c>
      <c r="M224">
        <f>SUM(Plan1!M224,Plan1!M225)/2</f>
        <v>3.1761200428009033</v>
      </c>
      <c r="N224">
        <f>SUM(Plan1!N224,Plan1!N225)/2</f>
        <v>2.9981008768081665</v>
      </c>
      <c r="O224">
        <f>SUM(Plan1!O224,Plan1!O225)/2</f>
        <v>329.57403564453125</v>
      </c>
      <c r="P224">
        <f>SUM(Plan1!P224,Plan1!P225)/2</f>
        <v>127.9003791809082</v>
      </c>
      <c r="Q224">
        <f>SUM(Plan1!Q224,Plan1!Q225)/2</f>
        <v>338.6383056640625</v>
      </c>
      <c r="R224">
        <f>SUM(Plan1!R224,Plan1!R225)/2</f>
        <v>3.4688836336135864</v>
      </c>
      <c r="S224">
        <f>SUM(Plan1!S224,Plan1!S225)/2</f>
        <v>3.7255431413650513</v>
      </c>
      <c r="T224">
        <f>SUM(Plan1!T224,Plan1!T225)/2</f>
        <v>132.10195159912109</v>
      </c>
      <c r="U224">
        <f>SUM(Plan1!U224,Plan1!U225)/2</f>
        <v>49.138607025146484</v>
      </c>
      <c r="V224">
        <f>SUM(Plan1!V224,Plan1!V225)/2</f>
        <v>2.2761713266372681</v>
      </c>
      <c r="W224">
        <f>SUM(Plan1!W224,Plan1!W225)/2</f>
        <v>2.4668682813644409</v>
      </c>
      <c r="X224">
        <f>SUM(Plan1!X224,Plan1!X225)/2</f>
        <v>152.59944152832031</v>
      </c>
      <c r="Y224">
        <f>SUM(Plan1!Y224,Plan1!Y225)/2</f>
        <v>37.100000381469727</v>
      </c>
      <c r="Z224">
        <f>SUM(Plan1!Z224,Plan1!Z225)/2</f>
        <v>83.739528656005859</v>
      </c>
      <c r="AA224">
        <f>SUM(Plan1!AA224,Plan1!AA225)/2</f>
        <v>47.003910064697266</v>
      </c>
      <c r="AB224">
        <f>SUM(Plan1!AB224,Plan1!AB225)/2</f>
        <v>3.2936069965362549</v>
      </c>
      <c r="AC224">
        <f>SUM(Plan1!AC224,Plan1!AC225)/2</f>
        <v>3.2575300931930542</v>
      </c>
    </row>
    <row r="225" spans="1:29" x14ac:dyDescent="0.25">
      <c r="A225" s="3">
        <v>43169.333346122687</v>
      </c>
      <c r="B225">
        <f>SUM(Plan1!B225,Plan1!B226)/2</f>
        <v>383.07783508300781</v>
      </c>
      <c r="C225">
        <f>SUM(Plan1!C225,Plan1!C226)/2</f>
        <v>1473.6095581054688</v>
      </c>
      <c r="D225">
        <f>SUM(Plan1!D225,Plan1!D226)/2</f>
        <v>347.24188232421875</v>
      </c>
      <c r="E225">
        <f>SUM(Plan1!E225,Plan1!E226)/2</f>
        <v>198.78758239746094</v>
      </c>
      <c r="F225">
        <f>SUM(Plan1!F225,Plan1!F226)/2</f>
        <v>534.0401611328125</v>
      </c>
      <c r="G225">
        <f>SUM(Plan1!G225,Plan1!G226)/2</f>
        <v>87.748065948486328</v>
      </c>
      <c r="H225">
        <f>SUM(Plan1!H225,Plan1!H226)/2</f>
        <v>198.08493041992188</v>
      </c>
      <c r="I225">
        <f>SUM(Plan1!I225,Plan1!I226)/2</f>
        <v>113.23575973510742</v>
      </c>
      <c r="J225">
        <f>SUM(Plan1!J225,Plan1!J226)/2</f>
        <v>642.8905029296875</v>
      </c>
      <c r="K225">
        <f>SUM(Plan1!K225,Plan1!K226)/2</f>
        <v>3.6315752267837524</v>
      </c>
      <c r="L225">
        <f>SUM(Plan1!L225,Plan1!L226)/2</f>
        <v>3.0490779876708984</v>
      </c>
      <c r="M225">
        <f>SUM(Plan1!M225,Plan1!M226)/2</f>
        <v>3.0533145666122437</v>
      </c>
      <c r="N225">
        <f>SUM(Plan1!N225,Plan1!N226)/2</f>
        <v>2.8742876052856445</v>
      </c>
      <c r="O225">
        <f>SUM(Plan1!O225,Plan1!O226)/2</f>
        <v>329.98118591308594</v>
      </c>
      <c r="P225">
        <f>SUM(Plan1!P225,Plan1!P226)/2</f>
        <v>125.8125</v>
      </c>
      <c r="Q225">
        <f>SUM(Plan1!Q225,Plan1!Q226)/2</f>
        <v>333.1309814453125</v>
      </c>
      <c r="R225">
        <f>SUM(Plan1!R225,Plan1!R226)/2</f>
        <v>3.5020765066146851</v>
      </c>
      <c r="S225">
        <f>SUM(Plan1!S225,Plan1!S226)/2</f>
        <v>3.7513878345489502</v>
      </c>
      <c r="T225">
        <f>SUM(Plan1!T225,Plan1!T226)/2</f>
        <v>128.24054336547852</v>
      </c>
      <c r="U225">
        <f>SUM(Plan1!U225,Plan1!U226)/2</f>
        <v>48.407251358032227</v>
      </c>
      <c r="V225">
        <f>SUM(Plan1!V225,Plan1!V226)/2</f>
        <v>2.3157480955123901</v>
      </c>
      <c r="W225">
        <f>SUM(Plan1!W225,Plan1!W226)/2</f>
        <v>2.5097253322601318</v>
      </c>
      <c r="X225">
        <f>SUM(Plan1!X225,Plan1!X226)/2</f>
        <v>152.71875762939453</v>
      </c>
      <c r="Y225">
        <f>SUM(Plan1!Y225,Plan1!Y226)/2</f>
        <v>35.890573501586914</v>
      </c>
      <c r="Z225">
        <f>SUM(Plan1!Z225,Plan1!Z226)/2</f>
        <v>83.452770233154297</v>
      </c>
      <c r="AA225">
        <f>SUM(Plan1!AA225,Plan1!AA226)/2</f>
        <v>44.155069351196289</v>
      </c>
      <c r="AB225">
        <f>SUM(Plan1!AB225,Plan1!AB226)/2</f>
        <v>3.2567784786224365</v>
      </c>
      <c r="AC225">
        <f>SUM(Plan1!AC225,Plan1!AC226)/2</f>
        <v>3.2231929302215576</v>
      </c>
    </row>
    <row r="226" spans="1:29" x14ac:dyDescent="0.25">
      <c r="A226" s="3">
        <v>43169.375012847224</v>
      </c>
      <c r="B226">
        <f>SUM(Plan1!B226,Plan1!B227)/2</f>
        <v>383.079833984375</v>
      </c>
      <c r="C226">
        <f>SUM(Plan1!C226,Plan1!C227)/2</f>
        <v>1473.8524169921875</v>
      </c>
      <c r="D226">
        <f>SUM(Plan1!D226,Plan1!D227)/2</f>
        <v>341.02116394042969</v>
      </c>
      <c r="E226">
        <f>SUM(Plan1!E226,Plan1!E227)/2</f>
        <v>197.95590209960938</v>
      </c>
      <c r="F226">
        <f>SUM(Plan1!F226,Plan1!F227)/2</f>
        <v>565.19622802734375</v>
      </c>
      <c r="G226">
        <f>SUM(Plan1!G226,Plan1!G227)/2</f>
        <v>87.476814270019531</v>
      </c>
      <c r="H226">
        <f>SUM(Plan1!H226,Plan1!H227)/2</f>
        <v>198.43505096435547</v>
      </c>
      <c r="I226">
        <f>SUM(Plan1!I226,Plan1!I227)/2</f>
        <v>112.46335220336914</v>
      </c>
      <c r="J226">
        <f>SUM(Plan1!J226,Plan1!J227)/2</f>
        <v>641.18115234375</v>
      </c>
      <c r="K226">
        <f>SUM(Plan1!K226,Plan1!K227)/2</f>
        <v>3.5185443162918091</v>
      </c>
      <c r="L226">
        <f>SUM(Plan1!L226,Plan1!L227)/2</f>
        <v>2.9271427392959595</v>
      </c>
      <c r="M226">
        <f>SUM(Plan1!M226,Plan1!M227)/2</f>
        <v>2.9287737607955933</v>
      </c>
      <c r="N226">
        <f>SUM(Plan1!N226,Plan1!N227)/2</f>
        <v>2.7494211196899414</v>
      </c>
      <c r="O226">
        <f>SUM(Plan1!O226,Plan1!O227)/2</f>
        <v>330.56163024902344</v>
      </c>
      <c r="P226">
        <f>SUM(Plan1!P226,Plan1!P227)/2</f>
        <v>129.95708847045898</v>
      </c>
      <c r="Q226">
        <f>SUM(Plan1!Q226,Plan1!Q227)/2</f>
        <v>322.80448913574219</v>
      </c>
      <c r="R226">
        <f>SUM(Plan1!R226,Plan1!R227)/2</f>
        <v>3.5356124639511108</v>
      </c>
      <c r="S226">
        <f>SUM(Plan1!S226,Plan1!S227)/2</f>
        <v>3.7798699140548706</v>
      </c>
      <c r="T226">
        <f>SUM(Plan1!T226,Plan1!T227)/2</f>
        <v>123.37986755371094</v>
      </c>
      <c r="U226">
        <f>SUM(Plan1!U226,Plan1!U227)/2</f>
        <v>47.167232513427734</v>
      </c>
      <c r="V226">
        <f>SUM(Plan1!V226,Plan1!V227)/2</f>
        <v>2.3169124126434326</v>
      </c>
      <c r="W226">
        <f>SUM(Plan1!W226,Plan1!W227)/2</f>
        <v>2.493233323097229</v>
      </c>
      <c r="X226">
        <f>SUM(Plan1!X226,Plan1!X227)/2</f>
        <v>152.83807373046875</v>
      </c>
      <c r="Y226">
        <f>SUM(Plan1!Y226,Plan1!Y227)/2</f>
        <v>34.608482360839844</v>
      </c>
      <c r="Z226">
        <f>SUM(Plan1!Z226,Plan1!Z227)/2</f>
        <v>81.497322082519531</v>
      </c>
      <c r="AA226">
        <f>SUM(Plan1!AA226,Plan1!AA227)/2</f>
        <v>42.334417343139648</v>
      </c>
      <c r="AB226">
        <f>SUM(Plan1!AB226,Plan1!AB227)/2</f>
        <v>3.2375481128692627</v>
      </c>
      <c r="AC226">
        <f>SUM(Plan1!AC226,Plan1!AC227)/2</f>
        <v>3.2031240463256836</v>
      </c>
    </row>
    <row r="227" spans="1:29" x14ac:dyDescent="0.25">
      <c r="A227" s="3">
        <v>43169.416679571761</v>
      </c>
      <c r="B227">
        <f>SUM(Plan1!B227,Plan1!B228)/2</f>
        <v>383.05766296386719</v>
      </c>
      <c r="C227">
        <f>SUM(Plan1!C227,Plan1!C228)/2</f>
        <v>1470.5715942382813</v>
      </c>
      <c r="D227">
        <f>SUM(Plan1!D227,Plan1!D228)/2</f>
        <v>341.704345703125</v>
      </c>
      <c r="E227">
        <f>SUM(Plan1!E227,Plan1!E228)/2</f>
        <v>196.95397186279297</v>
      </c>
      <c r="F227">
        <f>SUM(Plan1!F227,Plan1!F228)/2</f>
        <v>594.8238525390625</v>
      </c>
      <c r="G227">
        <f>SUM(Plan1!G227,Plan1!G228)/2</f>
        <v>90.424633026123047</v>
      </c>
      <c r="H227">
        <f>SUM(Plan1!H227,Plan1!H228)/2</f>
        <v>198.25830078125</v>
      </c>
      <c r="I227">
        <f>SUM(Plan1!I227,Plan1!I228)/2</f>
        <v>114.59814834594727</v>
      </c>
      <c r="J227">
        <f>SUM(Plan1!J227,Plan1!J228)/2</f>
        <v>637.90322875976563</v>
      </c>
      <c r="K227">
        <f>SUM(Plan1!K227,Plan1!K228)/2</f>
        <v>3.3814430236816406</v>
      </c>
      <c r="L227">
        <f>SUM(Plan1!L227,Plan1!L228)/2</f>
        <v>2.7620276212692261</v>
      </c>
      <c r="M227">
        <f>SUM(Plan1!M227,Plan1!M228)/2</f>
        <v>2.7898595333099365</v>
      </c>
      <c r="N227">
        <f>SUM(Plan1!N227,Plan1!N228)/2</f>
        <v>2.60985267162323</v>
      </c>
      <c r="O227">
        <f>SUM(Plan1!O227,Plan1!O228)/2</f>
        <v>330.84930419921875</v>
      </c>
      <c r="P227">
        <f>SUM(Plan1!P227,Plan1!P228)/2</f>
        <v>136.15842437744141</v>
      </c>
      <c r="Q227">
        <f>SUM(Plan1!Q227,Plan1!Q228)/2</f>
        <v>312.62931823730469</v>
      </c>
      <c r="R227">
        <f>SUM(Plan1!R227,Plan1!R228)/2</f>
        <v>3.5704101324081421</v>
      </c>
      <c r="S227">
        <f>SUM(Plan1!S227,Plan1!S228)/2</f>
        <v>3.8108861446380615</v>
      </c>
      <c r="T227">
        <f>SUM(Plan1!T227,Plan1!T228)/2</f>
        <v>122.07143783569336</v>
      </c>
      <c r="U227">
        <f>SUM(Plan1!U227,Plan1!U228)/2</f>
        <v>46.059841156005859</v>
      </c>
      <c r="V227">
        <f>SUM(Plan1!V227,Plan1!V228)/2</f>
        <v>2.3594838380813599</v>
      </c>
      <c r="W227">
        <f>SUM(Plan1!W227,Plan1!W228)/2</f>
        <v>2.5233172178268433</v>
      </c>
      <c r="X227">
        <f>SUM(Plan1!X227,Plan1!X228)/2</f>
        <v>152.82179260253906</v>
      </c>
      <c r="Y227">
        <f>SUM(Plan1!Y227,Plan1!Y228)/2</f>
        <v>32.687908172607422</v>
      </c>
      <c r="Z227">
        <f>SUM(Plan1!Z227,Plan1!Z228)/2</f>
        <v>80.095882415771484</v>
      </c>
      <c r="AA227">
        <f>SUM(Plan1!AA227,Plan1!AA228)/2</f>
        <v>40.683311462402344</v>
      </c>
      <c r="AB227">
        <f>SUM(Plan1!AB227,Plan1!AB228)/2</f>
        <v>3.2338358163833618</v>
      </c>
      <c r="AC227">
        <f>SUM(Plan1!AC227,Plan1!AC228)/2</f>
        <v>3.1962374448776245</v>
      </c>
    </row>
    <row r="228" spans="1:29" x14ac:dyDescent="0.25">
      <c r="A228" s="3">
        <v>43169.458346296298</v>
      </c>
      <c r="B228">
        <f>SUM(Plan1!B228,Plan1!B229)/2</f>
        <v>382.62649536132813</v>
      </c>
      <c r="C228">
        <f>SUM(Plan1!C228,Plan1!C229)/2</f>
        <v>1466.1707763671875</v>
      </c>
      <c r="D228">
        <f>SUM(Plan1!D228,Plan1!D229)/2</f>
        <v>348.35826110839844</v>
      </c>
      <c r="E228">
        <f>SUM(Plan1!E228,Plan1!E229)/2</f>
        <v>98.143287688493729</v>
      </c>
      <c r="F228">
        <f>SUM(Plan1!F228,Plan1!F229)/2</f>
        <v>398.79090118408203</v>
      </c>
      <c r="G228">
        <f>SUM(Plan1!G228,Plan1!G229)/2</f>
        <v>93.338027954101563</v>
      </c>
      <c r="H228">
        <f>SUM(Plan1!H228,Plan1!H229)/2</f>
        <v>198.33238220214844</v>
      </c>
      <c r="I228">
        <f>SUM(Plan1!I228,Plan1!I229)/2</f>
        <v>115.51163482666016</v>
      </c>
      <c r="J228">
        <f>SUM(Plan1!J228,Plan1!J229)/2</f>
        <v>338.23534202575684</v>
      </c>
      <c r="K228">
        <f>SUM(Plan1!K228,Plan1!K229)/2</f>
        <v>3.1988406181335449</v>
      </c>
      <c r="L228">
        <f>SUM(Plan1!L228,Plan1!L229)/2</f>
        <v>2.6771864891052246</v>
      </c>
      <c r="M228">
        <f>SUM(Plan1!M228,Plan1!M229)/2</f>
        <v>2.6654655933380127</v>
      </c>
      <c r="N228">
        <f>SUM(Plan1!N228,Plan1!N229)/2</f>
        <v>2.4749187231063843</v>
      </c>
      <c r="O228">
        <f>SUM(Plan1!O228,Plan1!O229)/2</f>
        <v>165.34482727199793</v>
      </c>
      <c r="P228">
        <f>SUM(Plan1!P228,Plan1!P229)/2</f>
        <v>139.32076263427734</v>
      </c>
      <c r="Q228">
        <f>SUM(Plan1!Q228,Plan1!Q229)/2</f>
        <v>305.050048828125</v>
      </c>
      <c r="R228">
        <f>SUM(Plan1!R228,Plan1!R229)/2</f>
        <v>3.5904191732406616</v>
      </c>
      <c r="S228">
        <f>SUM(Plan1!S228,Plan1!S229)/2</f>
        <v>3.8051880598068237</v>
      </c>
      <c r="T228">
        <f>SUM(Plan1!T228,Plan1!T229)/2</f>
        <v>122.18404006958008</v>
      </c>
      <c r="U228">
        <f>SUM(Plan1!U228,Plan1!U229)/2</f>
        <v>45.451681137084961</v>
      </c>
      <c r="V228">
        <f>SUM(Plan1!V228,Plan1!V229)/2</f>
        <v>2.4028235673904419</v>
      </c>
      <c r="W228">
        <f>SUM(Plan1!W228,Plan1!W229)/2</f>
        <v>2.5828814506530762</v>
      </c>
      <c r="X228">
        <f>SUM(Plan1!X228,Plan1!X229)/2</f>
        <v>151.82677459716797</v>
      </c>
      <c r="Y228">
        <f>SUM(Plan1!Y228,Plan1!Y229)/2</f>
        <v>33.141897201538086</v>
      </c>
      <c r="Z228">
        <f>SUM(Plan1!Z228,Plan1!Z229)/2</f>
        <v>79.395248413085938</v>
      </c>
      <c r="AA228">
        <f>SUM(Plan1!AA228,Plan1!AA229)/2</f>
        <v>39.941965103149414</v>
      </c>
      <c r="AB228">
        <f>SUM(Plan1!AB228,Plan1!AB229)/2</f>
        <v>3.2345705032348633</v>
      </c>
      <c r="AC228">
        <f>SUM(Plan1!AC228,Plan1!AC229)/2</f>
        <v>3.1928830146789551</v>
      </c>
    </row>
    <row r="229" spans="1:29" x14ac:dyDescent="0.25">
      <c r="A229" s="3">
        <v>43169.500013020835</v>
      </c>
      <c r="B229">
        <f>SUM(Plan1!B229,Plan1!B230)/2</f>
        <v>302.70484924316406</v>
      </c>
      <c r="C229">
        <f>SUM(Plan1!C229,Plan1!C230)/2</f>
        <v>1160.7965698242188</v>
      </c>
      <c r="D229">
        <f>SUM(Plan1!D229,Plan1!D230)/2</f>
        <v>347.26828002929688</v>
      </c>
      <c r="E229">
        <f>SUM(E227:E228)/2</f>
        <v>147.54862977564335</v>
      </c>
      <c r="F229">
        <f>SUM(Plan1!F229,Plan1!F230)/2</f>
        <v>196.92976379394531</v>
      </c>
      <c r="G229">
        <f>SUM(Plan1!G229,Plan1!G230)/2</f>
        <v>95.445777893066406</v>
      </c>
      <c r="H229">
        <f>SUM(Plan1!H229,Plan1!H230)/2</f>
        <v>198.53921508789063</v>
      </c>
      <c r="I229">
        <f>SUM(Plan1!I229,Plan1!I230)/2</f>
        <v>116.33575057983398</v>
      </c>
      <c r="J229">
        <f>SUM(Plan1!J229,Plan1!J230)/2</f>
        <v>21.059090793132782</v>
      </c>
      <c r="K229">
        <f>SUM(Plan1!K229,Plan1!K230)/2</f>
        <v>3.1786638498306274</v>
      </c>
      <c r="L229">
        <f>SUM(Plan1!L229,Plan1!L230)/2</f>
        <v>2.9370808601379395</v>
      </c>
      <c r="M229">
        <f>SUM(Plan1!M229,Plan1!M230)/2</f>
        <v>2.8824149370193481</v>
      </c>
      <c r="N229">
        <f>SUM(Plan1!N229,Plan1!N230)/2</f>
        <v>2.6830272674560547</v>
      </c>
      <c r="O229">
        <f>SUM(O227:O228)/2</f>
        <v>248.09706573560834</v>
      </c>
      <c r="P229">
        <f>SUM(Plan1!P229,Plan1!P230)/2</f>
        <v>142.51116943359375</v>
      </c>
      <c r="Q229">
        <f>SUM(Plan1!Q229,Plan1!Q230)/2</f>
        <v>296.84651184082031</v>
      </c>
      <c r="R229">
        <f>SUM(Plan1!R229,Plan1!R230)/2</f>
        <v>3.4463225603103638</v>
      </c>
      <c r="S229">
        <f>SUM(Plan1!S229,Plan1!S230)/2</f>
        <v>3.6085052490234375</v>
      </c>
      <c r="T229">
        <f>SUM(Plan1!T229,Plan1!T230)/2</f>
        <v>124.77201080322266</v>
      </c>
      <c r="U229">
        <f>SUM(Plan1!U229,Plan1!U230)/2</f>
        <v>45.568458557128906</v>
      </c>
      <c r="V229">
        <f>SUM(Plan1!V229,Plan1!V230)/2</f>
        <v>2.2422679662704468</v>
      </c>
      <c r="W229">
        <f>SUM(Plan1!W229,Plan1!W230)/2</f>
        <v>2.3613928556442261</v>
      </c>
      <c r="X229">
        <f>SUM(Plan1!X229,Plan1!X230)/2</f>
        <v>128.44670867919922</v>
      </c>
      <c r="Y229">
        <f>SUM(Plan1!Y229,Plan1!Y230)/2</f>
        <v>34.100931167602539</v>
      </c>
      <c r="Z229">
        <f>SUM(Plan1!Z229,Plan1!Z230)/2</f>
        <v>77.621307373046875</v>
      </c>
      <c r="AA229">
        <f>SUM(Plan1!AA229,Plan1!AA230)/2</f>
        <v>42.009376525878906</v>
      </c>
      <c r="AB229">
        <f>SUM(Plan1!AB229,Plan1!AB230)/2</f>
        <v>3.1829582452774048</v>
      </c>
      <c r="AC229">
        <f>SUM(Plan1!AC229,Plan1!AC230)/2</f>
        <v>3.1458706855773926</v>
      </c>
    </row>
    <row r="230" spans="1:29" x14ac:dyDescent="0.25">
      <c r="A230" s="3">
        <v>43169.541679745373</v>
      </c>
      <c r="B230">
        <f>SUM(Plan1!B230,Plan1!B231)/2</f>
        <v>224.17130279541016</v>
      </c>
      <c r="C230">
        <f>SUM(Plan1!C230,Plan1!C231)/2</f>
        <v>859.04962158203125</v>
      </c>
      <c r="D230">
        <f>SUM(Plan1!D230,Plan1!D231)/2</f>
        <v>346.59140014648438</v>
      </c>
      <c r="E230">
        <f t="shared" ref="E230:E234" si="15">SUM(E228:E229)/2</f>
        <v>122.84595873206854</v>
      </c>
      <c r="F230">
        <f>SUM(Plan1!F230,Plan1!F231)/2</f>
        <v>190.51456451416016</v>
      </c>
      <c r="G230">
        <f>SUM(Plan1!G230,Plan1!G231)/2</f>
        <v>99.719516754150391</v>
      </c>
      <c r="H230">
        <f>SUM(Plan1!H230,Plan1!H231)/2</f>
        <v>198.30580139160156</v>
      </c>
      <c r="I230">
        <f>SUM(Plan1!I230,Plan1!I231)/2</f>
        <v>114.43365478515625</v>
      </c>
      <c r="J230">
        <f>SUM(J228:J229)/2</f>
        <v>179.64721640944481</v>
      </c>
      <c r="K230">
        <f>SUM(Plan1!K230,Plan1!K231)/2</f>
        <v>3.2721428871154785</v>
      </c>
      <c r="L230">
        <f>SUM(Plan1!L230,Plan1!L231)/2</f>
        <v>3.2362077236175537</v>
      </c>
      <c r="M230">
        <f>SUM(Plan1!M230,Plan1!M231)/2</f>
        <v>3.2415196895599365</v>
      </c>
      <c r="N230">
        <f>SUM(Plan1!N230,Plan1!N231)/2</f>
        <v>3.0516360998153687</v>
      </c>
      <c r="O230">
        <f t="shared" ref="O230:O231" si="16">SUM(O228:O229)/2</f>
        <v>206.72094650380313</v>
      </c>
      <c r="P230">
        <f>SUM(Plan1!P230,Plan1!P231)/2</f>
        <v>145.56999969482422</v>
      </c>
      <c r="Q230">
        <f>SUM(Plan1!Q230,Plan1!Q231)/2</f>
        <v>303.09161376953125</v>
      </c>
      <c r="R230">
        <f>SUM(Plan1!R230,Plan1!R231)/2</f>
        <v>3.1391226053237915</v>
      </c>
      <c r="S230">
        <f>SUM(Plan1!S230,Plan1!S231)/2</f>
        <v>3.2770093679428101</v>
      </c>
      <c r="T230">
        <f>SUM(Plan1!T230,Plan1!T231)/2</f>
        <v>130.06571578979492</v>
      </c>
      <c r="U230">
        <f>SUM(Plan1!U230,Plan1!U231)/2</f>
        <v>46.644561767578125</v>
      </c>
      <c r="V230">
        <f>SUM(Plan1!V230,Plan1!V231)/2</f>
        <v>1.8865295052528381</v>
      </c>
      <c r="W230">
        <f>SUM(Plan1!W230,Plan1!W231)/2</f>
        <v>1.9506785869598389</v>
      </c>
      <c r="X230">
        <f>SUM(Plan1!X230,Plan1!X231)/2</f>
        <v>105.74285888671875</v>
      </c>
      <c r="Y230">
        <f>SUM(Plan1!Y230,Plan1!Y231)/2</f>
        <v>35.157333374023438</v>
      </c>
      <c r="Z230">
        <f>SUM(Plan1!Z230,Plan1!Z231)/2</f>
        <v>78.687221527099609</v>
      </c>
      <c r="AA230">
        <f>SUM(Plan1!AA230,Plan1!AA231)/2</f>
        <v>45.114797592163086</v>
      </c>
      <c r="AB230">
        <f>SUM(Plan1!AB230,Plan1!AB231)/2</f>
        <v>3.0606604814529419</v>
      </c>
      <c r="AC230">
        <f>SUM(Plan1!AC230,Plan1!AC231)/2</f>
        <v>3.0225942134857178</v>
      </c>
    </row>
    <row r="231" spans="1:29" x14ac:dyDescent="0.25">
      <c r="A231" s="3">
        <v>43169.58334646991</v>
      </c>
      <c r="B231">
        <f>SUM(Plan1!B231,Plan1!B232)/2</f>
        <v>224.91875457763672</v>
      </c>
      <c r="C231">
        <f>SUM(Plan1!C231,Plan1!C232)/2</f>
        <v>862.18646240234375</v>
      </c>
      <c r="D231">
        <f>SUM(Plan1!D231,Plan1!D232)/2</f>
        <v>345.48304748535156</v>
      </c>
      <c r="E231">
        <f t="shared" si="15"/>
        <v>135.19729425385594</v>
      </c>
      <c r="F231">
        <f>SUM(Plan1!F231,Plan1!F232)/2</f>
        <v>189.93736267089844</v>
      </c>
      <c r="G231">
        <f>SUM(Plan1!G231,Plan1!G232)/2</f>
        <v>104.44679260253906</v>
      </c>
      <c r="H231">
        <f>SUM(Plan1!H231,Plan1!H232)/2</f>
        <v>198.47677612304688</v>
      </c>
      <c r="I231">
        <f>SUM(Plan1!I231,Plan1!I232)/2</f>
        <v>113.38860702514648</v>
      </c>
      <c r="J231">
        <f t="shared" ref="J231:J234" si="17">SUM(J229:J230)/2</f>
        <v>100.3531536012888</v>
      </c>
      <c r="K231">
        <f>SUM(Plan1!K231,Plan1!K232)/2</f>
        <v>3.3403847217559814</v>
      </c>
      <c r="L231">
        <f>SUM(Plan1!L231,Plan1!L232)/2</f>
        <v>3.3435714244842529</v>
      </c>
      <c r="M231">
        <f>SUM(Plan1!M231,Plan1!M232)/2</f>
        <v>3.3871555328369141</v>
      </c>
      <c r="N231">
        <f>SUM(Plan1!N231,Plan1!N232)/2</f>
        <v>3.2083311080932617</v>
      </c>
      <c r="O231">
        <f t="shared" si="16"/>
        <v>227.40900611970574</v>
      </c>
      <c r="P231">
        <f>SUM(Plan1!P231,Plan1!P232)/2</f>
        <v>151.64322662353516</v>
      </c>
      <c r="Q231">
        <f>SUM(Plan1!Q231,Plan1!Q232)/2</f>
        <v>316.37521362304688</v>
      </c>
      <c r="R231">
        <f>SUM(Plan1!R231,Plan1!R232)/2</f>
        <v>2.8092763423919678</v>
      </c>
      <c r="S231">
        <f>SUM(Plan1!S231,Plan1!S232)/2</f>
        <v>2.9478298425674438</v>
      </c>
      <c r="T231">
        <f>SUM(Plan1!T231,Plan1!T232)/2</f>
        <v>134.15541076660156</v>
      </c>
      <c r="U231">
        <f>SUM(Plan1!U231,Plan1!U232)/2</f>
        <v>48.450454711914063</v>
      </c>
      <c r="V231">
        <f>SUM(Plan1!V231,Plan1!V232)/2</f>
        <v>1.5271684527397156</v>
      </c>
      <c r="W231">
        <f>SUM(Plan1!W231,Plan1!W232)/2</f>
        <v>1.5596786141395569</v>
      </c>
      <c r="X231">
        <f>SUM(Plan1!X231,Plan1!X232)/2</f>
        <v>101.48333358764648</v>
      </c>
      <c r="Y231">
        <f>SUM(Plan1!Y231,Plan1!Y232)/2</f>
        <v>37.353300094604492</v>
      </c>
      <c r="Z231">
        <f>SUM(Plan1!Z231,Plan1!Z232)/2</f>
        <v>81.336498260498047</v>
      </c>
      <c r="AA231">
        <f>SUM(Plan1!AA231,Plan1!AA232)/2</f>
        <v>47.110116958618164</v>
      </c>
      <c r="AB231">
        <f>SUM(Plan1!AB231,Plan1!AB232)/2</f>
        <v>2.8979053497314453</v>
      </c>
      <c r="AC231">
        <f>SUM(Plan1!AC231,Plan1!AC232)/2</f>
        <v>2.8541181087493896</v>
      </c>
    </row>
    <row r="232" spans="1:29" x14ac:dyDescent="0.25">
      <c r="A232" s="3">
        <v>43169.625013194447</v>
      </c>
      <c r="B232">
        <f>SUM(Plan1!B232,Plan1!B233)/2</f>
        <v>224.67252349853516</v>
      </c>
      <c r="C232">
        <f>SUM(Plan1!C232,Plan1!C233)/2</f>
        <v>863.70147705078125</v>
      </c>
      <c r="D232">
        <f>SUM(Plan1!D232,Plan1!D233)/2</f>
        <v>339.78709411621094</v>
      </c>
      <c r="E232">
        <f t="shared" si="15"/>
        <v>129.02162649296224</v>
      </c>
      <c r="F232">
        <f>SUM(Plan1!F232,Plan1!F233)/2</f>
        <v>160.32749176025391</v>
      </c>
      <c r="G232">
        <f>SUM(Plan1!G232,Plan1!G233)/2</f>
        <v>104.56793594360352</v>
      </c>
      <c r="H232">
        <f>SUM(Plan1!H232,Plan1!H233)/2</f>
        <v>188.48215484619141</v>
      </c>
      <c r="I232">
        <f>SUM(Plan1!I232,Plan1!I233)/2</f>
        <v>109.1462287902832</v>
      </c>
      <c r="J232">
        <f t="shared" si="17"/>
        <v>140.0001850053668</v>
      </c>
      <c r="K232">
        <f>SUM(Plan1!K232,Plan1!K233)/2</f>
        <v>3.4388332366943359</v>
      </c>
      <c r="L232">
        <f>SUM(Plan1!L232,Plan1!L233)/2</f>
        <v>3.4470000267028809</v>
      </c>
      <c r="M232">
        <f>SUM(Plan1!M232,Plan1!M233)/2</f>
        <v>3.4917335510253906</v>
      </c>
      <c r="N232">
        <f>SUM(Plan1!N232,Plan1!N233)/2</f>
        <v>3.3187801837921143</v>
      </c>
      <c r="O232">
        <f>SUM(Plan1!O232,Plan1!O233)/2</f>
        <v>165.36136779934168</v>
      </c>
      <c r="P232">
        <f>SUM(Plan1!P232,Plan1!P233)/2</f>
        <v>158.39851379394531</v>
      </c>
      <c r="Q232">
        <f>SUM(Plan1!Q232,Plan1!Q233)/2</f>
        <v>330.6063232421875</v>
      </c>
      <c r="R232">
        <f>SUM(Plan1!R232,Plan1!R233)/2</f>
        <v>2.4559308290481567</v>
      </c>
      <c r="S232">
        <f>SUM(Plan1!S232,Plan1!S233)/2</f>
        <v>2.6018096208572388</v>
      </c>
      <c r="T232">
        <f>SUM(Plan1!T232,Plan1!T233)/2</f>
        <v>71.096086263656616</v>
      </c>
      <c r="U232">
        <f>SUM(Plan1!U232,Plan1!U233)/2</f>
        <v>49.646501541137695</v>
      </c>
      <c r="V232">
        <f>SUM(Plan1!V232,Plan1!V233)/2</f>
        <v>1.1703991293907166</v>
      </c>
      <c r="W232">
        <f>SUM(Plan1!W232,Plan1!W233)/2</f>
        <v>1.1634286046028137</v>
      </c>
      <c r="X232">
        <f>SUM(Plan1!X232,Plan1!X233)/2</f>
        <v>99.133335113525391</v>
      </c>
      <c r="Y232">
        <f>SUM(Plan1!Y232,Plan1!Y233)/2</f>
        <v>39.066221237182617</v>
      </c>
      <c r="Z232">
        <f>SUM(Plan1!Z232,Plan1!Z233)/2</f>
        <v>88.095958709716797</v>
      </c>
      <c r="AA232">
        <f>SUM(Plan1!AA232,Plan1!AA233)/2</f>
        <v>47.972553253173828</v>
      </c>
      <c r="AB232">
        <f>SUM(Plan1!AB232,Plan1!AB233)/2</f>
        <v>2.7111661434173584</v>
      </c>
      <c r="AC232">
        <f>SUM(Plan1!AC232,Plan1!AC233)/2</f>
        <v>2.6657019853591919</v>
      </c>
    </row>
    <row r="233" spans="1:29" x14ac:dyDescent="0.25">
      <c r="A233" s="3">
        <v>43169.666679918984</v>
      </c>
      <c r="B233">
        <f>SUM(Plan1!B233,Plan1!B234)/2</f>
        <v>223.79065704345703</v>
      </c>
      <c r="C233">
        <f>SUM(Plan1!C233,Plan1!C234)/2</f>
        <v>864.96600341796875</v>
      </c>
      <c r="D233">
        <f>SUM(Plan1!D233,Plan1!D234)/2</f>
        <v>336.72813415527344</v>
      </c>
      <c r="E233">
        <f t="shared" si="15"/>
        <v>132.10946037340909</v>
      </c>
      <c r="F233">
        <f>SUM(Plan1!F233,Plan1!F234)/2</f>
        <v>244.83109283447266</v>
      </c>
      <c r="G233">
        <f>SUM(Plan1!G233,Plan1!G234)/2</f>
        <v>100.94975662231445</v>
      </c>
      <c r="H233">
        <f>SUM(Plan1!H233,Plan1!H234)/2</f>
        <v>177.59560394287109</v>
      </c>
      <c r="I233">
        <f>SUM(Plan1!I233,Plan1!I234)/2</f>
        <v>103.8815803527832</v>
      </c>
      <c r="J233">
        <f t="shared" si="17"/>
        <v>120.1766693033278</v>
      </c>
      <c r="K233">
        <f>SUM(Plan1!K233,Plan1!K234)/2</f>
        <v>3.5202937126159668</v>
      </c>
      <c r="L233">
        <f>SUM(Plan1!L233,Plan1!L234)/2</f>
        <v>3.5283635854721069</v>
      </c>
      <c r="M233">
        <f>SUM(Plan1!M233,Plan1!M234)/2</f>
        <v>3.5715482234954834</v>
      </c>
      <c r="N233">
        <f>SUM(Plan1!N233,Plan1!N234)/2</f>
        <v>3.402140736579895</v>
      </c>
      <c r="O233">
        <f>SUM(Plan1!O233,Plan1!O234)/2</f>
        <v>329.341552734375</v>
      </c>
      <c r="P233">
        <f>SUM(Plan1!P233,Plan1!P234)/2</f>
        <v>157.40308380126953</v>
      </c>
      <c r="Q233">
        <f>SUM(Plan1!Q233,Plan1!Q234)/2</f>
        <v>336.26446533203125</v>
      </c>
      <c r="R233">
        <f>SUM(Plan1!R233,Plan1!R234)/2</f>
        <v>1.9422727227210999</v>
      </c>
      <c r="S233">
        <f>SUM(Plan1!S233,Plan1!S234)/2</f>
        <v>2.1447291374206543</v>
      </c>
      <c r="T233">
        <f>SUM(Plan1!T233,Plan1!T234)/2</f>
        <v>72.37211012840271</v>
      </c>
      <c r="U233">
        <f>SUM(Plan1!U233,Plan1!U234)/2</f>
        <v>50.702369689941406</v>
      </c>
      <c r="V233">
        <f>SUM(Plan1!V233,Plan1!V234)/2</f>
        <v>1.0500367283821106</v>
      </c>
      <c r="W233">
        <f>SUM(Plan1!W233,Plan1!W234)/2</f>
        <v>1.0390000343322754</v>
      </c>
      <c r="X233">
        <f>SUM(Plan1!X233,Plan1!X234)/2</f>
        <v>103.01666641235352</v>
      </c>
      <c r="Y233">
        <f>SUM(Plan1!Y233,Plan1!Y234)/2</f>
        <v>39.645967483520508</v>
      </c>
      <c r="Z233">
        <f>SUM(Plan1!Z233,Plan1!Z234)/2</f>
        <v>88.983451843261719</v>
      </c>
      <c r="AA233">
        <f>SUM(Plan1!AA233,Plan1!AA234)/2</f>
        <v>47.812591552734375</v>
      </c>
      <c r="AB233">
        <f>SUM(Plan1!AB233,Plan1!AB234)/2</f>
        <v>2.5166131258010864</v>
      </c>
      <c r="AC233">
        <f>SUM(Plan1!AC233,Plan1!AC234)/2</f>
        <v>2.4662110805511475</v>
      </c>
    </row>
    <row r="234" spans="1:29" x14ac:dyDescent="0.25">
      <c r="A234" s="3">
        <v>43169.708346643522</v>
      </c>
      <c r="B234">
        <f>SUM(Plan1!B234,Plan1!B235)/2</f>
        <v>224.18830871582031</v>
      </c>
      <c r="C234">
        <f>SUM(Plan1!C234,Plan1!C235)/2</f>
        <v>866.23052978515625</v>
      </c>
      <c r="D234">
        <f>SUM(Plan1!D234,Plan1!D235)/2</f>
        <v>334.89445495605469</v>
      </c>
      <c r="E234">
        <f t="shared" si="15"/>
        <v>130.56554343318567</v>
      </c>
      <c r="F234">
        <f>SUM(Plan1!F234,Plan1!F235)/2</f>
        <v>359.27049255371094</v>
      </c>
      <c r="G234">
        <f>SUM(Plan1!G234,Plan1!G235)/2</f>
        <v>98.710964202880859</v>
      </c>
      <c r="H234">
        <f>SUM(Plan1!H234,Plan1!H235)/2</f>
        <v>168.37310791015625</v>
      </c>
      <c r="I234">
        <f>SUM(Plan1!I234,Plan1!I235)/2</f>
        <v>98.22113037109375</v>
      </c>
      <c r="J234">
        <f t="shared" si="17"/>
        <v>130.0884271543473</v>
      </c>
      <c r="K234">
        <f>SUM(Plan1!K234,Plan1!K235)/2</f>
        <v>3.5637499094009399</v>
      </c>
      <c r="L234">
        <f>SUM(Plan1!L234,Plan1!L235)/2</f>
        <v>3.5640106201171875</v>
      </c>
      <c r="M234">
        <f>SUM(Plan1!M234,Plan1!M235)/2</f>
        <v>3.6078705787658691</v>
      </c>
      <c r="N234">
        <f>SUM(Plan1!N234,Plan1!N235)/2</f>
        <v>3.4436323642730713</v>
      </c>
      <c r="O234">
        <f>SUM(Plan1!O234,Plan1!O235)/2</f>
        <v>326.57711791992188</v>
      </c>
      <c r="P234">
        <f>SUM(Plan1!P234,Plan1!P235)/2</f>
        <v>156.38520050048828</v>
      </c>
      <c r="Q234">
        <f>SUM(Plan1!Q234,Plan1!Q235)/2</f>
        <v>331.01762390136719</v>
      </c>
      <c r="R234">
        <f>SUM(Plan1!R234,Plan1!R235)/2</f>
        <v>1.3132996559143066</v>
      </c>
      <c r="S234">
        <f>SUM(Plan1!S234,Plan1!S235)/2</f>
        <v>1.5654433369636536</v>
      </c>
      <c r="T234">
        <f>SUM(Plan1!T234,Plan1!T235)/2</f>
        <v>135.54753875732422</v>
      </c>
      <c r="U234">
        <f>SUM(Plan1!U234,Plan1!U235)/2</f>
        <v>51.198825836181641</v>
      </c>
      <c r="V234">
        <f>SUM(Plan1!V234,Plan1!V235)/2</f>
        <v>1.137750506401062</v>
      </c>
      <c r="W234">
        <f>SUM(Plan1!W234,Plan1!W235)/2</f>
        <v>1.1310697197914124</v>
      </c>
      <c r="X234">
        <f>SUM(Plan1!X234,Plan1!X235)/2</f>
        <v>121.27777481079102</v>
      </c>
      <c r="Y234">
        <f>SUM(Plan1!Y234,Plan1!Y235)/2</f>
        <v>40.632907867431641</v>
      </c>
      <c r="Z234">
        <f>SUM(Plan1!Z234,Plan1!Z235)/2</f>
        <v>84.229095458984375</v>
      </c>
      <c r="AA234">
        <f>SUM(Plan1!AA234,Plan1!AA235)/2</f>
        <v>47.713459014892578</v>
      </c>
      <c r="AB234">
        <f>SUM(Plan1!AB234,Plan1!AB235)/2</f>
        <v>2.3247809410095215</v>
      </c>
      <c r="AC234">
        <f>SUM(Plan1!AC234,Plan1!AC235)/2</f>
        <v>2.2687873840332031</v>
      </c>
    </row>
    <row r="235" spans="1:29" x14ac:dyDescent="0.25">
      <c r="A235" s="3">
        <v>43169.750013368059</v>
      </c>
      <c r="B235">
        <f>SUM(Plan1!B235,Plan1!B236)/2</f>
        <v>304.93170166015625</v>
      </c>
      <c r="C235">
        <f>SUM(Plan1!C235,Plan1!C236)/2</f>
        <v>1169.6701049804688</v>
      </c>
      <c r="D235">
        <f>SUM(Plan1!D235,Plan1!D236)/2</f>
        <v>322.05718994140625</v>
      </c>
      <c r="E235">
        <f>SUM(Plan1!E235,Plan1!E236)/2</f>
        <v>99.390213012695313</v>
      </c>
      <c r="F235">
        <f>SUM(Plan1!F235,Plan1!F236)/2</f>
        <v>493.7613525390625</v>
      </c>
      <c r="G235">
        <f>SUM(Plan1!G235,Plan1!G236)/2</f>
        <v>92.104900360107422</v>
      </c>
      <c r="H235">
        <f>SUM(Plan1!H235,Plan1!H236)/2</f>
        <v>170.47296905517578</v>
      </c>
      <c r="I235">
        <f>SUM(Plan1!I235,Plan1!I236)/2</f>
        <v>98.190620422363281</v>
      </c>
      <c r="J235">
        <f>SUM(Plan1!J235,Plan1!J236)/2</f>
        <v>322.06520384550095</v>
      </c>
      <c r="K235">
        <f>SUM(Plan1!K235,Plan1!K236)/2</f>
        <v>3.4772727489471436</v>
      </c>
      <c r="L235">
        <f>SUM(Plan1!L235,Plan1!L236)/2</f>
        <v>3.2809568643569946</v>
      </c>
      <c r="M235">
        <f>SUM(Plan1!M235,Plan1!M236)/2</f>
        <v>3.3926241397857666</v>
      </c>
      <c r="N235">
        <f>SUM(Plan1!N235,Plan1!N236)/2</f>
        <v>3.2356328964233398</v>
      </c>
      <c r="O235">
        <f>SUM(Plan1!O235,Plan1!O236)/2</f>
        <v>324.62193298339844</v>
      </c>
      <c r="P235">
        <f>SUM(Plan1!P235,Plan1!P236)/2</f>
        <v>153.01081085205078</v>
      </c>
      <c r="Q235">
        <f>SUM(Plan1!Q235,Plan1!Q236)/2</f>
        <v>330.61631774902344</v>
      </c>
      <c r="R235">
        <f>SUM(Plan1!R235,Plan1!R236)/2</f>
        <v>0.99085646867752075</v>
      </c>
      <c r="S235">
        <f>SUM(Plan1!S235,Plan1!S236)/2</f>
        <v>1.2326397895812988</v>
      </c>
      <c r="T235">
        <f>SUM(Plan1!T235,Plan1!T236)/2</f>
        <v>129.94911193847656</v>
      </c>
      <c r="U235">
        <f>SUM(Plan1!U235,Plan1!U236)/2</f>
        <v>49.135644912719727</v>
      </c>
      <c r="V235">
        <f>SUM(Plan1!V235,Plan1!V236)/2</f>
        <v>1.1821545362472534</v>
      </c>
      <c r="W235">
        <f>SUM(Plan1!W235,Plan1!W236)/2</f>
        <v>1.1890653967857361</v>
      </c>
      <c r="X235">
        <f>SUM(Plan1!X235,Plan1!X236)/2</f>
        <v>141.61528778076172</v>
      </c>
      <c r="Y235">
        <f>SUM(Plan1!Y235,Plan1!Y236)/2</f>
        <v>39.305377960205078</v>
      </c>
      <c r="Z235">
        <f>SUM(Plan1!Z235,Plan1!Z236)/2</f>
        <v>82.108440399169922</v>
      </c>
      <c r="AA235">
        <f>SUM(Plan1!AA235,Plan1!AA236)/2</f>
        <v>46.982963562011719</v>
      </c>
      <c r="AB235">
        <f>SUM(Plan1!AB235,Plan1!AB236)/2</f>
        <v>2.2015069723129272</v>
      </c>
      <c r="AC235">
        <f>SUM(Plan1!AC235,Plan1!AC236)/2</f>
        <v>2.1431713104248047</v>
      </c>
    </row>
    <row r="236" spans="1:29" x14ac:dyDescent="0.25">
      <c r="A236" s="3">
        <v>43169.791680092596</v>
      </c>
      <c r="B236">
        <f>SUM(Plan1!B236,Plan1!B237)/2</f>
        <v>385.34759521484375</v>
      </c>
      <c r="C236">
        <f>SUM(Plan1!C236,Plan1!C237)/2</f>
        <v>1473.5712890625</v>
      </c>
      <c r="D236">
        <f>SUM(Plan1!D236,Plan1!D237)/2</f>
        <v>302.84211730957031</v>
      </c>
      <c r="E236">
        <f>SUM(Plan1!E236,Plan1!E237)/2</f>
        <v>198.43100738525391</v>
      </c>
      <c r="F236">
        <f>SUM(Plan1!F236,Plan1!F237)/2</f>
        <v>590.0133056640625</v>
      </c>
      <c r="G236">
        <f>SUM(Plan1!G236,Plan1!G237)/2</f>
        <v>81.946079254150391</v>
      </c>
      <c r="H236">
        <f>SUM(Plan1!H236,Plan1!H237)/2</f>
        <v>180.75502014160156</v>
      </c>
      <c r="I236">
        <f>SUM(Plan1!I236,Plan1!I237)/2</f>
        <v>102.80864334106445</v>
      </c>
      <c r="J236">
        <f>SUM(Plan1!J236,Plan1!J237)/2</f>
        <v>642.28952026367188</v>
      </c>
      <c r="K236">
        <f>SUM(Plan1!K236,Plan1!K237)/2</f>
        <v>3.3586219549179077</v>
      </c>
      <c r="L236">
        <f>SUM(Plan1!L236,Plan1!L237)/2</f>
        <v>2.9443851709365845</v>
      </c>
      <c r="M236">
        <f>SUM(Plan1!M236,Plan1!M237)/2</f>
        <v>3.0333733558654785</v>
      </c>
      <c r="N236">
        <f>SUM(Plan1!N236,Plan1!N237)/2</f>
        <v>2.8718377351760864</v>
      </c>
      <c r="O236">
        <f>SUM(Plan1!O236,Plan1!O237)/2</f>
        <v>324.82086181640625</v>
      </c>
      <c r="P236">
        <f>SUM(Plan1!P236,Plan1!P237)/2</f>
        <v>143.85655212402344</v>
      </c>
      <c r="Q236">
        <f>SUM(Plan1!Q236,Plan1!Q237)/2</f>
        <v>326.38056945800781</v>
      </c>
      <c r="R236">
        <f>SUM(Plan1!R236,Plan1!R237)/2</f>
        <v>0.98187500238418579</v>
      </c>
      <c r="S236">
        <f>SUM(Plan1!S236,Plan1!S237)/2</f>
        <v>1.2072826623916626</v>
      </c>
      <c r="T236">
        <f>SUM(Plan1!T236,Plan1!T237)/2</f>
        <v>121.52157974243164</v>
      </c>
      <c r="U236">
        <f>SUM(Plan1!U236,Plan1!U237)/2</f>
        <v>46.004167556762695</v>
      </c>
      <c r="V236">
        <f>SUM(Plan1!V236,Plan1!V237)/2</f>
        <v>1.2197754979133606</v>
      </c>
      <c r="W236">
        <f>SUM(Plan1!W236,Plan1!W237)/2</f>
        <v>1.2265820503234863</v>
      </c>
      <c r="X236">
        <f>SUM(Plan1!X236,Plan1!X237)/2</f>
        <v>146.02267456054688</v>
      </c>
      <c r="Y236">
        <f>SUM(Plan1!Y236,Plan1!Y237)/2</f>
        <v>35.359079360961914</v>
      </c>
      <c r="Z236">
        <f>SUM(Plan1!Z236,Plan1!Z237)/2</f>
        <v>75.448997497558594</v>
      </c>
      <c r="AA236">
        <f>SUM(Plan1!AA236,Plan1!AA237)/2</f>
        <v>43.107095718383789</v>
      </c>
      <c r="AB236">
        <f>SUM(Plan1!AB236,Plan1!AB237)/2</f>
        <v>2.1679198741912842</v>
      </c>
      <c r="AC236">
        <f>SUM(Plan1!AC236,Plan1!AC237)/2</f>
        <v>2.1056190729141235</v>
      </c>
    </row>
    <row r="237" spans="1:29" x14ac:dyDescent="0.25">
      <c r="A237" s="3">
        <v>43169.833346817133</v>
      </c>
      <c r="B237">
        <f>SUM(Plan1!B237,Plan1!B238)/2</f>
        <v>385.92138671875</v>
      </c>
      <c r="C237">
        <f>SUM(Plan1!C237,Plan1!C238)/2</f>
        <v>1475.7590942382813</v>
      </c>
      <c r="D237">
        <f>SUM(Plan1!D237,Plan1!D238)/2</f>
        <v>287.81118774414063</v>
      </c>
      <c r="E237">
        <f>SUM(Plan1!E237,Plan1!E238)/2</f>
        <v>197.53265380859375</v>
      </c>
      <c r="F237">
        <f>SUM(Plan1!F237,Plan1!F238)/2</f>
        <v>552.58694458007813</v>
      </c>
      <c r="G237">
        <f>SUM(Plan1!G237,Plan1!G238)/2</f>
        <v>75.593696594238281</v>
      </c>
      <c r="H237">
        <f>SUM(Plan1!H237,Plan1!H238)/2</f>
        <v>180.58360290527344</v>
      </c>
      <c r="I237">
        <f>SUM(Plan1!I237,Plan1!I238)/2</f>
        <v>101.18231964111328</v>
      </c>
      <c r="J237">
        <f>SUM(Plan1!J237,Plan1!J238)/2</f>
        <v>640.9527587890625</v>
      </c>
      <c r="K237">
        <f>SUM(Plan1!K237,Plan1!K238)/2</f>
        <v>3.3454324007034302</v>
      </c>
      <c r="L237">
        <f>SUM(Plan1!L237,Plan1!L238)/2</f>
        <v>2.8850752115249634</v>
      </c>
      <c r="M237">
        <f>SUM(Plan1!M237,Plan1!M238)/2</f>
        <v>2.8614188432693481</v>
      </c>
      <c r="N237">
        <f>SUM(Plan1!N237,Plan1!N238)/2</f>
        <v>2.6938589811325073</v>
      </c>
      <c r="O237">
        <f>SUM(Plan1!O237,Plan1!O238)/2</f>
        <v>325.07730102539063</v>
      </c>
      <c r="P237">
        <f>SUM(Plan1!P237,Plan1!P238)/2</f>
        <v>134.21473693847656</v>
      </c>
      <c r="Q237">
        <f>SUM(Plan1!Q237,Plan1!Q238)/2</f>
        <v>307.17388916015625</v>
      </c>
      <c r="R237">
        <f>SUM(Plan1!R237,Plan1!R238)/2</f>
        <v>1.0201470255851746</v>
      </c>
      <c r="S237">
        <f>SUM(Plan1!S237,Plan1!S238)/2</f>
        <v>1.2328846454620361</v>
      </c>
      <c r="T237">
        <f>SUM(Plan1!T237,Plan1!T238)/2</f>
        <v>114.39897537231445</v>
      </c>
      <c r="U237">
        <f>SUM(Plan1!U237,Plan1!U238)/2</f>
        <v>43.309127807617188</v>
      </c>
      <c r="V237">
        <f>SUM(Plan1!V237,Plan1!V238)/2</f>
        <v>1.2816193103790283</v>
      </c>
      <c r="W237">
        <f>SUM(Plan1!W237,Plan1!W238)/2</f>
        <v>1.2748147249221802</v>
      </c>
      <c r="X237">
        <f>SUM(Plan1!X237,Plan1!X238)/2</f>
        <v>146.20452117919922</v>
      </c>
      <c r="Y237">
        <f>SUM(Plan1!Y237,Plan1!Y238)/2</f>
        <v>31.841863632202148</v>
      </c>
      <c r="Z237">
        <f>SUM(Plan1!Z237,Plan1!Z238)/2</f>
        <v>67.992271423339844</v>
      </c>
      <c r="AA237">
        <f>SUM(Plan1!AA237,Plan1!AA238)/2</f>
        <v>39.221546173095703</v>
      </c>
      <c r="AB237">
        <f>SUM(Plan1!AB237,Plan1!AB238)/2</f>
        <v>2.1762368679046631</v>
      </c>
      <c r="AC237">
        <f>SUM(Plan1!AC237,Plan1!AC238)/2</f>
        <v>2.1092965602874756</v>
      </c>
    </row>
    <row r="238" spans="1:29" x14ac:dyDescent="0.25">
      <c r="A238" s="3">
        <v>43169.875013541663</v>
      </c>
      <c r="B238">
        <f>SUM(Plan1!B238,Plan1!B239)/2</f>
        <v>384.13717651367188</v>
      </c>
      <c r="C238">
        <f>SUM(Plan1!C238,Plan1!C239)/2</f>
        <v>1471.6790161132813</v>
      </c>
      <c r="D238">
        <f>SUM(Plan1!D238,Plan1!D239)/2</f>
        <v>277.20770263671875</v>
      </c>
      <c r="E238">
        <f>SUM(Plan1!E238,Plan1!E239)/2</f>
        <v>196.97445678710938</v>
      </c>
      <c r="F238">
        <f>SUM(Plan1!F238,Plan1!F239)/2</f>
        <v>564.0863037109375</v>
      </c>
      <c r="G238">
        <f>SUM(Plan1!G238,Plan1!G239)/2</f>
        <v>72.851238250732422</v>
      </c>
      <c r="H238">
        <f>SUM(Plan1!H238,Plan1!H239)/2</f>
        <v>179.76393127441406</v>
      </c>
      <c r="I238">
        <f>SUM(Plan1!I238,Plan1!I239)/2</f>
        <v>99.930839538574219</v>
      </c>
      <c r="J238">
        <f>SUM(Plan1!J238,Plan1!J239)/2</f>
        <v>638.66983032226563</v>
      </c>
      <c r="K238">
        <f>SUM(Plan1!K238,Plan1!K239)/2</f>
        <v>3.3267244100570679</v>
      </c>
      <c r="L238">
        <f>SUM(Plan1!L238,Plan1!L239)/2</f>
        <v>2.8289998769760132</v>
      </c>
      <c r="M238">
        <f>SUM(Plan1!M238,Plan1!M239)/2</f>
        <v>2.7969176769256592</v>
      </c>
      <c r="N238">
        <f>SUM(Plan1!N238,Plan1!N239)/2</f>
        <v>2.6323425769805908</v>
      </c>
      <c r="O238">
        <f>SUM(Plan1!O238,Plan1!O239)/2</f>
        <v>324.66485595703125</v>
      </c>
      <c r="P238">
        <f>SUM(Plan1!P238,Plan1!P239)/2</f>
        <v>128.29911041259766</v>
      </c>
      <c r="Q238">
        <f>SUM(Plan1!Q238,Plan1!Q239)/2</f>
        <v>278.15641784667969</v>
      </c>
      <c r="R238">
        <f>SUM(Plan1!R238,Plan1!R239)/2</f>
        <v>1.0837058424949646</v>
      </c>
      <c r="S238">
        <f>SUM(Plan1!S238,Plan1!S239)/2</f>
        <v>1.2873077392578125</v>
      </c>
      <c r="T238">
        <f>SUM(Plan1!T238,Plan1!T239)/2</f>
        <v>108.47286224365234</v>
      </c>
      <c r="U238">
        <f>SUM(Plan1!U238,Plan1!U239)/2</f>
        <v>40.865541458129883</v>
      </c>
      <c r="V238">
        <f>SUM(Plan1!V238,Plan1!V239)/2</f>
        <v>1.3438191413879395</v>
      </c>
      <c r="W238">
        <f>SUM(Plan1!W238,Plan1!W239)/2</f>
        <v>1.3345816731452942</v>
      </c>
      <c r="X238">
        <f>SUM(Plan1!X238,Plan1!X239)/2</f>
        <v>146.51397705078125</v>
      </c>
      <c r="Y238">
        <f>SUM(Plan1!Y238,Plan1!Y239)/2</f>
        <v>27.57136344909668</v>
      </c>
      <c r="Z238">
        <f>SUM(Plan1!Z238,Plan1!Z239)/2</f>
        <v>65.638668060302734</v>
      </c>
      <c r="AA238">
        <f>SUM(Plan1!AA238,Plan1!AA239)/2</f>
        <v>35.921791076660156</v>
      </c>
      <c r="AB238">
        <f>SUM(Plan1!AB238,Plan1!AB239)/2</f>
        <v>2.208734393119812</v>
      </c>
      <c r="AC238">
        <f>SUM(Plan1!AC238,Plan1!AC239)/2</f>
        <v>2.1449905633926392</v>
      </c>
    </row>
    <row r="239" spans="1:29" x14ac:dyDescent="0.25">
      <c r="A239" s="3">
        <v>43169.9166802662</v>
      </c>
      <c r="B239">
        <f>SUM(Plan1!B239,Plan1!B240)/2</f>
        <v>384.03764343261719</v>
      </c>
      <c r="C239">
        <f>SUM(Plan1!C239,Plan1!C240)/2</f>
        <v>1471.4371337890625</v>
      </c>
      <c r="D239">
        <f>SUM(Plan1!D239,Plan1!D240)/2</f>
        <v>266.34445190429688</v>
      </c>
      <c r="E239">
        <f>SUM(Plan1!E239,Plan1!E240)/2</f>
        <v>197.2174072265625</v>
      </c>
      <c r="F239">
        <f>SUM(Plan1!F239,Plan1!F240)/2</f>
        <v>582.18240356445313</v>
      </c>
      <c r="G239">
        <f>SUM(Plan1!G239,Plan1!G240)/2</f>
        <v>69.956184387207031</v>
      </c>
      <c r="H239">
        <f>SUM(Plan1!H239,Plan1!H240)/2</f>
        <v>181.82178497314453</v>
      </c>
      <c r="I239">
        <f>SUM(Plan1!I239,Plan1!I240)/2</f>
        <v>105.23614501953125</v>
      </c>
      <c r="J239">
        <f>SUM(Plan1!J239,Plan1!J240)/2</f>
        <v>637.58798217773438</v>
      </c>
      <c r="K239">
        <f>SUM(Plan1!K239,Plan1!K240)/2</f>
        <v>3.2727974653244019</v>
      </c>
      <c r="L239">
        <f>SUM(Plan1!L239,Plan1!L240)/2</f>
        <v>2.7553571462631226</v>
      </c>
      <c r="M239">
        <f>SUM(Plan1!M239,Plan1!M240)/2</f>
        <v>2.7362216711044312</v>
      </c>
      <c r="N239">
        <f>SUM(Plan1!N239,Plan1!N240)/2</f>
        <v>2.5701566934585571</v>
      </c>
      <c r="O239">
        <f>SUM(Plan1!O239,Plan1!O240)/2</f>
        <v>326.06275939941406</v>
      </c>
      <c r="P239">
        <f>SUM(Plan1!P239,Plan1!P240)/2</f>
        <v>122.54956436157227</v>
      </c>
      <c r="Q239">
        <f>SUM(Plan1!Q239,Plan1!Q240)/2</f>
        <v>251.98035430908203</v>
      </c>
      <c r="R239">
        <f>SUM(Plan1!R239,Plan1!R240)/2</f>
        <v>1.1709306240081787</v>
      </c>
      <c r="S239">
        <f>SUM(Plan1!S239,Plan1!S240)/2</f>
        <v>1.3629945516586304</v>
      </c>
      <c r="T239">
        <f>SUM(Plan1!T239,Plan1!T240)/2</f>
        <v>99.469406127929688</v>
      </c>
      <c r="U239">
        <f>SUM(Plan1!U239,Plan1!U240)/2</f>
        <v>37.818065643310547</v>
      </c>
      <c r="V239">
        <f>SUM(Plan1!V239,Plan1!V240)/2</f>
        <v>1.3793503642082214</v>
      </c>
      <c r="W239">
        <f>SUM(Plan1!W239,Plan1!W240)/2</f>
        <v>1.4091734886169434</v>
      </c>
      <c r="X239">
        <f>SUM(Plan1!X239,Plan1!X240)/2</f>
        <v>146.98297119140625</v>
      </c>
      <c r="Y239">
        <f>SUM(Plan1!Y239,Plan1!Y240)/2</f>
        <v>23.613689422607422</v>
      </c>
      <c r="Z239">
        <f>SUM(Plan1!Z239,Plan1!Z240)/2</f>
        <v>63.349576950073242</v>
      </c>
      <c r="AA239">
        <f>SUM(Plan1!AA239,Plan1!AA240)/2</f>
        <v>32.203043937683105</v>
      </c>
      <c r="AB239">
        <f>SUM(Plan1!AB239,Plan1!AB240)/2</f>
        <v>2.2729015350341797</v>
      </c>
      <c r="AC239">
        <f>SUM(Plan1!AC239,Plan1!AC240)/2</f>
        <v>2.2097653150558472</v>
      </c>
    </row>
    <row r="240" spans="1:29" x14ac:dyDescent="0.25">
      <c r="A240" s="3">
        <v>43169.958346990737</v>
      </c>
      <c r="B240">
        <f>SUM(Plan1!B240,Plan1!B241)/2</f>
        <v>384.991455078125</v>
      </c>
      <c r="C240">
        <f>SUM(Plan1!C240,Plan1!C241)/2</f>
        <v>1475.1775512695313</v>
      </c>
      <c r="D240">
        <f>SUM(Plan1!D240,Plan1!D241)/2</f>
        <v>247.76199340820313</v>
      </c>
      <c r="E240">
        <f>SUM(Plan1!E240,Plan1!E241)/2</f>
        <v>197.49172210693359</v>
      </c>
      <c r="F240">
        <f>SUM(Plan1!F240,Plan1!F241)/2</f>
        <v>587.97158813476563</v>
      </c>
      <c r="G240">
        <f>SUM(Plan1!G240,Plan1!G241)/2</f>
        <v>60.024492263793945</v>
      </c>
      <c r="H240">
        <f>SUM(Plan1!H240,Plan1!H241)/2</f>
        <v>164.31249237060547</v>
      </c>
      <c r="I240">
        <f>SUM(Plan1!I240,Plan1!I241)/2</f>
        <v>100.00679016113281</v>
      </c>
      <c r="J240">
        <f>SUM(Plan1!J240,Plan1!J241)/2</f>
        <v>637.89035034179688</v>
      </c>
      <c r="K240">
        <f>SUM(Plan1!K240,Plan1!K241)/2</f>
        <v>3.1973785161972046</v>
      </c>
      <c r="L240">
        <f>SUM(Plan1!L240,Plan1!L241)/2</f>
        <v>2.69435715675354</v>
      </c>
      <c r="M240">
        <f>SUM(Plan1!M240,Plan1!M241)/2</f>
        <v>2.6668016910552979</v>
      </c>
      <c r="N240">
        <f>SUM(Plan1!N240,Plan1!N241)/2</f>
        <v>2.4987101554870605</v>
      </c>
      <c r="O240">
        <f>SUM(Plan1!O240,Plan1!O241)/2</f>
        <v>326.40843200683594</v>
      </c>
      <c r="P240">
        <f>SUM(Plan1!P240,Plan1!P241)/2</f>
        <v>111.57602691650391</v>
      </c>
      <c r="Q240">
        <f>SUM(Plan1!Q240,Plan1!Q241)/2</f>
        <v>217.63255310058594</v>
      </c>
      <c r="R240">
        <f>SUM(Plan1!R240,Plan1!R241)/2</f>
        <v>1.2811761498451233</v>
      </c>
      <c r="S240">
        <f>SUM(Plan1!S240,Plan1!S241)/2</f>
        <v>1.4650220274925232</v>
      </c>
      <c r="T240">
        <f>SUM(Plan1!T240,Plan1!T241)/2</f>
        <v>86.999961853027344</v>
      </c>
      <c r="U240">
        <f>SUM(Plan1!U240,Plan1!U241)/2</f>
        <v>33.35599422454834</v>
      </c>
      <c r="V240">
        <f>SUM(Plan1!V240,Plan1!V241)/2</f>
        <v>1.4725263118743896</v>
      </c>
      <c r="W240">
        <f>SUM(Plan1!W240,Plan1!W241)/2</f>
        <v>1.5011981129646301</v>
      </c>
      <c r="X240">
        <f>SUM(Plan1!X240,Plan1!X241)/2</f>
        <v>147.43565368652344</v>
      </c>
      <c r="Y240">
        <f>SUM(Plan1!Y240,Plan1!Y241)/2</f>
        <v>15.61482572555542</v>
      </c>
      <c r="Z240">
        <f>SUM(Plan1!Z240,Plan1!Z241)/2</f>
        <v>55.781745910644531</v>
      </c>
      <c r="AA240">
        <f>SUM(Plan1!AA240,Plan1!AA241)/2</f>
        <v>28.492959976196289</v>
      </c>
      <c r="AB240">
        <f>SUM(Plan1!AB240,Plan1!AB241)/2</f>
        <v>2.3815368413925171</v>
      </c>
      <c r="AC240">
        <f>SUM(Plan1!AC240,Plan1!AC241)/2</f>
        <v>2.3189775943756104</v>
      </c>
    </row>
    <row r="241" spans="1:29" x14ac:dyDescent="0.25">
      <c r="A241" s="3">
        <v>43170.000013715275</v>
      </c>
      <c r="B241">
        <f>SUM(Plan1!B241,Plan1!B242)/2</f>
        <v>384.1016845703125</v>
      </c>
      <c r="C241">
        <f>SUM(Plan1!C241,Plan1!C242)/2</f>
        <v>1475.6013793945313</v>
      </c>
      <c r="D241">
        <f>SUM(Plan1!D241,Plan1!D242)/2</f>
        <v>222.32663726806641</v>
      </c>
      <c r="E241">
        <f>SUM(Plan1!E241,Plan1!E242)/2</f>
        <v>197.39653778076172</v>
      </c>
      <c r="F241">
        <f>SUM(Plan1!F241,Plan1!F242)/2</f>
        <v>587.25949096679688</v>
      </c>
      <c r="G241">
        <f>SUM(Plan1!G241,Plan1!G242)/2</f>
        <v>48.670646667480469</v>
      </c>
      <c r="H241">
        <f>SUM(Plan1!H241,Plan1!H242)/2</f>
        <v>143.21466064453125</v>
      </c>
      <c r="I241">
        <f>SUM(Plan1!I241,Plan1!I242)/2</f>
        <v>88.4857177734375</v>
      </c>
      <c r="J241">
        <f>SUM(Plan1!J241,Plan1!J242)/2</f>
        <v>638.97406005859375</v>
      </c>
      <c r="K241">
        <f>SUM(Plan1!K241,Plan1!K242)/2</f>
        <v>3.1361238956451416</v>
      </c>
      <c r="L241">
        <f>SUM(Plan1!L241,Plan1!L242)/2</f>
        <v>2.6701111793518066</v>
      </c>
      <c r="M241">
        <f>SUM(Plan1!M241,Plan1!M242)/2</f>
        <v>2.6347317695617676</v>
      </c>
      <c r="N241">
        <f>SUM(Plan1!N241,Plan1!N242)/2</f>
        <v>2.460955023765564</v>
      </c>
      <c r="O241">
        <f>SUM(Plan1!O241,Plan1!O242)/2</f>
        <v>325.38426208496094</v>
      </c>
      <c r="P241">
        <f>SUM(Plan1!P241,Plan1!P242)/2</f>
        <v>98.142658233642578</v>
      </c>
      <c r="Q241">
        <f>SUM(Plan1!Q241,Plan1!Q242)/2</f>
        <v>189.11885070800781</v>
      </c>
      <c r="R241">
        <f>SUM(Plan1!R241,Plan1!R242)/2</f>
        <v>1.4177749156951904</v>
      </c>
      <c r="S241">
        <f>SUM(Plan1!S241,Plan1!S242)/2</f>
        <v>1.6017807722091675</v>
      </c>
      <c r="T241">
        <f>SUM(Plan1!T241,Plan1!T242)/2</f>
        <v>75.051109313964844</v>
      </c>
      <c r="U241">
        <f>SUM(Plan1!U241,Plan1!U242)/2</f>
        <v>29.33155345916748</v>
      </c>
      <c r="V241">
        <f>SUM(Plan1!V241,Plan1!V242)/2</f>
        <v>1.6183724403381348</v>
      </c>
      <c r="W241">
        <f>SUM(Plan1!W241,Plan1!W242)/2</f>
        <v>1.6150392889976501</v>
      </c>
      <c r="X241">
        <f>SUM(Plan1!X241,Plan1!X242)/2</f>
        <v>147.99800872802734</v>
      </c>
      <c r="Y241">
        <f>SUM(Plan1!Y241,Plan1!Y242)/2</f>
        <v>8.1377425193786621</v>
      </c>
      <c r="Z241">
        <f>SUM(Plan1!Z241,Plan1!Z242)/2</f>
        <v>46.793079376220703</v>
      </c>
      <c r="AA241">
        <f>SUM(Plan1!AA241,Plan1!AA242)/2</f>
        <v>25.82512378692627</v>
      </c>
      <c r="AB241">
        <f>SUM(Plan1!AB241,Plan1!AB242)/2</f>
        <v>2.578453540802002</v>
      </c>
      <c r="AC241">
        <f>SUM(Plan1!AC241,Plan1!AC242)/2</f>
        <v>2.5173112154006958</v>
      </c>
    </row>
    <row r="242" spans="1:29" x14ac:dyDescent="0.25">
      <c r="A242" s="3">
        <v>43170.041680439812</v>
      </c>
      <c r="B242">
        <f>SUM(Plan1!B242,Plan1!B243)/2</f>
        <v>384.40679931640625</v>
      </c>
      <c r="C242">
        <f>SUM(Plan1!C242,Plan1!C243)/2</f>
        <v>1474.3245849609375</v>
      </c>
      <c r="D242">
        <f>SUM(Plan1!D242,Plan1!D243)/2</f>
        <v>205.15409088134766</v>
      </c>
      <c r="E242">
        <f>SUM(Plan1!E242,Plan1!E243)/2</f>
        <v>197.31745910644531</v>
      </c>
      <c r="F242">
        <f>SUM(Plan1!F242,Plan1!F243)/2</f>
        <v>586.54739379882813</v>
      </c>
      <c r="G242">
        <f>SUM(Plan1!G242,Plan1!G243)/2</f>
        <v>41.673717498779297</v>
      </c>
      <c r="H242">
        <f>SUM(Plan1!H242,Plan1!H243)/2</f>
        <v>141.59321594238281</v>
      </c>
      <c r="I242">
        <f>SUM(Plan1!I242,Plan1!I243)/2</f>
        <v>86.887214660644531</v>
      </c>
      <c r="J242">
        <f>SUM(Plan1!J242,Plan1!J243)/2</f>
        <v>638.79043579101563</v>
      </c>
      <c r="K242">
        <f>SUM(Plan1!K242,Plan1!K243)/2</f>
        <v>3.1095738410949707</v>
      </c>
      <c r="L242">
        <f>SUM(Plan1!L242,Plan1!L243)/2</f>
        <v>2.6680343151092529</v>
      </c>
      <c r="M242">
        <f>SUM(Plan1!M242,Plan1!M243)/2</f>
        <v>2.6322041749954224</v>
      </c>
      <c r="N242">
        <f>SUM(Plan1!N242,Plan1!N243)/2</f>
        <v>2.453898549079895</v>
      </c>
      <c r="O242">
        <f>SUM(Plan1!O242,Plan1!O243)/2</f>
        <v>326.30308532714844</v>
      </c>
      <c r="P242">
        <f>SUM(Plan1!P242,Plan1!P243)/2</f>
        <v>87.819484710693359</v>
      </c>
      <c r="Q242">
        <f>SUM(Plan1!Q242,Plan1!Q243)/2</f>
        <v>172.63889312744141</v>
      </c>
      <c r="R242">
        <f>SUM(Plan1!R242,Plan1!R243)/2</f>
        <v>1.5858455300331116</v>
      </c>
      <c r="S242">
        <f>SUM(Plan1!S242,Plan1!S243)/2</f>
        <v>1.7618743181228638</v>
      </c>
      <c r="T242">
        <f>SUM(Plan1!T242,Plan1!T243)/2</f>
        <v>67.391393661499023</v>
      </c>
      <c r="U242">
        <f>SUM(Plan1!U242,Plan1!U243)/2</f>
        <v>26.838823318481445</v>
      </c>
      <c r="V242">
        <f>SUM(Plan1!V242,Plan1!V243)/2</f>
        <v>1.7505834698677063</v>
      </c>
      <c r="W242">
        <f>SUM(Plan1!W242,Plan1!W243)/2</f>
        <v>1.7473431825637817</v>
      </c>
      <c r="X242">
        <f>SUM(Plan1!X242,Plan1!X243)/2</f>
        <v>148.70682525634766</v>
      </c>
      <c r="Y242">
        <f>SUM(Plan1!Y242,Plan1!Y243)/2</f>
        <v>5.3728741407394409</v>
      </c>
      <c r="Z242">
        <f>SUM(Plan1!Z242,Plan1!Z243)/2</f>
        <v>42.394294738769531</v>
      </c>
      <c r="AA242">
        <f>SUM(Plan1!AA242,Plan1!AA243)/2</f>
        <v>24.335925102233887</v>
      </c>
      <c r="AB242">
        <f>SUM(Plan1!AB242,Plan1!AB243)/2</f>
        <v>2.8007478713989258</v>
      </c>
      <c r="AC242">
        <f>SUM(Plan1!AC242,Plan1!AC243)/2</f>
        <v>2.7403719425201416</v>
      </c>
    </row>
    <row r="243" spans="1:29" x14ac:dyDescent="0.25">
      <c r="A243" s="3">
        <v>43170.083347164349</v>
      </c>
      <c r="B243">
        <f>SUM(Plan1!B243,Plan1!B244)/2</f>
        <v>384.85137939453125</v>
      </c>
      <c r="C243">
        <f>SUM(Plan1!C243,Plan1!C244)/2</f>
        <v>1471.08740234375</v>
      </c>
      <c r="D243">
        <f>SUM(Plan1!D243,Plan1!D244)/2</f>
        <v>196.26194000244141</v>
      </c>
      <c r="E243">
        <f>SUM(Plan1!E243,Plan1!E244)/2</f>
        <v>197.23750305175781</v>
      </c>
      <c r="F243">
        <f>SUM(Plan1!F243,Plan1!F244)/2</f>
        <v>585.59896850585938</v>
      </c>
      <c r="G243">
        <f>SUM(Plan1!G243,Plan1!G244)/2</f>
        <v>36.738767623901367</v>
      </c>
      <c r="H243">
        <f>SUM(Plan1!H243,Plan1!H244)/2</f>
        <v>140.16970825195313</v>
      </c>
      <c r="I243">
        <f>SUM(Plan1!I243,Plan1!I244)/2</f>
        <v>85.461601257324219</v>
      </c>
      <c r="J243">
        <f>SUM(Plan1!J243,Plan1!J244)/2</f>
        <v>637.8858642578125</v>
      </c>
      <c r="K243">
        <f>SUM(Plan1!K243,Plan1!K244)/2</f>
        <v>3.1215054988861084</v>
      </c>
      <c r="L243">
        <f>SUM(Plan1!L243,Plan1!L244)/2</f>
        <v>2.6929231882095337</v>
      </c>
      <c r="M243">
        <f>SUM(Plan1!M243,Plan1!M244)/2</f>
        <v>2.6524268388748169</v>
      </c>
      <c r="N243">
        <f>SUM(Plan1!N243,Plan1!N244)/2</f>
        <v>2.4748722314834595</v>
      </c>
      <c r="O243">
        <f>SUM(Plan1!O243,Plan1!O244)/2</f>
        <v>326.99507141113281</v>
      </c>
      <c r="P243">
        <f>SUM(Plan1!P243,Plan1!P244)/2</f>
        <v>80.871288299560547</v>
      </c>
      <c r="Q243">
        <f>SUM(Plan1!Q243,Plan1!Q244)/2</f>
        <v>156.26844787597656</v>
      </c>
      <c r="R243">
        <f>SUM(Plan1!R243,Plan1!R244)/2</f>
        <v>1.7723135352134705</v>
      </c>
      <c r="S243">
        <f>SUM(Plan1!S243,Plan1!S244)/2</f>
        <v>1.9419709444046021</v>
      </c>
      <c r="T243">
        <f>SUM(Plan1!T243,Plan1!T244)/2</f>
        <v>61.545999526977539</v>
      </c>
      <c r="U243">
        <f>SUM(Plan1!U243,Plan1!U244)/2</f>
        <v>25.226284027099609</v>
      </c>
      <c r="V243">
        <f>SUM(Plan1!V243,Plan1!V244)/2</f>
        <v>1.8981629610061646</v>
      </c>
      <c r="W243">
        <f>SUM(Plan1!W243,Plan1!W244)/2</f>
        <v>1.8891931772232056</v>
      </c>
      <c r="X243">
        <f>SUM(Plan1!X243,Plan1!X244)/2</f>
        <v>149.41364288330078</v>
      </c>
      <c r="Y243">
        <f>SUM(Plan1!Y243,Plan1!Y244)/2</f>
        <v>1.8976315259933472</v>
      </c>
      <c r="Z243">
        <f>SUM(Plan1!Z243,Plan1!Z244)/2</f>
        <v>38.832389831542969</v>
      </c>
      <c r="AA243">
        <f>SUM(Plan1!AA243,Plan1!AA244)/2</f>
        <v>21.310991287231445</v>
      </c>
      <c r="AB243">
        <f>SUM(Plan1!AB243,Plan1!AB244)/2</f>
        <v>3.0269924402236938</v>
      </c>
      <c r="AC243">
        <f>SUM(Plan1!AC243,Plan1!AC244)/2</f>
        <v>2.9707763195037842</v>
      </c>
    </row>
    <row r="244" spans="1:29" x14ac:dyDescent="0.25">
      <c r="A244" s="3">
        <v>43170.125013888886</v>
      </c>
      <c r="B244">
        <f>SUM(Plan1!B244,Plan1!B245)/2</f>
        <v>385.29595947265625</v>
      </c>
      <c r="C244">
        <f>SUM(Plan1!C244,Plan1!C245)/2</f>
        <v>1470.397705078125</v>
      </c>
      <c r="D244">
        <f>SUM(Plan1!D244,Plan1!D245)/2</f>
        <v>185.54706573486328</v>
      </c>
      <c r="E244">
        <f>SUM(Plan1!E244,Plan1!E245)/2</f>
        <v>197.09391784667969</v>
      </c>
      <c r="F244">
        <f>SUM(Plan1!F244,Plan1!F245)/2</f>
        <v>584.37942504882813</v>
      </c>
      <c r="G244">
        <f>SUM(Plan1!G244,Plan1!G245)/2</f>
        <v>31.400434494018555</v>
      </c>
      <c r="H244">
        <f>SUM(Plan1!H244,Plan1!H245)/2</f>
        <v>137.48995208740234</v>
      </c>
      <c r="I244">
        <f>SUM(Plan1!I244,Plan1!I245)/2</f>
        <v>82.582782745361328</v>
      </c>
      <c r="J244">
        <f>SUM(Plan1!J244,Plan1!J245)/2</f>
        <v>637.98095703125</v>
      </c>
      <c r="K244">
        <f>SUM(Plan1!K244,Plan1!K245)/2</f>
        <v>3.1584800481796265</v>
      </c>
      <c r="L244">
        <f>SUM(Plan1!L244,Plan1!L245)/2</f>
        <v>2.7400000095367432</v>
      </c>
      <c r="M244">
        <f>SUM(Plan1!M244,Plan1!M245)/2</f>
        <v>2.6996290683746338</v>
      </c>
      <c r="N244">
        <f>SUM(Plan1!N244,Plan1!N245)/2</f>
        <v>2.5223913192749023</v>
      </c>
      <c r="O244">
        <f>SUM(Plan1!O244,Plan1!O245)/2</f>
        <v>326.95111083984375</v>
      </c>
      <c r="P244">
        <f>SUM(Plan1!P244,Plan1!P245)/2</f>
        <v>75.292701721191406</v>
      </c>
      <c r="Q244">
        <f>SUM(Plan1!Q244,Plan1!Q245)/2</f>
        <v>141.54901885986328</v>
      </c>
      <c r="R244">
        <f>SUM(Plan1!R244,Plan1!R245)/2</f>
        <v>1.9696052074432373</v>
      </c>
      <c r="S244">
        <f>SUM(Plan1!S244,Plan1!S245)/2</f>
        <v>2.1356241703033447</v>
      </c>
      <c r="T244">
        <f>SUM(Plan1!T244,Plan1!T245)/2</f>
        <v>57.723848342895508</v>
      </c>
      <c r="U244">
        <f>SUM(Plan1!U244,Plan1!U245)/2</f>
        <v>23.636321067810059</v>
      </c>
      <c r="V244">
        <f>SUM(Plan1!V244,Plan1!V245)/2</f>
        <v>2.0447672009468079</v>
      </c>
      <c r="W244">
        <f>SUM(Plan1!W244,Plan1!W245)/2</f>
        <v>2.0386181473731995</v>
      </c>
      <c r="X244">
        <f>SUM(Plan1!X244,Plan1!X245)/2</f>
        <v>150.13278961181641</v>
      </c>
      <c r="Y244">
        <f>SUM(Y242:Y243)/2</f>
        <v>3.635252833366394</v>
      </c>
      <c r="Z244">
        <f>SUM(Plan1!Z244,Plan1!Z245)/2</f>
        <v>34.064020156860352</v>
      </c>
      <c r="AA244">
        <f>SUM(Plan1!AA244,Plan1!AA245)/2</f>
        <v>18.659233093261719</v>
      </c>
      <c r="AB244">
        <f>SUM(Plan1!AB244,Plan1!AB245)/2</f>
        <v>3.2984222173690796</v>
      </c>
      <c r="AC244">
        <f>SUM(Plan1!AC244,Plan1!AC245)/2</f>
        <v>3.248395562171936</v>
      </c>
    </row>
    <row r="245" spans="1:29" x14ac:dyDescent="0.25">
      <c r="A245" s="3">
        <v>43170.166680613424</v>
      </c>
      <c r="B245">
        <f>SUM(Plan1!B245,Plan1!B246)/2</f>
        <v>385.74053955078125</v>
      </c>
      <c r="C245">
        <f>SUM(Plan1!C245,Plan1!C246)/2</f>
        <v>1469.7080688476563</v>
      </c>
      <c r="D245">
        <f>SUM(Plan1!D245,Plan1!D246)/2</f>
        <v>177.99022674560547</v>
      </c>
      <c r="E245">
        <f>SUM(Plan1!E245,Plan1!E246)/2</f>
        <v>197.18400573730469</v>
      </c>
      <c r="F245">
        <f>SUM(Plan1!F245,Plan1!F246)/2</f>
        <v>555.50299072265625</v>
      </c>
      <c r="G245">
        <f>SUM(Plan1!G245,Plan1!G246)/2</f>
        <v>28.681111335754395</v>
      </c>
      <c r="H245">
        <f>SUM(Plan1!H245,Plan1!H246)/2</f>
        <v>135.82591247558594</v>
      </c>
      <c r="I245">
        <f>SUM(Plan1!I245,Plan1!I246)/2</f>
        <v>78.502517700195313</v>
      </c>
      <c r="J245">
        <f>SUM(Plan1!J245,Plan1!J246)/2</f>
        <v>638.39959716796875</v>
      </c>
      <c r="K245">
        <f>SUM(Plan1!K245,Plan1!K246)/2</f>
        <v>3.2039352655410767</v>
      </c>
      <c r="L245">
        <f>SUM(Plan1!L245,Plan1!L246)/2</f>
        <v>2.8061428070068359</v>
      </c>
      <c r="M245">
        <f>SUM(Plan1!M245,Plan1!M246)/2</f>
        <v>2.7604078054428101</v>
      </c>
      <c r="N245">
        <f>SUM(Plan1!N245,Plan1!N246)/2</f>
        <v>2.5837434530258179</v>
      </c>
      <c r="O245">
        <f>SUM(Plan1!O245,Plan1!O246)/2</f>
        <v>327.24325561523438</v>
      </c>
      <c r="P245">
        <f>SUM(Plan1!P245,Plan1!P246)/2</f>
        <v>72.844108581542969</v>
      </c>
      <c r="Q245">
        <f>SUM(Plan1!Q245,Plan1!Q246)/2</f>
        <v>123.66479873657227</v>
      </c>
      <c r="R245">
        <f>SUM(Plan1!R245,Plan1!R246)/2</f>
        <v>2.1863332986831665</v>
      </c>
      <c r="S245">
        <f>SUM(Plan1!S245,Plan1!S246)/2</f>
        <v>2.3461040258407593</v>
      </c>
      <c r="T245">
        <f>SUM(Plan1!T245,Plan1!T246)/2</f>
        <v>54.41071891784668</v>
      </c>
      <c r="U245">
        <f>SUM(Plan1!U245,Plan1!U246)/2</f>
        <v>22.379791259765625</v>
      </c>
      <c r="V245">
        <f>SUM(Plan1!V245,Plan1!V246)/2</f>
        <v>2.2001975774765015</v>
      </c>
      <c r="W245">
        <f>SUM(Plan1!W245,Plan1!W246)/2</f>
        <v>2.1925123929977417</v>
      </c>
      <c r="X245">
        <f>SUM(Plan1!X245,Plan1!X246)/2</f>
        <v>150.90740203857422</v>
      </c>
      <c r="Y245">
        <f t="shared" ref="Y245:Y251" si="18">SUM(Y243:Y244)/2</f>
        <v>2.7664421796798706</v>
      </c>
      <c r="Z245">
        <f>SUM(Plan1!Z245,Plan1!Z246)/2</f>
        <v>32.774923324584961</v>
      </c>
      <c r="AA245">
        <f>SUM(Plan1!AA245,Plan1!AA246)/2</f>
        <v>16.835577964782715</v>
      </c>
      <c r="AB245">
        <f>SUM(Plan1!AB245,Plan1!AB246)/2</f>
        <v>3.5825921297073364</v>
      </c>
      <c r="AC245">
        <f>SUM(Plan1!AC245,Plan1!AC246)/2</f>
        <v>3.53728187084198</v>
      </c>
    </row>
    <row r="246" spans="1:29" x14ac:dyDescent="0.25">
      <c r="A246" s="3">
        <v>43170.208347337961</v>
      </c>
      <c r="B246">
        <f>SUM(Plan1!B246,Plan1!B247)/2</f>
        <v>385.48910522460938</v>
      </c>
      <c r="C246">
        <f>SUM(Plan1!C246,Plan1!C247)/2</f>
        <v>1469.0184326171875</v>
      </c>
      <c r="D246">
        <f>SUM(Plan1!D246,Plan1!D247)/2</f>
        <v>172.87930297851563</v>
      </c>
      <c r="E246">
        <f>SUM(Plan1!E246,Plan1!E247)/2</f>
        <v>197.08368682861328</v>
      </c>
      <c r="F246">
        <f>SUM(Plan1!F246,Plan1!F247)/2</f>
        <v>528.00518798828125</v>
      </c>
      <c r="G246">
        <f>SUM(Plan1!G246,Plan1!G247)/2</f>
        <v>28.275397300720215</v>
      </c>
      <c r="H246">
        <f>SUM(Plan1!H246,Plan1!H247)/2</f>
        <v>147.90242004394531</v>
      </c>
      <c r="I246">
        <f>SUM(Plan1!I246,Plan1!I247)/2</f>
        <v>84.701641082763672</v>
      </c>
      <c r="J246">
        <f>SUM(Plan1!J246,Plan1!J247)/2</f>
        <v>639.2938232421875</v>
      </c>
      <c r="K246">
        <f>SUM(Plan1!K246,Plan1!K247)/2</f>
        <v>3.2590112686157227</v>
      </c>
      <c r="L246">
        <f>SUM(Plan1!L246,Plan1!L247)/2</f>
        <v>2.8798352479934692</v>
      </c>
      <c r="M246">
        <f>SUM(Plan1!M246,Plan1!M247)/2</f>
        <v>2.8266777992248535</v>
      </c>
      <c r="N246">
        <f>SUM(Plan1!N246,Plan1!N247)/2</f>
        <v>2.6542550325393677</v>
      </c>
      <c r="O246">
        <f>SUM(Plan1!O246,Plan1!O247)/2</f>
        <v>326.98410034179688</v>
      </c>
      <c r="P246">
        <f>SUM(Plan1!P246,Plan1!P247)/2</f>
        <v>70.640785217285156</v>
      </c>
      <c r="Q246">
        <f>SUM(Plan1!Q246,Plan1!Q247)/2</f>
        <v>113.04483032226563</v>
      </c>
      <c r="R246">
        <f>SUM(Plan1!R246,Plan1!R247)/2</f>
        <v>2.4153809547424316</v>
      </c>
      <c r="S246">
        <f>SUM(Plan1!S246,Plan1!S247)/2</f>
        <v>2.5730119943618774</v>
      </c>
      <c r="T246">
        <f>SUM(Plan1!T246,Plan1!T247)/2</f>
        <v>52.40277099609375</v>
      </c>
      <c r="U246">
        <f>SUM(Plan1!U246,Plan1!U247)/2</f>
        <v>21.86670970916748</v>
      </c>
      <c r="V246">
        <f>SUM(Plan1!V246,Plan1!V247)/2</f>
        <v>2.3617267608642578</v>
      </c>
      <c r="W246">
        <f>SUM(Plan1!W246,Plan1!W247)/2</f>
        <v>2.3508602380752563</v>
      </c>
      <c r="X246">
        <f>SUM(Plan1!X246,Plan1!X247)/2</f>
        <v>151.70471954345703</v>
      </c>
      <c r="Y246">
        <f t="shared" si="18"/>
        <v>3.2008475065231323</v>
      </c>
      <c r="Z246">
        <f>SUM(Plan1!Z246,Plan1!Z247)/2</f>
        <v>32.160579681396484</v>
      </c>
      <c r="AA246">
        <f>SUM(Plan1!AA246,Plan1!AA247)/2</f>
        <v>15.860594749450684</v>
      </c>
      <c r="AB246">
        <f>SUM(Plan1!AB246,Plan1!AB247)/2</f>
        <v>3.8778567314147949</v>
      </c>
      <c r="AC246">
        <f>SUM(Plan1!AC246,Plan1!AC247)/2</f>
        <v>3.8342998027801514</v>
      </c>
    </row>
    <row r="247" spans="1:29" x14ac:dyDescent="0.25">
      <c r="A247" s="3">
        <v>43170.250014062498</v>
      </c>
      <c r="B247">
        <f>SUM(Plan1!B247,Plan1!B248)/2</f>
        <v>384.32305908203125</v>
      </c>
      <c r="C247">
        <f>SUM(Plan1!C247,Plan1!C248)/2</f>
        <v>1468.3287353515625</v>
      </c>
      <c r="D247">
        <f>SUM(Plan1!D247,Plan1!D248)/2</f>
        <v>169.29978942871094</v>
      </c>
      <c r="E247">
        <f>SUM(Plan1!E247,Plan1!E248)/2</f>
        <v>197.15946197509766</v>
      </c>
      <c r="F247">
        <f>SUM(Plan1!F247,Plan1!F248)/2</f>
        <v>541.15145874023438</v>
      </c>
      <c r="G247">
        <f>SUM(Plan1!G247,Plan1!G248)/2</f>
        <v>26.089285850524902</v>
      </c>
      <c r="H247">
        <f>SUM(Plan1!H247,Plan1!H248)/2</f>
        <v>159.73336029052734</v>
      </c>
      <c r="I247">
        <f>SUM(Plan1!I247,Plan1!I248)/2</f>
        <v>93.660480499267578</v>
      </c>
      <c r="J247">
        <f>SUM(Plan1!J247,Plan1!J248)/2</f>
        <v>639.87979125976563</v>
      </c>
      <c r="K247">
        <f>SUM(Plan1!K247,Plan1!K248)/2</f>
        <v>3.2937483787536621</v>
      </c>
      <c r="L247">
        <f>SUM(Plan1!L247,Plan1!L248)/2</f>
        <v>2.9150000810623169</v>
      </c>
      <c r="M247">
        <f>SUM(Plan1!M247,Plan1!M248)/2</f>
        <v>2.8704721927642822</v>
      </c>
      <c r="N247">
        <f>SUM(Plan1!N247,Plan1!N248)/2</f>
        <v>2.7016327381134033</v>
      </c>
      <c r="O247">
        <f>SUM(Plan1!O247,Plan1!O248)/2</f>
        <v>327.289794921875</v>
      </c>
      <c r="P247">
        <f>SUM(Plan1!P247,Plan1!P248)/2</f>
        <v>68.601161956787109</v>
      </c>
      <c r="Q247">
        <f>SUM(Plan1!Q247,Plan1!Q248)/2</f>
        <v>111.69018936157227</v>
      </c>
      <c r="R247">
        <f>SUM(Plan1!R247,Plan1!R248)/2</f>
        <v>2.6469082832336426</v>
      </c>
      <c r="S247">
        <f>SUM(Plan1!S247,Plan1!S248)/2</f>
        <v>2.8072559833526611</v>
      </c>
      <c r="T247">
        <f>SUM(Plan1!T247,Plan1!T248)/2</f>
        <v>52.212018966674805</v>
      </c>
      <c r="U247">
        <f>SUM(Plan1!U247,Plan1!U248)/2</f>
        <v>21.753570556640625</v>
      </c>
      <c r="V247">
        <f>SUM(Plan1!V247,Plan1!V248)/2</f>
        <v>2.5247414112091064</v>
      </c>
      <c r="W247">
        <f>SUM(Plan1!W247,Plan1!W248)/2</f>
        <v>2.5145143270492554</v>
      </c>
      <c r="X247">
        <f>SUM(Plan1!X247,Plan1!X248)/2</f>
        <v>152.50676727294922</v>
      </c>
      <c r="Y247">
        <f t="shared" si="18"/>
        <v>2.9836448431015015</v>
      </c>
      <c r="Z247">
        <f>SUM(Plan1!Z247,Plan1!Z248)/2</f>
        <v>31.428918838500977</v>
      </c>
      <c r="AA247">
        <f>SUM(Plan1!AA247,Plan1!AA248)/2</f>
        <v>15.93142557144165</v>
      </c>
      <c r="AB247">
        <f>SUM(Plan1!AB247,Plan1!AB248)/2</f>
        <v>4.1762728691101074</v>
      </c>
      <c r="AC247">
        <f>SUM(Plan1!AC247,Plan1!AC248)/2</f>
        <v>4.1358113288879395</v>
      </c>
    </row>
    <row r="248" spans="1:29" x14ac:dyDescent="0.25">
      <c r="A248" s="3">
        <v>43170.291680787035</v>
      </c>
      <c r="B248">
        <f>SUM(Plan1!B248,Plan1!B249)/2</f>
        <v>383.07028198242188</v>
      </c>
      <c r="C248">
        <f>SUM(Plan1!C248,Plan1!C249)/2</f>
        <v>1467.6390991210938</v>
      </c>
      <c r="D248">
        <f>SUM(Plan1!D248,Plan1!D249)/2</f>
        <v>168.11624908447266</v>
      </c>
      <c r="E248">
        <f>SUM(Plan1!E248,Plan1!E249)/2</f>
        <v>197.85109710693359</v>
      </c>
      <c r="F248">
        <f>SUM(Plan1!F248,Plan1!F249)/2</f>
        <v>553.25375366210938</v>
      </c>
      <c r="G248">
        <f>SUM(Plan1!G248,Plan1!G249)/2</f>
        <v>24.755000114440918</v>
      </c>
      <c r="H248">
        <f>SUM(Plan1!H248,Plan1!H249)/2</f>
        <v>160.83493804931641</v>
      </c>
      <c r="I248">
        <f>SUM(Plan1!I248,Plan1!I249)/2</f>
        <v>94.228752136230469</v>
      </c>
      <c r="J248">
        <f>SUM(Plan1!J248,Plan1!J249)/2</f>
        <v>640.01126098632813</v>
      </c>
      <c r="K248">
        <f>SUM(Plan1!K248,Plan1!K249)/2</f>
        <v>3.3320672512054443</v>
      </c>
      <c r="L248">
        <f>SUM(Plan1!L248,Plan1!L249)/2</f>
        <v>2.9463273286819458</v>
      </c>
      <c r="M248">
        <f>SUM(Plan1!M248,Plan1!M249)/2</f>
        <v>2.9047403335571289</v>
      </c>
      <c r="N248">
        <f>SUM(Plan1!N248,Plan1!N249)/2</f>
        <v>2.7326117753982544</v>
      </c>
      <c r="O248">
        <f>SUM(Plan1!O248,Plan1!O249)/2</f>
        <v>327.72999572753906</v>
      </c>
      <c r="P248">
        <f>SUM(Plan1!P248,Plan1!P249)/2</f>
        <v>67.668422698974609</v>
      </c>
      <c r="Q248">
        <f>SUM(Plan1!Q248,Plan1!Q249)/2</f>
        <v>111.73413848876953</v>
      </c>
      <c r="R248">
        <f>SUM(Plan1!R248,Plan1!R249)/2</f>
        <v>2.8777812719345093</v>
      </c>
      <c r="S248">
        <f>SUM(Plan1!S248,Plan1!S249)/2</f>
        <v>3.0421961545944214</v>
      </c>
      <c r="T248">
        <f>SUM(Plan1!T248,Plan1!T249)/2</f>
        <v>54.326309204101563</v>
      </c>
      <c r="U248">
        <f>SUM(Plan1!U248,Plan1!U249)/2</f>
        <v>21.89324951171875</v>
      </c>
      <c r="V248">
        <f>SUM(Plan1!V248,Plan1!V249)/2</f>
        <v>2.683429479598999</v>
      </c>
      <c r="W248">
        <f>SUM(Plan1!W248,Plan1!W249)/2</f>
        <v>2.675209641456604</v>
      </c>
      <c r="X248">
        <f>SUM(Plan1!X248,Plan1!X249)/2</f>
        <v>153.27859497070313</v>
      </c>
      <c r="Y248">
        <f t="shared" si="18"/>
        <v>3.0922461748123169</v>
      </c>
      <c r="Z248">
        <f>SUM(Plan1!Z248,Plan1!Z249)/2</f>
        <v>31.048649787902832</v>
      </c>
      <c r="AA248">
        <f>SUM(Plan1!AA248,Plan1!AA249)/2</f>
        <v>15.960608005523682</v>
      </c>
      <c r="AB248">
        <f>SUM(Plan1!AB248,Plan1!AB249)/2</f>
        <v>4.4793674945831299</v>
      </c>
      <c r="AC248">
        <f>SUM(Plan1!AC248,Plan1!AC249)/2</f>
        <v>4.4422075748443604</v>
      </c>
    </row>
    <row r="249" spans="1:29" x14ac:dyDescent="0.25">
      <c r="A249" s="3">
        <v>43170.333347511572</v>
      </c>
      <c r="B249">
        <f>SUM(Plan1!B249,Plan1!B250)/2</f>
        <v>383.10980224609375</v>
      </c>
      <c r="C249">
        <f>SUM(Plan1!C249,Plan1!C250)/2</f>
        <v>1466.949462890625</v>
      </c>
      <c r="D249">
        <f>SUM(Plan1!D249,Plan1!D250)/2</f>
        <v>170.00753784179688</v>
      </c>
      <c r="E249">
        <f>SUM(Plan1!E249,Plan1!E250)/2</f>
        <v>197.90528106689453</v>
      </c>
      <c r="F249">
        <f>SUM(Plan1!F249,Plan1!F250)/2</f>
        <v>552.668701171875</v>
      </c>
      <c r="G249">
        <f>SUM(Plan1!G249,Plan1!G250)/2</f>
        <v>26.380000114440918</v>
      </c>
      <c r="H249">
        <f>SUM(Plan1!H249,Plan1!H250)/2</f>
        <v>150.63848114013672</v>
      </c>
      <c r="I249">
        <f>SUM(Plan1!I249,Plan1!I250)/2</f>
        <v>89.756141662597656</v>
      </c>
      <c r="J249">
        <f>SUM(Plan1!J249,Plan1!J250)/2</f>
        <v>640.59902954101563</v>
      </c>
      <c r="K249">
        <f>SUM(Plan1!K249,Plan1!K250)/2</f>
        <v>3.3704656362533569</v>
      </c>
      <c r="L249">
        <f>SUM(Plan1!L249,Plan1!L250)/2</f>
        <v>2.9809114933013916</v>
      </c>
      <c r="M249">
        <f>SUM(Plan1!M249,Plan1!M250)/2</f>
        <v>2.9408664703369141</v>
      </c>
      <c r="N249">
        <f>SUM(Plan1!N249,Plan1!N250)/2</f>
        <v>2.765078067779541</v>
      </c>
      <c r="O249">
        <f>SUM(Plan1!O249,Plan1!O250)/2</f>
        <v>327.80999755859375</v>
      </c>
      <c r="P249">
        <f>SUM(Plan1!P249,Plan1!P250)/2</f>
        <v>67.143478393554688</v>
      </c>
      <c r="Q249">
        <f>SUM(Plan1!Q249,Plan1!Q250)/2</f>
        <v>109.83770751953125</v>
      </c>
      <c r="R249">
        <f>SUM(Plan1!R249,Plan1!R250)/2</f>
        <v>3.1127206087112427</v>
      </c>
      <c r="S249">
        <f>SUM(Plan1!S249,Plan1!S250)/2</f>
        <v>3.2771011590957642</v>
      </c>
      <c r="T249">
        <f>SUM(Plan1!T249,Plan1!T250)/2</f>
        <v>55.786708831787109</v>
      </c>
      <c r="U249">
        <f>SUM(Plan1!U249,Plan1!U250)/2</f>
        <v>22.032928466796875</v>
      </c>
      <c r="V249">
        <f>SUM(Plan1!V249,Plan1!V250)/2</f>
        <v>2.8811807632446289</v>
      </c>
      <c r="W249">
        <f>SUM(Plan1!W249,Plan1!W250)/2</f>
        <v>2.8778021335601807</v>
      </c>
      <c r="X249">
        <f>SUM(Plan1!X249,Plan1!X250)/2</f>
        <v>76.827743530273438</v>
      </c>
      <c r="Y249">
        <f t="shared" si="18"/>
        <v>3.0379455089569092</v>
      </c>
      <c r="Z249">
        <f>SUM(Plan1!Z249,Plan1!Z250)/2</f>
        <v>30.895661354064941</v>
      </c>
      <c r="AA249">
        <f>SUM(Plan1!AA249,Plan1!AA250)/2</f>
        <v>15.919229030609131</v>
      </c>
      <c r="AB249">
        <f>SUM(Plan1!AB249,Plan1!AB250)/2</f>
        <v>4.6702916622161865</v>
      </c>
      <c r="AC249">
        <f>SUM(Plan1!AC249,Plan1!AC250)/2</f>
        <v>4.6387166976928711</v>
      </c>
    </row>
    <row r="250" spans="1:29" x14ac:dyDescent="0.25">
      <c r="A250" s="3">
        <v>43170.37501423611</v>
      </c>
      <c r="B250">
        <f>SUM(Plan1!B250,Plan1!B251)/2</f>
        <v>382.74592590332031</v>
      </c>
      <c r="C250">
        <f>SUM(Plan1!C250,Plan1!C251)/2</f>
        <v>1467.7987670898438</v>
      </c>
      <c r="D250">
        <f>SUM(Plan1!D250,Plan1!D251)/2</f>
        <v>171.22463226318359</v>
      </c>
      <c r="E250">
        <f>SUM(Plan1!E250,Plan1!E251)/2</f>
        <v>197.58533477783203</v>
      </c>
      <c r="F250">
        <f>SUM(Plan1!F250,Plan1!F251)/2</f>
        <v>552.08364868164063</v>
      </c>
      <c r="G250">
        <f>SUM(Plan1!G250,Plan1!G251)/2</f>
        <v>31.089999198913574</v>
      </c>
      <c r="H250">
        <f>SUM(Plan1!H250,Plan1!H251)/2</f>
        <v>147.02796173095703</v>
      </c>
      <c r="I250">
        <f>SUM(Plan1!I250,Plan1!I251)/2</f>
        <v>89.877571105957031</v>
      </c>
      <c r="J250">
        <f>SUM(Plan1!J250,Plan1!J251)/2</f>
        <v>641.54348754882813</v>
      </c>
      <c r="K250">
        <f>SUM(Plan1!K250,Plan1!K251)/2</f>
        <v>3.4080351591110229</v>
      </c>
      <c r="L250">
        <f>SUM(Plan1!L250,Plan1!L251)/2</f>
        <v>3.0254632234573364</v>
      </c>
      <c r="M250">
        <f>SUM(Plan1!M250,Plan1!M251)/2</f>
        <v>2.9848426580429077</v>
      </c>
      <c r="N250">
        <f>SUM(Plan1!N250,Plan1!N251)/2</f>
        <v>2.810139536857605</v>
      </c>
      <c r="O250">
        <f>SUM(Plan1!O250,Plan1!O251)/2</f>
        <v>328.32884216308594</v>
      </c>
      <c r="P250">
        <f>SUM(Plan1!P250,Plan1!P251)/2</f>
        <v>67.21942138671875</v>
      </c>
      <c r="Q250">
        <f>SUM(Plan1!Q250,Plan1!Q251)/2</f>
        <v>112.75437164306641</v>
      </c>
      <c r="R250">
        <f>SUM(Plan1!R250,Plan1!R251)/2</f>
        <v>3.3481603860855103</v>
      </c>
      <c r="S250">
        <f>SUM(Plan1!S250,Plan1!S251)/2</f>
        <v>3.5143866539001465</v>
      </c>
      <c r="T250">
        <f>SUM(Plan1!T250,Plan1!T251)/2</f>
        <v>58.433578491210938</v>
      </c>
      <c r="U250">
        <f>SUM(Plan1!U250,Plan1!U251)/2</f>
        <v>22.250478744506836</v>
      </c>
      <c r="V250">
        <f>SUM(Plan1!V250,Plan1!V251)/2</f>
        <v>3.1819969415664673</v>
      </c>
      <c r="W250">
        <f>SUM(Plan1!W250,Plan1!W251)/2</f>
        <v>3.184342622756958</v>
      </c>
      <c r="X250">
        <f>SUM(X248:X249)/2</f>
        <v>115.05316925048828</v>
      </c>
      <c r="Y250">
        <f t="shared" si="18"/>
        <v>3.065095841884613</v>
      </c>
      <c r="Z250">
        <f>SUM(Plan1!Z250,Plan1!Z251)/2</f>
        <v>44.664348602294922</v>
      </c>
      <c r="AA250">
        <f>SUM(Plan1!AA250,Plan1!AA251)/2</f>
        <v>19.808682918548584</v>
      </c>
      <c r="AB250">
        <f>SUM(Plan1!AB250,Plan1!AB251)/2</f>
        <v>4.6466665267944336</v>
      </c>
      <c r="AC250">
        <f>SUM(Plan1!AC250,Plan1!AC251)/2</f>
        <v>4.6182143688201904</v>
      </c>
    </row>
    <row r="251" spans="1:29" x14ac:dyDescent="0.25">
      <c r="A251" s="3">
        <v>43170.416680960647</v>
      </c>
      <c r="B251">
        <f>SUM(Plan1!B251,Plan1!B252)/2</f>
        <v>382.69111633300781</v>
      </c>
      <c r="C251">
        <f>SUM(Plan1!C251,Plan1!C252)/2</f>
        <v>1470.8670043945313</v>
      </c>
      <c r="D251">
        <f>SUM(Plan1!D251,Plan1!D252)/2</f>
        <v>177.10982513427734</v>
      </c>
      <c r="E251">
        <f>SUM(Plan1!E251,Plan1!E252)/2</f>
        <v>198.13818359375</v>
      </c>
      <c r="F251">
        <f>SUM(Plan1!F251,Plan1!F252)/2</f>
        <v>551.49859619140625</v>
      </c>
      <c r="G251">
        <f>SUM(Plan1!G251,Plan1!G252)/2</f>
        <v>32.649999618530273</v>
      </c>
      <c r="H251">
        <f>SUM(Plan1!H251,Plan1!H252)/2</f>
        <v>152.88658905029297</v>
      </c>
      <c r="I251">
        <f>SUM(Plan1!I251,Plan1!I252)/2</f>
        <v>93.026275634765625</v>
      </c>
      <c r="J251">
        <f>SUM(Plan1!J251,Plan1!J252)/2</f>
        <v>642.067138671875</v>
      </c>
      <c r="K251">
        <f>SUM(Plan1!K251,Plan1!K252)/2</f>
        <v>3.4565873146057129</v>
      </c>
      <c r="L251">
        <f>SUM(Plan1!L251,Plan1!L252)/2</f>
        <v>3.0695713758468628</v>
      </c>
      <c r="M251">
        <f>SUM(Plan1!M251,Plan1!M252)/2</f>
        <v>3.0218020677566528</v>
      </c>
      <c r="N251">
        <f>SUM(Plan1!N251,Plan1!N252)/2</f>
        <v>2.8518295288085938</v>
      </c>
      <c r="O251">
        <f>SUM(Plan1!O251,Plan1!O252)/2</f>
        <v>327.45010375976563</v>
      </c>
      <c r="P251">
        <f>SUM(Plan1!P251,Plan1!P252)/2</f>
        <v>70.040367126464844</v>
      </c>
      <c r="Q251">
        <f>SUM(Plan1!Q251,Plan1!Q252)/2</f>
        <v>118.96506118774414</v>
      </c>
      <c r="R251">
        <f>SUM(Plan1!R251,Plan1!R252)/2</f>
        <v>3.5783385038375854</v>
      </c>
      <c r="S251">
        <f>SUM(Plan1!S251,Plan1!S252)/2</f>
        <v>3.7482808828353882</v>
      </c>
      <c r="T251">
        <f>SUM(Plan1!T251,Plan1!T252)/2</f>
        <v>62.915239334106445</v>
      </c>
      <c r="U251">
        <f>SUM(Plan1!U251,Plan1!U252)/2</f>
        <v>22.850977897644043</v>
      </c>
      <c r="V251">
        <f>SUM(Plan1!V251,Plan1!V252)/2</f>
        <v>3.5383036136627197</v>
      </c>
      <c r="W251">
        <f>SUM(Plan1!W251,Plan1!W252)/2</f>
        <v>3.5417673587799072</v>
      </c>
      <c r="X251">
        <f>SUM(X249:X250)/2</f>
        <v>95.940456390380859</v>
      </c>
      <c r="Y251">
        <f t="shared" si="18"/>
        <v>3.0515206754207611</v>
      </c>
      <c r="Z251">
        <f>SUM(Plan1!Z251,Plan1!Z252)/2</f>
        <v>48.547590255737305</v>
      </c>
      <c r="AA251">
        <f>SUM(Plan1!AA251,Plan1!AA252)/2</f>
        <v>21.494805335998535</v>
      </c>
      <c r="AB251">
        <f>SUM(Plan1!AB251,Plan1!AB252)/2</f>
        <v>4.5110800266265869</v>
      </c>
      <c r="AC251">
        <f>SUM(Plan1!AC251,Plan1!AC252)/2</f>
        <v>4.4791824817657471</v>
      </c>
    </row>
    <row r="252" spans="1:29" x14ac:dyDescent="0.25">
      <c r="A252" s="3">
        <v>43170.458347685184</v>
      </c>
      <c r="B252">
        <f>SUM(Plan1!B252,Plan1!B253)/2</f>
        <v>383.37213134765625</v>
      </c>
      <c r="C252">
        <f>SUM(Plan1!C252,Plan1!C253)/2</f>
        <v>1473.85595703125</v>
      </c>
      <c r="D252">
        <f>SUM(Plan1!D252,Plan1!D253)/2</f>
        <v>192.2352294921875</v>
      </c>
      <c r="E252">
        <f>SUM(Plan1!E252,Plan1!E253)/2</f>
        <v>167.05312347412109</v>
      </c>
      <c r="F252">
        <f>SUM(Plan1!F252,Plan1!F253)/2</f>
        <v>552.01113891601563</v>
      </c>
      <c r="G252">
        <f>SUM(Plan1!G252,Plan1!G253)/2</f>
        <v>39.075517654418945</v>
      </c>
      <c r="H252">
        <f>SUM(Plan1!H252,Plan1!H253)/2</f>
        <v>157.19851684570313</v>
      </c>
      <c r="I252">
        <f>SUM(Plan1!I252,Plan1!I253)/2</f>
        <v>93.539085388183594</v>
      </c>
      <c r="J252">
        <f>SUM(Plan1!J252,Plan1!J253)/2</f>
        <v>530.22857666015625</v>
      </c>
      <c r="K252">
        <f>SUM(Plan1!K252,Plan1!K253)/2</f>
        <v>3.4916428327560425</v>
      </c>
      <c r="L252">
        <f>SUM(Plan1!L252,Plan1!L253)/2</f>
        <v>3.1237083673477173</v>
      </c>
      <c r="M252">
        <f>SUM(Plan1!M252,Plan1!M253)/2</f>
        <v>3.0628920793533325</v>
      </c>
      <c r="N252">
        <f>SUM(Plan1!N252,Plan1!N253)/2</f>
        <v>2.8897780179977417</v>
      </c>
      <c r="O252">
        <f>SUM(Plan1!O252,Plan1!O253)/2</f>
        <v>326.35011291503906</v>
      </c>
      <c r="P252">
        <f>SUM(Plan1!P252,Plan1!P253)/2</f>
        <v>75.802356719970703</v>
      </c>
      <c r="Q252">
        <f>SUM(Plan1!Q252,Plan1!Q253)/2</f>
        <v>142.75827407836914</v>
      </c>
      <c r="R252">
        <f>SUM(Plan1!R252,Plan1!R253)/2</f>
        <v>3.7619231939315796</v>
      </c>
      <c r="S252">
        <f>SUM(Plan1!S252,Plan1!S253)/2</f>
        <v>3.9397425651550293</v>
      </c>
      <c r="T252">
        <f>SUM(Plan1!T252,Plan1!T253)/2</f>
        <v>70.184062957763672</v>
      </c>
      <c r="U252">
        <f>SUM(Plan1!U252,Plan1!U253)/2</f>
        <v>25.620247840881348</v>
      </c>
      <c r="V252">
        <f>SUM(Plan1!V252,Plan1!V253)/2</f>
        <v>3.8820426464080811</v>
      </c>
      <c r="W252">
        <f>SUM(Plan1!W252,Plan1!W253)/2</f>
        <v>3.8861881494522095</v>
      </c>
      <c r="X252">
        <f>SUM(X250:X251)/2</f>
        <v>105.49681282043457</v>
      </c>
      <c r="Y252">
        <f>SUM(Plan1!Y252,Plan1!Y253)/2</f>
        <v>7.0499997138977051</v>
      </c>
      <c r="Z252">
        <f>SUM(Plan1!Z252,Plan1!Z253)/2</f>
        <v>42.648275375366211</v>
      </c>
      <c r="AA252">
        <f>SUM(Plan1!AA252,Plan1!AA253)/2</f>
        <v>22.747951507568359</v>
      </c>
      <c r="AB252">
        <f>SUM(Plan1!AB252,Plan1!AB253)/2</f>
        <v>4.3502476215362549</v>
      </c>
      <c r="AC252">
        <f>SUM(Plan1!AC252,Plan1!AC253)/2</f>
        <v>4.3160576820373535</v>
      </c>
    </row>
    <row r="253" spans="1:29" x14ac:dyDescent="0.25">
      <c r="A253" s="3">
        <v>43170.500014409721</v>
      </c>
      <c r="B253">
        <f>SUM(Plan1!B253,Plan1!B254)/2</f>
        <v>382.91606140136719</v>
      </c>
      <c r="C253">
        <f>SUM(Plan1!C253,Plan1!C254)/2</f>
        <v>1476.085693359375</v>
      </c>
      <c r="D253">
        <f>SUM(Plan1!D253,Plan1!D254)/2</f>
        <v>215.87171173095703</v>
      </c>
      <c r="E253">
        <f>SUM(Plan1!E253,Plan1!E254)/2</f>
        <v>135.83100891113281</v>
      </c>
      <c r="F253">
        <f>SUM(Plan1!F253,Plan1!F254)/2</f>
        <v>588.5767822265625</v>
      </c>
      <c r="G253">
        <f>SUM(Plan1!G253,Plan1!G254)/2</f>
        <v>53.942790985107422</v>
      </c>
      <c r="H253">
        <f>SUM(Plan1!H253,Plan1!H254)/2</f>
        <v>166.88150024414063</v>
      </c>
      <c r="I253">
        <f>SUM(Plan1!I253,Plan1!I254)/2</f>
        <v>100.58340835571289</v>
      </c>
      <c r="J253">
        <f>SUM(Plan1!J253,Plan1!J254)/2</f>
        <v>417.67549133300781</v>
      </c>
      <c r="K253">
        <f>SUM(Plan1!K253,Plan1!K254)/2</f>
        <v>3.5466117858886719</v>
      </c>
      <c r="L253">
        <f>SUM(Plan1!L253,Plan1!L254)/2</f>
        <v>3.2034978866577148</v>
      </c>
      <c r="M253">
        <f>SUM(Plan1!M253,Plan1!M254)/2</f>
        <v>3.1465020179748535</v>
      </c>
      <c r="N253">
        <f>SUM(Plan1!N253,Plan1!N254)/2</f>
        <v>2.9713298082351685</v>
      </c>
      <c r="O253">
        <f>SUM(Plan1!O253,Plan1!O254)/2</f>
        <v>325.87513732910156</v>
      </c>
      <c r="P253">
        <f>SUM(Plan1!P253,Plan1!P254)/2</f>
        <v>90.791976928710938</v>
      </c>
      <c r="Q253">
        <f>SUM(Plan1!Q253,Plan1!Q254)/2</f>
        <v>185.53599548339844</v>
      </c>
      <c r="R253">
        <f>SUM(Plan1!R253,Plan1!R254)/2</f>
        <v>3.8100533485412598</v>
      </c>
      <c r="S253">
        <f>SUM(Plan1!S253,Plan1!S254)/2</f>
        <v>3.9981130361557007</v>
      </c>
      <c r="T253">
        <f>SUM(Plan1!T253,Plan1!T254)/2</f>
        <v>85.611053466796875</v>
      </c>
      <c r="U253">
        <f>SUM(Plan1!U253,Plan1!U254)/2</f>
        <v>31.82958984375</v>
      </c>
      <c r="V253">
        <f>SUM(Plan1!V253,Plan1!V254)/2</f>
        <v>4.1423580646514893</v>
      </c>
      <c r="W253">
        <f>SUM(Plan1!W253,Plan1!W254)/2</f>
        <v>4.142803430557251</v>
      </c>
      <c r="X253">
        <f>SUM(Plan1!X253,Plan1!X254)/2</f>
        <v>80.200225830078125</v>
      </c>
      <c r="Y253">
        <f>SUM(Plan1!Y253,Plan1!Y254)/2</f>
        <v>17.719265460968018</v>
      </c>
      <c r="Z253">
        <f>SUM(Plan1!Z253,Plan1!Z254)/2</f>
        <v>51.787895202636719</v>
      </c>
      <c r="AA253">
        <f>SUM(Plan1!AA253,Plan1!AA254)/2</f>
        <v>30.353546142578125</v>
      </c>
      <c r="AB253">
        <f>SUM(Plan1!AB253,Plan1!AB254)/2</f>
        <v>4.2630288600921631</v>
      </c>
      <c r="AC253">
        <f>SUM(Plan1!AC253,Plan1!AC254)/2</f>
        <v>4.2225253582000732</v>
      </c>
    </row>
    <row r="254" spans="1:29" x14ac:dyDescent="0.25">
      <c r="A254" s="3">
        <v>43170.541681134258</v>
      </c>
      <c r="B254">
        <f>SUM(Plan1!B254,Plan1!B255)/2</f>
        <v>382.45997619628906</v>
      </c>
      <c r="C254">
        <f>SUM(Plan1!C254,Plan1!C255)/2</f>
        <v>1472.4613037109375</v>
      </c>
      <c r="D254">
        <f>SUM(Plan1!D254,Plan1!D255)/2</f>
        <v>241.22212219238281</v>
      </c>
      <c r="E254">
        <f>SUM(Plan1!E254,Plan1!E255)/2</f>
        <v>136.55374908447266</v>
      </c>
      <c r="F254">
        <f>SUM(Plan1!F254,Plan1!F255)/2</f>
        <v>623.806884765625</v>
      </c>
      <c r="G254">
        <f>SUM(Plan1!G254,Plan1!G255)/2</f>
        <v>67.346504211425781</v>
      </c>
      <c r="H254">
        <f>SUM(Plan1!H254,Plan1!H255)/2</f>
        <v>129.33826446533203</v>
      </c>
      <c r="I254">
        <f>SUM(Plan1!I254,Plan1!I255)/2</f>
        <v>83.403654098510742</v>
      </c>
      <c r="J254">
        <f>SUM(Plan1!J254,Plan1!J255)/2</f>
        <v>418.87213134765625</v>
      </c>
      <c r="K254">
        <f>SUM(Plan1!K254,Plan1!K255)/2</f>
        <v>3.6251490116119385</v>
      </c>
      <c r="L254">
        <f>SUM(Plan1!L254,Plan1!L255)/2</f>
        <v>3.2857894897460938</v>
      </c>
      <c r="M254">
        <f>SUM(Plan1!M254,Plan1!M255)/2</f>
        <v>3.2417182922363281</v>
      </c>
      <c r="N254">
        <f>SUM(Plan1!N254,Plan1!N255)/2</f>
        <v>3.068339467048645</v>
      </c>
      <c r="O254">
        <f>SUM(Plan1!O254,Plan1!O255)/2</f>
        <v>324.5712890625</v>
      </c>
      <c r="P254">
        <f>SUM(Plan1!P254,Plan1!P255)/2</f>
        <v>109.08878326416016</v>
      </c>
      <c r="Q254">
        <f>SUM(Plan1!Q254,Plan1!Q255)/2</f>
        <v>236.402099609375</v>
      </c>
      <c r="R254">
        <f>SUM(Plan1!R254,Plan1!R255)/2</f>
        <v>3.7416321039199829</v>
      </c>
      <c r="S254">
        <f>SUM(Plan1!S254,Plan1!S255)/2</f>
        <v>3.940974235534668</v>
      </c>
      <c r="T254">
        <f>SUM(Plan1!T254,Plan1!T255)/2</f>
        <v>104.3297004699707</v>
      </c>
      <c r="U254">
        <f>SUM(Plan1!U254,Plan1!U255)/2</f>
        <v>37.289506912231445</v>
      </c>
      <c r="V254">
        <f>SUM(Plan1!V254,Plan1!V255)/2</f>
        <v>4.253410816192627</v>
      </c>
      <c r="W254">
        <f>SUM(Plan1!W254,Plan1!W255)/2</f>
        <v>4.2518959045410156</v>
      </c>
      <c r="X254">
        <f>SUM(Plan1!X254,Plan1!X255)/2</f>
        <v>160.48340606689453</v>
      </c>
      <c r="Y254">
        <f>SUM(Plan1!Y254,Plan1!Y255)/2</f>
        <v>25.699821472167969</v>
      </c>
      <c r="Z254">
        <f>SUM(Plan1!Z254,Plan1!Z255)/2</f>
        <v>68.68548583984375</v>
      </c>
      <c r="AA254">
        <f>SUM(Plan1!AA254,Plan1!AA255)/2</f>
        <v>38.154685974121094</v>
      </c>
      <c r="AB254">
        <f>SUM(Plan1!AB254,Plan1!AB255)/2</f>
        <v>4.3102283477783203</v>
      </c>
      <c r="AC254">
        <f>SUM(Plan1!AC254,Plan1!AC255)/2</f>
        <v>4.2574088573455811</v>
      </c>
    </row>
    <row r="255" spans="1:29" x14ac:dyDescent="0.25">
      <c r="A255" s="3">
        <v>43170.583347858796</v>
      </c>
      <c r="B255">
        <f>SUM(Plan1!B255,Plan1!B256)/2</f>
        <v>382.00389099121094</v>
      </c>
      <c r="C255">
        <f>SUM(Plan1!C255,Plan1!C256)/2</f>
        <v>1472.4888916015625</v>
      </c>
      <c r="D255">
        <f>SUM(Plan1!D255,Plan1!D256)/2</f>
        <v>267.46703338623047</v>
      </c>
      <c r="E255">
        <f>SUM(Plan1!E255,Plan1!E256)/2</f>
        <v>136.71910858154297</v>
      </c>
      <c r="F255">
        <f>SUM(Plan1!F255,Plan1!F256)/2</f>
        <v>622.7459716796875</v>
      </c>
      <c r="G255">
        <f>SUM(Plan1!G255,Plan1!G256)/2</f>
        <v>71.369228363037109</v>
      </c>
      <c r="H255">
        <f>SUM(Plan1!H255,Plan1!H256)/2</f>
        <v>111.56399536132813</v>
      </c>
      <c r="I255">
        <f>SUM(Plan1!I255,Plan1!I256)/2</f>
        <v>69.509912490844727</v>
      </c>
      <c r="J255">
        <f>SUM(Plan1!J255,Plan1!J256)/2</f>
        <v>420.85496520996094</v>
      </c>
      <c r="K255">
        <f>SUM(Plan1!K255,Plan1!K256)/2</f>
        <v>3.7213250398635864</v>
      </c>
      <c r="L255">
        <f>SUM(Plan1!L255,Plan1!L256)/2</f>
        <v>3.3978767395019531</v>
      </c>
      <c r="M255">
        <f>SUM(Plan1!M255,Plan1!M256)/2</f>
        <v>3.3462942838668823</v>
      </c>
      <c r="N255">
        <f>SUM(Plan1!N255,Plan1!N256)/2</f>
        <v>3.1764625310897827</v>
      </c>
      <c r="O255">
        <f>SUM(Plan1!O255,Plan1!O256)/2</f>
        <v>323.78536987304688</v>
      </c>
      <c r="P255">
        <f>SUM(Plan1!P255,Plan1!P256)/2</f>
        <v>118.02783584594727</v>
      </c>
      <c r="Q255">
        <f>SUM(Plan1!Q255,Plan1!Q256)/2</f>
        <v>272.39274597167969</v>
      </c>
      <c r="R255">
        <f>SUM(Plan1!R255,Plan1!R256)/2</f>
        <v>3.6329597234725952</v>
      </c>
      <c r="S255">
        <f>SUM(Plan1!S255,Plan1!S256)/2</f>
        <v>3.8448940515518188</v>
      </c>
      <c r="T255">
        <f>SUM(Plan1!T255,Plan1!T256)/2</f>
        <v>115.51007843017578</v>
      </c>
      <c r="U255">
        <f>SUM(Plan1!U255,Plan1!U256)/2</f>
        <v>43.037059783935547</v>
      </c>
      <c r="V255">
        <f>SUM(Plan1!V255,Plan1!V256)/2</f>
        <v>4.2796669006347656</v>
      </c>
      <c r="W255">
        <f>SUM(Plan1!W255,Plan1!W256)/2</f>
        <v>4.2756741046905518</v>
      </c>
      <c r="X255">
        <f>SUM(Plan1!X255,Plan1!X256)/2</f>
        <v>160.64930725097656</v>
      </c>
      <c r="Y255">
        <f>SUM(Plan1!Y255,Plan1!Y256)/2</f>
        <v>30.349786758422852</v>
      </c>
      <c r="Z255">
        <f>SUM(Plan1!Z255,Plan1!Z256)/2</f>
        <v>79.728195190429688</v>
      </c>
      <c r="AA255">
        <f>SUM(Plan1!AA255,Plan1!AA256)/2</f>
        <v>41.763448715209961</v>
      </c>
      <c r="AB255">
        <f>SUM(Plan1!AB255,Plan1!AB256)/2</f>
        <v>4.3746509552001953</v>
      </c>
      <c r="AC255">
        <f>SUM(Plan1!AC255,Plan1!AC256)/2</f>
        <v>4.3149392604827881</v>
      </c>
    </row>
    <row r="256" spans="1:29" x14ac:dyDescent="0.25">
      <c r="A256" s="3">
        <v>43170.625014583333</v>
      </c>
      <c r="B256">
        <f>SUM(Plan1!B256,Plan1!B257)/2</f>
        <v>382.74186706542969</v>
      </c>
      <c r="C256">
        <f>SUM(Plan1!C256,Plan1!C257)/2</f>
        <v>1472.59814453125</v>
      </c>
      <c r="D256">
        <f>SUM(Plan1!D256,Plan1!D257)/2</f>
        <v>284.12040710449219</v>
      </c>
      <c r="E256">
        <f>SUM(Plan1!E256,Plan1!E257)/2</f>
        <v>167.96866607666016</v>
      </c>
      <c r="F256">
        <f>SUM(Plan1!F256,Plan1!F257)/2</f>
        <v>620.424560546875</v>
      </c>
      <c r="G256">
        <f>SUM(Plan1!G256,Plan1!G257)/2</f>
        <v>74.264999389648438</v>
      </c>
      <c r="H256">
        <f>SUM(Plan1!H256,Plan1!H257)/2</f>
        <v>157.48400115966797</v>
      </c>
      <c r="I256">
        <f>SUM(Plan1!I256,Plan1!I257)/2</f>
        <v>84.556667327880859</v>
      </c>
      <c r="J256">
        <f>SUM(Plan1!J256,Plan1!J257)/2</f>
        <v>534.43936157226563</v>
      </c>
      <c r="K256">
        <f>SUM(Plan1!K256,Plan1!K257)/2</f>
        <v>3.8173180818557739</v>
      </c>
      <c r="L256">
        <f>SUM(Plan1!L256,Plan1!L257)/2</f>
        <v>3.466376781463623</v>
      </c>
      <c r="M256">
        <f>SUM(Plan1!M256,Plan1!M257)/2</f>
        <v>3.4218196868896484</v>
      </c>
      <c r="N256">
        <f>SUM(Plan1!N256,Plan1!N257)/2</f>
        <v>3.2603648900985718</v>
      </c>
      <c r="O256">
        <f>SUM(Plan1!O256,Plan1!O257)/2</f>
        <v>324.41172790527344</v>
      </c>
      <c r="P256">
        <f>SUM(Plan1!P256,Plan1!P257)/2</f>
        <v>125.95912933349609</v>
      </c>
      <c r="Q256">
        <f>SUM(Plan1!Q256,Plan1!Q257)/2</f>
        <v>289.37913513183594</v>
      </c>
      <c r="R256">
        <f>SUM(Plan1!R256,Plan1!R257)/2</f>
        <v>3.5161588191986084</v>
      </c>
      <c r="S256">
        <f>SUM(Plan1!S256,Plan1!S257)/2</f>
        <v>3.7433791160583496</v>
      </c>
      <c r="T256">
        <f>SUM(Plan1!T256,Plan1!T257)/2</f>
        <v>129.95682144165039</v>
      </c>
      <c r="U256">
        <f>SUM(Plan1!U256,Plan1!U257)/2</f>
        <v>48.353532791137695</v>
      </c>
      <c r="V256">
        <f>SUM(Plan1!V256,Plan1!V257)/2</f>
        <v>4.2669131755828857</v>
      </c>
      <c r="W256">
        <f>SUM(Plan1!W256,Plan1!W257)/2</f>
        <v>4.2438275814056396</v>
      </c>
      <c r="X256">
        <f>SUM(Plan1!X256,Plan1!X257)/2</f>
        <v>160.7012939453125</v>
      </c>
      <c r="Y256">
        <f>SUM(Plan1!Y256,Plan1!Y257)/2</f>
        <v>30.512980461120605</v>
      </c>
      <c r="Z256">
        <f>SUM(Plan1!Z256,Plan1!Z257)/2</f>
        <v>83.204921722412109</v>
      </c>
      <c r="AA256">
        <f>SUM(Plan1!AA256,Plan1!AA257)/2</f>
        <v>45.189577102661133</v>
      </c>
      <c r="AB256">
        <f>SUM(Plan1!AB256,Plan1!AB257)/2</f>
        <v>4.3992502689361572</v>
      </c>
      <c r="AC256">
        <f>SUM(Plan1!AC256,Plan1!AC257)/2</f>
        <v>4.341475248336792</v>
      </c>
    </row>
    <row r="257" spans="1:29" x14ac:dyDescent="0.25">
      <c r="A257" s="3">
        <v>43170.66668130787</v>
      </c>
      <c r="B257">
        <f>SUM(Plan1!B257,Plan1!B258)/2</f>
        <v>383.45413208007813</v>
      </c>
      <c r="C257">
        <f>SUM(Plan1!C257,Plan1!C258)/2</f>
        <v>1469.6796875</v>
      </c>
      <c r="D257">
        <f>SUM(Plan1!D257,Plan1!D258)/2</f>
        <v>297.49664306640625</v>
      </c>
      <c r="E257">
        <f>SUM(Plan1!E257,Plan1!E258)/2</f>
        <v>199.35649108886719</v>
      </c>
      <c r="F257">
        <f>SUM(Plan1!F257,Plan1!F258)/2</f>
        <v>617.74365234375</v>
      </c>
      <c r="G257">
        <f>SUM(Plan1!G257,Plan1!G258)/2</f>
        <v>82.655002593994141</v>
      </c>
      <c r="H257">
        <f>SUM(Plan1!H257,Plan1!H258)/2</f>
        <v>189.77431488037109</v>
      </c>
      <c r="I257">
        <f>SUM(Plan1!I257,Plan1!I258)/2</f>
        <v>102.15133666992188</v>
      </c>
      <c r="J257">
        <f>SUM(Plan1!J257,Plan1!J258)/2</f>
        <v>647.26785278320313</v>
      </c>
      <c r="K257">
        <f>SUM(Plan1!K257,Plan1!K258)/2</f>
        <v>3.8367476463317871</v>
      </c>
      <c r="L257">
        <f>SUM(Plan1!L257,Plan1!L258)/2</f>
        <v>3.3661923408508301</v>
      </c>
      <c r="M257">
        <f>SUM(Plan1!M257,Plan1!M258)/2</f>
        <v>3.3600043058395386</v>
      </c>
      <c r="N257">
        <f>SUM(Plan1!N257,Plan1!N258)/2</f>
        <v>3.2005000114440918</v>
      </c>
      <c r="O257">
        <f>SUM(Plan1!O257,Plan1!O258)/2</f>
        <v>324.54949951171875</v>
      </c>
      <c r="P257">
        <f>SUM(Plan1!P257,Plan1!P258)/2</f>
        <v>135.85104370117188</v>
      </c>
      <c r="Q257">
        <f>SUM(Plan1!Q257,Plan1!Q258)/2</f>
        <v>307.92474365234375</v>
      </c>
      <c r="R257">
        <f>SUM(Plan1!R257,Plan1!R258)/2</f>
        <v>3.4896752834320068</v>
      </c>
      <c r="S257">
        <f>SUM(Plan1!S257,Plan1!S258)/2</f>
        <v>3.7282140254974365</v>
      </c>
      <c r="T257">
        <f>SUM(Plan1!T257,Plan1!T258)/2</f>
        <v>145.101806640625</v>
      </c>
      <c r="U257">
        <f>SUM(Plan1!U257,Plan1!U258)/2</f>
        <v>50.700723648071289</v>
      </c>
      <c r="V257">
        <f>SUM(Plan1!V257,Plan1!V258)/2</f>
        <v>4.2251629829406738</v>
      </c>
      <c r="W257">
        <f>SUM(Plan1!W257,Plan1!W258)/2</f>
        <v>4.1835389137268066</v>
      </c>
      <c r="X257">
        <f>SUM(Plan1!X257,Plan1!X258)/2</f>
        <v>160.47727203369141</v>
      </c>
      <c r="Y257">
        <f>SUM(Plan1!Y257,Plan1!Y258)/2</f>
        <v>32.840136528015137</v>
      </c>
      <c r="Z257">
        <f>SUM(Plan1!Z257,Plan1!Z258)/2</f>
        <v>87.554634094238281</v>
      </c>
      <c r="AA257">
        <f>SUM(Plan1!AA257,Plan1!AA258)/2</f>
        <v>49.216129302978516</v>
      </c>
      <c r="AB257">
        <f>SUM(Plan1!AB257,Plan1!AB258)/2</f>
        <v>4.4010083675384521</v>
      </c>
      <c r="AC257">
        <f>SUM(Plan1!AC257,Plan1!AC258)/2</f>
        <v>4.3420145511627197</v>
      </c>
    </row>
    <row r="258" spans="1:29" x14ac:dyDescent="0.25">
      <c r="A258" s="3">
        <v>43170.708348032407</v>
      </c>
      <c r="B258">
        <f>SUM(Plan1!B258,Plan1!B259)/2</f>
        <v>382.94662475585938</v>
      </c>
      <c r="C258">
        <f>SUM(Plan1!C258,Plan1!C259)/2</f>
        <v>1469.9500122070313</v>
      </c>
      <c r="D258">
        <f>SUM(Plan1!D258,Plan1!D259)/2</f>
        <v>318.83843994140625</v>
      </c>
      <c r="E258">
        <f>SUM(Plan1!E258,Plan1!E259)/2</f>
        <v>199.37994384765625</v>
      </c>
      <c r="F258">
        <f>SUM(Plan1!F258,Plan1!F259)/2</f>
        <v>604.00186157226563</v>
      </c>
      <c r="G258">
        <f>SUM(Plan1!G258,Plan1!G259)/2</f>
        <v>87.081302642822266</v>
      </c>
      <c r="H258">
        <f>SUM(Plan1!H258,Plan1!H259)/2</f>
        <v>199.36411285400391</v>
      </c>
      <c r="I258">
        <f>SUM(Plan1!I258,Plan1!I259)/2</f>
        <v>113.43819808959961</v>
      </c>
      <c r="J258">
        <f>SUM(Plan1!J258,Plan1!J259)/2</f>
        <v>646.08419799804688</v>
      </c>
      <c r="K258">
        <f>SUM(Plan1!K258,Plan1!K259)/2</f>
        <v>3.777774453163147</v>
      </c>
      <c r="L258">
        <f>SUM(Plan1!L258,Plan1!L259)/2</f>
        <v>3.2063131332397461</v>
      </c>
      <c r="M258">
        <f>SUM(Plan1!M258,Plan1!M259)/2</f>
        <v>3.2097415924072266</v>
      </c>
      <c r="N258">
        <f>SUM(Plan1!N258,Plan1!N259)/2</f>
        <v>3.0466980934143066</v>
      </c>
      <c r="O258">
        <f>SUM(Plan1!O258,Plan1!O259)/2</f>
        <v>324.32502746582031</v>
      </c>
      <c r="P258">
        <f>SUM(Plan1!P258,Plan1!P259)/2</f>
        <v>141.93069458007813</v>
      </c>
      <c r="Q258">
        <f>SUM(Plan1!Q258,Plan1!Q259)/2</f>
        <v>334.88494873046875</v>
      </c>
      <c r="R258">
        <f>SUM(Plan1!R258,Plan1!R259)/2</f>
        <v>3.5293874740600586</v>
      </c>
      <c r="S258">
        <f>SUM(Plan1!S258,Plan1!S259)/2</f>
        <v>3.770717978477478</v>
      </c>
      <c r="T258">
        <f>SUM(Plan1!T258,Plan1!T259)/2</f>
        <v>147.94541931152344</v>
      </c>
      <c r="U258">
        <f>SUM(Plan1!U258,Plan1!U259)/2</f>
        <v>53.455968856811523</v>
      </c>
      <c r="V258">
        <f>SUM(Plan1!V258,Plan1!V259)/2</f>
        <v>4.1795039176940918</v>
      </c>
      <c r="W258">
        <f>SUM(Plan1!W258,Plan1!W259)/2</f>
        <v>4.1431818008422852</v>
      </c>
      <c r="X258">
        <f>SUM(Plan1!X258,Plan1!X259)/2</f>
        <v>160.20151519775391</v>
      </c>
      <c r="Y258">
        <f>SUM(Plan1!Y258,Plan1!Y259)/2</f>
        <v>37.379720687866211</v>
      </c>
      <c r="Z258">
        <f>SUM(Plan1!Z258,Plan1!Z259)/2</f>
        <v>88.036300659179688</v>
      </c>
      <c r="AA258">
        <f>SUM(Plan1!AA258,Plan1!AA259)/2</f>
        <v>51.282432556152344</v>
      </c>
      <c r="AB258">
        <f>SUM(Plan1!AB258,Plan1!AB259)/2</f>
        <v>4.3693532943725586</v>
      </c>
      <c r="AC258">
        <f>SUM(Plan1!AC258,Plan1!AC259)/2</f>
        <v>4.3089249134063721</v>
      </c>
    </row>
    <row r="259" spans="1:29" x14ac:dyDescent="0.25">
      <c r="A259" s="3">
        <v>43170.750014756944</v>
      </c>
      <c r="B259">
        <f>SUM(Plan1!B259,Plan1!B260)/2</f>
        <v>382.43910217285156</v>
      </c>
      <c r="C259">
        <f>SUM(Plan1!C259,Plan1!C260)/2</f>
        <v>1469.8217163085938</v>
      </c>
      <c r="D259">
        <f>SUM(Plan1!D259,Plan1!D260)/2</f>
        <v>332.95527648925781</v>
      </c>
      <c r="E259">
        <f>SUM(Plan1!E259,Plan1!E260)/2</f>
        <v>199.61431121826172</v>
      </c>
      <c r="F259">
        <f>SUM(Plan1!F259,Plan1!F260)/2</f>
        <v>549.93270874023438</v>
      </c>
      <c r="G259">
        <f>SUM(Plan1!G259,Plan1!G260)/2</f>
        <v>90.209819793701172</v>
      </c>
      <c r="H259">
        <f>SUM(Plan1!H259,Plan1!H260)/2</f>
        <v>199.01071166992188</v>
      </c>
      <c r="I259">
        <f>SUM(Plan1!I259,Plan1!I260)/2</f>
        <v>115.18073654174805</v>
      </c>
      <c r="J259">
        <f>SUM(Plan1!J259,Plan1!J260)/2</f>
        <v>644.86825561523438</v>
      </c>
      <c r="K259">
        <f>SUM(Plan1!K259,Plan1!K260)/2</f>
        <v>3.6807968616485596</v>
      </c>
      <c r="L259">
        <f>SUM(Plan1!L259,Plan1!L260)/2</f>
        <v>3.1011624336242676</v>
      </c>
      <c r="M259">
        <f>SUM(Plan1!M259,Plan1!M260)/2</f>
        <v>3.0816386938095093</v>
      </c>
      <c r="N259">
        <f>SUM(Plan1!N259,Plan1!N260)/2</f>
        <v>2.9153698682785034</v>
      </c>
      <c r="O259">
        <f>SUM(Plan1!O259,Plan1!O260)/2</f>
        <v>324.72781372070313</v>
      </c>
      <c r="P259">
        <f>SUM(Plan1!P259,Plan1!P260)/2</f>
        <v>139.27574157714844</v>
      </c>
      <c r="Q259">
        <f>SUM(Plan1!Q259,Plan1!Q260)/2</f>
        <v>361.4285888671875</v>
      </c>
      <c r="R259">
        <f>SUM(Plan1!R259,Plan1!R260)/2</f>
        <v>3.5438696146011353</v>
      </c>
      <c r="S259">
        <f>SUM(Plan1!S259,Plan1!S260)/2</f>
        <v>3.794651985168457</v>
      </c>
      <c r="T259">
        <f>SUM(Plan1!T259,Plan1!T260)/2</f>
        <v>150.8729248046875</v>
      </c>
      <c r="U259">
        <f>SUM(Plan1!U259,Plan1!U260)/2</f>
        <v>55.883028030395508</v>
      </c>
      <c r="V259">
        <f>SUM(Plan1!V259,Plan1!V260)/2</f>
        <v>4.1197433471679688</v>
      </c>
      <c r="W259">
        <f>SUM(Plan1!W259,Plan1!W260)/2</f>
        <v>4.0808975696563721</v>
      </c>
      <c r="X259">
        <f>SUM(Plan1!X259,Plan1!X260)/2</f>
        <v>160.02327728271484</v>
      </c>
      <c r="Y259">
        <f>SUM(Plan1!Y259,Plan1!Y260)/2</f>
        <v>39.828676223754883</v>
      </c>
      <c r="Z259">
        <f>SUM(Plan1!Z259,Plan1!Z260)/2</f>
        <v>90.549850463867188</v>
      </c>
      <c r="AA259">
        <f>SUM(Plan1!AA259,Plan1!AA260)/2</f>
        <v>53.691734313964844</v>
      </c>
      <c r="AB259">
        <f>SUM(Plan1!AB259,Plan1!AB260)/2</f>
        <v>4.3094666004180908</v>
      </c>
      <c r="AC259">
        <f>SUM(Plan1!AC259,Plan1!AC260)/2</f>
        <v>4.2490959167480469</v>
      </c>
    </row>
    <row r="260" spans="1:29" x14ac:dyDescent="0.25">
      <c r="A260" s="3">
        <v>43170.791681481482</v>
      </c>
      <c r="B260">
        <f>SUM(Plan1!B260,Plan1!B261)/2</f>
        <v>381.93157958984375</v>
      </c>
      <c r="C260">
        <f>SUM(Plan1!C260,Plan1!C261)/2</f>
        <v>1469.2376708984375</v>
      </c>
      <c r="D260">
        <f>SUM(Plan1!D260,Plan1!D261)/2</f>
        <v>343.05189514160156</v>
      </c>
      <c r="E260">
        <f>SUM(Plan1!E260,Plan1!E261)/2</f>
        <v>198.29110717773438</v>
      </c>
      <c r="F260">
        <f>SUM(Plan1!F260,Plan1!F261)/2</f>
        <v>507.78343200683594</v>
      </c>
      <c r="G260">
        <f>SUM(Plan1!G260,Plan1!G261)/2</f>
        <v>92.200775146484375</v>
      </c>
      <c r="H260">
        <f>SUM(Plan1!H260,Plan1!H261)/2</f>
        <v>175.87351989746094</v>
      </c>
      <c r="I260">
        <f>SUM(Plan1!I260,Plan1!I261)/2</f>
        <v>107.34844970703125</v>
      </c>
      <c r="J260">
        <f>SUM(Plan1!J260,Plan1!J261)/2</f>
        <v>643.15594482421875</v>
      </c>
      <c r="K260">
        <f>SUM(Plan1!K260,Plan1!K261)/2</f>
        <v>3.54376220703125</v>
      </c>
      <c r="L260">
        <f>SUM(Plan1!L260,Plan1!L261)/2</f>
        <v>2.9797638654708862</v>
      </c>
      <c r="M260">
        <f>SUM(Plan1!M260,Plan1!M261)/2</f>
        <v>2.9797884225845337</v>
      </c>
      <c r="N260">
        <f>SUM(Plan1!N260,Plan1!N261)/2</f>
        <v>2.8100502490997314</v>
      </c>
      <c r="O260">
        <f>SUM(Plan1!O260,Plan1!O261)/2</f>
        <v>325.1617431640625</v>
      </c>
      <c r="P260">
        <f>SUM(Plan1!P260,Plan1!P261)/2</f>
        <v>136.20571136474609</v>
      </c>
      <c r="Q260">
        <f>SUM(Plan1!Q260,Plan1!Q261)/2</f>
        <v>366.58216857910156</v>
      </c>
      <c r="R260">
        <f>SUM(Plan1!R260,Plan1!R261)/2</f>
        <v>3.5478450059890747</v>
      </c>
      <c r="S260">
        <f>SUM(Plan1!S260,Plan1!S261)/2</f>
        <v>3.8061574697494507</v>
      </c>
      <c r="T260">
        <f>SUM(Plan1!T260,Plan1!T261)/2</f>
        <v>155.09930419921875</v>
      </c>
      <c r="U260">
        <f>SUM(Plan1!U260,Plan1!U261)/2</f>
        <v>56.619138717651367</v>
      </c>
      <c r="V260">
        <f>SUM(Plan1!V260,Plan1!V261)/2</f>
        <v>4.027739405632019</v>
      </c>
      <c r="W260">
        <f>SUM(Plan1!W260,Plan1!W261)/2</f>
        <v>4.0145338773727417</v>
      </c>
      <c r="X260">
        <f>SUM(Plan1!X260,Plan1!X261)/2</f>
        <v>159.7994384765625</v>
      </c>
      <c r="Y260">
        <f>SUM(Plan1!Y260,Plan1!Y261)/2</f>
        <v>41.234668731689453</v>
      </c>
      <c r="Z260">
        <f>SUM(Plan1!Z260,Plan1!Z261)/2</f>
        <v>92.155681610107422</v>
      </c>
      <c r="AA260">
        <f>SUM(Plan1!AA260,Plan1!AA261)/2</f>
        <v>55.074115753173828</v>
      </c>
      <c r="AB260">
        <f>SUM(Plan1!AB260,Plan1!AB261)/2</f>
        <v>4.2349374294281006</v>
      </c>
      <c r="AC260">
        <f>SUM(Plan1!AC260,Plan1!AC261)/2</f>
        <v>4.1729757785797119</v>
      </c>
    </row>
    <row r="261" spans="1:29" x14ac:dyDescent="0.25">
      <c r="A261" s="3">
        <v>43170.833348206019</v>
      </c>
      <c r="B261">
        <f>SUM(Plan1!B261,Plan1!B262)/2</f>
        <v>382.702880859375</v>
      </c>
      <c r="C261">
        <f>SUM(Plan1!C261,Plan1!C262)/2</f>
        <v>1469.3737182617188</v>
      </c>
      <c r="D261">
        <f>SUM(Plan1!D261,Plan1!D262)/2</f>
        <v>349.48124694824219</v>
      </c>
      <c r="E261">
        <f>SUM(Plan1!E261,Plan1!E262)/2</f>
        <v>196.51910400390625</v>
      </c>
      <c r="F261">
        <f>SUM(Plan1!F261,Plan1!F262)/2</f>
        <v>507.91087341308594</v>
      </c>
      <c r="G261">
        <f>SUM(Plan1!G261,Plan1!G262)/2</f>
        <v>99.307258605957031</v>
      </c>
      <c r="H261">
        <f>SUM(Plan1!H261,Plan1!H262)/2</f>
        <v>152.03709411621094</v>
      </c>
      <c r="I261">
        <f>SUM(Plan1!I261,Plan1!I262)/2</f>
        <v>97.780838012695313</v>
      </c>
      <c r="J261">
        <f>SUM(Plan1!J261,Plan1!J262)/2</f>
        <v>640.76861572265625</v>
      </c>
      <c r="K261">
        <f>SUM(Plan1!K261,Plan1!K262)/2</f>
        <v>3.3245117664337158</v>
      </c>
      <c r="L261">
        <f>SUM(Plan1!L261,Plan1!L262)/2</f>
        <v>2.7984795570373535</v>
      </c>
      <c r="M261">
        <f>SUM(Plan1!M261,Plan1!M262)/2</f>
        <v>2.8251267671585083</v>
      </c>
      <c r="N261">
        <f>SUM(Plan1!N261,Plan1!N262)/2</f>
        <v>2.6515650749206543</v>
      </c>
      <c r="O261">
        <f>SUM(Plan1!O261,Plan1!O262)/2</f>
        <v>325.56831359863281</v>
      </c>
      <c r="P261">
        <f>SUM(Plan1!P261,Plan1!P262)/2</f>
        <v>138.91880035400391</v>
      </c>
      <c r="Q261">
        <f>SUM(Plan1!Q261,Plan1!Q262)/2</f>
        <v>365.67094421386719</v>
      </c>
      <c r="R261">
        <f>SUM(Plan1!R261,Plan1!R262)/2</f>
        <v>3.5460771322250366</v>
      </c>
      <c r="S261">
        <f>SUM(Plan1!S261,Plan1!S262)/2</f>
        <v>3.8038457632064819</v>
      </c>
      <c r="T261">
        <f>SUM(Plan1!T261,Plan1!T262)/2</f>
        <v>159.05646514892578</v>
      </c>
      <c r="U261">
        <f>SUM(Plan1!U261,Plan1!U262)/2</f>
        <v>57.762580871582031</v>
      </c>
      <c r="V261">
        <f>SUM(Plan1!V261,Plan1!V262)/2</f>
        <v>3.9362500905990601</v>
      </c>
      <c r="W261">
        <f>SUM(Plan1!W261,Plan1!W262)/2</f>
        <v>3.942969799041748</v>
      </c>
      <c r="X261">
        <f>SUM(Plan1!X261,Plan1!X262)/2</f>
        <v>159.56465911865234</v>
      </c>
      <c r="Y261">
        <f>SUM(Plan1!Y261,Plan1!Y262)/2</f>
        <v>42.917449951171875</v>
      </c>
      <c r="Z261">
        <f>SUM(Plan1!Z261,Plan1!Z262)/2</f>
        <v>91.787498474121094</v>
      </c>
      <c r="AA261">
        <f>SUM(Plan1!AA261,Plan1!AA262)/2</f>
        <v>56.929170608520508</v>
      </c>
      <c r="AB261">
        <f>SUM(Plan1!AB261,Plan1!AB262)/2</f>
        <v>4.1420845985412598</v>
      </c>
      <c r="AC261">
        <f>SUM(Plan1!AC261,Plan1!AC262)/2</f>
        <v>4.0833923816680908</v>
      </c>
    </row>
    <row r="262" spans="1:29" x14ac:dyDescent="0.25">
      <c r="A262" s="3">
        <v>43170.875014930556</v>
      </c>
      <c r="B262">
        <f>SUM(Plan1!B262,Plan1!B263)/2</f>
        <v>383.53916931152344</v>
      </c>
      <c r="C262">
        <f>SUM(Plan1!C262,Plan1!C263)/2</f>
        <v>1471.4014282226563</v>
      </c>
      <c r="D262">
        <f>SUM(Plan1!D262,Plan1!D263)/2</f>
        <v>356.13969421386719</v>
      </c>
      <c r="E262">
        <f>SUM(Plan1!E262,Plan1!E263)/2</f>
        <v>196.02772521972656</v>
      </c>
      <c r="F262">
        <f>SUM(Plan1!F262,Plan1!F263)/2</f>
        <v>507.6363525390625</v>
      </c>
      <c r="G262">
        <f>SUM(Plan1!G262,Plan1!G263)/2</f>
        <v>104.82500076293945</v>
      </c>
      <c r="H262">
        <f>SUM(Plan1!H262,Plan1!H263)/2</f>
        <v>120.76042556762695</v>
      </c>
      <c r="I262">
        <f>SUM(Plan1!I262,Plan1!I263)/2</f>
        <v>82.299724578857422</v>
      </c>
      <c r="J262">
        <f>SUM(Plan1!J262,Plan1!J263)/2</f>
        <v>638.87234497070313</v>
      </c>
      <c r="K262">
        <f>SUM(Plan1!K262,Plan1!K263)/2</f>
        <v>3.1413422822952271</v>
      </c>
      <c r="L262">
        <f>SUM(Plan1!L262,Plan1!L263)/2</f>
        <v>2.6621664762496948</v>
      </c>
      <c r="M262">
        <f>SUM(Plan1!M262,Plan1!M263)/2</f>
        <v>2.6721998453140259</v>
      </c>
      <c r="N262">
        <f>SUM(Plan1!N262,Plan1!N263)/2</f>
        <v>2.4951866865158081</v>
      </c>
      <c r="O262">
        <f>SUM(Plan1!O262,Plan1!O263)/2</f>
        <v>324.93411254882813</v>
      </c>
      <c r="P262">
        <f>SUM(Plan1!P262,Plan1!P263)/2</f>
        <v>142.96413421630859</v>
      </c>
      <c r="Q262">
        <f>SUM(Plan1!Q262,Plan1!Q263)/2</f>
        <v>371.39408874511719</v>
      </c>
      <c r="R262">
        <f>SUM(Plan1!R262,Plan1!R263)/2</f>
        <v>3.5379258394241333</v>
      </c>
      <c r="S262">
        <f>SUM(Plan1!S262,Plan1!S263)/2</f>
        <v>3.7984844446182251</v>
      </c>
      <c r="T262">
        <f>SUM(Plan1!T262,Plan1!T263)/2</f>
        <v>161.36056518554688</v>
      </c>
      <c r="U262">
        <f>SUM(Plan1!U262,Plan1!U263)/2</f>
        <v>58.209239959716797</v>
      </c>
      <c r="V262">
        <f>SUM(Plan1!V262,Plan1!V263)/2</f>
        <v>3.8991668224334717</v>
      </c>
      <c r="W262">
        <f>SUM(Plan1!W262,Plan1!W263)/2</f>
        <v>3.8776228427886963</v>
      </c>
      <c r="X262">
        <f>SUM(Plan1!X262,Plan1!X263)/2</f>
        <v>159.480224609375</v>
      </c>
      <c r="Y262">
        <f>SUM(Plan1!Y262,Plan1!Y263)/2</f>
        <v>41.948654174804688</v>
      </c>
      <c r="Z262">
        <f>SUM(Plan1!Z262,Plan1!Z263)/2</f>
        <v>92.920780181884766</v>
      </c>
      <c r="AA262">
        <f>SUM(Plan1!AA262,Plan1!AA263)/2</f>
        <v>57.124357223510742</v>
      </c>
      <c r="AB262">
        <f>SUM(Plan1!AB262,Plan1!AB263)/2</f>
        <v>4.0445048809051514</v>
      </c>
      <c r="AC262">
        <f>SUM(Plan1!AC262,Plan1!AC263)/2</f>
        <v>3.9882493019104004</v>
      </c>
    </row>
    <row r="263" spans="1:29" x14ac:dyDescent="0.25">
      <c r="A263" s="3">
        <v>43170.916681655093</v>
      </c>
      <c r="B263">
        <f>SUM(Plan1!B263,Plan1!B264)/2</f>
        <v>383.16162109375</v>
      </c>
      <c r="C263">
        <f>SUM(Plan1!C263,Plan1!C264)/2</f>
        <v>1470.8819580078125</v>
      </c>
      <c r="D263">
        <f>SUM(Plan1!D263,Plan1!D264)/2</f>
        <v>363.05296325683594</v>
      </c>
      <c r="E263">
        <f>SUM(Plan1!E263,Plan1!E264)/2</f>
        <v>195.86613464355469</v>
      </c>
      <c r="F263">
        <f>SUM(Plan1!F263,Plan1!F264)/2</f>
        <v>507.74687194824219</v>
      </c>
      <c r="G263">
        <f>SUM(Plan1!G263,Plan1!G264)/2</f>
        <v>102.83420944213867</v>
      </c>
      <c r="H263">
        <f>SUM(Plan1!H263,Plan1!H264)/2</f>
        <v>88.954513549804688</v>
      </c>
      <c r="I263">
        <f>SUM(Plan1!I263,Plan1!I264)/2</f>
        <v>63.586204528808594</v>
      </c>
      <c r="J263">
        <f>SUM(Plan1!J263,Plan1!J264)/2</f>
        <v>637.79800415039063</v>
      </c>
      <c r="K263">
        <f>SUM(Plan1!K263,Plan1!K264)/2</f>
        <v>3.0849348306655884</v>
      </c>
      <c r="L263">
        <f>SUM(Plan1!L263,Plan1!L264)/2</f>
        <v>2.6189091205596924</v>
      </c>
      <c r="M263">
        <f>SUM(Plan1!M263,Plan1!M264)/2</f>
        <v>2.6033388376235962</v>
      </c>
      <c r="N263">
        <f>SUM(Plan1!N263,Plan1!N264)/2</f>
        <v>2.4245926141738892</v>
      </c>
      <c r="O263">
        <f>SUM(Plan1!O263,Plan1!O264)/2</f>
        <v>324.54736328125</v>
      </c>
      <c r="P263">
        <f>SUM(Plan1!P263,Plan1!P264)/2</f>
        <v>146.46720123291016</v>
      </c>
      <c r="Q263">
        <f>SUM(Plan1!Q263,Plan1!Q264)/2</f>
        <v>372.96601867675781</v>
      </c>
      <c r="R263">
        <f>SUM(Plan1!R263,Plan1!R264)/2</f>
        <v>3.529175877571106</v>
      </c>
      <c r="S263">
        <f>SUM(Plan1!S263,Plan1!S264)/2</f>
        <v>3.789366602897644</v>
      </c>
      <c r="T263">
        <f>SUM(Plan1!T263,Plan1!T264)/2</f>
        <v>160.99631500244141</v>
      </c>
      <c r="U263">
        <f>SUM(Plan1!U263,Plan1!U264)/2</f>
        <v>57.208591461181641</v>
      </c>
      <c r="V263">
        <f>SUM(Plan1!V263,Plan1!V264)/2</f>
        <v>3.8632092475891113</v>
      </c>
      <c r="W263">
        <f>SUM(Plan1!W263,Plan1!W264)/2</f>
        <v>3.8393806219100952</v>
      </c>
      <c r="X263">
        <f>SUM(Plan1!X263,Plan1!X264)/2</f>
        <v>159.28409576416016</v>
      </c>
      <c r="Y263">
        <f>SUM(Plan1!Y263,Plan1!Y264)/2</f>
        <v>39.93315315246582</v>
      </c>
      <c r="Z263">
        <f>SUM(Plan1!Z263,Plan1!Z264)/2</f>
        <v>91.974727630615234</v>
      </c>
      <c r="AA263">
        <f>SUM(Plan1!AA263,Plan1!AA264)/2</f>
        <v>56.287815093994141</v>
      </c>
      <c r="AB263">
        <f>SUM(Plan1!AB263,Plan1!AB264)/2</f>
        <v>3.9578323364257813</v>
      </c>
      <c r="AC263">
        <f>SUM(Plan1!AC263,Plan1!AC264)/2</f>
        <v>3.9014486074447632</v>
      </c>
    </row>
    <row r="264" spans="1:29" x14ac:dyDescent="0.25">
      <c r="A264" s="3">
        <v>43170.95834837963</v>
      </c>
      <c r="B264">
        <f>SUM(Plan1!B264,Plan1!B265)/2</f>
        <v>382.7840576171875</v>
      </c>
      <c r="C264">
        <f>SUM(Plan1!C264,Plan1!C265)/2</f>
        <v>1469.9088134765625</v>
      </c>
      <c r="D264">
        <f>SUM(Plan1!D264,Plan1!D265)/2</f>
        <v>364.41542053222656</v>
      </c>
      <c r="E264">
        <f>SUM(Plan1!E264,Plan1!E265)/2</f>
        <v>195.34978485107422</v>
      </c>
      <c r="F264">
        <f>SUM(Plan1!F264,Plan1!F265)/2</f>
        <v>509.46728515625</v>
      </c>
      <c r="G264">
        <f>SUM(Plan1!G264,Plan1!G265)/2</f>
        <v>104.36992645263672</v>
      </c>
      <c r="H264">
        <f>SUM(Plan1!H264,Plan1!H265)/2</f>
        <v>116.75294876098633</v>
      </c>
      <c r="I264">
        <f>SUM(Plan1!I264,Plan1!I265)/2</f>
        <v>75.510814666748047</v>
      </c>
      <c r="J264">
        <f>SUM(Plan1!J264,Plan1!J265)/2</f>
        <v>637.76364135742188</v>
      </c>
      <c r="K264">
        <f>SUM(Plan1!K264,Plan1!K265)/2</f>
        <v>3.0666371583938599</v>
      </c>
      <c r="L264">
        <f>SUM(Plan1!L264,Plan1!L265)/2</f>
        <v>2.5785554647445679</v>
      </c>
      <c r="M264">
        <f>SUM(Plan1!M264,Plan1!M265)/2</f>
        <v>2.5587502717971802</v>
      </c>
      <c r="N264">
        <f>SUM(Plan1!N264,Plan1!N265)/2</f>
        <v>2.3789963722229004</v>
      </c>
      <c r="O264">
        <f>SUM(Plan1!O264,Plan1!O265)/2</f>
        <v>325.1378173828125</v>
      </c>
      <c r="P264">
        <f>SUM(Plan1!P264,Plan1!P265)/2</f>
        <v>144.63144683837891</v>
      </c>
      <c r="Q264">
        <f>SUM(Plan1!Q264,Plan1!Q265)/2</f>
        <v>365.8826904296875</v>
      </c>
      <c r="R264">
        <f>SUM(Plan1!R264,Plan1!R265)/2</f>
        <v>3.5195797681808472</v>
      </c>
      <c r="S264">
        <f>SUM(Plan1!S264,Plan1!S265)/2</f>
        <v>3.7826477289199829</v>
      </c>
      <c r="T264">
        <f>SUM(Plan1!T264,Plan1!T265)/2</f>
        <v>158.07638549804688</v>
      </c>
      <c r="U264">
        <f>SUM(Plan1!U264,Plan1!U265)/2</f>
        <v>55.950384140014648</v>
      </c>
      <c r="V264">
        <f>SUM(Plan1!V264,Plan1!V265)/2</f>
        <v>3.8090424537658691</v>
      </c>
      <c r="W264">
        <f>SUM(Plan1!W264,Plan1!W265)/2</f>
        <v>3.7898411750793457</v>
      </c>
      <c r="X264">
        <f>SUM(Plan1!X264,Plan1!X265)/2</f>
        <v>159.02004241943359</v>
      </c>
      <c r="Y264">
        <f>SUM(Plan1!Y264,Plan1!Y265)/2</f>
        <v>49.065370559692383</v>
      </c>
      <c r="Z264">
        <f>SUM(Plan1!Z264,Plan1!Z265)/2</f>
        <v>90.179714202880859</v>
      </c>
      <c r="AA264">
        <f>SUM(Plan1!AA264,Plan1!AA265)/2</f>
        <v>56.358814239501953</v>
      </c>
      <c r="AB264">
        <f>SUM(Plan1!AB264,Plan1!AB265)/2</f>
        <v>3.8756766319274902</v>
      </c>
      <c r="AC264">
        <f>SUM(Plan1!AC264,Plan1!AC265)/2</f>
        <v>3.819583535194397</v>
      </c>
    </row>
    <row r="265" spans="1:29" x14ac:dyDescent="0.25">
      <c r="A265" s="3">
        <v>43171.000015104168</v>
      </c>
      <c r="B265">
        <f>SUM(Plan1!B265,Plan1!B266)/2</f>
        <v>382.40650939941406</v>
      </c>
      <c r="C265">
        <f>SUM(Plan1!C265,Plan1!C266)/2</f>
        <v>1468.9356689453125</v>
      </c>
      <c r="D265">
        <f>SUM(Plan1!D265,Plan1!D266)/2</f>
        <v>356.21522521972656</v>
      </c>
      <c r="E265">
        <f>SUM(Plan1!E265,Plan1!E266)/2</f>
        <v>195.05382537841797</v>
      </c>
      <c r="F265">
        <f>SUM(Plan1!F265,Plan1!F266)/2</f>
        <v>510.01924133300781</v>
      </c>
      <c r="G265">
        <f>SUM(Plan1!G265,Plan1!G266)/2</f>
        <v>101.91349411010742</v>
      </c>
      <c r="H265">
        <f>SUM(Plan1!H265,Plan1!H266)/2</f>
        <v>145.56509399414063</v>
      </c>
      <c r="I265">
        <f>SUM(Plan1!I265,Plan1!I266)/2</f>
        <v>90.323184967041016</v>
      </c>
      <c r="J265">
        <f>SUM(Plan1!J265,Plan1!J266)/2</f>
        <v>637.72085571289063</v>
      </c>
      <c r="K265">
        <f>SUM(Plan1!K265,Plan1!K266)/2</f>
        <v>3.0325520038604736</v>
      </c>
      <c r="L265">
        <f>SUM(Plan1!L265,Plan1!L266)/2</f>
        <v>2.525120735168457</v>
      </c>
      <c r="M265">
        <f>SUM(Plan1!M265,Plan1!M266)/2</f>
        <v>2.5021419525146484</v>
      </c>
      <c r="N265">
        <f>SUM(Plan1!N265,Plan1!N266)/2</f>
        <v>2.3221955299377441</v>
      </c>
      <c r="O265">
        <f>SUM(Plan1!O265,Plan1!O266)/2</f>
        <v>325.08230590820313</v>
      </c>
      <c r="P265">
        <f>SUM(Plan1!P265,Plan1!P266)/2</f>
        <v>140.11389923095703</v>
      </c>
      <c r="Q265">
        <f>SUM(Plan1!Q265,Plan1!Q266)/2</f>
        <v>355.11845397949219</v>
      </c>
      <c r="R265">
        <f>SUM(Plan1!R265,Plan1!R266)/2</f>
        <v>3.5187869071960449</v>
      </c>
      <c r="S265">
        <f>SUM(Plan1!S265,Plan1!S266)/2</f>
        <v>3.7854090929031372</v>
      </c>
      <c r="T265">
        <f>SUM(Plan1!T265,Plan1!T266)/2</f>
        <v>152.04239654541016</v>
      </c>
      <c r="U265">
        <f>SUM(Plan1!U265,Plan1!U266)/2</f>
        <v>53.805812835693359</v>
      </c>
      <c r="V265">
        <f>SUM(Plan1!V265,Plan1!V266)/2</f>
        <v>3.7634210586547852</v>
      </c>
      <c r="W265">
        <f>SUM(Plan1!W265,Plan1!W266)/2</f>
        <v>3.7398903369903564</v>
      </c>
      <c r="X265">
        <f>SUM(Plan1!X265,Plan1!X266)/2</f>
        <v>158.82628631591797</v>
      </c>
      <c r="Y265">
        <f>SUM(Plan1!Y265,Plan1!Y266)/2</f>
        <v>49.977071762084961</v>
      </c>
      <c r="Z265">
        <f>SUM(Plan1!Z265,Plan1!Z266)/2</f>
        <v>88.095767974853516</v>
      </c>
      <c r="AA265">
        <f>SUM(Plan1!AA265,Plan1!AA266)/2</f>
        <v>54.980998992919922</v>
      </c>
      <c r="AB265">
        <f>SUM(Plan1!AB265,Plan1!AB266)/2</f>
        <v>3.7779222726821899</v>
      </c>
      <c r="AC265">
        <f>SUM(Plan1!AC265,Plan1!AC266)/2</f>
        <v>3.7252073287963867</v>
      </c>
    </row>
    <row r="266" spans="1:29" x14ac:dyDescent="0.25">
      <c r="A266" s="3">
        <v>43171.041681828705</v>
      </c>
      <c r="B266">
        <f>SUM(Plan1!B266,Plan1!B267)/2</f>
        <v>382.02896118164063</v>
      </c>
      <c r="C266">
        <f>SUM(Plan1!C266,Plan1!C267)/2</f>
        <v>1467.9625244140625</v>
      </c>
      <c r="D266">
        <f>SUM(Plan1!D266,Plan1!D267)/2</f>
        <v>348.40460205078125</v>
      </c>
      <c r="E266">
        <f>SUM(Plan1!E266,Plan1!E267)/2</f>
        <v>195.27619934082031</v>
      </c>
      <c r="F266">
        <f>SUM(Plan1!F266,Plan1!F267)/2</f>
        <v>510.57121276855469</v>
      </c>
      <c r="G266">
        <f>SUM(Plan1!G266,Plan1!G267)/2</f>
        <v>99.804092407226563</v>
      </c>
      <c r="H266">
        <f>SUM(Plan1!H266,Plan1!H267)/2</f>
        <v>144.31138610839844</v>
      </c>
      <c r="I266">
        <f>SUM(Plan1!I266,Plan1!I267)/2</f>
        <v>89.8634033203125</v>
      </c>
      <c r="J266">
        <f>SUM(Plan1!J266,Plan1!J267)/2</f>
        <v>635.9708251953125</v>
      </c>
      <c r="K266">
        <f>SUM(Plan1!K266,Plan1!K267)/2</f>
        <v>2.9853335618972778</v>
      </c>
      <c r="L266">
        <f>SUM(Plan1!L266,Plan1!L267)/2</f>
        <v>2.4737318754196167</v>
      </c>
      <c r="M266">
        <f>SUM(Plan1!M266,Plan1!M267)/2</f>
        <v>2.4530832767486572</v>
      </c>
      <c r="N266">
        <f>SUM(Plan1!N266,Plan1!N267)/2</f>
        <v>2.2688367366790771</v>
      </c>
      <c r="O266">
        <f>SUM(Plan1!O266,Plan1!O267)/2</f>
        <v>325.57623291015625</v>
      </c>
      <c r="P266">
        <f>SUM(Plan1!P266,Plan1!P267)/2</f>
        <v>134.84853363037109</v>
      </c>
      <c r="Q266">
        <f>SUM(Plan1!Q266,Plan1!Q267)/2</f>
        <v>350.52732849121094</v>
      </c>
      <c r="R266">
        <f>SUM(Plan1!R266,Plan1!R267)/2</f>
        <v>3.5314344167709351</v>
      </c>
      <c r="S266">
        <f>SUM(Plan1!S266,Plan1!S267)/2</f>
        <v>3.7866555452346802</v>
      </c>
      <c r="T266">
        <f>SUM(Plan1!T266,Plan1!T267)/2</f>
        <v>145.57083892822266</v>
      </c>
      <c r="U266">
        <f>SUM(Plan1!U266,Plan1!U267)/2</f>
        <v>54.001249313354492</v>
      </c>
      <c r="V266">
        <f>SUM(Plan1!V266,Plan1!V267)/2</f>
        <v>3.7179082632064819</v>
      </c>
      <c r="W266">
        <f>SUM(Plan1!W266,Plan1!W267)/2</f>
        <v>3.693537712097168</v>
      </c>
      <c r="X266">
        <f>SUM(Plan1!X266,Plan1!X267)/2</f>
        <v>158.60034942626953</v>
      </c>
      <c r="Y266">
        <f>SUM(Plan1!Y266,Plan1!Y267)/2</f>
        <v>26.556882381439209</v>
      </c>
      <c r="Z266">
        <f>SUM(Plan1!Z266,Plan1!Z267)/2</f>
        <v>86.052265167236328</v>
      </c>
      <c r="AA266">
        <f>SUM(Plan1!AA266,Plan1!AA267)/2</f>
        <v>53.094230651855469</v>
      </c>
      <c r="AB266">
        <f>SUM(Plan1!AB266,Plan1!AB267)/2</f>
        <v>3.7068716287612915</v>
      </c>
      <c r="AC266">
        <f>SUM(Plan1!AC266,Plan1!AC267)/2</f>
        <v>3.6599304676055908</v>
      </c>
    </row>
    <row r="267" spans="1:29" x14ac:dyDescent="0.25">
      <c r="A267" s="3">
        <v>43171.083348553242</v>
      </c>
      <c r="B267">
        <f>SUM(Plan1!B267,Plan1!B268)/2</f>
        <v>382.85690307617188</v>
      </c>
      <c r="C267">
        <f>SUM(Plan1!C267,Plan1!C268)/2</f>
        <v>1466.9893798828125</v>
      </c>
      <c r="D267">
        <f>SUM(Plan1!D267,Plan1!D268)/2</f>
        <v>344.71452331542969</v>
      </c>
      <c r="E267">
        <f>SUM(Plan1!E267,Plan1!E268)/2</f>
        <v>194.77346038818359</v>
      </c>
      <c r="F267">
        <f>SUM(Plan1!F267,Plan1!F268)/2</f>
        <v>511.1231689453125</v>
      </c>
      <c r="G267">
        <f>SUM(Plan1!G267,Plan1!G268)/2</f>
        <v>97.304885864257813</v>
      </c>
      <c r="H267">
        <f>SUM(Plan1!H267,Plan1!H268)/2</f>
        <v>143.52987670898438</v>
      </c>
      <c r="I267">
        <f>SUM(Plan1!I267,Plan1!I268)/2</f>
        <v>88.281356811523438</v>
      </c>
      <c r="J267">
        <f>SUM(Plan1!J267,Plan1!J268)/2</f>
        <v>634.06033325195313</v>
      </c>
      <c r="K267">
        <f>SUM(Plan1!K267,Plan1!K268)/2</f>
        <v>2.9304796457290649</v>
      </c>
      <c r="L267">
        <f>SUM(Plan1!L267,Plan1!L268)/2</f>
        <v>2.4213541746139526</v>
      </c>
      <c r="M267">
        <f>SUM(Plan1!M267,Plan1!M268)/2</f>
        <v>2.4060195684432983</v>
      </c>
      <c r="N267">
        <f>SUM(Plan1!N267,Plan1!N268)/2</f>
        <v>2.2182973623275757</v>
      </c>
      <c r="O267">
        <f>SUM(Plan1!O267,Plan1!O268)/2</f>
        <v>325.02140808105469</v>
      </c>
      <c r="P267">
        <f>SUM(Plan1!P267,Plan1!P268)/2</f>
        <v>131.696044921875</v>
      </c>
      <c r="Q267">
        <f>SUM(Plan1!Q267,Plan1!Q268)/2</f>
        <v>353.92533874511719</v>
      </c>
      <c r="R267">
        <f>SUM(Plan1!R267,Plan1!R268)/2</f>
        <v>3.5391765832901001</v>
      </c>
      <c r="S267">
        <f>SUM(Plan1!S267,Plan1!S268)/2</f>
        <v>3.7924697399139404</v>
      </c>
      <c r="T267">
        <f>SUM(Plan1!T267,Plan1!T268)/2</f>
        <v>143.57155609130859</v>
      </c>
      <c r="U267">
        <f>SUM(Plan1!U267,Plan1!U268)/2</f>
        <v>54.701755523681641</v>
      </c>
      <c r="V267">
        <f>SUM(Plan1!V267,Plan1!V268)/2</f>
        <v>3.6671319007873535</v>
      </c>
      <c r="W267">
        <f>SUM(Plan1!W267,Plan1!W268)/2</f>
        <v>3.6467242240905762</v>
      </c>
      <c r="X267">
        <f>SUM(Plan1!X267,Plan1!X268)/2</f>
        <v>158.62049102783203</v>
      </c>
      <c r="Y267">
        <f>SUM(Plan1!Y267,Plan1!Y268)/2</f>
        <v>11.432558536529541</v>
      </c>
      <c r="Z267">
        <f>SUM(Plan1!Z267,Plan1!Z268)/2</f>
        <v>86.41351318359375</v>
      </c>
      <c r="AA267">
        <f>SUM(Plan1!AA267,Plan1!AA268)/2</f>
        <v>52.494230270385742</v>
      </c>
      <c r="AB267">
        <f>SUM(Plan1!AB267,Plan1!AB268)/2</f>
        <v>3.7058062553405762</v>
      </c>
      <c r="AC267">
        <f>SUM(Plan1!AC267,Plan1!AC268)/2</f>
        <v>3.6608669757843018</v>
      </c>
    </row>
    <row r="268" spans="1:29" x14ac:dyDescent="0.25">
      <c r="A268" s="3">
        <v>43171.125015277779</v>
      </c>
      <c r="B268">
        <f>SUM(Plan1!B268,Plan1!B269)/2</f>
        <v>383.56288146972656</v>
      </c>
      <c r="C268">
        <f>SUM(Plan1!C268,Plan1!C269)/2</f>
        <v>1466.7914428710938</v>
      </c>
      <c r="D268">
        <f>SUM(Plan1!D268,Plan1!D269)/2</f>
        <v>334.08547973632813</v>
      </c>
      <c r="E268">
        <f>SUM(Plan1!E268,Plan1!E269)/2</f>
        <v>194.06003570556641</v>
      </c>
      <c r="F268">
        <f>SUM(Plan1!F268,Plan1!F269)/2</f>
        <v>511.17713928222656</v>
      </c>
      <c r="G268">
        <f>SUM(Plan1!G268,Plan1!G269)/2</f>
        <v>89.15289306640625</v>
      </c>
      <c r="H268">
        <f>SUM(Plan1!H268,Plan1!H269)/2</f>
        <v>143.89170837402344</v>
      </c>
      <c r="I268">
        <f>SUM(Plan1!I268,Plan1!I269)/2</f>
        <v>89.999198913574219</v>
      </c>
      <c r="J268">
        <f>SUM(Plan1!J268,Plan1!J269)/2</f>
        <v>632.98834228515625</v>
      </c>
      <c r="K268">
        <f>SUM(Plan1!K268,Plan1!K269)/2</f>
        <v>2.8433516025543213</v>
      </c>
      <c r="L268">
        <f>SUM(Plan1!L268,Plan1!L269)/2</f>
        <v>2.3440296649932861</v>
      </c>
      <c r="M268">
        <f>SUM(Plan1!M268,Plan1!M269)/2</f>
        <v>2.3395196199417114</v>
      </c>
      <c r="N268">
        <f>SUM(Plan1!N268,Plan1!N269)/2</f>
        <v>2.1515477895736694</v>
      </c>
      <c r="O268">
        <f>SUM(Plan1!O268,Plan1!O269)/2</f>
        <v>324.43112182617188</v>
      </c>
      <c r="P268">
        <f>SUM(Plan1!P268,Plan1!P269)/2</f>
        <v>127.4642448425293</v>
      </c>
      <c r="Q268">
        <f>SUM(Plan1!Q268,Plan1!Q269)/2</f>
        <v>349.54869079589844</v>
      </c>
      <c r="R268">
        <f>SUM(Plan1!R268,Plan1!R269)/2</f>
        <v>3.5486295223236084</v>
      </c>
      <c r="S268">
        <f>SUM(Plan1!S268,Plan1!S269)/2</f>
        <v>3.8061801195144653</v>
      </c>
      <c r="T268">
        <f>SUM(Plan1!T268,Plan1!T269)/2</f>
        <v>139.96192169189453</v>
      </c>
      <c r="U268">
        <f>SUM(Plan1!U268,Plan1!U269)/2</f>
        <v>52.879430770874023</v>
      </c>
      <c r="V268">
        <f>SUM(Plan1!V268,Plan1!V269)/2</f>
        <v>3.6760213375091553</v>
      </c>
      <c r="W268">
        <f>SUM(Plan1!W268,Plan1!W269)/2</f>
        <v>3.7532519102096558</v>
      </c>
      <c r="X268">
        <f>SUM(Plan1!X268,Plan1!X269)/2</f>
        <v>158.57932281494141</v>
      </c>
      <c r="Y268">
        <f>SUM(Plan1!Y268,Plan1!Y269)/2</f>
        <v>11.092353343963623</v>
      </c>
      <c r="Z268">
        <f>SUM(Plan1!Z268,Plan1!Z269)/2</f>
        <v>85.213779449462891</v>
      </c>
      <c r="AA268">
        <f>SUM(Plan1!AA268,Plan1!AA269)/2</f>
        <v>52.412500381469727</v>
      </c>
      <c r="AB268">
        <f>SUM(Plan1!AB268,Plan1!AB269)/2</f>
        <v>3.731871485710144</v>
      </c>
      <c r="AC268">
        <f>SUM(Plan1!AC268,Plan1!AC269)/2</f>
        <v>3.6877015829086304</v>
      </c>
    </row>
    <row r="269" spans="1:29" x14ac:dyDescent="0.25">
      <c r="A269" s="3">
        <v>43171.166682002317</v>
      </c>
      <c r="B269">
        <f>SUM(Plan1!B269,Plan1!B270)/2</f>
        <v>382.94139099121094</v>
      </c>
      <c r="C269">
        <f>SUM(Plan1!C269,Plan1!C270)/2</f>
        <v>1468.7291259765625</v>
      </c>
      <c r="D269">
        <f>SUM(Plan1!D269,Plan1!D270)/2</f>
        <v>325.30659484863281</v>
      </c>
      <c r="E269">
        <f>SUM(Plan1!E269,Plan1!E270)/2</f>
        <v>193.73200988769531</v>
      </c>
      <c r="F269">
        <f>SUM(Plan1!F269,Plan1!F270)/2</f>
        <v>510.44825744628906</v>
      </c>
      <c r="G269">
        <f>SUM(Plan1!G269,Plan1!G270)/2</f>
        <v>85.240989685058594</v>
      </c>
      <c r="H269">
        <f>SUM(Plan1!H269,Plan1!H270)/2</f>
        <v>171.12349700927734</v>
      </c>
      <c r="I269">
        <f>SUM(Plan1!I269,Plan1!I270)/2</f>
        <v>103.26172256469727</v>
      </c>
      <c r="J269">
        <f>SUM(Plan1!J269,Plan1!J270)/2</f>
        <v>632.1524658203125</v>
      </c>
      <c r="K269">
        <f>SUM(Plan1!K269,Plan1!K270)/2</f>
        <v>2.7327144145965576</v>
      </c>
      <c r="L269">
        <f>SUM(Plan1!L269,Plan1!L270)/2</f>
        <v>2.2298421859741211</v>
      </c>
      <c r="M269">
        <f>SUM(Plan1!M269,Plan1!M270)/2</f>
        <v>2.2429631948471069</v>
      </c>
      <c r="N269">
        <f>SUM(Plan1!N269,Plan1!N270)/2</f>
        <v>2.0544531345367432</v>
      </c>
      <c r="O269">
        <f>SUM(Plan1!O269,Plan1!O270)/2</f>
        <v>325.37071228027344</v>
      </c>
      <c r="P269">
        <f>SUM(Plan1!P269,Plan1!P270)/2</f>
        <v>121.95238876342773</v>
      </c>
      <c r="Q269">
        <f>SUM(Plan1!Q269,Plan1!Q270)/2</f>
        <v>345.27378845214844</v>
      </c>
      <c r="R269">
        <f>SUM(Plan1!R269,Plan1!R270)/2</f>
        <v>3.5654411315917969</v>
      </c>
      <c r="S269">
        <f>SUM(Plan1!S269,Plan1!S270)/2</f>
        <v>3.821312427520752</v>
      </c>
      <c r="T269">
        <f>SUM(Plan1!T269,Plan1!T270)/2</f>
        <v>135.45040893554688</v>
      </c>
      <c r="U269">
        <f>SUM(Plan1!U269,Plan1!U270)/2</f>
        <v>50.993507385253906</v>
      </c>
      <c r="V269">
        <f>SUM(Plan1!V269,Plan1!V270)/2</f>
        <v>3.7024556398391724</v>
      </c>
      <c r="W269">
        <f>SUM(Plan1!W269,Plan1!W270)/2</f>
        <v>3.8211977481842041</v>
      </c>
      <c r="X269">
        <f>SUM(Plan1!X269,Plan1!X270)/2</f>
        <v>158.52264404296875</v>
      </c>
      <c r="Y269">
        <f>SUM(Plan1!Y269,Plan1!Y270)/2</f>
        <v>22.289650440216064</v>
      </c>
      <c r="Z269">
        <f>SUM(Plan1!Z269,Plan1!Z270)/2</f>
        <v>82.127109527587891</v>
      </c>
      <c r="AA269">
        <f>SUM(Plan1!AA269,Plan1!AA270)/2</f>
        <v>50.634241104125977</v>
      </c>
      <c r="AB269">
        <f>SUM(Plan1!AB269,Plan1!AB270)/2</f>
        <v>3.7530092000961304</v>
      </c>
      <c r="AC269">
        <f>SUM(Plan1!AC269,Plan1!AC270)/2</f>
        <v>3.7070670127868652</v>
      </c>
    </row>
    <row r="270" spans="1:29" x14ac:dyDescent="0.25">
      <c r="A270" s="3">
        <v>43171.208348726854</v>
      </c>
      <c r="B270">
        <f>SUM(Plan1!B270,Plan1!B271)/2</f>
        <v>382.31990051269531</v>
      </c>
      <c r="C270">
        <f>SUM(Plan1!C270,Plan1!C271)/2</f>
        <v>1470.7135009765625</v>
      </c>
      <c r="D270">
        <f>SUM(Plan1!D270,Plan1!D271)/2</f>
        <v>320.78892517089844</v>
      </c>
      <c r="E270">
        <f>SUM(Plan1!E270,Plan1!E271)/2</f>
        <v>193.36962890625</v>
      </c>
      <c r="F270">
        <f>SUM(Plan1!F270,Plan1!F271)/2</f>
        <v>509.43447875976563</v>
      </c>
      <c r="G270">
        <f>SUM(Plan1!G270,Plan1!G271)/2</f>
        <v>84.087501525878906</v>
      </c>
      <c r="H270">
        <f>SUM(Plan1!H270,Plan1!H271)/2</f>
        <v>186.42916107177734</v>
      </c>
      <c r="I270">
        <f>SUM(Plan1!I270,Plan1!I271)/2</f>
        <v>106.81539916992188</v>
      </c>
      <c r="J270">
        <f>SUM(Plan1!J270,Plan1!J271)/2</f>
        <v>631.0517578125</v>
      </c>
      <c r="K270">
        <f>SUM(Plan1!K270,Plan1!K271)/2</f>
        <v>2.6380876302719116</v>
      </c>
      <c r="L270">
        <f>SUM(Plan1!L270,Plan1!L271)/2</f>
        <v>2.1357083320617676</v>
      </c>
      <c r="M270">
        <f>SUM(Plan1!M270,Plan1!M271)/2</f>
        <v>2.1355606317520142</v>
      </c>
      <c r="N270">
        <f>SUM(Plan1!N270,Plan1!N271)/2</f>
        <v>1.9441516995429993</v>
      </c>
      <c r="O270">
        <f>SUM(Plan1!O270,Plan1!O271)/2</f>
        <v>325.92498779296875</v>
      </c>
      <c r="P270">
        <f>SUM(Plan1!P270,Plan1!P271)/2</f>
        <v>119.08491897583008</v>
      </c>
      <c r="Q270">
        <f>SUM(Plan1!Q270,Plan1!Q271)/2</f>
        <v>343.27114868164063</v>
      </c>
      <c r="R270">
        <f>SUM(Plan1!R270,Plan1!R271)/2</f>
        <v>3.5856214761734009</v>
      </c>
      <c r="S270">
        <f>SUM(Plan1!S270,Plan1!S271)/2</f>
        <v>3.8389889001846313</v>
      </c>
      <c r="T270">
        <f>SUM(Plan1!T270,Plan1!T271)/2</f>
        <v>132.96076965332031</v>
      </c>
      <c r="U270">
        <f>SUM(Plan1!U270,Plan1!U271)/2</f>
        <v>49.756359100341797</v>
      </c>
      <c r="V270">
        <f>SUM(Plan1!V270,Plan1!V271)/2</f>
        <v>3.6739643812179565</v>
      </c>
      <c r="W270">
        <f>SUM(Plan1!W270,Plan1!W271)/2</f>
        <v>3.8047926425933838</v>
      </c>
      <c r="X270">
        <f>SUM(Plan1!X270,Plan1!X271)/2</f>
        <v>158.68801116943359</v>
      </c>
      <c r="Y270">
        <f>SUM(Plan1!Y270,Plan1!Y271)/2</f>
        <v>20.000523090362549</v>
      </c>
      <c r="Z270">
        <f>SUM(Plan1!Z270,Plan1!Z271)/2</f>
        <v>80.417701721191406</v>
      </c>
      <c r="AA270">
        <f>SUM(Plan1!AA270,Plan1!AA271)/2</f>
        <v>45.691093444824219</v>
      </c>
      <c r="AB270">
        <f>SUM(Plan1!AB270,Plan1!AB271)/2</f>
        <v>3.7882175445556641</v>
      </c>
      <c r="AC270">
        <f>SUM(Plan1!AC270,Plan1!AC271)/2</f>
        <v>3.7427608966827393</v>
      </c>
    </row>
    <row r="271" spans="1:29" x14ac:dyDescent="0.25">
      <c r="A271" s="3">
        <v>43171.250015451391</v>
      </c>
      <c r="B271">
        <f>SUM(Plan1!B271,Plan1!B272)/2</f>
        <v>381.88719177246094</v>
      </c>
      <c r="C271">
        <f>SUM(Plan1!C271,Plan1!C272)/2</f>
        <v>1469.2568969726563</v>
      </c>
      <c r="D271">
        <f>SUM(Plan1!D271,Plan1!D272)/2</f>
        <v>329.19120788574219</v>
      </c>
      <c r="E271">
        <f>SUM(Plan1!E271,Plan1!E272)/2</f>
        <v>192.33588409423828</v>
      </c>
      <c r="F271">
        <f>SUM(Plan1!F271,Plan1!F272)/2</f>
        <v>543.15995788574219</v>
      </c>
      <c r="G271">
        <f>SUM(Plan1!G271,Plan1!G272)/2</f>
        <v>82.170833587646484</v>
      </c>
      <c r="H271">
        <f>SUM(Plan1!H271,Plan1!H272)/2</f>
        <v>173.41898345947266</v>
      </c>
      <c r="I271">
        <f>SUM(Plan1!I271,Plan1!I272)/2</f>
        <v>100.94893264770508</v>
      </c>
      <c r="J271">
        <f>SUM(Plan1!J271,Plan1!J272)/2</f>
        <v>627.67111206054688</v>
      </c>
      <c r="K271">
        <f>SUM(Plan1!K271,Plan1!K272)/2</f>
        <v>2.5759456157684326</v>
      </c>
      <c r="L271">
        <f>SUM(Plan1!L271,Plan1!L272)/2</f>
        <v>2.0607082843780518</v>
      </c>
      <c r="M271">
        <f>SUM(Plan1!M271,Plan1!M272)/2</f>
        <v>2.0583974123001099</v>
      </c>
      <c r="N271">
        <f>SUM(Plan1!N271,Plan1!N272)/2</f>
        <v>1.8625466823577881</v>
      </c>
      <c r="O271">
        <f>SUM(Plan1!O271,Plan1!O272)/2</f>
        <v>325.73332214355469</v>
      </c>
      <c r="P271">
        <f>SUM(Plan1!P271,Plan1!P272)/2</f>
        <v>116.31334686279297</v>
      </c>
      <c r="Q271">
        <f>SUM(Plan1!Q271,Plan1!Q272)/2</f>
        <v>333.07225036621094</v>
      </c>
      <c r="R271">
        <f>SUM(Plan1!R271,Plan1!R272)/2</f>
        <v>3.6129856109619141</v>
      </c>
      <c r="S271">
        <f>SUM(Plan1!S271,Plan1!S272)/2</f>
        <v>3.861701488494873</v>
      </c>
      <c r="T271">
        <f>SUM(Plan1!T271,Plan1!T272)/2</f>
        <v>130.92708587646484</v>
      </c>
      <c r="U271">
        <f>SUM(Plan1!U271,Plan1!U272)/2</f>
        <v>47.826042175292969</v>
      </c>
      <c r="V271">
        <f>SUM(Plan1!V271,Plan1!V272)/2</f>
        <v>3.6541917324066162</v>
      </c>
      <c r="W271">
        <f>SUM(Plan1!W271,Plan1!W272)/2</f>
        <v>3.8554315567016602</v>
      </c>
      <c r="X271">
        <f>SUM(Plan1!X271,Plan1!X272)/2</f>
        <v>158.77423858642578</v>
      </c>
      <c r="Y271">
        <f>SUM(Plan1!Y271,Plan1!Y272)/2</f>
        <v>6.6048994064331055</v>
      </c>
      <c r="Z271">
        <f>SUM(Plan1!Z271,Plan1!Z272)/2</f>
        <v>79.291873931884766</v>
      </c>
      <c r="AA271">
        <f>SUM(Plan1!AA271,Plan1!AA272)/2</f>
        <v>42.961662292480469</v>
      </c>
      <c r="AB271">
        <f>SUM(Plan1!AB271,Plan1!AB272)/2</f>
        <v>3.8560280799865723</v>
      </c>
      <c r="AC271">
        <f>SUM(Plan1!AC271,Plan1!AC272)/2</f>
        <v>3.8157972097396851</v>
      </c>
    </row>
    <row r="272" spans="1:29" x14ac:dyDescent="0.25">
      <c r="A272" s="3">
        <v>43171.291682175928</v>
      </c>
      <c r="B272">
        <f>SUM(Plan1!B272,Plan1!B273)/2</f>
        <v>382.79904174804688</v>
      </c>
      <c r="C272">
        <f>SUM(Plan1!C272,Plan1!C273)/2</f>
        <v>1469.5993041992188</v>
      </c>
      <c r="D272">
        <f>SUM(Plan1!D272,Plan1!D273)/2</f>
        <v>335.72105407714844</v>
      </c>
      <c r="E272">
        <f>SUM(Plan1!E272,Plan1!E273)/2</f>
        <v>191.39861297607422</v>
      </c>
      <c r="F272">
        <f>SUM(Plan1!F272,Plan1!F273)/2</f>
        <v>579.03366088867188</v>
      </c>
      <c r="G272">
        <f>SUM(Plan1!G272,Plan1!G273)/2</f>
        <v>80.677776336669922</v>
      </c>
      <c r="H272">
        <f>SUM(Plan1!H272,Plan1!H273)/2</f>
        <v>172.51545715332031</v>
      </c>
      <c r="I272">
        <f>SUM(Plan1!I272,Plan1!I273)/2</f>
        <v>101.46188354492188</v>
      </c>
      <c r="J272">
        <f>SUM(Plan1!J272,Plan1!J273)/2</f>
        <v>624.80258178710938</v>
      </c>
      <c r="K272">
        <f>SUM(Plan1!K272,Plan1!K273)/2</f>
        <v>2.524402379989624</v>
      </c>
      <c r="L272">
        <f>SUM(Plan1!L272,Plan1!L273)/2</f>
        <v>1.9754999876022339</v>
      </c>
      <c r="M272">
        <f>SUM(Plan1!M272,Plan1!M273)/2</f>
        <v>1.9861594438552856</v>
      </c>
      <c r="N272">
        <f>SUM(Plan1!N272,Plan1!N273)/2</f>
        <v>1.7958443164825439</v>
      </c>
      <c r="O272">
        <f>SUM(Plan1!O272,Plan1!O273)/2</f>
        <v>325.36332702636719</v>
      </c>
      <c r="P272">
        <f>SUM(Plan1!P272,Plan1!P273)/2</f>
        <v>114.33330535888672</v>
      </c>
      <c r="Q272">
        <f>SUM(Plan1!Q272,Plan1!Q273)/2</f>
        <v>319.39637756347656</v>
      </c>
      <c r="R272">
        <f>SUM(Plan1!R272,Plan1!R273)/2</f>
        <v>3.6488751173019409</v>
      </c>
      <c r="S272">
        <f>SUM(Plan1!S272,Plan1!S273)/2</f>
        <v>3.8914642333984375</v>
      </c>
      <c r="T272">
        <f>SUM(Plan1!T272,Plan1!T273)/2</f>
        <v>126.29375076293945</v>
      </c>
      <c r="U272">
        <f>SUM(Plan1!U272,Plan1!U273)/2</f>
        <v>45.71672248840332</v>
      </c>
      <c r="V272">
        <f>SUM(Plan1!V272,Plan1!V273)/2</f>
        <v>3.6927748918533325</v>
      </c>
      <c r="W272">
        <f>SUM(Plan1!W272,Plan1!W273)/2</f>
        <v>3.8753180503845215</v>
      </c>
      <c r="X272">
        <f>SUM(Plan1!X272,Plan1!X273)/2</f>
        <v>158.8140869140625</v>
      </c>
      <c r="Y272">
        <f>SUM(Plan1!Y272,Plan1!Y273)/2</f>
        <v>32.384737491607666</v>
      </c>
      <c r="Z272">
        <f>SUM(Plan1!Z272,Plan1!Z273)/2</f>
        <v>77.569465637207031</v>
      </c>
      <c r="AA272">
        <f>SUM(Plan1!AA272,Plan1!AA273)/2</f>
        <v>41.350000381469727</v>
      </c>
      <c r="AB272">
        <f>SUM(Plan1!AB272,Plan1!AB273)/2</f>
        <v>3.9286426305770874</v>
      </c>
      <c r="AC272">
        <f>SUM(Plan1!AC272,Plan1!AC273)/2</f>
        <v>3.8914037942886353</v>
      </c>
    </row>
    <row r="273" spans="1:29" x14ac:dyDescent="0.25">
      <c r="A273" s="3">
        <v>43171.333348900465</v>
      </c>
      <c r="B273">
        <f>SUM(Plan1!B273,Plan1!B274)/2</f>
        <v>383.31411743164063</v>
      </c>
      <c r="C273">
        <f>SUM(Plan1!C273,Plan1!C274)/2</f>
        <v>1470.9262084960938</v>
      </c>
      <c r="D273">
        <f>SUM(Plan1!D273,Plan1!D274)/2</f>
        <v>321.70086669921875</v>
      </c>
      <c r="E273">
        <f>SUM(Plan1!E273,Plan1!E274)/2</f>
        <v>161.24040222167969</v>
      </c>
      <c r="F273">
        <f>SUM(Plan1!F273,Plan1!F274)/2</f>
        <v>582.03591918945313</v>
      </c>
      <c r="G273">
        <f>SUM(Plan1!G273,Plan1!G274)/2</f>
        <v>81.355556488037109</v>
      </c>
      <c r="H273">
        <f>SUM(Plan1!H273,Plan1!H274)/2</f>
        <v>180.44797515869141</v>
      </c>
      <c r="I273">
        <f>SUM(Plan1!I273,Plan1!I274)/2</f>
        <v>104.22073745727539</v>
      </c>
      <c r="J273">
        <f>SUM(Plan1!J273,Plan1!J274)/2</f>
        <v>514.17922973632813</v>
      </c>
      <c r="K273">
        <f>SUM(Plan1!K273,Plan1!K274)/2</f>
        <v>2.4875386953353882</v>
      </c>
      <c r="L273">
        <f>SUM(Plan1!L273,Plan1!L274)/2</f>
        <v>1.9944230318069458</v>
      </c>
      <c r="M273">
        <f>SUM(Plan1!M273,Plan1!M274)/2</f>
        <v>1.9829219579696655</v>
      </c>
      <c r="N273">
        <f>SUM(Plan1!N273,Plan1!N274)/2</f>
        <v>1.7920177578926086</v>
      </c>
      <c r="O273">
        <f>SUM(Plan1!O273,Plan1!O274)/2</f>
        <v>324.84799194335938</v>
      </c>
      <c r="P273">
        <f>SUM(Plan1!P273,Plan1!P274)/2</f>
        <v>112.9175910949707</v>
      </c>
      <c r="Q273">
        <f>SUM(Plan1!Q273,Plan1!Q274)/2</f>
        <v>313.64375305175781</v>
      </c>
      <c r="R273">
        <f>SUM(Plan1!R273,Plan1!R274)/2</f>
        <v>3.591701865196228</v>
      </c>
      <c r="S273">
        <f>SUM(Plan1!S273,Plan1!S274)/2</f>
        <v>3.8304746150970459</v>
      </c>
      <c r="T273">
        <f>SUM(Plan1!T273,Plan1!T274)/2</f>
        <v>120.21045303344727</v>
      </c>
      <c r="U273">
        <f>SUM(Plan1!U273,Plan1!U274)/2</f>
        <v>43.317440032958984</v>
      </c>
      <c r="V273">
        <f>SUM(Plan1!V273,Plan1!V274)/2</f>
        <v>3.7828719615936279</v>
      </c>
      <c r="W273">
        <f>SUM(Plan1!W273,Plan1!W274)/2</f>
        <v>3.9362221956253052</v>
      </c>
      <c r="X273">
        <f>SUM(Plan1!X273,Plan1!X274)/2</f>
        <v>158.92815399169922</v>
      </c>
      <c r="Y273">
        <f>SUM(Plan1!Y273,Plan1!Y274)/2</f>
        <v>38.876542091369629</v>
      </c>
      <c r="Z273">
        <f>SUM(Plan1!Z273,Plan1!Z274)/2</f>
        <v>81.182514190673828</v>
      </c>
      <c r="AA273">
        <f>SUM(Plan1!AA273,Plan1!AA274)/2</f>
        <v>38.922445297241211</v>
      </c>
      <c r="AB273">
        <f>SUM(Plan1!AB273,Plan1!AB274)/2</f>
        <v>3.9725301265716553</v>
      </c>
      <c r="AC273">
        <f>SUM(Plan1!AC273,Plan1!AC274)/2</f>
        <v>3.9311174154281616</v>
      </c>
    </row>
    <row r="274" spans="1:29" x14ac:dyDescent="0.25">
      <c r="A274" s="3">
        <v>43171.375015625003</v>
      </c>
      <c r="B274">
        <f>SUM(Plan1!B274,Plan1!B275)/2</f>
        <v>382.27665710449219</v>
      </c>
      <c r="C274">
        <f>SUM(Plan1!C274,Plan1!C275)/2</f>
        <v>1468.9111938476563</v>
      </c>
      <c r="D274">
        <f>SUM(Plan1!D274,Plan1!D275)/2</f>
        <v>308.66654968261719</v>
      </c>
      <c r="E274">
        <f>SUM(Plan1!E274,Plan1!E275)/2</f>
        <v>161.62503814697266</v>
      </c>
      <c r="F274">
        <f>SUM(Plan1!F274,Plan1!F275)/2</f>
        <v>578.82406616210938</v>
      </c>
      <c r="G274">
        <f>SUM(Plan1!G274,Plan1!G275)/2</f>
        <v>80.240280151367188</v>
      </c>
      <c r="H274">
        <f>SUM(Plan1!H274,Plan1!H275)/2</f>
        <v>192.54122924804688</v>
      </c>
      <c r="I274">
        <f>SUM(Plan1!I274,Plan1!I275)/2</f>
        <v>111.29591369628906</v>
      </c>
      <c r="J274">
        <f>SUM(Plan1!J274,Plan1!J275)/2</f>
        <v>515.68734741210938</v>
      </c>
      <c r="K274">
        <f>SUM(Plan1!K274,Plan1!K275)/2</f>
        <v>2.4919999837875366</v>
      </c>
      <c r="L274">
        <f>SUM(Plan1!L274,Plan1!L275)/2</f>
        <v>2.0294231176376343</v>
      </c>
      <c r="M274">
        <f>SUM(Plan1!M274,Plan1!M275)/2</f>
        <v>2.0161855220794678</v>
      </c>
      <c r="N274">
        <f>SUM(Plan1!N274,Plan1!N275)/2</f>
        <v>1.8219319581985474</v>
      </c>
      <c r="O274">
        <f>SUM(Plan1!O274,Plan1!O275)/2</f>
        <v>325.44351196289063</v>
      </c>
      <c r="P274">
        <f>SUM(Plan1!P274,Plan1!P275)/2</f>
        <v>119.13002395629883</v>
      </c>
      <c r="Q274">
        <f>SUM(Plan1!Q274,Plan1!Q275)/2</f>
        <v>301.85501098632813</v>
      </c>
      <c r="R274">
        <f>SUM(Plan1!R274,Plan1!R275)/2</f>
        <v>3.5004944801330566</v>
      </c>
      <c r="S274">
        <f>SUM(Plan1!S274,Plan1!S275)/2</f>
        <v>3.7349045276641846</v>
      </c>
      <c r="T274">
        <f>SUM(Plan1!T274,Plan1!T275)/2</f>
        <v>117.78385925292969</v>
      </c>
      <c r="U274">
        <f>SUM(Plan1!U274,Plan1!U275)/2</f>
        <v>42.858303070068359</v>
      </c>
      <c r="V274">
        <f>SUM(Plan1!V274,Plan1!V275)/2</f>
        <v>3.8474483489990234</v>
      </c>
      <c r="W274">
        <f>SUM(Plan1!W274,Plan1!W275)/2</f>
        <v>3.9527220726013184</v>
      </c>
      <c r="X274">
        <f>SUM(Plan1!X274,Plan1!X275)/2</f>
        <v>159.08368682861328</v>
      </c>
      <c r="Y274">
        <f>SUM(Plan1!Y274,Plan1!Y275)/2</f>
        <v>19.616081237792969</v>
      </c>
      <c r="Z274">
        <f>SUM(Plan1!Z274,Plan1!Z275)/2</f>
        <v>80.916057586669922</v>
      </c>
      <c r="AA274">
        <f>SUM(Plan1!AA274,Plan1!AA275)/2</f>
        <v>39.395523071289063</v>
      </c>
      <c r="AB274">
        <f>SUM(Plan1!AB274,Plan1!AB275)/2</f>
        <v>4.0060242414474487</v>
      </c>
      <c r="AC274">
        <f>SUM(Plan1!AC274,Plan1!AC275)/2</f>
        <v>3.9630031585693359</v>
      </c>
    </row>
    <row r="275" spans="1:29" x14ac:dyDescent="0.25">
      <c r="A275" s="3">
        <v>43171.41668234954</v>
      </c>
      <c r="B275">
        <f>SUM(Plan1!B275,Plan1!B276)/2</f>
        <v>381.79345703125</v>
      </c>
      <c r="C275">
        <f>SUM(Plan1!C275,Plan1!C276)/2</f>
        <v>1468.9879760742188</v>
      </c>
      <c r="D275">
        <f>SUM(Plan1!D275,Plan1!D276)/2</f>
        <v>306.67945861816406</v>
      </c>
      <c r="E275">
        <f>SUM(Plan1!E275,Plan1!E276)/2</f>
        <v>191.28832244873047</v>
      </c>
      <c r="F275">
        <f>SUM(Plan1!F275,Plan1!F276)/2</f>
        <v>569.030517578125</v>
      </c>
      <c r="G275">
        <f>SUM(Plan1!G275,Plan1!G276)/2</f>
        <v>79.212497711181641</v>
      </c>
      <c r="H275">
        <f>SUM(Plan1!H275,Plan1!H276)/2</f>
        <v>198.24536895751953</v>
      </c>
      <c r="I275">
        <f>SUM(Plan1!I275,Plan1!I276)/2</f>
        <v>115.58957290649414</v>
      </c>
      <c r="J275">
        <f>SUM(Plan1!J275,Plan1!J276)/2</f>
        <v>625.8663330078125</v>
      </c>
      <c r="K275">
        <f>SUM(Plan1!K275,Plan1!K276)/2</f>
        <v>2.4576538801193237</v>
      </c>
      <c r="L275">
        <f>SUM(Plan1!L275,Plan1!L276)/2</f>
        <v>1.9295000433921814</v>
      </c>
      <c r="M275">
        <f>SUM(Plan1!M275,Plan1!M276)/2</f>
        <v>1.9586230516433716</v>
      </c>
      <c r="N275">
        <f>SUM(Plan1!N275,Plan1!N276)/2</f>
        <v>1.7624417543411255</v>
      </c>
      <c r="O275">
        <f>SUM(Plan1!O275,Plan1!O276)/2</f>
        <v>325.09333801269531</v>
      </c>
      <c r="P275">
        <f>SUM(Plan1!P275,Plan1!P276)/2</f>
        <v>126.35516357421875</v>
      </c>
      <c r="Q275">
        <f>SUM(Plan1!Q275,Plan1!Q276)/2</f>
        <v>290.17404174804688</v>
      </c>
      <c r="R275">
        <f>SUM(Plan1!R275,Plan1!R276)/2</f>
        <v>3.5111926794052124</v>
      </c>
      <c r="S275">
        <f>SUM(Plan1!S275,Plan1!S276)/2</f>
        <v>3.7424591779708862</v>
      </c>
      <c r="T275">
        <f>SUM(Plan1!T275,Plan1!T276)/2</f>
        <v>114.80858993530273</v>
      </c>
      <c r="U275">
        <f>SUM(Plan1!U275,Plan1!U276)/2</f>
        <v>43.311622619628906</v>
      </c>
      <c r="V275">
        <f>SUM(Plan1!V275,Plan1!V276)/2</f>
        <v>3.8787127733230591</v>
      </c>
      <c r="W275">
        <f>SUM(Plan1!W275,Plan1!W276)/2</f>
        <v>3.943790078163147</v>
      </c>
      <c r="X275">
        <f>SUM(Plan1!X275,Plan1!X276)/2</f>
        <v>159.12570190429688</v>
      </c>
      <c r="Y275">
        <f>SUM(Plan1!Y275,Plan1!Y276)/2</f>
        <v>36.72438907623291</v>
      </c>
      <c r="Z275">
        <f>SUM(Plan1!Z275,Plan1!Z276)/2</f>
        <v>75.728305816650391</v>
      </c>
      <c r="AA275">
        <f>SUM(Plan1!AA275,Plan1!AA276)/2</f>
        <v>38.996944427490234</v>
      </c>
      <c r="AB275">
        <f>SUM(Plan1!AB275,Plan1!AB276)/2</f>
        <v>4.0172469615936279</v>
      </c>
      <c r="AC275">
        <f>SUM(Plan1!AC275,Plan1!AC276)/2</f>
        <v>3.9752876758575439</v>
      </c>
    </row>
    <row r="276" spans="1:29" x14ac:dyDescent="0.25">
      <c r="A276" s="3">
        <v>43171.458349074077</v>
      </c>
      <c r="B276">
        <f>SUM(Plan1!B276,Plan1!B277)/2</f>
        <v>260.51448822021484</v>
      </c>
      <c r="C276">
        <f>SUM(Plan1!C276,Plan1!C277)/2</f>
        <v>1237.586181640625</v>
      </c>
      <c r="D276">
        <f>SUM(Plan1!D276,Plan1!D277)/2</f>
        <v>310.04031372070313</v>
      </c>
      <c r="E276">
        <f>SUM(Plan1!E276,Plan1!E277)/2</f>
        <v>95.352329235523939</v>
      </c>
      <c r="F276">
        <f>SUM(Plan1!F276,Plan1!F277)/2</f>
        <v>362.69578552246094</v>
      </c>
      <c r="G276">
        <f>SUM(Plan1!G276,Plan1!G277)/2</f>
        <v>82.969997406005859</v>
      </c>
      <c r="H276">
        <f>SUM(Plan1!H276,Plan1!H277)/2</f>
        <v>198.63726806640625</v>
      </c>
      <c r="I276">
        <f>SUM(Plan1!I276,Plan1!I277)/2</f>
        <v>115.76737594604492</v>
      </c>
      <c r="J276">
        <f>SUM(Plan1!J276,Plan1!J277)/2</f>
        <v>312.90822142362595</v>
      </c>
      <c r="K276">
        <f>SUM(Plan1!K276,Plan1!K277)/2</f>
        <v>2.3979231119155884</v>
      </c>
      <c r="L276">
        <f>SUM(Plan1!L276,Plan1!L277)/2</f>
        <v>1.9901579022407532</v>
      </c>
      <c r="M276">
        <f>SUM(Plan1!M276,Plan1!M277)/2</f>
        <v>1.9561429023742676</v>
      </c>
      <c r="N276">
        <f>SUM(Plan1!N276,Plan1!N277)/2</f>
        <v>1.7458937764167786</v>
      </c>
      <c r="O276">
        <f>SUM(Plan1!O276,Plan1!O277)/2</f>
        <v>161.91782531887293</v>
      </c>
      <c r="P276">
        <f>SUM(Plan1!P276,Plan1!P277)/2</f>
        <v>129.67790603637695</v>
      </c>
      <c r="Q276">
        <f>SUM(Plan1!Q276,Plan1!Q277)/2</f>
        <v>290.5777587890625</v>
      </c>
      <c r="R276">
        <f>SUM(Plan1!R276,Plan1!R277)/2</f>
        <v>3.5148999691009521</v>
      </c>
      <c r="S276">
        <f>SUM(Plan1!S276,Plan1!S277)/2</f>
        <v>3.7060650587081909</v>
      </c>
      <c r="T276">
        <f>SUM(Plan1!T276,Plan1!T277)/2</f>
        <v>115.82951736450195</v>
      </c>
      <c r="U276">
        <f>SUM(Plan1!U276,Plan1!U277)/2</f>
        <v>43.658946990966797</v>
      </c>
      <c r="V276">
        <f>SUM(Plan1!V276,Plan1!V277)/2</f>
        <v>3.8406060934066772</v>
      </c>
      <c r="W276">
        <f>SUM(Plan1!W276,Plan1!W277)/2</f>
        <v>3.9130086898803711</v>
      </c>
      <c r="X276">
        <f>SUM(Plan1!X276,Plan1!X277)/2</f>
        <v>133.44497680664063</v>
      </c>
      <c r="Y276">
        <f>SUM(Plan1!Y276,Plan1!Y277)/2</f>
        <v>26.951786041259766</v>
      </c>
      <c r="Z276">
        <f>SUM(Plan1!Z276,Plan1!Z277)/2</f>
        <v>74.869045257568359</v>
      </c>
      <c r="AA276">
        <f>SUM(Plan1!AA276,Plan1!AA277)/2</f>
        <v>39.096347808837891</v>
      </c>
      <c r="AB276">
        <f>SUM(Plan1!AB276,Plan1!AB277)/2</f>
        <v>3.9788206815719604</v>
      </c>
      <c r="AC276">
        <f>SUM(Plan1!AC276,Plan1!AC277)/2</f>
        <v>3.9364068508148193</v>
      </c>
    </row>
    <row r="277" spans="1:29" x14ac:dyDescent="0.25">
      <c r="A277" s="3">
        <v>43171.500015798614</v>
      </c>
      <c r="B277">
        <f>SUM(Plan1!B277,Plan1!B278)/2</f>
        <v>138.10018157958984</v>
      </c>
      <c r="C277">
        <f>SUM(Plan1!C277,Plan1!C278)/2</f>
        <v>754.19094848632813</v>
      </c>
      <c r="D277">
        <f>SUM(Plan1!D277,Plan1!D278)/2</f>
        <v>315.91856384277344</v>
      </c>
      <c r="E277">
        <f>SUM(E275:E276)/2</f>
        <v>143.3203258421272</v>
      </c>
      <c r="F277">
        <f>SUM(Plan1!F277,Plan1!F278)/2</f>
        <v>156.13091278076172</v>
      </c>
      <c r="G277">
        <f>SUM(Plan1!G277,Plan1!G278)/2</f>
        <v>88.435516357421875</v>
      </c>
      <c r="H277">
        <f>SUM(Plan1!H277,Plan1!H278)/2</f>
        <v>196.90645599365234</v>
      </c>
      <c r="I277">
        <f>SUM(Plan1!I277,Plan1!I278)/2</f>
        <v>115.38703918457031</v>
      </c>
      <c r="J277">
        <f>SUM(J275:J276)/2</f>
        <v>469.38727721571922</v>
      </c>
      <c r="K277">
        <f>SUM(Plan1!K277,Plan1!K278)/2</f>
        <v>2.2691025733947754</v>
      </c>
      <c r="L277">
        <f>SUM(Plan1!L277,Plan1!L278)/2</f>
        <v>2.1266963481903076</v>
      </c>
      <c r="M277">
        <f>SUM(Plan1!M277,Plan1!M278)/2</f>
        <v>2.1191642284393311</v>
      </c>
      <c r="N277">
        <f>SUM(Plan1!N277,Plan1!N278)/2</f>
        <v>1.9095268845558167</v>
      </c>
      <c r="O277">
        <f>SUM(O275:O276)/2</f>
        <v>243.50558166578412</v>
      </c>
      <c r="P277">
        <f>SUM(Plan1!P277,Plan1!P278)/2</f>
        <v>133.04943084716797</v>
      </c>
      <c r="Q277">
        <f>SUM(Plan1!Q277,Plan1!Q278)/2</f>
        <v>296.032470703125</v>
      </c>
      <c r="R277">
        <f>SUM(Plan1!R277,Plan1!R278)/2</f>
        <v>3.3389444351196289</v>
      </c>
      <c r="S277">
        <f>SUM(Plan1!S277,Plan1!S278)/2</f>
        <v>3.4832264184951782</v>
      </c>
      <c r="T277">
        <f>SUM(Plan1!T277,Plan1!T278)/2</f>
        <v>119.9112548828125</v>
      </c>
      <c r="U277">
        <f>SUM(Plan1!U277,Plan1!U278)/2</f>
        <v>45.713037490844727</v>
      </c>
      <c r="V277">
        <f>SUM(Plan1!V277,Plan1!V278)/2</f>
        <v>3.6236684322357178</v>
      </c>
      <c r="W277">
        <f>SUM(Plan1!W277,Plan1!W278)/2</f>
        <v>3.6995831727981567</v>
      </c>
      <c r="X277">
        <f>SUM(Plan1!X277,Plan1!X278)/2</f>
        <v>106</v>
      </c>
      <c r="Y277">
        <f>SUM(Plan1!Y277,Plan1!Y278)/2</f>
        <v>20.478034973144531</v>
      </c>
      <c r="Z277">
        <f>SUM(Plan1!Z277,Plan1!Z278)/2</f>
        <v>76.029594421386719</v>
      </c>
      <c r="AA277">
        <f>SUM(Plan1!AA277,Plan1!AA278)/2</f>
        <v>41.55988883972168</v>
      </c>
      <c r="AB277">
        <f>SUM(Plan1!AB277,Plan1!AB278)/2</f>
        <v>3.8683284521102905</v>
      </c>
      <c r="AC277">
        <f>SUM(Plan1!AC277,Plan1!AC278)/2</f>
        <v>3.8264379501342773</v>
      </c>
    </row>
    <row r="278" spans="1:29" x14ac:dyDescent="0.25">
      <c r="A278" s="3">
        <v>43171.541682523151</v>
      </c>
      <c r="B278">
        <f>SUM(Plan1!B278,Plan1!B279)/2</f>
        <v>137.65670013427734</v>
      </c>
      <c r="C278">
        <f>SUM(Plan1!C278,Plan1!C279)/2</f>
        <v>504.0908203125</v>
      </c>
      <c r="D278">
        <f>SUM(Plan1!D278,Plan1!D279)/2</f>
        <v>317.81575012207031</v>
      </c>
      <c r="E278">
        <f t="shared" ref="E278:E282" si="19">SUM(E276:E277)/2</f>
        <v>119.33632753882557</v>
      </c>
      <c r="F278">
        <f>SUM(Plan1!F278,Plan1!F279)/2</f>
        <v>146.79706573486328</v>
      </c>
      <c r="G278">
        <f>SUM(Plan1!G278,Plan1!G279)/2</f>
        <v>92.865516662597656</v>
      </c>
      <c r="H278">
        <f>SUM(Plan1!H278,Plan1!H279)/2</f>
        <v>195.98568725585938</v>
      </c>
      <c r="I278">
        <f>SUM(Plan1!I278,Plan1!I279)/2</f>
        <v>113.82550811767578</v>
      </c>
      <c r="J278">
        <f t="shared" ref="J278:J282" si="20">SUM(J276:J277)/2</f>
        <v>391.14774931967258</v>
      </c>
      <c r="K278">
        <f>SUM(Plan1!K278,Plan1!K279)/2</f>
        <v>2.0825346708297729</v>
      </c>
      <c r="L278">
        <f>SUM(Plan1!L278,Plan1!L279)/2</f>
        <v>2.0803805589675903</v>
      </c>
      <c r="M278">
        <f>SUM(Plan1!M278,Plan1!M279)/2</f>
        <v>2.1802730560302734</v>
      </c>
      <c r="N278">
        <f>SUM(Plan1!N278,Plan1!N279)/2</f>
        <v>1.9824473857879639</v>
      </c>
      <c r="O278">
        <f t="shared" ref="O278:O282" si="21">SUM(O276:O277)/2</f>
        <v>202.71170349232852</v>
      </c>
      <c r="P278">
        <f>SUM(Plan1!P278,Plan1!P279)/2</f>
        <v>136.97113037109375</v>
      </c>
      <c r="Q278">
        <f>SUM(Plan1!Q278,Plan1!Q279)/2</f>
        <v>304.37884521484375</v>
      </c>
      <c r="R278">
        <f>SUM(Plan1!R278,Plan1!R279)/2</f>
        <v>3.0261111259460449</v>
      </c>
      <c r="S278">
        <f>SUM(Plan1!S278,Plan1!S279)/2</f>
        <v>3.1630631685256958</v>
      </c>
      <c r="T278">
        <f>SUM(Plan1!T278,Plan1!T279)/2</f>
        <v>125.63822937011719</v>
      </c>
      <c r="U278">
        <f>SUM(Plan1!U278,Plan1!U279)/2</f>
        <v>47.396778106689453</v>
      </c>
      <c r="V278">
        <f>SUM(Plan1!V278,Plan1!V279)/2</f>
        <v>3.283313512802124</v>
      </c>
      <c r="W278">
        <f>SUM(Plan1!W278,Plan1!W279)/2</f>
        <v>3.3570680618286133</v>
      </c>
      <c r="X278">
        <f>SUM(Plan1!X278,Plan1!X279)/2</f>
        <v>101.21875</v>
      </c>
      <c r="Y278">
        <f>SUM(Plan1!Y278,Plan1!Y279)/2</f>
        <v>41.949464797973633</v>
      </c>
      <c r="Z278">
        <f>SUM(Plan1!Z278,Plan1!Z279)/2</f>
        <v>79.539661407470703</v>
      </c>
      <c r="AA278">
        <f>SUM(Plan1!AA278,Plan1!AA279)/2</f>
        <v>44.299070358276367</v>
      </c>
      <c r="AB278">
        <f>SUM(Plan1!AB278,Plan1!AB279)/2</f>
        <v>3.7031556367874146</v>
      </c>
      <c r="AC278">
        <f>SUM(Plan1!AC278,Plan1!AC279)/2</f>
        <v>3.6563082933425903</v>
      </c>
    </row>
    <row r="279" spans="1:29" x14ac:dyDescent="0.25">
      <c r="A279" s="3">
        <v>43171.583349247689</v>
      </c>
      <c r="B279">
        <f>SUM(Plan1!B279,Plan1!B280)/2</f>
        <v>138.96936798095703</v>
      </c>
      <c r="C279">
        <f>SUM(Plan1!C279,Plan1!C280)/2</f>
        <v>505.30870056152344</v>
      </c>
      <c r="D279">
        <f>SUM(Plan1!D279,Plan1!D280)/2</f>
        <v>312.51092529296875</v>
      </c>
      <c r="E279">
        <f t="shared" si="19"/>
        <v>131.32832669047639</v>
      </c>
      <c r="F279">
        <f>SUM(Plan1!F279,Plan1!F280)/2</f>
        <v>139.41522216796875</v>
      </c>
      <c r="G279">
        <f>SUM(Plan1!G279,Plan1!G280)/2</f>
        <v>95.784999847412109</v>
      </c>
      <c r="H279">
        <f>SUM(Plan1!H279,Plan1!H280)/2</f>
        <v>195.59743499755859</v>
      </c>
      <c r="I279">
        <f>SUM(Plan1!I279,Plan1!I280)/2</f>
        <v>109.23721313476563</v>
      </c>
      <c r="J279">
        <f t="shared" si="20"/>
        <v>430.2675132676959</v>
      </c>
      <c r="K279">
        <f>SUM(Plan1!K279,Plan1!K280)/2</f>
        <v>1.9641151428222656</v>
      </c>
      <c r="L279">
        <f>SUM(Plan1!L279,Plan1!L280)/2</f>
        <v>1.9845921397209167</v>
      </c>
      <c r="M279">
        <f>SUM(Plan1!M279,Plan1!M280)/2</f>
        <v>2.0798656940460205</v>
      </c>
      <c r="N279">
        <f>SUM(Plan1!N279,Plan1!N280)/2</f>
        <v>1.8830558061599731</v>
      </c>
      <c r="O279">
        <f t="shared" si="21"/>
        <v>223.10864257905632</v>
      </c>
      <c r="P279">
        <f>SUM(Plan1!P279,Plan1!P280)/2</f>
        <v>142.61819458007813</v>
      </c>
      <c r="Q279">
        <f>SUM(Plan1!Q279,Plan1!Q280)/2</f>
        <v>308.47190856933594</v>
      </c>
      <c r="R279">
        <f>SUM(Plan1!R279,Plan1!R280)/2</f>
        <v>2.7032407522201538</v>
      </c>
      <c r="S279">
        <f>SUM(Plan1!S279,Plan1!S280)/2</f>
        <v>2.8389277458190918</v>
      </c>
      <c r="T279">
        <f>SUM(Plan1!T279,Plan1!T280)/2</f>
        <v>131.92131042480469</v>
      </c>
      <c r="U279">
        <f>SUM(Plan1!U279,Plan1!U280)/2</f>
        <v>49.187088012695313</v>
      </c>
      <c r="V279">
        <f>SUM(Plan1!V279,Plan1!V280)/2</f>
        <v>2.9198213815689087</v>
      </c>
      <c r="W279">
        <f>SUM(Plan1!W279,Plan1!W280)/2</f>
        <v>2.9924279451370239</v>
      </c>
      <c r="X279">
        <f>SUM(Plan1!X279,Plan1!X280)/2</f>
        <v>102.00446701049805</v>
      </c>
      <c r="Y279">
        <f>SUM(Plan1!Y279,Plan1!Y280)/2</f>
        <v>41.930744171142578</v>
      </c>
      <c r="Z279">
        <f>SUM(Plan1!Z279,Plan1!Z280)/2</f>
        <v>81.298065185546875</v>
      </c>
      <c r="AA279">
        <f>SUM(Plan1!AA279,Plan1!AA280)/2</f>
        <v>46.501546859741211</v>
      </c>
      <c r="AB279">
        <f>SUM(Plan1!AB279,Plan1!AB280)/2</f>
        <v>3.530670166015625</v>
      </c>
      <c r="AC279">
        <f>SUM(Plan1!AC279,Plan1!AC280)/2</f>
        <v>3.4776177406311035</v>
      </c>
    </row>
    <row r="280" spans="1:29" x14ac:dyDescent="0.25">
      <c r="A280" s="3">
        <v>43171.625015972226</v>
      </c>
      <c r="B280">
        <f>SUM(Plan1!B280,Plan1!B281)/2</f>
        <v>140.28204345703125</v>
      </c>
      <c r="C280">
        <f>SUM(Plan1!C280,Plan1!C281)/2</f>
        <v>506.52658081054688</v>
      </c>
      <c r="D280">
        <f>SUM(Plan1!D280,Plan1!D281)/2</f>
        <v>310.9945068359375</v>
      </c>
      <c r="E280">
        <f t="shared" si="19"/>
        <v>125.33232711465098</v>
      </c>
      <c r="F280">
        <f>SUM(Plan1!F280,Plan1!F281)/2</f>
        <v>133.68415069580078</v>
      </c>
      <c r="G280">
        <f>SUM(Plan1!G280,Plan1!G281)/2</f>
        <v>97.004230499267578</v>
      </c>
      <c r="H280">
        <f>SUM(Plan1!H280,Plan1!H281)/2</f>
        <v>184.19672393798828</v>
      </c>
      <c r="I280">
        <f>SUM(Plan1!I280,Plan1!I281)/2</f>
        <v>102.99858856201172</v>
      </c>
      <c r="J280">
        <f t="shared" si="20"/>
        <v>410.70763129368424</v>
      </c>
      <c r="K280">
        <f>SUM(Plan1!K280,Plan1!K281)/2</f>
        <v>1.8704138398170471</v>
      </c>
      <c r="L280">
        <f>SUM(Plan1!L280,Plan1!L281)/2</f>
        <v>1.8888611197471619</v>
      </c>
      <c r="M280">
        <f>SUM(Plan1!M280,Plan1!M281)/2</f>
        <v>1.986697793006897</v>
      </c>
      <c r="N280">
        <f>SUM(Plan1!N280,Plan1!N281)/2</f>
        <v>1.7879729866981506</v>
      </c>
      <c r="O280">
        <f t="shared" si="21"/>
        <v>212.91017303569242</v>
      </c>
      <c r="P280">
        <f>SUM(Plan1!P280,Plan1!P281)/2</f>
        <v>147.32979583740234</v>
      </c>
      <c r="Q280">
        <f>SUM(Plan1!Q280,Plan1!Q281)/2</f>
        <v>310.33168029785156</v>
      </c>
      <c r="R280">
        <f>SUM(Plan1!R280,Plan1!R281)/2</f>
        <v>2.3734136819839478</v>
      </c>
      <c r="S280">
        <f>SUM(Plan1!S280,Plan1!S281)/2</f>
        <v>2.5077159404754639</v>
      </c>
      <c r="T280">
        <f>SUM(Plan1!T280,Plan1!T281)/2</f>
        <v>130.47433471679688</v>
      </c>
      <c r="U280">
        <f>SUM(Plan1!U280,Plan1!U281)/2</f>
        <v>49.977140426635742</v>
      </c>
      <c r="V280">
        <f>SUM(Plan1!V280,Plan1!V281)/2</f>
        <v>2.5428272485733032</v>
      </c>
      <c r="W280">
        <f>SUM(Plan1!W280,Plan1!W281)/2</f>
        <v>2.5646442174911499</v>
      </c>
      <c r="X280">
        <f>SUM(Plan1!X280,Plan1!X281)/2</f>
        <v>102.58571624755859</v>
      </c>
      <c r="Y280">
        <f>SUM(Plan1!Y280,Plan1!Y281)/2</f>
        <v>40.42840576171875</v>
      </c>
      <c r="Z280">
        <f>SUM(Plan1!Z280,Plan1!Z281)/2</f>
        <v>80.059947967529297</v>
      </c>
      <c r="AA280">
        <f>SUM(Plan1!AA280,Plan1!AA281)/2</f>
        <v>46.685317993164063</v>
      </c>
      <c r="AB280">
        <f>SUM(Plan1!AB280,Plan1!AB281)/2</f>
        <v>3.3526215553283691</v>
      </c>
      <c r="AC280">
        <f>SUM(Plan1!AC280,Plan1!AC281)/2</f>
        <v>3.2934465408325195</v>
      </c>
    </row>
    <row r="281" spans="1:29" x14ac:dyDescent="0.25">
      <c r="A281" s="3">
        <v>43171.666682696756</v>
      </c>
      <c r="B281">
        <f>SUM(Plan1!B281,Plan1!B282)/2</f>
        <v>141.59471893310547</v>
      </c>
      <c r="C281">
        <f>SUM(Plan1!C281,Plan1!C282)/2</f>
        <v>507.74447631835938</v>
      </c>
      <c r="D281">
        <f>SUM(Plan1!D281,Plan1!D282)/2</f>
        <v>302.51045227050781</v>
      </c>
      <c r="E281">
        <f t="shared" si="19"/>
        <v>128.33032690256368</v>
      </c>
      <c r="F281">
        <f>SUM(Plan1!F281,Plan1!F282)/2</f>
        <v>129.02845001220703</v>
      </c>
      <c r="G281">
        <f>SUM(Plan1!G281,Plan1!G282)/2</f>
        <v>94.607162475585938</v>
      </c>
      <c r="H281">
        <f>SUM(Plan1!H281,Plan1!H282)/2</f>
        <v>173.59640502929688</v>
      </c>
      <c r="I281">
        <f>SUM(Plan1!I281,Plan1!I282)/2</f>
        <v>100.26420974731445</v>
      </c>
      <c r="J281">
        <f t="shared" si="20"/>
        <v>420.48757228069007</v>
      </c>
      <c r="K281">
        <f>SUM(Plan1!K281,Plan1!K282)/2</f>
        <v>1.7921019792556763</v>
      </c>
      <c r="L281">
        <f>SUM(Plan1!L281,Plan1!L282)/2</f>
        <v>1.811672568321228</v>
      </c>
      <c r="M281">
        <f>SUM(Plan1!M281,Plan1!M282)/2</f>
        <v>1.9107289910316467</v>
      </c>
      <c r="N281">
        <f>SUM(Plan1!N281,Plan1!N282)/2</f>
        <v>1.7125993371009827</v>
      </c>
      <c r="O281">
        <f t="shared" si="21"/>
        <v>218.00940780737437</v>
      </c>
      <c r="P281">
        <f>SUM(Plan1!P281,Plan1!P282)/2</f>
        <v>147.72011566162109</v>
      </c>
      <c r="Q281">
        <f>SUM(Plan1!Q281,Plan1!Q282)/2</f>
        <v>311.57255554199219</v>
      </c>
      <c r="R281">
        <f>SUM(Plan1!R281,Plan1!R282)/2</f>
        <v>2.0426729321479797</v>
      </c>
      <c r="S281">
        <f>SUM(Plan1!S281,Plan1!S282)/2</f>
        <v>2.1741733551025391</v>
      </c>
      <c r="T281">
        <f>SUM(Plan1!T281,Plan1!T282)/2</f>
        <v>127.39279174804688</v>
      </c>
      <c r="U281">
        <f>SUM(Plan1!U281,Plan1!U282)/2</f>
        <v>50.101232528686523</v>
      </c>
      <c r="V281">
        <f>SUM(Plan1!V281,Plan1!V282)/2</f>
        <v>2.1625891923904419</v>
      </c>
      <c r="W281">
        <f>SUM(Plan1!W281,Plan1!W282)/2</f>
        <v>2.1163676977157593</v>
      </c>
      <c r="X281">
        <f>SUM(Plan1!X281,Plan1!X282)/2</f>
        <v>101.75714492797852</v>
      </c>
      <c r="Y281">
        <f>SUM(Plan1!Y281,Plan1!Y282)/2</f>
        <v>40.326234817504883</v>
      </c>
      <c r="Z281">
        <f>SUM(Plan1!Z281,Plan1!Z282)/2</f>
        <v>78.101192474365234</v>
      </c>
      <c r="AA281">
        <f>SUM(Plan1!AA281,Plan1!AA282)/2</f>
        <v>46.843971252441406</v>
      </c>
      <c r="AB281">
        <f>SUM(Plan1!AB281,Plan1!AB282)/2</f>
        <v>3.1774208545684814</v>
      </c>
      <c r="AC281">
        <f>SUM(Plan1!AC281,Plan1!AC282)/2</f>
        <v>3.1125000715255737</v>
      </c>
    </row>
    <row r="282" spans="1:29" x14ac:dyDescent="0.25">
      <c r="A282" s="3">
        <v>43171.708349421293</v>
      </c>
      <c r="B282">
        <f>SUM(Plan1!B282,Plan1!B283)/2</f>
        <v>142.90738677978516</v>
      </c>
      <c r="C282">
        <f>SUM(Plan1!C282,Plan1!C283)/2</f>
        <v>508.96235656738281</v>
      </c>
      <c r="D282">
        <f>SUM(Plan1!D282,Plan1!D283)/2</f>
        <v>291.78785705566406</v>
      </c>
      <c r="E282">
        <f t="shared" si="19"/>
        <v>126.83132700860733</v>
      </c>
      <c r="F282">
        <f>SUM(Plan1!F282,Plan1!F283)/2</f>
        <v>128.48206329345703</v>
      </c>
      <c r="G282">
        <f>SUM(Plan1!G282,Plan1!G283)/2</f>
        <v>88.778976440429688</v>
      </c>
      <c r="H282">
        <f>SUM(Plan1!H282,Plan1!H283)/2</f>
        <v>166.930419921875</v>
      </c>
      <c r="I282">
        <f>SUM(Plan1!I282,Plan1!I283)/2</f>
        <v>95.488021850585938</v>
      </c>
      <c r="J282">
        <f t="shared" si="20"/>
        <v>415.59760178718716</v>
      </c>
      <c r="K282">
        <f>SUM(Plan1!K282,Plan1!K283)/2</f>
        <v>1.731101930141449</v>
      </c>
      <c r="L282">
        <f>SUM(Plan1!L282,Plan1!L283)/2</f>
        <v>1.7564705610275269</v>
      </c>
      <c r="M282">
        <f>SUM(Plan1!M282,Plan1!M283)/2</f>
        <v>1.8548222184181213</v>
      </c>
      <c r="N282">
        <f>SUM(Plan1!N282,Plan1!N283)/2</f>
        <v>1.6597213745117188</v>
      </c>
      <c r="O282">
        <f t="shared" si="21"/>
        <v>215.4597904215334</v>
      </c>
      <c r="P282">
        <f>SUM(Plan1!P282,Plan1!P283)/2</f>
        <v>145.41472625732422</v>
      </c>
      <c r="Q282">
        <f>SUM(Plan1!Q282,Plan1!Q283)/2</f>
        <v>310.98367309570313</v>
      </c>
      <c r="R282">
        <f>SUM(Plan1!R282,Plan1!R283)/2</f>
        <v>1.7120566964149475</v>
      </c>
      <c r="S282">
        <f>SUM(Plan1!S282,Plan1!S283)/2</f>
        <v>1.8405854105949402</v>
      </c>
      <c r="T282">
        <f>SUM(Plan1!T282,Plan1!T283)/2</f>
        <v>124.27779769897461</v>
      </c>
      <c r="U282">
        <f>SUM(Plan1!U282,Plan1!U283)/2</f>
        <v>49.661148071289063</v>
      </c>
      <c r="V282">
        <f>SUM(Plan1!V282,Plan1!V283)/2</f>
        <v>1.7852941155433655</v>
      </c>
      <c r="W282">
        <f>SUM(Plan1!W282,Plan1!W283)/2</f>
        <v>1.7201040983200073</v>
      </c>
      <c r="X282">
        <f>SUM(Plan1!X282,Plan1!X283)/2</f>
        <v>100.98571395874023</v>
      </c>
      <c r="Y282">
        <f>SUM(Plan1!Y282,Plan1!Y283)/2</f>
        <v>26.633614063262939</v>
      </c>
      <c r="Z282">
        <f>SUM(Plan1!Z282,Plan1!Z283)/2</f>
        <v>77.26336669921875</v>
      </c>
      <c r="AA282">
        <f>SUM(Plan1!AA282,Plan1!AA283)/2</f>
        <v>47.564983367919922</v>
      </c>
      <c r="AB282">
        <f>SUM(Plan1!AB282,Plan1!AB283)/2</f>
        <v>3.0244884490966797</v>
      </c>
      <c r="AC282">
        <f>SUM(Plan1!AC282,Plan1!AC283)/2</f>
        <v>2.9522668123245239</v>
      </c>
    </row>
    <row r="283" spans="1:29" x14ac:dyDescent="0.25">
      <c r="A283" s="3">
        <v>43171.75001614583</v>
      </c>
      <c r="B283">
        <f>SUM(Plan1!B283,Plan1!B284)/2</f>
        <v>264.34375</v>
      </c>
      <c r="C283">
        <f>SUM(Plan1!C283,Plan1!C284)/2</f>
        <v>991.939697265625</v>
      </c>
      <c r="D283">
        <f>SUM(Plan1!D283,Plan1!D284)/2</f>
        <v>285.84848022460938</v>
      </c>
      <c r="E283">
        <f>SUM(Plan1!E283,Plan1!E284)/2</f>
        <v>95.397148132324219</v>
      </c>
      <c r="F283">
        <f>SUM(Plan1!F283,Plan1!F284)/2</f>
        <v>346.85977935791016</v>
      </c>
      <c r="G283">
        <f>SUM(Plan1!G283,Plan1!G284)/2</f>
        <v>82.229934692382813</v>
      </c>
      <c r="H283">
        <f>SUM(Plan1!H283,Plan1!H284)/2</f>
        <v>170.02693939208984</v>
      </c>
      <c r="I283">
        <f>SUM(Plan1!I283,Plan1!I284)/2</f>
        <v>97.126750946044922</v>
      </c>
      <c r="J283">
        <f>SUM(Plan1!J283,Plan1!J284)/2</f>
        <v>309.03782957792282</v>
      </c>
      <c r="K283">
        <f>SUM(Plan1!K283,Plan1!K284)/2</f>
        <v>1.6700681447982788</v>
      </c>
      <c r="L283">
        <f>SUM(Plan1!L283,Plan1!L284)/2</f>
        <v>1.5309091210365295</v>
      </c>
      <c r="M283">
        <f>SUM(Plan1!M283,Plan1!M284)/2</f>
        <v>1.6417858004570007</v>
      </c>
      <c r="N283">
        <f>SUM(Plan1!N283,Plan1!N284)/2</f>
        <v>1.4454705715179443</v>
      </c>
      <c r="O283">
        <f>SUM(Plan1!O283,Plan1!O284)/2</f>
        <v>163.61057434231043</v>
      </c>
      <c r="P283">
        <f>SUM(Plan1!P283,Plan1!P284)/2</f>
        <v>140.62656402587891</v>
      </c>
      <c r="Q283">
        <f>SUM(Plan1!Q283,Plan1!Q284)/2</f>
        <v>306.23890686035156</v>
      </c>
      <c r="R283">
        <f>SUM(Plan1!R283,Plan1!R284)/2</f>
        <v>1.4965805411338806</v>
      </c>
      <c r="S283">
        <f>SUM(Plan1!S283,Plan1!S284)/2</f>
        <v>1.6675980091094971</v>
      </c>
      <c r="T283">
        <f>SUM(Plan1!T283,Plan1!T284)/2</f>
        <v>119.10933685302734</v>
      </c>
      <c r="U283">
        <f>SUM(Plan1!U283,Plan1!U284)/2</f>
        <v>47.523101806640625</v>
      </c>
      <c r="V283">
        <f>SUM(Plan1!V283,Plan1!V284)/2</f>
        <v>1.5567324757575989</v>
      </c>
      <c r="W283">
        <f>SUM(Plan1!W283,Plan1!W284)/2</f>
        <v>1.4879361391067505</v>
      </c>
      <c r="X283">
        <f>SUM(Plan1!X283,Plan1!X284)/2</f>
        <v>122.46538162231445</v>
      </c>
      <c r="Y283">
        <f>SUM(Plan1!Y283,Plan1!Y284)/2</f>
        <v>13.662421226501465</v>
      </c>
      <c r="Z283">
        <f>SUM(Plan1!Z283,Plan1!Z284)/2</f>
        <v>76.104839324951172</v>
      </c>
      <c r="AA283">
        <f>SUM(Plan1!AA283,Plan1!AA284)/2</f>
        <v>46.55213737487793</v>
      </c>
      <c r="AB283">
        <f>SUM(Plan1!AB283,Plan1!AB284)/2</f>
        <v>2.9651057720184326</v>
      </c>
      <c r="AC283">
        <f>SUM(Plan1!AC283,Plan1!AC284)/2</f>
        <v>2.8941993713378906</v>
      </c>
    </row>
    <row r="284" spans="1:29" x14ac:dyDescent="0.25">
      <c r="A284" s="3">
        <v>43171.791682870367</v>
      </c>
      <c r="B284">
        <f>SUM(Plan1!B284,Plan1!B285)/2</f>
        <v>385.45416259765625</v>
      </c>
      <c r="C284">
        <f>SUM(Plan1!C284,Plan1!C285)/2</f>
        <v>1474.9385986328125</v>
      </c>
      <c r="D284">
        <f>SUM(Plan1!D284,Plan1!D285)/2</f>
        <v>278.38533020019531</v>
      </c>
      <c r="E284">
        <f>SUM(Plan1!E284,Plan1!E285)/2</f>
        <v>190.86016082763672</v>
      </c>
      <c r="F284">
        <f>SUM(Plan1!F284,Plan1!F285)/2</f>
        <v>564.15863037109375</v>
      </c>
      <c r="G284">
        <f>SUM(Plan1!G284,Plan1!G285)/2</f>
        <v>78.800003051757813</v>
      </c>
      <c r="H284">
        <f>SUM(Plan1!H284,Plan1!H285)/2</f>
        <v>179.24607849121094</v>
      </c>
      <c r="I284">
        <f>SUM(Plan1!I284,Plan1!I285)/2</f>
        <v>100.08047866821289</v>
      </c>
      <c r="J284">
        <f>SUM(Plan1!J284,Plan1!J285)/2</f>
        <v>615.40771484375</v>
      </c>
      <c r="K284">
        <f>SUM(Plan1!K284,Plan1!K285)/2</f>
        <v>1.6477632522583008</v>
      </c>
      <c r="L284">
        <f>SUM(Plan1!L284,Plan1!L285)/2</f>
        <v>1.304444432258606</v>
      </c>
      <c r="M284">
        <f>SUM(Plan1!M284,Plan1!M285)/2</f>
        <v>1.3614115715026855</v>
      </c>
      <c r="N284">
        <f>SUM(Plan1!N284,Plan1!N285)/2</f>
        <v>1.1673087477684021</v>
      </c>
      <c r="O284">
        <f>SUM(Plan1!O284,Plan1!O285)/2</f>
        <v>326.59182739257813</v>
      </c>
      <c r="P284">
        <f>SUM(Plan1!P284,Plan1!P285)/2</f>
        <v>133.45516967773438</v>
      </c>
      <c r="Q284">
        <f>SUM(Plan1!Q284,Plan1!Q285)/2</f>
        <v>293.78608703613281</v>
      </c>
      <c r="R284">
        <f>SUM(Plan1!R284,Plan1!R285)/2</f>
        <v>1.462857186794281</v>
      </c>
      <c r="S284">
        <f>SUM(Plan1!S284,Plan1!S285)/2</f>
        <v>1.6788017749786377</v>
      </c>
      <c r="T284">
        <f>SUM(Plan1!T284,Plan1!T285)/2</f>
        <v>113.31948089599609</v>
      </c>
      <c r="U284">
        <f>SUM(Plan1!U284,Plan1!U285)/2</f>
        <v>44.83204460144043</v>
      </c>
      <c r="V284">
        <f>SUM(Plan1!V284,Plan1!V285)/2</f>
        <v>1.5428020358085632</v>
      </c>
      <c r="W284">
        <f>SUM(Plan1!W284,Plan1!W285)/2</f>
        <v>1.4775169491767883</v>
      </c>
      <c r="X284">
        <f>SUM(Plan1!X284,Plan1!X285)/2</f>
        <v>147.22543334960938</v>
      </c>
      <c r="Y284">
        <f>SUM(Plan1!Y284,Plan1!Y285)/2</f>
        <v>14.568130016326904</v>
      </c>
      <c r="Z284">
        <f>SUM(Plan1!Z284,Plan1!Z285)/2</f>
        <v>71.963024139404297</v>
      </c>
      <c r="AA284">
        <f>SUM(Plan1!AA284,Plan1!AA285)/2</f>
        <v>43.651021957397461</v>
      </c>
      <c r="AB284">
        <f>SUM(Plan1!AB284,Plan1!AB285)/2</f>
        <v>3.0018959045410156</v>
      </c>
      <c r="AC284">
        <f>SUM(Plan1!AC284,Plan1!AC285)/2</f>
        <v>2.9325757026672363</v>
      </c>
    </row>
    <row r="285" spans="1:29" x14ac:dyDescent="0.25">
      <c r="A285" s="3">
        <v>43171.833349594905</v>
      </c>
      <c r="B285">
        <f>SUM(Plan1!B285,Plan1!B286)/2</f>
        <v>385.433349609375</v>
      </c>
      <c r="C285">
        <f>SUM(Plan1!C285,Plan1!C286)/2</f>
        <v>1475.50341796875</v>
      </c>
      <c r="D285">
        <f>SUM(Plan1!D285,Plan1!D286)/2</f>
        <v>276.25624084472656</v>
      </c>
      <c r="E285">
        <f>SUM(Plan1!E285,Plan1!E286)/2</f>
        <v>190.16767120361328</v>
      </c>
      <c r="F285">
        <f>SUM(Plan1!F285,Plan1!F286)/2</f>
        <v>574.11776733398438</v>
      </c>
      <c r="G285">
        <f>SUM(Plan1!G285,Plan1!G286)/2</f>
        <v>73.064960479736328</v>
      </c>
      <c r="H285">
        <f>SUM(Plan1!H285,Plan1!H286)/2</f>
        <v>178.37985992431641</v>
      </c>
      <c r="I285">
        <f>SUM(Plan1!I285,Plan1!I286)/2</f>
        <v>98.291793823242188</v>
      </c>
      <c r="J285">
        <f>SUM(Plan1!J285,Plan1!J286)/2</f>
        <v>614.72824096679688</v>
      </c>
      <c r="K285">
        <f>SUM(Plan1!K285,Plan1!K286)/2</f>
        <v>1.6821321249008179</v>
      </c>
      <c r="L285">
        <f>SUM(Plan1!L285,Plan1!L286)/2</f>
        <v>1.2677777409553528</v>
      </c>
      <c r="M285">
        <f>SUM(Plan1!M285,Plan1!M286)/2</f>
        <v>1.2500528693199158</v>
      </c>
      <c r="N285">
        <f>SUM(Plan1!N285,Plan1!N286)/2</f>
        <v>1.0564212799072266</v>
      </c>
      <c r="O285">
        <f>SUM(Plan1!O285,Plan1!O286)/2</f>
        <v>326.78936767578125</v>
      </c>
      <c r="P285">
        <f>SUM(Plan1!P285,Plan1!P286)/2</f>
        <v>127.0759391784668</v>
      </c>
      <c r="Q285">
        <f>SUM(Plan1!Q285,Plan1!Q286)/2</f>
        <v>278.093017578125</v>
      </c>
      <c r="R285">
        <f>SUM(Plan1!R285,Plan1!R286)/2</f>
        <v>1.5040000081062317</v>
      </c>
      <c r="S285">
        <f>SUM(Plan1!S285,Plan1!S286)/2</f>
        <v>1.715356171131134</v>
      </c>
      <c r="T285">
        <f>SUM(Plan1!T285,Plan1!T286)/2</f>
        <v>104.19906234741211</v>
      </c>
      <c r="U285">
        <f>SUM(Plan1!U285,Plan1!U286)/2</f>
        <v>41.884162902832031</v>
      </c>
      <c r="V285">
        <f>SUM(Plan1!V285,Plan1!V286)/2</f>
        <v>1.6047342419624329</v>
      </c>
      <c r="W285">
        <f>SUM(Plan1!W285,Plan1!W286)/2</f>
        <v>1.5402942299842834</v>
      </c>
      <c r="X285">
        <f>SUM(Plan1!X285,Plan1!X286)/2</f>
        <v>147.55521392822266</v>
      </c>
      <c r="Y285">
        <f>SUM(Plan1!Y285,Plan1!Y286)/2</f>
        <v>27.371466636657715</v>
      </c>
      <c r="Z285">
        <f>SUM(Plan1!Z285,Plan1!Z286)/2</f>
        <v>65.46607780456543</v>
      </c>
      <c r="AA285">
        <f>SUM(Plan1!AA285,Plan1!AA286)/2</f>
        <v>39.527307510375977</v>
      </c>
      <c r="AB285">
        <f>SUM(Plan1!AB285,Plan1!AB286)/2</f>
        <v>3.0422124862670898</v>
      </c>
      <c r="AC285">
        <f>SUM(Plan1!AC285,Plan1!AC286)/2</f>
        <v>2.9663574695587158</v>
      </c>
    </row>
    <row r="286" spans="1:29" x14ac:dyDescent="0.25">
      <c r="A286" s="3">
        <v>43171.875016319442</v>
      </c>
      <c r="B286">
        <f>SUM(Plan1!B286,Plan1!B287)/2</f>
        <v>385.28456115722656</v>
      </c>
      <c r="C286">
        <f>SUM(Plan1!C286,Plan1!C287)/2</f>
        <v>1475.0952758789063</v>
      </c>
      <c r="D286">
        <f>SUM(Plan1!D286,Plan1!D287)/2</f>
        <v>282.34239196777344</v>
      </c>
      <c r="E286">
        <f>SUM(Plan1!E286,Plan1!E287)/2</f>
        <v>189.75011444091797</v>
      </c>
      <c r="F286">
        <f>SUM(Plan1!F286,Plan1!F287)/2</f>
        <v>583.56985473632813</v>
      </c>
      <c r="G286">
        <f>SUM(Plan1!G286,Plan1!G287)/2</f>
        <v>66.686199188232422</v>
      </c>
      <c r="H286">
        <f>SUM(Plan1!H286,Plan1!H287)/2</f>
        <v>177.91139221191406</v>
      </c>
      <c r="I286">
        <f>SUM(Plan1!I286,Plan1!I287)/2</f>
        <v>98.545688629150391</v>
      </c>
      <c r="J286">
        <f>SUM(Plan1!J286,Plan1!J287)/2</f>
        <v>615.01025390625</v>
      </c>
      <c r="K286">
        <f>SUM(Plan1!K286,Plan1!K287)/2</f>
        <v>1.6898078322410583</v>
      </c>
      <c r="L286">
        <f>SUM(Plan1!L286,Plan1!L287)/2</f>
        <v>1.2295833826065063</v>
      </c>
      <c r="M286">
        <f>SUM(Plan1!M286,Plan1!M287)/2</f>
        <v>1.2139093279838562</v>
      </c>
      <c r="N286">
        <f>SUM(Plan1!N286,Plan1!N287)/2</f>
        <v>1.0160823464393616</v>
      </c>
      <c r="O286">
        <f>SUM(Plan1!O286,Plan1!O287)/2</f>
        <v>327.14144897460938</v>
      </c>
      <c r="P286">
        <f>SUM(Plan1!P286,Plan1!P287)/2</f>
        <v>121.59458923339844</v>
      </c>
      <c r="Q286">
        <f>SUM(Plan1!Q286,Plan1!Q287)/2</f>
        <v>262.31057739257813</v>
      </c>
      <c r="R286">
        <f>SUM(Plan1!R286,Plan1!R287)/2</f>
        <v>1.5616000294685364</v>
      </c>
      <c r="S286">
        <f>SUM(Plan1!S286,Plan1!S287)/2</f>
        <v>1.7662662863731384</v>
      </c>
      <c r="T286">
        <f>SUM(Plan1!T286,Plan1!T287)/2</f>
        <v>96.625663757324219</v>
      </c>
      <c r="U286">
        <f>SUM(Plan1!U286,Plan1!U287)/2</f>
        <v>39.613746643066406</v>
      </c>
      <c r="V286">
        <f>SUM(Plan1!V286,Plan1!V287)/2</f>
        <v>1.6726803779602051</v>
      </c>
      <c r="W286">
        <f>SUM(Plan1!W286,Plan1!W287)/2</f>
        <v>1.6084544062614441</v>
      </c>
      <c r="X286">
        <f>SUM(Plan1!X286,Plan1!X287)/2</f>
        <v>147.93590545654297</v>
      </c>
      <c r="Y286">
        <f>SUM(Plan1!Y286,Plan1!Y287)/2</f>
        <v>35.362187385559082</v>
      </c>
      <c r="Z286">
        <f>SUM(Plan1!Z286,Plan1!Z287)/2</f>
        <v>61.218931198120117</v>
      </c>
      <c r="AA286">
        <f>SUM(Plan1!AA286,Plan1!AA287)/2</f>
        <v>35.035055160522461</v>
      </c>
      <c r="AB286">
        <f>SUM(Plan1!AB286,Plan1!AB287)/2</f>
        <v>3.0755665302276611</v>
      </c>
      <c r="AC286">
        <f>SUM(Plan1!AC286,Plan1!AC287)/2</f>
        <v>3.0012238025665283</v>
      </c>
    </row>
    <row r="287" spans="1:29" x14ac:dyDescent="0.25">
      <c r="A287" s="3">
        <v>43171.916683043979</v>
      </c>
      <c r="B287">
        <f>SUM(Plan1!B287,Plan1!B288)/2</f>
        <v>384.95817565917969</v>
      </c>
      <c r="C287">
        <f>SUM(Plan1!C287,Plan1!C288)/2</f>
        <v>1472.7672729492188</v>
      </c>
      <c r="D287">
        <f>SUM(Plan1!D287,Plan1!D288)/2</f>
        <v>268.90482330322266</v>
      </c>
      <c r="E287">
        <f>SUM(Plan1!E287,Plan1!E288)/2</f>
        <v>189.94230651855469</v>
      </c>
      <c r="F287">
        <f>SUM(Plan1!F287,Plan1!F288)/2</f>
        <v>584.15231323242188</v>
      </c>
      <c r="G287">
        <f>SUM(Plan1!G287,Plan1!G288)/2</f>
        <v>59.561838150024414</v>
      </c>
      <c r="H287">
        <f>SUM(Plan1!H287,Plan1!H288)/2</f>
        <v>176.79543304443359</v>
      </c>
      <c r="I287">
        <f>SUM(Plan1!I287,Plan1!I288)/2</f>
        <v>96.528182983398438</v>
      </c>
      <c r="J287">
        <f>SUM(Plan1!J287,Plan1!J288)/2</f>
        <v>613.55828857421875</v>
      </c>
      <c r="K287">
        <f>SUM(Plan1!K287,Plan1!K288)/2</f>
        <v>1.6656590700149536</v>
      </c>
      <c r="L287">
        <f>SUM(Plan1!L287,Plan1!L288)/2</f>
        <v>1.2018750905990601</v>
      </c>
      <c r="M287">
        <f>SUM(Plan1!M287,Plan1!M288)/2</f>
        <v>1.1887704133987427</v>
      </c>
      <c r="N287">
        <f>SUM(Plan1!N287,Plan1!N288)/2</f>
        <v>0.98873376846313477</v>
      </c>
      <c r="O287">
        <f>SUM(Plan1!O287,Plan1!O288)/2</f>
        <v>326.42721557617188</v>
      </c>
      <c r="P287">
        <f>SUM(Plan1!P287,Plan1!P288)/2</f>
        <v>114.13376617431641</v>
      </c>
      <c r="Q287">
        <f>SUM(Plan1!Q287,Plan1!Q288)/2</f>
        <v>237.01254272460938</v>
      </c>
      <c r="R287">
        <f>SUM(Plan1!R287,Plan1!R288)/2</f>
        <v>1.6396635174751282</v>
      </c>
      <c r="S287">
        <f>SUM(Plan1!S287,Plan1!S288)/2</f>
        <v>1.8359053134918213</v>
      </c>
      <c r="T287">
        <f>SUM(Plan1!T287,Plan1!T288)/2</f>
        <v>89.136085510253906</v>
      </c>
      <c r="U287">
        <f>SUM(Plan1!U287,Plan1!U288)/2</f>
        <v>35.553674697875977</v>
      </c>
      <c r="V287">
        <f>SUM(Plan1!V287,Plan1!V288)/2</f>
        <v>1.7581669092178345</v>
      </c>
      <c r="W287">
        <f>SUM(Plan1!W287,Plan1!W288)/2</f>
        <v>1.6976730227470398</v>
      </c>
      <c r="X287">
        <f>SUM(Plan1!X287,Plan1!X288)/2</f>
        <v>148.43540191650391</v>
      </c>
      <c r="Y287">
        <f>SUM(Plan1!Y287,Plan1!Y288)/2</f>
        <v>26.927445411682129</v>
      </c>
      <c r="Z287">
        <f>SUM(Plan1!Z287,Plan1!Z288)/2</f>
        <v>57.837661743164063</v>
      </c>
      <c r="AA287">
        <f>SUM(Plan1!AA287,Plan1!AA288)/2</f>
        <v>31.036739349365234</v>
      </c>
      <c r="AB287">
        <f>SUM(Plan1!AB287,Plan1!AB288)/2</f>
        <v>3.1488430500030518</v>
      </c>
      <c r="AC287">
        <f>SUM(Plan1!AC287,Plan1!AC288)/2</f>
        <v>3.0770039558410645</v>
      </c>
    </row>
    <row r="288" spans="1:29" x14ac:dyDescent="0.25">
      <c r="A288" s="3">
        <v>43171.958349768516</v>
      </c>
      <c r="B288">
        <f>SUM(Plan1!B288,Plan1!B289)/2</f>
        <v>384.49160766601563</v>
      </c>
      <c r="C288">
        <f>SUM(Plan1!C288,Plan1!C289)/2</f>
        <v>1472.123779296875</v>
      </c>
      <c r="D288">
        <f>SUM(Plan1!D288,Plan1!D289)/2</f>
        <v>236.34000396728516</v>
      </c>
      <c r="E288">
        <f>SUM(Plan1!E288,Plan1!E289)/2</f>
        <v>189.68485260009766</v>
      </c>
      <c r="F288">
        <f>SUM(Plan1!F288,Plan1!F289)/2</f>
        <v>584.73477172851563</v>
      </c>
      <c r="G288">
        <f>SUM(Plan1!G288,Plan1!G289)/2</f>
        <v>52.596153259277344</v>
      </c>
      <c r="H288">
        <f>SUM(Plan1!H288,Plan1!H289)/2</f>
        <v>158.7701416015625</v>
      </c>
      <c r="I288">
        <f>SUM(Plan1!I288,Plan1!I289)/2</f>
        <v>90.994972229003906</v>
      </c>
      <c r="J288">
        <f>SUM(Plan1!J288,Plan1!J289)/2</f>
        <v>613.5107421875</v>
      </c>
      <c r="K288">
        <f>SUM(Plan1!K288,Plan1!K289)/2</f>
        <v>1.629197359085083</v>
      </c>
      <c r="L288">
        <f>SUM(Plan1!L288,Plan1!L289)/2</f>
        <v>1.1893750429153442</v>
      </c>
      <c r="M288">
        <f>SUM(Plan1!M288,Plan1!M289)/2</f>
        <v>1.1690598130226135</v>
      </c>
      <c r="N288">
        <f>SUM(Plan1!N288,Plan1!N289)/2</f>
        <v>0.96432346105575562</v>
      </c>
      <c r="O288">
        <f>SUM(Plan1!O288,Plan1!O289)/2</f>
        <v>326.46467590332031</v>
      </c>
      <c r="P288">
        <f>SUM(Plan1!P288,Plan1!P289)/2</f>
        <v>105.35917282104492</v>
      </c>
      <c r="Q288">
        <f>SUM(Plan1!Q288,Plan1!Q289)/2</f>
        <v>196.03644561767578</v>
      </c>
      <c r="R288">
        <f>SUM(Plan1!R288,Plan1!R289)/2</f>
        <v>1.7437707781791687</v>
      </c>
      <c r="S288">
        <f>SUM(Plan1!S288,Plan1!S289)/2</f>
        <v>1.9277467727661133</v>
      </c>
      <c r="T288">
        <f>SUM(Plan1!T288,Plan1!T289)/2</f>
        <v>77.9117431640625</v>
      </c>
      <c r="U288">
        <f>SUM(Plan1!U288,Plan1!U289)/2</f>
        <v>32.027746200561523</v>
      </c>
      <c r="V288">
        <f>SUM(Plan1!V288,Plan1!V289)/2</f>
        <v>1.8674089908599854</v>
      </c>
      <c r="W288">
        <f>SUM(Plan1!W288,Plan1!W289)/2</f>
        <v>1.8079795241355896</v>
      </c>
      <c r="X288">
        <f>SUM(Plan1!X288,Plan1!X289)/2</f>
        <v>148.95749664306641</v>
      </c>
      <c r="Y288">
        <f>SUM(Plan1!Y288,Plan1!Y289)/2</f>
        <v>18.128818988800049</v>
      </c>
      <c r="Z288">
        <f>SUM(Plan1!Z288,Plan1!Z289)/2</f>
        <v>51.168283462524414</v>
      </c>
      <c r="AA288">
        <f>SUM(Plan1!AA288,Plan1!AA289)/2</f>
        <v>28.41960620880127</v>
      </c>
      <c r="AB288">
        <f>SUM(Plan1!AB288,Plan1!AB289)/2</f>
        <v>3.2650853395462036</v>
      </c>
      <c r="AC288">
        <f>SUM(Plan1!AC288,Plan1!AC289)/2</f>
        <v>3.1931897401809692</v>
      </c>
    </row>
    <row r="289" spans="1:29" x14ac:dyDescent="0.25">
      <c r="A289" s="3">
        <v>43172.000016493053</v>
      </c>
      <c r="B289">
        <f>SUM(Plan1!B289,Plan1!B290)/2</f>
        <v>384.56448364257813</v>
      </c>
      <c r="C289">
        <f>SUM(Plan1!C289,Plan1!C290)/2</f>
        <v>1474.0011596679688</v>
      </c>
      <c r="D289">
        <f>SUM(Plan1!D289,Plan1!D290)/2</f>
        <v>209.65150451660156</v>
      </c>
      <c r="E289">
        <f>SUM(Plan1!E289,Plan1!E290)/2</f>
        <v>189.68916320800781</v>
      </c>
      <c r="F289">
        <f>SUM(Plan1!F289,Plan1!F290)/2</f>
        <v>585.31719970703125</v>
      </c>
      <c r="G289">
        <f>SUM(Plan1!G289,Plan1!G290)/2</f>
        <v>46.760000228881836</v>
      </c>
      <c r="H289">
        <f>SUM(Plan1!H289,Plan1!H290)/2</f>
        <v>141.27021789550781</v>
      </c>
      <c r="I289">
        <f>SUM(Plan1!I289,Plan1!I290)/2</f>
        <v>86.1754150390625</v>
      </c>
      <c r="J289">
        <f>SUM(Plan1!J289,Plan1!J290)/2</f>
        <v>613.43051147460938</v>
      </c>
      <c r="K289">
        <f>SUM(Plan1!K289,Plan1!K290)/2</f>
        <v>1.6053030490875244</v>
      </c>
      <c r="L289">
        <f>SUM(Plan1!L289,Plan1!L290)/2</f>
        <v>1.1858552694320679</v>
      </c>
      <c r="M289">
        <f>SUM(Plan1!M289,Plan1!M290)/2</f>
        <v>1.1689339876174927</v>
      </c>
      <c r="N289">
        <f>SUM(Plan1!N289,Plan1!N290)/2</f>
        <v>0.96187323331832886</v>
      </c>
      <c r="O289">
        <f>SUM(Plan1!O289,Plan1!O290)/2</f>
        <v>327.28158569335938</v>
      </c>
      <c r="P289">
        <f>SUM(Plan1!P289,Plan1!P290)/2</f>
        <v>95.730018615722656</v>
      </c>
      <c r="Q289">
        <f>SUM(Plan1!Q289,Plan1!Q290)/2</f>
        <v>164.03215026855469</v>
      </c>
      <c r="R289">
        <f>SUM(Plan1!R289,Plan1!R290)/2</f>
        <v>1.877373993396759</v>
      </c>
      <c r="S289">
        <f>SUM(Plan1!S289,Plan1!S290)/2</f>
        <v>2.0552405714988708</v>
      </c>
      <c r="T289">
        <f>SUM(Plan1!T289,Plan1!T290)/2</f>
        <v>69.034900665283203</v>
      </c>
      <c r="U289">
        <f>SUM(Plan1!U289,Plan1!U290)/2</f>
        <v>30.567375183105469</v>
      </c>
      <c r="V289">
        <f>SUM(Plan1!V289,Plan1!V290)/2</f>
        <v>1.9861857891082764</v>
      </c>
      <c r="W289">
        <f>SUM(Plan1!W289,Plan1!W290)/2</f>
        <v>1.9273722171783447</v>
      </c>
      <c r="X289">
        <f>SUM(Plan1!X289,Plan1!X290)/2</f>
        <v>149.51316070556641</v>
      </c>
      <c r="Y289">
        <f>SUM(Plan1!Y289,Plan1!Y290)/2</f>
        <v>10.805523872375488</v>
      </c>
      <c r="Z289">
        <f>SUM(Plan1!Z289,Plan1!Z290)/2</f>
        <v>45.845012664794922</v>
      </c>
      <c r="AA289">
        <f>SUM(Plan1!AA289,Plan1!AA290)/2</f>
        <v>25.55665111541748</v>
      </c>
      <c r="AB289">
        <f>SUM(Plan1!AB289,Plan1!AB290)/2</f>
        <v>3.4211010932922363</v>
      </c>
      <c r="AC289">
        <f>SUM(Plan1!AC289,Plan1!AC290)/2</f>
        <v>3.3553316593170166</v>
      </c>
    </row>
    <row r="290" spans="1:29" x14ac:dyDescent="0.25">
      <c r="A290" s="3">
        <v>43172.041683217591</v>
      </c>
      <c r="B290">
        <f>SUM(Plan1!B290,Plan1!B291)/2</f>
        <v>384.0421142578125</v>
      </c>
      <c r="C290">
        <f>SUM(Plan1!C290,Plan1!C291)/2</f>
        <v>1472.3883666992188</v>
      </c>
      <c r="D290">
        <f>SUM(Plan1!D290,Plan1!D291)/2</f>
        <v>189.27816772460938</v>
      </c>
      <c r="E290">
        <f>SUM(Plan1!E290,Plan1!E291)/2</f>
        <v>189.56430816650391</v>
      </c>
      <c r="F290">
        <f>SUM(Plan1!F290,Plan1!F291)/2</f>
        <v>584.85647583007813</v>
      </c>
      <c r="G290">
        <f>SUM(Plan1!G290,Plan1!G291)/2</f>
        <v>38.213333129882813</v>
      </c>
      <c r="H290">
        <f>SUM(Plan1!H290,Plan1!H291)/2</f>
        <v>141.17388153076172</v>
      </c>
      <c r="I290">
        <f>SUM(Plan1!I290,Plan1!I291)/2</f>
        <v>85.914554595947266</v>
      </c>
      <c r="J290">
        <f>SUM(Plan1!J290,Plan1!J291)/2</f>
        <v>612.2784423828125</v>
      </c>
      <c r="K290">
        <f>SUM(Plan1!K290,Plan1!K291)/2</f>
        <v>1.6368882060050964</v>
      </c>
      <c r="L290">
        <f>SUM(Plan1!L290,Plan1!L291)/2</f>
        <v>1.2304385900497437</v>
      </c>
      <c r="M290">
        <f>SUM(Plan1!M290,Plan1!M291)/2</f>
        <v>1.2147901058197021</v>
      </c>
      <c r="N290">
        <f>SUM(Plan1!N290,Plan1!N291)/2</f>
        <v>1.0046979188919067</v>
      </c>
      <c r="O290">
        <f>SUM(Plan1!O290,Plan1!O291)/2</f>
        <v>327.73680114746094</v>
      </c>
      <c r="P290">
        <f>SUM(Plan1!P290,Plan1!P291)/2</f>
        <v>86.285243988037109</v>
      </c>
      <c r="Q290">
        <f>SUM(Plan1!Q290,Plan1!Q291)/2</f>
        <v>148.26930999755859</v>
      </c>
      <c r="R290">
        <f>SUM(Plan1!R290,Plan1!R291)/2</f>
        <v>2.0390000939369202</v>
      </c>
      <c r="S290">
        <f>SUM(Plan1!S290,Plan1!S291)/2</f>
        <v>2.210803747177124</v>
      </c>
      <c r="T290">
        <f>SUM(Plan1!T290,Plan1!T291)/2</f>
        <v>62.907638549804688</v>
      </c>
      <c r="U290">
        <f>SUM(Plan1!U290,Plan1!U291)/2</f>
        <v>27.728497505187988</v>
      </c>
      <c r="V290">
        <f>SUM(Plan1!V290,Plan1!V291)/2</f>
        <v>2.112068772315979</v>
      </c>
      <c r="W290">
        <f>SUM(Plan1!W290,Plan1!W291)/2</f>
        <v>2.0477622151374817</v>
      </c>
      <c r="X290">
        <f>SUM(Plan1!X290,Plan1!X291)/2</f>
        <v>150.19380187988281</v>
      </c>
      <c r="Y290">
        <f>SUM(Plan1!Y290,Plan1!Y291)/2</f>
        <v>4.4312500953674316</v>
      </c>
      <c r="Z290">
        <f>SUM(Plan1!Z290,Plan1!Z291)/2</f>
        <v>40.005989074707031</v>
      </c>
      <c r="AA290">
        <f>SUM(Plan1!AA290,Plan1!AA291)/2</f>
        <v>22.338945388793945</v>
      </c>
      <c r="AB290">
        <f>SUM(Plan1!AB290,Plan1!AB291)/2</f>
        <v>3.6307517290115356</v>
      </c>
      <c r="AC290">
        <f>SUM(Plan1!AC290,Plan1!AC291)/2</f>
        <v>3.5708587169647217</v>
      </c>
    </row>
    <row r="291" spans="1:29" x14ac:dyDescent="0.25">
      <c r="A291" s="3">
        <v>43172.083349942128</v>
      </c>
      <c r="B291">
        <f>SUM(Plan1!B291,Plan1!B292)/2</f>
        <v>383.83349609375</v>
      </c>
      <c r="C291">
        <f>SUM(Plan1!C291,Plan1!C292)/2</f>
        <v>1471.166015625</v>
      </c>
      <c r="D291">
        <f>SUM(Plan1!D291,Plan1!D292)/2</f>
        <v>175.95725250244141</v>
      </c>
      <c r="E291">
        <f>SUM(Plan1!E291,Plan1!E292)/2</f>
        <v>190.16522979736328</v>
      </c>
      <c r="F291">
        <f>SUM(Plan1!F291,Plan1!F292)/2</f>
        <v>595.28561401367188</v>
      </c>
      <c r="G291">
        <f>SUM(Plan1!G291,Plan1!G292)/2</f>
        <v>33.160908699035645</v>
      </c>
      <c r="H291">
        <f>SUM(Plan1!H291,Plan1!H292)/2</f>
        <v>140.32585144042969</v>
      </c>
      <c r="I291">
        <f>SUM(Plan1!I291,Plan1!I292)/2</f>
        <v>85.350566864013672</v>
      </c>
      <c r="J291">
        <f>SUM(Plan1!J291,Plan1!J292)/2</f>
        <v>613.33779907226563</v>
      </c>
      <c r="K291">
        <f>SUM(Plan1!K291,Plan1!K292)/2</f>
        <v>1.6784942746162415</v>
      </c>
      <c r="L291">
        <f>SUM(Plan1!L291,Plan1!L292)/2</f>
        <v>1.2840476036071777</v>
      </c>
      <c r="M291">
        <f>SUM(Plan1!M291,Plan1!M292)/2</f>
        <v>1.269080638885498</v>
      </c>
      <c r="N291">
        <f>SUM(Plan1!N291,Plan1!N292)/2</f>
        <v>1.0624756813049316</v>
      </c>
      <c r="O291">
        <f>SUM(Plan1!O291,Plan1!O292)/2</f>
        <v>327.48600769042969</v>
      </c>
      <c r="P291">
        <f>SUM(Plan1!P291,Plan1!P292)/2</f>
        <v>80.146347045898438</v>
      </c>
      <c r="Q291">
        <f>SUM(Plan1!Q291,Plan1!Q292)/2</f>
        <v>134.84999084472656</v>
      </c>
      <c r="R291">
        <f>SUM(Plan1!R291,Plan1!R292)/2</f>
        <v>2.2161904573440552</v>
      </c>
      <c r="S291">
        <f>SUM(Plan1!S291,Plan1!S292)/2</f>
        <v>2.3836832046508789</v>
      </c>
      <c r="T291">
        <f>SUM(Plan1!T291,Plan1!T292)/2</f>
        <v>56.924785614013672</v>
      </c>
      <c r="U291">
        <f>SUM(Plan1!U291,Plan1!U292)/2</f>
        <v>24.867484092712402</v>
      </c>
      <c r="V291">
        <f>SUM(Plan1!V291,Plan1!V292)/2</f>
        <v>2.2544611692428589</v>
      </c>
      <c r="W291">
        <f>SUM(Plan1!W291,Plan1!W292)/2</f>
        <v>2.1892691850662231</v>
      </c>
      <c r="X291">
        <f>SUM(Plan1!X291,Plan1!X292)/2</f>
        <v>150.93347930908203</v>
      </c>
      <c r="Y291">
        <f>SUM(Y289:Y290)/2</f>
        <v>7.61838698387146</v>
      </c>
      <c r="Z291">
        <f>SUM(Plan1!Z291,Plan1!Z292)/2</f>
        <v>35.134126663208008</v>
      </c>
      <c r="AA291">
        <f>SUM(Plan1!AA291,Plan1!AA292)/2</f>
        <v>20.359713554382324</v>
      </c>
      <c r="AB291">
        <f>SUM(Plan1!AB291,Plan1!AB292)/2</f>
        <v>3.8864082098007202</v>
      </c>
      <c r="AC291">
        <f>SUM(Plan1!AC291,Plan1!AC292)/2</f>
        <v>3.8310412168502808</v>
      </c>
    </row>
    <row r="292" spans="1:29" x14ac:dyDescent="0.25">
      <c r="A292" s="3">
        <v>43172.125016666665</v>
      </c>
      <c r="B292">
        <f>SUM(Plan1!B292,Plan1!B293)/2</f>
        <v>384.096435546875</v>
      </c>
      <c r="C292">
        <f>SUM(Plan1!C292,Plan1!C293)/2</f>
        <v>1472.142333984375</v>
      </c>
      <c r="D292">
        <f>SUM(Plan1!D292,Plan1!D293)/2</f>
        <v>166.18436431884766</v>
      </c>
      <c r="E292">
        <f>SUM(Plan1!E292,Plan1!E293)/2</f>
        <v>191.02760314941406</v>
      </c>
      <c r="F292">
        <f>SUM(Plan1!F292,Plan1!F293)/2</f>
        <v>608.8284912109375</v>
      </c>
      <c r="G292">
        <f>SUM(Plan1!G292,Plan1!G293)/2</f>
        <v>30.598601341247559</v>
      </c>
      <c r="H292">
        <f>SUM(Plan1!H292,Plan1!H293)/2</f>
        <v>138.31185913085938</v>
      </c>
      <c r="I292">
        <f>SUM(Plan1!I292,Plan1!I293)/2</f>
        <v>84.330959320068359</v>
      </c>
      <c r="J292">
        <f>SUM(Plan1!J292,Plan1!J293)/2</f>
        <v>615.37362670898438</v>
      </c>
      <c r="K292">
        <f>SUM(Plan1!K292,Plan1!K293)/2</f>
        <v>1.7258936166763306</v>
      </c>
      <c r="L292">
        <f>SUM(Plan1!L292,Plan1!L293)/2</f>
        <v>1.3344643115997314</v>
      </c>
      <c r="M292">
        <f>SUM(Plan1!M292,Plan1!M293)/2</f>
        <v>1.318386971950531</v>
      </c>
      <c r="N292">
        <f>SUM(Plan1!N292,Plan1!N293)/2</f>
        <v>1.110694408416748</v>
      </c>
      <c r="O292">
        <f>SUM(Plan1!O292,Plan1!O293)/2</f>
        <v>327.06196594238281</v>
      </c>
      <c r="P292">
        <f>SUM(Plan1!P292,Plan1!P293)/2</f>
        <v>74.880565643310547</v>
      </c>
      <c r="Q292">
        <f>SUM(Plan1!Q292,Plan1!Q293)/2</f>
        <v>122.14558410644531</v>
      </c>
      <c r="R292">
        <f>SUM(Plan1!R292,Plan1!R293)/2</f>
        <v>2.4066591262817383</v>
      </c>
      <c r="S292">
        <f>SUM(Plan1!S292,Plan1!S293)/2</f>
        <v>2.5711448192596436</v>
      </c>
      <c r="T292">
        <f>SUM(Plan1!T292,Plan1!T293)/2</f>
        <v>52.068145751953125</v>
      </c>
      <c r="U292">
        <f>SUM(Plan1!U292,Plan1!U293)/2</f>
        <v>23.219429016113281</v>
      </c>
      <c r="V292">
        <f>SUM(Plan1!V292,Plan1!V293)/2</f>
        <v>2.4049896001815796</v>
      </c>
      <c r="W292">
        <f>SUM(Plan1!W292,Plan1!W293)/2</f>
        <v>2.3439915180206299</v>
      </c>
      <c r="X292">
        <f>SUM(Plan1!X292,Plan1!X293)/2</f>
        <v>151.73025512695313</v>
      </c>
      <c r="Y292">
        <f t="shared" ref="X292:Y299" si="22">SUM(Y290:Y291)/2</f>
        <v>6.0248185396194458</v>
      </c>
      <c r="Z292">
        <f>SUM(Plan1!Z292,Plan1!Z293)/2</f>
        <v>34.003267288208008</v>
      </c>
      <c r="AA292">
        <f>SUM(Plan1!AA292,Plan1!AA293)/2</f>
        <v>17.735724925994873</v>
      </c>
      <c r="AB292">
        <f>SUM(Plan1!AB292,Plan1!AB293)/2</f>
        <v>4.1637718677520752</v>
      </c>
      <c r="AC292">
        <f>SUM(Plan1!AC292,Plan1!AC293)/2</f>
        <v>4.1135233640670776</v>
      </c>
    </row>
    <row r="293" spans="1:29" x14ac:dyDescent="0.25">
      <c r="A293" s="3">
        <v>43172.166683391202</v>
      </c>
      <c r="B293">
        <f>SUM(Plan1!B293,Plan1!B294)/2</f>
        <v>384.064208984375</v>
      </c>
      <c r="C293">
        <f>SUM(Plan1!C293,Plan1!C294)/2</f>
        <v>1473.8500366210938</v>
      </c>
      <c r="D293">
        <f>SUM(Plan1!D293,Plan1!D294)/2</f>
        <v>160.34644317626953</v>
      </c>
      <c r="E293">
        <f>SUM(Plan1!E293,Plan1!E294)/2</f>
        <v>191.02635192871094</v>
      </c>
      <c r="F293">
        <f>SUM(Plan1!F293,Plan1!F294)/2</f>
        <v>610.9185791015625</v>
      </c>
      <c r="G293">
        <f>SUM(Plan1!G293,Plan1!G294)/2</f>
        <v>29.20769214630127</v>
      </c>
      <c r="H293">
        <f>SUM(Plan1!H293,Plan1!H294)/2</f>
        <v>137.05603790283203</v>
      </c>
      <c r="I293">
        <f>SUM(Plan1!I293,Plan1!I294)/2</f>
        <v>82.760162353515625</v>
      </c>
      <c r="J293">
        <f>SUM(Plan1!J293,Plan1!J294)/2</f>
        <v>616.23605346679688</v>
      </c>
      <c r="K293">
        <f>SUM(Plan1!K293,Plan1!K294)/2</f>
        <v>1.7792685627937317</v>
      </c>
      <c r="L293">
        <f>SUM(Plan1!L293,Plan1!L294)/2</f>
        <v>1.393750011920929</v>
      </c>
      <c r="M293">
        <f>SUM(Plan1!M293,Plan1!M294)/2</f>
        <v>1.3716699481010437</v>
      </c>
      <c r="N293">
        <f>SUM(Plan1!N293,Plan1!N294)/2</f>
        <v>1.160694420337677</v>
      </c>
      <c r="O293">
        <f>SUM(Plan1!O293,Plan1!O294)/2</f>
        <v>328.06991577148438</v>
      </c>
      <c r="P293">
        <f>SUM(Plan1!P293,Plan1!P294)/2</f>
        <v>71.396125793457031</v>
      </c>
      <c r="Q293">
        <f>SUM(Plan1!Q293,Plan1!Q294)/2</f>
        <v>111.12332153320313</v>
      </c>
      <c r="R293">
        <f>SUM(Plan1!R293,Plan1!R294)/2</f>
        <v>2.610414981842041</v>
      </c>
      <c r="S293">
        <f>SUM(Plan1!S293,Plan1!S294)/2</f>
        <v>2.7723304033279419</v>
      </c>
      <c r="T293">
        <f>SUM(Plan1!T293,Plan1!T294)/2</f>
        <v>48.894468307495117</v>
      </c>
      <c r="U293">
        <f>SUM(Plan1!U293,Plan1!U294)/2</f>
        <v>22.516128540039063</v>
      </c>
      <c r="V293">
        <f>SUM(Plan1!V293,Plan1!V294)/2</f>
        <v>2.5599138736724854</v>
      </c>
      <c r="W293">
        <f>SUM(Plan1!W293,Plan1!W294)/2</f>
        <v>2.5005117654800415</v>
      </c>
      <c r="X293">
        <f>SUM(Plan1!X293,Plan1!X294)/2</f>
        <v>152.5374755859375</v>
      </c>
      <c r="Y293">
        <f t="shared" si="22"/>
        <v>6.8216027617454529</v>
      </c>
      <c r="Z293">
        <f>SUM(Plan1!Z293,Plan1!Z294)/2</f>
        <v>32.879444122314453</v>
      </c>
      <c r="AA293">
        <f>SUM(Plan1!AA293,Plan1!AA294)/2</f>
        <v>15.989826679229736</v>
      </c>
      <c r="AB293">
        <f>SUM(Plan1!AB293,Plan1!AB294)/2</f>
        <v>4.4490602016448975</v>
      </c>
      <c r="AC293">
        <f>SUM(Plan1!AC293,Plan1!AC294)/2</f>
        <v>4.404942512512207</v>
      </c>
    </row>
    <row r="294" spans="1:29" x14ac:dyDescent="0.25">
      <c r="A294" s="3">
        <v>43172.208350115739</v>
      </c>
      <c r="B294">
        <f>SUM(Plan1!B294,Plan1!B295)/2</f>
        <v>384.64906311035156</v>
      </c>
      <c r="C294">
        <f>SUM(Plan1!C294,Plan1!C295)/2</f>
        <v>1473.5468139648438</v>
      </c>
      <c r="D294">
        <f>SUM(Plan1!D294,Plan1!D295)/2</f>
        <v>156.72926330566406</v>
      </c>
      <c r="E294">
        <f>SUM(Plan1!E294,Plan1!E295)/2</f>
        <v>190.84616851806641</v>
      </c>
      <c r="F294">
        <f>SUM(Plan1!F294,Plan1!F295)/2</f>
        <v>610.37509155273438</v>
      </c>
      <c r="G294">
        <f>SUM(Plan1!G294,Plan1!G295)/2</f>
        <v>26.324999809265137</v>
      </c>
      <c r="H294">
        <f>SUM(Plan1!H294,Plan1!H295)/2</f>
        <v>136.51853942871094</v>
      </c>
      <c r="I294">
        <f>SUM(Plan1!I294,Plan1!I295)/2</f>
        <v>81.773731231689453</v>
      </c>
      <c r="J294">
        <f>SUM(Plan1!J294,Plan1!J295)/2</f>
        <v>617.48092651367188</v>
      </c>
      <c r="K294">
        <f>SUM(Plan1!K294,Plan1!K295)/2</f>
        <v>1.817920446395874</v>
      </c>
      <c r="L294">
        <f>SUM(Plan1!L294,Plan1!L295)/2</f>
        <v>1.4437499642372131</v>
      </c>
      <c r="M294">
        <f>SUM(Plan1!M294,Plan1!M295)/2</f>
        <v>1.4173386096954346</v>
      </c>
      <c r="N294">
        <f>SUM(Plan1!N294,Plan1!N295)/2</f>
        <v>1.2101513743400574</v>
      </c>
      <c r="O294">
        <f>SUM(Plan1!O294,Plan1!O295)/2</f>
        <v>327.06594848632813</v>
      </c>
      <c r="P294">
        <f>SUM(Plan1!P294,Plan1!P295)/2</f>
        <v>69.198551177978516</v>
      </c>
      <c r="Q294">
        <f>SUM(Plan1!Q294,Plan1!Q295)/2</f>
        <v>107.94342803955078</v>
      </c>
      <c r="R294">
        <f>SUM(Plan1!R294,Plan1!R295)/2</f>
        <v>2.8192343711853027</v>
      </c>
      <c r="S294">
        <f>SUM(Plan1!S294,Plan1!S295)/2</f>
        <v>2.9812047481536865</v>
      </c>
      <c r="T294">
        <f>SUM(Plan1!T294,Plan1!T295)/2</f>
        <v>48.117267608642578</v>
      </c>
      <c r="U294">
        <f>SUM(Plan1!U294,Plan1!U295)/2</f>
        <v>22.067360877990723</v>
      </c>
      <c r="V294">
        <f>SUM(Plan1!V294,Plan1!V295)/2</f>
        <v>2.7600353956222534</v>
      </c>
      <c r="W294">
        <f>SUM(Plan1!W294,Plan1!W295)/2</f>
        <v>2.7076941728591919</v>
      </c>
      <c r="X294">
        <f>SUM(Plan1!X294,Plan1!X295)/2</f>
        <v>76.468650817871094</v>
      </c>
      <c r="Y294">
        <f t="shared" si="22"/>
        <v>6.4232106506824493</v>
      </c>
      <c r="Z294">
        <f>SUM(Plan1!Z294,Plan1!Z295)/2</f>
        <v>32.085789680480957</v>
      </c>
      <c r="AA294">
        <f>SUM(Plan1!AA294,Plan1!AA295)/2</f>
        <v>16.137483596801758</v>
      </c>
      <c r="AB294">
        <f>SUM(Plan1!AB294,Plan1!AB295)/2</f>
        <v>4.6525576114654541</v>
      </c>
      <c r="AC294">
        <f>SUM(Plan1!AC294,Plan1!AC295)/2</f>
        <v>4.6143484115600586</v>
      </c>
    </row>
    <row r="295" spans="1:29" x14ac:dyDescent="0.25">
      <c r="A295" s="3">
        <v>43172.250016840277</v>
      </c>
      <c r="B295">
        <f>SUM(Plan1!B295,Plan1!B296)/2</f>
        <v>384.44218444824219</v>
      </c>
      <c r="C295">
        <f>SUM(Plan1!C295,Plan1!C296)/2</f>
        <v>1472.9459228515625</v>
      </c>
      <c r="D295">
        <f>SUM(Plan1!D295,Plan1!D296)/2</f>
        <v>156.19154357910156</v>
      </c>
      <c r="E295">
        <f>SUM(Plan1!E295,Plan1!E296)/2</f>
        <v>191.28150177001953</v>
      </c>
      <c r="F295">
        <f>SUM(Plan1!F295,Plan1!F296)/2</f>
        <v>609.83157348632813</v>
      </c>
      <c r="G295">
        <f>SUM(Plan1!G295,Plan1!G296)/2</f>
        <v>24.418103218078613</v>
      </c>
      <c r="H295">
        <f>SUM(Plan1!H295,Plan1!H296)/2</f>
        <v>136.93312835693359</v>
      </c>
      <c r="I295">
        <f>SUM(Plan1!I295,Plan1!I296)/2</f>
        <v>81.347389221191406</v>
      </c>
      <c r="J295">
        <f>SUM(Plan1!J295,Plan1!J296)/2</f>
        <v>618.04962158203125</v>
      </c>
      <c r="K295">
        <f>SUM(Plan1!K295,Plan1!K296)/2</f>
        <v>1.8550425171852112</v>
      </c>
      <c r="L295">
        <f>SUM(Plan1!L295,Plan1!L296)/2</f>
        <v>1.4880833029747009</v>
      </c>
      <c r="M295">
        <f>SUM(Plan1!M295,Plan1!M296)/2</f>
        <v>1.4541246294975281</v>
      </c>
      <c r="N295">
        <f>SUM(Plan1!N295,Plan1!N296)/2</f>
        <v>1.2533717155456543</v>
      </c>
      <c r="O295">
        <f>SUM(Plan1!O295,Plan1!O296)/2</f>
        <v>325.85861206054688</v>
      </c>
      <c r="P295">
        <f>SUM(Plan1!P295,Plan1!P296)/2</f>
        <v>68.367046356201172</v>
      </c>
      <c r="Q295">
        <f>SUM(Plan1!Q295,Plan1!Q296)/2</f>
        <v>107.89463424682617</v>
      </c>
      <c r="R295">
        <f>SUM(Plan1!R295,Plan1!R296)/2</f>
        <v>3.0311928987503052</v>
      </c>
      <c r="S295">
        <f>SUM(Plan1!S295,Plan1!S296)/2</f>
        <v>3.1930303573608398</v>
      </c>
      <c r="T295">
        <f>SUM(Plan1!T295,Plan1!T296)/2</f>
        <v>47.420637130737305</v>
      </c>
      <c r="U295">
        <f>SUM(Plan1!U295,Plan1!U296)/2</f>
        <v>21.899999618530273</v>
      </c>
      <c r="V295">
        <f>SUM(Plan1!V295,Plan1!V296)/2</f>
        <v>3.0644848346710205</v>
      </c>
      <c r="W295">
        <f>SUM(Plan1!W295,Plan1!W296)/2</f>
        <v>3.0196707248687744</v>
      </c>
      <c r="X295">
        <f t="shared" si="22"/>
        <v>114.5030632019043</v>
      </c>
      <c r="Y295">
        <f t="shared" si="22"/>
        <v>6.6224067062139511</v>
      </c>
      <c r="Z295">
        <f>SUM(Plan1!Z295,Plan1!Z296)/2</f>
        <v>31.68724536895752</v>
      </c>
      <c r="AA295">
        <f>SUM(Plan1!AA295,Plan1!AA296)/2</f>
        <v>15.95753812789917</v>
      </c>
      <c r="AB295">
        <f>SUM(Plan1!AB295,Plan1!AB296)/2</f>
        <v>4.6504857540130615</v>
      </c>
      <c r="AC295">
        <f>SUM(Plan1!AC295,Plan1!AC296)/2</f>
        <v>4.6144862174987793</v>
      </c>
    </row>
    <row r="296" spans="1:29" x14ac:dyDescent="0.25">
      <c r="A296" s="3">
        <v>43172.291683564814</v>
      </c>
      <c r="B296">
        <f>SUM(Plan1!B296,Plan1!B297)/2</f>
        <v>383.55044555664063</v>
      </c>
      <c r="C296">
        <f>SUM(Plan1!C296,Plan1!C297)/2</f>
        <v>1472.3954467773438</v>
      </c>
      <c r="D296">
        <f>SUM(Plan1!D296,Plan1!D297)/2</f>
        <v>155.89240264892578</v>
      </c>
      <c r="E296">
        <f>SUM(Plan1!E296,Plan1!E297)/2</f>
        <v>191.54790496826172</v>
      </c>
      <c r="F296">
        <f>SUM(Plan1!F296,Plan1!F297)/2</f>
        <v>609.28805541992188</v>
      </c>
      <c r="G296">
        <f>SUM(Plan1!G296,Plan1!G297)/2</f>
        <v>24.583103179931641</v>
      </c>
      <c r="H296">
        <f>SUM(Plan1!H296,Plan1!H297)/2</f>
        <v>137.77081298828125</v>
      </c>
      <c r="I296">
        <f>SUM(Plan1!I296,Plan1!I297)/2</f>
        <v>81.820766448974609</v>
      </c>
      <c r="J296">
        <f>SUM(Plan1!J296,Plan1!J297)/2</f>
        <v>618.07763671875</v>
      </c>
      <c r="K296">
        <f>SUM(Plan1!K296,Plan1!K297)/2</f>
        <v>1.8928205370903015</v>
      </c>
      <c r="L296">
        <f>SUM(Plan1!L296,Plan1!L297)/2</f>
        <v>1.5153332948684692</v>
      </c>
      <c r="M296">
        <f>SUM(Plan1!M296,Plan1!M297)/2</f>
        <v>1.4931225776672363</v>
      </c>
      <c r="N296">
        <f>SUM(Plan1!N296,Plan1!N297)/2</f>
        <v>1.2929619550704956</v>
      </c>
      <c r="O296">
        <f>SUM(Plan1!O296,Plan1!O297)/2</f>
        <v>325.97727966308594</v>
      </c>
      <c r="P296">
        <f>SUM(Plan1!P296,Plan1!P297)/2</f>
        <v>67.852550506591797</v>
      </c>
      <c r="Q296">
        <f>SUM(Plan1!Q296,Plan1!Q297)/2</f>
        <v>107.72447967529297</v>
      </c>
      <c r="R296">
        <f>SUM(Plan1!R296,Plan1!R297)/2</f>
        <v>3.245490550994873</v>
      </c>
      <c r="S296">
        <f>SUM(Plan1!S296,Plan1!S297)/2</f>
        <v>3.4083741903305054</v>
      </c>
      <c r="T296">
        <f>SUM(Plan1!T296,Plan1!T297)/2</f>
        <v>48.81279182434082</v>
      </c>
      <c r="U296">
        <f>SUM(Plan1!U296,Plan1!U297)/2</f>
        <v>22.003998756408691</v>
      </c>
      <c r="V296">
        <f>SUM(Plan1!V296,Plan1!V297)/2</f>
        <v>3.4329937696456909</v>
      </c>
      <c r="W296">
        <f>SUM(Plan1!W296,Plan1!W297)/2</f>
        <v>3.3908493518829346</v>
      </c>
      <c r="X296">
        <f t="shared" si="22"/>
        <v>95.485857009887695</v>
      </c>
      <c r="Y296">
        <f t="shared" si="22"/>
        <v>6.5228086784482002</v>
      </c>
      <c r="Z296">
        <f>SUM(Plan1!Z296,Plan1!Z297)/2</f>
        <v>31.409883499145508</v>
      </c>
      <c r="AA296">
        <f>SUM(Plan1!AA296,Plan1!AA297)/2</f>
        <v>15.739181041717529</v>
      </c>
      <c r="AB296">
        <f>SUM(Plan1!AB296,Plan1!AB297)/2</f>
        <v>4.528606653213501</v>
      </c>
      <c r="AC296">
        <f>SUM(Plan1!AC296,Plan1!AC297)/2</f>
        <v>4.49334716796875</v>
      </c>
    </row>
    <row r="297" spans="1:29" x14ac:dyDescent="0.25">
      <c r="A297" s="3">
        <v>43172.333350289351</v>
      </c>
      <c r="B297">
        <f>SUM(Plan1!B297,Plan1!B298)/2</f>
        <v>383.57426452636719</v>
      </c>
      <c r="C297">
        <f>SUM(Plan1!C297,Plan1!C298)/2</f>
        <v>1470.606201171875</v>
      </c>
      <c r="D297">
        <f>SUM(Plan1!D297,Plan1!D298)/2</f>
        <v>153.87004852294922</v>
      </c>
      <c r="E297">
        <f>SUM(Plan1!E297,Plan1!E298)/2</f>
        <v>191.41463470458984</v>
      </c>
      <c r="F297">
        <f>SUM(Plan1!F297,Plan1!F298)/2</f>
        <v>567.20513916015625</v>
      </c>
      <c r="G297">
        <f>SUM(Plan1!G297,Plan1!G298)/2</f>
        <v>21.034443855285645</v>
      </c>
      <c r="H297">
        <f>SUM(Plan1!H297,Plan1!H298)/2</f>
        <v>140.74247741699219</v>
      </c>
      <c r="I297">
        <f>SUM(Plan1!I297,Plan1!I298)/2</f>
        <v>85.062782287597656</v>
      </c>
      <c r="J297">
        <f>SUM(Plan1!J297,Plan1!J298)/2</f>
        <v>620.35592651367188</v>
      </c>
      <c r="K297">
        <f>SUM(Plan1!K297,Plan1!K298)/2</f>
        <v>1.9428859949111938</v>
      </c>
      <c r="L297">
        <f>SUM(Plan1!L297,Plan1!L298)/2</f>
        <v>1.5854443907737732</v>
      </c>
      <c r="M297">
        <f>SUM(Plan1!M297,Plan1!M298)/2</f>
        <v>1.5665761828422546</v>
      </c>
      <c r="N297">
        <f>SUM(Plan1!N297,Plan1!N298)/2</f>
        <v>1.3586432933807373</v>
      </c>
      <c r="O297">
        <f>SUM(Plan1!O297,Plan1!O298)/2</f>
        <v>325.12997436523438</v>
      </c>
      <c r="P297">
        <f>SUM(Plan1!P297,Plan1!P298)/2</f>
        <v>68.067520141601563</v>
      </c>
      <c r="Q297">
        <f>SUM(Plan1!Q297,Plan1!Q298)/2</f>
        <v>106.19964981079102</v>
      </c>
      <c r="R297">
        <f>SUM(Plan1!R297,Plan1!R298)/2</f>
        <v>3.4625072479248047</v>
      </c>
      <c r="S297">
        <f>SUM(Plan1!S297,Plan1!S298)/2</f>
        <v>3.6253132820129395</v>
      </c>
      <c r="T297">
        <f>SUM(Plan1!T297,Plan1!T298)/2</f>
        <v>50.299554824829102</v>
      </c>
      <c r="U297">
        <f>SUM(Plan1!U297,Plan1!U298)/2</f>
        <v>22.251006126403809</v>
      </c>
      <c r="V297">
        <f>SUM(Plan1!V297,Plan1!V298)/2</f>
        <v>3.7981700897216797</v>
      </c>
      <c r="W297">
        <f>SUM(Plan1!W297,Plan1!W298)/2</f>
        <v>3.7587976455688477</v>
      </c>
      <c r="X297">
        <f t="shared" si="22"/>
        <v>104.994460105896</v>
      </c>
      <c r="Y297">
        <f t="shared" si="22"/>
        <v>6.5726076923310757</v>
      </c>
      <c r="Z297">
        <f>SUM(Plan1!Z297,Plan1!Z298)/2</f>
        <v>31.200427055358887</v>
      </c>
      <c r="AA297">
        <f>SUM(Plan1!AA297,Plan1!AA298)/2</f>
        <v>15.801241874694824</v>
      </c>
      <c r="AB297">
        <f>SUM(Plan1!AB297,Plan1!AB298)/2</f>
        <v>4.4103524684906006</v>
      </c>
      <c r="AC297">
        <f>SUM(Plan1!AC297,Plan1!AC298)/2</f>
        <v>4.3733813762664795</v>
      </c>
    </row>
    <row r="298" spans="1:29" x14ac:dyDescent="0.25">
      <c r="A298" s="3">
        <v>43172.375017013888</v>
      </c>
      <c r="B298">
        <f>SUM(Plan1!B298,Plan1!B299)/2</f>
        <v>384.12252807617188</v>
      </c>
      <c r="C298">
        <f>SUM(Plan1!C298,Plan1!C299)/2</f>
        <v>1471.4522094726563</v>
      </c>
      <c r="D298">
        <f>SUM(Plan1!D298,Plan1!D299)/2</f>
        <v>157.27592468261719</v>
      </c>
      <c r="E298">
        <f>SUM(Plan1!E298,Plan1!E299)/2</f>
        <v>191.70517730712891</v>
      </c>
      <c r="F298">
        <f>SUM(Plan1!F298,Plan1!F299)/2</f>
        <v>562.8275146484375</v>
      </c>
      <c r="G298">
        <f>SUM(Plan1!G298,Plan1!G299)/2</f>
        <v>22.944443702697754</v>
      </c>
      <c r="H298">
        <f>SUM(Plan1!H298,Plan1!H299)/2</f>
        <v>147.70903015136719</v>
      </c>
      <c r="I298">
        <f>SUM(Plan1!I298,Plan1!I299)/2</f>
        <v>89.640628814697266</v>
      </c>
      <c r="J298">
        <f>SUM(Plan1!J298,Plan1!J299)/2</f>
        <v>621.45086669921875</v>
      </c>
      <c r="K298">
        <f>SUM(Plan1!K298,Plan1!K299)/2</f>
        <v>2.0022132396697998</v>
      </c>
      <c r="L298">
        <f>SUM(Plan1!L298,Plan1!L299)/2</f>
        <v>1.6594443917274475</v>
      </c>
      <c r="M298">
        <f>SUM(Plan1!M298,Plan1!M299)/2</f>
        <v>1.6421971917152405</v>
      </c>
      <c r="N298">
        <f>SUM(Plan1!N298,Plan1!N299)/2</f>
        <v>1.4298291802406311</v>
      </c>
      <c r="O298">
        <f>SUM(Plan1!O298,Plan1!O299)/2</f>
        <v>325.38917541503906</v>
      </c>
      <c r="P298">
        <f>SUM(Plan1!P298,Plan1!P299)/2</f>
        <v>68.954978942871094</v>
      </c>
      <c r="Q298">
        <f>SUM(Plan1!Q298,Plan1!Q299)/2</f>
        <v>109.72621154785156</v>
      </c>
      <c r="R298">
        <f>SUM(Plan1!R298,Plan1!R299)/2</f>
        <v>3.678168773651123</v>
      </c>
      <c r="S298">
        <f>SUM(Plan1!S298,Plan1!S299)/2</f>
        <v>3.8440374135971069</v>
      </c>
      <c r="T298">
        <f>SUM(Plan1!T298,Plan1!T299)/2</f>
        <v>53.103298187255859</v>
      </c>
      <c r="U298">
        <f>SUM(Plan1!U298,Plan1!U299)/2</f>
        <v>22.465126037597656</v>
      </c>
      <c r="V298">
        <f>SUM(Plan1!V298,Plan1!V299)/2</f>
        <v>4.1603140830993652</v>
      </c>
      <c r="W298">
        <f>SUM(Plan1!W298,Plan1!W299)/2</f>
        <v>4.1236412525177002</v>
      </c>
      <c r="X298">
        <f t="shared" si="22"/>
        <v>100.24015855789185</v>
      </c>
      <c r="Y298">
        <f t="shared" si="22"/>
        <v>6.5477081853896379</v>
      </c>
      <c r="Z298">
        <f>SUM(Plan1!Z298,Plan1!Z299)/2</f>
        <v>34.914780616760254</v>
      </c>
      <c r="AA298">
        <f>SUM(Plan1!AA298,Plan1!AA299)/2</f>
        <v>17.391666412353516</v>
      </c>
      <c r="AB298">
        <f>SUM(Plan1!AB298,Plan1!AB299)/2</f>
        <v>4.2862274646759033</v>
      </c>
      <c r="AC298">
        <f>SUM(Plan1!AC298,Plan1!AC299)/2</f>
        <v>4.2462522983551025</v>
      </c>
    </row>
    <row r="299" spans="1:29" x14ac:dyDescent="0.25">
      <c r="A299" s="3">
        <v>43172.416683738425</v>
      </c>
      <c r="B299">
        <f>SUM(Plan1!B299,Plan1!B300)/2</f>
        <v>384.00625610351563</v>
      </c>
      <c r="C299">
        <f>SUM(Plan1!C299,Plan1!C300)/2</f>
        <v>1472.9027709960938</v>
      </c>
      <c r="D299">
        <f>SUM(Plan1!D299,Plan1!D300)/2</f>
        <v>163.06782531738281</v>
      </c>
      <c r="E299">
        <f>SUM(Plan1!E299,Plan1!E300)/2</f>
        <v>161.48493194580078</v>
      </c>
      <c r="F299">
        <f>SUM(Plan1!F299,Plan1!F300)/2</f>
        <v>600.66140747070313</v>
      </c>
      <c r="G299">
        <f>SUM(Plan1!G299,Plan1!G300)/2</f>
        <v>29.147058486938477</v>
      </c>
      <c r="H299">
        <f>SUM(Plan1!H299,Plan1!H300)/2</f>
        <v>125.96931838989258</v>
      </c>
      <c r="I299">
        <f>SUM(Plan1!I299,Plan1!I300)/2</f>
        <v>79.202785491943359</v>
      </c>
      <c r="J299">
        <f>SUM(Plan1!J299,Plan1!J300)/2</f>
        <v>511.59931945800781</v>
      </c>
      <c r="K299">
        <f>SUM(Plan1!K299,Plan1!K300)/2</f>
        <v>2.0878729820251465</v>
      </c>
      <c r="L299">
        <f>SUM(Plan1!L299,Plan1!L300)/2</f>
        <v>1.7761764526367188</v>
      </c>
      <c r="M299">
        <f>SUM(Plan1!M299,Plan1!M300)/2</f>
        <v>1.755014181137085</v>
      </c>
      <c r="N299">
        <f>SUM(Plan1!N299,Plan1!N300)/2</f>
        <v>1.5364830493927002</v>
      </c>
      <c r="O299">
        <f>SUM(Plan1!O299,Plan1!O300)/2</f>
        <v>325.22586059570313</v>
      </c>
      <c r="P299">
        <f>SUM(Plan1!P299,Plan1!P300)/2</f>
        <v>70.588253021240234</v>
      </c>
      <c r="Q299">
        <f>SUM(Plan1!Q299,Plan1!Q300)/2</f>
        <v>116.74887466430664</v>
      </c>
      <c r="R299">
        <f>SUM(Plan1!R299,Plan1!R300)/2</f>
        <v>3.8240596055984497</v>
      </c>
      <c r="S299">
        <f>SUM(Plan1!S299,Plan1!S300)/2</f>
        <v>3.9919154644012451</v>
      </c>
      <c r="T299">
        <f>SUM(Plan1!T299,Plan1!T300)/2</f>
        <v>57.652318954467773</v>
      </c>
      <c r="U299">
        <f>SUM(Plan1!U299,Plan1!U300)/2</f>
        <v>23.311028480529785</v>
      </c>
      <c r="V299">
        <f>SUM(Plan1!V299,Plan1!V300)/2</f>
        <v>4.4477787017822266</v>
      </c>
      <c r="W299">
        <f>SUM(Plan1!W299,Plan1!W300)/2</f>
        <v>4.4077236652374268</v>
      </c>
      <c r="X299">
        <f>SUM(Plan1!X299,Plan1!X300)/2</f>
        <v>80.857284545898438</v>
      </c>
      <c r="Y299">
        <f t="shared" si="22"/>
        <v>6.5601579388603568</v>
      </c>
      <c r="Z299">
        <f>SUM(Plan1!Z299,Plan1!Z300)/2</f>
        <v>38.842260360717773</v>
      </c>
      <c r="AA299">
        <f>SUM(Plan1!AA299,Plan1!AA300)/2</f>
        <v>19.142265319824219</v>
      </c>
      <c r="AB299">
        <f>SUM(Plan1!AB299,Plan1!AB300)/2</f>
        <v>4.3068957328796387</v>
      </c>
      <c r="AC299">
        <f>SUM(Plan1!AC299,Plan1!AC300)/2</f>
        <v>4.262260913848877</v>
      </c>
    </row>
    <row r="300" spans="1:29" x14ac:dyDescent="0.25">
      <c r="A300" s="3">
        <v>43172.458350462963</v>
      </c>
      <c r="B300">
        <f>SUM(Plan1!B300,Plan1!B301)/2</f>
        <v>384.1983642578125</v>
      </c>
      <c r="C300">
        <f>SUM(Plan1!C300,Plan1!C301)/2</f>
        <v>1474.3533325195313</v>
      </c>
      <c r="D300">
        <f>SUM(Plan1!D300,Plan1!D301)/2</f>
        <v>173.18588256835938</v>
      </c>
      <c r="E300">
        <f>SUM(Plan1!E300,Plan1!E301)/2</f>
        <v>131.97147369384766</v>
      </c>
      <c r="F300">
        <f>SUM(Plan1!F300,Plan1!F301)/2</f>
        <v>601.462158203125</v>
      </c>
      <c r="G300">
        <f>SUM(Plan1!G300,Plan1!G301)/2</f>
        <v>37.069279670715332</v>
      </c>
      <c r="H300">
        <f>SUM(Plan1!H300,Plan1!H301)/2</f>
        <v>106.49454498291016</v>
      </c>
      <c r="I300">
        <f>SUM(Plan1!I300,Plan1!I301)/2</f>
        <v>70.962882995605469</v>
      </c>
      <c r="J300">
        <f>SUM(Plan1!J300,Plan1!J301)/2</f>
        <v>402.36109924316406</v>
      </c>
      <c r="K300">
        <f>SUM(Plan1!K300,Plan1!K301)/2</f>
        <v>2.2190079689025879</v>
      </c>
      <c r="L300">
        <f>SUM(Plan1!L300,Plan1!L301)/2</f>
        <v>1.9725000262260437</v>
      </c>
      <c r="M300">
        <f>SUM(Plan1!M300,Plan1!M301)/2</f>
        <v>1.9371386170387268</v>
      </c>
      <c r="N300">
        <f>SUM(Plan1!N300,Plan1!N301)/2</f>
        <v>1.7237931489944458</v>
      </c>
      <c r="O300">
        <f>SUM(Plan1!O300,Plan1!O301)/2</f>
        <v>162.34999084472656</v>
      </c>
      <c r="P300">
        <f>SUM(Plan1!P300,Plan1!P301)/2</f>
        <v>76.743419647216797</v>
      </c>
      <c r="Q300">
        <f>SUM(Plan1!Q300,Plan1!Q301)/2</f>
        <v>137.1667594909668</v>
      </c>
      <c r="R300">
        <f>SUM(Plan1!R300,Plan1!R301)/2</f>
        <v>3.9308708906173706</v>
      </c>
      <c r="S300">
        <f>SUM(Plan1!S300,Plan1!S301)/2</f>
        <v>4.0689194202423096</v>
      </c>
      <c r="T300">
        <f>SUM(Plan1!T300,Plan1!T301)/2</f>
        <v>65.108285903930664</v>
      </c>
      <c r="U300">
        <f>SUM(Plan1!U300,Plan1!U301)/2</f>
        <v>26.044950485229492</v>
      </c>
      <c r="V300">
        <f>SUM(Plan1!V300,Plan1!V301)/2</f>
        <v>4.5040409564971924</v>
      </c>
      <c r="W300">
        <f>SUM(Plan1!W300,Plan1!W301)/2</f>
        <v>4.4589216709136963</v>
      </c>
      <c r="X300">
        <f>SUM(Plan1!X300,Plan1!X301)/2</f>
        <v>161.16463470458984</v>
      </c>
      <c r="Y300">
        <f>SUM(Plan1!Y300,Plan1!Y301)/2</f>
        <v>7.8701615333557129</v>
      </c>
      <c r="Z300">
        <f>SUM(Plan1!Z300,Plan1!Z301)/2</f>
        <v>42.504062652587891</v>
      </c>
      <c r="AA300">
        <f>SUM(Plan1!AA300,Plan1!AA301)/2</f>
        <v>22.308535575866699</v>
      </c>
      <c r="AB300">
        <f>SUM(Plan1!AB300,Plan1!AB301)/2</f>
        <v>4.5243773460388184</v>
      </c>
      <c r="AC300">
        <f>SUM(Plan1!AC300,Plan1!AC301)/2</f>
        <v>4.4759883880615234</v>
      </c>
    </row>
    <row r="301" spans="1:29" x14ac:dyDescent="0.25">
      <c r="A301" s="3">
        <v>43172.5000171875</v>
      </c>
      <c r="B301">
        <f>SUM(Plan1!B301,Plan1!B302)/2</f>
        <v>384.33847045898438</v>
      </c>
      <c r="C301">
        <f>SUM(Plan1!C301,Plan1!C302)/2</f>
        <v>1473.9412841796875</v>
      </c>
      <c r="D301">
        <f>SUM(Plan1!D301,Plan1!D302)/2</f>
        <v>201.46966552734375</v>
      </c>
      <c r="E301">
        <f>SUM(Plan1!E301,Plan1!E302)/2</f>
        <v>66.388824462890625</v>
      </c>
      <c r="F301">
        <f>SUM(Plan1!F301,Plan1!F302)/2</f>
        <v>602.262939453125</v>
      </c>
      <c r="G301">
        <f>SUM(Plan1!G301,Plan1!G302)/2</f>
        <v>51.339788436889648</v>
      </c>
      <c r="H301">
        <f>SUM(Plan1!H301,Plan1!H302)/2</f>
        <v>108.216064453125</v>
      </c>
      <c r="I301">
        <f>SUM(Plan1!I301,Plan1!I302)/2</f>
        <v>71.244922637939453</v>
      </c>
      <c r="J301">
        <f>SUM(Plan1!J301,Plan1!J302)/2</f>
        <v>202.21771848201752</v>
      </c>
      <c r="K301">
        <f>SUM(Plan1!K301,Plan1!K302)/2</f>
        <v>2.4150357246398926</v>
      </c>
      <c r="L301">
        <f>SUM(Plan1!L301,Plan1!L302)/2</f>
        <v>2.23957359790802</v>
      </c>
      <c r="M301">
        <f>SUM(Plan1!M301,Plan1!M302)/2</f>
        <v>2.1947166919708252</v>
      </c>
      <c r="N301">
        <f>SUM(Plan1!N301,Plan1!N302)/2</f>
        <v>1.9831681847572327</v>
      </c>
      <c r="O301">
        <f>SUM(O299:O300)/2</f>
        <v>243.78792572021484</v>
      </c>
      <c r="P301">
        <f>SUM(Plan1!P301,Plan1!P302)/2</f>
        <v>91.025920867919922</v>
      </c>
      <c r="Q301">
        <f>SUM(Plan1!Q301,Plan1!Q302)/2</f>
        <v>176.02297973632813</v>
      </c>
      <c r="R301">
        <f>SUM(Plan1!R301,Plan1!R302)/2</f>
        <v>4.0009890794754028</v>
      </c>
      <c r="S301">
        <f>SUM(Plan1!S301,Plan1!S302)/2</f>
        <v>4.1155605316162109</v>
      </c>
      <c r="T301">
        <f>SUM(Plan1!T301,Plan1!T302)/2</f>
        <v>79.844043731689453</v>
      </c>
      <c r="U301">
        <f>SUM(Plan1!U301,Plan1!U302)/2</f>
        <v>32.353384017944336</v>
      </c>
      <c r="V301">
        <f>SUM(Plan1!V301,Plan1!V302)/2</f>
        <v>4.3167705535888672</v>
      </c>
      <c r="W301">
        <f>SUM(Plan1!W301,Plan1!W302)/2</f>
        <v>4.2760534286499023</v>
      </c>
      <c r="X301">
        <f>SUM(Plan1!X301,Plan1!X302)/2</f>
        <v>80.307350158691406</v>
      </c>
      <c r="Y301">
        <f>SUM(Plan1!Y301,Plan1!Y302)/2</f>
        <v>19.173285961151123</v>
      </c>
      <c r="Z301">
        <f>SUM(Plan1!Z301,Plan1!Z302)/2</f>
        <v>50.954061508178711</v>
      </c>
      <c r="AA301">
        <f>SUM(Plan1!AA301,Plan1!AA302)/2</f>
        <v>29.124240875244141</v>
      </c>
      <c r="AB301">
        <f>SUM(Plan1!AB301,Plan1!AB302)/2</f>
        <v>4.6202535629272461</v>
      </c>
      <c r="AC301">
        <f>SUM(Plan1!AC301,Plan1!AC302)/2</f>
        <v>4.5786128044128418</v>
      </c>
    </row>
    <row r="302" spans="1:29" x14ac:dyDescent="0.25">
      <c r="A302" s="3">
        <v>43172.541683912037</v>
      </c>
      <c r="B302">
        <f>SUM(Plan1!B302,Plan1!B303)/2</f>
        <v>384.22711181640625</v>
      </c>
      <c r="C302">
        <f>SUM(Plan1!C302,Plan1!C303)/2</f>
        <v>1473.621337890625</v>
      </c>
      <c r="D302">
        <f>SUM(Plan1!D302,Plan1!D303)/2</f>
        <v>224.83370208740234</v>
      </c>
      <c r="E302">
        <f>SUM(E300:E301)/2</f>
        <v>99.180149078369141</v>
      </c>
      <c r="F302">
        <f>SUM(Plan1!F302,Plan1!F303)/2</f>
        <v>603.16937255859375</v>
      </c>
      <c r="G302">
        <f>SUM(Plan1!G302,Plan1!G303)/2</f>
        <v>61.924884796142578</v>
      </c>
      <c r="H302">
        <f>SUM(Plan1!H302,Plan1!H303)/2</f>
        <v>130.11960983276367</v>
      </c>
      <c r="I302">
        <f>SUM(Plan1!I302,Plan1!I303)/2</f>
        <v>79.025711059570313</v>
      </c>
      <c r="J302">
        <f>SUM(J300:J301)/2</f>
        <v>302.28940886259079</v>
      </c>
      <c r="K302">
        <f>SUM(Plan1!K302,Plan1!K303)/2</f>
        <v>2.708895206451416</v>
      </c>
      <c r="L302">
        <f>SUM(Plan1!L302,Plan1!L303)/2</f>
        <v>2.6129722595214844</v>
      </c>
      <c r="M302">
        <f>SUM(Plan1!M302,Plan1!M303)/2</f>
        <v>2.5622106790542603</v>
      </c>
      <c r="N302">
        <f>SUM(Plan1!N302,Plan1!N303)/2</f>
        <v>2.3505288362503052</v>
      </c>
      <c r="O302">
        <f>SUM(Plan1!O302,Plan1!O303)/2</f>
        <v>162.93716430664063</v>
      </c>
      <c r="P302">
        <f>SUM(Plan1!P302,Plan1!P303)/2</f>
        <v>105.12778091430664</v>
      </c>
      <c r="Q302">
        <f>SUM(Plan1!Q302,Plan1!Q303)/2</f>
        <v>221.21475219726563</v>
      </c>
      <c r="R302">
        <f>SUM(Plan1!R302,Plan1!R303)/2</f>
        <v>3.8605971336364746</v>
      </c>
      <c r="S302">
        <f>SUM(Plan1!S302,Plan1!S303)/2</f>
        <v>4.0016864538192749</v>
      </c>
      <c r="T302">
        <f>SUM(Plan1!T302,Plan1!T303)/2</f>
        <v>99.305843353271484</v>
      </c>
      <c r="U302">
        <f>SUM(Plan1!U302,Plan1!U303)/2</f>
        <v>37.111587524414063</v>
      </c>
      <c r="V302">
        <f>SUM(Plan1!V302,Plan1!V303)/2</f>
        <v>4.1036121845245361</v>
      </c>
      <c r="W302">
        <f>SUM(Plan1!W302,Plan1!W303)/2</f>
        <v>4.0649675130844116</v>
      </c>
      <c r="X302">
        <f>SUM(Plan1!X302,Plan1!X303)/2</f>
        <v>74.392852783203125</v>
      </c>
      <c r="Y302">
        <f>SUM(Plan1!Y302,Plan1!Y303)/2</f>
        <v>26.731837272644043</v>
      </c>
      <c r="Z302">
        <f>SUM(Plan1!Z302,Plan1!Z303)/2</f>
        <v>62.362340927124023</v>
      </c>
      <c r="AA302">
        <f>SUM(Plan1!AA302,Plan1!AA303)/2</f>
        <v>37.633377075195313</v>
      </c>
      <c r="AB302">
        <f>SUM(Plan1!AB302,Plan1!AB303)/2</f>
        <v>4.4524033069610596</v>
      </c>
      <c r="AC302">
        <f>SUM(Plan1!AC302,Plan1!AC303)/2</f>
        <v>4.4098947048187256</v>
      </c>
    </row>
    <row r="303" spans="1:29" x14ac:dyDescent="0.25">
      <c r="A303" s="3">
        <v>43172.583350636574</v>
      </c>
      <c r="B303">
        <f>SUM(Plan1!B303,Plan1!B304)/2</f>
        <v>384.97744750976563</v>
      </c>
      <c r="C303">
        <f>SUM(Plan1!C303,Plan1!C304)/2</f>
        <v>1472.4390258789063</v>
      </c>
      <c r="D303">
        <f>SUM(Plan1!D303,Plan1!D304)/2</f>
        <v>241.71286010742188</v>
      </c>
      <c r="E303">
        <f>SUM(Plan1!E303,Plan1!E304)/2</f>
        <v>67.449996948242188</v>
      </c>
      <c r="F303">
        <f>SUM(Plan1!F303,Plan1!F304)/2</f>
        <v>604.22576904296875</v>
      </c>
      <c r="G303">
        <f>SUM(Plan1!G303,Plan1!G304)/2</f>
        <v>64.695362091064453</v>
      </c>
      <c r="H303">
        <f>SUM(Plan1!H303,Plan1!H304)/2</f>
        <v>177.22288513183594</v>
      </c>
      <c r="I303">
        <f>SUM(Plan1!I303,Plan1!I304)/2</f>
        <v>104.21585083007813</v>
      </c>
      <c r="J303">
        <f>SUM(Plan1!J303,Plan1!J304)/2</f>
        <v>207.70000302791595</v>
      </c>
      <c r="K303">
        <f>SUM(Plan1!K303,Plan1!K304)/2</f>
        <v>3.0020121335983276</v>
      </c>
      <c r="L303">
        <f>SUM(Plan1!L303,Plan1!L304)/2</f>
        <v>2.8197221755981445</v>
      </c>
      <c r="M303">
        <f>SUM(Plan1!M303,Plan1!M304)/2</f>
        <v>2.7830171585083008</v>
      </c>
      <c r="N303">
        <f>SUM(Plan1!N303,Plan1!N304)/2</f>
        <v>2.5861537456512451</v>
      </c>
      <c r="O303">
        <f>SUM(Plan1!O303,Plan1!O304)/2</f>
        <v>325.18716430664063</v>
      </c>
      <c r="P303">
        <f>SUM(Plan1!P303,Plan1!P304)/2</f>
        <v>114.21591186523438</v>
      </c>
      <c r="Q303">
        <f>SUM(Plan1!Q303,Plan1!Q304)/2</f>
        <v>249.35948944091797</v>
      </c>
      <c r="R303">
        <f>SUM(Plan1!R303,Plan1!R304)/2</f>
        <v>3.6589999198913574</v>
      </c>
      <c r="S303">
        <f>SUM(Plan1!S303,Plan1!S304)/2</f>
        <v>3.8400893211364746</v>
      </c>
      <c r="T303">
        <f>SUM(Plan1!T303,Plan1!T304)/2</f>
        <v>110.92430114746094</v>
      </c>
      <c r="U303">
        <f>SUM(Plan1!U303,Plan1!U304)/2</f>
        <v>40.360244750976563</v>
      </c>
      <c r="V303">
        <f>SUM(Plan1!V303,Plan1!V304)/2</f>
        <v>4.0438416004180908</v>
      </c>
      <c r="W303">
        <f>SUM(Plan1!W303,Plan1!W304)/2</f>
        <v>4.0030390024185181</v>
      </c>
      <c r="X303">
        <f>SUM(Plan1!X303,Plan1!X304)/2</f>
        <v>154.14285278320313</v>
      </c>
      <c r="Y303">
        <f>SUM(Plan1!Y303,Plan1!Y304)/2</f>
        <v>15.428712844848633</v>
      </c>
      <c r="Z303">
        <f>SUM(Plan1!Z303,Plan1!Z304)/2</f>
        <v>70.969318389892578</v>
      </c>
      <c r="AA303">
        <f>SUM(Plan1!AA303,Plan1!AA304)/2</f>
        <v>42.217073440551758</v>
      </c>
      <c r="AB303">
        <f>SUM(Plan1!AB303,Plan1!AB304)/2</f>
        <v>4.3347561359405518</v>
      </c>
      <c r="AC303">
        <f>SUM(Plan1!AC303,Plan1!AC304)/2</f>
        <v>4.2794229984283447</v>
      </c>
    </row>
    <row r="304" spans="1:29" x14ac:dyDescent="0.25">
      <c r="A304" s="3">
        <v>43172.625017361112</v>
      </c>
      <c r="B304">
        <f>SUM(Plan1!B304,Plan1!B305)/2</f>
        <v>384.74104309082031</v>
      </c>
      <c r="C304">
        <f>SUM(Plan1!C304,Plan1!C305)/2</f>
        <v>1470.39697265625</v>
      </c>
      <c r="D304">
        <f>SUM(Plan1!D304,Plan1!D305)/2</f>
        <v>250.94358062744141</v>
      </c>
      <c r="E304">
        <f>SUM(Plan1!E304,Plan1!E305)/2</f>
        <v>67.449996948242188</v>
      </c>
      <c r="F304">
        <f>SUM(Plan1!F304,Plan1!F305)/2</f>
        <v>605.32644653320313</v>
      </c>
      <c r="G304">
        <f>SUM(Plan1!G304,Plan1!G305)/2</f>
        <v>67.088043212890625</v>
      </c>
      <c r="H304">
        <f>SUM(Plan1!H304,Plan1!H305)/2</f>
        <v>137.44999694824219</v>
      </c>
      <c r="I304">
        <f>SUM(Plan1!I304,Plan1!I305)/2</f>
        <v>86.390125274658203</v>
      </c>
      <c r="J304">
        <f>SUM(Plan1!J304,Plan1!J305)/2</f>
        <v>207.70000302791595</v>
      </c>
      <c r="K304">
        <f>SUM(Plan1!K304,Plan1!K305)/2</f>
        <v>3.2163668870925903</v>
      </c>
      <c r="L304">
        <f>SUM(Plan1!L304,Plan1!L305)/2</f>
        <v>3.0149999856948853</v>
      </c>
      <c r="M304">
        <f>SUM(Plan1!M304,Plan1!M305)/2</f>
        <v>2.9650000333786011</v>
      </c>
      <c r="N304">
        <f>SUM(Plan1!N304,Plan1!N305)/2</f>
        <v>2.7749999761581421</v>
      </c>
      <c r="O304">
        <f>SUM(Plan1!O304,Plan1!O305)/2</f>
        <v>162.25</v>
      </c>
      <c r="P304">
        <f>SUM(Plan1!P304,Plan1!P305)/2</f>
        <v>59.299999237060547</v>
      </c>
      <c r="Q304">
        <f>SUM(Plan1!Q304,Plan1!Q305)/2</f>
        <v>126.69999694824219</v>
      </c>
      <c r="R304">
        <f>SUM(Plan1!R304,Plan1!R305)/2</f>
        <v>1.7999999523162842</v>
      </c>
      <c r="S304">
        <f>SUM(Plan1!S304,Plan1!S305)/2</f>
        <v>1.8999999761581421</v>
      </c>
      <c r="T304">
        <f>SUM(Plan1!T304,Plan1!T305)/2</f>
        <v>55.849998474121094</v>
      </c>
      <c r="U304">
        <f>SUM(Plan1!U304,Plan1!U305)/2</f>
        <v>21.600000381469727</v>
      </c>
      <c r="V304">
        <f>SUM(Plan1!V304,Plan1!V305)/2</f>
        <v>2.0299999713897705</v>
      </c>
      <c r="W304">
        <f>SUM(Plan1!W304,Plan1!W305)/2</f>
        <v>2.0099999904632568</v>
      </c>
      <c r="X304">
        <f>SUM(Plan1!X304,Plan1!X305)/2</f>
        <v>79.75</v>
      </c>
      <c r="Y304">
        <f>SUM(Y302:Y303)/2</f>
        <v>21.080275058746338</v>
      </c>
      <c r="Z304">
        <f>SUM(Plan1!Z304,Plan1!Z305)/2</f>
        <v>36.5</v>
      </c>
      <c r="AA304">
        <f>SUM(Plan1!AA304,Plan1!AA305)/2</f>
        <v>21.100000381469727</v>
      </c>
      <c r="AB304">
        <f>SUM(Plan1!AB304,Plan1!AB305)/2</f>
        <v>2.1749999523162842</v>
      </c>
      <c r="AC304">
        <f>SUM(Plan1!AC304,Plan1!AC305)/2</f>
        <v>2.1449999809265137</v>
      </c>
    </row>
    <row r="305" spans="1:29" x14ac:dyDescent="0.25">
      <c r="A305" s="3">
        <v>43172.666684085649</v>
      </c>
      <c r="B305">
        <f>SUM(Plan1!B305,Plan1!B306)/2</f>
        <v>384.99531555175781</v>
      </c>
      <c r="C305">
        <f>SUM(Plan1!C305,Plan1!C306)/2</f>
        <v>1472.02783203125</v>
      </c>
      <c r="D305">
        <f>SUM(Plan1!D305,Plan1!D306)/2</f>
        <v>254.96935272216797</v>
      </c>
      <c r="E305">
        <f>SUM(Plan1!E305,Plan1!E306)/2</f>
        <v>99.772079467773438</v>
      </c>
      <c r="F305">
        <f>SUM(Plan1!F305,Plan1!F306)/2</f>
        <v>606.8092041015625</v>
      </c>
      <c r="G305">
        <f>SUM(Plan1!G305,Plan1!G306)/2</f>
        <v>72.149997711181641</v>
      </c>
      <c r="H305">
        <f>SUM(Plan1!H305,Plan1!H306)/2</f>
        <v>106.10964965820313</v>
      </c>
      <c r="I305">
        <f>SUM(Plan1!I305,Plan1!I306)/2</f>
        <v>68.844272613525391</v>
      </c>
      <c r="J305">
        <f>SUM(Plan1!J305,Plan1!J306)/2</f>
        <v>324.51422727108002</v>
      </c>
      <c r="K305">
        <f>SUM(Plan1!K305,Plan1!K306)/2</f>
        <v>3.4465397596359253</v>
      </c>
      <c r="L305">
        <f>SUM(Plan1!L305,Plan1!L306)/2</f>
        <v>3.2038888931274414</v>
      </c>
      <c r="M305">
        <f>SUM(Plan1!M305,Plan1!M306)/2</f>
        <v>3.1606111526489258</v>
      </c>
      <c r="N305">
        <f>SUM(Plan1!N305,Plan1!N306)/2</f>
        <v>2.9793518781661987</v>
      </c>
      <c r="O305">
        <f>SUM(Plan1!O305,Plan1!O306)/2</f>
        <v>161.36666870117188</v>
      </c>
      <c r="P305">
        <f>SUM(Plan1!P305,Plan1!P306)/2</f>
        <v>61.970649719238281</v>
      </c>
      <c r="Q305">
        <f>SUM(Plan1!Q305,Plan1!Q306)/2</f>
        <v>153.48135375976563</v>
      </c>
      <c r="R305">
        <f>SUM(Plan1!R305,Plan1!R306)/2</f>
        <v>1.5357241630554199</v>
      </c>
      <c r="S305">
        <f>SUM(Plan1!S305,Plan1!S306)/2</f>
        <v>1.6483672857284546</v>
      </c>
      <c r="T305">
        <f>SUM(Plan1!T305,Plan1!T306)/2</f>
        <v>66.405296325683594</v>
      </c>
      <c r="U305">
        <f>SUM(Plan1!U305,Plan1!U306)/2</f>
        <v>23.640726089477539</v>
      </c>
      <c r="V305">
        <f>SUM(Plan1!V305,Plan1!V306)/2</f>
        <v>2.0432813167572021</v>
      </c>
      <c r="W305">
        <f>SUM(Plan1!W305,Plan1!W306)/2</f>
        <v>2.0206453800201416</v>
      </c>
      <c r="X305">
        <f>SUM(Plan1!X305,Plan1!X306)/2</f>
        <v>79.670181274414063</v>
      </c>
      <c r="Y305">
        <f>SUM(Plan1!Y305,Plan1!Y306)/2</f>
        <v>16.434209823608398</v>
      </c>
      <c r="Z305">
        <f>SUM(Plan1!Z305,Plan1!Z306)/2</f>
        <v>40.493751525878906</v>
      </c>
      <c r="AA305">
        <f>SUM(Plan1!AA305,Plan1!AA306)/2</f>
        <v>23.002630233764648</v>
      </c>
      <c r="AB305">
        <f>SUM(Plan1!AB305,Plan1!AB306)/2</f>
        <v>2.1987755298614502</v>
      </c>
      <c r="AC305">
        <f>SUM(Plan1!AC305,Plan1!AC306)/2</f>
        <v>2.1678116321563721</v>
      </c>
    </row>
    <row r="306" spans="1:29" x14ac:dyDescent="0.25">
      <c r="A306" s="3">
        <v>43172.708350810186</v>
      </c>
      <c r="B306">
        <f>SUM(Plan1!B306,Plan1!B307)/2</f>
        <v>385.78871154785156</v>
      </c>
      <c r="C306">
        <f>SUM(Plan1!C306,Plan1!C307)/2</f>
        <v>1472.3963623046875</v>
      </c>
      <c r="D306">
        <f>SUM(Plan1!D306,Plan1!D307)/2</f>
        <v>268.32464599609375</v>
      </c>
      <c r="E306">
        <f>SUM(Plan1!E306,Plan1!E307)/2</f>
        <v>199.7896728515625</v>
      </c>
      <c r="F306">
        <f>SUM(Plan1!F306,Plan1!F307)/2</f>
        <v>612.4930419921875</v>
      </c>
      <c r="G306">
        <f>SUM(Plan1!G306,Plan1!G307)/2</f>
        <v>77.091934204101563</v>
      </c>
      <c r="H306">
        <f>SUM(Plan1!H306,Plan1!H307)/2</f>
        <v>146.50559234619141</v>
      </c>
      <c r="I306">
        <f>SUM(Plan1!I306,Plan1!I307)/2</f>
        <v>89.553241729736328</v>
      </c>
      <c r="J306">
        <f>SUM(Plan1!J306,Plan1!J307)/2</f>
        <v>645.50213623046875</v>
      </c>
      <c r="K306">
        <f>SUM(Plan1!K306,Plan1!K307)/2</f>
        <v>3.5586267709732056</v>
      </c>
      <c r="L306">
        <f>SUM(Plan1!L306,Plan1!L307)/2</f>
        <v>3.133320689201355</v>
      </c>
      <c r="M306">
        <f>SUM(Plan1!M306,Plan1!M307)/2</f>
        <v>3.1357414722442627</v>
      </c>
      <c r="N306">
        <f>SUM(Plan1!N306,Plan1!N307)/2</f>
        <v>2.968469500541687</v>
      </c>
      <c r="O306">
        <f>SUM(Plan1!O306,Plan1!O307)/2</f>
        <v>323.6563720703125</v>
      </c>
      <c r="P306">
        <f>SUM(Plan1!P306,Plan1!P307)/2</f>
        <v>117.42976760864258</v>
      </c>
      <c r="Q306">
        <f>SUM(Plan1!Q306,Plan1!Q307)/2</f>
        <v>327.66181945800781</v>
      </c>
      <c r="R306">
        <f>SUM(Plan1!R306,Plan1!R307)/2</f>
        <v>3.0911751985549927</v>
      </c>
      <c r="S306">
        <f>SUM(Plan1!S306,Plan1!S307)/2</f>
        <v>3.3276592493057251</v>
      </c>
      <c r="T306">
        <f>SUM(Plan1!T306,Plan1!T307)/2</f>
        <v>135.10678863525391</v>
      </c>
      <c r="U306">
        <f>SUM(Plan1!U306,Plan1!U307)/2</f>
        <v>48.60582160949707</v>
      </c>
      <c r="V306">
        <f>SUM(Plan1!V306,Plan1!V307)/2</f>
        <v>4.0793652534484863</v>
      </c>
      <c r="W306">
        <f>SUM(Plan1!W306,Plan1!W307)/2</f>
        <v>4.0341222286224365</v>
      </c>
      <c r="X306">
        <f>SUM(Plan1!X306,Plan1!X307)/2</f>
        <v>159.30544281005859</v>
      </c>
      <c r="Y306">
        <f>SUM(Plan1!Y306,Plan1!Y307)/2</f>
        <v>34.282781600952148</v>
      </c>
      <c r="Z306">
        <f>SUM(Plan1!Z306,Plan1!Z307)/2</f>
        <v>80.378108978271484</v>
      </c>
      <c r="AA306">
        <f>SUM(Plan1!AA306,Plan1!AA307)/2</f>
        <v>46.568517684936523</v>
      </c>
      <c r="AB306">
        <f>SUM(Plan1!AB306,Plan1!AB307)/2</f>
        <v>4.3951961994171143</v>
      </c>
      <c r="AC306">
        <f>SUM(Plan1!AC306,Plan1!AC307)/2</f>
        <v>4.3330385684967041</v>
      </c>
    </row>
    <row r="307" spans="1:29" x14ac:dyDescent="0.25">
      <c r="A307" s="3">
        <v>43172.750017534723</v>
      </c>
      <c r="B307">
        <f>SUM(Plan1!B307,Plan1!B308)/2</f>
        <v>384.89520263671875</v>
      </c>
      <c r="C307">
        <f>SUM(Plan1!C307,Plan1!C308)/2</f>
        <v>1471.304443359375</v>
      </c>
      <c r="D307">
        <f>SUM(Plan1!D307,Plan1!D308)/2</f>
        <v>275.96286010742188</v>
      </c>
      <c r="E307">
        <f>SUM(Plan1!E307,Plan1!E308)/2</f>
        <v>199.32347106933594</v>
      </c>
      <c r="F307">
        <f>SUM(Plan1!F307,Plan1!F308)/2</f>
        <v>630.14559936523438</v>
      </c>
      <c r="G307">
        <f>SUM(Plan1!G307,Plan1!G308)/2</f>
        <v>81.693546295166016</v>
      </c>
      <c r="H307">
        <f>SUM(Plan1!H307,Plan1!H308)/2</f>
        <v>161.37772369384766</v>
      </c>
      <c r="I307">
        <f>SUM(Plan1!I307,Plan1!I308)/2</f>
        <v>98.00927734375</v>
      </c>
      <c r="J307">
        <f>SUM(Plan1!J307,Plan1!J308)/2</f>
        <v>642.68301391601563</v>
      </c>
      <c r="K307">
        <f>SUM(Plan1!K307,Plan1!K308)/2</f>
        <v>3.4921717643737793</v>
      </c>
      <c r="L307">
        <f>SUM(Plan1!L307,Plan1!L308)/2</f>
        <v>2.9894318580627441</v>
      </c>
      <c r="M307">
        <f>SUM(Plan1!M307,Plan1!M308)/2</f>
        <v>3.0027154684066772</v>
      </c>
      <c r="N307">
        <f>SUM(Plan1!N307,Plan1!N308)/2</f>
        <v>2.8351976871490479</v>
      </c>
      <c r="O307">
        <f>SUM(Plan1!O307,Plan1!O308)/2</f>
        <v>323.52517700195313</v>
      </c>
      <c r="P307">
        <f>SUM(Plan1!P307,Plan1!P308)/2</f>
        <v>109.36542129516602</v>
      </c>
      <c r="Q307">
        <f>SUM(Plan1!Q307,Plan1!Q308)/2</f>
        <v>343.2122802734375</v>
      </c>
      <c r="R307">
        <f>SUM(Plan1!R307,Plan1!R308)/2</f>
        <v>3.1305066347122192</v>
      </c>
      <c r="S307">
        <f>SUM(Plan1!S307,Plan1!S308)/2</f>
        <v>3.3783023357391357</v>
      </c>
      <c r="T307">
        <f>SUM(Plan1!T307,Plan1!T308)/2</f>
        <v>138.66746520996094</v>
      </c>
      <c r="U307">
        <f>SUM(Plan1!U307,Plan1!U308)/2</f>
        <v>49.725997924804688</v>
      </c>
      <c r="V307">
        <f>SUM(Plan1!V307,Plan1!V308)/2</f>
        <v>4.0526163578033447</v>
      </c>
      <c r="W307">
        <f>SUM(Plan1!W307,Plan1!W308)/2</f>
        <v>4.0039709806442261</v>
      </c>
      <c r="X307">
        <f>SUM(Plan1!X307,Plan1!X308)/2</f>
        <v>159.23561096191406</v>
      </c>
      <c r="Y307">
        <f>SUM(Plan1!Y307,Plan1!Y308)/2</f>
        <v>35.460210800170898</v>
      </c>
      <c r="Z307">
        <f>SUM(Plan1!Z307,Plan1!Z308)/2</f>
        <v>80.409358978271484</v>
      </c>
      <c r="AA307">
        <f>SUM(Plan1!AA307,Plan1!AA308)/2</f>
        <v>49.120433807373047</v>
      </c>
      <c r="AB307">
        <f>SUM(Plan1!AB307,Plan1!AB308)/2</f>
        <v>4.3880176544189453</v>
      </c>
      <c r="AC307">
        <f>SUM(Plan1!AC307,Plan1!AC308)/2</f>
        <v>4.3280839920043945</v>
      </c>
    </row>
    <row r="308" spans="1:29" x14ac:dyDescent="0.25">
      <c r="A308" s="3">
        <v>43172.79168425926</v>
      </c>
      <c r="B308">
        <f>SUM(Plan1!B308,Plan1!B309)/2</f>
        <v>384.36891174316406</v>
      </c>
      <c r="C308">
        <f>SUM(Plan1!C308,Plan1!C309)/2</f>
        <v>1470.6878662109375</v>
      </c>
      <c r="D308">
        <f>SUM(Plan1!D308,Plan1!D309)/2</f>
        <v>283.52862548828125</v>
      </c>
      <c r="E308">
        <f>SUM(Plan1!E308,Plan1!E309)/2</f>
        <v>198.45891571044922</v>
      </c>
      <c r="F308">
        <f>SUM(Plan1!F308,Plan1!F309)/2</f>
        <v>633.01760864257813</v>
      </c>
      <c r="G308">
        <f>SUM(Plan1!G308,Plan1!G309)/2</f>
        <v>84.662075042724609</v>
      </c>
      <c r="H308">
        <f>SUM(Plan1!H308,Plan1!H309)/2</f>
        <v>164.75936889648438</v>
      </c>
      <c r="I308">
        <f>SUM(Plan1!I308,Plan1!I309)/2</f>
        <v>98.104667663574219</v>
      </c>
      <c r="J308">
        <f>SUM(Plan1!J308,Plan1!J309)/2</f>
        <v>641.19955444335938</v>
      </c>
      <c r="K308">
        <f>SUM(Plan1!K308,Plan1!K309)/2</f>
        <v>3.4125337600708008</v>
      </c>
      <c r="L308">
        <f>SUM(Plan1!L308,Plan1!L309)/2</f>
        <v>2.872499942779541</v>
      </c>
      <c r="M308">
        <f>SUM(Plan1!M308,Plan1!M309)/2</f>
        <v>2.87062668800354</v>
      </c>
      <c r="N308">
        <f>SUM(Plan1!N308,Plan1!N309)/2</f>
        <v>2.6982730627059937</v>
      </c>
      <c r="O308">
        <f>SUM(Plan1!O308,Plan1!O309)/2</f>
        <v>323.85928344726563</v>
      </c>
      <c r="P308">
        <f>SUM(Plan1!P308,Plan1!P309)/2</f>
        <v>110.16825866699219</v>
      </c>
      <c r="Q308">
        <f>SUM(Plan1!Q308,Plan1!Q309)/2</f>
        <v>341.11642456054688</v>
      </c>
      <c r="R308">
        <f>SUM(Plan1!R308,Plan1!R309)/2</f>
        <v>3.1679625511169434</v>
      </c>
      <c r="S308">
        <f>SUM(Plan1!S308,Plan1!S309)/2</f>
        <v>3.4140104055404663</v>
      </c>
      <c r="T308">
        <f>SUM(Plan1!T308,Plan1!T309)/2</f>
        <v>139.41668701171875</v>
      </c>
      <c r="U308">
        <f>SUM(Plan1!U308,Plan1!U309)/2</f>
        <v>51.363075256347656</v>
      </c>
      <c r="V308">
        <f>SUM(Plan1!V308,Plan1!V309)/2</f>
        <v>4.021712064743042</v>
      </c>
      <c r="W308">
        <f>SUM(Plan1!W308,Plan1!W309)/2</f>
        <v>3.9706112146377563</v>
      </c>
      <c r="X308">
        <f>SUM(Plan1!X308,Plan1!X309)/2</f>
        <v>159.16577911376953</v>
      </c>
      <c r="Y308">
        <f>SUM(Plan1!Y308,Plan1!Y309)/2</f>
        <v>35.900487899780273</v>
      </c>
      <c r="Z308">
        <f>SUM(Plan1!Z308,Plan1!Z309)/2</f>
        <v>81.433036804199219</v>
      </c>
      <c r="AA308">
        <f>SUM(Plan1!AA308,Plan1!AA309)/2</f>
        <v>50.967880249023438</v>
      </c>
      <c r="AB308">
        <f>SUM(Plan1!AB308,Plan1!AB309)/2</f>
        <v>4.3732056617736816</v>
      </c>
      <c r="AC308">
        <f>SUM(Plan1!AC308,Plan1!AC309)/2</f>
        <v>4.3100230693817139</v>
      </c>
    </row>
    <row r="309" spans="1:29" x14ac:dyDescent="0.25">
      <c r="A309" s="3">
        <v>43172.833350983798</v>
      </c>
      <c r="B309">
        <f>SUM(Plan1!B309,Plan1!B310)/2</f>
        <v>385.11233520507813</v>
      </c>
      <c r="C309">
        <f>SUM(Plan1!C309,Plan1!C310)/2</f>
        <v>1470.6624145507813</v>
      </c>
      <c r="D309">
        <f>SUM(Plan1!D309,Plan1!D310)/2</f>
        <v>295.90496826171875</v>
      </c>
      <c r="E309">
        <f>SUM(Plan1!E309,Plan1!E310)/2</f>
        <v>198.18058013916016</v>
      </c>
      <c r="F309">
        <f>SUM(Plan1!F309,Plan1!F310)/2</f>
        <v>594.0302734375</v>
      </c>
      <c r="G309">
        <f>SUM(Plan1!G309,Plan1!G310)/2</f>
        <v>83.855464935302734</v>
      </c>
      <c r="H309">
        <f>SUM(Plan1!H309,Plan1!H310)/2</f>
        <v>178.71687316894531</v>
      </c>
      <c r="I309">
        <f>SUM(Plan1!I309,Plan1!I310)/2</f>
        <v>102.28250122070313</v>
      </c>
      <c r="J309">
        <f>SUM(Plan1!J309,Plan1!J310)/2</f>
        <v>640.11569213867188</v>
      </c>
      <c r="K309">
        <f>SUM(Plan1!K309,Plan1!K310)/2</f>
        <v>3.3349490165710449</v>
      </c>
      <c r="L309">
        <f>SUM(Plan1!L309,Plan1!L310)/2</f>
        <v>2.7909998893737793</v>
      </c>
      <c r="M309">
        <f>SUM(Plan1!M309,Plan1!M310)/2</f>
        <v>2.7712250947952271</v>
      </c>
      <c r="N309">
        <f>SUM(Plan1!N309,Plan1!N310)/2</f>
        <v>2.5972602367401123</v>
      </c>
      <c r="O309">
        <f>SUM(Plan1!O309,Plan1!O310)/2</f>
        <v>324.92936706542969</v>
      </c>
      <c r="P309">
        <f>SUM(Plan1!P309,Plan1!P310)/2</f>
        <v>116.252685546875</v>
      </c>
      <c r="Q309">
        <f>SUM(Plan1!Q309,Plan1!Q310)/2</f>
        <v>350.39999389648438</v>
      </c>
      <c r="R309">
        <f>SUM(Plan1!R309,Plan1!R310)/2</f>
        <v>3.2047646045684814</v>
      </c>
      <c r="S309">
        <f>SUM(Plan1!S309,Plan1!S310)/2</f>
        <v>3.4519293308258057</v>
      </c>
      <c r="T309">
        <f>SUM(Plan1!T309,Plan1!T310)/2</f>
        <v>139.89528656005859</v>
      </c>
      <c r="U309">
        <f>SUM(Plan1!U309,Plan1!U310)/2</f>
        <v>52.596677780151367</v>
      </c>
      <c r="V309">
        <f>SUM(Plan1!V309,Plan1!V310)/2</f>
        <v>4.003179669380188</v>
      </c>
      <c r="W309">
        <f>SUM(Plan1!W309,Plan1!W310)/2</f>
        <v>3.9481171369552612</v>
      </c>
      <c r="X309">
        <f>SUM(Plan1!X309,Plan1!X310)/2</f>
        <v>159.09593963623047</v>
      </c>
      <c r="Y309">
        <f>SUM(Plan1!Y309,Plan1!Y310)/2</f>
        <v>36.050386428833008</v>
      </c>
      <c r="Z309">
        <f>SUM(Plan1!Z309,Plan1!Z310)/2</f>
        <v>83.232109069824219</v>
      </c>
      <c r="AA309">
        <f>SUM(Plan1!AA309,Plan1!AA310)/2</f>
        <v>50.110208511352539</v>
      </c>
      <c r="AB309">
        <f>SUM(Plan1!AB309,Plan1!AB310)/2</f>
        <v>4.3512532711029053</v>
      </c>
      <c r="AC309">
        <f>SUM(Plan1!AC309,Plan1!AC310)/2</f>
        <v>4.2822816371917725</v>
      </c>
    </row>
    <row r="310" spans="1:29" x14ac:dyDescent="0.25">
      <c r="A310" s="3">
        <v>43172.875017708335</v>
      </c>
      <c r="B310">
        <f>SUM(Plan1!B310,Plan1!B311)/2</f>
        <v>384.5223388671875</v>
      </c>
      <c r="C310">
        <f>SUM(Plan1!C310,Plan1!C311)/2</f>
        <v>1470.6515502929688</v>
      </c>
      <c r="D310">
        <f>SUM(Plan1!D310,Plan1!D311)/2</f>
        <v>306.29373168945313</v>
      </c>
      <c r="E310">
        <f>SUM(Plan1!E310,Plan1!E311)/2</f>
        <v>197.64396667480469</v>
      </c>
      <c r="F310">
        <f>SUM(Plan1!F310,Plan1!F311)/2</f>
        <v>564.48779296875</v>
      </c>
      <c r="G310">
        <f>SUM(Plan1!G310,Plan1!G311)/2</f>
        <v>85.433639526367188</v>
      </c>
      <c r="H310">
        <f>SUM(Plan1!H310,Plan1!H311)/2</f>
        <v>195.96976470947266</v>
      </c>
      <c r="I310">
        <f>SUM(Plan1!I310,Plan1!I311)/2</f>
        <v>111.38901519775391</v>
      </c>
      <c r="J310">
        <f>SUM(Plan1!J310,Plan1!J311)/2</f>
        <v>638.42745971679688</v>
      </c>
      <c r="K310">
        <f>SUM(Plan1!K310,Plan1!K311)/2</f>
        <v>3.2481608390808105</v>
      </c>
      <c r="L310">
        <f>SUM(Plan1!L310,Plan1!L311)/2</f>
        <v>2.7024999856948853</v>
      </c>
      <c r="M310">
        <f>SUM(Plan1!M310,Plan1!M311)/2</f>
        <v>2.6751371622085571</v>
      </c>
      <c r="N310">
        <f>SUM(Plan1!N310,Plan1!N311)/2</f>
        <v>2.4965823888778687</v>
      </c>
      <c r="O310">
        <f>SUM(Plan1!O310,Plan1!O311)/2</f>
        <v>324.97184753417969</v>
      </c>
      <c r="P310">
        <f>SUM(Plan1!P310,Plan1!P311)/2</f>
        <v>119.29073333740234</v>
      </c>
      <c r="Q310">
        <f>SUM(Plan1!Q310,Plan1!Q311)/2</f>
        <v>349.40325927734375</v>
      </c>
      <c r="R310">
        <f>SUM(Plan1!R310,Plan1!R311)/2</f>
        <v>3.2377588748931885</v>
      </c>
      <c r="S310">
        <f>SUM(Plan1!S310,Plan1!S311)/2</f>
        <v>3.4822417497634888</v>
      </c>
      <c r="T310">
        <f>SUM(Plan1!T310,Plan1!T311)/2</f>
        <v>140.34132385253906</v>
      </c>
      <c r="U310">
        <f>SUM(Plan1!U310,Plan1!U311)/2</f>
        <v>53.174505233764648</v>
      </c>
      <c r="V310">
        <f>SUM(Plan1!V310,Plan1!V311)/2</f>
        <v>3.9749975204467773</v>
      </c>
      <c r="W310">
        <f>SUM(Plan1!W310,Plan1!W311)/2</f>
        <v>3.9149837493896484</v>
      </c>
      <c r="X310">
        <f>SUM(Plan1!X310,Plan1!X311)/2</f>
        <v>159.1865234375</v>
      </c>
      <c r="Y310">
        <f>SUM(Plan1!Y310,Plan1!Y311)/2</f>
        <v>36.983413696289063</v>
      </c>
      <c r="Z310">
        <f>SUM(Plan1!Z310,Plan1!Z311)/2</f>
        <v>85.269908905029297</v>
      </c>
      <c r="AA310">
        <f>SUM(Plan1!AA310,Plan1!AA311)/2</f>
        <v>49.468875885009766</v>
      </c>
      <c r="AB310">
        <f>SUM(Plan1!AB310,Plan1!AB311)/2</f>
        <v>4.3235275745391846</v>
      </c>
      <c r="AC310">
        <f>SUM(Plan1!AC310,Plan1!AC311)/2</f>
        <v>4.2541396617889404</v>
      </c>
    </row>
    <row r="311" spans="1:29" x14ac:dyDescent="0.25">
      <c r="A311" s="3">
        <v>43172.916684432872</v>
      </c>
      <c r="B311">
        <f>SUM(Plan1!B311,Plan1!B312)/2</f>
        <v>383.47149658203125</v>
      </c>
      <c r="C311">
        <f>SUM(Plan1!C311,Plan1!C312)/2</f>
        <v>1471.3372192382813</v>
      </c>
      <c r="D311">
        <f>SUM(Plan1!D311,Plan1!D312)/2</f>
        <v>314.71682739257813</v>
      </c>
      <c r="E311">
        <f>SUM(Plan1!E311,Plan1!E312)/2</f>
        <v>197.2708740234375</v>
      </c>
      <c r="F311">
        <f>SUM(Plan1!F311,Plan1!F312)/2</f>
        <v>563.31918334960938</v>
      </c>
      <c r="G311">
        <f>SUM(Plan1!G311,Plan1!G312)/2</f>
        <v>88.084224700927734</v>
      </c>
      <c r="H311">
        <f>SUM(Plan1!H311,Plan1!H312)/2</f>
        <v>198.93550109863281</v>
      </c>
      <c r="I311">
        <f>SUM(Plan1!I311,Plan1!I312)/2</f>
        <v>112.46130752563477</v>
      </c>
      <c r="J311">
        <f>SUM(Plan1!J311,Plan1!J312)/2</f>
        <v>636.7183837890625</v>
      </c>
      <c r="K311">
        <f>SUM(Plan1!K311,Plan1!K312)/2</f>
        <v>3.1495043039321899</v>
      </c>
      <c r="L311">
        <f>SUM(Plan1!L311,Plan1!L312)/2</f>
        <v>2.5927499532699585</v>
      </c>
      <c r="M311">
        <f>SUM(Plan1!M311,Plan1!M312)/2</f>
        <v>2.5732036828994751</v>
      </c>
      <c r="N311">
        <f>SUM(Plan1!N311,Plan1!N312)/2</f>
        <v>2.3922140598297119</v>
      </c>
      <c r="O311">
        <f>SUM(Plan1!O311,Plan1!O312)/2</f>
        <v>324.48970031738281</v>
      </c>
      <c r="P311">
        <f>SUM(Plan1!P311,Plan1!P312)/2</f>
        <v>123.80401611328125</v>
      </c>
      <c r="Q311">
        <f>SUM(Plan1!Q311,Plan1!Q312)/2</f>
        <v>343.92303466796875</v>
      </c>
      <c r="R311">
        <f>SUM(Plan1!R311,Plan1!R312)/2</f>
        <v>3.2636643648147583</v>
      </c>
      <c r="S311">
        <f>SUM(Plan1!S311,Plan1!S312)/2</f>
        <v>3.5073831081390381</v>
      </c>
      <c r="T311">
        <f>SUM(Plan1!T311,Plan1!T312)/2</f>
        <v>139.39171600341797</v>
      </c>
      <c r="U311">
        <f>SUM(Plan1!U311,Plan1!U312)/2</f>
        <v>52.565715789794922</v>
      </c>
      <c r="V311">
        <f>SUM(Plan1!V311,Plan1!V312)/2</f>
        <v>3.9569975137710571</v>
      </c>
      <c r="W311">
        <f>SUM(Plan1!W311,Plan1!W312)/2</f>
        <v>3.8986891508102417</v>
      </c>
      <c r="X311">
        <f>SUM(Plan1!X311,Plan1!X312)/2</f>
        <v>159.15601348876953</v>
      </c>
      <c r="Y311">
        <f>SUM(Plan1!Y311,Plan1!Y312)/2</f>
        <v>37.623537063598633</v>
      </c>
      <c r="Z311">
        <f>SUM(Plan1!Z311,Plan1!Z312)/2</f>
        <v>87.81024169921875</v>
      </c>
      <c r="AA311">
        <f>SUM(Plan1!AA311,Plan1!AA312)/2</f>
        <v>49.175848007202148</v>
      </c>
      <c r="AB311">
        <f>SUM(Plan1!AB311,Plan1!AB312)/2</f>
        <v>4.2840714454650879</v>
      </c>
      <c r="AC311">
        <f>SUM(Plan1!AC311,Plan1!AC312)/2</f>
        <v>4.217552661895752</v>
      </c>
    </row>
    <row r="312" spans="1:29" x14ac:dyDescent="0.25">
      <c r="A312" s="3">
        <v>43172.958351157409</v>
      </c>
      <c r="B312">
        <f>SUM(Plan1!B312,Plan1!B313)/2</f>
        <v>383.97891235351563</v>
      </c>
      <c r="C312">
        <f>SUM(Plan1!C312,Plan1!C313)/2</f>
        <v>1472.7996826171875</v>
      </c>
      <c r="D312">
        <f>SUM(Plan1!D312,Plan1!D313)/2</f>
        <v>319.03077697753906</v>
      </c>
      <c r="E312">
        <f>SUM(Plan1!E312,Plan1!E313)/2</f>
        <v>197.36258697509766</v>
      </c>
      <c r="F312">
        <f>SUM(Plan1!F312,Plan1!F313)/2</f>
        <v>551.19552612304688</v>
      </c>
      <c r="G312">
        <f>SUM(Plan1!G312,Plan1!G313)/2</f>
        <v>89.151836395263672</v>
      </c>
      <c r="H312">
        <f>SUM(Plan1!H312,Plan1!H313)/2</f>
        <v>172.91394805908203</v>
      </c>
      <c r="I312">
        <f>SUM(Plan1!I312,Plan1!I313)/2</f>
        <v>100.75920867919922</v>
      </c>
      <c r="J312">
        <f>SUM(Plan1!J312,Plan1!J313)/2</f>
        <v>637.370361328125</v>
      </c>
      <c r="K312">
        <f>SUM(Plan1!K312,Plan1!K313)/2</f>
        <v>3.0618847608566284</v>
      </c>
      <c r="L312">
        <f>SUM(Plan1!L312,Plan1!L313)/2</f>
        <v>2.5120832920074463</v>
      </c>
      <c r="M312">
        <f>SUM(Plan1!M312,Plan1!M313)/2</f>
        <v>2.496118426322937</v>
      </c>
      <c r="N312">
        <f>SUM(Plan1!N312,Plan1!N313)/2</f>
        <v>2.3144488334655762</v>
      </c>
      <c r="O312">
        <f>SUM(Plan1!O312,Plan1!O313)/2</f>
        <v>324.28411865234375</v>
      </c>
      <c r="P312">
        <f>SUM(Plan1!P312,Plan1!P313)/2</f>
        <v>126.55840301513672</v>
      </c>
      <c r="Q312">
        <f>SUM(Plan1!Q312,Plan1!Q313)/2</f>
        <v>341.47447204589844</v>
      </c>
      <c r="R312">
        <f>SUM(Plan1!R312,Plan1!R313)/2</f>
        <v>3.2928488254547119</v>
      </c>
      <c r="S312">
        <f>SUM(Plan1!S312,Plan1!S313)/2</f>
        <v>3.537361741065979</v>
      </c>
      <c r="T312">
        <f>SUM(Plan1!T312,Plan1!T313)/2</f>
        <v>138.22496032714844</v>
      </c>
      <c r="U312">
        <f>SUM(Plan1!U312,Plan1!U313)/2</f>
        <v>51.332773208618164</v>
      </c>
      <c r="V312">
        <f>SUM(Plan1!V312,Plan1!V313)/2</f>
        <v>3.9539655447006226</v>
      </c>
      <c r="W312">
        <f>SUM(Plan1!W312,Plan1!W313)/2</f>
        <v>3.9045344591140747</v>
      </c>
      <c r="X312">
        <f>SUM(Plan1!X312,Plan1!X313)/2</f>
        <v>159.05453491210938</v>
      </c>
      <c r="Y312">
        <f>SUM(Plan1!Y312,Plan1!Y313)/2</f>
        <v>36.228584289550781</v>
      </c>
      <c r="Z312">
        <f>SUM(Plan1!Z312,Plan1!Z313)/2</f>
        <v>91.182056427001953</v>
      </c>
      <c r="AA312">
        <f>SUM(Plan1!AA312,Plan1!AA313)/2</f>
        <v>49.008535385131836</v>
      </c>
      <c r="AB312">
        <f>SUM(Plan1!AB312,Plan1!AB313)/2</f>
        <v>4.2401883602142334</v>
      </c>
      <c r="AC312">
        <f>SUM(Plan1!AC312,Plan1!AC313)/2</f>
        <v>4.1771469116210938</v>
      </c>
    </row>
    <row r="313" spans="1:29" x14ac:dyDescent="0.25">
      <c r="A313" s="3">
        <v>43173.000017881946</v>
      </c>
      <c r="B313">
        <f>SUM(Plan1!B313,Plan1!B314)/2</f>
        <v>384.58126831054688</v>
      </c>
      <c r="C313">
        <f>SUM(Plan1!C313,Plan1!C314)/2</f>
        <v>1471.3197021484375</v>
      </c>
      <c r="D313">
        <f>SUM(Plan1!D313,Plan1!D314)/2</f>
        <v>318.58432006835938</v>
      </c>
      <c r="E313">
        <f>SUM(Plan1!E313,Plan1!E314)/2</f>
        <v>197.15499877929688</v>
      </c>
      <c r="F313">
        <f>SUM(Plan1!F313,Plan1!F314)/2</f>
        <v>537.96096801757813</v>
      </c>
      <c r="G313">
        <f>SUM(Plan1!G313,Plan1!G314)/2</f>
        <v>91.256248474121094</v>
      </c>
      <c r="H313">
        <f>SUM(Plan1!H313,Plan1!H314)/2</f>
        <v>144.18603515625</v>
      </c>
      <c r="I313">
        <f>SUM(Plan1!I313,Plan1!I314)/2</f>
        <v>88.648391723632813</v>
      </c>
      <c r="J313">
        <f>SUM(Plan1!J313,Plan1!J314)/2</f>
        <v>636.78961181640625</v>
      </c>
      <c r="K313">
        <f>SUM(Plan1!K313,Plan1!K314)/2</f>
        <v>2.9912152290344238</v>
      </c>
      <c r="L313">
        <f>SUM(Plan1!L313,Plan1!L314)/2</f>
        <v>2.4678986072540283</v>
      </c>
      <c r="M313">
        <f>SUM(Plan1!M313,Plan1!M314)/2</f>
        <v>2.4451572895050049</v>
      </c>
      <c r="N313">
        <f>SUM(Plan1!N313,Plan1!N314)/2</f>
        <v>2.2634273767471313</v>
      </c>
      <c r="O313">
        <f>SUM(Plan1!O313,Plan1!O314)/2</f>
        <v>325.26071166992188</v>
      </c>
      <c r="P313">
        <f>SUM(Plan1!P313,Plan1!P314)/2</f>
        <v>122.80567932128906</v>
      </c>
      <c r="Q313">
        <f>SUM(Plan1!Q313,Plan1!Q314)/2</f>
        <v>337.914306640625</v>
      </c>
      <c r="R313">
        <f>SUM(Plan1!R313,Plan1!R314)/2</f>
        <v>3.3224836587905884</v>
      </c>
      <c r="S313">
        <f>SUM(Plan1!S313,Plan1!S314)/2</f>
        <v>3.5638754367828369</v>
      </c>
      <c r="T313">
        <f>SUM(Plan1!T313,Plan1!T314)/2</f>
        <v>137.08714294433594</v>
      </c>
      <c r="U313">
        <f>SUM(Plan1!U313,Plan1!U314)/2</f>
        <v>51.580644607543945</v>
      </c>
      <c r="V313">
        <f>SUM(Plan1!V313,Plan1!V314)/2</f>
        <v>3.9000976085662842</v>
      </c>
      <c r="W313">
        <f>SUM(Plan1!W313,Plan1!W314)/2</f>
        <v>3.8487218618392944</v>
      </c>
      <c r="X313">
        <f>SUM(Plan1!X313,Plan1!X314)/2</f>
        <v>159.13362884521484</v>
      </c>
      <c r="Y313">
        <f>SUM(Plan1!Y313,Plan1!Y314)/2</f>
        <v>34.840969085693359</v>
      </c>
      <c r="Z313">
        <f>SUM(Plan1!Z313,Plan1!Z314)/2</f>
        <v>89.874794006347656</v>
      </c>
      <c r="AA313">
        <f>SUM(Plan1!AA313,Plan1!AA314)/2</f>
        <v>49.248022079467773</v>
      </c>
      <c r="AB313">
        <f>SUM(Plan1!AB313,Plan1!AB314)/2</f>
        <v>4.2043085098266602</v>
      </c>
      <c r="AC313">
        <f>SUM(Plan1!AC313,Plan1!AC314)/2</f>
        <v>4.1415410041809082</v>
      </c>
    </row>
    <row r="314" spans="1:29" x14ac:dyDescent="0.25">
      <c r="A314" s="3">
        <v>43173.041684606484</v>
      </c>
      <c r="B314">
        <f>SUM(Plan1!B314,Plan1!B315)/2</f>
        <v>384.14454650878906</v>
      </c>
      <c r="C314">
        <f>SUM(Plan1!C314,Plan1!C315)/2</f>
        <v>1470.1962280273438</v>
      </c>
      <c r="D314">
        <f>SUM(Plan1!D314,Plan1!D315)/2</f>
        <v>316.20579528808594</v>
      </c>
      <c r="E314">
        <f>SUM(Plan1!E314,Plan1!E315)/2</f>
        <v>196.32035064697266</v>
      </c>
      <c r="F314">
        <f>SUM(Plan1!F314,Plan1!F315)/2</f>
        <v>535.57009887695313</v>
      </c>
      <c r="G314">
        <f>SUM(Plan1!G314,Plan1!G315)/2</f>
        <v>91.316665649414063</v>
      </c>
      <c r="H314">
        <f>SUM(Plan1!H314,Plan1!H315)/2</f>
        <v>140.67970275878906</v>
      </c>
      <c r="I314">
        <f>SUM(Plan1!I314,Plan1!I315)/2</f>
        <v>84.002120971679688</v>
      </c>
      <c r="J314">
        <f>SUM(Plan1!J314,Plan1!J315)/2</f>
        <v>633.40301513671875</v>
      </c>
      <c r="K314">
        <f>SUM(Plan1!K314,Plan1!K315)/2</f>
        <v>2.9114757776260376</v>
      </c>
      <c r="L314">
        <f>SUM(Plan1!L314,Plan1!L315)/2</f>
        <v>2.4085651636123657</v>
      </c>
      <c r="M314">
        <f>SUM(Plan1!M314,Plan1!M315)/2</f>
        <v>2.39197838306427</v>
      </c>
      <c r="N314">
        <f>SUM(Plan1!N314,Plan1!N315)/2</f>
        <v>2.2067086696624756</v>
      </c>
      <c r="O314">
        <f>SUM(Plan1!O314,Plan1!O315)/2</f>
        <v>324.86177062988281</v>
      </c>
      <c r="P314">
        <f>SUM(Plan1!P314,Plan1!P315)/2</f>
        <v>121.23677062988281</v>
      </c>
      <c r="Q314">
        <f>SUM(Plan1!Q314,Plan1!Q315)/2</f>
        <v>338.13200378417969</v>
      </c>
      <c r="R314">
        <f>SUM(Plan1!R314,Plan1!R315)/2</f>
        <v>3.3479586839675903</v>
      </c>
      <c r="S314">
        <f>SUM(Plan1!S314,Plan1!S315)/2</f>
        <v>3.5939370393753052</v>
      </c>
      <c r="T314">
        <f>SUM(Plan1!T314,Plan1!T315)/2</f>
        <v>134.13540649414063</v>
      </c>
      <c r="U314">
        <f>SUM(Plan1!U314,Plan1!U315)/2</f>
        <v>51.538005828857422</v>
      </c>
      <c r="V314">
        <f>SUM(Plan1!V314,Plan1!V315)/2</f>
        <v>3.8262829780578613</v>
      </c>
      <c r="W314">
        <f>SUM(Plan1!W314,Plan1!W315)/2</f>
        <v>3.7721128463745117</v>
      </c>
      <c r="X314">
        <f>SUM(Plan1!X314,Plan1!X315)/2</f>
        <v>159.18274688720703</v>
      </c>
      <c r="Y314">
        <f>SUM(Plan1!Y314,Plan1!Y315)/2</f>
        <v>33.530261993408203</v>
      </c>
      <c r="Z314">
        <f>SUM(Plan1!Z314,Plan1!Z315)/2</f>
        <v>85.344646453857422</v>
      </c>
      <c r="AA314">
        <f>SUM(Plan1!AA314,Plan1!AA315)/2</f>
        <v>49.766666412353516</v>
      </c>
      <c r="AB314">
        <f>SUM(Plan1!AB314,Plan1!AB315)/2</f>
        <v>4.177168607711792</v>
      </c>
      <c r="AC314">
        <f>SUM(Plan1!AC314,Plan1!AC315)/2</f>
        <v>4.1158502101898193</v>
      </c>
    </row>
    <row r="315" spans="1:29" x14ac:dyDescent="0.25">
      <c r="A315" s="3">
        <v>43173.083351331021</v>
      </c>
      <c r="B315">
        <f>SUM(Plan1!B315,Plan1!B316)/2</f>
        <v>384.51559448242188</v>
      </c>
      <c r="C315">
        <f>SUM(Plan1!C315,Plan1!C316)/2</f>
        <v>1470.8333129882813</v>
      </c>
      <c r="D315">
        <f>SUM(Plan1!D315,Plan1!D316)/2</f>
        <v>311.00091552734375</v>
      </c>
      <c r="E315">
        <f>SUM(Plan1!E315,Plan1!E316)/2</f>
        <v>196.06432342529297</v>
      </c>
      <c r="F315">
        <f>SUM(Plan1!F315,Plan1!F316)/2</f>
        <v>534.48565673828125</v>
      </c>
      <c r="G315">
        <f>SUM(Plan1!G315,Plan1!G316)/2</f>
        <v>88.345832824707031</v>
      </c>
      <c r="H315">
        <f>SUM(Plan1!H315,Plan1!H316)/2</f>
        <v>140.30729675292969</v>
      </c>
      <c r="I315">
        <f>SUM(Plan1!I315,Plan1!I316)/2</f>
        <v>84.939651489257813</v>
      </c>
      <c r="J315">
        <f>SUM(Plan1!J315,Plan1!J316)/2</f>
        <v>632.12115478515625</v>
      </c>
      <c r="K315">
        <f>SUM(Plan1!K315,Plan1!K316)/2</f>
        <v>2.8568862676620483</v>
      </c>
      <c r="L315">
        <f>SUM(Plan1!L315,Plan1!L316)/2</f>
        <v>2.3606665134429932</v>
      </c>
      <c r="M315">
        <f>SUM(Plan1!M315,Plan1!M316)/2</f>
        <v>2.347074031829834</v>
      </c>
      <c r="N315">
        <f>SUM(Plan1!N315,Plan1!N316)/2</f>
        <v>2.1614062786102295</v>
      </c>
      <c r="O315">
        <f>SUM(Plan1!O315,Plan1!O316)/2</f>
        <v>324.60420227050781</v>
      </c>
      <c r="P315">
        <f>SUM(Plan1!P315,Plan1!P316)/2</f>
        <v>120.42699813842773</v>
      </c>
      <c r="Q315">
        <f>SUM(Plan1!Q315,Plan1!Q316)/2</f>
        <v>339.0328369140625</v>
      </c>
      <c r="R315">
        <f>SUM(Plan1!R315,Plan1!R316)/2</f>
        <v>3.3710825443267822</v>
      </c>
      <c r="S315">
        <f>SUM(Plan1!S315,Plan1!S316)/2</f>
        <v>3.6253527402877808</v>
      </c>
      <c r="T315">
        <f>SUM(Plan1!T315,Plan1!T316)/2</f>
        <v>132.56391143798828</v>
      </c>
      <c r="U315">
        <f>SUM(Plan1!U315,Plan1!U316)/2</f>
        <v>50.874185562133789</v>
      </c>
      <c r="V315">
        <f>SUM(Plan1!V315,Plan1!V316)/2</f>
        <v>3.8151508569717407</v>
      </c>
      <c r="W315">
        <f>SUM(Plan1!W315,Plan1!W316)/2</f>
        <v>3.78067946434021</v>
      </c>
      <c r="X315">
        <f>SUM(Plan1!X315,Plan1!X316)/2</f>
        <v>159.23186492919922</v>
      </c>
      <c r="Y315">
        <f>SUM(Plan1!Y315,Plan1!Y316)/2</f>
        <v>33.37266731262207</v>
      </c>
      <c r="Z315">
        <f>SUM(Plan1!Z315,Plan1!Z316)/2</f>
        <v>84.644401550292969</v>
      </c>
      <c r="AA315">
        <f>SUM(Plan1!AA315,Plan1!AA316)/2</f>
        <v>49.553333282470703</v>
      </c>
      <c r="AB315">
        <f>SUM(Plan1!AB315,Plan1!AB316)/2</f>
        <v>4.1507296562194824</v>
      </c>
      <c r="AC315">
        <f>SUM(Plan1!AC315,Plan1!AC316)/2</f>
        <v>4.0962185859680176</v>
      </c>
    </row>
    <row r="316" spans="1:29" x14ac:dyDescent="0.25">
      <c r="A316" s="3">
        <v>43173.125018055558</v>
      </c>
      <c r="B316">
        <f>SUM(Plan1!B316,Plan1!B317)/2</f>
        <v>384.57728576660156</v>
      </c>
      <c r="C316">
        <f>SUM(Plan1!C316,Plan1!C317)/2</f>
        <v>1471.4703979492188</v>
      </c>
      <c r="D316">
        <f>SUM(Plan1!D316,Plan1!D317)/2</f>
        <v>305.70462036132813</v>
      </c>
      <c r="E316">
        <f>SUM(Plan1!E316,Plan1!E317)/2</f>
        <v>196.10801696777344</v>
      </c>
      <c r="F316">
        <f>SUM(Plan1!F316,Plan1!F317)/2</f>
        <v>533.70806884765625</v>
      </c>
      <c r="G316">
        <f>SUM(Plan1!G316,Plan1!G317)/2</f>
        <v>85.502243041992188</v>
      </c>
      <c r="H316">
        <f>SUM(Plan1!H316,Plan1!H317)/2</f>
        <v>148.34700775146484</v>
      </c>
      <c r="I316">
        <f>SUM(Plan1!I316,Plan1!I317)/2</f>
        <v>90.864643096923828</v>
      </c>
      <c r="J316">
        <f>SUM(Plan1!J316,Plan1!J317)/2</f>
        <v>632.31350708007813</v>
      </c>
      <c r="K316">
        <f>SUM(Plan1!K316,Plan1!K317)/2</f>
        <v>2.835145115852356</v>
      </c>
      <c r="L316">
        <f>SUM(Plan1!L316,Plan1!L317)/2</f>
        <v>2.3464080095291138</v>
      </c>
      <c r="M316">
        <f>SUM(Plan1!M316,Plan1!M317)/2</f>
        <v>2.3235423564910889</v>
      </c>
      <c r="N316">
        <f>SUM(Plan1!N316,Plan1!N317)/2</f>
        <v>2.1372889280319214</v>
      </c>
      <c r="O316">
        <f>SUM(Plan1!O316,Plan1!O317)/2</f>
        <v>325.07363891601563</v>
      </c>
      <c r="P316">
        <f>SUM(Plan1!P316,Plan1!P317)/2</f>
        <v>116.46793746948242</v>
      </c>
      <c r="Q316">
        <f>SUM(Plan1!Q316,Plan1!Q317)/2</f>
        <v>340.41429138183594</v>
      </c>
      <c r="R316">
        <f>SUM(Plan1!R316,Plan1!R317)/2</f>
        <v>3.3957004547119141</v>
      </c>
      <c r="S316">
        <f>SUM(Plan1!S316,Plan1!S317)/2</f>
        <v>3.6523077487945557</v>
      </c>
      <c r="T316">
        <f>SUM(Plan1!T316,Plan1!T317)/2</f>
        <v>129.60132217407227</v>
      </c>
      <c r="U316">
        <f>SUM(Plan1!U316,Plan1!U317)/2</f>
        <v>49.137508392333984</v>
      </c>
      <c r="V316">
        <f>SUM(Plan1!V316,Plan1!V317)/2</f>
        <v>3.8197221755981445</v>
      </c>
      <c r="W316">
        <f>SUM(Plan1!W316,Plan1!W317)/2</f>
        <v>3.8185489177703857</v>
      </c>
      <c r="X316">
        <f>SUM(Plan1!X316,Plan1!X317)/2</f>
        <v>159.28098297119141</v>
      </c>
      <c r="Y316">
        <f>SUM(Plan1!Y316,Plan1!Y317)/2</f>
        <v>32.439784049987793</v>
      </c>
      <c r="Z316">
        <f>SUM(Plan1!Z316,Plan1!Z317)/2</f>
        <v>82.639041900634766</v>
      </c>
      <c r="AA316">
        <f>SUM(Plan1!AA316,Plan1!AA317)/2</f>
        <v>48.89666748046875</v>
      </c>
      <c r="AB316">
        <f>SUM(Plan1!AB316,Plan1!AB317)/2</f>
        <v>4.1280233860015869</v>
      </c>
      <c r="AC316">
        <f>SUM(Plan1!AC316,Plan1!AC317)/2</f>
        <v>4.0796959400177002</v>
      </c>
    </row>
    <row r="317" spans="1:29" x14ac:dyDescent="0.25">
      <c r="A317" s="3">
        <v>43173.166684780095</v>
      </c>
      <c r="B317">
        <f>SUM(Plan1!B317,Plan1!B318)/2</f>
        <v>384.00537109375</v>
      </c>
      <c r="C317">
        <f>SUM(Plan1!C317,Plan1!C318)/2</f>
        <v>1472.1075439453125</v>
      </c>
      <c r="D317">
        <f>SUM(Plan1!D317,Plan1!D318)/2</f>
        <v>303.86909484863281</v>
      </c>
      <c r="E317">
        <f>SUM(Plan1!E317,Plan1!E318)/2</f>
        <v>196.6436767578125</v>
      </c>
      <c r="F317">
        <f>SUM(Plan1!F317,Plan1!F318)/2</f>
        <v>532.93051147460938</v>
      </c>
      <c r="G317">
        <f>SUM(Plan1!G317,Plan1!G318)/2</f>
        <v>84.698078155517578</v>
      </c>
      <c r="H317">
        <f>SUM(Plan1!H317,Plan1!H318)/2</f>
        <v>161.29842376708984</v>
      </c>
      <c r="I317">
        <f>SUM(Plan1!I317,Plan1!I318)/2</f>
        <v>97.406494140625</v>
      </c>
      <c r="J317">
        <f>SUM(Plan1!J317,Plan1!J318)/2</f>
        <v>632.40133666992188</v>
      </c>
      <c r="K317">
        <f>SUM(Plan1!K317,Plan1!K318)/2</f>
        <v>2.7978475093841553</v>
      </c>
      <c r="L317">
        <f>SUM(Plan1!L317,Plan1!L318)/2</f>
        <v>2.3078663349151611</v>
      </c>
      <c r="M317">
        <f>SUM(Plan1!M317,Plan1!M318)/2</f>
        <v>2.2887436151504517</v>
      </c>
      <c r="N317">
        <f>SUM(Plan1!N317,Plan1!N318)/2</f>
        <v>2.0981593132019043</v>
      </c>
      <c r="O317">
        <f>SUM(Plan1!O317,Plan1!O318)/2</f>
        <v>324.77947998046875</v>
      </c>
      <c r="P317">
        <f>SUM(Plan1!P317,Plan1!P318)/2</f>
        <v>113.78901290893555</v>
      </c>
      <c r="Q317">
        <f>SUM(Plan1!Q317,Plan1!Q318)/2</f>
        <v>338.4581298828125</v>
      </c>
      <c r="R317">
        <f>SUM(Plan1!R317,Plan1!R318)/2</f>
        <v>3.4305517673492432</v>
      </c>
      <c r="S317">
        <f>SUM(Plan1!S317,Plan1!S318)/2</f>
        <v>3.6823077201843262</v>
      </c>
      <c r="T317">
        <f>SUM(Plan1!T317,Plan1!T318)/2</f>
        <v>125.35546493530273</v>
      </c>
      <c r="U317">
        <f>SUM(Plan1!U317,Plan1!U318)/2</f>
        <v>47.308698654174805</v>
      </c>
      <c r="V317">
        <f>SUM(Plan1!V317,Plan1!V318)/2</f>
        <v>3.7267677783966064</v>
      </c>
      <c r="W317">
        <f>SUM(Plan1!W317,Plan1!W318)/2</f>
        <v>3.7617977857589722</v>
      </c>
      <c r="X317">
        <f>SUM(Plan1!X317,Plan1!X318)/2</f>
        <v>159.33010101318359</v>
      </c>
      <c r="Y317">
        <f>SUM(Plan1!Y317,Plan1!Y318)/2</f>
        <v>30.705519676208496</v>
      </c>
      <c r="Z317">
        <f>SUM(Plan1!Z317,Plan1!Z318)/2</f>
        <v>79.775001525878906</v>
      </c>
      <c r="AA317">
        <f>SUM(Plan1!AA317,Plan1!AA318)/2</f>
        <v>48.055856704711914</v>
      </c>
      <c r="AB317">
        <f>SUM(Plan1!AB317,Plan1!AB318)/2</f>
        <v>4.1207678318023682</v>
      </c>
      <c r="AC317">
        <f>SUM(Plan1!AC317,Plan1!AC318)/2</f>
        <v>4.0755083560943604</v>
      </c>
    </row>
    <row r="318" spans="1:29" x14ac:dyDescent="0.25">
      <c r="A318" s="3">
        <v>43173.208351504632</v>
      </c>
      <c r="B318">
        <f>SUM(Plan1!B318,Plan1!B319)/2</f>
        <v>383.7991943359375</v>
      </c>
      <c r="C318">
        <f>SUM(Plan1!C318,Plan1!C319)/2</f>
        <v>1472.7446899414063</v>
      </c>
      <c r="D318">
        <f>SUM(Plan1!D318,Plan1!D319)/2</f>
        <v>298.17753601074219</v>
      </c>
      <c r="E318">
        <f>SUM(Plan1!E318,Plan1!E319)/2</f>
        <v>196.56373596191406</v>
      </c>
      <c r="F318">
        <f>SUM(Plan1!F318,Plan1!F319)/2</f>
        <v>527.11083984375</v>
      </c>
      <c r="G318">
        <f>SUM(Plan1!G318,Plan1!G319)/2</f>
        <v>81.639286041259766</v>
      </c>
      <c r="H318">
        <f>SUM(Plan1!H318,Plan1!H319)/2</f>
        <v>166.86084747314453</v>
      </c>
      <c r="I318">
        <f>SUM(Plan1!I318,Plan1!I319)/2</f>
        <v>101.79477691650391</v>
      </c>
      <c r="J318">
        <f>SUM(Plan1!J318,Plan1!J319)/2</f>
        <v>632.16751098632813</v>
      </c>
      <c r="K318">
        <f>SUM(Plan1!K318,Plan1!K319)/2</f>
        <v>2.7373083829879761</v>
      </c>
      <c r="L318">
        <f>SUM(Plan1!L318,Plan1!L319)/2</f>
        <v>2.2419711351394653</v>
      </c>
      <c r="M318">
        <f>SUM(Plan1!M318,Plan1!M319)/2</f>
        <v>2.2339440584182739</v>
      </c>
      <c r="N318">
        <f>SUM(Plan1!N318,Plan1!N319)/2</f>
        <v>2.0423308610916138</v>
      </c>
      <c r="O318">
        <f>SUM(Plan1!O318,Plan1!O319)/2</f>
        <v>324.51495361328125</v>
      </c>
      <c r="P318">
        <f>SUM(Plan1!P318,Plan1!P319)/2</f>
        <v>113.45782852172852</v>
      </c>
      <c r="Q318">
        <f>SUM(Plan1!Q318,Plan1!Q319)/2</f>
        <v>328.00042724609375</v>
      </c>
      <c r="R318">
        <f>SUM(Plan1!R318,Plan1!R319)/2</f>
        <v>3.4710539579391479</v>
      </c>
      <c r="S318">
        <f>SUM(Plan1!S318,Plan1!S319)/2</f>
        <v>3.7176544666290283</v>
      </c>
      <c r="T318">
        <f>SUM(Plan1!T318,Plan1!T319)/2</f>
        <v>123.74954986572266</v>
      </c>
      <c r="U318">
        <f>SUM(Plan1!U318,Plan1!U319)/2</f>
        <v>46.638782501220703</v>
      </c>
      <c r="V318">
        <f>SUM(Plan1!V318,Plan1!V319)/2</f>
        <v>3.6975812911987305</v>
      </c>
      <c r="W318">
        <f>SUM(Plan1!W318,Plan1!W319)/2</f>
        <v>3.8167887926101685</v>
      </c>
      <c r="X318">
        <f>SUM(Plan1!X318,Plan1!X319)/2</f>
        <v>159.37921905517578</v>
      </c>
      <c r="Y318">
        <f>SUM(Plan1!Y318,Plan1!Y319)/2</f>
        <v>31.298748016357422</v>
      </c>
      <c r="Z318">
        <f>SUM(Plan1!Z318,Plan1!Z319)/2</f>
        <v>76.592861175537109</v>
      </c>
      <c r="AA318">
        <f>SUM(Plan1!AA318,Plan1!AA319)/2</f>
        <v>46.839189529418945</v>
      </c>
      <c r="AB318">
        <f>SUM(Plan1!AB318,Plan1!AB319)/2</f>
        <v>4.1347777843475342</v>
      </c>
      <c r="AC318">
        <f>SUM(Plan1!AC318,Plan1!AC319)/2</f>
        <v>4.0798194408416748</v>
      </c>
    </row>
    <row r="319" spans="1:29" x14ac:dyDescent="0.25">
      <c r="A319" s="3">
        <v>43173.25001822917</v>
      </c>
      <c r="B319">
        <f>SUM(Plan1!B319,Plan1!B320)/2</f>
        <v>383.56837463378906</v>
      </c>
      <c r="C319">
        <f>SUM(Plan1!C319,Plan1!C320)/2</f>
        <v>1473.3817749023438</v>
      </c>
      <c r="D319">
        <f>SUM(Plan1!D319,Plan1!D320)/2</f>
        <v>291.23770141601563</v>
      </c>
      <c r="E319">
        <f>SUM(Plan1!E319,Plan1!E320)/2</f>
        <v>195.32378387451172</v>
      </c>
      <c r="F319">
        <f>SUM(Plan1!F319,Plan1!F320)/2</f>
        <v>559.97122192382813</v>
      </c>
      <c r="G319">
        <f>SUM(Plan1!G319,Plan1!G320)/2</f>
        <v>77.216667175292969</v>
      </c>
      <c r="H319">
        <f>SUM(Plan1!H319,Plan1!H320)/2</f>
        <v>182.70301818847656</v>
      </c>
      <c r="I319">
        <f>SUM(Plan1!I319,Plan1!I320)/2</f>
        <v>109.01619720458984</v>
      </c>
      <c r="J319">
        <f>SUM(Plan1!J319,Plan1!J320)/2</f>
        <v>629.98358154296875</v>
      </c>
      <c r="K319">
        <f>SUM(Plan1!K319,Plan1!K320)/2</f>
        <v>2.677878737449646</v>
      </c>
      <c r="L319">
        <f>SUM(Plan1!L319,Plan1!L320)/2</f>
        <v>2.1638461351394653</v>
      </c>
      <c r="M319">
        <f>SUM(Plan1!M319,Plan1!M320)/2</f>
        <v>2.1674059629440308</v>
      </c>
      <c r="N319">
        <f>SUM(Plan1!N319,Plan1!N320)/2</f>
        <v>1.9727937579154968</v>
      </c>
      <c r="O319">
        <f>SUM(Plan1!O319,Plan1!O320)/2</f>
        <v>325.16056823730469</v>
      </c>
      <c r="P319">
        <f>SUM(Plan1!P319,Plan1!P320)/2</f>
        <v>101.17648696899414</v>
      </c>
      <c r="Q319">
        <f>SUM(Plan1!Q319,Plan1!Q320)/2</f>
        <v>316.431396484375</v>
      </c>
      <c r="R319">
        <f>SUM(Plan1!R319,Plan1!R320)/2</f>
        <v>3.5161459445953369</v>
      </c>
      <c r="S319">
        <f>SUM(Plan1!S319,Plan1!S320)/2</f>
        <v>3.7600889205932617</v>
      </c>
      <c r="T319">
        <f>SUM(Plan1!T319,Plan1!T320)/2</f>
        <v>120.92945098876953</v>
      </c>
      <c r="U319">
        <f>SUM(Plan1!U319,Plan1!U320)/2</f>
        <v>46.267557144165039</v>
      </c>
      <c r="V319">
        <f>SUM(Plan1!V319,Plan1!V320)/2</f>
        <v>3.7490841150283813</v>
      </c>
      <c r="W319">
        <f>SUM(Plan1!W319,Plan1!W320)/2</f>
        <v>3.9590966701507568</v>
      </c>
      <c r="X319">
        <f>SUM(Plan1!X319,Plan1!X320)/2</f>
        <v>159.42833709716797</v>
      </c>
      <c r="Y319">
        <f>SUM(Plan1!Y319,Plan1!Y320)/2</f>
        <v>31.474180221557617</v>
      </c>
      <c r="Z319">
        <f>SUM(Plan1!Z319,Plan1!Z320)/2</f>
        <v>75.886520385742188</v>
      </c>
      <c r="AA319">
        <f>SUM(Plan1!AA319,Plan1!AA320)/2</f>
        <v>46.62565803527832</v>
      </c>
      <c r="AB319">
        <f>SUM(Plan1!AB319,Plan1!AB320)/2</f>
        <v>4.1611320972442627</v>
      </c>
      <c r="AC319">
        <f>SUM(Plan1!AC319,Plan1!AC320)/2</f>
        <v>4.0992300510406494</v>
      </c>
    </row>
    <row r="320" spans="1:29" x14ac:dyDescent="0.25">
      <c r="A320" s="3">
        <v>43173.291684953707</v>
      </c>
      <c r="B320">
        <f>SUM(Plan1!B320,Plan1!B321)/2</f>
        <v>384.07737731933594</v>
      </c>
      <c r="C320">
        <f>SUM(Plan1!C320,Plan1!C321)/2</f>
        <v>1474.0188598632813</v>
      </c>
      <c r="D320">
        <f>SUM(Plan1!D320,Plan1!D321)/2</f>
        <v>290.64140319824219</v>
      </c>
      <c r="E320">
        <f>SUM(Plan1!E320,Plan1!E321)/2</f>
        <v>194.76835632324219</v>
      </c>
      <c r="F320">
        <f>SUM(Plan1!F320,Plan1!F321)/2</f>
        <v>560.39431762695313</v>
      </c>
      <c r="G320">
        <f>SUM(Plan1!G320,Plan1!G321)/2</f>
        <v>75.360446929931641</v>
      </c>
      <c r="H320">
        <f>SUM(Plan1!H320,Plan1!H321)/2</f>
        <v>198.38638305664063</v>
      </c>
      <c r="I320">
        <f>SUM(Plan1!I320,Plan1!I321)/2</f>
        <v>114.92616271972656</v>
      </c>
      <c r="J320">
        <f>SUM(Plan1!J320,Plan1!J321)/2</f>
        <v>627.898681640625</v>
      </c>
      <c r="K320">
        <f>SUM(Plan1!K320,Plan1!K321)/2</f>
        <v>2.6088243722915649</v>
      </c>
      <c r="L320">
        <f>SUM(Plan1!L320,Plan1!L321)/2</f>
        <v>2.0863635540008545</v>
      </c>
      <c r="M320">
        <f>SUM(Plan1!M320,Plan1!M321)/2</f>
        <v>2.0810598134994507</v>
      </c>
      <c r="N320">
        <f>SUM(Plan1!N320,Plan1!N321)/2</f>
        <v>1.8846657872200012</v>
      </c>
      <c r="O320">
        <f>SUM(Plan1!O320,Plan1!O321)/2</f>
        <v>325.10774230957031</v>
      </c>
      <c r="P320">
        <f>SUM(Plan1!P320,Plan1!P321)/2</f>
        <v>98.643955230712891</v>
      </c>
      <c r="Q320">
        <f>SUM(Plan1!Q320,Plan1!Q321)/2</f>
        <v>309.39230346679688</v>
      </c>
      <c r="R320">
        <f>SUM(Plan1!R320,Plan1!R321)/2</f>
        <v>3.571012020111084</v>
      </c>
      <c r="S320">
        <f>SUM(Plan1!S320,Plan1!S321)/2</f>
        <v>3.812364935874939</v>
      </c>
      <c r="T320">
        <f>SUM(Plan1!T320,Plan1!T321)/2</f>
        <v>118.31125640869141</v>
      </c>
      <c r="U320">
        <f>SUM(Plan1!U320,Plan1!U321)/2</f>
        <v>45.614370346069336</v>
      </c>
      <c r="V320">
        <f>SUM(Plan1!V320,Plan1!V321)/2</f>
        <v>3.7328727245330811</v>
      </c>
      <c r="W320">
        <f>SUM(Plan1!W320,Plan1!W321)/2</f>
        <v>3.971001148223877</v>
      </c>
      <c r="X320">
        <f>SUM(Plan1!X320,Plan1!X321)/2</f>
        <v>159.47990417480469</v>
      </c>
      <c r="Y320">
        <f>SUM(Plan1!Y320,Plan1!Y321)/2</f>
        <v>30.333333015441895</v>
      </c>
      <c r="Z320">
        <f>SUM(Plan1!Z320,Plan1!Z321)/2</f>
        <v>77.407428741455078</v>
      </c>
      <c r="AA320">
        <f>SUM(Plan1!AA320,Plan1!AA321)/2</f>
        <v>44.528289794921875</v>
      </c>
      <c r="AB320">
        <f>SUM(Plan1!AB320,Plan1!AB321)/2</f>
        <v>4.1869473457336426</v>
      </c>
      <c r="AC320">
        <f>SUM(Plan1!AC320,Plan1!AC321)/2</f>
        <v>4.1305587291717529</v>
      </c>
    </row>
    <row r="321" spans="1:29" x14ac:dyDescent="0.25">
      <c r="A321" s="3">
        <v>43173.333351678244</v>
      </c>
      <c r="B321">
        <f>SUM(Plan1!B321,Plan1!B322)/2</f>
        <v>384.78475952148438</v>
      </c>
      <c r="C321">
        <f>SUM(Plan1!C321,Plan1!C322)/2</f>
        <v>1474.6559448242188</v>
      </c>
      <c r="D321">
        <f>SUM(Plan1!D321,Plan1!D322)/2</f>
        <v>293.29618835449219</v>
      </c>
      <c r="E321">
        <f>SUM(Plan1!E321,Plan1!E322)/2</f>
        <v>194.43181610107422</v>
      </c>
      <c r="F321">
        <f>SUM(Plan1!F321,Plan1!F322)/2</f>
        <v>519.68728637695313</v>
      </c>
      <c r="G321">
        <f>SUM(Plan1!G321,Plan1!G322)/2</f>
        <v>79.008064270019531</v>
      </c>
      <c r="H321">
        <f>SUM(Plan1!H321,Plan1!H322)/2</f>
        <v>196.61809539794922</v>
      </c>
      <c r="I321">
        <f>SUM(Plan1!I321,Plan1!I322)/2</f>
        <v>111.91397094726563</v>
      </c>
      <c r="J321">
        <f>SUM(Plan1!J321,Plan1!J322)/2</f>
        <v>628.0323486328125</v>
      </c>
      <c r="K321">
        <f>SUM(Plan1!K321,Plan1!K322)/2</f>
        <v>2.536920428276062</v>
      </c>
      <c r="L321">
        <f>SUM(Plan1!L321,Plan1!L322)/2</f>
        <v>2.0259469747543335</v>
      </c>
      <c r="M321">
        <f>SUM(Plan1!M321,Plan1!M322)/2</f>
        <v>2.0116996169090271</v>
      </c>
      <c r="N321">
        <f>SUM(Plan1!N321,Plan1!N322)/2</f>
        <v>1.8110599517822266</v>
      </c>
      <c r="O321">
        <f>SUM(Plan1!O321,Plan1!O322)/2</f>
        <v>325.05458068847656</v>
      </c>
      <c r="P321">
        <f>SUM(Plan1!P321,Plan1!P322)/2</f>
        <v>109.31753158569336</v>
      </c>
      <c r="Q321">
        <f>SUM(Plan1!Q321,Plan1!Q322)/2</f>
        <v>306.76718139648438</v>
      </c>
      <c r="R321">
        <f>SUM(Plan1!R321,Plan1!R322)/2</f>
        <v>3.6246662139892578</v>
      </c>
      <c r="S321">
        <f>SUM(Plan1!S321,Plan1!S322)/2</f>
        <v>3.8659415245056152</v>
      </c>
      <c r="T321">
        <f>SUM(Plan1!T321,Plan1!T322)/2</f>
        <v>117.34049606323242</v>
      </c>
      <c r="U321">
        <f>SUM(Plan1!U321,Plan1!U322)/2</f>
        <v>45.460428237915039</v>
      </c>
      <c r="V321">
        <f>SUM(Plan1!V321,Plan1!V322)/2</f>
        <v>3.6889598369598389</v>
      </c>
      <c r="W321">
        <f>SUM(Plan1!W321,Plan1!W322)/2</f>
        <v>3.9332576990127563</v>
      </c>
      <c r="X321">
        <f>SUM(Plan1!X321,Plan1!X322)/2</f>
        <v>159.59091949462891</v>
      </c>
      <c r="Y321">
        <f>SUM(Plan1!Y321,Plan1!Y322)/2</f>
        <v>29.913095474243164</v>
      </c>
      <c r="Z321">
        <f>SUM(Plan1!Z321,Plan1!Z322)/2</f>
        <v>76.210910797119141</v>
      </c>
      <c r="AA321">
        <f>SUM(Plan1!AA321,Plan1!AA322)/2</f>
        <v>41.324060440063477</v>
      </c>
      <c r="AB321">
        <f>SUM(Plan1!AB321,Plan1!AB322)/2</f>
        <v>4.2191379070281982</v>
      </c>
      <c r="AC321">
        <f>SUM(Plan1!AC321,Plan1!AC322)/2</f>
        <v>4.1646735668182373</v>
      </c>
    </row>
    <row r="322" spans="1:29" x14ac:dyDescent="0.25">
      <c r="A322" s="3">
        <v>43173.375018402781</v>
      </c>
      <c r="B322">
        <f>SUM(Plan1!B322,Plan1!B323)/2</f>
        <v>384.86686706542969</v>
      </c>
      <c r="C322">
        <f>SUM(Plan1!C322,Plan1!C323)/2</f>
        <v>1473.892822265625</v>
      </c>
      <c r="D322">
        <f>SUM(Plan1!D322,Plan1!D323)/2</f>
        <v>291.03523254394531</v>
      </c>
      <c r="E322">
        <f>SUM(Plan1!E322,Plan1!E323)/2</f>
        <v>163.49152374267578</v>
      </c>
      <c r="F322">
        <f>SUM(Plan1!F322,Plan1!F323)/2</f>
        <v>516.5743408203125</v>
      </c>
      <c r="G322">
        <f>SUM(Plan1!G322,Plan1!G323)/2</f>
        <v>82.21875</v>
      </c>
      <c r="H322">
        <f>SUM(Plan1!H322,Plan1!H323)/2</f>
        <v>195.05902862548828</v>
      </c>
      <c r="I322">
        <f>SUM(Plan1!I322,Plan1!I323)/2</f>
        <v>109.98043441772461</v>
      </c>
      <c r="J322">
        <f>SUM(Plan1!J322,Plan1!J323)/2</f>
        <v>515.99362182617188</v>
      </c>
      <c r="K322">
        <f>SUM(Plan1!K322,Plan1!K323)/2</f>
        <v>2.4819532632827759</v>
      </c>
      <c r="L322">
        <f>SUM(Plan1!L322,Plan1!L323)/2</f>
        <v>2.018541693687439</v>
      </c>
      <c r="M322">
        <f>SUM(Plan1!M322,Plan1!M323)/2</f>
        <v>1.9950748085975647</v>
      </c>
      <c r="N322">
        <f>SUM(Plan1!N322,Plan1!N323)/2</f>
        <v>1.7894858717918396</v>
      </c>
      <c r="O322">
        <f>SUM(Plan1!O322,Plan1!O323)/2</f>
        <v>326.78968811035156</v>
      </c>
      <c r="P322">
        <f>SUM(Plan1!P322,Plan1!P323)/2</f>
        <v>111.83653259277344</v>
      </c>
      <c r="Q322">
        <f>SUM(Plan1!Q322,Plan1!Q323)/2</f>
        <v>307.20634460449219</v>
      </c>
      <c r="R322">
        <f>SUM(Plan1!R322,Plan1!R323)/2</f>
        <v>3.6235997676849365</v>
      </c>
      <c r="S322">
        <f>SUM(Plan1!S322,Plan1!S323)/2</f>
        <v>3.8627400398254395</v>
      </c>
      <c r="T322">
        <f>SUM(Plan1!T322,Plan1!T323)/2</f>
        <v>115.89858627319336</v>
      </c>
      <c r="U322">
        <f>SUM(Plan1!U322,Plan1!U323)/2</f>
        <v>45.252153396606445</v>
      </c>
      <c r="V322">
        <f>SUM(Plan1!V322,Plan1!V323)/2</f>
        <v>3.7074177265167236</v>
      </c>
      <c r="W322">
        <f>SUM(Plan1!W322,Plan1!W323)/2</f>
        <v>3.9451136589050293</v>
      </c>
      <c r="X322">
        <f>SUM(Plan1!X322,Plan1!X323)/2</f>
        <v>159.75894165039063</v>
      </c>
      <c r="Y322">
        <f>SUM(Plan1!Y322,Plan1!Y323)/2</f>
        <v>29.409380912780762</v>
      </c>
      <c r="Z322">
        <f>SUM(Plan1!Z322,Plan1!Z323)/2</f>
        <v>75.389999389648438</v>
      </c>
      <c r="AA322">
        <f>SUM(Plan1!AA322,Plan1!AA323)/2</f>
        <v>38.833929061889648</v>
      </c>
      <c r="AB322">
        <f>SUM(Plan1!AB322,Plan1!AB323)/2</f>
        <v>4.2579772472381592</v>
      </c>
      <c r="AC322">
        <f>SUM(Plan1!AC322,Plan1!AC323)/2</f>
        <v>4.2056257724761963</v>
      </c>
    </row>
    <row r="323" spans="1:29" x14ac:dyDescent="0.25">
      <c r="A323" s="3">
        <v>43173.416685127311</v>
      </c>
      <c r="B323">
        <f>SUM(Plan1!B323,Plan1!B324)/2</f>
        <v>384.818603515625</v>
      </c>
      <c r="C323">
        <f>SUM(Plan1!C323,Plan1!C324)/2</f>
        <v>1471.671142578125</v>
      </c>
      <c r="D323">
        <f>SUM(Plan1!D323,Plan1!D324)/2</f>
        <v>289.08720397949219</v>
      </c>
      <c r="E323">
        <f>SUM(Plan1!E323,Plan1!E324)/2</f>
        <v>137.89151763916016</v>
      </c>
      <c r="F323">
        <f>SUM(Plan1!F323,Plan1!F324)/2</f>
        <v>517.27890014648438</v>
      </c>
      <c r="G323">
        <f>SUM(Plan1!G323,Plan1!G324)/2</f>
        <v>81.745063781738281</v>
      </c>
      <c r="H323">
        <f>SUM(Plan1!H323,Plan1!H324)/2</f>
        <v>196.70402526855469</v>
      </c>
      <c r="I323">
        <f>SUM(Plan1!I323,Plan1!I324)/2</f>
        <v>112.35004425048828</v>
      </c>
      <c r="J323">
        <f>SUM(Plan1!J323,Plan1!J324)/2</f>
        <v>404.62687683105469</v>
      </c>
      <c r="K323">
        <f>SUM(Plan1!K323,Plan1!K324)/2</f>
        <v>2.4274107217788696</v>
      </c>
      <c r="L323">
        <f>SUM(Plan1!L323,Plan1!L324)/2</f>
        <v>2.0478044748306274</v>
      </c>
      <c r="M323">
        <f>SUM(Plan1!M323,Plan1!M324)/2</f>
        <v>2.0148059129714966</v>
      </c>
      <c r="N323">
        <f>SUM(Plan1!N323,Plan1!N324)/2</f>
        <v>1.8110930919647217</v>
      </c>
      <c r="O323">
        <f>SUM(Plan1!O323,Plan1!O324)/2</f>
        <v>325.95350646972656</v>
      </c>
      <c r="P323">
        <f>SUM(Plan1!P323,Plan1!P324)/2</f>
        <v>121.77639389038086</v>
      </c>
      <c r="Q323">
        <f>SUM(Plan1!Q323,Plan1!Q324)/2</f>
        <v>296.03083801269531</v>
      </c>
      <c r="R323">
        <f>SUM(Plan1!R323,Plan1!R324)/2</f>
        <v>3.5308412313461304</v>
      </c>
      <c r="S323">
        <f>SUM(Plan1!S323,Plan1!S324)/2</f>
        <v>3.7569605112075806</v>
      </c>
      <c r="T323">
        <f>SUM(Plan1!T323,Plan1!T324)/2</f>
        <v>113.73053359985352</v>
      </c>
      <c r="U323">
        <f>SUM(Plan1!U323,Plan1!U324)/2</f>
        <v>44.106952667236328</v>
      </c>
      <c r="V323">
        <f>SUM(Plan1!V323,Plan1!V324)/2</f>
        <v>3.8269273042678833</v>
      </c>
      <c r="W323">
        <f>SUM(Plan1!W323,Plan1!W324)/2</f>
        <v>4.0650302171707153</v>
      </c>
      <c r="X323">
        <f>SUM(Plan1!X323,Plan1!X324)/2</f>
        <v>159.76091766357422</v>
      </c>
      <c r="Y323">
        <f>SUM(Plan1!Y323,Plan1!Y324)/2</f>
        <v>28.597000122070313</v>
      </c>
      <c r="Z323">
        <f>SUM(Plan1!Z323,Plan1!Z324)/2</f>
        <v>74.892856597900391</v>
      </c>
      <c r="AA323">
        <f>SUM(Plan1!AA323,Plan1!AA324)/2</f>
        <v>38.556249618530273</v>
      </c>
      <c r="AB323">
        <f>SUM(Plan1!AB323,Plan1!AB324)/2</f>
        <v>4.3072249889373779</v>
      </c>
      <c r="AC323">
        <f>SUM(Plan1!AC323,Plan1!AC324)/2</f>
        <v>4.2531373500823975</v>
      </c>
    </row>
    <row r="324" spans="1:29" x14ac:dyDescent="0.25">
      <c r="A324" s="3">
        <v>43173.458351851848</v>
      </c>
      <c r="B324">
        <f>SUM(Plan1!B324,Plan1!B325)/2</f>
        <v>384.58888244628906</v>
      </c>
      <c r="C324">
        <f>SUM(Plan1!C324,Plan1!C325)/2</f>
        <v>1472.402099609375</v>
      </c>
      <c r="D324">
        <f>SUM(Plan1!D324,Plan1!D325)/2</f>
        <v>296.53718566894531</v>
      </c>
      <c r="E324">
        <f>SUM(Plan1!E324,Plan1!E325)/2</f>
        <v>71.549995422363281</v>
      </c>
      <c r="F324">
        <f>SUM(Plan1!F324,Plan1!F325)/2</f>
        <v>455.94937133789063</v>
      </c>
      <c r="G324">
        <f>SUM(Plan1!G324,Plan1!G325)/2</f>
        <v>86.152400970458984</v>
      </c>
      <c r="H324">
        <f>SUM(Plan1!H324,Plan1!H325)/2</f>
        <v>172.93901062011719</v>
      </c>
      <c r="I324">
        <f>SUM(Plan1!I324,Plan1!I325)/2</f>
        <v>101.06074523925781</v>
      </c>
      <c r="J324">
        <f>SUM(Plan1!J324,Plan1!J325)/2</f>
        <v>203.71037900447845</v>
      </c>
      <c r="K324">
        <f>SUM(Plan1!K324,Plan1!K325)/2</f>
        <v>2.4301607608795166</v>
      </c>
      <c r="L324">
        <f>SUM(Plan1!L324,Plan1!L325)/2</f>
        <v>2.1490635871887207</v>
      </c>
      <c r="M324">
        <f>SUM(Plan1!M324,Plan1!M325)/2</f>
        <v>2.0923731327056885</v>
      </c>
      <c r="N324">
        <f>SUM(Plan1!N324,Plan1!N325)/2</f>
        <v>1.8825332522392273</v>
      </c>
      <c r="O324">
        <f>SUM(Plan1!O324,Plan1!O325)/2</f>
        <v>162.10454712063074</v>
      </c>
      <c r="P324">
        <f>SUM(Plan1!P324,Plan1!P325)/2</f>
        <v>133.36580657958984</v>
      </c>
      <c r="Q324">
        <f>SUM(Plan1!Q324,Plan1!Q325)/2</f>
        <v>282.76710510253906</v>
      </c>
      <c r="R324">
        <f>SUM(Plan1!R324,Plan1!R325)/2</f>
        <v>3.4533783197402954</v>
      </c>
      <c r="S324">
        <f>SUM(Plan1!S324,Plan1!S325)/2</f>
        <v>3.633148193359375</v>
      </c>
      <c r="T324">
        <f>SUM(Plan1!T324,Plan1!T325)/2</f>
        <v>114.88755035400391</v>
      </c>
      <c r="U324">
        <f>SUM(Plan1!U324,Plan1!U325)/2</f>
        <v>43.324602127075195</v>
      </c>
      <c r="V324">
        <f>SUM(Plan1!V324,Plan1!V325)/2</f>
        <v>3.8360201120376587</v>
      </c>
      <c r="W324">
        <f>SUM(Plan1!W324,Plan1!W325)/2</f>
        <v>4.0592405796051025</v>
      </c>
      <c r="X324">
        <f>SUM(Plan1!X324,Plan1!X325)/2</f>
        <v>158.53372192382813</v>
      </c>
      <c r="Y324">
        <f>SUM(Plan1!Y324,Plan1!Y325)/2</f>
        <v>28.778408050537109</v>
      </c>
      <c r="Z324">
        <f>SUM(Plan1!Z324,Plan1!Z325)/2</f>
        <v>74.275001525878906</v>
      </c>
      <c r="AA324">
        <f>SUM(Plan1!AA324,Plan1!AA325)/2</f>
        <v>39.983036041259766</v>
      </c>
      <c r="AB324">
        <f>SUM(Plan1!AB324,Plan1!AB325)/2</f>
        <v>4.3553156852722168</v>
      </c>
      <c r="AC324">
        <f>SUM(Plan1!AC324,Plan1!AC325)/2</f>
        <v>4.3006856441497803</v>
      </c>
    </row>
    <row r="325" spans="1:29" x14ac:dyDescent="0.25">
      <c r="A325" s="3">
        <v>43173.500018576386</v>
      </c>
      <c r="B325">
        <f>SUM(Plan1!B325,Plan1!B326)/2</f>
        <v>303.37924194335938</v>
      </c>
      <c r="C325">
        <f>SUM(Plan1!C325,Plan1!C326)/2</f>
        <v>1165.4697570800781</v>
      </c>
      <c r="D325">
        <f>SUM(Plan1!D325,Plan1!D326)/2</f>
        <v>305.06414794921875</v>
      </c>
      <c r="E325">
        <f>SUM(E323:E324)/2</f>
        <v>104.72075653076172</v>
      </c>
      <c r="F325">
        <f>SUM(Plan1!F325,Plan1!F326)/2</f>
        <v>387.35494995117188</v>
      </c>
      <c r="G325">
        <f>SUM(Plan1!G325,Plan1!G326)/2</f>
        <v>93.364322662353516</v>
      </c>
      <c r="H325">
        <f>SUM(Plan1!H325,Plan1!H326)/2</f>
        <v>119.66082382202148</v>
      </c>
      <c r="I325">
        <f>SUM(Plan1!I325,Plan1!I326)/2</f>
        <v>77.271194458007813</v>
      </c>
      <c r="J325">
        <f>SUM(J323:J324)/2</f>
        <v>304.16862791776657</v>
      </c>
      <c r="K325">
        <f>SUM(Plan1!K325,Plan1!K326)/2</f>
        <v>2.6238750219345093</v>
      </c>
      <c r="L325">
        <f>SUM(Plan1!L325,Plan1!L326)/2</f>
        <v>2.4763286113739014</v>
      </c>
      <c r="M325">
        <f>SUM(Plan1!M325,Plan1!M326)/2</f>
        <v>2.4156688451766968</v>
      </c>
      <c r="N325">
        <f>SUM(Plan1!N325,Plan1!N326)/2</f>
        <v>2.1984069347381592</v>
      </c>
      <c r="O325">
        <f>SUM(O323:O324)/2</f>
        <v>244.02902679517865</v>
      </c>
      <c r="P325">
        <f>SUM(Plan1!P325,Plan1!P326)/2</f>
        <v>135.48399353027344</v>
      </c>
      <c r="Q325">
        <f>SUM(Plan1!Q325,Plan1!Q326)/2</f>
        <v>285.82882690429688</v>
      </c>
      <c r="R325">
        <f>SUM(Plan1!R325,Plan1!R326)/2</f>
        <v>3.2913812398910522</v>
      </c>
      <c r="S325">
        <f>SUM(Plan1!S325,Plan1!S326)/2</f>
        <v>3.4302242994308472</v>
      </c>
      <c r="T325">
        <f>SUM(Plan1!T325,Plan1!T326)/2</f>
        <v>121.38950347900391</v>
      </c>
      <c r="U325">
        <f>SUM(Plan1!U325,Plan1!U326)/2</f>
        <v>44.595863342285156</v>
      </c>
      <c r="V325">
        <f>SUM(Plan1!V325,Plan1!V326)/2</f>
        <v>3.6061607599258423</v>
      </c>
      <c r="W325">
        <f>SUM(Plan1!W325,Plan1!W326)/2</f>
        <v>3.7982417345046997</v>
      </c>
      <c r="X325">
        <f>SUM(Plan1!X325,Plan1!X326)/2</f>
        <v>123.09428405761719</v>
      </c>
      <c r="Y325">
        <f>SUM(Plan1!Y325,Plan1!Y326)/2</f>
        <v>30.709560394287109</v>
      </c>
      <c r="Z325">
        <f>SUM(Plan1!Z325,Plan1!Z326)/2</f>
        <v>75.284069061279297</v>
      </c>
      <c r="AA325">
        <f>SUM(Plan1!AA325,Plan1!AA326)/2</f>
        <v>41.821430206298828</v>
      </c>
      <c r="AB325">
        <f>SUM(Plan1!AB325,Plan1!AB326)/2</f>
        <v>4.310321569442749</v>
      </c>
      <c r="AC325">
        <f>SUM(Plan1!AC325,Plan1!AC326)/2</f>
        <v>4.2563784122467041</v>
      </c>
    </row>
    <row r="326" spans="1:29" x14ac:dyDescent="0.25">
      <c r="A326" s="3">
        <v>43173.541685300923</v>
      </c>
      <c r="B326">
        <f>SUM(Plan1!B326,Plan1!B327)/2</f>
        <v>223.17692565917969</v>
      </c>
      <c r="C326">
        <f>SUM(Plan1!C326,Plan1!C327)/2</f>
        <v>857.17776489257813</v>
      </c>
      <c r="D326">
        <f>SUM(Plan1!D326,Plan1!D327)/2</f>
        <v>307.99432373046875</v>
      </c>
      <c r="E326">
        <f t="shared" ref="E326:E329" si="23">SUM(E324:E325)/2</f>
        <v>88.1353759765625</v>
      </c>
      <c r="F326">
        <f>SUM(Plan1!F326,Plan1!F327)/2</f>
        <v>381.32011413574219</v>
      </c>
      <c r="G326">
        <f>SUM(Plan1!G326,Plan1!G327)/2</f>
        <v>100.13823318481445</v>
      </c>
      <c r="H326">
        <f>SUM(Plan1!H326,Plan1!H327)/2</f>
        <v>89.684314727783203</v>
      </c>
      <c r="I326">
        <f>SUM(Plan1!I326,Plan1!I327)/2</f>
        <v>62.808193206787109</v>
      </c>
      <c r="J326">
        <f t="shared" ref="J326:J329" si="24">SUM(J324:J325)/2</f>
        <v>253.93950346112251</v>
      </c>
      <c r="K326">
        <f>SUM(Plan1!K326,Plan1!K327)/2</f>
        <v>2.8308749198913574</v>
      </c>
      <c r="L326">
        <f>SUM(Plan1!L326,Plan1!L327)/2</f>
        <v>2.7974594831466675</v>
      </c>
      <c r="M326">
        <f>SUM(Plan1!M326,Plan1!M327)/2</f>
        <v>2.803547739982605</v>
      </c>
      <c r="N326">
        <f>SUM(Plan1!N326,Plan1!N327)/2</f>
        <v>2.6023397445678711</v>
      </c>
      <c r="O326">
        <f t="shared" ref="O326:O329" si="25">SUM(O324:O325)/2</f>
        <v>203.0667869579047</v>
      </c>
      <c r="P326">
        <f>SUM(Plan1!P326,Plan1!P327)/2</f>
        <v>137.80999755859375</v>
      </c>
      <c r="Q326">
        <f>SUM(Plan1!Q326,Plan1!Q327)/2</f>
        <v>293.12336730957031</v>
      </c>
      <c r="R326">
        <f>SUM(Plan1!R326,Plan1!R327)/2</f>
        <v>2.9845637083053589</v>
      </c>
      <c r="S326">
        <f>SUM(Plan1!S326,Plan1!S327)/2</f>
        <v>3.1180219650268555</v>
      </c>
      <c r="T326">
        <f>SUM(Plan1!T326,Plan1!T327)/2</f>
        <v>126.66339874267578</v>
      </c>
      <c r="U326">
        <f>SUM(Plan1!U326,Plan1!U327)/2</f>
        <v>46.065271377563477</v>
      </c>
      <c r="V326">
        <f>SUM(Plan1!V326,Plan1!V327)/2</f>
        <v>3.3137302398681641</v>
      </c>
      <c r="W326">
        <f>SUM(Plan1!W326,Plan1!W327)/2</f>
        <v>3.405735969543457</v>
      </c>
      <c r="X326">
        <f>SUM(Plan1!X326,Plan1!X327)/2</f>
        <v>89.5</v>
      </c>
      <c r="Y326">
        <f>SUM(Plan1!Y326,Plan1!Y327)/2</f>
        <v>33.12089729309082</v>
      </c>
      <c r="Z326">
        <f>SUM(Plan1!Z326,Plan1!Z327)/2</f>
        <v>78.340812683105469</v>
      </c>
      <c r="AA326">
        <f>SUM(Plan1!AA326,Plan1!AA327)/2</f>
        <v>45.791519165039063</v>
      </c>
      <c r="AB326">
        <f>SUM(Plan1!AB326,Plan1!AB327)/2</f>
        <v>4.1499125957489014</v>
      </c>
      <c r="AC326">
        <f>SUM(Plan1!AC326,Plan1!AC327)/2</f>
        <v>4.0920494794845581</v>
      </c>
    </row>
    <row r="327" spans="1:29" x14ac:dyDescent="0.25">
      <c r="A327" s="3">
        <v>43173.58335202546</v>
      </c>
      <c r="B327">
        <f>SUM(Plan1!B327,Plan1!B328)/2</f>
        <v>223.7086181640625</v>
      </c>
      <c r="C327">
        <f>SUM(Plan1!C327,Plan1!C328)/2</f>
        <v>858.20040893554688</v>
      </c>
      <c r="D327">
        <f>SUM(Plan1!D327,Plan1!D328)/2</f>
        <v>305.85662841796875</v>
      </c>
      <c r="E327">
        <f t="shared" si="23"/>
        <v>96.428066253662109</v>
      </c>
      <c r="F327">
        <f>SUM(Plan1!F327,Plan1!F328)/2</f>
        <v>381.82290649414063</v>
      </c>
      <c r="G327">
        <f>SUM(Plan1!G327,Plan1!G328)/2</f>
        <v>99.629997253417969</v>
      </c>
      <c r="H327">
        <f>SUM(Plan1!H327,Plan1!H328)/2</f>
        <v>87.208934783935547</v>
      </c>
      <c r="I327">
        <f>SUM(Plan1!I327,Plan1!I328)/2</f>
        <v>61.169635772705078</v>
      </c>
      <c r="J327">
        <f t="shared" si="24"/>
        <v>279.05406568944454</v>
      </c>
      <c r="K327">
        <f>SUM(Plan1!K327,Plan1!K328)/2</f>
        <v>2.9223436117172241</v>
      </c>
      <c r="L327">
        <f>SUM(Plan1!L327,Plan1!L328)/2</f>
        <v>2.9275387525558472</v>
      </c>
      <c r="M327">
        <f>SUM(Plan1!M327,Plan1!M328)/2</f>
        <v>2.9845937490463257</v>
      </c>
      <c r="N327">
        <f>SUM(Plan1!N327,Plan1!N328)/2</f>
        <v>2.7977563142776489</v>
      </c>
      <c r="O327">
        <f t="shared" si="25"/>
        <v>223.54790687654167</v>
      </c>
      <c r="P327">
        <f>SUM(Plan1!P327,Plan1!P328)/2</f>
        <v>139.82057952880859</v>
      </c>
      <c r="Q327">
        <f>SUM(Plan1!Q327,Plan1!Q328)/2</f>
        <v>302.6287841796875</v>
      </c>
      <c r="R327">
        <f>SUM(Plan1!R327,Plan1!R328)/2</f>
        <v>2.6705999374389648</v>
      </c>
      <c r="S327">
        <f>SUM(Plan1!S327,Plan1!S328)/2</f>
        <v>2.8019888401031494</v>
      </c>
      <c r="T327">
        <f>SUM(Plan1!T327,Plan1!T328)/2</f>
        <v>129.38021469116211</v>
      </c>
      <c r="U327">
        <f>SUM(Plan1!U327,Plan1!U328)/2</f>
        <v>46.968294143676758</v>
      </c>
      <c r="V327">
        <f>SUM(Plan1!V327,Plan1!V328)/2</f>
        <v>3.0106945037841797</v>
      </c>
      <c r="W327">
        <f>SUM(Plan1!W327,Plan1!W328)/2</f>
        <v>3.0112596750259399</v>
      </c>
      <c r="X327">
        <f>SUM(Plan1!X327,Plan1!X328)/2</f>
        <v>82.326923370361328</v>
      </c>
      <c r="Y327">
        <f>SUM(Plan1!Y327,Plan1!Y328)/2</f>
        <v>34.761219024658203</v>
      </c>
      <c r="Z327">
        <f>SUM(Plan1!Z327,Plan1!Z328)/2</f>
        <v>80.571147918701172</v>
      </c>
      <c r="AA327">
        <f>SUM(Plan1!AA327,Plan1!AA328)/2</f>
        <v>47.673959732055664</v>
      </c>
      <c r="AB327">
        <f>SUM(Plan1!AB327,Plan1!AB328)/2</f>
        <v>3.9454610347747803</v>
      </c>
      <c r="AC327">
        <f>SUM(Plan1!AC327,Plan1!AC328)/2</f>
        <v>3.8834066390991211</v>
      </c>
    </row>
    <row r="328" spans="1:29" x14ac:dyDescent="0.25">
      <c r="A328" s="3">
        <v>43173.625018749997</v>
      </c>
      <c r="B328">
        <f>SUM(Plan1!B328,Plan1!B329)/2</f>
        <v>223.35206604003906</v>
      </c>
      <c r="C328">
        <f>SUM(Plan1!C328,Plan1!C329)/2</f>
        <v>859.2230224609375</v>
      </c>
      <c r="D328">
        <f>SUM(Plan1!D328,Plan1!D329)/2</f>
        <v>300.52998352050781</v>
      </c>
      <c r="E328">
        <f t="shared" si="23"/>
        <v>92.281721115112305</v>
      </c>
      <c r="F328">
        <f>SUM(Plan1!F328,Plan1!F329)/2</f>
        <v>382.32569885253906</v>
      </c>
      <c r="G328">
        <f>SUM(Plan1!G328,Plan1!G329)/2</f>
        <v>93.771663665771484</v>
      </c>
      <c r="H328">
        <f>SUM(Plan1!H328,Plan1!H329)/2</f>
        <v>112.25711441040039</v>
      </c>
      <c r="I328">
        <f>SUM(Plan1!I328,Plan1!I329)/2</f>
        <v>71.837448120117188</v>
      </c>
      <c r="J328">
        <f t="shared" si="24"/>
        <v>266.49678457528353</v>
      </c>
      <c r="K328">
        <f>SUM(Plan1!K328,Plan1!K329)/2</f>
        <v>3.0105232000350952</v>
      </c>
      <c r="L328">
        <f>SUM(Plan1!L328,Plan1!L329)/2</f>
        <v>3.0162613391876221</v>
      </c>
      <c r="M328">
        <f>SUM(Plan1!M328,Plan1!M329)/2</f>
        <v>3.0780682563781738</v>
      </c>
      <c r="N328">
        <f>SUM(Plan1!N328,Plan1!N329)/2</f>
        <v>2.8851723670959473</v>
      </c>
      <c r="O328">
        <f t="shared" si="25"/>
        <v>213.30734691722319</v>
      </c>
      <c r="P328">
        <f>SUM(Plan1!P328,Plan1!P329)/2</f>
        <v>139.28582000732422</v>
      </c>
      <c r="Q328">
        <f>SUM(Plan1!Q328,Plan1!Q329)/2</f>
        <v>311.77922058105469</v>
      </c>
      <c r="R328">
        <f>SUM(Plan1!R328,Plan1!R329)/2</f>
        <v>2.3458477258682251</v>
      </c>
      <c r="S328">
        <f>SUM(Plan1!S328,Plan1!S329)/2</f>
        <v>2.4778578281402588</v>
      </c>
      <c r="T328">
        <f>SUM(Plan1!T328,Plan1!T329)/2</f>
        <v>127.36681747436523</v>
      </c>
      <c r="U328">
        <f>SUM(Plan1!U328,Plan1!U329)/2</f>
        <v>47.291423797607422</v>
      </c>
      <c r="V328">
        <f>SUM(Plan1!V328,Plan1!V329)/2</f>
        <v>2.6692324876785278</v>
      </c>
      <c r="W328">
        <f>SUM(Plan1!W328,Plan1!W329)/2</f>
        <v>2.6620082855224609</v>
      </c>
      <c r="X328">
        <f>SUM(Plan1!X328,Plan1!X329)/2</f>
        <v>79.426925659179688</v>
      </c>
      <c r="Y328">
        <f>SUM(Plan1!Y328,Plan1!Y329)/2</f>
        <v>35.545619964599609</v>
      </c>
      <c r="Z328">
        <f>SUM(Plan1!Z328,Plan1!Z329)/2</f>
        <v>81.189403533935547</v>
      </c>
      <c r="AA328">
        <f>SUM(Plan1!AA328,Plan1!AA329)/2</f>
        <v>46.616283416748047</v>
      </c>
      <c r="AB328">
        <f>SUM(Plan1!AB328,Plan1!AB329)/2</f>
        <v>3.7310887575149536</v>
      </c>
      <c r="AC328">
        <f>SUM(Plan1!AC328,Plan1!AC329)/2</f>
        <v>3.6674176454544067</v>
      </c>
    </row>
    <row r="329" spans="1:29" x14ac:dyDescent="0.25">
      <c r="A329" s="3">
        <v>43173.666685474534</v>
      </c>
      <c r="B329">
        <f>SUM(Plan1!B329,Plan1!B330)/2</f>
        <v>223.45957183837891</v>
      </c>
      <c r="C329">
        <f>SUM(Plan1!C329,Plan1!C330)/2</f>
        <v>860.24563598632813</v>
      </c>
      <c r="D329">
        <f>SUM(Plan1!D329,Plan1!D330)/2</f>
        <v>298.67329406738281</v>
      </c>
      <c r="E329">
        <f t="shared" si="23"/>
        <v>94.354893684387207</v>
      </c>
      <c r="F329">
        <f>SUM(Plan1!F329,Plan1!F330)/2</f>
        <v>382.8284912109375</v>
      </c>
      <c r="G329">
        <f>SUM(Plan1!G329,Plan1!G330)/2</f>
        <v>93.798809051513672</v>
      </c>
      <c r="H329">
        <f>SUM(Plan1!H329,Plan1!H330)/2</f>
        <v>141.32292938232422</v>
      </c>
      <c r="I329">
        <f>SUM(Plan1!I329,Plan1!I330)/2</f>
        <v>85.266208648681641</v>
      </c>
      <c r="J329">
        <f t="shared" si="24"/>
        <v>272.77542513236403</v>
      </c>
      <c r="K329">
        <f>SUM(Plan1!K329,Plan1!K330)/2</f>
        <v>3.0824294090270996</v>
      </c>
      <c r="L329">
        <f>SUM(Plan1!L329,Plan1!L330)/2</f>
        <v>3.0902304649353027</v>
      </c>
      <c r="M329">
        <f>SUM(Plan1!M329,Plan1!M330)/2</f>
        <v>3.1422246694564819</v>
      </c>
      <c r="N329">
        <f>SUM(Plan1!N329,Plan1!N330)/2</f>
        <v>2.9551353454589844</v>
      </c>
      <c r="O329">
        <f t="shared" si="25"/>
        <v>218.42762689688243</v>
      </c>
      <c r="P329">
        <f>SUM(Plan1!P329,Plan1!P330)/2</f>
        <v>142.15966033935547</v>
      </c>
      <c r="Q329">
        <f>SUM(Plan1!Q329,Plan1!Q330)/2</f>
        <v>317.57206726074219</v>
      </c>
      <c r="R329">
        <f>SUM(Plan1!R329,Plan1!R330)/2</f>
        <v>2.0145478248596191</v>
      </c>
      <c r="S329">
        <f>SUM(Plan1!S329,Plan1!S330)/2</f>
        <v>2.1461833119392395</v>
      </c>
      <c r="T329">
        <f>SUM(Plan1!T329,Plan1!T330)/2</f>
        <v>127.2436637878418</v>
      </c>
      <c r="U329">
        <f>SUM(Plan1!U329,Plan1!U330)/2</f>
        <v>47.712539672851563</v>
      </c>
      <c r="V329">
        <f>SUM(Plan1!V329,Plan1!V330)/2</f>
        <v>2.3333991765975952</v>
      </c>
      <c r="W329">
        <f>SUM(Plan1!W329,Plan1!W330)/2</f>
        <v>2.2910387516021729</v>
      </c>
      <c r="X329">
        <f>SUM(Plan1!X329,Plan1!X330)/2</f>
        <v>87</v>
      </c>
      <c r="Y329">
        <f>SUM(Plan1!Y329,Plan1!Y330)/2</f>
        <v>36.906021118164063</v>
      </c>
      <c r="Z329">
        <f>SUM(Plan1!Z329,Plan1!Z330)/2</f>
        <v>79.968959808349609</v>
      </c>
      <c r="AA329">
        <f>SUM(Plan1!AA329,Plan1!AA330)/2</f>
        <v>46.785501480102539</v>
      </c>
      <c r="AB329">
        <f>SUM(Plan1!AB329,Plan1!AB330)/2</f>
        <v>3.5152086019515991</v>
      </c>
      <c r="AC329">
        <f>SUM(Plan1!AC329,Plan1!AC330)/2</f>
        <v>3.448664665222168</v>
      </c>
    </row>
    <row r="330" spans="1:29" x14ac:dyDescent="0.25">
      <c r="A330" s="3">
        <v>43173.708352199072</v>
      </c>
      <c r="B330">
        <f>SUM(Plan1!B330,Plan1!B331)/2</f>
        <v>225.84633636474609</v>
      </c>
      <c r="C330">
        <f>SUM(Plan1!C330,Plan1!C331)/2</f>
        <v>861.26824951171875</v>
      </c>
      <c r="D330">
        <f>SUM(Plan1!D330,Plan1!D331)/2</f>
        <v>295.75918579101563</v>
      </c>
      <c r="E330">
        <f>SUM(Plan1!E330,Plan1!E331)/2</f>
        <v>69.132209777832031</v>
      </c>
      <c r="F330">
        <f>SUM(Plan1!F330,Plan1!F331)/2</f>
        <v>387.3970947265625</v>
      </c>
      <c r="G330">
        <f>SUM(Plan1!G330,Plan1!G331)/2</f>
        <v>90.013393402099609</v>
      </c>
      <c r="H330">
        <f>SUM(Plan1!H330,Plan1!H331)/2</f>
        <v>139.12921905517578</v>
      </c>
      <c r="I330">
        <f>SUM(Plan1!I330,Plan1!I331)/2</f>
        <v>86.781589508056641</v>
      </c>
      <c r="J330">
        <f>SUM(Plan1!J330,Plan1!J331)/2</f>
        <v>210.34062802791595</v>
      </c>
      <c r="K330">
        <f>SUM(Plan1!K330,Plan1!K331)/2</f>
        <v>3.1102449893951416</v>
      </c>
      <c r="L330">
        <f>SUM(Plan1!L330,Plan1!L331)/2</f>
        <v>3.0726596117019653</v>
      </c>
      <c r="M330">
        <f>SUM(Plan1!M330,Plan1!M331)/2</f>
        <v>3.1399166584014893</v>
      </c>
      <c r="N330">
        <f>SUM(Plan1!N330,Plan1!N331)/2</f>
        <v>2.9632728099822998</v>
      </c>
      <c r="O330">
        <f>SUM(Plan1!O330,Plan1!O331)/2</f>
        <v>163.43999633938074</v>
      </c>
      <c r="P330">
        <f>SUM(Plan1!P330,Plan1!P331)/2</f>
        <v>142.00263977050781</v>
      </c>
      <c r="Q330">
        <f>SUM(Plan1!Q330,Plan1!Q331)/2</f>
        <v>316.29969787597656</v>
      </c>
      <c r="R330">
        <f>SUM(Plan1!R330,Plan1!R331)/2</f>
        <v>1.7400574684143066</v>
      </c>
      <c r="S330">
        <f>SUM(Plan1!S330,Plan1!S331)/2</f>
        <v>1.8829333186149597</v>
      </c>
      <c r="T330">
        <f>SUM(Plan1!T330,Plan1!T331)/2</f>
        <v>127.00506973266602</v>
      </c>
      <c r="U330">
        <f>SUM(Plan1!U330,Plan1!U331)/2</f>
        <v>47.290494918823242</v>
      </c>
      <c r="V330">
        <f>SUM(Plan1!V330,Plan1!V331)/2</f>
        <v>2.0122727155685425</v>
      </c>
      <c r="W330">
        <f>SUM(Plan1!W330,Plan1!W331)/2</f>
        <v>1.942173182964325</v>
      </c>
      <c r="X330">
        <f>SUM(Plan1!X330,Plan1!X331)/2</f>
        <v>83</v>
      </c>
      <c r="Y330">
        <f>SUM(Plan1!Y330,Plan1!Y331)/2</f>
        <v>37.293239593505859</v>
      </c>
      <c r="Z330">
        <f>SUM(Plan1!Z330,Plan1!Z331)/2</f>
        <v>79.294784545898438</v>
      </c>
      <c r="AA330">
        <f>SUM(Plan1!AA330,Plan1!AA331)/2</f>
        <v>46.976449966430664</v>
      </c>
      <c r="AB330">
        <f>SUM(Plan1!AB330,Plan1!AB331)/2</f>
        <v>3.295864462852478</v>
      </c>
      <c r="AC330">
        <f>SUM(Plan1!AC330,Plan1!AC331)/2</f>
        <v>3.2229272127151489</v>
      </c>
    </row>
    <row r="331" spans="1:29" x14ac:dyDescent="0.25">
      <c r="A331" s="3">
        <v>43173.750018923609</v>
      </c>
      <c r="B331">
        <f>SUM(Plan1!B331,Plan1!B332)/2</f>
        <v>306.54176330566406</v>
      </c>
      <c r="C331">
        <f>SUM(Plan1!C331,Plan1!C332)/2</f>
        <v>1167.7637939453125</v>
      </c>
      <c r="D331">
        <f>SUM(Plan1!D331,Plan1!D332)/2</f>
        <v>280.73985290527344</v>
      </c>
      <c r="E331">
        <f>SUM(Plan1!E331,Plan1!E332)/2</f>
        <v>183.20044708251953</v>
      </c>
      <c r="F331">
        <f>SUM(Plan1!F331,Plan1!F332)/2</f>
        <v>454.43212890625</v>
      </c>
      <c r="G331">
        <f>SUM(Plan1!G331,Plan1!G332)/2</f>
        <v>80.764144897460938</v>
      </c>
      <c r="H331">
        <f>SUM(Plan1!H331,Plan1!H332)/2</f>
        <v>156.88593292236328</v>
      </c>
      <c r="I331">
        <f>SUM(Plan1!I331,Plan1!I332)/2</f>
        <v>92.970401763916016</v>
      </c>
      <c r="J331">
        <f>SUM(Plan1!J331,Plan1!J332)/2</f>
        <v>500.24186706542969</v>
      </c>
      <c r="K331">
        <f>SUM(Plan1!K331,Plan1!K332)/2</f>
        <v>3.0759509801864624</v>
      </c>
      <c r="L331">
        <f>SUM(Plan1!L331,Plan1!L332)/2</f>
        <v>2.8782758712768555</v>
      </c>
      <c r="M331">
        <f>SUM(Plan1!M331,Plan1!M332)/2</f>
        <v>2.9520891904830933</v>
      </c>
      <c r="N331">
        <f>SUM(Plan1!N331,Plan1!N332)/2</f>
        <v>2.7744035720825195</v>
      </c>
      <c r="O331">
        <f>SUM(Plan1!O331,Plan1!O332)/2</f>
        <v>326.76138305664063</v>
      </c>
      <c r="P331">
        <f>SUM(Plan1!P331,Plan1!P332)/2</f>
        <v>135.58148956298828</v>
      </c>
      <c r="Q331">
        <f>SUM(Plan1!Q331,Plan1!Q332)/2</f>
        <v>313.63069152832031</v>
      </c>
      <c r="R331">
        <f>SUM(Plan1!R331,Plan1!R332)/2</f>
        <v>1.6142907738685608</v>
      </c>
      <c r="S331">
        <f>SUM(Plan1!S331,Plan1!S332)/2</f>
        <v>1.8028022050857544</v>
      </c>
      <c r="T331">
        <f>SUM(Plan1!T331,Plan1!T332)/2</f>
        <v>121.05380249023438</v>
      </c>
      <c r="U331">
        <f>SUM(Plan1!U331,Plan1!U332)/2</f>
        <v>45.639062881469727</v>
      </c>
      <c r="V331">
        <f>SUM(Plan1!V331,Plan1!V332)/2</f>
        <v>1.9060066938400269</v>
      </c>
      <c r="W331">
        <f>SUM(Plan1!W331,Plan1!W332)/2</f>
        <v>1.8327986001968384</v>
      </c>
      <c r="X331">
        <f>SUM(Plan1!X331,Plan1!X332)/2</f>
        <v>112.8040885925293</v>
      </c>
      <c r="Y331">
        <f>SUM(Plan1!Y331,Plan1!Y332)/2</f>
        <v>34.239545822143555</v>
      </c>
      <c r="Z331">
        <f>SUM(Plan1!Z331,Plan1!Z332)/2</f>
        <v>76.734550476074219</v>
      </c>
      <c r="AA331">
        <f>SUM(Plan1!AA331,Plan1!AA332)/2</f>
        <v>46.581836700439453</v>
      </c>
      <c r="AB331">
        <f>SUM(Plan1!AB331,Plan1!AB332)/2</f>
        <v>3.1448239088058472</v>
      </c>
      <c r="AC331">
        <f>SUM(Plan1!AC331,Plan1!AC332)/2</f>
        <v>3.0606526136398315</v>
      </c>
    </row>
    <row r="332" spans="1:29" x14ac:dyDescent="0.25">
      <c r="A332" s="3">
        <v>43173.791685648146</v>
      </c>
      <c r="B332">
        <f>SUM(Plan1!B332,Plan1!B333)/2</f>
        <v>385.48399353027344</v>
      </c>
      <c r="C332">
        <f>SUM(Plan1!C332,Plan1!C333)/2</f>
        <v>1473.8356323242188</v>
      </c>
      <c r="D332">
        <f>SUM(Plan1!D332,Plan1!D333)/2</f>
        <v>274.33804321289063</v>
      </c>
      <c r="E332">
        <f>SUM(Plan1!E332,Plan1!E333)/2</f>
        <v>228.80023956298828</v>
      </c>
      <c r="F332">
        <f>SUM(Plan1!F332,Plan1!F333)/2</f>
        <v>517.5205078125</v>
      </c>
      <c r="G332">
        <f>SUM(Plan1!G332,Plan1!G333)/2</f>
        <v>76.941764831542969</v>
      </c>
      <c r="H332">
        <f>SUM(Plan1!H332,Plan1!H333)/2</f>
        <v>170.38285064697266</v>
      </c>
      <c r="I332">
        <f>SUM(Plan1!I332,Plan1!I333)/2</f>
        <v>99.728069305419922</v>
      </c>
      <c r="J332">
        <f>SUM(Plan1!J332,Plan1!J333)/2</f>
        <v>581.92160034179688</v>
      </c>
      <c r="K332">
        <f>SUM(Plan1!K332,Plan1!K333)/2</f>
        <v>3.0593596696853638</v>
      </c>
      <c r="L332">
        <f>SUM(Plan1!L332,Plan1!L333)/2</f>
        <v>2.7045258283615112</v>
      </c>
      <c r="M332">
        <f>SUM(Plan1!M332,Plan1!M333)/2</f>
        <v>2.720555305480957</v>
      </c>
      <c r="N332">
        <f>SUM(Plan1!N332,Plan1!N333)/2</f>
        <v>2.5427316427230835</v>
      </c>
      <c r="O332">
        <f>SUM(Plan1!O332,Plan1!O333)/2</f>
        <v>326.75228881835938</v>
      </c>
      <c r="P332">
        <f>SUM(Plan1!P332,Plan1!P333)/2</f>
        <v>131.86845397949219</v>
      </c>
      <c r="Q332">
        <f>SUM(Plan1!Q332,Plan1!Q333)/2</f>
        <v>329.51048278808594</v>
      </c>
      <c r="R332">
        <f>SUM(Plan1!R332,Plan1!R333)/2</f>
        <v>1.5969178676605225</v>
      </c>
      <c r="S332">
        <f>SUM(Plan1!S332,Plan1!S333)/2</f>
        <v>1.8282148241996765</v>
      </c>
      <c r="T332">
        <f>SUM(Plan1!T332,Plan1!T333)/2</f>
        <v>118.72323226928711</v>
      </c>
      <c r="U332">
        <f>SUM(Plan1!U332,Plan1!U333)/2</f>
        <v>44.986351013183594</v>
      </c>
      <c r="V332">
        <f>SUM(Plan1!V332,Plan1!V333)/2</f>
        <v>1.9674447774887085</v>
      </c>
      <c r="W332">
        <f>SUM(Plan1!W332,Plan1!W333)/2</f>
        <v>1.8911380767822266</v>
      </c>
      <c r="X332">
        <f>SUM(Plan1!X332,Plan1!X333)/2</f>
        <v>149.38327026367188</v>
      </c>
      <c r="Y332">
        <f>SUM(Plan1!Y332,Plan1!Y333)/2</f>
        <v>31.906515121459961</v>
      </c>
      <c r="Z332">
        <f>SUM(Plan1!Z332,Plan1!Z333)/2</f>
        <v>72.076221466064453</v>
      </c>
      <c r="AA332">
        <f>SUM(Plan1!AA332,Plan1!AA333)/2</f>
        <v>44.194807052612305</v>
      </c>
      <c r="AB332">
        <f>SUM(Plan1!AB332,Plan1!AB333)/2</f>
        <v>3.1067992448806763</v>
      </c>
      <c r="AC332">
        <f>SUM(Plan1!AC332,Plan1!AC333)/2</f>
        <v>3.0155177116394043</v>
      </c>
    </row>
    <row r="333" spans="1:29" x14ac:dyDescent="0.25">
      <c r="A333" s="3">
        <v>43173.833352372683</v>
      </c>
      <c r="B333">
        <f>SUM(Plan1!B333,Plan1!B334)/2</f>
        <v>384.92181396484375</v>
      </c>
      <c r="C333">
        <f>SUM(Plan1!C333,Plan1!C334)/2</f>
        <v>1473.3180541992188</v>
      </c>
      <c r="D333">
        <f>SUM(Plan1!D333,Plan1!D334)/2</f>
        <v>265.75839233398438</v>
      </c>
      <c r="E333">
        <f>SUM(Plan1!E333,Plan1!E334)/2</f>
        <v>228.97049713134766</v>
      </c>
      <c r="F333">
        <f>SUM(Plan1!F333,Plan1!F334)/2</f>
        <v>518.26156616210938</v>
      </c>
      <c r="G333">
        <f>SUM(Plan1!G333,Plan1!G334)/2</f>
        <v>76.090282440185547</v>
      </c>
      <c r="H333">
        <f>SUM(Plan1!H333,Plan1!H334)/2</f>
        <v>157.86679840087891</v>
      </c>
      <c r="I333">
        <f>SUM(Plan1!I333,Plan1!I334)/2</f>
        <v>93.754837036132813</v>
      </c>
      <c r="J333">
        <f>SUM(Plan1!J333,Plan1!J334)/2</f>
        <v>582.73892211914063</v>
      </c>
      <c r="K333">
        <f>SUM(Plan1!K333,Plan1!K334)/2</f>
        <v>3.0917148590087891</v>
      </c>
      <c r="L333">
        <f>SUM(Plan1!L333,Plan1!L334)/2</f>
        <v>2.6798214912414551</v>
      </c>
      <c r="M333">
        <f>SUM(Plan1!M333,Plan1!M334)/2</f>
        <v>2.6471148729324341</v>
      </c>
      <c r="N333">
        <f>SUM(Plan1!N333,Plan1!N334)/2</f>
        <v>2.4697432518005371</v>
      </c>
      <c r="O333">
        <f>SUM(Plan1!O333,Plan1!O334)/2</f>
        <v>326.89042663574219</v>
      </c>
      <c r="P333">
        <f>SUM(Plan1!P333,Plan1!P334)/2</f>
        <v>126.19672775268555</v>
      </c>
      <c r="Q333">
        <f>SUM(Plan1!Q333,Plan1!Q334)/2</f>
        <v>322.89683532714844</v>
      </c>
      <c r="R333">
        <f>SUM(Plan1!R333,Plan1!R334)/2</f>
        <v>1.6094739437103271</v>
      </c>
      <c r="S333">
        <f>SUM(Plan1!S333,Plan1!S334)/2</f>
        <v>1.8447556495666504</v>
      </c>
      <c r="T333">
        <f>SUM(Plan1!T333,Plan1!T334)/2</f>
        <v>111.57152938842773</v>
      </c>
      <c r="U333">
        <f>SUM(Plan1!U333,Plan1!U334)/2</f>
        <v>43.921648025512695</v>
      </c>
      <c r="V333">
        <f>SUM(Plan1!V333,Plan1!V334)/2</f>
        <v>2.0147894620895386</v>
      </c>
      <c r="W333">
        <f>SUM(Plan1!W333,Plan1!W334)/2</f>
        <v>1.9405054450035095</v>
      </c>
      <c r="X333">
        <f>SUM(Plan1!X333,Plan1!X334)/2</f>
        <v>149.71218109130859</v>
      </c>
      <c r="Y333">
        <f>SUM(Plan1!Y333,Plan1!Y334)/2</f>
        <v>28.478874206542969</v>
      </c>
      <c r="Z333">
        <f>SUM(Plan1!Z333,Plan1!Z334)/2</f>
        <v>67.950954437255859</v>
      </c>
      <c r="AA333">
        <f>SUM(Plan1!AA333,Plan1!AA334)/2</f>
        <v>39.008743286132813</v>
      </c>
      <c r="AB333">
        <f>SUM(Plan1!AB333,Plan1!AB334)/2</f>
        <v>3.1314851045608521</v>
      </c>
      <c r="AC333">
        <f>SUM(Plan1!AC333,Plan1!AC334)/2</f>
        <v>3.0407462120056152</v>
      </c>
    </row>
    <row r="334" spans="1:29" x14ac:dyDescent="0.25">
      <c r="A334" s="3">
        <v>43173.875019097221</v>
      </c>
      <c r="B334">
        <f>SUM(Plan1!B334,Plan1!B335)/2</f>
        <v>384.06266784667969</v>
      </c>
      <c r="C334">
        <f>SUM(Plan1!C334,Plan1!C335)/2</f>
        <v>1472.107666015625</v>
      </c>
      <c r="D334">
        <f>SUM(Plan1!D334,Plan1!D335)/2</f>
        <v>249.37004852294922</v>
      </c>
      <c r="E334">
        <f>SUM(Plan1!E334,Plan1!E335)/2</f>
        <v>228.20562744140625</v>
      </c>
      <c r="F334">
        <f>SUM(Plan1!F334,Plan1!F335)/2</f>
        <v>519.00262451171875</v>
      </c>
      <c r="G334">
        <f>SUM(Plan1!G334,Plan1!G335)/2</f>
        <v>70.343719482421875</v>
      </c>
      <c r="H334">
        <f>SUM(Plan1!H334,Plan1!H335)/2</f>
        <v>154.91089630126953</v>
      </c>
      <c r="I334">
        <f>SUM(Plan1!I334,Plan1!I335)/2</f>
        <v>89.723270416259766</v>
      </c>
      <c r="J334">
        <f>SUM(Plan1!J334,Plan1!J335)/2</f>
        <v>582.50802612304688</v>
      </c>
      <c r="K334">
        <f>SUM(Plan1!K334,Plan1!K335)/2</f>
        <v>3.1209020614624023</v>
      </c>
      <c r="L334">
        <f>SUM(Plan1!L334,Plan1!L335)/2</f>
        <v>2.6980069875717163</v>
      </c>
      <c r="M334">
        <f>SUM(Plan1!M334,Plan1!M335)/2</f>
        <v>2.6554664373397827</v>
      </c>
      <c r="N334">
        <f>SUM(Plan1!N334,Plan1!N335)/2</f>
        <v>2.4741021394729614</v>
      </c>
      <c r="O334">
        <f>SUM(Plan1!O334,Plan1!O335)/2</f>
        <v>325.53152465820313</v>
      </c>
      <c r="P334">
        <f>SUM(Plan1!P334,Plan1!P335)/2</f>
        <v>120.98452377319336</v>
      </c>
      <c r="Q334">
        <f>SUM(Plan1!Q334,Plan1!Q335)/2</f>
        <v>299.87019348144531</v>
      </c>
      <c r="R334">
        <f>SUM(Plan1!R334,Plan1!R335)/2</f>
        <v>1.6449880599975586</v>
      </c>
      <c r="S334">
        <f>SUM(Plan1!S334,Plan1!S335)/2</f>
        <v>1.8683961033821106</v>
      </c>
      <c r="T334">
        <f>SUM(Plan1!T334,Plan1!T335)/2</f>
        <v>102.68704223632813</v>
      </c>
      <c r="U334">
        <f>SUM(Plan1!U334,Plan1!U335)/2</f>
        <v>40.629081726074219</v>
      </c>
      <c r="V334">
        <f>SUM(Plan1!V334,Plan1!V335)/2</f>
        <v>2.0781173706054688</v>
      </c>
      <c r="W334">
        <f>SUM(Plan1!W334,Plan1!W335)/2</f>
        <v>2.0009548664093018</v>
      </c>
      <c r="X334">
        <f>SUM(Plan1!X334,Plan1!X335)/2</f>
        <v>150.00308227539063</v>
      </c>
      <c r="Y334">
        <f>SUM(Plan1!Y334,Plan1!Y335)/2</f>
        <v>23.950647354125977</v>
      </c>
      <c r="Z334">
        <f>SUM(Plan1!Z334,Plan1!Z335)/2</f>
        <v>64.536050796508789</v>
      </c>
      <c r="AA334">
        <f>SUM(Plan1!AA334,Plan1!AA335)/2</f>
        <v>34.516874313354492</v>
      </c>
      <c r="AB334">
        <f>SUM(Plan1!AB334,Plan1!AB335)/2</f>
        <v>3.1916035413742065</v>
      </c>
      <c r="AC334">
        <f>SUM(Plan1!AC334,Plan1!AC335)/2</f>
        <v>3.0996232032775879</v>
      </c>
    </row>
    <row r="335" spans="1:29" x14ac:dyDescent="0.25">
      <c r="A335" s="3">
        <v>43173.916685821758</v>
      </c>
      <c r="B335">
        <f>SUM(Plan1!B335,Plan1!B336)/2</f>
        <v>383.615478515625</v>
      </c>
      <c r="C335">
        <f>SUM(Plan1!C335,Plan1!C336)/2</f>
        <v>1470.897216796875</v>
      </c>
      <c r="D335">
        <f>SUM(Plan1!D335,Plan1!D336)/2</f>
        <v>234.11039733886719</v>
      </c>
      <c r="E335">
        <f>SUM(Plan1!E335,Plan1!E336)/2</f>
        <v>228.17261505126953</v>
      </c>
      <c r="F335">
        <f>SUM(Plan1!F335,Plan1!F336)/2</f>
        <v>554.95782470703125</v>
      </c>
      <c r="G335">
        <f>SUM(Plan1!G335,Plan1!G336)/2</f>
        <v>60.06855583190918</v>
      </c>
      <c r="H335">
        <f>SUM(Plan1!H335,Plan1!H336)/2</f>
        <v>154.44400024414063</v>
      </c>
      <c r="I335">
        <f>SUM(Plan1!I335,Plan1!I336)/2</f>
        <v>89.016044616699219</v>
      </c>
      <c r="J335">
        <f>SUM(Plan1!J335,Plan1!J336)/2</f>
        <v>581.5421142578125</v>
      </c>
      <c r="K335">
        <f>SUM(Plan1!K335,Plan1!K336)/2</f>
        <v>3.132102370262146</v>
      </c>
      <c r="L335">
        <f>SUM(Plan1!L335,Plan1!L336)/2</f>
        <v>2.7098863124847412</v>
      </c>
      <c r="M335">
        <f>SUM(Plan1!M335,Plan1!M336)/2</f>
        <v>2.6608176231384277</v>
      </c>
      <c r="N335">
        <f>SUM(Plan1!N335,Plan1!N336)/2</f>
        <v>2.4781539440155029</v>
      </c>
      <c r="O335">
        <f>SUM(Plan1!O335,Plan1!O336)/2</f>
        <v>324.94508361816406</v>
      </c>
      <c r="P335">
        <f>SUM(Plan1!P335,Plan1!P336)/2</f>
        <v>114.45066452026367</v>
      </c>
      <c r="Q335">
        <f>SUM(Plan1!Q335,Plan1!Q336)/2</f>
        <v>260.59247589111328</v>
      </c>
      <c r="R335">
        <f>SUM(Plan1!R335,Plan1!R336)/2</f>
        <v>1.7166986465454102</v>
      </c>
      <c r="S335">
        <f>SUM(Plan1!S335,Plan1!S336)/2</f>
        <v>1.9220343232154846</v>
      </c>
      <c r="T335">
        <f>SUM(Plan1!T335,Plan1!T336)/2</f>
        <v>94.241420745849609</v>
      </c>
      <c r="U335">
        <f>SUM(Plan1!U335,Plan1!U336)/2</f>
        <v>36.314779281616211</v>
      </c>
      <c r="V335">
        <f>SUM(Plan1!V335,Plan1!V336)/2</f>
        <v>2.1534907817840576</v>
      </c>
      <c r="W335">
        <f>SUM(Plan1!W335,Plan1!W336)/2</f>
        <v>2.0767093896865845</v>
      </c>
      <c r="X335">
        <f>SUM(Plan1!X335,Plan1!X336)/2</f>
        <v>150.36573791503906</v>
      </c>
      <c r="Y335">
        <f>SUM(Plan1!Y335,Plan1!Y336)/2</f>
        <v>19.926998138427734</v>
      </c>
      <c r="Z335">
        <f>SUM(Plan1!Z335,Plan1!Z336)/2</f>
        <v>60.130189895629883</v>
      </c>
      <c r="AA335">
        <f>SUM(Plan1!AA335,Plan1!AA336)/2</f>
        <v>31.441441535949707</v>
      </c>
      <c r="AB335">
        <f>SUM(Plan1!AB335,Plan1!AB336)/2</f>
        <v>3.2844407558441162</v>
      </c>
      <c r="AC335">
        <f>SUM(Plan1!AC335,Plan1!AC336)/2</f>
        <v>3.1913911104202271</v>
      </c>
    </row>
    <row r="336" spans="1:29" x14ac:dyDescent="0.25">
      <c r="A336" s="3">
        <v>43173.958352546295</v>
      </c>
      <c r="B336">
        <f>SUM(Plan1!B336,Plan1!B337)/2</f>
        <v>382.93084716796875</v>
      </c>
      <c r="C336">
        <f>SUM(Plan1!C336,Plan1!C337)/2</f>
        <v>1469.686767578125</v>
      </c>
      <c r="D336">
        <f>SUM(Plan1!D336,Plan1!D337)/2</f>
        <v>216.97555541992188</v>
      </c>
      <c r="E336">
        <f>SUM(Plan1!E336,Plan1!E337)/2</f>
        <v>227.98945617675781</v>
      </c>
      <c r="F336">
        <f>SUM(Plan1!F336,Plan1!F337)/2</f>
        <v>590.16848754882813</v>
      </c>
      <c r="G336">
        <f>SUM(Plan1!G336,Plan1!G337)/2</f>
        <v>52.123556137084961</v>
      </c>
      <c r="H336">
        <f>SUM(Plan1!H336,Plan1!H337)/2</f>
        <v>148.64702606201172</v>
      </c>
      <c r="I336">
        <f>SUM(Plan1!I336,Plan1!I337)/2</f>
        <v>88.998981475830078</v>
      </c>
      <c r="J336">
        <f>SUM(Plan1!J336,Plan1!J337)/2</f>
        <v>581.46676635742188</v>
      </c>
      <c r="K336">
        <f>SUM(Plan1!K336,Plan1!K337)/2</f>
        <v>3.1148251295089722</v>
      </c>
      <c r="L336">
        <f>SUM(Plan1!L336,Plan1!L337)/2</f>
        <v>2.691132664680481</v>
      </c>
      <c r="M336">
        <f>SUM(Plan1!M336,Plan1!M337)/2</f>
        <v>2.6512113809585571</v>
      </c>
      <c r="N336">
        <f>SUM(Plan1!N336,Plan1!N337)/2</f>
        <v>2.4677821397781372</v>
      </c>
      <c r="O336">
        <f>SUM(Plan1!O336,Plan1!O337)/2</f>
        <v>325.73138427734375</v>
      </c>
      <c r="P336">
        <f>SUM(Plan1!P336,Plan1!P337)/2</f>
        <v>103.12850952148438</v>
      </c>
      <c r="Q336">
        <f>SUM(Plan1!Q336,Plan1!Q337)/2</f>
        <v>203.56500244140625</v>
      </c>
      <c r="R336">
        <f>SUM(Plan1!R336,Plan1!R337)/2</f>
        <v>1.8228272795677185</v>
      </c>
      <c r="S336">
        <f>SUM(Plan1!S336,Plan1!S337)/2</f>
        <v>2.0154097676277161</v>
      </c>
      <c r="T336">
        <f>SUM(Plan1!T336,Plan1!T337)/2</f>
        <v>81.293815612792969</v>
      </c>
      <c r="U336">
        <f>SUM(Plan1!U336,Plan1!U337)/2</f>
        <v>32.285551071166992</v>
      </c>
      <c r="V336">
        <f>SUM(Plan1!V336,Plan1!V337)/2</f>
        <v>2.2472187280654907</v>
      </c>
      <c r="W336">
        <f>SUM(Plan1!W336,Plan1!W337)/2</f>
        <v>2.1779015064239502</v>
      </c>
      <c r="X336">
        <f>SUM(Plan1!X336,Plan1!X337)/2</f>
        <v>75.295654296875</v>
      </c>
      <c r="Y336">
        <f>SUM(Plan1!Y336,Plan1!Y337)/2</f>
        <v>8.4918918609619141</v>
      </c>
      <c r="Z336">
        <f>SUM(Plan1!Z336,Plan1!Z337)/2</f>
        <v>28.520454406738281</v>
      </c>
      <c r="AA336">
        <f>SUM(Plan1!AA336,Plan1!AA337)/2</f>
        <v>28.577692031860352</v>
      </c>
      <c r="AB336">
        <f>SUM(Plan1!AB336,Plan1!AB337)/2</f>
        <v>1.6695634126663208</v>
      </c>
      <c r="AC336">
        <f>SUM(Plan1!AC336,Plan1!AC337)/2</f>
        <v>1.6231592893600464</v>
      </c>
    </row>
    <row r="337" spans="1:29" x14ac:dyDescent="0.25">
      <c r="A337" s="3">
        <v>43174.000019270832</v>
      </c>
      <c r="B337">
        <f>SUM(Plan1!B337,Plan1!B338)/2</f>
        <v>382.2462158203125</v>
      </c>
      <c r="C337">
        <f>SUM(Plan1!C337,Plan1!C338)/2</f>
        <v>1470.7183227539063</v>
      </c>
      <c r="D337">
        <f>SUM(Plan1!D337,Plan1!D338)/2</f>
        <v>202.91477966308594</v>
      </c>
      <c r="E337">
        <f>SUM(Plan1!E337,Plan1!E338)/2</f>
        <v>227.22176361083984</v>
      </c>
      <c r="F337">
        <f>SUM(Plan1!F337,Plan1!F338)/2</f>
        <v>589.42050170898438</v>
      </c>
      <c r="G337">
        <f>SUM(Plan1!G337,Plan1!G338)/2</f>
        <v>45.412675857543945</v>
      </c>
      <c r="H337">
        <f>SUM(Plan1!H337,Plan1!H338)/2</f>
        <v>152.0843505859375</v>
      </c>
      <c r="I337">
        <f>SUM(Plan1!I337,Plan1!I338)/2</f>
        <v>89.91876220703125</v>
      </c>
      <c r="J337">
        <f>SUM(Plan1!J337,Plan1!J338)/2</f>
        <v>581.85531616210938</v>
      </c>
      <c r="K337">
        <f>SUM(Plan1!K337,Plan1!K338)/2</f>
        <v>3.1036840677261353</v>
      </c>
      <c r="L337">
        <f>SUM(Plan1!L337,Plan1!L338)/2</f>
        <v>2.6881818771362305</v>
      </c>
      <c r="M337">
        <f>SUM(Plan1!M337,Plan1!M338)/2</f>
        <v>2.6520684957504272</v>
      </c>
      <c r="N337">
        <f>SUM(Plan1!N337,Plan1!N338)/2</f>
        <v>2.4678472280502319</v>
      </c>
      <c r="O337">
        <f>SUM(Plan1!O337,Plan1!O338)/2</f>
        <v>325.20829772949219</v>
      </c>
      <c r="P337">
        <f>SUM(Plan1!P337,Plan1!P338)/2</f>
        <v>92.136600494384766</v>
      </c>
      <c r="Q337">
        <f>SUM(Plan1!Q337,Plan1!Q338)/2</f>
        <v>170.96538543701172</v>
      </c>
      <c r="R337">
        <f>SUM(Plan1!R337,Plan1!R338)/2</f>
        <v>1.963720440864563</v>
      </c>
      <c r="S337">
        <f>SUM(Plan1!S337,Plan1!S338)/2</f>
        <v>2.1437618732452393</v>
      </c>
      <c r="T337">
        <f>SUM(Plan1!T337,Plan1!T338)/2</f>
        <v>71.861660003662109</v>
      </c>
      <c r="U337">
        <f>SUM(Plan1!U337,Plan1!U338)/2</f>
        <v>29.3046875</v>
      </c>
      <c r="V337">
        <f>SUM(Plan1!V337,Plan1!V338)/2</f>
        <v>2.3642086982727051</v>
      </c>
      <c r="W337">
        <f>SUM(Plan1!W337,Plan1!W338)/2</f>
        <v>2.29520583152771</v>
      </c>
      <c r="X337">
        <f>SUM(Plan1!X337,Plan1!X338)/2</f>
        <v>75.817634582519531</v>
      </c>
      <c r="Y337">
        <f>SUM(Plan1!Y337,Plan1!Y338)/2</f>
        <v>8.1000003814697266</v>
      </c>
      <c r="Z337">
        <f>SUM(Plan1!Z337,Plan1!Z338)/2</f>
        <v>43.150001525878906</v>
      </c>
      <c r="AA337">
        <f>SUM(Plan1!AA337,Plan1!AA338)/2</f>
        <v>31.271428108215332</v>
      </c>
      <c r="AB337">
        <f>SUM(Plan1!AB337,Plan1!AB338)/2</f>
        <v>1.9103955030441284</v>
      </c>
      <c r="AC337">
        <f>SUM(Plan1!AC337,Plan1!AC338)/2</f>
        <v>1.8663429021835327</v>
      </c>
    </row>
    <row r="338" spans="1:29" x14ac:dyDescent="0.25">
      <c r="A338" s="3">
        <v>43174.041685995369</v>
      </c>
      <c r="B338">
        <f>SUM(Plan1!B338,Plan1!B339)/2</f>
        <v>382.88774108886719</v>
      </c>
      <c r="C338">
        <f>SUM(Plan1!C338,Plan1!C339)/2</f>
        <v>1471.9918212890625</v>
      </c>
      <c r="D338">
        <f>SUM(Plan1!D338,Plan1!D339)/2</f>
        <v>189.86100006103516</v>
      </c>
      <c r="E338">
        <f>SUM(Plan1!E338,Plan1!E339)/2</f>
        <v>227.21971893310547</v>
      </c>
      <c r="F338">
        <f>SUM(Plan1!F338,Plan1!F339)/2</f>
        <v>588.67251586914063</v>
      </c>
      <c r="G338">
        <f>SUM(Plan1!G338,Plan1!G339)/2</f>
        <v>39.341798782348633</v>
      </c>
      <c r="H338">
        <f>SUM(Plan1!H338,Plan1!H339)/2</f>
        <v>160.98675537109375</v>
      </c>
      <c r="I338">
        <f>SUM(Plan1!I338,Plan1!I339)/2</f>
        <v>91.751667022705078</v>
      </c>
      <c r="J338">
        <f>SUM(Plan1!J338,Plan1!J339)/2</f>
        <v>582.72451782226563</v>
      </c>
      <c r="K338">
        <f>SUM(Plan1!K338,Plan1!K339)/2</f>
        <v>3.1261247396469116</v>
      </c>
      <c r="L338">
        <f>SUM(Plan1!L338,Plan1!L339)/2</f>
        <v>2.7129411697387695</v>
      </c>
      <c r="M338">
        <f>SUM(Plan1!M338,Plan1!M339)/2</f>
        <v>2.6673320531845093</v>
      </c>
      <c r="N338">
        <f>SUM(Plan1!N338,Plan1!N339)/2</f>
        <v>2.4855555295944214</v>
      </c>
      <c r="O338">
        <f>SUM(Plan1!O338,Plan1!O339)/2</f>
        <v>325.88999938964844</v>
      </c>
      <c r="P338">
        <f>SUM(Plan1!P338,Plan1!P339)/2</f>
        <v>84.380924224853516</v>
      </c>
      <c r="Q338">
        <f>SUM(Plan1!Q338,Plan1!Q339)/2</f>
        <v>172.09500122070313</v>
      </c>
      <c r="R338">
        <f>SUM(Plan1!R338,Plan1!R339)/2</f>
        <v>2.1308845281600952</v>
      </c>
      <c r="S338">
        <f>SUM(Plan1!S338,Plan1!S339)/2</f>
        <v>2.3013334274291992</v>
      </c>
      <c r="T338">
        <f>SUM(Plan1!T338,Plan1!T339)/2</f>
        <v>66.705860137939453</v>
      </c>
      <c r="U338">
        <f>SUM(Plan1!U338,Plan1!U339)/2</f>
        <v>27.008598327636719</v>
      </c>
      <c r="V338">
        <f>SUM(Plan1!V338,Plan1!V339)/2</f>
        <v>2.4938288927078247</v>
      </c>
      <c r="W338">
        <f>SUM(Plan1!W338,Plan1!W339)/2</f>
        <v>2.4223177433013916</v>
      </c>
      <c r="X338">
        <f>SUM(Plan1!X338,Plan1!X339)/2</f>
        <v>151.95845794677734</v>
      </c>
      <c r="Y338">
        <f>SUM(Plan1!Y338,Plan1!Y339)/2</f>
        <v>11.611111402511597</v>
      </c>
      <c r="Z338">
        <f>SUM(Plan1!Z338,Plan1!Z339)/2</f>
        <v>64.394721984863281</v>
      </c>
      <c r="AA338">
        <f>SUM(Plan1!AA338,Plan1!AA339)/2</f>
        <v>29.258637428283691</v>
      </c>
      <c r="AB338">
        <f>SUM(Plan1!AB338,Plan1!AB339)/2</f>
        <v>3.8966455459594727</v>
      </c>
      <c r="AC338">
        <f>SUM(Plan1!AC338,Plan1!AC339)/2</f>
        <v>3.8115603923797607</v>
      </c>
    </row>
    <row r="339" spans="1:29" x14ac:dyDescent="0.25">
      <c r="A339" s="3">
        <v>43174.083352719907</v>
      </c>
      <c r="B339">
        <f>SUM(Plan1!B339,Plan1!B340)/2</f>
        <v>383.73797607421875</v>
      </c>
      <c r="C339">
        <f>SUM(Plan1!C339,Plan1!C340)/2</f>
        <v>1472.861328125</v>
      </c>
      <c r="D339">
        <f>SUM(Plan1!D339,Plan1!D340)/2</f>
        <v>178.71889495849609</v>
      </c>
      <c r="E339">
        <f>SUM(Plan1!E339,Plan1!E340)/2</f>
        <v>228.07505798339844</v>
      </c>
      <c r="F339">
        <f>SUM(Plan1!F339,Plan1!F340)/2</f>
        <v>590.79727172851563</v>
      </c>
      <c r="G339">
        <f>SUM(Plan1!G339,Plan1!G340)/2</f>
        <v>34.734333038330078</v>
      </c>
      <c r="H339">
        <f>SUM(Plan1!H339,Plan1!H340)/2</f>
        <v>161.05209350585938</v>
      </c>
      <c r="I339">
        <f>SUM(Plan1!I339,Plan1!I340)/2</f>
        <v>92.536151885986328</v>
      </c>
      <c r="J339">
        <f>SUM(Plan1!J339,Plan1!J340)/2</f>
        <v>582.20831298828125</v>
      </c>
      <c r="K339">
        <f>SUM(Plan1!K339,Plan1!K340)/2</f>
        <v>3.144916296005249</v>
      </c>
      <c r="L339">
        <f>SUM(Plan1!L339,Plan1!L340)/2</f>
        <v>2.7334966659545898</v>
      </c>
      <c r="M339">
        <f>SUM(Plan1!M339,Plan1!M340)/2</f>
        <v>2.6924179792404175</v>
      </c>
      <c r="N339">
        <f>SUM(Plan1!N339,Plan1!N340)/2</f>
        <v>2.5112975835800171</v>
      </c>
      <c r="O339">
        <f>SUM(Plan1!O339,Plan1!O340)/2</f>
        <v>326.07989501953125</v>
      </c>
      <c r="P339">
        <f>SUM(Plan1!P339,Plan1!P340)/2</f>
        <v>80.527347564697266</v>
      </c>
      <c r="Q339">
        <f>SUM(Plan1!Q339,Plan1!Q340)/2</f>
        <v>161.11295318603516</v>
      </c>
      <c r="R339">
        <f>SUM(Plan1!R339,Plan1!R340)/2</f>
        <v>2.297391414642334</v>
      </c>
      <c r="S339">
        <f>SUM(Plan1!S339,Plan1!S340)/2</f>
        <v>2.4733333587646484</v>
      </c>
      <c r="T339">
        <f>SUM(Plan1!T339,Plan1!T340)/2</f>
        <v>61.160551071166992</v>
      </c>
      <c r="U339">
        <f>SUM(Plan1!U339,Plan1!U340)/2</f>
        <v>24.764171600341797</v>
      </c>
      <c r="V339">
        <f>SUM(Plan1!V339,Plan1!V340)/2</f>
        <v>2.6378217935562134</v>
      </c>
      <c r="W339">
        <f>SUM(Plan1!W339,Plan1!W340)/2</f>
        <v>2.5642567873001099</v>
      </c>
      <c r="X339">
        <f>SUM(Plan1!X339,Plan1!X340)/2</f>
        <v>152.69784545898438</v>
      </c>
      <c r="Y339">
        <f>SUM(Plan1!Y339,Plan1!Y340)/2</f>
        <v>3.5111110210418701</v>
      </c>
      <c r="Z339">
        <f>SUM(Plan1!Z339,Plan1!Z340)/2</f>
        <v>32.194720268249512</v>
      </c>
      <c r="AA339">
        <f>SUM(Plan1!AA339,Plan1!AA340)/2</f>
        <v>21.32028865814209</v>
      </c>
      <c r="AB339">
        <f>SUM(Plan1!AB339,Plan1!AB340)/2</f>
        <v>4.1073957681655884</v>
      </c>
      <c r="AC339">
        <f>SUM(Plan1!AC339,Plan1!AC340)/2</f>
        <v>4.0262173414230347</v>
      </c>
    </row>
    <row r="340" spans="1:29" x14ac:dyDescent="0.25">
      <c r="A340" s="3">
        <v>43174.125019444444</v>
      </c>
      <c r="B340">
        <f>SUM(Plan1!B340,Plan1!B341)/2</f>
        <v>383.47074890136719</v>
      </c>
      <c r="C340">
        <f>SUM(Plan1!C340,Plan1!C341)/2</f>
        <v>1473.7918090820313</v>
      </c>
      <c r="D340">
        <f>SUM(Plan1!D340,Plan1!D341)/2</f>
        <v>167.06355285644531</v>
      </c>
      <c r="E340">
        <f>SUM(Plan1!E340,Plan1!E341)/2</f>
        <v>228.56690216064453</v>
      </c>
      <c r="F340">
        <f>SUM(Plan1!F340,Plan1!F341)/2</f>
        <v>580.18881225585938</v>
      </c>
      <c r="G340">
        <f>SUM(Plan1!G340,Plan1!G341)/2</f>
        <v>29.592903137207031</v>
      </c>
      <c r="H340">
        <f>SUM(Plan1!H340,Plan1!H341)/2</f>
        <v>150.20320129394531</v>
      </c>
      <c r="I340">
        <f>SUM(Plan1!I340,Plan1!I341)/2</f>
        <v>89.165939331054688</v>
      </c>
      <c r="J340">
        <f>SUM(Plan1!J340,Plan1!J341)/2</f>
        <v>581.91510009765625</v>
      </c>
      <c r="K340">
        <f>SUM(Plan1!K340,Plan1!K341)/2</f>
        <v>3.1693196296691895</v>
      </c>
      <c r="L340">
        <f>SUM(Plan1!L340,Plan1!L341)/2</f>
        <v>2.7762112617492676</v>
      </c>
      <c r="M340">
        <f>SUM(Plan1!M340,Plan1!M341)/2</f>
        <v>2.7289431095123291</v>
      </c>
      <c r="N340">
        <f>SUM(Plan1!N340,Plan1!N341)/2</f>
        <v>2.5489892959594727</v>
      </c>
      <c r="O340">
        <f>SUM(Plan1!O340,Plan1!O341)/2</f>
        <v>325.9190673828125</v>
      </c>
      <c r="P340">
        <f>SUM(Plan1!P340,Plan1!P341)/2</f>
        <v>75.758647918701172</v>
      </c>
      <c r="Q340">
        <f>SUM(Plan1!Q340,Plan1!Q341)/2</f>
        <v>128.38558197021484</v>
      </c>
      <c r="R340">
        <f>SUM(Plan1!R340,Plan1!R341)/2</f>
        <v>2.4839785099029541</v>
      </c>
      <c r="S340">
        <f>SUM(Plan1!S340,Plan1!S341)/2</f>
        <v>2.6556153297424316</v>
      </c>
      <c r="T340">
        <f>SUM(Plan1!T340,Plan1!T341)/2</f>
        <v>54.566442489624023</v>
      </c>
      <c r="U340">
        <f>SUM(Plan1!U340,Plan1!U341)/2</f>
        <v>23.391983032226563</v>
      </c>
      <c r="V340">
        <f>SUM(Plan1!V340,Plan1!V341)/2</f>
        <v>2.7908643484115601</v>
      </c>
      <c r="W340">
        <f>SUM(Plan1!W340,Plan1!W341)/2</f>
        <v>2.7158099412918091</v>
      </c>
      <c r="X340">
        <f>SUM(Plan1!X340,Plan1!X341)/2</f>
        <v>153.42618560791016</v>
      </c>
      <c r="Y340">
        <f>SUM(Y338:Y339)/2</f>
        <v>7.5611112117767334</v>
      </c>
      <c r="Z340">
        <f>SUM(Plan1!Z340,Plan1!Z341)/2</f>
        <v>27.899367332458496</v>
      </c>
      <c r="AA340">
        <f>SUM(Plan1!AA340,Plan1!AA341)/2</f>
        <v>16.83736515045166</v>
      </c>
      <c r="AB340">
        <f>SUM(Plan1!AB340,Plan1!AB341)/2</f>
        <v>4.3853294849395752</v>
      </c>
      <c r="AC340">
        <f>SUM(Plan1!AC340,Plan1!AC341)/2</f>
        <v>4.3086469173431396</v>
      </c>
    </row>
    <row r="341" spans="1:29" x14ac:dyDescent="0.25">
      <c r="A341" s="3">
        <v>43174.166686168981</v>
      </c>
      <c r="B341">
        <f>SUM(Plan1!B341,Plan1!B342)/2</f>
        <v>383.20352172851563</v>
      </c>
      <c r="C341">
        <f>SUM(Plan1!C341,Plan1!C342)/2</f>
        <v>1473.187255859375</v>
      </c>
      <c r="D341">
        <f>SUM(Plan1!D341,Plan1!D342)/2</f>
        <v>161.0006103515625</v>
      </c>
      <c r="E341">
        <f>SUM(Plan1!E341,Plan1!E342)/2</f>
        <v>228.48915863037109</v>
      </c>
      <c r="F341">
        <f>SUM(Plan1!F341,Plan1!F342)/2</f>
        <v>562.82772827148438</v>
      </c>
      <c r="G341">
        <f>SUM(Plan1!G341,Plan1!G342)/2</f>
        <v>26.129999160766602</v>
      </c>
      <c r="H341">
        <f>SUM(Plan1!H341,Plan1!H342)/2</f>
        <v>139.05128479003906</v>
      </c>
      <c r="I341">
        <f>SUM(Plan1!I341,Plan1!I342)/2</f>
        <v>83.221698760986328</v>
      </c>
      <c r="J341">
        <f>SUM(Plan1!J341,Plan1!J342)/2</f>
        <v>583.47601318359375</v>
      </c>
      <c r="K341">
        <f>SUM(Plan1!K341,Plan1!K342)/2</f>
        <v>3.2074077129364014</v>
      </c>
      <c r="L341">
        <f>SUM(Plan1!L341,Plan1!L342)/2</f>
        <v>2.8381556272506714</v>
      </c>
      <c r="M341">
        <f>SUM(Plan1!M341,Plan1!M342)/2</f>
        <v>2.7831306457519531</v>
      </c>
      <c r="N341">
        <f>SUM(Plan1!N341,Plan1!N342)/2</f>
        <v>2.6020296812057495</v>
      </c>
      <c r="O341">
        <f>SUM(Plan1!O341,Plan1!O342)/2</f>
        <v>326.98066711425781</v>
      </c>
      <c r="P341">
        <f>SUM(Plan1!P341,Plan1!P342)/2</f>
        <v>71.054195404052734</v>
      </c>
      <c r="Q341">
        <f>SUM(Plan1!Q341,Plan1!Q342)/2</f>
        <v>115.30371475219727</v>
      </c>
      <c r="R341">
        <f>SUM(Plan1!R341,Plan1!R342)/2</f>
        <v>2.6929579973220825</v>
      </c>
      <c r="S341">
        <f>SUM(Plan1!S341,Plan1!S342)/2</f>
        <v>2.8554248809814453</v>
      </c>
      <c r="T341">
        <f>SUM(Plan1!T341,Plan1!T342)/2</f>
        <v>50.305082321166992</v>
      </c>
      <c r="U341">
        <f>SUM(Plan1!U341,Plan1!U342)/2</f>
        <v>22.616439819335938</v>
      </c>
      <c r="V341">
        <f>SUM(Plan1!V341,Plan1!V342)/2</f>
        <v>2.94869065284729</v>
      </c>
      <c r="W341">
        <f>SUM(Plan1!W341,Plan1!W342)/2</f>
        <v>2.8792256116867065</v>
      </c>
      <c r="X341">
        <f>SUM(Plan1!X341,Plan1!X342)/2</f>
        <v>76.869163513183594</v>
      </c>
      <c r="Y341">
        <f t="shared" ref="X341:Y347" si="26">SUM(Y339:Y340)/2</f>
        <v>5.5361111164093018</v>
      </c>
      <c r="Z341">
        <f>SUM(Plan1!Z341,Plan1!Z342)/2</f>
        <v>33.590023040771484</v>
      </c>
      <c r="AA341">
        <f>SUM(Plan1!AA341,Plan1!AA342)/2</f>
        <v>15.304286003112793</v>
      </c>
      <c r="AB341">
        <f>SUM(Plan1!AB341,Plan1!AB342)/2</f>
        <v>4.6344587802886963</v>
      </c>
      <c r="AC341">
        <f>SUM(Plan1!AC341,Plan1!AC342)/2</f>
        <v>4.566218376159668</v>
      </c>
    </row>
    <row r="342" spans="1:29" x14ac:dyDescent="0.25">
      <c r="A342" s="3">
        <v>43174.208352893518</v>
      </c>
      <c r="B342">
        <f>SUM(Plan1!B342,Plan1!B343)/2</f>
        <v>382.93629455566406</v>
      </c>
      <c r="C342">
        <f>SUM(Plan1!C342,Plan1!C343)/2</f>
        <v>1472.5827026367188</v>
      </c>
      <c r="D342">
        <f>SUM(Plan1!D342,Plan1!D343)/2</f>
        <v>157.70957946777344</v>
      </c>
      <c r="E342">
        <f>SUM(Plan1!E342,Plan1!E343)/2</f>
        <v>229.32052612304688</v>
      </c>
      <c r="F342">
        <f>SUM(Plan1!F342,Plan1!F343)/2</f>
        <v>532.7982177734375</v>
      </c>
      <c r="G342">
        <f>SUM(Plan1!G342,Plan1!G343)/2</f>
        <v>24.718181610107422</v>
      </c>
      <c r="H342">
        <f>SUM(Plan1!H342,Plan1!H343)/2</f>
        <v>138.28633117675781</v>
      </c>
      <c r="I342">
        <f>SUM(Plan1!I342,Plan1!I343)/2</f>
        <v>82.35443115234375</v>
      </c>
      <c r="J342">
        <f>SUM(Plan1!J342,Plan1!J343)/2</f>
        <v>584.53591918945313</v>
      </c>
      <c r="K342">
        <f>SUM(Plan1!K342,Plan1!K343)/2</f>
        <v>3.2525964975357056</v>
      </c>
      <c r="L342">
        <f>SUM(Plan1!L342,Plan1!L343)/2</f>
        <v>2.8987499475479126</v>
      </c>
      <c r="M342">
        <f>SUM(Plan1!M342,Plan1!M343)/2</f>
        <v>2.8489878177642822</v>
      </c>
      <c r="N342">
        <f>SUM(Plan1!N342,Plan1!N343)/2</f>
        <v>2.6666539907455444</v>
      </c>
      <c r="O342">
        <f>SUM(Plan1!O342,Plan1!O343)/2</f>
        <v>327.27139282226563</v>
      </c>
      <c r="P342">
        <f>SUM(Plan1!P342,Plan1!P343)/2</f>
        <v>67.685405731201172</v>
      </c>
      <c r="Q342">
        <f>SUM(Plan1!Q342,Plan1!Q343)/2</f>
        <v>110.27082443237305</v>
      </c>
      <c r="R342">
        <f>SUM(Plan1!R342,Plan1!R343)/2</f>
        <v>2.9063324928283691</v>
      </c>
      <c r="S342">
        <f>SUM(Plan1!S342,Plan1!S343)/2</f>
        <v>3.0690014362335205</v>
      </c>
      <c r="T342">
        <f>SUM(Plan1!T342,Plan1!T343)/2</f>
        <v>49.331512451171875</v>
      </c>
      <c r="U342">
        <f>SUM(Plan1!U342,Plan1!U343)/2</f>
        <v>21.919933319091797</v>
      </c>
      <c r="V342">
        <f>SUM(Plan1!V342,Plan1!V343)/2</f>
        <v>3.2156021595001221</v>
      </c>
      <c r="W342">
        <f>SUM(Plan1!W342,Plan1!W343)/2</f>
        <v>3.1544350385665894</v>
      </c>
      <c r="X342">
        <f t="shared" si="26"/>
        <v>115.14767456054688</v>
      </c>
      <c r="Y342">
        <f t="shared" si="26"/>
        <v>6.5486111640930176</v>
      </c>
      <c r="Z342">
        <f>SUM(Plan1!Z342,Plan1!Z343)/2</f>
        <v>33.141302108764648</v>
      </c>
      <c r="AA342">
        <f>SUM(Plan1!AA342,Plan1!AA343)/2</f>
        <v>16.040839672088623</v>
      </c>
      <c r="AB342">
        <f>SUM(Plan1!AB342,Plan1!AB343)/2</f>
        <v>4.677678108215332</v>
      </c>
      <c r="AC342">
        <f>SUM(Plan1!AC342,Plan1!AC343)/2</f>
        <v>4.6163768768310547</v>
      </c>
    </row>
    <row r="343" spans="1:29" x14ac:dyDescent="0.25">
      <c r="A343" s="3">
        <v>43174.250019618055</v>
      </c>
      <c r="B343">
        <f>SUM(Plan1!B343,Plan1!B344)/2</f>
        <v>382.6690673828125</v>
      </c>
      <c r="C343">
        <f>SUM(Plan1!C343,Plan1!C344)/2</f>
        <v>1471.9781494140625</v>
      </c>
      <c r="D343">
        <f>SUM(Plan1!D343,Plan1!D344)/2</f>
        <v>159.67268371582031</v>
      </c>
      <c r="E343">
        <f>SUM(Plan1!E343,Plan1!E344)/2</f>
        <v>230.59923553466797</v>
      </c>
      <c r="F343">
        <f>SUM(Plan1!F343,Plan1!F344)/2</f>
        <v>505.94180297851563</v>
      </c>
      <c r="G343">
        <f>SUM(Plan1!G343,Plan1!G344)/2</f>
        <v>24.793181419372559</v>
      </c>
      <c r="H343">
        <f>SUM(Plan1!H343,Plan1!H344)/2</f>
        <v>137.11940002441406</v>
      </c>
      <c r="I343">
        <f>SUM(Plan1!I343,Plan1!I344)/2</f>
        <v>83.126491546630859</v>
      </c>
      <c r="J343">
        <f>SUM(Plan1!J343,Plan1!J344)/2</f>
        <v>585.958251953125</v>
      </c>
      <c r="K343">
        <f>SUM(Plan1!K343,Plan1!K344)/2</f>
        <v>3.3143272399902344</v>
      </c>
      <c r="L343">
        <f>SUM(Plan1!L343,Plan1!L344)/2</f>
        <v>2.9775595664978027</v>
      </c>
      <c r="M343">
        <f>SUM(Plan1!M343,Plan1!M344)/2</f>
        <v>2.9262365102767944</v>
      </c>
      <c r="N343">
        <f>SUM(Plan1!N343,Plan1!N344)/2</f>
        <v>2.7443993091583252</v>
      </c>
      <c r="O343">
        <f>SUM(Plan1!O343,Plan1!O344)/2</f>
        <v>325.84330749511719</v>
      </c>
      <c r="P343">
        <f>SUM(Plan1!P343,Plan1!P344)/2</f>
        <v>66.453590393066406</v>
      </c>
      <c r="Q343">
        <f>SUM(Plan1!Q343,Plan1!Q344)/2</f>
        <v>108.67115783691406</v>
      </c>
      <c r="R343">
        <f>SUM(Plan1!R343,Plan1!R344)/2</f>
        <v>3.1273529529571533</v>
      </c>
      <c r="S343">
        <f>SUM(Plan1!S343,Plan1!S344)/2</f>
        <v>3.2895973920822144</v>
      </c>
      <c r="T343">
        <f>SUM(Plan1!T343,Plan1!T344)/2</f>
        <v>48.669307708740234</v>
      </c>
      <c r="U343">
        <f>SUM(Plan1!U343,Plan1!U344)/2</f>
        <v>21.648504257202148</v>
      </c>
      <c r="V343">
        <f>SUM(Plan1!V343,Plan1!V344)/2</f>
        <v>3.5772680044174194</v>
      </c>
      <c r="W343">
        <f>SUM(Plan1!W343,Plan1!W344)/2</f>
        <v>3.5208500623703003</v>
      </c>
      <c r="X343">
        <f t="shared" si="26"/>
        <v>96.008419036865234</v>
      </c>
      <c r="Y343">
        <f t="shared" si="26"/>
        <v>6.0423611402511597</v>
      </c>
      <c r="Z343">
        <f>SUM(Plan1!Z343,Plan1!Z344)/2</f>
        <v>32.283737182617188</v>
      </c>
      <c r="AA343">
        <f>SUM(Plan1!AA343,Plan1!AA344)/2</f>
        <v>15.628892421722412</v>
      </c>
      <c r="AB343">
        <f>SUM(Plan1!AB343,Plan1!AB344)/2</f>
        <v>4.5529239177703857</v>
      </c>
      <c r="AC343">
        <f>SUM(Plan1!AC343,Plan1!AC344)/2</f>
        <v>4.4935662746429443</v>
      </c>
    </row>
    <row r="344" spans="1:29" x14ac:dyDescent="0.25">
      <c r="A344" s="3">
        <v>43174.291686342593</v>
      </c>
      <c r="B344">
        <f>SUM(Plan1!B344,Plan1!B345)/2</f>
        <v>382.40184020996094</v>
      </c>
      <c r="C344">
        <f>SUM(Plan1!C344,Plan1!C345)/2</f>
        <v>1471.3735961914063</v>
      </c>
      <c r="D344">
        <f>SUM(Plan1!D344,Plan1!D345)/2</f>
        <v>162.79621887207031</v>
      </c>
      <c r="E344">
        <f>SUM(Plan1!E344,Plan1!E345)/2</f>
        <v>231.53791809082031</v>
      </c>
      <c r="F344">
        <f>SUM(Plan1!F344,Plan1!F345)/2</f>
        <v>443.39512634277344</v>
      </c>
      <c r="G344">
        <f>SUM(Plan1!G344,Plan1!G345)/2</f>
        <v>25.241665840148926</v>
      </c>
      <c r="H344">
        <f>SUM(Plan1!H344,Plan1!H345)/2</f>
        <v>135.44630432128906</v>
      </c>
      <c r="I344">
        <f>SUM(Plan1!I344,Plan1!I345)/2</f>
        <v>81.570308685302734</v>
      </c>
      <c r="J344">
        <f>SUM(Plan1!J344,Plan1!J345)/2</f>
        <v>587.38946533203125</v>
      </c>
      <c r="K344">
        <f>SUM(Plan1!K344,Plan1!K345)/2</f>
        <v>3.3978328704833984</v>
      </c>
      <c r="L344">
        <f>SUM(Plan1!L344,Plan1!L345)/2</f>
        <v>3.0938094854354858</v>
      </c>
      <c r="M344">
        <f>SUM(Plan1!M344,Plan1!M345)/2</f>
        <v>3.0300850868225098</v>
      </c>
      <c r="N344">
        <f>SUM(Plan1!N344,Plan1!N345)/2</f>
        <v>2.84375</v>
      </c>
      <c r="O344">
        <f>SUM(Plan1!O344,Plan1!O345)/2</f>
        <v>325.19615173339844</v>
      </c>
      <c r="P344">
        <f>SUM(Plan1!P344,Plan1!P345)/2</f>
        <v>66.723129272460938</v>
      </c>
      <c r="Q344">
        <f>SUM(Plan1!Q344,Plan1!Q345)/2</f>
        <v>106.18027877807617</v>
      </c>
      <c r="R344">
        <f>SUM(Plan1!R344,Plan1!R345)/2</f>
        <v>3.3503845930099487</v>
      </c>
      <c r="S344">
        <f>SUM(Plan1!S344,Plan1!S345)/2</f>
        <v>3.5131387710571289</v>
      </c>
      <c r="T344">
        <f>SUM(Plan1!T344,Plan1!T345)/2</f>
        <v>50.581563949584961</v>
      </c>
      <c r="U344">
        <f>SUM(Plan1!U344,Plan1!U345)/2</f>
        <v>21.665644645690918</v>
      </c>
      <c r="V344">
        <f>SUM(Plan1!V344,Plan1!V345)/2</f>
        <v>3.8477604389190674</v>
      </c>
      <c r="W344">
        <f>SUM(Plan1!W344,Plan1!W345)/2</f>
        <v>3.7859108448028564</v>
      </c>
      <c r="X344">
        <f>SUM(Plan1!X344,Plan1!X345)/2</f>
        <v>76.355262756347656</v>
      </c>
      <c r="Y344">
        <f t="shared" si="26"/>
        <v>6.2954861521720886</v>
      </c>
      <c r="Z344">
        <f>SUM(Plan1!Z344,Plan1!Z345)/2</f>
        <v>31.478716850280762</v>
      </c>
      <c r="AA344">
        <f>SUM(Plan1!AA344,Plan1!AA345)/2</f>
        <v>16.248652458190918</v>
      </c>
      <c r="AB344">
        <f>SUM(Plan1!AB344,Plan1!AB345)/2</f>
        <v>4.6285209655761719</v>
      </c>
      <c r="AC344">
        <f>SUM(Plan1!AC344,Plan1!AC345)/2</f>
        <v>4.5684964656829834</v>
      </c>
    </row>
    <row r="345" spans="1:29" x14ac:dyDescent="0.25">
      <c r="A345" s="3">
        <v>43174.33335306713</v>
      </c>
      <c r="B345">
        <f>SUM(Plan1!B345,Plan1!B346)/2</f>
        <v>382.13461303710938</v>
      </c>
      <c r="C345">
        <f>SUM(Plan1!C345,Plan1!C346)/2</f>
        <v>1470.76904296875</v>
      </c>
      <c r="D345">
        <f>SUM(Plan1!D345,Plan1!D346)/2</f>
        <v>162.10722351074219</v>
      </c>
      <c r="E345">
        <f>SUM(Plan1!E345,Plan1!E346)/2</f>
        <v>233.02444458007813</v>
      </c>
      <c r="F345">
        <f>SUM(Plan1!F345,Plan1!F346)/2</f>
        <v>195.70480155944824</v>
      </c>
      <c r="G345">
        <f>SUM(Plan1!G345,Plan1!G346)/2</f>
        <v>23.974358558654785</v>
      </c>
      <c r="H345">
        <f>SUM(Plan1!H345,Plan1!H346)/2</f>
        <v>135.16287994384766</v>
      </c>
      <c r="I345">
        <f>SUM(Plan1!I345,Plan1!I346)/2</f>
        <v>81.233165740966797</v>
      </c>
      <c r="J345">
        <f>SUM(Plan1!J345,Plan1!J346)/2</f>
        <v>590.20486450195313</v>
      </c>
      <c r="K345">
        <f>SUM(Plan1!K345,Plan1!K346)/2</f>
        <v>3.5483192205429077</v>
      </c>
      <c r="L345">
        <f>SUM(Plan1!L345,Plan1!L346)/2</f>
        <v>3.3387500047683716</v>
      </c>
      <c r="M345">
        <f>SUM(Plan1!M345,Plan1!M346)/2</f>
        <v>3.2444937229156494</v>
      </c>
      <c r="N345">
        <f>SUM(Plan1!N345,Plan1!N346)/2</f>
        <v>3.0559616088867188</v>
      </c>
      <c r="O345">
        <f>SUM(Plan1!O345,Plan1!O346)/2</f>
        <v>325.69039916992188</v>
      </c>
      <c r="P345">
        <f>SUM(Plan1!P345,Plan1!P346)/2</f>
        <v>66.958446502685547</v>
      </c>
      <c r="Q345">
        <f>SUM(Plan1!Q345,Plan1!Q346)/2</f>
        <v>101.8994140625</v>
      </c>
      <c r="R345">
        <f>SUM(Plan1!R345,Plan1!R346)/2</f>
        <v>3.5750513076782227</v>
      </c>
      <c r="S345">
        <f>SUM(Plan1!S345,Plan1!S346)/2</f>
        <v>3.740322470664978</v>
      </c>
      <c r="T345">
        <f>SUM(Plan1!T345,Plan1!T346)/2</f>
        <v>52.431968688964844</v>
      </c>
      <c r="U345">
        <f>SUM(Plan1!U345,Plan1!U346)/2</f>
        <v>21.943780899047852</v>
      </c>
      <c r="V345">
        <f>SUM(Plan1!V345,Plan1!V346)/2</f>
        <v>4.109449028968811</v>
      </c>
      <c r="W345">
        <f>SUM(Plan1!W345,Plan1!W346)/2</f>
        <v>4.0472387075424194</v>
      </c>
      <c r="X345">
        <f>SUM(Plan1!X345,Plan1!X346)/2</f>
        <v>76.355262756347656</v>
      </c>
      <c r="Y345">
        <f t="shared" si="26"/>
        <v>6.1689236462116241</v>
      </c>
      <c r="Z345">
        <f>SUM(Plan1!Z345,Plan1!Z346)/2</f>
        <v>31.219749450683594</v>
      </c>
      <c r="AA345">
        <f>SUM(Plan1!AA345,Plan1!AA346)/2</f>
        <v>16.257967948913574</v>
      </c>
      <c r="AB345">
        <f>SUM(Plan1!AB345,Plan1!AB346)/2</f>
        <v>4.7081410884857178</v>
      </c>
      <c r="AC345">
        <f>SUM(Plan1!AC345,Plan1!AC346)/2</f>
        <v>4.6523654460906982</v>
      </c>
    </row>
    <row r="346" spans="1:29" x14ac:dyDescent="0.25">
      <c r="A346" s="3">
        <v>43174.375019791667</v>
      </c>
      <c r="B346">
        <f>SUM(Plan1!B346,Plan1!B347)/2</f>
        <v>381.86738586425781</v>
      </c>
      <c r="C346">
        <f>SUM(Plan1!C346,Plan1!C347)/2</f>
        <v>1470.16455078125</v>
      </c>
      <c r="D346">
        <f>SUM(Plan1!D346,Plan1!D347)/2</f>
        <v>164.81468963623047</v>
      </c>
      <c r="E346">
        <f>SUM(Plan1!E346,Plan1!E347)/2</f>
        <v>186.87620544433594</v>
      </c>
      <c r="F346">
        <f>SUM(Plan1!F346,Plan1!F347)/2</f>
        <v>203.21485710144043</v>
      </c>
      <c r="G346">
        <f>SUM(Plan1!G346,Plan1!G347)/2</f>
        <v>25.417919158935547</v>
      </c>
      <c r="H346">
        <f>SUM(Plan1!H346,Plan1!H347)/2</f>
        <v>106.75125885009766</v>
      </c>
      <c r="I346">
        <f>SUM(Plan1!I346,Plan1!I347)/2</f>
        <v>67.907857894897461</v>
      </c>
      <c r="J346">
        <f>SUM(Plan1!J346,Plan1!J347)/2</f>
        <v>508.89204406738281</v>
      </c>
      <c r="K346">
        <f>SUM(Plan1!K346,Plan1!K347)/2</f>
        <v>3.7930504083633423</v>
      </c>
      <c r="L346">
        <f>SUM(Plan1!L346,Plan1!L347)/2</f>
        <v>3.6607500314712524</v>
      </c>
      <c r="M346">
        <f>SUM(Plan1!M346,Plan1!M347)/2</f>
        <v>3.5584653615951538</v>
      </c>
      <c r="N346">
        <f>SUM(Plan1!N346,Plan1!N347)/2</f>
        <v>3.3753277063369751</v>
      </c>
      <c r="O346">
        <f>SUM(Plan1!O346,Plan1!O347)/2</f>
        <v>162.86765442043543</v>
      </c>
      <c r="P346">
        <f>SUM(Plan1!P346,Plan1!P347)/2</f>
        <v>67.912212371826172</v>
      </c>
      <c r="Q346">
        <f>SUM(Plan1!Q346,Plan1!Q347)/2</f>
        <v>101.50778579711914</v>
      </c>
      <c r="R346">
        <f>SUM(Plan1!R346,Plan1!R347)/2</f>
        <v>3.7898780107498169</v>
      </c>
      <c r="S346">
        <f>SUM(Plan1!S346,Plan1!S347)/2</f>
        <v>3.9267270565032959</v>
      </c>
      <c r="T346">
        <f>SUM(Plan1!T346,Plan1!T347)/2</f>
        <v>55.058265686035156</v>
      </c>
      <c r="U346">
        <f>SUM(Plan1!U346,Plan1!U347)/2</f>
        <v>22.269840240478516</v>
      </c>
      <c r="V346">
        <f>SUM(Plan1!V346,Plan1!V347)/2</f>
        <v>4.3857369422912598</v>
      </c>
      <c r="W346">
        <f>SUM(Plan1!W346,Plan1!W347)/2</f>
        <v>4.3322465419769287</v>
      </c>
      <c r="X346">
        <f t="shared" si="26"/>
        <v>76.355262756347656</v>
      </c>
      <c r="Y346">
        <f t="shared" si="26"/>
        <v>6.2322048991918564</v>
      </c>
      <c r="Z346">
        <f>SUM(Plan1!Z346,Plan1!Z347)/2</f>
        <v>35.316431999206543</v>
      </c>
      <c r="AA346">
        <f>SUM(Plan1!AA346,Plan1!AA347)/2</f>
        <v>16.95570182800293</v>
      </c>
      <c r="AB346">
        <f>SUM(Plan1!AB346,Plan1!AB347)/2</f>
        <v>4.583653450012207</v>
      </c>
      <c r="AC346">
        <f>SUM(Plan1!AC346,Plan1!AC347)/2</f>
        <v>4.5299263000488281</v>
      </c>
    </row>
    <row r="347" spans="1:29" x14ac:dyDescent="0.25">
      <c r="A347" s="3">
        <v>43174.416686516204</v>
      </c>
      <c r="B347">
        <f>SUM(Plan1!B347,Plan1!B348)/2</f>
        <v>384.10845947265625</v>
      </c>
      <c r="C347">
        <f>SUM(Plan1!C347,Plan1!C348)/2</f>
        <v>1469.5599975585938</v>
      </c>
      <c r="D347">
        <f>SUM(Plan1!D347,Plan1!D348)/2</f>
        <v>169.98389434814453</v>
      </c>
      <c r="E347">
        <f>SUM(Plan1!E347,Plan1!E348)/2</f>
        <v>70.256422311067581</v>
      </c>
      <c r="F347">
        <f>SUM(Plan1!F347,Plan1!F348)/2</f>
        <v>397.6324462890625</v>
      </c>
      <c r="G347">
        <f>SUM(Plan1!G347,Plan1!G348)/2</f>
        <v>32.225443840026855</v>
      </c>
      <c r="H347">
        <f>SUM(Plan1!H347,Plan1!H348)/2</f>
        <v>76.509300231933594</v>
      </c>
      <c r="I347">
        <f>SUM(Plan1!I347,Plan1!I348)/2</f>
        <v>54.423816680908203</v>
      </c>
      <c r="J347">
        <f>SUM(Plan1!J347,Plan1!J348)/2</f>
        <v>213.46840512752533</v>
      </c>
      <c r="K347">
        <f>SUM(Plan1!K347,Plan1!K348)/2</f>
        <v>4.1829761266708374</v>
      </c>
      <c r="L347">
        <f>SUM(Plan1!L347,Plan1!L348)/2</f>
        <v>4.1066429615020752</v>
      </c>
      <c r="M347">
        <f>SUM(Plan1!M347,Plan1!M348)/2</f>
        <v>4.0136059522628784</v>
      </c>
      <c r="N347">
        <f>SUM(Plan1!N347,Plan1!N348)/2</f>
        <v>3.8286517858505249</v>
      </c>
      <c r="O347">
        <f>SUM(O345:O346)/2</f>
        <v>244.27902679517865</v>
      </c>
      <c r="P347">
        <f>SUM(Plan1!P347,Plan1!P348)/2</f>
        <v>69.648906707763672</v>
      </c>
      <c r="Q347">
        <f>SUM(Plan1!Q347,Plan1!Q348)/2</f>
        <v>105.70222854614258</v>
      </c>
      <c r="R347">
        <f>SUM(Plan1!R347,Plan1!R348)/2</f>
        <v>3.8536727428436279</v>
      </c>
      <c r="S347">
        <f>SUM(Plan1!S347,Plan1!S348)/2</f>
        <v>3.9587105512619019</v>
      </c>
      <c r="T347">
        <f>SUM(Plan1!T347,Plan1!T348)/2</f>
        <v>58.833393096923828</v>
      </c>
      <c r="U347">
        <f>SUM(Plan1!U347,Plan1!U348)/2</f>
        <v>23.059083938598633</v>
      </c>
      <c r="V347">
        <f>SUM(Plan1!V347,Plan1!V348)/2</f>
        <v>4.3708045482635498</v>
      </c>
      <c r="W347">
        <f>SUM(Plan1!W347,Plan1!W348)/2</f>
        <v>4.3099620342254639</v>
      </c>
      <c r="X347">
        <f>SUM(Plan1!X347,Plan1!X348)/2</f>
        <v>79.736572265625</v>
      </c>
      <c r="Y347">
        <f t="shared" si="26"/>
        <v>6.2005642727017403</v>
      </c>
      <c r="Z347">
        <f>SUM(Plan1!Z347,Plan1!Z348)/2</f>
        <v>39.301057815551758</v>
      </c>
      <c r="AA347">
        <f>SUM(Plan1!AA347,Plan1!AA348)/2</f>
        <v>18.766454696655273</v>
      </c>
      <c r="AB347">
        <f>SUM(Plan1!AB347,Plan1!AB348)/2</f>
        <v>4.608057975769043</v>
      </c>
      <c r="AC347">
        <f>SUM(Plan1!AC347,Plan1!AC348)/2</f>
        <v>4.5444324016571045</v>
      </c>
    </row>
    <row r="348" spans="1:29" x14ac:dyDescent="0.25">
      <c r="A348" s="3">
        <v>43174.458353240741</v>
      </c>
      <c r="B348">
        <f>SUM(Plan1!B348,Plan1!B349)/2</f>
        <v>261.64157867431641</v>
      </c>
      <c r="C348">
        <f>SUM(Plan1!C348,Plan1!C349)/2</f>
        <v>985.30027770996094</v>
      </c>
      <c r="D348">
        <f>SUM(Plan1!D348,Plan1!D349)/2</f>
        <v>184.35495758056641</v>
      </c>
      <c r="E348">
        <f>SUM(Plan1!E348,Plan1!E349)/2</f>
        <v>63.710836678743362</v>
      </c>
      <c r="F348">
        <f>SUM(Plan1!F348,Plan1!F349)/2</f>
        <v>399.25540161132813</v>
      </c>
      <c r="G348">
        <f>SUM(Plan1!G348,Plan1!G349)/2</f>
        <v>41.753677368164063</v>
      </c>
      <c r="H348">
        <f>SUM(Plan1!H348,Plan1!H349)/2</f>
        <v>76.55694580078125</v>
      </c>
      <c r="I348">
        <f>SUM(Plan1!I348,Plan1!I349)/2</f>
        <v>53.568603515625</v>
      </c>
      <c r="J348">
        <f>SUM(Plan1!J348,Plan1!J349)/2</f>
        <v>198.23749387264252</v>
      </c>
      <c r="K348">
        <f>SUM(Plan1!K348,Plan1!K349)/2</f>
        <v>4.6808927059173584</v>
      </c>
      <c r="L348">
        <f>SUM(Plan1!L348,Plan1!L349)/2</f>
        <v>4.6351430416107178</v>
      </c>
      <c r="M348">
        <f>SUM(Plan1!M348,Plan1!M349)/2</f>
        <v>4.5726666450500488</v>
      </c>
      <c r="N348">
        <f>SUM(Plan1!N348,Plan1!N349)/2</f>
        <v>4.4027776718139648</v>
      </c>
      <c r="O348">
        <f>SUM(O346:O347)/2</f>
        <v>203.57334060780704</v>
      </c>
      <c r="P348">
        <f>SUM(Plan1!P348,Plan1!P349)/2</f>
        <v>74.585601806640625</v>
      </c>
      <c r="Q348">
        <f>SUM(Plan1!Q348,Plan1!Q349)/2</f>
        <v>126.17426681518555</v>
      </c>
      <c r="R348">
        <f>SUM(Plan1!R348,Plan1!R349)/2</f>
        <v>3.7517948150634766</v>
      </c>
      <c r="S348">
        <f>SUM(Plan1!S348,Plan1!S349)/2</f>
        <v>3.8589060306549072</v>
      </c>
      <c r="T348">
        <f>SUM(Plan1!T348,Plan1!T349)/2</f>
        <v>65.841266632080078</v>
      </c>
      <c r="U348">
        <f>SUM(Plan1!U348,Plan1!U349)/2</f>
        <v>25.435274124145508</v>
      </c>
      <c r="V348">
        <f>SUM(Plan1!V348,Plan1!V349)/2</f>
        <v>4.1582667827606201</v>
      </c>
      <c r="W348">
        <f>SUM(Plan1!W348,Plan1!W349)/2</f>
        <v>4.0914139747619629</v>
      </c>
      <c r="X348">
        <f>SUM(Plan1!X348,Plan1!X349)/2</f>
        <v>79.736572265625</v>
      </c>
      <c r="Y348">
        <f>SUM(Plan1!Y348,Plan1!Y349)/2</f>
        <v>6.8312497138977051</v>
      </c>
      <c r="Z348">
        <f>SUM(Plan1!Z348,Plan1!Z349)/2</f>
        <v>43.018749237060547</v>
      </c>
      <c r="AA348">
        <f>SUM(Plan1!AA348,Plan1!AA349)/2</f>
        <v>22.892651557922363</v>
      </c>
      <c r="AB348">
        <f>SUM(Plan1!AB348,Plan1!AB349)/2</f>
        <v>4.6524403095245361</v>
      </c>
      <c r="AC348">
        <f>SUM(Plan1!AC348,Plan1!AC349)/2</f>
        <v>4.5864598751068115</v>
      </c>
    </row>
    <row r="349" spans="1:29" x14ac:dyDescent="0.25">
      <c r="A349" s="3">
        <v>43174.500019965279</v>
      </c>
      <c r="B349">
        <f>SUM(Plan1!B349,Plan1!B350)/2</f>
        <v>195.53689575195313</v>
      </c>
      <c r="C349">
        <f>SUM(Plan1!C349,Plan1!C350)/2</f>
        <v>730.40016174316406</v>
      </c>
      <c r="D349">
        <f>SUM(Plan1!D349,Plan1!D350)/2</f>
        <v>208.11874389648438</v>
      </c>
      <c r="E349">
        <f>SUM(Plan1!E349,Plan1!E350)/2</f>
        <v>134.07366180419922</v>
      </c>
      <c r="F349">
        <f>SUM(Plan1!F349,Plan1!F350)/2</f>
        <v>494.89593505859375</v>
      </c>
      <c r="G349">
        <f>SUM(Plan1!G349,Plan1!G350)/2</f>
        <v>51.53105354309082</v>
      </c>
      <c r="H349">
        <f>SUM(Plan1!H349,Plan1!H350)/2</f>
        <v>107.3619384765625</v>
      </c>
      <c r="I349">
        <f>SUM(Plan1!I349,Plan1!I350)/2</f>
        <v>68.375219345092773</v>
      </c>
      <c r="J349">
        <f>SUM(Plan1!J349,Plan1!J350)/2</f>
        <v>413.41749572753906</v>
      </c>
      <c r="K349">
        <f>SUM(Plan1!K349,Plan1!K350)/2</f>
        <v>4.7708735466003418</v>
      </c>
      <c r="L349">
        <f>SUM(Plan1!L349,Plan1!L350)/2</f>
        <v>4.6667013168334961</v>
      </c>
      <c r="M349">
        <f>SUM(Plan1!M349,Plan1!M350)/2</f>
        <v>4.711738109588623</v>
      </c>
      <c r="N349">
        <f>SUM(Plan1!N349,Plan1!N350)/2</f>
        <v>4.5605509281158447</v>
      </c>
      <c r="O349">
        <f>SUM(Plan1!O349,Plan1!O350)/2</f>
        <v>162.95824585109949</v>
      </c>
      <c r="P349">
        <f>SUM(Plan1!P349,Plan1!P350)/2</f>
        <v>89.176345825195313</v>
      </c>
      <c r="Q349">
        <f>SUM(Plan1!Q349,Plan1!Q350)/2</f>
        <v>163.35477447509766</v>
      </c>
      <c r="R349">
        <f>SUM(Plan1!R349,Plan1!R350)/2</f>
        <v>3.680997371673584</v>
      </c>
      <c r="S349">
        <f>SUM(Plan1!S349,Plan1!S350)/2</f>
        <v>3.8253263235092163</v>
      </c>
      <c r="T349">
        <f>SUM(Plan1!T349,Plan1!T350)/2</f>
        <v>80.486293792724609</v>
      </c>
      <c r="U349">
        <f>SUM(Plan1!U349,Plan1!U350)/2</f>
        <v>31.222973823547363</v>
      </c>
      <c r="V349">
        <f>SUM(Plan1!V349,Plan1!V350)/2</f>
        <v>4.143014669418335</v>
      </c>
      <c r="W349">
        <f>SUM(Plan1!W349,Plan1!W350)/2</f>
        <v>4.0796968936920166</v>
      </c>
      <c r="X349">
        <f>SUM(Plan1!X349,Plan1!X350)/2</f>
        <v>79.809028625488281</v>
      </c>
      <c r="Y349">
        <f>SUM(Plan1!Y349,Plan1!Y350)/2</f>
        <v>15.858909130096436</v>
      </c>
      <c r="Z349">
        <f>SUM(Plan1!Z349,Plan1!Z350)/2</f>
        <v>50.134853363037109</v>
      </c>
      <c r="AA349">
        <f>SUM(Plan1!AA349,Plan1!AA350)/2</f>
        <v>29.050930023193359</v>
      </c>
      <c r="AB349">
        <f>SUM(Plan1!AB349,Plan1!AB350)/2</f>
        <v>4.5801384449005127</v>
      </c>
      <c r="AC349">
        <f>SUM(Plan1!AC349,Plan1!AC350)/2</f>
        <v>4.5105092525482178</v>
      </c>
    </row>
    <row r="350" spans="1:29" x14ac:dyDescent="0.25">
      <c r="A350" s="3">
        <v>43174.541686689816</v>
      </c>
      <c r="B350">
        <f>SUM(Plan1!B350,Plan1!B351)/2</f>
        <v>289.42099761962891</v>
      </c>
      <c r="C350">
        <f>SUM(Plan1!C350,Plan1!C351)/2</f>
        <v>1100.6102600097656</v>
      </c>
      <c r="D350">
        <f>SUM(Plan1!D350,Plan1!D351)/2</f>
        <v>232.36489105224609</v>
      </c>
      <c r="E350">
        <f>SUM(Plan1!E350,Plan1!E351)/2</f>
        <v>140.65331268310547</v>
      </c>
      <c r="F350">
        <f>SUM(Plan1!F350,Plan1!F351)/2</f>
        <v>620.03390502929688</v>
      </c>
      <c r="G350">
        <f>SUM(Plan1!G350,Plan1!G351)/2</f>
        <v>61.197656631469727</v>
      </c>
      <c r="H350">
        <f>SUM(Plan1!H350,Plan1!H351)/2</f>
        <v>138.35503387451172</v>
      </c>
      <c r="I350">
        <f>SUM(Plan1!I350,Plan1!I351)/2</f>
        <v>84.586685180664063</v>
      </c>
      <c r="J350">
        <f>SUM(Plan1!J350,Plan1!J351)/2</f>
        <v>430.88569641113281</v>
      </c>
      <c r="K350">
        <f>SUM(Plan1!K350,Plan1!K351)/2</f>
        <v>4.5907061100006104</v>
      </c>
      <c r="L350">
        <f>SUM(Plan1!L350,Plan1!L351)/2</f>
        <v>4.4072725772857666</v>
      </c>
      <c r="M350">
        <f>SUM(Plan1!M350,Plan1!M351)/2</f>
        <v>4.4794158935546875</v>
      </c>
      <c r="N350">
        <f>SUM(Plan1!N350,Plan1!N351)/2</f>
        <v>4.325237512588501</v>
      </c>
      <c r="O350">
        <f>SUM(Plan1!O350,Plan1!O351)/2</f>
        <v>325.33877563476563</v>
      </c>
      <c r="P350">
        <f>SUM(Plan1!P350,Plan1!P351)/2</f>
        <v>106.45389938354492</v>
      </c>
      <c r="Q350">
        <f>SUM(Plan1!Q350,Plan1!Q351)/2</f>
        <v>214.393310546875</v>
      </c>
      <c r="R350">
        <f>SUM(Plan1!R350,Plan1!R351)/2</f>
        <v>3.6406834125518799</v>
      </c>
      <c r="S350">
        <f>SUM(Plan1!S350,Plan1!S351)/2</f>
        <v>3.8305107355117798</v>
      </c>
      <c r="T350">
        <f>SUM(Plan1!T350,Plan1!T351)/2</f>
        <v>100.92601013183594</v>
      </c>
      <c r="U350">
        <f>SUM(Plan1!U350,Plan1!U351)/2</f>
        <v>37.06773567199707</v>
      </c>
      <c r="V350">
        <f>SUM(Plan1!V350,Plan1!V351)/2</f>
        <v>4.246502161026001</v>
      </c>
      <c r="W350">
        <f>SUM(Plan1!W350,Plan1!W351)/2</f>
        <v>4.1872212886810303</v>
      </c>
      <c r="X350">
        <f>SUM(Plan1!X350,Plan1!X351)/2</f>
        <v>159.95418548583984</v>
      </c>
      <c r="Y350">
        <f>SUM(Plan1!Y350,Plan1!Y351)/2</f>
        <v>23.61180591583252</v>
      </c>
      <c r="Z350">
        <f>SUM(Plan1!Z350,Plan1!Z351)/2</f>
        <v>67.521284103393555</v>
      </c>
      <c r="AA350">
        <f>SUM(Plan1!AA350,Plan1!AA351)/2</f>
        <v>37.44699764251709</v>
      </c>
      <c r="AB350">
        <f>SUM(Plan1!AB350,Plan1!AB351)/2</f>
        <v>4.6078212261199951</v>
      </c>
      <c r="AC350">
        <f>SUM(Plan1!AC350,Plan1!AC351)/2</f>
        <v>4.5294156074523926</v>
      </c>
    </row>
    <row r="351" spans="1:29" x14ac:dyDescent="0.25">
      <c r="A351" s="3">
        <v>43174.583353414353</v>
      </c>
      <c r="B351">
        <f>SUM(Plan1!B351,Plan1!B352)/2</f>
        <v>325.43196105957031</v>
      </c>
      <c r="C351">
        <f>SUM(Plan1!C351,Plan1!C352)/2</f>
        <v>1240.0787963867188</v>
      </c>
      <c r="D351">
        <f>SUM(Plan1!D351,Plan1!D352)/2</f>
        <v>248.37541961669922</v>
      </c>
      <c r="E351">
        <f>SUM(Plan1!E351,Plan1!E352)/2</f>
        <v>139.82479095458984</v>
      </c>
      <c r="F351">
        <f>SUM(Plan1!F351,Plan1!F352)/2</f>
        <v>648.92205810546875</v>
      </c>
      <c r="G351">
        <f>SUM(Plan1!G351,Plan1!G352)/2</f>
        <v>70.505062103271484</v>
      </c>
      <c r="H351">
        <f>SUM(Plan1!H351,Plan1!H352)/2</f>
        <v>151.23059844970703</v>
      </c>
      <c r="I351">
        <f>SUM(Plan1!I351,Plan1!I352)/2</f>
        <v>87.888950347900391</v>
      </c>
      <c r="J351">
        <f>SUM(Plan1!J351,Plan1!J352)/2</f>
        <v>429.83998107910156</v>
      </c>
      <c r="K351">
        <f>SUM(Plan1!K351,Plan1!K352)/2</f>
        <v>4.571082592010498</v>
      </c>
      <c r="L351">
        <f>SUM(Plan1!L351,Plan1!L352)/2</f>
        <v>4.3075714111328125</v>
      </c>
      <c r="M351">
        <f>SUM(Plan1!M351,Plan1!M352)/2</f>
        <v>4.3251311779022217</v>
      </c>
      <c r="N351">
        <f>SUM(Plan1!N351,Plan1!N352)/2</f>
        <v>4.1682908535003662</v>
      </c>
      <c r="O351">
        <f>SUM(Plan1!O351,Plan1!O352)/2</f>
        <v>324.69792175292969</v>
      </c>
      <c r="P351">
        <f>SUM(Plan1!P351,Plan1!P352)/2</f>
        <v>115.64567184448242</v>
      </c>
      <c r="Q351">
        <f>SUM(Plan1!Q351,Plan1!Q352)/2</f>
        <v>251.42848968505859</v>
      </c>
      <c r="R351">
        <f>SUM(Plan1!R351,Plan1!R352)/2</f>
        <v>3.5556044578552246</v>
      </c>
      <c r="S351">
        <f>SUM(Plan1!S351,Plan1!S352)/2</f>
        <v>3.7627301216125488</v>
      </c>
      <c r="T351">
        <f>SUM(Plan1!T351,Plan1!T352)/2</f>
        <v>113.60007476806641</v>
      </c>
      <c r="U351">
        <f>SUM(Plan1!U351,Plan1!U352)/2</f>
        <v>41.343687057495117</v>
      </c>
      <c r="V351">
        <f>SUM(Plan1!V351,Plan1!V352)/2</f>
        <v>4.2956671714782715</v>
      </c>
      <c r="W351">
        <f>SUM(Plan1!W351,Plan1!W352)/2</f>
        <v>4.2301621437072754</v>
      </c>
      <c r="X351">
        <f>SUM(Plan1!X351,Plan1!X352)/2</f>
        <v>160.16912078857422</v>
      </c>
      <c r="Y351">
        <f>SUM(Plan1!Y351,Plan1!Y352)/2</f>
        <v>28.701793670654297</v>
      </c>
      <c r="Z351">
        <f>SUM(Plan1!Z351,Plan1!Z352)/2</f>
        <v>78.418563842773438</v>
      </c>
      <c r="AA351">
        <f>SUM(Plan1!AA351,Plan1!AA352)/2</f>
        <v>42.161848068237305</v>
      </c>
      <c r="AB351">
        <f>SUM(Plan1!AB351,Plan1!AB352)/2</f>
        <v>4.6856346130371094</v>
      </c>
      <c r="AC351">
        <f>SUM(Plan1!AC351,Plan1!AC352)/2</f>
        <v>4.6028809547424316</v>
      </c>
    </row>
    <row r="352" spans="1:29" x14ac:dyDescent="0.25">
      <c r="A352" s="3">
        <v>43174.62502013889</v>
      </c>
      <c r="B352">
        <f>SUM(Plan1!B352,Plan1!B353)/2</f>
        <v>327.15946960449219</v>
      </c>
      <c r="C352">
        <f>SUM(Plan1!C352,Plan1!C353)/2</f>
        <v>1243.21337890625</v>
      </c>
      <c r="D352">
        <f>SUM(Plan1!D352,Plan1!D353)/2</f>
        <v>252.25277709960938</v>
      </c>
      <c r="E352">
        <f>SUM(Plan1!E352,Plan1!E353)/2</f>
        <v>188.16619110107422</v>
      </c>
      <c r="F352">
        <f>SUM(Plan1!F352,Plan1!F353)/2</f>
        <v>618.57302856445313</v>
      </c>
      <c r="G352">
        <f>SUM(Plan1!G352,Plan1!G353)/2</f>
        <v>72.174137115478516</v>
      </c>
      <c r="H352">
        <f>SUM(Plan1!H352,Plan1!H353)/2</f>
        <v>166.16507720947266</v>
      </c>
      <c r="I352">
        <f>SUM(Plan1!I352,Plan1!I353)/2</f>
        <v>95.300907135009766</v>
      </c>
      <c r="J352">
        <f>SUM(Plan1!J352,Plan1!J353)/2</f>
        <v>513.48881530761719</v>
      </c>
      <c r="K352">
        <f>SUM(Plan1!K352,Plan1!K353)/2</f>
        <v>4.5066666603088379</v>
      </c>
      <c r="L352">
        <f>SUM(Plan1!L352,Plan1!L353)/2</f>
        <v>4.1579475402832031</v>
      </c>
      <c r="M352">
        <f>SUM(Plan1!M352,Plan1!M353)/2</f>
        <v>4.1733348369598389</v>
      </c>
      <c r="N352">
        <f>SUM(Plan1!N352,Plan1!N353)/2</f>
        <v>4.0184034109115601</v>
      </c>
      <c r="O352">
        <f>SUM(Plan1!O352,Plan1!O353)/2</f>
        <v>323.92333984375</v>
      </c>
      <c r="P352">
        <f>SUM(Plan1!P352,Plan1!P353)/2</f>
        <v>119.19333648681641</v>
      </c>
      <c r="Q352">
        <f>SUM(Plan1!Q352,Plan1!Q353)/2</f>
        <v>265.79534912109375</v>
      </c>
      <c r="R352">
        <f>SUM(Plan1!R352,Plan1!R353)/2</f>
        <v>3.5184148550033569</v>
      </c>
      <c r="S352">
        <f>SUM(Plan1!S352,Plan1!S353)/2</f>
        <v>3.7345099449157715</v>
      </c>
      <c r="T352">
        <f>SUM(Plan1!T352,Plan1!T353)/2</f>
        <v>122.97534942626953</v>
      </c>
      <c r="U352">
        <f>SUM(Plan1!U352,Plan1!U353)/2</f>
        <v>46.047183990478516</v>
      </c>
      <c r="V352">
        <f>SUM(Plan1!V352,Plan1!V353)/2</f>
        <v>4.3662087917327881</v>
      </c>
      <c r="W352">
        <f>SUM(Plan1!W352,Plan1!W353)/2</f>
        <v>4.2983331680297852</v>
      </c>
      <c r="X352">
        <f>SUM(Plan1!X352,Plan1!X353)/2</f>
        <v>157.15396881103516</v>
      </c>
      <c r="Y352">
        <f>SUM(Plan1!Y352,Plan1!Y353)/2</f>
        <v>28.242647171020508</v>
      </c>
      <c r="Z352">
        <f>SUM(Plan1!Z352,Plan1!Z353)/2</f>
        <v>77.240619659423828</v>
      </c>
      <c r="AA352">
        <f>SUM(Plan1!AA352,Plan1!AA353)/2</f>
        <v>45.17510986328125</v>
      </c>
      <c r="AB352">
        <f>SUM(Plan1!AB352,Plan1!AB353)/2</f>
        <v>4.5903072357177734</v>
      </c>
      <c r="AC352">
        <f>SUM(Plan1!AC352,Plan1!AC353)/2</f>
        <v>4.5048058032989502</v>
      </c>
    </row>
    <row r="353" spans="1:29" x14ac:dyDescent="0.25">
      <c r="A353" s="3">
        <v>43174.666686863427</v>
      </c>
      <c r="B353">
        <f>SUM(Plan1!B353,Plan1!B354)/2</f>
        <v>355.60517883300781</v>
      </c>
      <c r="C353">
        <f>SUM(Plan1!C353,Plan1!C354)/2</f>
        <v>1360.2166748046875</v>
      </c>
      <c r="D353">
        <f>SUM(Plan1!D353,Plan1!D354)/2</f>
        <v>262.08474731445313</v>
      </c>
      <c r="E353">
        <f>SUM(Plan1!E353,Plan1!E354)/2</f>
        <v>236.010498046875</v>
      </c>
      <c r="F353">
        <f>SUM(Plan1!F353,Plan1!F354)/2</f>
        <v>591.60202026367188</v>
      </c>
      <c r="G353">
        <f>SUM(Plan1!G353,Plan1!G354)/2</f>
        <v>72.740268707275391</v>
      </c>
      <c r="H353">
        <f>SUM(Plan1!H353,Plan1!H354)/2</f>
        <v>170.20948791503906</v>
      </c>
      <c r="I353">
        <f>SUM(Plan1!I353,Plan1!I354)/2</f>
        <v>101.4440803527832</v>
      </c>
      <c r="J353">
        <f>SUM(Plan1!J353,Plan1!J354)/2</f>
        <v>597.23974609375</v>
      </c>
      <c r="K353">
        <f>SUM(Plan1!K353,Plan1!K354)/2</f>
        <v>4.3860073089599609</v>
      </c>
      <c r="L353">
        <f>SUM(Plan1!L353,Plan1!L354)/2</f>
        <v>3.9569474458694458</v>
      </c>
      <c r="M353">
        <f>SUM(Plan1!M353,Plan1!M354)/2</f>
        <v>3.9764465093612671</v>
      </c>
      <c r="N353">
        <f>SUM(Plan1!N353,Plan1!N354)/2</f>
        <v>3.82274329662323</v>
      </c>
      <c r="O353">
        <f>SUM(Plan1!O353,Plan1!O354)/2</f>
        <v>323.69593811035156</v>
      </c>
      <c r="P353">
        <f>SUM(Plan1!P353,Plan1!P354)/2</f>
        <v>125.053955078125</v>
      </c>
      <c r="Q353">
        <f>SUM(Plan1!Q353,Plan1!Q354)/2</f>
        <v>280.82420349121094</v>
      </c>
      <c r="R353">
        <f>SUM(Plan1!R353,Plan1!R354)/2</f>
        <v>3.5634176731109619</v>
      </c>
      <c r="S353">
        <f>SUM(Plan1!S353,Plan1!S354)/2</f>
        <v>3.7882677316665649</v>
      </c>
      <c r="T353">
        <f>SUM(Plan1!T353,Plan1!T354)/2</f>
        <v>133.33112335205078</v>
      </c>
      <c r="U353">
        <f>SUM(Plan1!U353,Plan1!U354)/2</f>
        <v>49.331457138061523</v>
      </c>
      <c r="V353">
        <f>SUM(Plan1!V353,Plan1!V354)/2</f>
        <v>4.4118497371673584</v>
      </c>
      <c r="W353">
        <f>SUM(Plan1!W353,Plan1!W354)/2</f>
        <v>4.3464233875274658</v>
      </c>
      <c r="X353">
        <f>SUM(Plan1!X353,Plan1!X354)/2</f>
        <v>157.55596160888672</v>
      </c>
      <c r="Y353">
        <f>SUM(Plan1!Y353,Plan1!Y354)/2</f>
        <v>30.048836708068848</v>
      </c>
      <c r="Z353">
        <f>SUM(Plan1!Z353,Plan1!Z354)/2</f>
        <v>79.687503814697266</v>
      </c>
      <c r="AA353">
        <f>SUM(Plan1!AA353,Plan1!AA354)/2</f>
        <v>49.121908187866211</v>
      </c>
      <c r="AB353">
        <f>SUM(Plan1!AB353,Plan1!AB354)/2</f>
        <v>4.4733750820159912</v>
      </c>
      <c r="AC353">
        <f>SUM(Plan1!AC353,Plan1!AC354)/2</f>
        <v>4.3857061862945557</v>
      </c>
    </row>
    <row r="354" spans="1:29" x14ac:dyDescent="0.25">
      <c r="A354" s="3">
        <v>43174.708353587965</v>
      </c>
      <c r="B354">
        <f>SUM(Plan1!B354,Plan1!B355)/2</f>
        <v>383.09686279296875</v>
      </c>
      <c r="C354">
        <f>SUM(Plan1!C354,Plan1!C355)/2</f>
        <v>1472.3682250976563</v>
      </c>
      <c r="D354">
        <f>SUM(Plan1!D354,Plan1!D355)/2</f>
        <v>274.09982299804688</v>
      </c>
      <c r="E354">
        <f>SUM(Plan1!E354,Plan1!E355)/2</f>
        <v>234.95552825927734</v>
      </c>
      <c r="F354">
        <f>SUM(Plan1!F354,Plan1!F355)/2</f>
        <v>574.59591674804688</v>
      </c>
      <c r="G354">
        <f>SUM(Plan1!G354,Plan1!G355)/2</f>
        <v>76.476131439208984</v>
      </c>
      <c r="H354">
        <f>SUM(Plan1!H354,Plan1!H355)/2</f>
        <v>127.27183151245117</v>
      </c>
      <c r="I354">
        <f>SUM(Plan1!I354,Plan1!I355)/2</f>
        <v>81.831809997558594</v>
      </c>
      <c r="J354">
        <f>SUM(Plan1!J354,Plan1!J355)/2</f>
        <v>596.94131469726563</v>
      </c>
      <c r="K354">
        <f>SUM(Plan1!K354,Plan1!K355)/2</f>
        <v>4.2657930850982666</v>
      </c>
      <c r="L354">
        <f>SUM(Plan1!L354,Plan1!L355)/2</f>
        <v>3.8157026767730713</v>
      </c>
      <c r="M354">
        <f>SUM(Plan1!M354,Plan1!M355)/2</f>
        <v>3.8108268976211548</v>
      </c>
      <c r="N354">
        <f>SUM(Plan1!N354,Plan1!N355)/2</f>
        <v>3.6481441259384155</v>
      </c>
      <c r="O354">
        <f>SUM(Plan1!O354,Plan1!O355)/2</f>
        <v>324.51057434082031</v>
      </c>
      <c r="P354">
        <f>SUM(Plan1!P354,Plan1!P355)/2</f>
        <v>129.50951385498047</v>
      </c>
      <c r="Q354">
        <f>SUM(Plan1!Q354,Plan1!Q355)/2</f>
        <v>300.76496887207031</v>
      </c>
      <c r="R354">
        <f>SUM(Plan1!R354,Plan1!R355)/2</f>
        <v>3.6145879030227661</v>
      </c>
      <c r="S354">
        <f>SUM(Plan1!S354,Plan1!S355)/2</f>
        <v>3.8500701189041138</v>
      </c>
      <c r="T354">
        <f>SUM(Plan1!T354,Plan1!T355)/2</f>
        <v>137.05685424804688</v>
      </c>
      <c r="U354">
        <f>SUM(Plan1!U354,Plan1!U355)/2</f>
        <v>51.784976959228516</v>
      </c>
      <c r="V354">
        <f>SUM(Plan1!V354,Plan1!V355)/2</f>
        <v>4.3982012271881104</v>
      </c>
      <c r="W354">
        <f>SUM(Plan1!W354,Plan1!W355)/2</f>
        <v>4.3286783695220947</v>
      </c>
      <c r="X354">
        <f>SUM(Plan1!X354,Plan1!X355)/2</f>
        <v>160.73008728027344</v>
      </c>
      <c r="Y354">
        <f>SUM(Plan1!Y354,Plan1!Y355)/2</f>
        <v>33.355561256408691</v>
      </c>
      <c r="Z354">
        <f>SUM(Plan1!Z354,Plan1!Z355)/2</f>
        <v>81.492702484130859</v>
      </c>
      <c r="AA354">
        <f>SUM(Plan1!AA354,Plan1!AA355)/2</f>
        <v>50.581172943115234</v>
      </c>
      <c r="AB354">
        <f>SUM(Plan1!AB354,Plan1!AB355)/2</f>
        <v>4.4740581512451172</v>
      </c>
      <c r="AC354">
        <f>SUM(Plan1!AC354,Plan1!AC355)/2</f>
        <v>4.3805937767028809</v>
      </c>
    </row>
    <row r="355" spans="1:29" x14ac:dyDescent="0.25">
      <c r="A355" s="3">
        <v>43174.750020312502</v>
      </c>
      <c r="B355">
        <f>SUM(Plan1!B355,Plan1!B356)/2</f>
        <v>383.35084533691406</v>
      </c>
      <c r="C355">
        <f>SUM(Plan1!C355,Plan1!C356)/2</f>
        <v>1472.2549438476563</v>
      </c>
      <c r="D355">
        <f>SUM(Plan1!D355,Plan1!D356)/2</f>
        <v>280.3563232421875</v>
      </c>
      <c r="E355">
        <f>SUM(Plan1!E355,Plan1!E356)/2</f>
        <v>234.49405670166016</v>
      </c>
      <c r="F355">
        <f>SUM(Plan1!F355,Plan1!F356)/2</f>
        <v>556.84625244140625</v>
      </c>
      <c r="G355">
        <f>SUM(Plan1!G355,Plan1!G356)/2</f>
        <v>78.519615173339844</v>
      </c>
      <c r="H355">
        <f>SUM(Plan1!H355,Plan1!H356)/2</f>
        <v>113.84009170532227</v>
      </c>
      <c r="I355">
        <f>SUM(Plan1!I355,Plan1!I356)/2</f>
        <v>76.247051239013672</v>
      </c>
      <c r="J355">
        <f>SUM(Plan1!J355,Plan1!J356)/2</f>
        <v>594.7347412109375</v>
      </c>
      <c r="K355">
        <f>SUM(Plan1!K355,Plan1!K356)/2</f>
        <v>4.2096235752105713</v>
      </c>
      <c r="L355">
        <f>SUM(Plan1!L355,Plan1!L356)/2</f>
        <v>3.7537308931350708</v>
      </c>
      <c r="M355">
        <f>SUM(Plan1!M355,Plan1!M356)/2</f>
        <v>3.7169806957244873</v>
      </c>
      <c r="N355">
        <f>SUM(Plan1!N355,Plan1!N356)/2</f>
        <v>3.5506818294525146</v>
      </c>
      <c r="O355">
        <f>SUM(Plan1!O355,Plan1!O356)/2</f>
        <v>325.35296630859375</v>
      </c>
      <c r="P355">
        <f>SUM(Plan1!P355,Plan1!P356)/2</f>
        <v>132.38916778564453</v>
      </c>
      <c r="Q355">
        <f>SUM(Plan1!Q355,Plan1!Q356)/2</f>
        <v>321.37548828125</v>
      </c>
      <c r="R355">
        <f>SUM(Plan1!R355,Plan1!R356)/2</f>
        <v>3.6487188339233398</v>
      </c>
      <c r="S355">
        <f>SUM(Plan1!S355,Plan1!S356)/2</f>
        <v>3.8913180828094482</v>
      </c>
      <c r="T355">
        <f>SUM(Plan1!T355,Plan1!T356)/2</f>
        <v>139.26001739501953</v>
      </c>
      <c r="U355">
        <f>SUM(Plan1!U355,Plan1!U356)/2</f>
        <v>52.208042144775391</v>
      </c>
      <c r="V355">
        <f>SUM(Plan1!V355,Plan1!V356)/2</f>
        <v>4.3769893646240234</v>
      </c>
      <c r="W355">
        <f>SUM(Plan1!W355,Plan1!W356)/2</f>
        <v>4.3074715137481689</v>
      </c>
      <c r="X355">
        <f>SUM(Plan1!X355,Plan1!X356)/2</f>
        <v>160.59654998779297</v>
      </c>
      <c r="Y355">
        <f>SUM(Plan1!Y355,Plan1!Y356)/2</f>
        <v>34.613542556762695</v>
      </c>
      <c r="Z355">
        <f>SUM(Plan1!Z355,Plan1!Z356)/2</f>
        <v>84.050247192382813</v>
      </c>
      <c r="AA355">
        <f>SUM(Plan1!AA355,Plan1!AA356)/2</f>
        <v>52.770566940307617</v>
      </c>
      <c r="AB355">
        <f>SUM(Plan1!AB355,Plan1!AB356)/2</f>
        <v>4.4599332809448242</v>
      </c>
      <c r="AC355">
        <f>SUM(Plan1!AC355,Plan1!AC356)/2</f>
        <v>4.3611030578613281</v>
      </c>
    </row>
    <row r="356" spans="1:29" x14ac:dyDescent="0.25">
      <c r="A356" s="3">
        <v>43174.791687037039</v>
      </c>
      <c r="B356">
        <f>SUM(Plan1!B356,Plan1!B357)/2</f>
        <v>383.89897155761719</v>
      </c>
      <c r="C356">
        <f>SUM(Plan1!C356,Plan1!C357)/2</f>
        <v>1471.2568359375</v>
      </c>
      <c r="D356">
        <f>SUM(Plan1!D356,Plan1!D357)/2</f>
        <v>288.75514221191406</v>
      </c>
      <c r="E356">
        <f>SUM(Plan1!E356,Plan1!E357)/2</f>
        <v>234.13365936279297</v>
      </c>
      <c r="F356">
        <f>SUM(Plan1!F356,Plan1!F357)/2</f>
        <v>564.91500854492188</v>
      </c>
      <c r="G356">
        <f>SUM(Plan1!G356,Plan1!G357)/2</f>
        <v>79.851921081542969</v>
      </c>
      <c r="H356">
        <f>SUM(Plan1!H356,Plan1!H357)/2</f>
        <v>142.76683807373047</v>
      </c>
      <c r="I356">
        <f>SUM(Plan1!I356,Plan1!I357)/2</f>
        <v>90.831684112548828</v>
      </c>
      <c r="J356">
        <f>SUM(Plan1!J356,Plan1!J357)/2</f>
        <v>594.35006713867188</v>
      </c>
      <c r="K356">
        <f>SUM(Plan1!K356,Plan1!K357)/2</f>
        <v>4.2261371612548828</v>
      </c>
      <c r="L356">
        <f>SUM(Plan1!L356,Plan1!L357)/2</f>
        <v>3.7784843444824219</v>
      </c>
      <c r="M356">
        <f>SUM(Plan1!M356,Plan1!M357)/2</f>
        <v>3.7300961017608643</v>
      </c>
      <c r="N356">
        <f>SUM(Plan1!N356,Plan1!N357)/2</f>
        <v>3.5680806636810303</v>
      </c>
      <c r="O356">
        <f>SUM(Plan1!O356,Plan1!O357)/2</f>
        <v>324.87217712402344</v>
      </c>
      <c r="P356">
        <f>SUM(Plan1!P356,Plan1!P357)/2</f>
        <v>133.94939422607422</v>
      </c>
      <c r="Q356">
        <f>SUM(Plan1!Q356,Plan1!Q357)/2</f>
        <v>322.46243286132813</v>
      </c>
      <c r="R356">
        <f>SUM(Plan1!R356,Plan1!R357)/2</f>
        <v>3.6072856187820435</v>
      </c>
      <c r="S356">
        <f>SUM(Plan1!S356,Plan1!S357)/2</f>
        <v>3.8496134281158447</v>
      </c>
      <c r="T356">
        <f>SUM(Plan1!T356,Plan1!T357)/2</f>
        <v>141.40678405761719</v>
      </c>
      <c r="U356">
        <f>SUM(Plan1!U356,Plan1!U357)/2</f>
        <v>51.895843505859375</v>
      </c>
      <c r="V356">
        <f>SUM(Plan1!V356,Plan1!V357)/2</f>
        <v>4.3294472694396973</v>
      </c>
      <c r="W356">
        <f>SUM(Plan1!W356,Plan1!W357)/2</f>
        <v>4.2554106712341309</v>
      </c>
      <c r="X356">
        <f>SUM(Plan1!X356,Plan1!X357)/2</f>
        <v>160.53522491455078</v>
      </c>
      <c r="Y356">
        <f>SUM(Plan1!Y356,Plan1!Y357)/2</f>
        <v>35.331817626953125</v>
      </c>
      <c r="Z356">
        <f>SUM(Plan1!Z356,Plan1!Z357)/2</f>
        <v>85.340927124023438</v>
      </c>
      <c r="AA356">
        <f>SUM(Plan1!AA356,Plan1!AA357)/2</f>
        <v>53.26744270324707</v>
      </c>
      <c r="AB356">
        <f>SUM(Plan1!AB356,Plan1!AB357)/2</f>
        <v>4.4286737442016602</v>
      </c>
      <c r="AC356">
        <f>SUM(Plan1!AC356,Plan1!AC357)/2</f>
        <v>4.3288934230804443</v>
      </c>
    </row>
    <row r="357" spans="1:29" x14ac:dyDescent="0.25">
      <c r="A357" s="3">
        <v>43174.833353761576</v>
      </c>
      <c r="B357">
        <f>SUM(Plan1!B357,Plan1!B358)/2</f>
        <v>389.77383422851563</v>
      </c>
      <c r="C357">
        <f>SUM(Plan1!C357,Plan1!C358)/2</f>
        <v>1492.4102172851563</v>
      </c>
      <c r="D357">
        <f>SUM(Plan1!D357,Plan1!D358)/2</f>
        <v>299.30819702148438</v>
      </c>
      <c r="E357">
        <f>SUM(Plan1!E357,Plan1!E358)/2</f>
        <v>233.66106414794922</v>
      </c>
      <c r="F357">
        <f>SUM(Plan1!F357,Plan1!F358)/2</f>
        <v>570.71163940429688</v>
      </c>
      <c r="G357">
        <f>SUM(Plan1!G357,Plan1!G358)/2</f>
        <v>84.578670501708984</v>
      </c>
      <c r="H357">
        <f>SUM(Plan1!H357,Plan1!H358)/2</f>
        <v>141.84812164306641</v>
      </c>
      <c r="I357">
        <f>SUM(Plan1!I357,Plan1!I358)/2</f>
        <v>89.880069732666016</v>
      </c>
      <c r="J357">
        <f>SUM(Plan1!J357,Plan1!J358)/2</f>
        <v>594.8507080078125</v>
      </c>
      <c r="K357">
        <f>SUM(Plan1!K357,Plan1!K358)/2</f>
        <v>4.2186391353607178</v>
      </c>
      <c r="L357">
        <f>SUM(Plan1!L357,Plan1!L358)/2</f>
        <v>3.772456169128418</v>
      </c>
      <c r="M357">
        <f>SUM(Plan1!M357,Plan1!M358)/2</f>
        <v>3.7295699119567871</v>
      </c>
      <c r="N357">
        <f>SUM(Plan1!N357,Plan1!N358)/2</f>
        <v>3.5634768009185791</v>
      </c>
      <c r="O357">
        <f>SUM(Plan1!O357,Plan1!O358)/2</f>
        <v>324.22044372558594</v>
      </c>
      <c r="P357">
        <f>SUM(Plan1!P357,Plan1!P358)/2</f>
        <v>128.62689590454102</v>
      </c>
      <c r="Q357">
        <f>SUM(Plan1!Q357,Plan1!Q358)/2</f>
        <v>327.463623046875</v>
      </c>
      <c r="R357">
        <f>SUM(Plan1!R357,Plan1!R358)/2</f>
        <v>3.5639001131057739</v>
      </c>
      <c r="S357">
        <f>SUM(Plan1!S357,Plan1!S358)/2</f>
        <v>3.8112332820892334</v>
      </c>
      <c r="T357">
        <f>SUM(Plan1!T357,Plan1!T358)/2</f>
        <v>145.66971588134766</v>
      </c>
      <c r="U357">
        <f>SUM(Plan1!U357,Plan1!U358)/2</f>
        <v>54.760204315185547</v>
      </c>
      <c r="V357">
        <f>SUM(Plan1!V357,Plan1!V358)/2</f>
        <v>4.2731442451477051</v>
      </c>
      <c r="W357">
        <f>SUM(Plan1!W357,Plan1!W358)/2</f>
        <v>4.1943252086639404</v>
      </c>
      <c r="X357">
        <f>SUM(Plan1!X357,Plan1!X358)/2</f>
        <v>160.43599700927734</v>
      </c>
      <c r="Y357">
        <f>SUM(Plan1!Y357,Plan1!Y358)/2</f>
        <v>37.786022186279297</v>
      </c>
      <c r="Z357">
        <f>SUM(Plan1!Z357,Plan1!Z358)/2</f>
        <v>86.974365234375</v>
      </c>
      <c r="AA357">
        <f>SUM(Plan1!AA357,Plan1!AA358)/2</f>
        <v>54.398303985595703</v>
      </c>
      <c r="AB357">
        <f>SUM(Plan1!AB357,Plan1!AB358)/2</f>
        <v>4.3856079578399658</v>
      </c>
      <c r="AC357">
        <f>SUM(Plan1!AC357,Plan1!AC358)/2</f>
        <v>4.2903182506561279</v>
      </c>
    </row>
    <row r="358" spans="1:29" x14ac:dyDescent="0.25">
      <c r="A358" s="3">
        <v>43174.875020486113</v>
      </c>
      <c r="B358">
        <f>SUM(Plan1!B358,Plan1!B359)/2</f>
        <v>395.65867614746094</v>
      </c>
      <c r="C358">
        <f>SUM(Plan1!C358,Plan1!C359)/2</f>
        <v>1513.9981689453125</v>
      </c>
      <c r="D358">
        <f>SUM(Plan1!D358,Plan1!D359)/2</f>
        <v>307.67298889160156</v>
      </c>
      <c r="E358">
        <f>SUM(Plan1!E358,Plan1!E359)/2</f>
        <v>233.68619537353516</v>
      </c>
      <c r="F358">
        <f>SUM(Plan1!F358,Plan1!F359)/2</f>
        <v>573.05126953125</v>
      </c>
      <c r="G358">
        <f>SUM(Plan1!G358,Plan1!G359)/2</f>
        <v>90.96136474609375</v>
      </c>
      <c r="H358">
        <f>SUM(Plan1!H358,Plan1!H359)/2</f>
        <v>143.27422332763672</v>
      </c>
      <c r="I358">
        <f>SUM(Plan1!I358,Plan1!I359)/2</f>
        <v>90.818092346191406</v>
      </c>
      <c r="J358">
        <f>SUM(Plan1!J358,Plan1!J359)/2</f>
        <v>594.40863037109375</v>
      </c>
      <c r="K358">
        <f>SUM(Plan1!K358,Plan1!K359)/2</f>
        <v>4.1921360492706299</v>
      </c>
      <c r="L358">
        <f>SUM(Plan1!L358,Plan1!L359)/2</f>
        <v>3.7025001049041748</v>
      </c>
      <c r="M358">
        <f>SUM(Plan1!M358,Plan1!M359)/2</f>
        <v>3.6624231338500977</v>
      </c>
      <c r="N358">
        <f>SUM(Plan1!N358,Plan1!N359)/2</f>
        <v>3.4945149421691895</v>
      </c>
      <c r="O358">
        <f>SUM(Plan1!O358,Plan1!O359)/2</f>
        <v>324.68064880371094</v>
      </c>
      <c r="P358">
        <f>SUM(Plan1!P358,Plan1!P359)/2</f>
        <v>127.40694808959961</v>
      </c>
      <c r="Q358">
        <f>SUM(Plan1!Q358,Plan1!Q359)/2</f>
        <v>340.3446044921875</v>
      </c>
      <c r="R358">
        <f>SUM(Plan1!R358,Plan1!R359)/2</f>
        <v>3.5879095792770386</v>
      </c>
      <c r="S358">
        <f>SUM(Plan1!S358,Plan1!S359)/2</f>
        <v>3.8421087265014648</v>
      </c>
      <c r="T358">
        <f>SUM(Plan1!T358,Plan1!T359)/2</f>
        <v>147.41441345214844</v>
      </c>
      <c r="U358">
        <f>SUM(Plan1!U358,Plan1!U359)/2</f>
        <v>56.342227935791016</v>
      </c>
      <c r="V358">
        <f>SUM(Plan1!V358,Plan1!V359)/2</f>
        <v>4.2326970100402832</v>
      </c>
      <c r="W358">
        <f>SUM(Plan1!W358,Plan1!W359)/2</f>
        <v>4.1556746959686279</v>
      </c>
      <c r="X358">
        <f>SUM(Plan1!X358,Plan1!X359)/2</f>
        <v>160.33676910400391</v>
      </c>
      <c r="Y358">
        <f>SUM(Plan1!Y358,Plan1!Y359)/2</f>
        <v>40.375246047973633</v>
      </c>
      <c r="Z358">
        <f>SUM(Plan1!Z358,Plan1!Z359)/2</f>
        <v>87.803646087646484</v>
      </c>
      <c r="AA358">
        <f>SUM(Plan1!AA358,Plan1!AA359)/2</f>
        <v>54.855201721191406</v>
      </c>
      <c r="AB358">
        <f>SUM(Plan1!AB358,Plan1!AB359)/2</f>
        <v>4.3273892402648926</v>
      </c>
      <c r="AC358">
        <f>SUM(Plan1!AC358,Plan1!AC359)/2</f>
        <v>4.2364115715026855</v>
      </c>
    </row>
    <row r="359" spans="1:29" x14ac:dyDescent="0.25">
      <c r="A359" s="3">
        <v>43174.916687210651</v>
      </c>
      <c r="B359">
        <f>SUM(Plan1!B359,Plan1!B360)/2</f>
        <v>395.60092163085938</v>
      </c>
      <c r="C359">
        <f>SUM(Plan1!C359,Plan1!C360)/2</f>
        <v>1513.0318603515625</v>
      </c>
      <c r="D359">
        <f>SUM(Plan1!D359,Plan1!D360)/2</f>
        <v>316.86895751953125</v>
      </c>
      <c r="E359">
        <f>SUM(Plan1!E359,Plan1!E360)/2</f>
        <v>233.7576904296875</v>
      </c>
      <c r="F359">
        <f>SUM(Plan1!F359,Plan1!F360)/2</f>
        <v>572.08050537109375</v>
      </c>
      <c r="G359">
        <f>SUM(Plan1!G359,Plan1!G360)/2</f>
        <v>95.175003051757813</v>
      </c>
      <c r="H359">
        <f>SUM(Plan1!H359,Plan1!H360)/2</f>
        <v>114.57649230957031</v>
      </c>
      <c r="I359">
        <f>SUM(Plan1!I359,Plan1!I360)/2</f>
        <v>77.635568618774414</v>
      </c>
      <c r="J359">
        <f>SUM(Plan1!J359,Plan1!J360)/2</f>
        <v>594.531494140625</v>
      </c>
      <c r="K359">
        <f>SUM(Plan1!K359,Plan1!K360)/2</f>
        <v>4.1672961711883545</v>
      </c>
      <c r="L359">
        <f>SUM(Plan1!L359,Plan1!L360)/2</f>
        <v>3.6641668081283569</v>
      </c>
      <c r="M359">
        <f>SUM(Plan1!M359,Plan1!M360)/2</f>
        <v>3.62422776222229</v>
      </c>
      <c r="N359">
        <f>SUM(Plan1!N359,Plan1!N360)/2</f>
        <v>3.4599448442459106</v>
      </c>
      <c r="O359">
        <f>SUM(Plan1!O359,Plan1!O360)/2</f>
        <v>325.39949035644531</v>
      </c>
      <c r="P359">
        <f>SUM(Plan1!P359,Plan1!P360)/2</f>
        <v>136.57032775878906</v>
      </c>
      <c r="Q359">
        <f>SUM(Plan1!Q359,Plan1!Q360)/2</f>
        <v>347.55978393554688</v>
      </c>
      <c r="R359">
        <f>SUM(Plan1!R359,Plan1!R360)/2</f>
        <v>3.6012554168701172</v>
      </c>
      <c r="S359">
        <f>SUM(Plan1!S359,Plan1!S360)/2</f>
        <v>3.8584141731262207</v>
      </c>
      <c r="T359">
        <f>SUM(Plan1!T359,Plan1!T360)/2</f>
        <v>146.28752136230469</v>
      </c>
      <c r="U359">
        <f>SUM(Plan1!U359,Plan1!U360)/2</f>
        <v>56.565296173095703</v>
      </c>
      <c r="V359">
        <f>SUM(Plan1!V359,Plan1!V360)/2</f>
        <v>4.188136100769043</v>
      </c>
      <c r="W359">
        <f>SUM(Plan1!W359,Plan1!W360)/2</f>
        <v>4.1105873584747314</v>
      </c>
      <c r="X359">
        <f>SUM(Plan1!X359,Plan1!X360)/2</f>
        <v>160.22614288330078</v>
      </c>
      <c r="Y359">
        <f>SUM(Plan1!Y359,Plan1!Y360)/2</f>
        <v>41.330249786376953</v>
      </c>
      <c r="Z359">
        <f>SUM(Plan1!Z359,Plan1!Z360)/2</f>
        <v>88.517330169677734</v>
      </c>
      <c r="AA359">
        <f>SUM(Plan1!AA359,Plan1!AA360)/2</f>
        <v>54.218803405761719</v>
      </c>
      <c r="AB359">
        <f>SUM(Plan1!AB359,Plan1!AB360)/2</f>
        <v>4.2583365440368652</v>
      </c>
      <c r="AC359">
        <f>SUM(Plan1!AC359,Plan1!AC360)/2</f>
        <v>4.1684846878051758</v>
      </c>
    </row>
    <row r="360" spans="1:29" x14ac:dyDescent="0.25">
      <c r="A360" s="3">
        <v>43174.958353935188</v>
      </c>
      <c r="B360">
        <f>SUM(Plan1!B360,Plan1!B361)/2</f>
        <v>395.20330810546875</v>
      </c>
      <c r="C360">
        <f>SUM(Plan1!C360,Plan1!C361)/2</f>
        <v>1512.0655517578125</v>
      </c>
      <c r="D360">
        <f>SUM(Plan1!D360,Plan1!D361)/2</f>
        <v>322.65878295898438</v>
      </c>
      <c r="E360">
        <f>SUM(Plan1!E360,Plan1!E361)/2</f>
        <v>233.80564880371094</v>
      </c>
      <c r="F360">
        <f>SUM(Plan1!F360,Plan1!F361)/2</f>
        <v>563.28372192382813</v>
      </c>
      <c r="G360">
        <f>SUM(Plan1!G360,Plan1!G361)/2</f>
        <v>94.069049835205078</v>
      </c>
      <c r="H360">
        <f>SUM(Plan1!H360,Plan1!H361)/2</f>
        <v>84.04791259765625</v>
      </c>
      <c r="I360">
        <f>SUM(Plan1!I360,Plan1!I361)/2</f>
        <v>60.369482040405273</v>
      </c>
      <c r="J360">
        <f>SUM(Plan1!J360,Plan1!J361)/2</f>
        <v>593.99856567382813</v>
      </c>
      <c r="K360">
        <f>SUM(Plan1!K360,Plan1!K361)/2</f>
        <v>4.1595821380615234</v>
      </c>
      <c r="L360">
        <f>SUM(Plan1!L360,Plan1!L361)/2</f>
        <v>3.6656666994094849</v>
      </c>
      <c r="M360">
        <f>SUM(Plan1!M360,Plan1!M361)/2</f>
        <v>3.6242061853408813</v>
      </c>
      <c r="N360">
        <f>SUM(Plan1!N360,Plan1!N361)/2</f>
        <v>3.4552568197250366</v>
      </c>
      <c r="O360">
        <f>SUM(Plan1!O360,Plan1!O361)/2</f>
        <v>325.73551940917969</v>
      </c>
      <c r="P360">
        <f>SUM(Plan1!P360,Plan1!P361)/2</f>
        <v>138.98033142089844</v>
      </c>
      <c r="Q360">
        <f>SUM(Plan1!Q360,Plan1!Q361)/2</f>
        <v>354.5867919921875</v>
      </c>
      <c r="R360">
        <f>SUM(Plan1!R360,Plan1!R361)/2</f>
        <v>3.6053414344787598</v>
      </c>
      <c r="S360">
        <f>SUM(Plan1!S360,Plan1!S361)/2</f>
        <v>3.8642640113830566</v>
      </c>
      <c r="T360">
        <f>SUM(Plan1!T360,Plan1!T361)/2</f>
        <v>145.72487640380859</v>
      </c>
      <c r="U360">
        <f>SUM(Plan1!U360,Plan1!U361)/2</f>
        <v>56.395088195800781</v>
      </c>
      <c r="V360">
        <f>SUM(Plan1!V360,Plan1!V361)/2</f>
        <v>4.1409132480621338</v>
      </c>
      <c r="W360">
        <f>SUM(Plan1!W360,Plan1!W361)/2</f>
        <v>4.0630397796630859</v>
      </c>
      <c r="X360">
        <f>SUM(Plan1!X360,Plan1!X361)/2</f>
        <v>160.02182006835938</v>
      </c>
      <c r="Y360">
        <f>SUM(Plan1!Y360,Plan1!Y361)/2</f>
        <v>40.998601913452148</v>
      </c>
      <c r="Z360">
        <f>SUM(Plan1!Z360,Plan1!Z361)/2</f>
        <v>89.054450988769531</v>
      </c>
      <c r="AA360">
        <f>SUM(Plan1!AA360,Plan1!AA361)/2</f>
        <v>54.942241668701172</v>
      </c>
      <c r="AB360">
        <f>SUM(Plan1!AB360,Plan1!AB361)/2</f>
        <v>4.1882050037384033</v>
      </c>
      <c r="AC360">
        <f>SUM(Plan1!AC360,Plan1!AC361)/2</f>
        <v>4.0981800556182861</v>
      </c>
    </row>
    <row r="361" spans="1:29" x14ac:dyDescent="0.25">
      <c r="A361" s="3">
        <v>43175.000020659725</v>
      </c>
      <c r="B361">
        <f>SUM(Plan1!B361,Plan1!B362)/2</f>
        <v>394.38890075683594</v>
      </c>
      <c r="C361">
        <f>SUM(Plan1!C361,Plan1!C362)/2</f>
        <v>1511.0992431640625</v>
      </c>
      <c r="D361">
        <f>SUM(Plan1!D361,Plan1!D362)/2</f>
        <v>318.71058654785156</v>
      </c>
      <c r="E361">
        <f>SUM(Plan1!E361,Plan1!E362)/2</f>
        <v>233.41102600097656</v>
      </c>
      <c r="F361">
        <f>SUM(Plan1!F361,Plan1!F362)/2</f>
        <v>558.673583984375</v>
      </c>
      <c r="G361">
        <f>SUM(Plan1!G361,Plan1!G362)/2</f>
        <v>91.895973205566406</v>
      </c>
      <c r="H361">
        <f>SUM(Plan1!H361,Plan1!H362)/2</f>
        <v>140.24646759033203</v>
      </c>
      <c r="I361">
        <f>SUM(Plan1!I361,Plan1!I362)/2</f>
        <v>85.137611389160156</v>
      </c>
      <c r="J361">
        <f>SUM(Plan1!J361,Plan1!J362)/2</f>
        <v>593.40191650390625</v>
      </c>
      <c r="K361">
        <f>SUM(Plan1!K361,Plan1!K362)/2</f>
        <v>4.1531238555908203</v>
      </c>
      <c r="L361">
        <f>SUM(Plan1!L361,Plan1!L362)/2</f>
        <v>3.6434444189071655</v>
      </c>
      <c r="M361">
        <f>SUM(Plan1!M361,Plan1!M362)/2</f>
        <v>3.5987029075622559</v>
      </c>
      <c r="N361">
        <f>SUM(Plan1!N361,Plan1!N362)/2</f>
        <v>3.4281677007675171</v>
      </c>
      <c r="O361">
        <f>SUM(Plan1!O361,Plan1!O362)/2</f>
        <v>326.31935119628906</v>
      </c>
      <c r="P361">
        <f>SUM(Plan1!P361,Plan1!P362)/2</f>
        <v>135.67510223388672</v>
      </c>
      <c r="Q361">
        <f>SUM(Plan1!Q361,Plan1!Q362)/2</f>
        <v>350.7850341796875</v>
      </c>
      <c r="R361">
        <f>SUM(Plan1!R361,Plan1!R362)/2</f>
        <v>3.604662299156189</v>
      </c>
      <c r="S361">
        <f>SUM(Plan1!S361,Plan1!S362)/2</f>
        <v>3.8646317720413208</v>
      </c>
      <c r="T361">
        <f>SUM(Plan1!T361,Plan1!T362)/2</f>
        <v>143.11293792724609</v>
      </c>
      <c r="U361">
        <f>SUM(Plan1!U361,Plan1!U362)/2</f>
        <v>54.497249603271484</v>
      </c>
      <c r="V361">
        <f>SUM(Plan1!V361,Plan1!V362)/2</f>
        <v>4.1014547348022461</v>
      </c>
      <c r="W361">
        <f>SUM(Plan1!W361,Plan1!W362)/2</f>
        <v>4.0181665420532227</v>
      </c>
      <c r="X361">
        <f>SUM(Plan1!X361,Plan1!X362)/2</f>
        <v>159.98871612548828</v>
      </c>
      <c r="Y361">
        <f>SUM(Plan1!Y361,Plan1!Y362)/2</f>
        <v>39.258310317993164</v>
      </c>
      <c r="Z361">
        <f>SUM(Plan1!Z361,Plan1!Z362)/2</f>
        <v>87.474079132080078</v>
      </c>
      <c r="AA361">
        <f>SUM(Plan1!AA361,Plan1!AA362)/2</f>
        <v>54.675071716308594</v>
      </c>
      <c r="AB361">
        <f>SUM(Plan1!AB361,Plan1!AB362)/2</f>
        <v>4.1270377635955811</v>
      </c>
      <c r="AC361">
        <f>SUM(Plan1!AC361,Plan1!AC362)/2</f>
        <v>4.0367214679718018</v>
      </c>
    </row>
    <row r="362" spans="1:29" x14ac:dyDescent="0.25">
      <c r="A362" s="3">
        <v>43175.041687384262</v>
      </c>
      <c r="B362">
        <f>SUM(Plan1!B362,Plan1!B363)/2</f>
        <v>394.52256774902344</v>
      </c>
      <c r="C362">
        <f>SUM(Plan1!C362,Plan1!C363)/2</f>
        <v>1510.1329345703125</v>
      </c>
      <c r="D362">
        <f>SUM(Plan1!D362,Plan1!D363)/2</f>
        <v>312.77490234375</v>
      </c>
      <c r="E362">
        <f>SUM(Plan1!E362,Plan1!E363)/2</f>
        <v>232.91683197021484</v>
      </c>
      <c r="F362">
        <f>SUM(Plan1!F362,Plan1!F363)/2</f>
        <v>558.052490234375</v>
      </c>
      <c r="G362">
        <f>SUM(Plan1!G362,Plan1!G363)/2</f>
        <v>90.626926422119141</v>
      </c>
      <c r="H362">
        <f>SUM(Plan1!H362,Plan1!H363)/2</f>
        <v>170.40360260009766</v>
      </c>
      <c r="I362">
        <f>SUM(Plan1!I362,Plan1!I363)/2</f>
        <v>101.58629608154297</v>
      </c>
      <c r="J362">
        <f>SUM(Plan1!J362,Plan1!J363)/2</f>
        <v>592.597412109375</v>
      </c>
      <c r="K362">
        <f>SUM(Plan1!K362,Plan1!K363)/2</f>
        <v>4.109375</v>
      </c>
      <c r="L362">
        <f>SUM(Plan1!L362,Plan1!L363)/2</f>
        <v>3.5744444131851196</v>
      </c>
      <c r="M362">
        <f>SUM(Plan1!M362,Plan1!M363)/2</f>
        <v>3.5315860509872437</v>
      </c>
      <c r="N362">
        <f>SUM(Plan1!N362,Plan1!N363)/2</f>
        <v>3.3651459217071533</v>
      </c>
      <c r="O362">
        <f>SUM(Plan1!O362,Plan1!O363)/2</f>
        <v>325.13331604003906</v>
      </c>
      <c r="P362">
        <f>SUM(Plan1!P362,Plan1!P363)/2</f>
        <v>131.12051010131836</v>
      </c>
      <c r="Q362">
        <f>SUM(Plan1!Q362,Plan1!Q363)/2</f>
        <v>338.81967163085938</v>
      </c>
      <c r="R362">
        <f>SUM(Plan1!R362,Plan1!R363)/2</f>
        <v>3.6164493560791016</v>
      </c>
      <c r="S362">
        <f>SUM(Plan1!S362,Plan1!S363)/2</f>
        <v>3.8726893663406372</v>
      </c>
      <c r="T362">
        <f>SUM(Plan1!T362,Plan1!T363)/2</f>
        <v>135.84047698974609</v>
      </c>
      <c r="U362">
        <f>SUM(Plan1!U362,Plan1!U363)/2</f>
        <v>53.038599014282227</v>
      </c>
      <c r="V362">
        <f>SUM(Plan1!V362,Plan1!V363)/2</f>
        <v>4.0701150894165039</v>
      </c>
      <c r="W362">
        <f>SUM(Plan1!W362,Plan1!W363)/2</f>
        <v>3.9835910797119141</v>
      </c>
      <c r="X362">
        <f>SUM(Plan1!X362,Plan1!X363)/2</f>
        <v>160.02123260498047</v>
      </c>
      <c r="Y362">
        <f>SUM(Plan1!Y362,Plan1!Y363)/2</f>
        <v>36.491985321044922</v>
      </c>
      <c r="Z362">
        <f>SUM(Plan1!Z362,Plan1!Z363)/2</f>
        <v>86.171371459960938</v>
      </c>
      <c r="AA362">
        <f>SUM(Plan1!AA362,Plan1!AA363)/2</f>
        <v>52.846105575561523</v>
      </c>
      <c r="AB362">
        <f>SUM(Plan1!AB362,Plan1!AB363)/2</f>
        <v>4.0809257030487061</v>
      </c>
      <c r="AC362">
        <f>SUM(Plan1!AC362,Plan1!AC363)/2</f>
        <v>3.9908629655838013</v>
      </c>
    </row>
    <row r="363" spans="1:29" x14ac:dyDescent="0.25">
      <c r="A363" s="3">
        <v>43175.0833541088</v>
      </c>
      <c r="B363">
        <f>SUM(Plan1!B363,Plan1!B364)/2</f>
        <v>395.22909545898438</v>
      </c>
      <c r="C363">
        <f>SUM(Plan1!C363,Plan1!C364)/2</f>
        <v>1511.18701171875</v>
      </c>
      <c r="D363">
        <f>SUM(Plan1!D363,Plan1!D364)/2</f>
        <v>311.43388366699219</v>
      </c>
      <c r="E363">
        <f>SUM(Plan1!E363,Plan1!E364)/2</f>
        <v>232.64917755126953</v>
      </c>
      <c r="F363">
        <f>SUM(Plan1!F363,Plan1!F364)/2</f>
        <v>557.43142700195313</v>
      </c>
      <c r="G363">
        <f>SUM(Plan1!G363,Plan1!G364)/2</f>
        <v>85.970424652099609</v>
      </c>
      <c r="H363">
        <f>SUM(Plan1!H363,Plan1!H364)/2</f>
        <v>143.332275390625</v>
      </c>
      <c r="I363">
        <f>SUM(Plan1!I363,Plan1!I364)/2</f>
        <v>87.962898254394531</v>
      </c>
      <c r="J363">
        <f>SUM(Plan1!J363,Plan1!J364)/2</f>
        <v>591.834716796875</v>
      </c>
      <c r="K363">
        <f>SUM(Plan1!K363,Plan1!K364)/2</f>
        <v>4.0557236671447754</v>
      </c>
      <c r="L363">
        <f>SUM(Plan1!L363,Plan1!L364)/2</f>
        <v>3.5224137306213379</v>
      </c>
      <c r="M363">
        <f>SUM(Plan1!M363,Plan1!M364)/2</f>
        <v>3.4799208641052246</v>
      </c>
      <c r="N363">
        <f>SUM(Plan1!N363,Plan1!N364)/2</f>
        <v>3.3123917579650879</v>
      </c>
      <c r="O363">
        <f>SUM(Plan1!O363,Plan1!O364)/2</f>
        <v>324.01666259765625</v>
      </c>
      <c r="P363">
        <f>SUM(Plan1!P363,Plan1!P364)/2</f>
        <v>125.44853973388672</v>
      </c>
      <c r="Q363">
        <f>SUM(Plan1!Q363,Plan1!Q364)/2</f>
        <v>335.16123962402344</v>
      </c>
      <c r="R363">
        <f>SUM(Plan1!R363,Plan1!R364)/2</f>
        <v>3.6423425674438477</v>
      </c>
      <c r="S363">
        <f>SUM(Plan1!S363,Plan1!S364)/2</f>
        <v>3.8944383859634399</v>
      </c>
      <c r="T363">
        <f>SUM(Plan1!T363,Plan1!T364)/2</f>
        <v>134.00698852539063</v>
      </c>
      <c r="U363">
        <f>SUM(Plan1!U363,Plan1!U364)/2</f>
        <v>51.914396286010742</v>
      </c>
      <c r="V363">
        <f>SUM(Plan1!V363,Plan1!V364)/2</f>
        <v>3.9791067838668823</v>
      </c>
      <c r="W363">
        <f>SUM(Plan1!W363,Plan1!W364)/2</f>
        <v>3.9637956619262695</v>
      </c>
      <c r="X363">
        <f>SUM(Plan1!X363,Plan1!X364)/2</f>
        <v>160.00199890136719</v>
      </c>
      <c r="Y363">
        <f>SUM(Plan1!Y363,Plan1!Y364)/2</f>
        <v>35.548227310180664</v>
      </c>
      <c r="Z363">
        <f>SUM(Plan1!Z363,Plan1!Z364)/2</f>
        <v>85.798751831054688</v>
      </c>
      <c r="AA363">
        <f>SUM(Plan1!AA363,Plan1!AA364)/2</f>
        <v>52.23851203918457</v>
      </c>
      <c r="AB363">
        <f>SUM(Plan1!AB363,Plan1!AB364)/2</f>
        <v>4.0423398017883301</v>
      </c>
      <c r="AC363">
        <f>SUM(Plan1!AC363,Plan1!AC364)/2</f>
        <v>3.9600226879119873</v>
      </c>
    </row>
    <row r="364" spans="1:29" x14ac:dyDescent="0.25">
      <c r="A364" s="3">
        <v>43175.125020833337</v>
      </c>
      <c r="B364">
        <f>SUM(Plan1!B364,Plan1!B365)/2</f>
        <v>395.21699523925781</v>
      </c>
      <c r="C364">
        <f>SUM(Plan1!C364,Plan1!C365)/2</f>
        <v>1513.1620483398438</v>
      </c>
      <c r="D364">
        <f>SUM(Plan1!D364,Plan1!D365)/2</f>
        <v>310.91950988769531</v>
      </c>
      <c r="E364">
        <f>SUM(Plan1!E364,Plan1!E365)/2</f>
        <v>185.05550384521484</v>
      </c>
      <c r="F364">
        <f>SUM(Plan1!F364,Plan1!F365)/2</f>
        <v>557.74188232421875</v>
      </c>
      <c r="G364">
        <f>SUM(Plan1!G364,Plan1!G365)/2</f>
        <v>86.944107055664063</v>
      </c>
      <c r="H364">
        <f>SUM(Plan1!H364,Plan1!H365)/2</f>
        <v>144.15811157226563</v>
      </c>
      <c r="I364">
        <f>SUM(Plan1!I364,Plan1!I365)/2</f>
        <v>88.583873748779297</v>
      </c>
      <c r="J364">
        <f>SUM(Plan1!J364,Plan1!J365)/2</f>
        <v>507.23451232910156</v>
      </c>
      <c r="K364">
        <f>SUM(Plan1!K364,Plan1!K365)/2</f>
        <v>4.0075304508209229</v>
      </c>
      <c r="L364">
        <f>SUM(Plan1!L364,Plan1!L365)/2</f>
        <v>3.5245835781097412</v>
      </c>
      <c r="M364">
        <f>SUM(Plan1!M364,Plan1!M365)/2</f>
        <v>3.4904173612594604</v>
      </c>
      <c r="N364">
        <f>SUM(Plan1!N364,Plan1!N365)/2</f>
        <v>3.3168303966522217</v>
      </c>
      <c r="O364">
        <f>SUM(Plan1!O364,Plan1!O365)/2</f>
        <v>324.27346801757813</v>
      </c>
      <c r="P364">
        <f>SUM(Plan1!P364,Plan1!P365)/2</f>
        <v>123.73430633544922</v>
      </c>
      <c r="Q364">
        <f>SUM(Plan1!Q364,Plan1!Q365)/2</f>
        <v>337.31509399414063</v>
      </c>
      <c r="R364">
        <f>SUM(Plan1!R364,Plan1!R365)/2</f>
        <v>3.6047172546386719</v>
      </c>
      <c r="S364">
        <f>SUM(Plan1!S364,Plan1!S365)/2</f>
        <v>3.856142520904541</v>
      </c>
      <c r="T364">
        <f>SUM(Plan1!T364,Plan1!T365)/2</f>
        <v>133.99248504638672</v>
      </c>
      <c r="U364">
        <f>SUM(Plan1!U364,Plan1!U365)/2</f>
        <v>50.774188995361328</v>
      </c>
      <c r="V364">
        <f>SUM(Plan1!V364,Plan1!V365)/2</f>
        <v>3.953889012336731</v>
      </c>
      <c r="W364">
        <f>SUM(Plan1!W364,Plan1!W365)/2</f>
        <v>3.9719555377960205</v>
      </c>
      <c r="X364">
        <f>SUM(Plan1!X364,Plan1!X365)/2</f>
        <v>160.06252288818359</v>
      </c>
      <c r="Y364">
        <f>SUM(Plan1!Y364,Plan1!Y365)/2</f>
        <v>34.263988494873047</v>
      </c>
      <c r="Z364">
        <f>SUM(Plan1!Z364,Plan1!Z365)/2</f>
        <v>84.264808654785156</v>
      </c>
      <c r="AA364">
        <f>SUM(Plan1!AA364,Plan1!AA365)/2</f>
        <v>52.520778656005859</v>
      </c>
      <c r="AB364">
        <f>SUM(Plan1!AB364,Plan1!AB365)/2</f>
        <v>4.009856104850769</v>
      </c>
      <c r="AC364">
        <f>SUM(Plan1!AC364,Plan1!AC365)/2</f>
        <v>3.9307101964950562</v>
      </c>
    </row>
    <row r="365" spans="1:29" x14ac:dyDescent="0.25">
      <c r="A365" s="3">
        <v>43175.166687557874</v>
      </c>
      <c r="B365">
        <f>SUM(Plan1!B365,Plan1!B366)/2</f>
        <v>395.23445129394531</v>
      </c>
      <c r="C365">
        <f>SUM(Plan1!C365,Plan1!C366)/2</f>
        <v>1512.4871826171875</v>
      </c>
      <c r="D365">
        <f>SUM(Plan1!D365,Plan1!D366)/2</f>
        <v>311.26705932617188</v>
      </c>
      <c r="E365">
        <f>SUM(Plan1!E365,Plan1!E366)/2</f>
        <v>184.50529479980469</v>
      </c>
      <c r="F365">
        <f>SUM(Plan1!F365,Plan1!F366)/2</f>
        <v>555.69332885742188</v>
      </c>
      <c r="G365">
        <f>SUM(Plan1!G365,Plan1!G366)/2</f>
        <v>85.331790924072266</v>
      </c>
      <c r="H365">
        <f>SUM(Plan1!H365,Plan1!H366)/2</f>
        <v>144.46862030029297</v>
      </c>
      <c r="I365">
        <f>SUM(Plan1!I365,Plan1!I366)/2</f>
        <v>90.651111602783203</v>
      </c>
      <c r="J365">
        <f>SUM(Plan1!J365,Plan1!J366)/2</f>
        <v>508.76203918457031</v>
      </c>
      <c r="K365">
        <f>SUM(Plan1!K365,Plan1!K366)/2</f>
        <v>4.0027475357055664</v>
      </c>
      <c r="L365">
        <f>SUM(Plan1!L365,Plan1!L366)/2</f>
        <v>3.5415816307067871</v>
      </c>
      <c r="M365">
        <f>SUM(Plan1!M365,Plan1!M366)/2</f>
        <v>3.5074213743209839</v>
      </c>
      <c r="N365">
        <f>SUM(Plan1!N365,Plan1!N366)/2</f>
        <v>3.3328254222869873</v>
      </c>
      <c r="O365">
        <f>SUM(Plan1!O365,Plan1!O366)/2</f>
        <v>324.39753723144531</v>
      </c>
      <c r="P365">
        <f>SUM(Plan1!P365,Plan1!P366)/2</f>
        <v>120.79851150512695</v>
      </c>
      <c r="Q365">
        <f>SUM(Plan1!Q365,Plan1!Q366)/2</f>
        <v>333.99552917480469</v>
      </c>
      <c r="R365">
        <f>SUM(Plan1!R365,Plan1!R366)/2</f>
        <v>3.5601686239242554</v>
      </c>
      <c r="S365">
        <f>SUM(Plan1!S365,Plan1!S366)/2</f>
        <v>3.8105404376983643</v>
      </c>
      <c r="T365">
        <f>SUM(Plan1!T365,Plan1!T366)/2</f>
        <v>127.65963745117188</v>
      </c>
      <c r="U365">
        <f>SUM(Plan1!U365,Plan1!U366)/2</f>
        <v>49.808868408203125</v>
      </c>
      <c r="V365">
        <f>SUM(Plan1!V365,Plan1!V366)/2</f>
        <v>4.0031197071075439</v>
      </c>
      <c r="W365">
        <f>SUM(Plan1!W365,Plan1!W366)/2</f>
        <v>4.0100562572479248</v>
      </c>
      <c r="X365">
        <f>SUM(Plan1!X365,Plan1!X366)/2</f>
        <v>160.16146850585938</v>
      </c>
      <c r="Y365">
        <f>SUM(Plan1!Y365,Plan1!Y366)/2</f>
        <v>31.682854652404785</v>
      </c>
      <c r="Z365">
        <f>SUM(Plan1!Z365,Plan1!Z366)/2</f>
        <v>82.426700592041016</v>
      </c>
      <c r="AA365">
        <f>SUM(Plan1!AA365,Plan1!AA366)/2</f>
        <v>51.30799674987793</v>
      </c>
      <c r="AB365">
        <f>SUM(Plan1!AB365,Plan1!AB366)/2</f>
        <v>3.9861345291137695</v>
      </c>
      <c r="AC365">
        <f>SUM(Plan1!AC365,Plan1!AC366)/2</f>
        <v>3.9018815755844116</v>
      </c>
    </row>
    <row r="366" spans="1:29" x14ac:dyDescent="0.25">
      <c r="A366" s="3">
        <v>43175.208354282404</v>
      </c>
      <c r="B366">
        <f>SUM(Plan1!B366,Plan1!B367)/2</f>
        <v>394.89376831054688</v>
      </c>
      <c r="C366">
        <f>SUM(Plan1!C366,Plan1!C367)/2</f>
        <v>1511.0302124023438</v>
      </c>
      <c r="D366">
        <f>SUM(Plan1!D366,Plan1!D367)/2</f>
        <v>303.96839904785156</v>
      </c>
      <c r="E366">
        <f>SUM(Plan1!E366,Plan1!E367)/2</f>
        <v>231.13944244384766</v>
      </c>
      <c r="F366">
        <f>SUM(Plan1!F366,Plan1!F367)/2</f>
        <v>549.34793090820313</v>
      </c>
      <c r="G366">
        <f>SUM(Plan1!G366,Plan1!G367)/2</f>
        <v>79.198108673095703</v>
      </c>
      <c r="H366">
        <f>SUM(Plan1!H366,Plan1!H367)/2</f>
        <v>157.45631408691406</v>
      </c>
      <c r="I366">
        <f>SUM(Plan1!I366,Plan1!I367)/2</f>
        <v>95.939228057861328</v>
      </c>
      <c r="J366">
        <f>SUM(Plan1!J366,Plan1!J367)/2</f>
        <v>593.3924560546875</v>
      </c>
      <c r="K366">
        <f>SUM(Plan1!K366,Plan1!K367)/2</f>
        <v>4.0236010551452637</v>
      </c>
      <c r="L366">
        <f>SUM(Plan1!L366,Plan1!L367)/2</f>
        <v>3.5322024822235107</v>
      </c>
      <c r="M366">
        <f>SUM(Plan1!M366,Plan1!M367)/2</f>
        <v>3.4898090362548828</v>
      </c>
      <c r="N366">
        <f>SUM(Plan1!N366,Plan1!N367)/2</f>
        <v>3.3204318284988403</v>
      </c>
      <c r="O366">
        <f>SUM(Plan1!O366,Plan1!O367)/2</f>
        <v>324.03448486328125</v>
      </c>
      <c r="P366">
        <f>SUM(Plan1!P366,Plan1!P367)/2</f>
        <v>115.9514274597168</v>
      </c>
      <c r="Q366">
        <f>SUM(Plan1!Q366,Plan1!Q367)/2</f>
        <v>325.68278503417969</v>
      </c>
      <c r="R366">
        <f>SUM(Plan1!R366,Plan1!R367)/2</f>
        <v>3.5855711698532104</v>
      </c>
      <c r="S366">
        <f>SUM(Plan1!S366,Plan1!S367)/2</f>
        <v>3.8340109586715698</v>
      </c>
      <c r="T366">
        <f>SUM(Plan1!T366,Plan1!T367)/2</f>
        <v>123.28557205200195</v>
      </c>
      <c r="U366">
        <f>SUM(Plan1!U366,Plan1!U367)/2</f>
        <v>49.10576057434082</v>
      </c>
      <c r="V366">
        <f>SUM(Plan1!V366,Plan1!V367)/2</f>
        <v>3.9871065616607666</v>
      </c>
      <c r="W366">
        <f>SUM(Plan1!W366,Plan1!W367)/2</f>
        <v>4.0208992958068848</v>
      </c>
      <c r="X366">
        <f>SUM(Plan1!X366,Plan1!X367)/2</f>
        <v>160.29301452636719</v>
      </c>
      <c r="Y366">
        <f>SUM(Plan1!Y366,Plan1!Y367)/2</f>
        <v>30.963342666625977</v>
      </c>
      <c r="Z366">
        <f>SUM(Plan1!Z366,Plan1!Z367)/2</f>
        <v>81.467067718505859</v>
      </c>
      <c r="AA366">
        <f>SUM(Plan1!AA366,Plan1!AA367)/2</f>
        <v>48.162822723388672</v>
      </c>
      <c r="AB366">
        <f>SUM(Plan1!AB366,Plan1!AB367)/2</f>
        <v>3.9757752418518066</v>
      </c>
      <c r="AC366">
        <f>SUM(Plan1!AC366,Plan1!AC367)/2</f>
        <v>3.893943190574646</v>
      </c>
    </row>
    <row r="367" spans="1:29" x14ac:dyDescent="0.25">
      <c r="A367" s="3">
        <v>43175.250021006941</v>
      </c>
      <c r="B367">
        <f>SUM(Plan1!B367,Plan1!B368)/2</f>
        <v>394.39089965820313</v>
      </c>
      <c r="C367">
        <f>SUM(Plan1!C367,Plan1!C368)/2</f>
        <v>1511.5213012695313</v>
      </c>
      <c r="D367">
        <f>SUM(Plan1!D367,Plan1!D368)/2</f>
        <v>290.73091125488281</v>
      </c>
      <c r="E367">
        <f>SUM(Plan1!E367,Plan1!E368)/2</f>
        <v>230.73173522949219</v>
      </c>
      <c r="F367">
        <f>SUM(Plan1!F367,Plan1!F368)/2</f>
        <v>532.06936645507813</v>
      </c>
      <c r="G367">
        <f>SUM(Plan1!G367,Plan1!G368)/2</f>
        <v>77.336154937744141</v>
      </c>
      <c r="H367">
        <f>SUM(Plan1!H367,Plan1!H368)/2</f>
        <v>170.78704071044922</v>
      </c>
      <c r="I367">
        <f>SUM(Plan1!I367,Plan1!I368)/2</f>
        <v>99.979148864746094</v>
      </c>
      <c r="J367">
        <f>SUM(Plan1!J367,Plan1!J368)/2</f>
        <v>591.93075561523438</v>
      </c>
      <c r="K367">
        <f>SUM(Plan1!K367,Plan1!K368)/2</f>
        <v>4.0162649154663086</v>
      </c>
      <c r="L367">
        <f>SUM(Plan1!L367,Plan1!L368)/2</f>
        <v>3.5184156894683838</v>
      </c>
      <c r="M367">
        <f>SUM(Plan1!M367,Plan1!M368)/2</f>
        <v>3.4717214107513428</v>
      </c>
      <c r="N367">
        <f>SUM(Plan1!N367,Plan1!N368)/2</f>
        <v>3.3029797077178955</v>
      </c>
      <c r="O367">
        <f>SUM(Plan1!O367,Plan1!O368)/2</f>
        <v>324.60722351074219</v>
      </c>
      <c r="P367">
        <f>SUM(Plan1!P367,Plan1!P368)/2</f>
        <v>110.71530151367188</v>
      </c>
      <c r="Q367">
        <f>SUM(Plan1!Q367,Plan1!Q368)/2</f>
        <v>312.67732238769531</v>
      </c>
      <c r="R367">
        <f>SUM(Plan1!R367,Plan1!R368)/2</f>
        <v>3.6323932409286499</v>
      </c>
      <c r="S367">
        <f>SUM(Plan1!S367,Plan1!S368)/2</f>
        <v>3.8758105039596558</v>
      </c>
      <c r="T367">
        <f>SUM(Plan1!T367,Plan1!T368)/2</f>
        <v>120.92992782592773</v>
      </c>
      <c r="U367">
        <f>SUM(Plan1!U367,Plan1!U368)/2</f>
        <v>47.054035186767578</v>
      </c>
      <c r="V367">
        <f>SUM(Plan1!V367,Plan1!V368)/2</f>
        <v>3.9724313020706177</v>
      </c>
      <c r="W367">
        <f>SUM(Plan1!W367,Plan1!W368)/2</f>
        <v>4.0083274841308594</v>
      </c>
      <c r="X367">
        <f>SUM(Plan1!X367,Plan1!X368)/2</f>
        <v>160.37614440917969</v>
      </c>
      <c r="Y367">
        <f>SUM(Plan1!Y367,Plan1!Y368)/2</f>
        <v>30.972282409667969</v>
      </c>
      <c r="Z367">
        <f>SUM(Plan1!Z367,Plan1!Z368)/2</f>
        <v>80.837177276611328</v>
      </c>
      <c r="AA367">
        <f>SUM(Plan1!AA367,Plan1!AA368)/2</f>
        <v>46.386676788330078</v>
      </c>
      <c r="AB367">
        <f>SUM(Plan1!AB367,Plan1!AB368)/2</f>
        <v>3.9801733493804932</v>
      </c>
      <c r="AC367">
        <f>SUM(Plan1!AC367,Plan1!AC368)/2</f>
        <v>3.9015427827835083</v>
      </c>
    </row>
    <row r="368" spans="1:29" x14ac:dyDescent="0.25">
      <c r="A368" s="3">
        <v>43175.291687731478</v>
      </c>
      <c r="B368">
        <f>SUM(Plan1!B368,Plan1!B369)/2</f>
        <v>393.56428527832031</v>
      </c>
      <c r="C368">
        <f>SUM(Plan1!C368,Plan1!C369)/2</f>
        <v>1511.1634521484375</v>
      </c>
      <c r="D368">
        <f>SUM(Plan1!D368,Plan1!D369)/2</f>
        <v>290.50987243652344</v>
      </c>
      <c r="E368">
        <f>SUM(Plan1!E368,Plan1!E369)/2</f>
        <v>183.79115295410156</v>
      </c>
      <c r="F368">
        <f>SUM(Plan1!F368,Plan1!F369)/2</f>
        <v>518.15505981445313</v>
      </c>
      <c r="G368">
        <f>SUM(Plan1!G368,Plan1!G369)/2</f>
        <v>76.156154632568359</v>
      </c>
      <c r="H368">
        <f>SUM(Plan1!H368,Plan1!H369)/2</f>
        <v>181.85375213623047</v>
      </c>
      <c r="I368">
        <f>SUM(Plan1!I368,Plan1!I369)/2</f>
        <v>103.9216194152832</v>
      </c>
      <c r="J368">
        <f>SUM(Plan1!J368,Plan1!J369)/2</f>
        <v>508.69989013671875</v>
      </c>
      <c r="K368">
        <f>SUM(Plan1!K368,Plan1!K369)/2</f>
        <v>4.0175058841705322</v>
      </c>
      <c r="L368">
        <f>SUM(Plan1!L368,Plan1!L369)/2</f>
        <v>3.5667186975479126</v>
      </c>
      <c r="M368">
        <f>SUM(Plan1!M368,Plan1!M369)/2</f>
        <v>3.5135635137557983</v>
      </c>
      <c r="N368">
        <f>SUM(Plan1!N368,Plan1!N369)/2</f>
        <v>3.3399530649185181</v>
      </c>
      <c r="O368">
        <f>SUM(Plan1!O368,Plan1!O369)/2</f>
        <v>325.26347351074219</v>
      </c>
      <c r="P368">
        <f>SUM(Plan1!P368,Plan1!P369)/2</f>
        <v>109.35870361328125</v>
      </c>
      <c r="Q368">
        <f>SUM(Plan1!Q368,Plan1!Q369)/2</f>
        <v>299.69775390625</v>
      </c>
      <c r="R368">
        <f>SUM(Plan1!R368,Plan1!R369)/2</f>
        <v>3.6195127964019775</v>
      </c>
      <c r="S368">
        <f>SUM(Plan1!S368,Plan1!S369)/2</f>
        <v>3.8549981117248535</v>
      </c>
      <c r="T368">
        <f>SUM(Plan1!T368,Plan1!T369)/2</f>
        <v>118.96112823486328</v>
      </c>
      <c r="U368">
        <f>SUM(Plan1!U368,Plan1!U369)/2</f>
        <v>44.333333969116211</v>
      </c>
      <c r="V368">
        <f>SUM(Plan1!V368,Plan1!V369)/2</f>
        <v>4.0012763738632202</v>
      </c>
      <c r="W368">
        <f>SUM(Plan1!W368,Plan1!W369)/2</f>
        <v>4.0373365879058838</v>
      </c>
      <c r="X368">
        <f>SUM(Plan1!X368,Plan1!X369)/2</f>
        <v>160.47307586669922</v>
      </c>
      <c r="Y368">
        <f>SUM(Plan1!Y368,Plan1!Y369)/2</f>
        <v>29.58613395690918</v>
      </c>
      <c r="Z368">
        <f>SUM(Plan1!Z368,Plan1!Z369)/2</f>
        <v>80.510387420654297</v>
      </c>
      <c r="AA368">
        <f>SUM(Plan1!AA368,Plan1!AA369)/2</f>
        <v>46.408214569091797</v>
      </c>
      <c r="AB368">
        <f>SUM(Plan1!AB368,Plan1!AB369)/2</f>
        <v>3.997684121131897</v>
      </c>
      <c r="AC368">
        <f>SUM(Plan1!AC368,Plan1!AC369)/2</f>
        <v>3.9158776998519897</v>
      </c>
    </row>
    <row r="369" spans="1:29" x14ac:dyDescent="0.25">
      <c r="A369" s="3">
        <v>43175.333354456016</v>
      </c>
      <c r="B369">
        <f>SUM(Plan1!B369,Plan1!B370)/2</f>
        <v>392.30166625976563</v>
      </c>
      <c r="C369">
        <f>SUM(Plan1!C369,Plan1!C370)/2</f>
        <v>1509.7552490234375</v>
      </c>
      <c r="D369">
        <f>SUM(Plan1!D369,Plan1!D370)/2</f>
        <v>292.87261962890625</v>
      </c>
      <c r="E369">
        <f>SUM(Plan1!E369,Plan1!E370)/2</f>
        <v>136.93447113037109</v>
      </c>
      <c r="F369">
        <f>SUM(Plan1!F369,Plan1!F370)/2</f>
        <v>518.62606811523438</v>
      </c>
      <c r="G369">
        <f>SUM(Plan1!G369,Plan1!G370)/2</f>
        <v>74.69000244140625</v>
      </c>
      <c r="H369">
        <f>SUM(Plan1!H369,Plan1!H370)/2</f>
        <v>195.43244934082031</v>
      </c>
      <c r="I369">
        <f>SUM(Plan1!I369,Plan1!I370)/2</f>
        <v>110.52923583984375</v>
      </c>
      <c r="J369">
        <f>SUM(Plan1!J369,Plan1!J370)/2</f>
        <v>426.167236328125</v>
      </c>
      <c r="K369">
        <f>SUM(Plan1!K369,Plan1!K370)/2</f>
        <v>4.0616834163665771</v>
      </c>
      <c r="L369">
        <f>SUM(Plan1!L369,Plan1!L370)/2</f>
        <v>3.6785937547683716</v>
      </c>
      <c r="M369">
        <f>SUM(Plan1!M369,Plan1!M370)/2</f>
        <v>3.6156930923461914</v>
      </c>
      <c r="N369">
        <f>SUM(Plan1!N369,Plan1!N370)/2</f>
        <v>3.4380676746368408</v>
      </c>
      <c r="O369">
        <f>SUM(Plan1!O369,Plan1!O370)/2</f>
        <v>324.19285583496094</v>
      </c>
      <c r="P369">
        <f>SUM(Plan1!P369,Plan1!P370)/2</f>
        <v>116.06616973876953</v>
      </c>
      <c r="Q369">
        <f>SUM(Plan1!Q369,Plan1!Q370)/2</f>
        <v>285.97821044921875</v>
      </c>
      <c r="R369">
        <f>SUM(Plan1!R369,Plan1!R370)/2</f>
        <v>3.5212059020996094</v>
      </c>
      <c r="S369">
        <f>SUM(Plan1!S369,Plan1!S370)/2</f>
        <v>3.7474155426025391</v>
      </c>
      <c r="T369">
        <f>SUM(Plan1!T369,Plan1!T370)/2</f>
        <v>116.13481903076172</v>
      </c>
      <c r="U369">
        <f>SUM(Plan1!U369,Plan1!U370)/2</f>
        <v>44.453052520751953</v>
      </c>
      <c r="V369">
        <f>SUM(Plan1!V369,Plan1!V370)/2</f>
        <v>4.0581097602844238</v>
      </c>
      <c r="W369">
        <f>SUM(Plan1!W369,Plan1!W370)/2</f>
        <v>4.0681507587432861</v>
      </c>
      <c r="X369">
        <f>SUM(Plan1!X369,Plan1!X370)/2</f>
        <v>160.57000732421875</v>
      </c>
      <c r="Y369">
        <f>SUM(Plan1!Y369,Plan1!Y370)/2</f>
        <v>27.895537376403809</v>
      </c>
      <c r="Z369">
        <f>SUM(Plan1!Z369,Plan1!Z370)/2</f>
        <v>77.983894348144531</v>
      </c>
      <c r="AA369">
        <f>SUM(Plan1!AA369,Plan1!AA370)/2</f>
        <v>44.666435241699219</v>
      </c>
      <c r="AB369">
        <f>SUM(Plan1!AB369,Plan1!AB370)/2</f>
        <v>4.0250923633575439</v>
      </c>
      <c r="AC369">
        <f>SUM(Plan1!AC369,Plan1!AC370)/2</f>
        <v>3.9440497159957886</v>
      </c>
    </row>
    <row r="370" spans="1:29" x14ac:dyDescent="0.25">
      <c r="A370" s="3">
        <v>43175.375021180553</v>
      </c>
      <c r="B370">
        <f>SUM(Plan1!B370,Plan1!B371)/2</f>
        <v>393.28498840332031</v>
      </c>
      <c r="C370">
        <f>SUM(Plan1!C370,Plan1!C371)/2</f>
        <v>1511.6030883789063</v>
      </c>
      <c r="D370">
        <f>SUM(Plan1!D370,Plan1!D371)/2</f>
        <v>290.46505737304688</v>
      </c>
      <c r="E370">
        <f>SUM(Plan1!E370,Plan1!E371)/2</f>
        <v>184.42213439941406</v>
      </c>
      <c r="F370">
        <f>SUM(Plan1!F370,Plan1!F371)/2</f>
        <v>513.55050659179688</v>
      </c>
      <c r="G370">
        <f>SUM(Plan1!G370,Plan1!G371)/2</f>
        <v>76.820789337158203</v>
      </c>
      <c r="H370">
        <f>SUM(Plan1!H370,Plan1!H371)/2</f>
        <v>197.67540740966797</v>
      </c>
      <c r="I370">
        <f>SUM(Plan1!I370,Plan1!I371)/2</f>
        <v>113.78763580322266</v>
      </c>
      <c r="J370">
        <f>SUM(Plan1!J370,Plan1!J371)/2</f>
        <v>509.58404541015625</v>
      </c>
      <c r="K370">
        <f>SUM(Plan1!K370,Plan1!K371)/2</f>
        <v>4.1057419776916504</v>
      </c>
      <c r="L370">
        <f>SUM(Plan1!L370,Plan1!L371)/2</f>
        <v>3.6911842823028564</v>
      </c>
      <c r="M370">
        <f>SUM(Plan1!M370,Plan1!M371)/2</f>
        <v>3.6369738578796387</v>
      </c>
      <c r="N370">
        <f>SUM(Plan1!N370,Plan1!N371)/2</f>
        <v>3.4611340761184692</v>
      </c>
      <c r="O370">
        <f>SUM(Plan1!O370,Plan1!O371)/2</f>
        <v>324.95733642578125</v>
      </c>
      <c r="P370">
        <f>SUM(Plan1!P370,Plan1!P371)/2</f>
        <v>123.25681304931641</v>
      </c>
      <c r="Q370">
        <f>SUM(Plan1!Q370,Plan1!Q371)/2</f>
        <v>281.67561340332031</v>
      </c>
      <c r="R370">
        <f>SUM(Plan1!R370,Plan1!R371)/2</f>
        <v>3.4928958415985107</v>
      </c>
      <c r="S370">
        <f>SUM(Plan1!S370,Plan1!S371)/2</f>
        <v>3.7174688577651978</v>
      </c>
      <c r="T370">
        <f>SUM(Plan1!T370,Plan1!T371)/2</f>
        <v>113.32651901245117</v>
      </c>
      <c r="U370">
        <f>SUM(Plan1!U370,Plan1!U371)/2</f>
        <v>44.574384689331055</v>
      </c>
      <c r="V370">
        <f>SUM(Plan1!V370,Plan1!V371)/2</f>
        <v>4.0258195400238037</v>
      </c>
      <c r="W370">
        <f>SUM(Plan1!W370,Plan1!W371)/2</f>
        <v>3.99574875831604</v>
      </c>
      <c r="X370">
        <f>SUM(Plan1!X370,Plan1!X371)/2</f>
        <v>160.63148498535156</v>
      </c>
      <c r="Y370">
        <f>SUM(Plan1!Y370,Plan1!Y371)/2</f>
        <v>27.497127532958984</v>
      </c>
      <c r="Z370">
        <f>SUM(Plan1!Z370,Plan1!Z371)/2</f>
        <v>76.484535217285156</v>
      </c>
      <c r="AA370">
        <f>SUM(Plan1!AA370,Plan1!AA371)/2</f>
        <v>41.44590950012207</v>
      </c>
      <c r="AB370">
        <f>SUM(Plan1!AB370,Plan1!AB371)/2</f>
        <v>4.0633304119110107</v>
      </c>
      <c r="AC370">
        <f>SUM(Plan1!AC370,Plan1!AC371)/2</f>
        <v>3.9839028120040894</v>
      </c>
    </row>
    <row r="371" spans="1:29" x14ac:dyDescent="0.25">
      <c r="A371" s="3">
        <v>43175.41668790509</v>
      </c>
      <c r="B371">
        <f>SUM(Plan1!B371,Plan1!B372)/2</f>
        <v>394.46763610839844</v>
      </c>
      <c r="C371">
        <f>SUM(Plan1!C371,Plan1!C372)/2</f>
        <v>1513.8484497070313</v>
      </c>
      <c r="D371">
        <f>SUM(Plan1!D371,Plan1!D372)/2</f>
        <v>292.35137939453125</v>
      </c>
      <c r="E371">
        <f>SUM(Plan1!E371,Plan1!E372)/2</f>
        <v>232.23002624511719</v>
      </c>
      <c r="F371">
        <f>SUM(Plan1!F371,Plan1!F372)/2</f>
        <v>504.10871887207031</v>
      </c>
      <c r="G371">
        <f>SUM(Plan1!G371,Plan1!G372)/2</f>
        <v>81.867904663085938</v>
      </c>
      <c r="H371">
        <f>SUM(Plan1!H371,Plan1!H372)/2</f>
        <v>198.66384124755859</v>
      </c>
      <c r="I371">
        <f>SUM(Plan1!I371,Plan1!I372)/2</f>
        <v>115.77422332763672</v>
      </c>
      <c r="J371">
        <f>SUM(Plan1!J371,Plan1!J372)/2</f>
        <v>592.62283325195313</v>
      </c>
      <c r="K371">
        <f>SUM(Plan1!K371,Plan1!K372)/2</f>
        <v>4.1191740036010742</v>
      </c>
      <c r="L371">
        <f>SUM(Plan1!L371,Plan1!L372)/2</f>
        <v>3.6433718204498291</v>
      </c>
      <c r="M371">
        <f>SUM(Plan1!M371,Plan1!M372)/2</f>
        <v>3.5958371162414551</v>
      </c>
      <c r="N371">
        <f>SUM(Plan1!N371,Plan1!N372)/2</f>
        <v>3.4211158752441406</v>
      </c>
      <c r="O371">
        <f>SUM(Plan1!O371,Plan1!O372)/2</f>
        <v>324.82217407226563</v>
      </c>
      <c r="P371">
        <f>SUM(Plan1!P371,Plan1!P372)/2</f>
        <v>125.2398567199707</v>
      </c>
      <c r="Q371">
        <f>SUM(Plan1!Q371,Plan1!Q372)/2</f>
        <v>284.19606018066406</v>
      </c>
      <c r="R371">
        <f>SUM(Plan1!R371,Plan1!R372)/2</f>
        <v>3.5541789531707764</v>
      </c>
      <c r="S371">
        <f>SUM(Plan1!S371,Plan1!S372)/2</f>
        <v>3.7818766832351685</v>
      </c>
      <c r="T371">
        <f>SUM(Plan1!T371,Plan1!T372)/2</f>
        <v>113.87442016601563</v>
      </c>
      <c r="U371">
        <f>SUM(Plan1!U371,Plan1!U372)/2</f>
        <v>43.198390960693359</v>
      </c>
      <c r="V371">
        <f>SUM(Plan1!V371,Plan1!V372)/2</f>
        <v>4.0310235023498535</v>
      </c>
      <c r="W371">
        <f>SUM(Plan1!W371,Plan1!W372)/2</f>
        <v>3.9802448749542236</v>
      </c>
      <c r="X371">
        <f>SUM(Plan1!X371,Plan1!X372)/2</f>
        <v>160.57619476318359</v>
      </c>
      <c r="Y371">
        <f>SUM(Plan1!Y371,Plan1!Y372)/2</f>
        <v>28.32794189453125</v>
      </c>
      <c r="Z371">
        <f>SUM(Plan1!Z371,Plan1!Z372)/2</f>
        <v>76.963951110839844</v>
      </c>
      <c r="AA371">
        <f>SUM(Plan1!AA371,Plan1!AA372)/2</f>
        <v>39.904474258422852</v>
      </c>
      <c r="AB371">
        <f>SUM(Plan1!AB371,Plan1!AB372)/2</f>
        <v>4.1038117408752441</v>
      </c>
      <c r="AC371">
        <f>SUM(Plan1!AC371,Plan1!AC372)/2</f>
        <v>4.0278959274291992</v>
      </c>
    </row>
    <row r="372" spans="1:29" x14ac:dyDescent="0.25">
      <c r="A372" s="3">
        <v>43175.458354629627</v>
      </c>
      <c r="B372">
        <f>SUM(Plan1!B372,Plan1!B373)/2</f>
        <v>255.63506317138672</v>
      </c>
      <c r="C372">
        <f>SUM(Plan1!C372,Plan1!C373)/2</f>
        <v>971.86418151855469</v>
      </c>
      <c r="D372">
        <f>SUM(Plan1!D372,Plan1!D373)/2</f>
        <v>302.62579345703125</v>
      </c>
      <c r="E372">
        <f>SUM(Plan1!E372,Plan1!E373)/2</f>
        <v>116.22401521354914</v>
      </c>
      <c r="F372">
        <f>SUM(Plan1!F372,Plan1!F373)/2</f>
        <v>321.76255798339844</v>
      </c>
      <c r="G372">
        <f>SUM(Plan1!G372,Plan1!G373)/2</f>
        <v>85.997116088867188</v>
      </c>
      <c r="H372">
        <f>SUM(Plan1!H372,Plan1!H373)/2</f>
        <v>199.41233062744141</v>
      </c>
      <c r="I372">
        <f>SUM(Plan1!I372,Plan1!I373)/2</f>
        <v>114.38190841674805</v>
      </c>
      <c r="J372">
        <f>SUM(Plan1!J372,Plan1!J373)/2</f>
        <v>320.14976501464844</v>
      </c>
      <c r="K372">
        <f>SUM(Plan1!K372,Plan1!K373)/2</f>
        <v>4.1287360191345215</v>
      </c>
      <c r="L372">
        <f>SUM(Plan1!L372,Plan1!L373)/2</f>
        <v>3.7515625953674316</v>
      </c>
      <c r="M372">
        <f>SUM(Plan1!M372,Plan1!M373)/2</f>
        <v>3.6406538486480713</v>
      </c>
      <c r="N372">
        <f>SUM(Plan1!N372,Plan1!N373)/2</f>
        <v>3.4584828615188599</v>
      </c>
      <c r="O372">
        <f>SUM(Plan1!O372,Plan1!O373)/2</f>
        <v>161.95769653469324</v>
      </c>
      <c r="P372">
        <f>SUM(Plan1!P372,Plan1!P373)/2</f>
        <v>128.93054962158203</v>
      </c>
      <c r="Q372">
        <f>SUM(Plan1!Q372,Plan1!Q373)/2</f>
        <v>281.86712646484375</v>
      </c>
      <c r="R372">
        <f>SUM(Plan1!R372,Plan1!R373)/2</f>
        <v>3.5781632661819458</v>
      </c>
      <c r="S372">
        <f>SUM(Plan1!S372,Plan1!S373)/2</f>
        <v>3.7836084365844727</v>
      </c>
      <c r="T372">
        <f>SUM(Plan1!T372,Plan1!T373)/2</f>
        <v>115.12414932250977</v>
      </c>
      <c r="U372">
        <f>SUM(Plan1!U372,Plan1!U373)/2</f>
        <v>43.888704299926758</v>
      </c>
      <c r="V372">
        <f>SUM(Plan1!V372,Plan1!V373)/2</f>
        <v>4.1409471035003662</v>
      </c>
      <c r="W372">
        <f>SUM(Plan1!W372,Plan1!W373)/2</f>
        <v>4.0868630409240723</v>
      </c>
      <c r="X372">
        <f>SUM(Plan1!X372,Plan1!X373)/2</f>
        <v>158.07453918457031</v>
      </c>
      <c r="Y372">
        <f>SUM(Plan1!Y372,Plan1!Y373)/2</f>
        <v>29.019878387451172</v>
      </c>
      <c r="Z372">
        <f>SUM(Plan1!Z372,Plan1!Z373)/2</f>
        <v>75.684463500976563</v>
      </c>
      <c r="AA372">
        <f>SUM(Plan1!AA372,Plan1!AA373)/2</f>
        <v>41.070194244384766</v>
      </c>
      <c r="AB372">
        <f>SUM(Plan1!AB372,Plan1!AB373)/2</f>
        <v>4.1480557918548584</v>
      </c>
      <c r="AC372">
        <f>SUM(Plan1!AC372,Plan1!AC373)/2</f>
        <v>4.075106143951416</v>
      </c>
    </row>
    <row r="373" spans="1:29" x14ac:dyDescent="0.25">
      <c r="A373" s="3">
        <v>43175.500021354164</v>
      </c>
      <c r="B373">
        <f>SUM(Plan1!B373,Plan1!B374)/2</f>
        <v>117.69630813598633</v>
      </c>
      <c r="C373">
        <f>SUM(Plan1!C373,Plan1!C374)/2</f>
        <v>427.98431396484375</v>
      </c>
      <c r="D373">
        <f>SUM(Plan1!D373,Plan1!D374)/2</f>
        <v>307.49191284179688</v>
      </c>
      <c r="E373">
        <f>SUM(E372,E371)/2</f>
        <v>174.22702072933316</v>
      </c>
      <c r="F373">
        <f>SUM(Plan1!F373,Plan1!F374)/2</f>
        <v>106.17133712768555</v>
      </c>
      <c r="G373">
        <f>SUM(Plan1!G373,Plan1!G374)/2</f>
        <v>92.044136047363281</v>
      </c>
      <c r="H373">
        <f>SUM(Plan1!H373,Plan1!H374)/2</f>
        <v>199.15263366699219</v>
      </c>
      <c r="I373">
        <f>SUM(Plan1!I373,Plan1!I374)/2</f>
        <v>114.0499382019043</v>
      </c>
      <c r="J373">
        <f>SUM(J371:J372)/2</f>
        <v>456.38629913330078</v>
      </c>
      <c r="K373">
        <f>SUM(Plan1!K373,Plan1!K374)/2</f>
        <v>4.0075218677520752</v>
      </c>
      <c r="L373">
        <f>SUM(Plan1!L373,Plan1!L374)/2</f>
        <v>3.8661017417907715</v>
      </c>
      <c r="M373">
        <f>SUM(Plan1!M373,Plan1!M374)/2</f>
        <v>3.8266539573669434</v>
      </c>
      <c r="N373">
        <f>SUM(Plan1!N373,Plan1!N374)/2</f>
        <v>3.6402465105056763</v>
      </c>
      <c r="O373">
        <f>SUM(O371:O372)/2</f>
        <v>243.38993530347943</v>
      </c>
      <c r="P373">
        <f>SUM(Plan1!P373,Plan1!P374)/2</f>
        <v>136.34552001953125</v>
      </c>
      <c r="Q373">
        <f>SUM(Plan1!Q373,Plan1!Q374)/2</f>
        <v>281.26513671875</v>
      </c>
      <c r="R373">
        <f>SUM(Plan1!R373,Plan1!R374)/2</f>
        <v>3.4322969913482666</v>
      </c>
      <c r="S373">
        <f>SUM(Plan1!S373,Plan1!S374)/2</f>
        <v>3.5911891460418701</v>
      </c>
      <c r="T373">
        <f>SUM(Plan1!T373,Plan1!T374)/2</f>
        <v>118.64108276367188</v>
      </c>
      <c r="U373">
        <f>SUM(Plan1!U373,Plan1!U374)/2</f>
        <v>45.537836074829102</v>
      </c>
      <c r="V373">
        <f>SUM(Plan1!V373,Plan1!V374)/2</f>
        <v>4.0822324752807617</v>
      </c>
      <c r="W373">
        <f>SUM(Plan1!W373,Plan1!W374)/2</f>
        <v>4.0372170209884644</v>
      </c>
      <c r="X373">
        <f>SUM(Plan1!X373,Plan1!X374)/2</f>
        <v>77.820594787597656</v>
      </c>
      <c r="Y373">
        <f>SUM(Plan1!Y373,Plan1!Y374)/2</f>
        <v>30.979660034179688</v>
      </c>
      <c r="Z373">
        <f>SUM(Plan1!Z373,Plan1!Z374)/2</f>
        <v>75.259616851806641</v>
      </c>
      <c r="AA373">
        <f>SUM(Plan1!AA373,Plan1!AA374)/2</f>
        <v>42.498743057250977</v>
      </c>
      <c r="AB373">
        <f>SUM(Plan1!AB373,Plan1!AB374)/2</f>
        <v>3.9805431365966797</v>
      </c>
      <c r="AC373">
        <f>SUM(Plan1!AC373,Plan1!AC374)/2</f>
        <v>3.9137996435165405</v>
      </c>
    </row>
    <row r="374" spans="1:29" x14ac:dyDescent="0.25">
      <c r="A374" s="3">
        <v>43175.541688078702</v>
      </c>
      <c r="B374">
        <f>SUM(Plan1!B374,Plan1!B375)/2</f>
        <v>118.40909957885742</v>
      </c>
      <c r="C374">
        <f>SUM(Plan1!C374,Plan1!C375)/2</f>
        <v>426.66322326660156</v>
      </c>
      <c r="D374">
        <f>SUM(Plan1!D374,Plan1!D375)/2</f>
        <v>310.52403259277344</v>
      </c>
      <c r="E374">
        <f t="shared" ref="E374:E378" si="27">SUM(E373,E372)/2</f>
        <v>145.22551797144115</v>
      </c>
      <c r="F374">
        <f>SUM(Plan1!F374,Plan1!F375)/2</f>
        <v>67.562255859375</v>
      </c>
      <c r="G374">
        <f>SUM(Plan1!G374,Plan1!G375)/2</f>
        <v>101.01097869873047</v>
      </c>
      <c r="H374">
        <f>SUM(Plan1!H374,Plan1!H375)/2</f>
        <v>198.11576843261719</v>
      </c>
      <c r="I374">
        <f>SUM(Plan1!I374,Plan1!I375)/2</f>
        <v>113.47201538085938</v>
      </c>
      <c r="J374">
        <f t="shared" ref="J374:J378" si="28">SUM(J372:J373)/2</f>
        <v>388.26803207397461</v>
      </c>
      <c r="K374">
        <f>SUM(Plan1!K374,Plan1!K375)/2</f>
        <v>3.7850582599639893</v>
      </c>
      <c r="L374">
        <f>SUM(Plan1!L374,Plan1!L375)/2</f>
        <v>3.7887004613876343</v>
      </c>
      <c r="M374">
        <f>SUM(Plan1!M374,Plan1!M375)/2</f>
        <v>3.875</v>
      </c>
      <c r="N374">
        <f>SUM(Plan1!N374,Plan1!N375)/2</f>
        <v>3.6937419176101685</v>
      </c>
      <c r="O374">
        <f t="shared" ref="O374:O378" si="29">SUM(O372:O373)/2</f>
        <v>202.67381591908634</v>
      </c>
      <c r="P374">
        <f>SUM(Plan1!P374,Plan1!P375)/2</f>
        <v>141.23805236816406</v>
      </c>
      <c r="Q374">
        <f>SUM(Plan1!Q374,Plan1!Q375)/2</f>
        <v>288.1904296875</v>
      </c>
      <c r="R374">
        <f>SUM(Plan1!R374,Plan1!R375)/2</f>
        <v>3.1365398168563843</v>
      </c>
      <c r="S374">
        <f>SUM(Plan1!S374,Plan1!S375)/2</f>
        <v>3.2712039947509766</v>
      </c>
      <c r="T374">
        <f>SUM(Plan1!T374,Plan1!T375)/2</f>
        <v>123.08704376220703</v>
      </c>
      <c r="U374">
        <f>SUM(Plan1!U374,Plan1!U375)/2</f>
        <v>45.692855834960938</v>
      </c>
      <c r="V374">
        <f>SUM(Plan1!V374,Plan1!V375)/2</f>
        <v>3.8783972263336182</v>
      </c>
      <c r="W374">
        <f>SUM(Plan1!W374,Plan1!W375)/2</f>
        <v>3.8373183012008667</v>
      </c>
      <c r="X374">
        <f>SUM(X372:X373)/2</f>
        <v>117.94756698608398</v>
      </c>
      <c r="Y374">
        <f>SUM(Plan1!Y374,Plan1!Y375)/2</f>
        <v>33.114511489868164</v>
      </c>
      <c r="Z374">
        <f>SUM(Plan1!Z374,Plan1!Z375)/2</f>
        <v>78.508502960205078</v>
      </c>
      <c r="AA374">
        <f>SUM(Plan1!AA374,Plan1!AA375)/2</f>
        <v>45.676156997680664</v>
      </c>
      <c r="AB374">
        <f>SUM(Plan1!AB374,Plan1!AB375)/2</f>
        <v>3.5715688467025757</v>
      </c>
      <c r="AC374">
        <f>SUM(Plan1!AC374,Plan1!AC375)/2</f>
        <v>3.5098565816879272</v>
      </c>
    </row>
    <row r="375" spans="1:29" x14ac:dyDescent="0.25">
      <c r="A375" s="3">
        <v>43175.583354803239</v>
      </c>
      <c r="B375">
        <f>SUM(Plan1!B375,Plan1!B376)/2</f>
        <v>119.01673889160156</v>
      </c>
      <c r="C375">
        <f>SUM(Plan1!C375,Plan1!C376)/2</f>
        <v>427.4471435546875</v>
      </c>
      <c r="D375">
        <f>SUM(Plan1!D375,Plan1!D376)/2</f>
        <v>312.60829162597656</v>
      </c>
      <c r="E375">
        <f t="shared" si="27"/>
        <v>159.72626935038716</v>
      </c>
      <c r="F375">
        <f>SUM(Plan1!F375,Plan1!F376)/2</f>
        <v>64.826648712158203</v>
      </c>
      <c r="G375">
        <f>SUM(Plan1!G375,Plan1!G376)/2</f>
        <v>101.73128509521484</v>
      </c>
      <c r="H375">
        <f>SUM(Plan1!H375,Plan1!H376)/2</f>
        <v>185.95078277587891</v>
      </c>
      <c r="I375">
        <f>SUM(Plan1!I375,Plan1!I376)/2</f>
        <v>106.92539215087891</v>
      </c>
      <c r="J375">
        <f t="shared" si="28"/>
        <v>422.3271656036377</v>
      </c>
      <c r="K375">
        <f>SUM(Plan1!K375,Plan1!K376)/2</f>
        <v>3.6347724199295044</v>
      </c>
      <c r="L375">
        <f>SUM(Plan1!L375,Plan1!L376)/2</f>
        <v>3.6564923524856567</v>
      </c>
      <c r="M375">
        <f>SUM(Plan1!M375,Plan1!M376)/2</f>
        <v>3.7396785020828247</v>
      </c>
      <c r="N375">
        <f>SUM(Plan1!N375,Plan1!N376)/2</f>
        <v>3.5612829923629761</v>
      </c>
      <c r="O375">
        <f t="shared" si="29"/>
        <v>223.03187561128289</v>
      </c>
      <c r="P375">
        <f>SUM(Plan1!P375,Plan1!P376)/2</f>
        <v>143.87205505371094</v>
      </c>
      <c r="Q375">
        <f>SUM(Plan1!Q375,Plan1!Q376)/2</f>
        <v>299.32197570800781</v>
      </c>
      <c r="R375">
        <f>SUM(Plan1!R375,Plan1!R376)/2</f>
        <v>2.8185696601867676</v>
      </c>
      <c r="S375">
        <f>SUM(Plan1!S375,Plan1!S376)/2</f>
        <v>2.9536737203598022</v>
      </c>
      <c r="T375">
        <f>SUM(Plan1!T375,Plan1!T376)/2</f>
        <v>125.11073684692383</v>
      </c>
      <c r="U375">
        <f>SUM(Plan1!U375,Plan1!U376)/2</f>
        <v>47.381414413452148</v>
      </c>
      <c r="V375">
        <f>SUM(Plan1!V375,Plan1!V376)/2</f>
        <v>3.6642292737960815</v>
      </c>
      <c r="W375">
        <f>SUM(Plan1!W375,Plan1!W376)/2</f>
        <v>3.6232599020004272</v>
      </c>
      <c r="X375">
        <f t="shared" ref="X375:X377" si="30">SUM(X373:X374)/2</f>
        <v>97.88408088684082</v>
      </c>
      <c r="Y375">
        <f>SUM(Plan1!Y375,Plan1!Y376)/2</f>
        <v>34.417228698730469</v>
      </c>
      <c r="Z375">
        <f>SUM(Plan1!Z375,Plan1!Z376)/2</f>
        <v>79.341705322265625</v>
      </c>
      <c r="AA375">
        <f>SUM(Plan1!AA375,Plan1!AA376)/2</f>
        <v>48.364751815795898</v>
      </c>
      <c r="AB375">
        <f>SUM(Plan1!AB375,Plan1!AB376)/2</f>
        <v>3.1294397115707397</v>
      </c>
      <c r="AC375">
        <f>SUM(Plan1!AC375,Plan1!AC376)/2</f>
        <v>3.065294623374939</v>
      </c>
    </row>
    <row r="376" spans="1:29" x14ac:dyDescent="0.25">
      <c r="A376" s="3">
        <v>43175.625021527776</v>
      </c>
      <c r="B376">
        <f>SUM(Plan1!B376,Plan1!B377)/2</f>
        <v>119.18456649780273</v>
      </c>
      <c r="C376">
        <f>SUM(Plan1!C376,Plan1!C377)/2</f>
        <v>428.23106384277344</v>
      </c>
      <c r="D376">
        <f>SUM(Plan1!D376,Plan1!D377)/2</f>
        <v>306.69387817382813</v>
      </c>
      <c r="E376">
        <f t="shared" si="27"/>
        <v>152.47589366091415</v>
      </c>
      <c r="F376">
        <f>SUM(Plan1!F376,Plan1!F377)/2</f>
        <v>62.868171691894531</v>
      </c>
      <c r="G376">
        <f>SUM(Plan1!G376,Plan1!G377)/2</f>
        <v>95.651340484619141</v>
      </c>
      <c r="H376">
        <f>SUM(Plan1!H376,Plan1!H377)/2</f>
        <v>174.64851379394531</v>
      </c>
      <c r="I376">
        <f>SUM(Plan1!I376,Plan1!I377)/2</f>
        <v>101.99651718139648</v>
      </c>
      <c r="J376">
        <f t="shared" si="28"/>
        <v>405.29759883880615</v>
      </c>
      <c r="K376">
        <f>SUM(Plan1!K376,Plan1!K377)/2</f>
        <v>3.5331542491912842</v>
      </c>
      <c r="L376">
        <f>SUM(Plan1!L376,Plan1!L377)/2</f>
        <v>3.5579543113708496</v>
      </c>
      <c r="M376">
        <f>SUM(Plan1!M376,Plan1!M377)/2</f>
        <v>3.6394717693328857</v>
      </c>
      <c r="N376">
        <f>SUM(Plan1!N376,Plan1!N377)/2</f>
        <v>3.4619002342224121</v>
      </c>
      <c r="O376">
        <f t="shared" si="29"/>
        <v>212.85284576518461</v>
      </c>
      <c r="P376">
        <f>SUM(Plan1!P376,Plan1!P377)/2</f>
        <v>143.96063995361328</v>
      </c>
      <c r="Q376">
        <f>SUM(Plan1!Q376,Plan1!Q377)/2</f>
        <v>308.8936767578125</v>
      </c>
      <c r="R376">
        <f>SUM(Plan1!R376,Plan1!R377)/2</f>
        <v>2.4935563802719116</v>
      </c>
      <c r="S376">
        <f>SUM(Plan1!S376,Plan1!S377)/2</f>
        <v>2.6280354261398315</v>
      </c>
      <c r="T376">
        <f>SUM(Plan1!T376,Plan1!T377)/2</f>
        <v>128.3773307800293</v>
      </c>
      <c r="U376">
        <f>SUM(Plan1!U376,Plan1!U377)/2</f>
        <v>49.21971321105957</v>
      </c>
      <c r="V376">
        <f>SUM(Plan1!V376,Plan1!V377)/2</f>
        <v>3.4344537258148193</v>
      </c>
      <c r="W376">
        <f>SUM(Plan1!W376,Plan1!W377)/2</f>
        <v>3.3928049802780151</v>
      </c>
      <c r="X376">
        <f t="shared" si="30"/>
        <v>107.9158239364624</v>
      </c>
      <c r="Y376">
        <f>SUM(Plan1!Y376,Plan1!Y377)/2</f>
        <v>35.381217956542969</v>
      </c>
      <c r="Z376">
        <f>SUM(Plan1!Z376,Plan1!Z377)/2</f>
        <v>78.671867370605469</v>
      </c>
      <c r="AA376">
        <f>SUM(Plan1!AA376,Plan1!AA377)/2</f>
        <v>48.214033126831055</v>
      </c>
      <c r="AB376">
        <f>SUM(Plan1!AB376,Plan1!AB377)/2</f>
        <v>2.6769527196884155</v>
      </c>
      <c r="AC376">
        <f>SUM(Plan1!AC376,Plan1!AC377)/2</f>
        <v>2.6105431318283081</v>
      </c>
    </row>
    <row r="377" spans="1:29" x14ac:dyDescent="0.25">
      <c r="A377" s="3">
        <v>43175.666688252313</v>
      </c>
      <c r="B377">
        <f>SUM(Plan1!B377,Plan1!B378)/2</f>
        <v>118.32960510253906</v>
      </c>
      <c r="C377">
        <f>SUM(Plan1!C377,Plan1!C378)/2</f>
        <v>429.01496887207031</v>
      </c>
      <c r="D377">
        <f>SUM(Plan1!D377,Plan1!D378)/2</f>
        <v>296.10447692871094</v>
      </c>
      <c r="E377">
        <f t="shared" si="27"/>
        <v>156.10108150565065</v>
      </c>
      <c r="F377">
        <f>SUM(Plan1!F377,Plan1!F378)/2</f>
        <v>61.705698013305664</v>
      </c>
      <c r="G377">
        <f>SUM(Plan1!G377,Plan1!G378)/2</f>
        <v>94.678112030029297</v>
      </c>
      <c r="H377">
        <f>SUM(Plan1!H377,Plan1!H378)/2</f>
        <v>174.30989837646484</v>
      </c>
      <c r="I377">
        <f>SUM(Plan1!I377,Plan1!I378)/2</f>
        <v>102.33992767333984</v>
      </c>
      <c r="J377">
        <f t="shared" si="28"/>
        <v>413.81238222122192</v>
      </c>
      <c r="K377">
        <f>SUM(Plan1!K377,Plan1!K378)/2</f>
        <v>3.4469400644302368</v>
      </c>
      <c r="L377">
        <f>SUM(Plan1!L377,Plan1!L378)/2</f>
        <v>3.4666318893432617</v>
      </c>
      <c r="M377">
        <f>SUM(Plan1!M377,Plan1!M378)/2</f>
        <v>3.5493210554122925</v>
      </c>
      <c r="N377">
        <f>SUM(Plan1!N377,Plan1!N378)/2</f>
        <v>3.3720927238464355</v>
      </c>
      <c r="O377">
        <f t="shared" si="29"/>
        <v>217.94236068823375</v>
      </c>
      <c r="P377">
        <f>SUM(Plan1!P377,Plan1!P378)/2</f>
        <v>141.85532379150391</v>
      </c>
      <c r="Q377">
        <f>SUM(Plan1!Q377,Plan1!Q378)/2</f>
        <v>310.54759216308594</v>
      </c>
      <c r="R377">
        <f>SUM(Plan1!R377,Plan1!R378)/2</f>
        <v>2.1689999103546143</v>
      </c>
      <c r="S377">
        <f>SUM(Plan1!S377,Plan1!S378)/2</f>
        <v>2.2964020967483521</v>
      </c>
      <c r="T377">
        <f>SUM(Plan1!T377,Plan1!T378)/2</f>
        <v>127.47523498535156</v>
      </c>
      <c r="U377">
        <f>SUM(Plan1!U377,Plan1!U378)/2</f>
        <v>47.653682708740234</v>
      </c>
      <c r="V377">
        <f>SUM(Plan1!V377,Plan1!V378)/2</f>
        <v>3.2053079605102539</v>
      </c>
      <c r="W377">
        <f>SUM(Plan1!W377,Plan1!W378)/2</f>
        <v>3.1641043424606323</v>
      </c>
      <c r="X377">
        <f t="shared" si="30"/>
        <v>102.89995241165161</v>
      </c>
      <c r="Y377">
        <f>SUM(Plan1!Y377,Plan1!Y378)/2</f>
        <v>36.702312469482422</v>
      </c>
      <c r="Z377">
        <f>SUM(Plan1!Z377,Plan1!Z378)/2</f>
        <v>79.976261138916016</v>
      </c>
      <c r="AA377">
        <f>SUM(Plan1!AA377,Plan1!AA378)/2</f>
        <v>47.794389724731445</v>
      </c>
      <c r="AB377">
        <f>SUM(Plan1!AB377,Plan1!AB378)/2</f>
        <v>2.2155552506446838</v>
      </c>
      <c r="AC377">
        <f>SUM(Plan1!AC377,Plan1!AC378)/2</f>
        <v>2.1402638554573059</v>
      </c>
    </row>
    <row r="378" spans="1:29" x14ac:dyDescent="0.25">
      <c r="A378" s="3">
        <v>43175.70835497685</v>
      </c>
      <c r="B378">
        <f>SUM(Plan1!B378,Plan1!B379)/2</f>
        <v>118.12652587890625</v>
      </c>
      <c r="C378">
        <f>SUM(Plan1!C378,Plan1!C379)/2</f>
        <v>429.79887390136719</v>
      </c>
      <c r="D378">
        <f>SUM(Plan1!D378,Plan1!D379)/2</f>
        <v>292.86839294433594</v>
      </c>
      <c r="E378">
        <f t="shared" si="27"/>
        <v>154.2884875832824</v>
      </c>
      <c r="F378">
        <f>SUM(Plan1!F378,Plan1!F379)/2</f>
        <v>64.839044570922852</v>
      </c>
      <c r="G378">
        <f>SUM(Plan1!G378,Plan1!G379)/2</f>
        <v>91.303825378417969</v>
      </c>
      <c r="H378">
        <f>SUM(Plan1!H378,Plan1!H379)/2</f>
        <v>178.28816223144531</v>
      </c>
      <c r="I378">
        <f>SUM(Plan1!I378,Plan1!I379)/2</f>
        <v>102.33518600463867</v>
      </c>
      <c r="J378">
        <f t="shared" si="28"/>
        <v>409.55499053001404</v>
      </c>
      <c r="K378">
        <f>SUM(Plan1!K378,Plan1!K379)/2</f>
        <v>3.3673461675643921</v>
      </c>
      <c r="L378">
        <f>SUM(Plan1!L378,Plan1!L379)/2</f>
        <v>3.3812034130096436</v>
      </c>
      <c r="M378">
        <f>SUM(Plan1!M378,Plan1!M379)/2</f>
        <v>3.4644124507904053</v>
      </c>
      <c r="N378">
        <f>SUM(Plan1!N378,Plan1!N379)/2</f>
        <v>3.2868396043777466</v>
      </c>
      <c r="O378">
        <f t="shared" si="29"/>
        <v>215.39760322670918</v>
      </c>
      <c r="P378">
        <f>SUM(Plan1!P378,Plan1!P379)/2</f>
        <v>142.63279724121094</v>
      </c>
      <c r="Q378">
        <f>SUM(Plan1!Q378,Plan1!Q379)/2</f>
        <v>305.13900756835938</v>
      </c>
      <c r="R378">
        <f>SUM(Plan1!R378,Plan1!R379)/2</f>
        <v>1.8377499580383301</v>
      </c>
      <c r="S378">
        <f>SUM(Plan1!S378,Plan1!S379)/2</f>
        <v>1.9630333185195923</v>
      </c>
      <c r="T378">
        <f>SUM(Plan1!T378,Plan1!T379)/2</f>
        <v>123.09268188476563</v>
      </c>
      <c r="U378">
        <f>SUM(Plan1!U378,Plan1!U379)/2</f>
        <v>47.168365478515625</v>
      </c>
      <c r="V378">
        <f>SUM(Plan1!V378,Plan1!V379)/2</f>
        <v>2.93998122215271</v>
      </c>
      <c r="W378">
        <f>SUM(Plan1!W378,Plan1!W379)/2</f>
        <v>2.892809271812439</v>
      </c>
      <c r="X378">
        <f>SUM(Plan1!X378,Plan1!X379)/2</f>
        <v>75.972412109375</v>
      </c>
      <c r="Y378">
        <f>SUM(Plan1!Y378,Plan1!Y379)/2</f>
        <v>37.485206604003906</v>
      </c>
      <c r="Z378">
        <f>SUM(Plan1!Z378,Plan1!Z379)/2</f>
        <v>79.563602447509766</v>
      </c>
      <c r="AA378">
        <f>SUM(Plan1!AA378,Plan1!AA379)/2</f>
        <v>47.176786422729492</v>
      </c>
      <c r="AB378">
        <f>SUM(Plan1!AB378,Plan1!AB379)/2</f>
        <v>1.8190338611602783</v>
      </c>
      <c r="AC378">
        <f>SUM(Plan1!AC378,Plan1!AC379)/2</f>
        <v>1.7240476012229919</v>
      </c>
    </row>
    <row r="379" spans="1:29" x14ac:dyDescent="0.25">
      <c r="A379" s="3">
        <v>43175.750021701388</v>
      </c>
      <c r="B379">
        <f>SUM(Plan1!B379,Plan1!B380)/2</f>
        <v>119.15830993652344</v>
      </c>
      <c r="C379">
        <f>SUM(Plan1!C379,Plan1!C380)/2</f>
        <v>430.58277893066406</v>
      </c>
      <c r="D379">
        <f>SUM(Plan1!D379,Plan1!D380)/2</f>
        <v>287.51834106445313</v>
      </c>
      <c r="E379">
        <f>SUM(Plan1!E379,Plan1!E380)/2</f>
        <v>114.69999694824219</v>
      </c>
      <c r="F379">
        <f>SUM(Plan1!F379,Plan1!F380)/2</f>
        <v>290.36705780029297</v>
      </c>
      <c r="G379">
        <f>SUM(Plan1!G379,Plan1!G380)/2</f>
        <v>85.657608032226563</v>
      </c>
      <c r="H379">
        <f>SUM(Plan1!H379,Plan1!H380)/2</f>
        <v>181.85650634765625</v>
      </c>
      <c r="I379">
        <f>SUM(Plan1!I379,Plan1!I380)/2</f>
        <v>102.2440185546875</v>
      </c>
      <c r="J379">
        <f>SUM(Plan1!J379,Plan1!J380)/2</f>
        <v>292.19960325956345</v>
      </c>
      <c r="K379">
        <f>SUM(Plan1!K379,Plan1!K380)/2</f>
        <v>3.1748461723327637</v>
      </c>
      <c r="L379">
        <f>SUM(Plan1!L379,Plan1!L380)/2</f>
        <v>2.9902898073196411</v>
      </c>
      <c r="M379">
        <f>SUM(Plan1!M379,Plan1!M380)/2</f>
        <v>3.2266671657562256</v>
      </c>
      <c r="N379">
        <f>SUM(Plan1!N379,Plan1!N380)/2</f>
        <v>3.0542689561843872</v>
      </c>
      <c r="O379">
        <f>SUM(Plan1!O379,Plan1!O380)/2</f>
        <v>162.12272033840418</v>
      </c>
      <c r="P379">
        <f>SUM(Plan1!P379,Plan1!P380)/2</f>
        <v>140.86057281494141</v>
      </c>
      <c r="Q379">
        <f>SUM(Plan1!Q379,Plan1!Q380)/2</f>
        <v>302.04325866699219</v>
      </c>
      <c r="R379">
        <f>SUM(Plan1!R379,Plan1!R380)/2</f>
        <v>1.5639503598213196</v>
      </c>
      <c r="S379">
        <f>SUM(Plan1!S379,Plan1!S380)/2</f>
        <v>1.7290409803390503</v>
      </c>
      <c r="T379">
        <f>SUM(Plan1!T379,Plan1!T380)/2</f>
        <v>119.71100997924805</v>
      </c>
      <c r="U379">
        <f>SUM(Plan1!U379,Plan1!U380)/2</f>
        <v>48.201236724853516</v>
      </c>
      <c r="V379">
        <f>SUM(Plan1!V379,Plan1!V380)/2</f>
        <v>2.7057502269744873</v>
      </c>
      <c r="W379">
        <f>SUM(Plan1!W379,Plan1!W380)/2</f>
        <v>2.6455264091491699</v>
      </c>
      <c r="X379">
        <f>SUM(Plan1!X379,Plan1!X380)/2</f>
        <v>152.18689727783203</v>
      </c>
      <c r="Y379">
        <f>SUM(Plan1!Y379,Plan1!Y380)/2</f>
        <v>35.802328109741211</v>
      </c>
      <c r="Z379">
        <f>SUM(Plan1!Z379,Plan1!Z380)/2</f>
        <v>76.911903381347656</v>
      </c>
      <c r="AA379">
        <f>SUM(Plan1!AA379,Plan1!AA380)/2</f>
        <v>45.342065811157227</v>
      </c>
      <c r="AB379">
        <f>SUM(Plan1!AB379,Plan1!AB380)/2</f>
        <v>1.6506405472755432</v>
      </c>
      <c r="AC379">
        <f>SUM(Plan1!AC379,Plan1!AC380)/2</f>
        <v>1.5442856550216675</v>
      </c>
    </row>
    <row r="380" spans="1:29" x14ac:dyDescent="0.25">
      <c r="A380" s="3">
        <v>43175.791688425925</v>
      </c>
      <c r="B380">
        <f>SUM(Plan1!B380,Plan1!B381)/2</f>
        <v>256.90127944946289</v>
      </c>
      <c r="C380">
        <f>SUM(Plan1!C380,Plan1!C381)/2</f>
        <v>972.10369873046875</v>
      </c>
      <c r="D380">
        <f>SUM(Plan1!D380,Plan1!D381)/2</f>
        <v>270.45094299316406</v>
      </c>
      <c r="E380">
        <f>SUM(Plan1!E380,Plan1!E381)/2</f>
        <v>228.80466461181641</v>
      </c>
      <c r="F380">
        <f>SUM(Plan1!F380,Plan1!F381)/2</f>
        <v>512.20822143554688</v>
      </c>
      <c r="G380">
        <f>SUM(Plan1!G380,Plan1!G381)/2</f>
        <v>79.552772521972656</v>
      </c>
      <c r="H380">
        <f>SUM(Plan1!H380,Plan1!H381)/2</f>
        <v>179.720703125</v>
      </c>
      <c r="I380">
        <f>SUM(Plan1!I380,Plan1!I381)/2</f>
        <v>101.04719161987305</v>
      </c>
      <c r="J380">
        <f>SUM(Plan1!J380,Plan1!J381)/2</f>
        <v>581.02621459960938</v>
      </c>
      <c r="K380">
        <f>SUM(Plan1!K380,Plan1!K381)/2</f>
        <v>2.9294921159744263</v>
      </c>
      <c r="L380">
        <f>SUM(Plan1!L380,Plan1!L381)/2</f>
        <v>2.5774749517440796</v>
      </c>
      <c r="M380">
        <f>SUM(Plan1!M380,Plan1!M381)/2</f>
        <v>2.7971473932266235</v>
      </c>
      <c r="N380">
        <f>SUM(Plan1!N380,Plan1!N381)/2</f>
        <v>2.6227149963378906</v>
      </c>
      <c r="O380">
        <f>SUM(Plan1!O380,Plan1!O381)/2</f>
        <v>323.06082153320313</v>
      </c>
      <c r="P380">
        <f>SUM(Plan1!P380,Plan1!P381)/2</f>
        <v>133.03167343139648</v>
      </c>
      <c r="Q380">
        <f>SUM(Plan1!Q380,Plan1!Q381)/2</f>
        <v>289.74061584472656</v>
      </c>
      <c r="R380">
        <f>SUM(Plan1!R380,Plan1!R381)/2</f>
        <v>1.4789661169052124</v>
      </c>
      <c r="S380">
        <f>SUM(Plan1!S380,Plan1!S381)/2</f>
        <v>1.6836592555046082</v>
      </c>
      <c r="T380">
        <f>SUM(Plan1!T380,Plan1!T381)/2</f>
        <v>112.95170593261719</v>
      </c>
      <c r="U380">
        <f>SUM(Plan1!U380,Plan1!U381)/2</f>
        <v>46.485630035400391</v>
      </c>
      <c r="V380">
        <f>SUM(Plan1!V380,Plan1!V381)/2</f>
        <v>2.6416325569152832</v>
      </c>
      <c r="W380">
        <f>SUM(Plan1!W380,Plan1!W381)/2</f>
        <v>2.577135443687439</v>
      </c>
      <c r="X380">
        <f>SUM(Plan1!X380,Plan1!X381)/2</f>
        <v>152.71003723144531</v>
      </c>
      <c r="Y380">
        <f>SUM(Plan1!Y380,Plan1!Y381)/2</f>
        <v>31.394729614257813</v>
      </c>
      <c r="Z380">
        <f>SUM(Plan1!Z380,Plan1!Z381)/2</f>
        <v>68.716667175292969</v>
      </c>
      <c r="AA380">
        <f>SUM(Plan1!AA380,Plan1!AA381)/2</f>
        <v>41.465051651000977</v>
      </c>
      <c r="AB380">
        <f>SUM(Plan1!AB380,Plan1!AB381)/2</f>
        <v>1.6546368598937988</v>
      </c>
      <c r="AC380">
        <f>SUM(Plan1!AC380,Plan1!AC381)/2</f>
        <v>1.5454621315002441</v>
      </c>
    </row>
    <row r="381" spans="1:29" x14ac:dyDescent="0.25">
      <c r="A381" s="3">
        <v>43175.833355150462</v>
      </c>
      <c r="B381">
        <f>SUM(Plan1!B381,Plan1!B382)/2</f>
        <v>394.41227722167969</v>
      </c>
      <c r="C381">
        <f>SUM(Plan1!C381,Plan1!C382)/2</f>
        <v>1511.8704833984375</v>
      </c>
      <c r="D381">
        <f>SUM(Plan1!D381,Plan1!D382)/2</f>
        <v>253.73931884765625</v>
      </c>
      <c r="E381">
        <f>SUM(Plan1!E381,Plan1!E382)/2</f>
        <v>228.20310211181641</v>
      </c>
      <c r="F381">
        <f>SUM(Plan1!F381,Plan1!F382)/2</f>
        <v>512.31875610351563</v>
      </c>
      <c r="G381">
        <f>SUM(Plan1!G381,Plan1!G382)/2</f>
        <v>70.365272521972656</v>
      </c>
      <c r="H381">
        <f>SUM(Plan1!H381,Plan1!H382)/2</f>
        <v>179.63358306884766</v>
      </c>
      <c r="I381">
        <f>SUM(Plan1!I381,Plan1!I382)/2</f>
        <v>101.9324951171875</v>
      </c>
      <c r="J381">
        <f>SUM(Plan1!J381,Plan1!J382)/2</f>
        <v>579.73202514648438</v>
      </c>
      <c r="K381">
        <f>SUM(Plan1!K381,Plan1!K382)/2</f>
        <v>2.8740921020507813</v>
      </c>
      <c r="L381">
        <f>SUM(Plan1!L381,Plan1!L382)/2</f>
        <v>2.5199291706085205</v>
      </c>
      <c r="M381">
        <f>SUM(Plan1!M381,Plan1!M382)/2</f>
        <v>2.5265096426010132</v>
      </c>
      <c r="N381">
        <f>SUM(Plan1!N381,Plan1!N382)/2</f>
        <v>2.3442165851593018</v>
      </c>
      <c r="O381">
        <f>SUM(Plan1!O381,Plan1!O382)/2</f>
        <v>322.44718933105469</v>
      </c>
      <c r="P381">
        <f>SUM(Plan1!P381,Plan1!P382)/2</f>
        <v>125.28436279296875</v>
      </c>
      <c r="Q381">
        <f>SUM(Plan1!Q381,Plan1!Q382)/2</f>
        <v>268.67922973632813</v>
      </c>
      <c r="R381">
        <f>SUM(Plan1!R381,Plan1!R382)/2</f>
        <v>1.5254442691802979</v>
      </c>
      <c r="S381">
        <f>SUM(Plan1!S381,Plan1!S382)/2</f>
        <v>1.7337746024131775</v>
      </c>
      <c r="T381">
        <f>SUM(Plan1!T381,Plan1!T382)/2</f>
        <v>105.09956741333008</v>
      </c>
      <c r="U381">
        <f>SUM(Plan1!U381,Plan1!U382)/2</f>
        <v>42.234199523925781</v>
      </c>
      <c r="V381">
        <f>SUM(Plan1!V381,Plan1!V382)/2</f>
        <v>2.6933307647705078</v>
      </c>
      <c r="W381">
        <f>SUM(Plan1!W381,Plan1!W382)/2</f>
        <v>2.6305526494979858</v>
      </c>
      <c r="X381">
        <f>SUM(Plan1!X381,Plan1!X382)/2</f>
        <v>153.05906677246094</v>
      </c>
      <c r="Y381">
        <f>SUM(Plan1!Y381,Plan1!Y382)/2</f>
        <v>27.140442848205566</v>
      </c>
      <c r="Z381">
        <f>SUM(Plan1!Z381,Plan1!Z382)/2</f>
        <v>62.549999237060547</v>
      </c>
      <c r="AA381">
        <f>SUM(Plan1!AA381,Plan1!AA382)/2</f>
        <v>37.942827224731445</v>
      </c>
      <c r="AB381">
        <f>SUM(Plan1!AB381,Plan1!AB382)/2</f>
        <v>1.7045113444328308</v>
      </c>
      <c r="AC381">
        <f>SUM(Plan1!AC381,Plan1!AC382)/2</f>
        <v>1.5974584817886353</v>
      </c>
    </row>
    <row r="382" spans="1:29" x14ac:dyDescent="0.25">
      <c r="A382" s="3">
        <v>43175.875021874999</v>
      </c>
      <c r="B382">
        <f>SUM(Plan1!B382,Plan1!B383)/2</f>
        <v>395.12034606933594</v>
      </c>
      <c r="C382">
        <f>SUM(Plan1!C382,Plan1!C383)/2</f>
        <v>1513.4039306640625</v>
      </c>
      <c r="D382">
        <f>SUM(Plan1!D382,Plan1!D383)/2</f>
        <v>244.98701477050781</v>
      </c>
      <c r="E382">
        <f>SUM(Plan1!E382,Plan1!E383)/2</f>
        <v>228.33313751220703</v>
      </c>
      <c r="F382">
        <f>SUM(Plan1!F382,Plan1!F383)/2</f>
        <v>513.32846069335938</v>
      </c>
      <c r="G382">
        <f>SUM(Plan1!G382,Plan1!G383)/2</f>
        <v>66.887496948242188</v>
      </c>
      <c r="H382">
        <f>SUM(Plan1!H382,Plan1!H383)/2</f>
        <v>179.54061126708984</v>
      </c>
      <c r="I382">
        <f>SUM(Plan1!I382,Plan1!I383)/2</f>
        <v>102.06658172607422</v>
      </c>
      <c r="J382">
        <f>SUM(Plan1!J382,Plan1!J383)/2</f>
        <v>579.68997192382813</v>
      </c>
      <c r="K382">
        <f>SUM(Plan1!K382,Plan1!K383)/2</f>
        <v>2.916100025177002</v>
      </c>
      <c r="L382">
        <f>SUM(Plan1!L382,Plan1!L383)/2</f>
        <v>2.5156514644622803</v>
      </c>
      <c r="M382">
        <f>SUM(Plan1!M382,Plan1!M383)/2</f>
        <v>2.4741448163986206</v>
      </c>
      <c r="N382">
        <f>SUM(Plan1!N382,Plan1!N383)/2</f>
        <v>2.2954771518707275</v>
      </c>
      <c r="O382">
        <f>SUM(Plan1!O382,Plan1!O383)/2</f>
        <v>161.50908813625574</v>
      </c>
      <c r="P382">
        <f>SUM(Plan1!P382,Plan1!P383)/2</f>
        <v>122.25378036499023</v>
      </c>
      <c r="Q382">
        <f>SUM(Plan1!Q382,Plan1!Q383)/2</f>
        <v>240.86344909667969</v>
      </c>
      <c r="R382">
        <f>SUM(Plan1!R382,Plan1!R383)/2</f>
        <v>1.6410796642303467</v>
      </c>
      <c r="S382">
        <f>SUM(Plan1!S382,Plan1!S383)/2</f>
        <v>1.8079063892364502</v>
      </c>
      <c r="T382">
        <f>SUM(Plan1!T382,Plan1!T383)/2</f>
        <v>98.407257080078125</v>
      </c>
      <c r="U382">
        <f>SUM(Plan1!U382,Plan1!U383)/2</f>
        <v>40.940404891967773</v>
      </c>
      <c r="V382">
        <f>SUM(Plan1!V382,Plan1!V383)/2</f>
        <v>2.6855819225311279</v>
      </c>
      <c r="W382">
        <f>SUM(Plan1!W382,Plan1!W383)/2</f>
        <v>2.6229586601257324</v>
      </c>
      <c r="X382">
        <f>SUM(Plan1!X382,Plan1!X383)/2</f>
        <v>152.65773773193359</v>
      </c>
      <c r="Y382">
        <f>SUM(Plan1!Y382,Plan1!Y383)/2</f>
        <v>24.795700073242188</v>
      </c>
      <c r="Z382">
        <f>SUM(Plan1!Z382,Plan1!Z383)/2</f>
        <v>61.65264892578125</v>
      </c>
      <c r="AA382">
        <f>SUM(Plan1!AA382,Plan1!AA383)/2</f>
        <v>34.766269683837891</v>
      </c>
      <c r="AB382">
        <f>SUM(Plan1!AB382,Plan1!AB383)/2</f>
        <v>1.787803053855896</v>
      </c>
      <c r="AC382">
        <f>SUM(Plan1!AC382,Plan1!AC383)/2</f>
        <v>1.6863667964935303</v>
      </c>
    </row>
    <row r="383" spans="1:29" x14ac:dyDescent="0.25">
      <c r="A383" s="3">
        <v>43175.916688599536</v>
      </c>
      <c r="B383">
        <f>SUM(Plan1!B383,Plan1!B384)/2</f>
        <v>396.12034606933594</v>
      </c>
      <c r="C383">
        <f>SUM(Plan1!C383,Plan1!C384)/2</f>
        <v>1517.46484375</v>
      </c>
      <c r="D383">
        <f>SUM(Plan1!D383,Plan1!D384)/2</f>
        <v>241.27812957763672</v>
      </c>
      <c r="E383">
        <f>SUM(Plan1!E383,Plan1!E384)/2</f>
        <v>228.23470306396484</v>
      </c>
      <c r="F383">
        <f>SUM(Plan1!F383,Plan1!F384)/2</f>
        <v>520.9649658203125</v>
      </c>
      <c r="G383">
        <f>SUM(Plan1!G383,Plan1!G384)/2</f>
        <v>65.287931442260742</v>
      </c>
      <c r="H383">
        <f>SUM(Plan1!H383,Plan1!H384)/2</f>
        <v>168.90787506103516</v>
      </c>
      <c r="I383">
        <f>SUM(Plan1!I383,Plan1!I384)/2</f>
        <v>99.081775665283203</v>
      </c>
      <c r="J383">
        <f>SUM(Plan1!J383,Plan1!J384)/2</f>
        <v>579.6278076171875</v>
      </c>
      <c r="K383">
        <f>SUM(Plan1!K383,Plan1!K384)/2</f>
        <v>2.9586527347564697</v>
      </c>
      <c r="L383">
        <f>SUM(Plan1!L383,Plan1!L384)/2</f>
        <v>2.5302896499633789</v>
      </c>
      <c r="M383">
        <f>SUM(Plan1!M383,Plan1!M384)/2</f>
        <v>2.4893518686294556</v>
      </c>
      <c r="N383">
        <f>SUM(Plan1!N383,Plan1!N384)/2</f>
        <v>2.3092985153198242</v>
      </c>
      <c r="O383">
        <f>SUM(O381:O382)/2</f>
        <v>241.97813873365521</v>
      </c>
      <c r="P383">
        <f>SUM(Plan1!P383,Plan1!P384)/2</f>
        <v>117.49508285522461</v>
      </c>
      <c r="Q383">
        <f>SUM(Plan1!Q383,Plan1!Q384)/2</f>
        <v>224.17551422119141</v>
      </c>
      <c r="R383">
        <f>SUM(Plan1!R383,Plan1!R384)/2</f>
        <v>1.9016154408454895</v>
      </c>
      <c r="S383">
        <f>SUM(Plan1!S383,Plan1!S384)/2</f>
        <v>2.0147757530212402</v>
      </c>
      <c r="T383">
        <f>SUM(Plan1!T383,Plan1!T384)/2</f>
        <v>94.991119384765625</v>
      </c>
      <c r="U383">
        <f>SUM(Plan1!U383,Plan1!U384)/2</f>
        <v>39.397045135498047</v>
      </c>
      <c r="V383">
        <f>SUM(Plan1!V383,Plan1!V384)/2</f>
        <v>2.4474390745162964</v>
      </c>
      <c r="W383">
        <f>SUM(Plan1!W383,Plan1!W384)/2</f>
        <v>2.3834506273269653</v>
      </c>
      <c r="X383">
        <f>SUM(Plan1!X383,Plan1!X384)/2</f>
        <v>151.25701904296875</v>
      </c>
      <c r="Y383">
        <f>SUM(Plan1!Y383,Plan1!Y384)/2</f>
        <v>22.555353164672852</v>
      </c>
      <c r="Z383">
        <f>SUM(Plan1!Z383,Plan1!Z384)/2</f>
        <v>60.507165908813477</v>
      </c>
      <c r="AA383">
        <f>SUM(Plan1!AA383,Plan1!AA384)/2</f>
        <v>31.690814971923828</v>
      </c>
      <c r="AB383">
        <f>SUM(Plan1!AB383,Plan1!AB384)/2</f>
        <v>1.8980482816696167</v>
      </c>
      <c r="AC383">
        <f>SUM(Plan1!AC383,Plan1!AC384)/2</f>
        <v>1.7947043180465698</v>
      </c>
    </row>
    <row r="384" spans="1:29" x14ac:dyDescent="0.25">
      <c r="A384" s="3">
        <v>43175.958355324074</v>
      </c>
      <c r="B384">
        <f>SUM(Plan1!B384,Plan1!B385)/2</f>
        <v>396.8074951171875</v>
      </c>
      <c r="C384">
        <f>SUM(Plan1!C384,Plan1!C385)/2</f>
        <v>1517.9928588867188</v>
      </c>
      <c r="D384">
        <f>SUM(Plan1!D384,Plan1!D385)/2</f>
        <v>228.13681030273438</v>
      </c>
      <c r="E384">
        <f>SUM(Plan1!E384,Plan1!E385)/2</f>
        <v>227.65631103515625</v>
      </c>
      <c r="F384">
        <f>SUM(Plan1!F384,Plan1!F385)/2</f>
        <v>558.21347045898438</v>
      </c>
      <c r="G384">
        <f>SUM(Plan1!G384,Plan1!G385)/2</f>
        <v>57.092250823974609</v>
      </c>
      <c r="H384">
        <f>SUM(Plan1!H384,Plan1!H385)/2</f>
        <v>150.26068878173828</v>
      </c>
      <c r="I384">
        <f>SUM(Plan1!I384,Plan1!I385)/2</f>
        <v>91.637672424316406</v>
      </c>
      <c r="J384">
        <f>SUM(Plan1!J384,Plan1!J385)/2</f>
        <v>580.041259765625</v>
      </c>
      <c r="K384">
        <f>SUM(Plan1!K384,Plan1!K385)/2</f>
        <v>3.0184340476989746</v>
      </c>
      <c r="L384">
        <f>SUM(Plan1!L384,Plan1!L385)/2</f>
        <v>2.5802083015441895</v>
      </c>
      <c r="M384">
        <f>SUM(Plan1!M384,Plan1!M385)/2</f>
        <v>2.5383517742156982</v>
      </c>
      <c r="N384">
        <f>SUM(Plan1!N384,Plan1!N385)/2</f>
        <v>2.3567731380462646</v>
      </c>
      <c r="O384">
        <f>SUM(O382:O383)/2</f>
        <v>201.74361343495548</v>
      </c>
      <c r="P384">
        <f>SUM(Plan1!P384,Plan1!P385)/2</f>
        <v>110.06551361083984</v>
      </c>
      <c r="Q384">
        <f>SUM(Plan1!Q384,Plan1!Q385)/2</f>
        <v>210.38265991210938</v>
      </c>
      <c r="R384">
        <f>SUM(Plan1!R384,Plan1!R385)/2</f>
        <v>2.2496310472488403</v>
      </c>
      <c r="S384">
        <f>SUM(Plan1!S384,Plan1!S385)/2</f>
        <v>2.3507806062698364</v>
      </c>
      <c r="T384">
        <f>SUM(Plan1!T384,Plan1!T385)/2</f>
        <v>85.636520385742188</v>
      </c>
      <c r="U384">
        <f>SUM(Plan1!U384,Plan1!U385)/2</f>
        <v>34.855257034301758</v>
      </c>
      <c r="V384">
        <f>SUM(Plan1!V384,Plan1!V385)/2</f>
        <v>2.0617307424545288</v>
      </c>
      <c r="W384">
        <f>SUM(Plan1!W384,Plan1!W385)/2</f>
        <v>1.9919354915618896</v>
      </c>
      <c r="X384">
        <f>SUM(Plan1!X384,Plan1!X385)/2</f>
        <v>149.40543365478516</v>
      </c>
      <c r="Y384">
        <f>SUM(Plan1!Y384,Plan1!Y385)/2</f>
        <v>15.508581638336182</v>
      </c>
      <c r="Z384">
        <f>SUM(Plan1!Z384,Plan1!Z385)/2</f>
        <v>55.462409973144531</v>
      </c>
      <c r="AA384">
        <f>SUM(Plan1!AA384,Plan1!AA385)/2</f>
        <v>28.449427604675293</v>
      </c>
      <c r="AB384">
        <f>SUM(Plan1!AB384,Plan1!AB385)/2</f>
        <v>2.0432837605476379</v>
      </c>
      <c r="AC384">
        <f>SUM(Plan1!AC384,Plan1!AC385)/2</f>
        <v>1.9386972188949585</v>
      </c>
    </row>
    <row r="385" spans="1:29" x14ac:dyDescent="0.25">
      <c r="A385" s="3">
        <v>43176.000022048611</v>
      </c>
      <c r="B385">
        <f>SUM(Plan1!B385,Plan1!B386)/2</f>
        <v>396.43264770507813</v>
      </c>
      <c r="C385">
        <f>SUM(Plan1!C385,Plan1!C386)/2</f>
        <v>1515.314453125</v>
      </c>
      <c r="D385">
        <f>SUM(Plan1!D385,Plan1!D386)/2</f>
        <v>207.83607482910156</v>
      </c>
      <c r="E385">
        <f>SUM(Plan1!E385,Plan1!E386)/2</f>
        <v>227.28058624267578</v>
      </c>
      <c r="F385">
        <f>SUM(Plan1!F385,Plan1!F386)/2</f>
        <v>588.097900390625</v>
      </c>
      <c r="G385">
        <f>SUM(Plan1!G385,Plan1!G386)/2</f>
        <v>48.056493759155273</v>
      </c>
      <c r="H385">
        <f>SUM(Plan1!H385,Plan1!H386)/2</f>
        <v>140.23023223876953</v>
      </c>
      <c r="I385">
        <f>SUM(Plan1!I385,Plan1!I386)/2</f>
        <v>85.258174896240234</v>
      </c>
      <c r="J385">
        <f>SUM(Plan1!J385,Plan1!J386)/2</f>
        <v>580.82040405273438</v>
      </c>
      <c r="K385">
        <f>SUM(Plan1!K385,Plan1!K386)/2</f>
        <v>3.0611767768859863</v>
      </c>
      <c r="L385">
        <f>SUM(Plan1!L385,Plan1!L386)/2</f>
        <v>2.6333333253860474</v>
      </c>
      <c r="M385">
        <f>SUM(Plan1!M385,Plan1!M386)/2</f>
        <v>2.5857908725738525</v>
      </c>
      <c r="N385">
        <f>SUM(Plan1!N385,Plan1!N386)/2</f>
        <v>2.401578426361084</v>
      </c>
      <c r="O385">
        <f>SUM(Plan1!O385,Plan1!O386)/2</f>
        <v>176.37818298488855</v>
      </c>
      <c r="P385">
        <f>SUM(Plan1!P385,Plan1!P386)/2</f>
        <v>99.97943115234375</v>
      </c>
      <c r="Q385">
        <f>SUM(Plan1!Q385,Plan1!Q386)/2</f>
        <v>186.47160339355469</v>
      </c>
      <c r="R385">
        <f>SUM(Plan1!R385,Plan1!R386)/2</f>
        <v>2.5701305866241455</v>
      </c>
      <c r="S385">
        <f>SUM(Plan1!S385,Plan1!S386)/2</f>
        <v>2.6965881586074829</v>
      </c>
      <c r="T385">
        <f>SUM(Plan1!T385,Plan1!T386)/2</f>
        <v>72.562286376953125</v>
      </c>
      <c r="U385">
        <f>SUM(Plan1!U385,Plan1!U386)/2</f>
        <v>30.595870018005371</v>
      </c>
      <c r="V385">
        <f>SUM(Plan1!V385,Plan1!V386)/2</f>
        <v>1.7632172107696533</v>
      </c>
      <c r="W385">
        <f>SUM(Plan1!W385,Plan1!W386)/2</f>
        <v>1.6905555725097656</v>
      </c>
      <c r="X385">
        <f>SUM(Plan1!X385,Plan1!X386)/2</f>
        <v>148.29576873779297</v>
      </c>
      <c r="Y385">
        <f>SUM(Plan1!Y385,Plan1!Y386)/2</f>
        <v>8.0155282020568848</v>
      </c>
      <c r="Z385">
        <f>SUM(Plan1!Z385,Plan1!Z386)/2</f>
        <v>48.596893310546875</v>
      </c>
      <c r="AA385">
        <f>SUM(Plan1!AA385,Plan1!AA386)/2</f>
        <v>25.665839195251465</v>
      </c>
      <c r="AB385">
        <f>SUM(Plan1!AB385,Plan1!AB386)/2</f>
        <v>2.2161878347396851</v>
      </c>
      <c r="AC385">
        <f>SUM(Plan1!AC385,Plan1!AC386)/2</f>
        <v>2.1104569435119629</v>
      </c>
    </row>
    <row r="386" spans="1:29" x14ac:dyDescent="0.25">
      <c r="A386" s="3">
        <v>43176.041688773148</v>
      </c>
      <c r="B386">
        <f>SUM(Plan1!B386,Plan1!B387)/2</f>
        <v>396.53602600097656</v>
      </c>
      <c r="C386">
        <f>SUM(Plan1!C386,Plan1!C387)/2</f>
        <v>1512.216552734375</v>
      </c>
      <c r="D386">
        <f>SUM(Plan1!D386,Plan1!D387)/2</f>
        <v>191.69631195068359</v>
      </c>
      <c r="E386">
        <f>SUM(Plan1!E386,Plan1!E387)/2</f>
        <v>227.92427062988281</v>
      </c>
      <c r="F386">
        <f>SUM(Plan1!F386,Plan1!F387)/2</f>
        <v>587.633056640625</v>
      </c>
      <c r="G386">
        <f>SUM(Plan1!G386,Plan1!G387)/2</f>
        <v>40.876899719238281</v>
      </c>
      <c r="H386">
        <f>SUM(Plan1!H386,Plan1!H387)/2</f>
        <v>138.42369842529297</v>
      </c>
      <c r="I386">
        <f>SUM(Plan1!I386,Plan1!I387)/2</f>
        <v>84.088844299316406</v>
      </c>
      <c r="J386">
        <f>SUM(Plan1!J386,Plan1!J387)/2</f>
        <v>581.51824951171875</v>
      </c>
      <c r="K386">
        <f>SUM(Plan1!K386,Plan1!K387)/2</f>
        <v>3.1119024753570557</v>
      </c>
      <c r="L386">
        <f>SUM(Plan1!L386,Plan1!L387)/2</f>
        <v>2.6916667222976685</v>
      </c>
      <c r="M386">
        <f>SUM(Plan1!M386,Plan1!M387)/2</f>
        <v>2.6484076976776123</v>
      </c>
      <c r="N386">
        <f>SUM(Plan1!N386,Plan1!N387)/2</f>
        <v>2.4586796760559082</v>
      </c>
      <c r="O386">
        <f>SUM(Plan1!O386,Plan1!O387)/2</f>
        <v>351.71568298339844</v>
      </c>
      <c r="P386">
        <f>SUM(Plan1!P386,Plan1!P387)/2</f>
        <v>88.290260314941406</v>
      </c>
      <c r="Q386">
        <f>SUM(Plan1!Q386,Plan1!Q387)/2</f>
        <v>167.86354827880859</v>
      </c>
      <c r="R386">
        <f>SUM(Plan1!R386,Plan1!R387)/2</f>
        <v>2.7776721715927124</v>
      </c>
      <c r="S386">
        <f>SUM(Plan1!S386,Plan1!S387)/2</f>
        <v>2.9448256492614746</v>
      </c>
      <c r="T386">
        <f>SUM(Plan1!T386,Plan1!T387)/2</f>
        <v>65.311355590820313</v>
      </c>
      <c r="U386">
        <f>SUM(Plan1!U386,Plan1!U387)/2</f>
        <v>26.909110069274902</v>
      </c>
      <c r="V386">
        <f>SUM(Plan1!V386,Plan1!V387)/2</f>
        <v>1.7375617623329163</v>
      </c>
      <c r="W386">
        <f>SUM(Plan1!W386,Plan1!W387)/2</f>
        <v>1.6689893007278442</v>
      </c>
      <c r="X386">
        <f>SUM(Plan1!X386,Plan1!X387)/2</f>
        <v>148.55240631103516</v>
      </c>
      <c r="Y386">
        <f>SUM(Plan1!Y386,Plan1!Y387)/2</f>
        <v>5.256489634513855</v>
      </c>
      <c r="Z386">
        <f>SUM(Plan1!Z386,Plan1!Z387)/2</f>
        <v>44.063604354858398</v>
      </c>
      <c r="AA386">
        <f>SUM(Plan1!AA386,Plan1!AA387)/2</f>
        <v>23.361512184143066</v>
      </c>
      <c r="AB386">
        <f>SUM(Plan1!AB386,Plan1!AB387)/2</f>
        <v>2.416226863861084</v>
      </c>
      <c r="AC386">
        <f>SUM(Plan1!AC386,Plan1!AC387)/2</f>
        <v>2.3117451667785645</v>
      </c>
    </row>
    <row r="387" spans="1:29" x14ac:dyDescent="0.25">
      <c r="A387" s="3">
        <v>43176.083355497685</v>
      </c>
      <c r="B387">
        <f>SUM(Plan1!B387,Plan1!B388)/2</f>
        <v>395.93844604492188</v>
      </c>
      <c r="C387">
        <f>SUM(Plan1!C387,Plan1!C388)/2</f>
        <v>1513.5460815429688</v>
      </c>
      <c r="D387">
        <f>SUM(Plan1!D387,Plan1!D388)/2</f>
        <v>180.10333251953125</v>
      </c>
      <c r="E387">
        <f>SUM(Plan1!E387,Plan1!E388)/2</f>
        <v>228.49718475341797</v>
      </c>
      <c r="F387">
        <f>SUM(Plan1!F387,Plan1!F388)/2</f>
        <v>587.168212890625</v>
      </c>
      <c r="G387">
        <f>SUM(Plan1!G387,Plan1!G388)/2</f>
        <v>34.531247138977051</v>
      </c>
      <c r="H387">
        <f>SUM(Plan1!H387,Plan1!H388)/2</f>
        <v>137.11491394042969</v>
      </c>
      <c r="I387">
        <f>SUM(Plan1!I387,Plan1!I388)/2</f>
        <v>82.903099060058594</v>
      </c>
      <c r="J387">
        <f>SUM(Plan1!J387,Plan1!J388)/2</f>
        <v>582.05264282226563</v>
      </c>
      <c r="K387">
        <f>SUM(Plan1!K387,Plan1!K388)/2</f>
        <v>3.1686944961547852</v>
      </c>
      <c r="L387">
        <f>SUM(Plan1!L387,Plan1!L388)/2</f>
        <v>2.7591667175292969</v>
      </c>
      <c r="M387">
        <f>SUM(Plan1!M387,Plan1!M388)/2</f>
        <v>2.7155036926269531</v>
      </c>
      <c r="N387">
        <f>SUM(Plan1!N387,Plan1!N388)/2</f>
        <v>2.5271039009094238</v>
      </c>
      <c r="O387">
        <f>SUM(Plan1!O387,Plan1!O388)/2</f>
        <v>351.15550231933594</v>
      </c>
      <c r="P387">
        <f>SUM(Plan1!P387,Plan1!P388)/2</f>
        <v>80.453094482421875</v>
      </c>
      <c r="Q387">
        <f>SUM(Plan1!Q387,Plan1!Q388)/2</f>
        <v>147.66108703613281</v>
      </c>
      <c r="R387">
        <f>SUM(Plan1!R387,Plan1!R388)/2</f>
        <v>2.9194232225418091</v>
      </c>
      <c r="S387">
        <f>SUM(Plan1!S387,Plan1!S388)/2</f>
        <v>3.1008298397064209</v>
      </c>
      <c r="T387">
        <f>SUM(Plan1!T387,Plan1!T388)/2</f>
        <v>58.986076354980469</v>
      </c>
      <c r="U387">
        <f>SUM(Plan1!U387,Plan1!U388)/2</f>
        <v>24.647746086120605</v>
      </c>
      <c r="V387">
        <f>SUM(Plan1!V387,Plan1!V388)/2</f>
        <v>1.9159454703330994</v>
      </c>
      <c r="W387">
        <f>SUM(Plan1!W387,Plan1!W388)/2</f>
        <v>1.849907398223877</v>
      </c>
      <c r="X387">
        <f>SUM(Plan1!X387,Plan1!X388)/2</f>
        <v>149.46539306640625</v>
      </c>
      <c r="Y387">
        <f>SUM(Plan1!Y387,Plan1!Y388)/2</f>
        <v>1.8684614896774292</v>
      </c>
      <c r="Z387">
        <f>SUM(Plan1!Z387,Plan1!Z388)/2</f>
        <v>38.576930999755859</v>
      </c>
      <c r="AA387">
        <f>SUM(Plan1!AA387,Plan1!AA388)/2</f>
        <v>20.195198059082031</v>
      </c>
      <c r="AB387">
        <f>SUM(Plan1!AB387,Plan1!AB388)/2</f>
        <v>2.6560640335083008</v>
      </c>
      <c r="AC387">
        <f>SUM(Plan1!AC387,Plan1!AC388)/2</f>
        <v>2.5561867952346802</v>
      </c>
    </row>
    <row r="388" spans="1:29" x14ac:dyDescent="0.25">
      <c r="A388" s="3">
        <v>43176.125022222222</v>
      </c>
      <c r="B388">
        <f>SUM(Plan1!B388,Plan1!B389)/2</f>
        <v>394.58270263671875</v>
      </c>
      <c r="C388">
        <f>SUM(Plan1!C388,Plan1!C389)/2</f>
        <v>1517.46630859375</v>
      </c>
      <c r="D388">
        <f>SUM(Plan1!D388,Plan1!D389)/2</f>
        <v>170.11736297607422</v>
      </c>
      <c r="E388">
        <f>SUM(Plan1!E388,Plan1!E389)/2</f>
        <v>228.90965270996094</v>
      </c>
      <c r="F388">
        <f>SUM(Plan1!F388,Plan1!F389)/2</f>
        <v>586.703369140625</v>
      </c>
      <c r="G388">
        <f>SUM(Plan1!G388,Plan1!G389)/2</f>
        <v>30.856521606445313</v>
      </c>
      <c r="H388">
        <f>SUM(Plan1!H388,Plan1!H389)/2</f>
        <v>136.77239227294922</v>
      </c>
      <c r="I388">
        <f>SUM(Plan1!I388,Plan1!I389)/2</f>
        <v>82.412971496582031</v>
      </c>
      <c r="J388">
        <f>SUM(Plan1!J388,Plan1!J389)/2</f>
        <v>583.56146240234375</v>
      </c>
      <c r="K388">
        <f>SUM(Plan1!K388,Plan1!K389)/2</f>
        <v>3.2201012372970581</v>
      </c>
      <c r="L388">
        <f>SUM(Plan1!L388,Plan1!L389)/2</f>
        <v>2.8224999904632568</v>
      </c>
      <c r="M388">
        <f>SUM(Plan1!M388,Plan1!M389)/2</f>
        <v>2.7738869190216064</v>
      </c>
      <c r="N388">
        <f>SUM(Plan1!N388,Plan1!N389)/2</f>
        <v>2.592843770980835</v>
      </c>
      <c r="O388">
        <f>SUM(Plan1!O388,Plan1!O389)/2</f>
        <v>350.63943481445313</v>
      </c>
      <c r="P388">
        <f>SUM(Plan1!P388,Plan1!P389)/2</f>
        <v>75.863185882568359</v>
      </c>
      <c r="Q388">
        <f>SUM(Plan1!Q388,Plan1!Q389)/2</f>
        <v>129.86105346679688</v>
      </c>
      <c r="R388">
        <f>SUM(Plan1!R388,Plan1!R389)/2</f>
        <v>3.0889132022857666</v>
      </c>
      <c r="S388">
        <f>SUM(Plan1!S388,Plan1!S389)/2</f>
        <v>3.2673946619033813</v>
      </c>
      <c r="T388">
        <f>SUM(Plan1!T388,Plan1!T389)/2</f>
        <v>54.383831024169922</v>
      </c>
      <c r="U388">
        <f>SUM(Plan1!U388,Plan1!U389)/2</f>
        <v>23.408679962158203</v>
      </c>
      <c r="V388">
        <f>SUM(Plan1!V388,Plan1!V389)/2</f>
        <v>2.1048016548156738</v>
      </c>
      <c r="W388">
        <f>SUM(Plan1!W388,Plan1!W389)/2</f>
        <v>2.0377944707870483</v>
      </c>
      <c r="X388">
        <f>SUM(Plan1!X388,Plan1!X389)/2</f>
        <v>150.39397430419922</v>
      </c>
      <c r="Y388">
        <f>SUM(Y386:Y387)/2</f>
        <v>3.5624755620956421</v>
      </c>
      <c r="Z388">
        <f>SUM(Plan1!Z388,Plan1!Z389)/2</f>
        <v>34.257043838500977</v>
      </c>
      <c r="AA388">
        <f>SUM(Plan1!AA388,Plan1!AA389)/2</f>
        <v>18.794915199279785</v>
      </c>
      <c r="AB388">
        <f>SUM(Plan1!AB388,Plan1!AB389)/2</f>
        <v>2.9287173748016357</v>
      </c>
      <c r="AC388">
        <f>SUM(Plan1!AC388,Plan1!AC389)/2</f>
        <v>2.8325802087783813</v>
      </c>
    </row>
    <row r="389" spans="1:29" x14ac:dyDescent="0.25">
      <c r="A389" s="3">
        <v>43176.16668894676</v>
      </c>
      <c r="B389">
        <f>SUM(Plan1!B389,Plan1!B390)/2</f>
        <v>394.24540710449219</v>
      </c>
      <c r="C389">
        <f>SUM(Plan1!C389,Plan1!C390)/2</f>
        <v>1516.641357421875</v>
      </c>
      <c r="D389">
        <f>SUM(Plan1!D389,Plan1!D390)/2</f>
        <v>163.150634765625</v>
      </c>
      <c r="E389">
        <f>SUM(Plan1!E389,Plan1!E390)/2</f>
        <v>229.24769592285156</v>
      </c>
      <c r="F389">
        <f>SUM(Plan1!F389,Plan1!F390)/2</f>
        <v>586.23849487304688</v>
      </c>
      <c r="G389">
        <f>SUM(Plan1!G389,Plan1!G390)/2</f>
        <v>29.092857360839844</v>
      </c>
      <c r="H389">
        <f>SUM(Plan1!H389,Plan1!H390)/2</f>
        <v>137.62164306640625</v>
      </c>
      <c r="I389">
        <f>SUM(Plan1!I389,Plan1!I390)/2</f>
        <v>83.8292236328125</v>
      </c>
      <c r="J389">
        <f>SUM(Plan1!J389,Plan1!J390)/2</f>
        <v>584.18316650390625</v>
      </c>
      <c r="K389">
        <f>SUM(Plan1!K389,Plan1!K390)/2</f>
        <v>3.2833385467529297</v>
      </c>
      <c r="L389">
        <f>SUM(Plan1!L389,Plan1!L390)/2</f>
        <v>2.895652174949646</v>
      </c>
      <c r="M389">
        <f>SUM(Plan1!M389,Plan1!M390)/2</f>
        <v>2.8430472612380981</v>
      </c>
      <c r="N389">
        <f>SUM(Plan1!N389,Plan1!N390)/2</f>
        <v>2.6638269424438477</v>
      </c>
      <c r="O389">
        <f>SUM(Plan1!O389,Plan1!O390)/2</f>
        <v>350.728759765625</v>
      </c>
      <c r="P389">
        <f>SUM(Plan1!P389,Plan1!P390)/2</f>
        <v>72.337654113769531</v>
      </c>
      <c r="Q389">
        <f>SUM(Plan1!Q389,Plan1!Q390)/2</f>
        <v>122.82277297973633</v>
      </c>
      <c r="R389">
        <f>SUM(Plan1!R389,Plan1!R390)/2</f>
        <v>3.2727538347244263</v>
      </c>
      <c r="S389">
        <f>SUM(Plan1!S389,Plan1!S390)/2</f>
        <v>3.4488238096237183</v>
      </c>
      <c r="T389">
        <f>SUM(Plan1!T389,Plan1!T390)/2</f>
        <v>51.909666061401367</v>
      </c>
      <c r="U389">
        <f>SUM(Plan1!U389,Plan1!U390)/2</f>
        <v>22.636961936950684</v>
      </c>
      <c r="V389">
        <f>SUM(Plan1!V389,Plan1!V390)/2</f>
        <v>2.2985949516296387</v>
      </c>
      <c r="W389">
        <f>SUM(Plan1!W389,Plan1!W390)/2</f>
        <v>2.2309635877609253</v>
      </c>
      <c r="X389">
        <f>SUM(Plan1!X389,Plan1!X390)/2</f>
        <v>151.33298492431641</v>
      </c>
      <c r="Y389">
        <f t="shared" ref="Y389:Y395" si="31">SUM(Y387:Y388)/2</f>
        <v>2.7154685258865356</v>
      </c>
      <c r="Z389">
        <f>SUM(Plan1!Z389,Plan1!Z390)/2</f>
        <v>32.637300491333008</v>
      </c>
      <c r="AA389">
        <f>SUM(Plan1!AA389,Plan1!AA390)/2</f>
        <v>18.357236862182617</v>
      </c>
      <c r="AB389">
        <f>SUM(Plan1!AB389,Plan1!AB390)/2</f>
        <v>3.2130622863769531</v>
      </c>
      <c r="AC389">
        <f>SUM(Plan1!AC389,Plan1!AC390)/2</f>
        <v>3.1195012331008911</v>
      </c>
    </row>
    <row r="390" spans="1:29" x14ac:dyDescent="0.25">
      <c r="A390" s="3">
        <v>43176.208355671297</v>
      </c>
      <c r="B390">
        <f>SUM(Plan1!B390,Plan1!B391)/2</f>
        <v>393.90811157226563</v>
      </c>
      <c r="C390">
        <f>SUM(Plan1!C390,Plan1!C391)/2</f>
        <v>1514.605712890625</v>
      </c>
      <c r="D390">
        <f>SUM(Plan1!D390,Plan1!D391)/2</f>
        <v>159.83599090576172</v>
      </c>
      <c r="E390">
        <f>SUM(Plan1!E390,Plan1!E391)/2</f>
        <v>228.98943328857422</v>
      </c>
      <c r="F390">
        <f>SUM(Plan1!F390,Plan1!F391)/2</f>
        <v>576.65499877929688</v>
      </c>
      <c r="G390">
        <f>SUM(Plan1!G390,Plan1!G391)/2</f>
        <v>28.924107551574707</v>
      </c>
      <c r="H390">
        <f>SUM(Plan1!H390,Plan1!H391)/2</f>
        <v>151.28535461425781</v>
      </c>
      <c r="I390">
        <f>SUM(Plan1!I390,Plan1!I391)/2</f>
        <v>91.069915771484375</v>
      </c>
      <c r="J390">
        <f>SUM(Plan1!J390,Plan1!J391)/2</f>
        <v>585.31600952148438</v>
      </c>
      <c r="K390">
        <f>SUM(Plan1!K390,Plan1!K391)/2</f>
        <v>3.3550914525985718</v>
      </c>
      <c r="L390">
        <f>SUM(Plan1!L390,Plan1!L391)/2</f>
        <v>2.9721856117248535</v>
      </c>
      <c r="M390">
        <f>SUM(Plan1!M390,Plan1!M391)/2</f>
        <v>2.9208999872207642</v>
      </c>
      <c r="N390">
        <f>SUM(Plan1!N390,Plan1!N391)/2</f>
        <v>2.7379871606826782</v>
      </c>
      <c r="O390">
        <f>SUM(Plan1!O390,Plan1!O391)/2</f>
        <v>352.06190490722656</v>
      </c>
      <c r="P390">
        <f>SUM(Plan1!P390,Plan1!P391)/2</f>
        <v>69.325199127197266</v>
      </c>
      <c r="Q390">
        <f>SUM(Plan1!Q390,Plan1!Q391)/2</f>
        <v>116.47101593017578</v>
      </c>
      <c r="R390">
        <f>SUM(Plan1!R390,Plan1!R391)/2</f>
        <v>3.4625426530838013</v>
      </c>
      <c r="S390">
        <f>SUM(Plan1!S390,Plan1!S391)/2</f>
        <v>3.6382409334182739</v>
      </c>
      <c r="T390">
        <f>SUM(Plan1!T390,Plan1!T391)/2</f>
        <v>49.150634765625</v>
      </c>
      <c r="U390">
        <f>SUM(Plan1!U390,Plan1!U391)/2</f>
        <v>22.07573127746582</v>
      </c>
      <c r="V390">
        <f>SUM(Plan1!V390,Plan1!V391)/2</f>
        <v>2.4961633682250977</v>
      </c>
      <c r="W390">
        <f>SUM(Plan1!W390,Plan1!W391)/2</f>
        <v>2.428309440612793</v>
      </c>
      <c r="X390">
        <f>SUM(Plan1!X390,Plan1!X391)/2</f>
        <v>152.30487060546875</v>
      </c>
      <c r="Y390">
        <f t="shared" si="31"/>
        <v>3.1389720439910889</v>
      </c>
      <c r="Z390">
        <f>SUM(Plan1!Z390,Plan1!Z391)/2</f>
        <v>31.898306846618652</v>
      </c>
      <c r="AA390">
        <f>SUM(Plan1!AA390,Plan1!AA391)/2</f>
        <v>15.638233661651611</v>
      </c>
      <c r="AB390">
        <f>SUM(Plan1!AB390,Plan1!AB391)/2</f>
        <v>3.5041408538818359</v>
      </c>
      <c r="AC390">
        <f>SUM(Plan1!AC390,Plan1!AC391)/2</f>
        <v>3.4141144752502441</v>
      </c>
    </row>
    <row r="391" spans="1:29" x14ac:dyDescent="0.25">
      <c r="A391" s="3">
        <v>43176.250022395834</v>
      </c>
      <c r="B391">
        <f>SUM(Plan1!B391,Plan1!B392)/2</f>
        <v>393.57083129882813</v>
      </c>
      <c r="C391">
        <f>SUM(Plan1!C391,Plan1!C392)/2</f>
        <v>1513.634521484375</v>
      </c>
      <c r="D391">
        <f>SUM(Plan1!D391,Plan1!D392)/2</f>
        <v>158.85880279541016</v>
      </c>
      <c r="E391">
        <f>SUM(Plan1!E391,Plan1!E392)/2</f>
        <v>190.60420227050781</v>
      </c>
      <c r="F391">
        <f>SUM(Plan1!F391,Plan1!F392)/2</f>
        <v>566.374755859375</v>
      </c>
      <c r="G391">
        <f>SUM(Plan1!G391,Plan1!G392)/2</f>
        <v>27.618749618530273</v>
      </c>
      <c r="H391">
        <f>SUM(Plan1!H391,Plan1!H392)/2</f>
        <v>162.56206512451172</v>
      </c>
      <c r="I391">
        <f>SUM(Plan1!I391,Plan1!I392)/2</f>
        <v>95.744472503662109</v>
      </c>
      <c r="J391">
        <f>SUM(Plan1!J391,Plan1!J392)/2</f>
        <v>510.45001220703125</v>
      </c>
      <c r="K391">
        <f>SUM(Plan1!K391,Plan1!K392)/2</f>
        <v>3.4213707447052002</v>
      </c>
      <c r="L391">
        <f>SUM(Plan1!L391,Plan1!L392)/2</f>
        <v>3.045283317565918</v>
      </c>
      <c r="M391">
        <f>SUM(Plan1!M391,Plan1!M392)/2</f>
        <v>2.9893695116043091</v>
      </c>
      <c r="N391">
        <f>SUM(Plan1!N391,Plan1!N392)/2</f>
        <v>2.8064478635787964</v>
      </c>
      <c r="O391">
        <f>SUM(Plan1!O391,Plan1!O392)/2</f>
        <v>352.81623840332031</v>
      </c>
      <c r="P391">
        <f>SUM(Plan1!P391,Plan1!P392)/2</f>
        <v>67.992511749267578</v>
      </c>
      <c r="Q391">
        <f>SUM(Plan1!Q391,Plan1!Q392)/2</f>
        <v>109.1793098449707</v>
      </c>
      <c r="R391">
        <f>SUM(Plan1!R391,Plan1!R392)/2</f>
        <v>3.6532371044158936</v>
      </c>
      <c r="S391">
        <f>SUM(Plan1!S391,Plan1!S392)/2</f>
        <v>3.8280764818191528</v>
      </c>
      <c r="T391">
        <f>SUM(Plan1!T391,Plan1!T392)/2</f>
        <v>47.042871475219727</v>
      </c>
      <c r="U391">
        <f>SUM(Plan1!U391,Plan1!U392)/2</f>
        <v>21.852527618408203</v>
      </c>
      <c r="V391">
        <f>SUM(Plan1!V391,Plan1!V392)/2</f>
        <v>2.690197229385376</v>
      </c>
      <c r="W391">
        <f>SUM(Plan1!W391,Plan1!W392)/2</f>
        <v>2.6242916584014893</v>
      </c>
      <c r="X391">
        <f>SUM(Plan1!X391,Plan1!X392)/2</f>
        <v>153.26163482666016</v>
      </c>
      <c r="Y391">
        <f t="shared" si="31"/>
        <v>2.9272202849388123</v>
      </c>
      <c r="Z391">
        <f>SUM(Plan1!Z391,Plan1!Z392)/2</f>
        <v>31.459548950195313</v>
      </c>
      <c r="AA391">
        <f>SUM(Plan1!AA391,Plan1!AA392)/2</f>
        <v>14.31770133972168</v>
      </c>
      <c r="AB391">
        <f>SUM(Plan1!AB391,Plan1!AB392)/2</f>
        <v>3.803059458732605</v>
      </c>
      <c r="AC391">
        <f>SUM(Plan1!AC391,Plan1!AC392)/2</f>
        <v>3.7158169746398926</v>
      </c>
    </row>
    <row r="392" spans="1:29" x14ac:dyDescent="0.25">
      <c r="A392" s="3">
        <v>43176.291689120371</v>
      </c>
      <c r="B392">
        <f>SUM(Plan1!B392,Plan1!B393)/2</f>
        <v>393.23355102539063</v>
      </c>
      <c r="C392">
        <f>SUM(Plan1!C392,Plan1!C393)/2</f>
        <v>1511.0946655273438</v>
      </c>
      <c r="D392">
        <f>SUM(Plan1!D392,Plan1!D393)/2</f>
        <v>164.82623291015625</v>
      </c>
      <c r="E392">
        <f>SUM(Plan1!E392,Plan1!E393)/2</f>
        <v>144.67012786865234</v>
      </c>
      <c r="F392">
        <f>SUM(Plan1!F392,Plan1!F393)/2</f>
        <v>564.9024658203125</v>
      </c>
      <c r="G392">
        <f>SUM(Plan1!G392,Plan1!G393)/2</f>
        <v>28.363175392150879</v>
      </c>
      <c r="H392">
        <f>SUM(Plan1!H392,Plan1!H393)/2</f>
        <v>161.33094787597656</v>
      </c>
      <c r="I392">
        <f>SUM(Plan1!I392,Plan1!I393)/2</f>
        <v>94.332191467285156</v>
      </c>
      <c r="J392">
        <f>SUM(Plan1!J392,Plan1!J393)/2</f>
        <v>426.97137451171875</v>
      </c>
      <c r="K392">
        <f>SUM(Plan1!K392,Plan1!K393)/2</f>
        <v>3.5186117887496948</v>
      </c>
      <c r="L392">
        <f>SUM(Plan1!L392,Plan1!L393)/2</f>
        <v>3.1949166059494019</v>
      </c>
      <c r="M392">
        <f>SUM(Plan1!M392,Plan1!M393)/2</f>
        <v>3.1282429695129395</v>
      </c>
      <c r="N392">
        <f>SUM(Plan1!N392,Plan1!N393)/2</f>
        <v>2.9423270225524902</v>
      </c>
      <c r="O392">
        <f>SUM(Plan1!O392,Plan1!O393)/2</f>
        <v>351.22218322753906</v>
      </c>
      <c r="P392">
        <f>SUM(Plan1!P392,Plan1!P393)/2</f>
        <v>67.355049133300781</v>
      </c>
      <c r="Q392">
        <f>SUM(Plan1!Q392,Plan1!Q393)/2</f>
        <v>107.46108627319336</v>
      </c>
      <c r="R392">
        <f>SUM(Plan1!R392,Plan1!R393)/2</f>
        <v>3.7546863555908203</v>
      </c>
      <c r="S392">
        <f>SUM(Plan1!S392,Plan1!S393)/2</f>
        <v>3.928473949432373</v>
      </c>
      <c r="T392">
        <f>SUM(Plan1!T392,Plan1!T393)/2</f>
        <v>48.747697830200195</v>
      </c>
      <c r="U392">
        <f>SUM(Plan1!U392,Plan1!U393)/2</f>
        <v>21.950909614562988</v>
      </c>
      <c r="V392">
        <f>SUM(Plan1!V392,Plan1!V393)/2</f>
        <v>2.8838601112365723</v>
      </c>
      <c r="W392">
        <f>SUM(Plan1!W392,Plan1!W393)/2</f>
        <v>2.8202720880508423</v>
      </c>
      <c r="X392">
        <f>SUM(Plan1!X392,Plan1!X393)/2</f>
        <v>154.20047760009766</v>
      </c>
      <c r="Y392">
        <f t="shared" si="31"/>
        <v>3.0330961644649506</v>
      </c>
      <c r="Z392">
        <f>SUM(Plan1!Z392,Plan1!Z393)/2</f>
        <v>31.342652320861816</v>
      </c>
      <c r="AA392">
        <f>SUM(Plan1!AA392,Plan1!AA393)/2</f>
        <v>15.41773796081543</v>
      </c>
      <c r="AB392">
        <f>SUM(Plan1!AB392,Plan1!AB393)/2</f>
        <v>4.106200098991394</v>
      </c>
      <c r="AC392">
        <f>SUM(Plan1!AC392,Plan1!AC393)/2</f>
        <v>4.0239682197570801</v>
      </c>
    </row>
    <row r="393" spans="1:29" x14ac:dyDescent="0.25">
      <c r="A393" s="3">
        <v>43176.333355844909</v>
      </c>
      <c r="B393">
        <f>SUM(Plan1!B393,Plan1!B394)/2</f>
        <v>392.89625549316406</v>
      </c>
      <c r="C393">
        <f>SUM(Plan1!C393,Plan1!C394)/2</f>
        <v>1511.15185546875</v>
      </c>
      <c r="D393">
        <f>SUM(Plan1!D393,Plan1!D394)/2</f>
        <v>168.63743591308594</v>
      </c>
      <c r="E393">
        <f>SUM(Plan1!E393,Plan1!E394)/2</f>
        <v>137.26703643798828</v>
      </c>
      <c r="F393">
        <f>SUM(Plan1!F393,Plan1!F394)/2</f>
        <v>563.84906005859375</v>
      </c>
      <c r="G393">
        <f>SUM(Plan1!G393,Plan1!G394)/2</f>
        <v>28.563176155090332</v>
      </c>
      <c r="H393">
        <f>SUM(Plan1!H393,Plan1!H394)/2</f>
        <v>113.56022262573242</v>
      </c>
      <c r="I393">
        <f>SUM(Plan1!I393,Plan1!I394)/2</f>
        <v>70.818891525268555</v>
      </c>
      <c r="J393">
        <f>SUM(Plan1!J393,Plan1!J394)/2</f>
        <v>421.1380615234375</v>
      </c>
      <c r="K393">
        <f>SUM(Plan1!K393,Plan1!K394)/2</f>
        <v>3.6719555854797363</v>
      </c>
      <c r="L393">
        <f>SUM(Plan1!L393,Plan1!L394)/2</f>
        <v>3.4191296100616455</v>
      </c>
      <c r="M393">
        <f>SUM(Plan1!M393,Plan1!M394)/2</f>
        <v>3.3535643815994263</v>
      </c>
      <c r="N393">
        <f>SUM(Plan1!N393,Plan1!N394)/2</f>
        <v>3.1677074432373047</v>
      </c>
      <c r="O393">
        <f>SUM(Plan1!O393,Plan1!O394)/2</f>
        <v>349.97052001953125</v>
      </c>
      <c r="P393">
        <f>SUM(Plan1!P393,Plan1!P394)/2</f>
        <v>66.754283905029297</v>
      </c>
      <c r="Q393">
        <f>SUM(Plan1!Q393,Plan1!Q394)/2</f>
        <v>104.91569900512695</v>
      </c>
      <c r="R393">
        <f>SUM(Plan1!R393,Plan1!R394)/2</f>
        <v>3.7722917795181274</v>
      </c>
      <c r="S393">
        <f>SUM(Plan1!S393,Plan1!S394)/2</f>
        <v>3.9441115856170654</v>
      </c>
      <c r="T393">
        <f>SUM(Plan1!T393,Plan1!T394)/2</f>
        <v>50.629508972167969</v>
      </c>
      <c r="U393">
        <f>SUM(Plan1!U393,Plan1!U394)/2</f>
        <v>22.022076606750488</v>
      </c>
      <c r="V393">
        <f>SUM(Plan1!V393,Plan1!V394)/2</f>
        <v>3.0781159400939941</v>
      </c>
      <c r="W393">
        <f>SUM(Plan1!W393,Plan1!W394)/2</f>
        <v>3.0154896974563599</v>
      </c>
      <c r="X393">
        <f>SUM(Plan1!X393,Plan1!X394)/2</f>
        <v>155.14305877685547</v>
      </c>
      <c r="Y393">
        <f t="shared" si="31"/>
        <v>2.9801582247018814</v>
      </c>
      <c r="Z393">
        <f>SUM(Plan1!Z393,Plan1!Z394)/2</f>
        <v>31.219025611877441</v>
      </c>
      <c r="AA393">
        <f>SUM(Plan1!AA393,Plan1!AA394)/2</f>
        <v>15.446241855621338</v>
      </c>
      <c r="AB393">
        <f>SUM(Plan1!AB393,Plan1!AB394)/2</f>
        <v>4.4161393642425537</v>
      </c>
      <c r="AC393">
        <f>SUM(Plan1!AC393,Plan1!AC394)/2</f>
        <v>4.3351378440856934</v>
      </c>
    </row>
    <row r="394" spans="1:29" x14ac:dyDescent="0.25">
      <c r="A394" s="3">
        <v>43176.375022569446</v>
      </c>
      <c r="B394">
        <f>SUM(Plan1!B394,Plan1!B395)/2</f>
        <v>393.81338500976563</v>
      </c>
      <c r="C394">
        <f>SUM(Plan1!C394,Plan1!C395)/2</f>
        <v>1513.7571411132813</v>
      </c>
      <c r="D394">
        <f>SUM(Plan1!D394,Plan1!D395)/2</f>
        <v>168.16692352294922</v>
      </c>
      <c r="E394">
        <f>SUM(Plan1!E394,Plan1!E395)/2</f>
        <v>137.93295288085938</v>
      </c>
      <c r="F394">
        <f>SUM(Plan1!F394,Plan1!F395)/2</f>
        <v>568.48199462890625</v>
      </c>
      <c r="G394">
        <f>SUM(Plan1!G394,Plan1!G395)/2</f>
        <v>28.784375190734863</v>
      </c>
      <c r="H394">
        <f>SUM(Plan1!H394,Plan1!H395)/2</f>
        <v>65.540515899658203</v>
      </c>
      <c r="I394">
        <f>SUM(Plan1!I394,Plan1!I395)/2</f>
        <v>47.881223678588867</v>
      </c>
      <c r="J394">
        <f>SUM(Plan1!J394,Plan1!J395)/2</f>
        <v>423.3968505859375</v>
      </c>
      <c r="K394">
        <f>SUM(Plan1!K394,Plan1!K395)/2</f>
        <v>3.8802580833435059</v>
      </c>
      <c r="L394">
        <f>SUM(Plan1!L394,Plan1!L395)/2</f>
        <v>3.664919376373291</v>
      </c>
      <c r="M394">
        <f>SUM(Plan1!M394,Plan1!M395)/2</f>
        <v>3.6034215688705444</v>
      </c>
      <c r="N394">
        <f>SUM(Plan1!N394,Plan1!N395)/2</f>
        <v>3.4211878776550293</v>
      </c>
      <c r="O394">
        <f>SUM(Plan1!O394,Plan1!O395)/2</f>
        <v>349.32675170898438</v>
      </c>
      <c r="P394">
        <f>SUM(Plan1!P394,Plan1!P395)/2</f>
        <v>67.031478881835938</v>
      </c>
      <c r="Q394">
        <f>SUM(Plan1!Q394,Plan1!Q395)/2</f>
        <v>103.34602355957031</v>
      </c>
      <c r="R394">
        <f>SUM(Plan1!R394,Plan1!R395)/2</f>
        <v>3.7950108051300049</v>
      </c>
      <c r="S394">
        <f>SUM(Plan1!S394,Plan1!S395)/2</f>
        <v>3.9643630981445313</v>
      </c>
      <c r="T394">
        <f>SUM(Plan1!T394,Plan1!T395)/2</f>
        <v>53.265581130981445</v>
      </c>
      <c r="U394">
        <f>SUM(Plan1!U394,Plan1!U395)/2</f>
        <v>22.223538398742676</v>
      </c>
      <c r="V394">
        <f>SUM(Plan1!V394,Plan1!V395)/2</f>
        <v>3.2966122627258301</v>
      </c>
      <c r="W394">
        <f>SUM(Plan1!W394,Plan1!W395)/2</f>
        <v>3.2391078472137451</v>
      </c>
      <c r="X394">
        <f>SUM(Plan1!X394,Plan1!X395)/2</f>
        <v>77.804473876953125</v>
      </c>
      <c r="Y394">
        <f t="shared" si="31"/>
        <v>3.006627194583416</v>
      </c>
      <c r="Z394">
        <f>SUM(Plan1!Z394,Plan1!Z395)/2</f>
        <v>34.643115043640137</v>
      </c>
      <c r="AA394">
        <f>SUM(Plan1!AA394,Plan1!AA395)/2</f>
        <v>16.600490570068359</v>
      </c>
      <c r="AB394">
        <f>SUM(Plan1!AB394,Plan1!AB395)/2</f>
        <v>4.6493046283721924</v>
      </c>
      <c r="AC394">
        <f>SUM(Plan1!AC394,Plan1!AC395)/2</f>
        <v>4.5696206092834473</v>
      </c>
    </row>
    <row r="395" spans="1:29" x14ac:dyDescent="0.25">
      <c r="A395" s="3">
        <v>43176.416689293983</v>
      </c>
      <c r="B395">
        <f>SUM(Plan1!B395,Plan1!B396)/2</f>
        <v>394.2064208984375</v>
      </c>
      <c r="C395">
        <f>SUM(Plan1!C395,Plan1!C396)/2</f>
        <v>1513.4714965820313</v>
      </c>
      <c r="D395">
        <f>SUM(Plan1!D395,Plan1!D396)/2</f>
        <v>175.45432281494141</v>
      </c>
      <c r="E395">
        <f>SUM(Plan1!E395,Plan1!E396)/2</f>
        <v>138.48716735839844</v>
      </c>
      <c r="F395">
        <f>SUM(Plan1!F395,Plan1!F396)/2</f>
        <v>571.73736572265625</v>
      </c>
      <c r="G395">
        <f>SUM(Plan1!G395,Plan1!G396)/2</f>
        <v>34.159918785095215</v>
      </c>
      <c r="H395">
        <f>SUM(Plan1!H395,Plan1!H396)/2</f>
        <v>66.224945068359375</v>
      </c>
      <c r="I395">
        <f>SUM(Plan1!I395,Plan1!I396)/2</f>
        <v>48.590673446655273</v>
      </c>
      <c r="J395">
        <f>SUM(Plan1!J395,Plan1!J396)/2</f>
        <v>426.01028442382813</v>
      </c>
      <c r="K395">
        <f>SUM(Plan1!K395,Plan1!K396)/2</f>
        <v>4.1214050054550171</v>
      </c>
      <c r="L395">
        <f>SUM(Plan1!L395,Plan1!L396)/2</f>
        <v>3.9129564762115479</v>
      </c>
      <c r="M395">
        <f>SUM(Plan1!M395,Plan1!M396)/2</f>
        <v>3.8534722328186035</v>
      </c>
      <c r="N395">
        <f>SUM(Plan1!N395,Plan1!N396)/2</f>
        <v>3.6737364530563354</v>
      </c>
      <c r="O395">
        <f>SUM(Plan1!O395,Plan1!O396)/2</f>
        <v>348.06246948242188</v>
      </c>
      <c r="P395">
        <f>SUM(Plan1!P395,Plan1!P396)/2</f>
        <v>69.192455291748047</v>
      </c>
      <c r="Q395">
        <f>SUM(Plan1!Q395,Plan1!Q396)/2</f>
        <v>106.80820846557617</v>
      </c>
      <c r="R395">
        <f>SUM(Plan1!R395,Plan1!R396)/2</f>
        <v>3.8162227869033813</v>
      </c>
      <c r="S395">
        <f>SUM(Plan1!S395,Plan1!S396)/2</f>
        <v>3.9879395961761475</v>
      </c>
      <c r="T395">
        <f>SUM(Plan1!T395,Plan1!T396)/2</f>
        <v>57.462556838989258</v>
      </c>
      <c r="U395">
        <f>SUM(Plan1!U395,Plan1!U396)/2</f>
        <v>23.176700592041016</v>
      </c>
      <c r="V395">
        <f>SUM(Plan1!V395,Plan1!V396)/2</f>
        <v>3.615795373916626</v>
      </c>
      <c r="W395">
        <f>SUM(Plan1!W395,Plan1!W396)/2</f>
        <v>3.5636999607086182</v>
      </c>
      <c r="X395">
        <f>SUM(X393:X394)/2</f>
        <v>116.4737663269043</v>
      </c>
      <c r="Y395">
        <f t="shared" si="31"/>
        <v>2.9933927096426487</v>
      </c>
      <c r="Z395">
        <f>SUM(Plan1!Z395,Plan1!Z396)/2</f>
        <v>38.415899276733398</v>
      </c>
      <c r="AA395">
        <f>SUM(Plan1!AA395,Plan1!AA396)/2</f>
        <v>18.204782485961914</v>
      </c>
      <c r="AB395">
        <f>SUM(Plan1!AB395,Plan1!AB396)/2</f>
        <v>4.6516575813293457</v>
      </c>
      <c r="AC395">
        <f>SUM(Plan1!AC395,Plan1!AC396)/2</f>
        <v>4.5752458572387695</v>
      </c>
    </row>
    <row r="396" spans="1:29" x14ac:dyDescent="0.25">
      <c r="A396" s="3">
        <v>43176.45835601852</v>
      </c>
      <c r="B396">
        <f>SUM(Plan1!B396,Plan1!B397)/2</f>
        <v>393.7469482421875</v>
      </c>
      <c r="C396">
        <f>SUM(Plan1!C396,Plan1!C397)/2</f>
        <v>1511.453857421875</v>
      </c>
      <c r="D396">
        <f>SUM(Plan1!D396,Plan1!D397)/2</f>
        <v>191.15444946289063</v>
      </c>
      <c r="E396">
        <f>SUM(Plan1!E396,Plan1!E397)/2</f>
        <v>139.57810974121094</v>
      </c>
      <c r="F396">
        <f>SUM(Plan1!F396,Plan1!F397)/2</f>
        <v>467.36196899414063</v>
      </c>
      <c r="G396">
        <f>SUM(Plan1!G396,Plan1!G397)/2</f>
        <v>41.960603713989258</v>
      </c>
      <c r="H396">
        <f>SUM(Plan1!H396,Plan1!H397)/2</f>
        <v>75.184329986572266</v>
      </c>
      <c r="I396">
        <f>SUM(Plan1!I396,Plan1!I397)/2</f>
        <v>54.613130569458008</v>
      </c>
      <c r="J396">
        <f>SUM(Plan1!J396,Plan1!J397)/2</f>
        <v>428.28726196289063</v>
      </c>
      <c r="K396">
        <f>SUM(Plan1!K396,Plan1!K397)/2</f>
        <v>4.3723430633544922</v>
      </c>
      <c r="L396">
        <f>SUM(Plan1!L396,Plan1!L397)/2</f>
        <v>4.1826667785644531</v>
      </c>
      <c r="M396">
        <f>SUM(Plan1!M396,Plan1!M397)/2</f>
        <v>4.1149799823760986</v>
      </c>
      <c r="N396">
        <f>SUM(Plan1!N396,Plan1!N397)/2</f>
        <v>3.93603515625</v>
      </c>
      <c r="O396">
        <f>SUM(Plan1!O396,Plan1!O397)/2</f>
        <v>347.12107849121094</v>
      </c>
      <c r="P396">
        <f>SUM(Plan1!P396,Plan1!P397)/2</f>
        <v>74.952289581298828</v>
      </c>
      <c r="Q396">
        <f>SUM(Plan1!Q396,Plan1!Q397)/2</f>
        <v>132.4537467956543</v>
      </c>
      <c r="R396">
        <f>SUM(Plan1!R396,Plan1!R397)/2</f>
        <v>3.822567343711853</v>
      </c>
      <c r="S396">
        <f>SUM(Plan1!S396,Plan1!S397)/2</f>
        <v>3.9965516328811646</v>
      </c>
      <c r="T396">
        <f>SUM(Plan1!T396,Plan1!T397)/2</f>
        <v>64.724695205688477</v>
      </c>
      <c r="U396">
        <f>SUM(Plan1!U396,Plan1!U397)/2</f>
        <v>25.169018745422363</v>
      </c>
      <c r="V396">
        <f>SUM(Plan1!V396,Plan1!V397)/2</f>
        <v>3.969768762588501</v>
      </c>
      <c r="W396">
        <f>SUM(Plan1!W396,Plan1!W397)/2</f>
        <v>3.9162118434906006</v>
      </c>
      <c r="X396">
        <f>SUM(Plan1!X396,Plan1!X397)/2</f>
        <v>78.518180847167969</v>
      </c>
      <c r="Y396">
        <f>SUM(Plan1!Y396,Plan1!Y397)/2</f>
        <v>4.0603451728820801</v>
      </c>
      <c r="Z396">
        <f>SUM(Plan1!Z396,Plan1!Z397)/2</f>
        <v>43.617982864379883</v>
      </c>
      <c r="AA396">
        <f>SUM(Plan1!AA396,Plan1!AA397)/2</f>
        <v>23.624782562255859</v>
      </c>
      <c r="AB396">
        <f>SUM(Plan1!AB396,Plan1!AB397)/2</f>
        <v>4.5716619491577148</v>
      </c>
      <c r="AC396">
        <f>SUM(Plan1!AC396,Plan1!AC397)/2</f>
        <v>4.4888560771942139</v>
      </c>
    </row>
    <row r="397" spans="1:29" x14ac:dyDescent="0.25">
      <c r="A397" s="3">
        <v>43176.500022743057</v>
      </c>
      <c r="B397">
        <f>SUM(Plan1!B397,Plan1!B398)/2</f>
        <v>393.71066284179688</v>
      </c>
      <c r="C397">
        <f>SUM(Plan1!C397,Plan1!C398)/2</f>
        <v>1511.710205078125</v>
      </c>
      <c r="D397">
        <f>SUM(Plan1!D397,Plan1!D398)/2</f>
        <v>219.57735443115234</v>
      </c>
      <c r="E397">
        <f>SUM(Plan1!E397,Plan1!E398)/2</f>
        <v>141.40119934082031</v>
      </c>
      <c r="F397">
        <f>SUM(Plan1!F397,Plan1!F398)/2</f>
        <v>365.86466979980469</v>
      </c>
      <c r="G397">
        <f>SUM(Plan1!G397,Plan1!G398)/2</f>
        <v>55.28193473815918</v>
      </c>
      <c r="H397">
        <f>SUM(Plan1!H397,Plan1!H398)/2</f>
        <v>126.76089859008789</v>
      </c>
      <c r="I397">
        <f>SUM(Plan1!I397,Plan1!I398)/2</f>
        <v>83.215473175048828</v>
      </c>
      <c r="J397">
        <f>SUM(Plan1!J397,Plan1!J398)/2</f>
        <v>429.18496704101563</v>
      </c>
      <c r="K397">
        <f>SUM(Plan1!K397,Plan1!K398)/2</f>
        <v>4.6216480731964111</v>
      </c>
      <c r="L397">
        <f>SUM(Plan1!L397,Plan1!L398)/2</f>
        <v>4.4546668529510498</v>
      </c>
      <c r="M397">
        <f>SUM(Plan1!M397,Plan1!M398)/2</f>
        <v>4.3760321140289307</v>
      </c>
      <c r="N397">
        <f>SUM(Plan1!N397,Plan1!N398)/2</f>
        <v>4.2061984539031982</v>
      </c>
      <c r="O397">
        <f>SUM(Plan1!O397,Plan1!O398)/2</f>
        <v>346.55239868164063</v>
      </c>
      <c r="P397">
        <f>SUM(Plan1!P397,Plan1!P398)/2</f>
        <v>90.532768249511719</v>
      </c>
      <c r="Q397">
        <f>SUM(Plan1!Q397,Plan1!Q398)/2</f>
        <v>174.19900512695313</v>
      </c>
      <c r="R397">
        <f>SUM(Plan1!R397,Plan1!R398)/2</f>
        <v>3.7958040237426758</v>
      </c>
      <c r="S397">
        <f>SUM(Plan1!S397,Plan1!S398)/2</f>
        <v>3.9787448644638062</v>
      </c>
      <c r="T397">
        <f>SUM(Plan1!T397,Plan1!T398)/2</f>
        <v>78.488124847412109</v>
      </c>
      <c r="U397">
        <f>SUM(Plan1!U397,Plan1!U398)/2</f>
        <v>31.631603240966797</v>
      </c>
      <c r="V397">
        <f>SUM(Plan1!V397,Plan1!V398)/2</f>
        <v>4.1885058879852295</v>
      </c>
      <c r="W397">
        <f>SUM(Plan1!W397,Plan1!W398)/2</f>
        <v>4.1315994262695313</v>
      </c>
      <c r="X397">
        <f>SUM(Plan1!X397,Plan1!X398)/2</f>
        <v>155.69675445556641</v>
      </c>
      <c r="Y397">
        <f>SUM(Plan1!Y397,Plan1!Y398)/2</f>
        <v>12.840022563934326</v>
      </c>
      <c r="Z397">
        <f>SUM(Plan1!Z397,Plan1!Z398)/2</f>
        <v>52.931316375732422</v>
      </c>
      <c r="AA397">
        <f>SUM(Plan1!AA397,Plan1!AA398)/2</f>
        <v>30.24252986907959</v>
      </c>
      <c r="AB397">
        <f>SUM(Plan1!AB397,Plan1!AB398)/2</f>
        <v>4.6504724025726318</v>
      </c>
      <c r="AC397">
        <f>SUM(Plan1!AC397,Plan1!AC398)/2</f>
        <v>4.5604982376098633</v>
      </c>
    </row>
    <row r="398" spans="1:29" x14ac:dyDescent="0.25">
      <c r="A398" s="3">
        <v>43176.541689467595</v>
      </c>
      <c r="B398">
        <f>SUM(Plan1!B398,Plan1!B399)/2</f>
        <v>392.89056396484375</v>
      </c>
      <c r="C398">
        <f>SUM(Plan1!C398,Plan1!C399)/2</f>
        <v>1509.658935546875</v>
      </c>
      <c r="D398">
        <f>SUM(Plan1!D398,Plan1!D399)/2</f>
        <v>245.61408233642578</v>
      </c>
      <c r="E398">
        <f>SUM(Plan1!E398,Plan1!E399)/2</f>
        <v>142.41101837158203</v>
      </c>
      <c r="F398">
        <f>SUM(Plan1!F398,Plan1!F399)/2</f>
        <v>376.46589660644531</v>
      </c>
      <c r="G398">
        <f>SUM(Plan1!G398,Plan1!G399)/2</f>
        <v>68.399375915527344</v>
      </c>
      <c r="H398">
        <f>SUM(Plan1!H398,Plan1!H399)/2</f>
        <v>170.20974731445313</v>
      </c>
      <c r="I398">
        <f>SUM(Plan1!I398,Plan1!I399)/2</f>
        <v>106.22095489501953</v>
      </c>
      <c r="J398">
        <f>SUM(Plan1!J398,Plan1!J399)/2</f>
        <v>431.92037963867188</v>
      </c>
      <c r="K398">
        <f>SUM(Plan1!K398,Plan1!K399)/2</f>
        <v>4.8814620971679688</v>
      </c>
      <c r="L398">
        <f>SUM(Plan1!L398,Plan1!L399)/2</f>
        <v>4.6759169101715088</v>
      </c>
      <c r="M398">
        <f>SUM(Plan1!M398,Plan1!M399)/2</f>
        <v>4.597271203994751</v>
      </c>
      <c r="N398">
        <f>SUM(Plan1!N398,Plan1!N399)/2</f>
        <v>4.4391870498657227</v>
      </c>
      <c r="O398">
        <f>SUM(Plan1!O398,Plan1!O399)/2</f>
        <v>345.8270263671875</v>
      </c>
      <c r="P398">
        <f>SUM(Plan1!P398,Plan1!P399)/2</f>
        <v>109.09085464477539</v>
      </c>
      <c r="Q398">
        <f>SUM(Plan1!Q398,Plan1!Q399)/2</f>
        <v>211.63212585449219</v>
      </c>
      <c r="R398">
        <f>SUM(Plan1!R398,Plan1!R399)/2</f>
        <v>3.7282103300094604</v>
      </c>
      <c r="S398">
        <f>SUM(Plan1!S398,Plan1!S399)/2</f>
        <v>3.9263505935668945</v>
      </c>
      <c r="T398">
        <f>SUM(Plan1!T398,Plan1!T399)/2</f>
        <v>96.096366882324219</v>
      </c>
      <c r="U398">
        <f>SUM(Plan1!U398,Plan1!U399)/2</f>
        <v>39.79680061340332</v>
      </c>
      <c r="V398">
        <f>SUM(Plan1!V398,Plan1!V399)/2</f>
        <v>4.3723406791687012</v>
      </c>
      <c r="W398">
        <f>SUM(Plan1!W398,Plan1!W399)/2</f>
        <v>4.3182454109191895</v>
      </c>
      <c r="X398">
        <f>SUM(Plan1!X398,Plan1!X399)/2</f>
        <v>153.32857513427734</v>
      </c>
      <c r="Y398">
        <f>SUM(Plan1!Y398,Plan1!Y399)/2</f>
        <v>21.718694686889648</v>
      </c>
      <c r="Z398">
        <f>SUM(Plan1!Z398,Plan1!Z399)/2</f>
        <v>60.587085723876953</v>
      </c>
      <c r="AA398">
        <f>SUM(Plan1!AA398,Plan1!AA399)/2</f>
        <v>35.122530937194824</v>
      </c>
      <c r="AB398">
        <f>SUM(Plan1!AB398,Plan1!AB399)/2</f>
        <v>4.6119356155395508</v>
      </c>
      <c r="AC398">
        <f>SUM(Plan1!AC398,Plan1!AC399)/2</f>
        <v>4.5238051414489746</v>
      </c>
    </row>
    <row r="399" spans="1:29" x14ac:dyDescent="0.25">
      <c r="A399" s="3">
        <v>43176.583356192132</v>
      </c>
      <c r="B399">
        <f>SUM(Plan1!B399,Plan1!B400)/2</f>
        <v>313.31760406494141</v>
      </c>
      <c r="C399">
        <f>SUM(Plan1!C399,Plan1!C400)/2</f>
        <v>1205.9334411621094</v>
      </c>
      <c r="D399">
        <f>SUM(Plan1!D399,Plan1!D400)/2</f>
        <v>267.89453887939453</v>
      </c>
      <c r="E399">
        <f>SUM(Plan1!E399,Plan1!E400)/2</f>
        <v>142.38800811767578</v>
      </c>
      <c r="F399">
        <f>SUM(Plan1!F399,Plan1!F400)/2</f>
        <v>385.96273803710938</v>
      </c>
      <c r="G399">
        <f>SUM(Plan1!G399,Plan1!G400)/2</f>
        <v>75.672145843505859</v>
      </c>
      <c r="H399">
        <f>SUM(Plan1!H399,Plan1!H400)/2</f>
        <v>171.07907867431641</v>
      </c>
      <c r="I399">
        <f>SUM(Plan1!I399,Plan1!I400)/2</f>
        <v>105.53722763061523</v>
      </c>
      <c r="J399">
        <f>SUM(Plan1!J399,Plan1!J400)/2</f>
        <v>433.98577880859375</v>
      </c>
      <c r="K399">
        <f>SUM(Plan1!K399,Plan1!K400)/2</f>
        <v>5.0159385204315186</v>
      </c>
      <c r="L399">
        <f>SUM(Plan1!L399,Plan1!L400)/2</f>
        <v>4.7647590637207031</v>
      </c>
      <c r="M399">
        <f>SUM(Plan1!M399,Plan1!M400)/2</f>
        <v>4.7260396480560303</v>
      </c>
      <c r="N399">
        <f>SUM(Plan1!N399,Plan1!N400)/2</f>
        <v>4.5707821846008301</v>
      </c>
      <c r="O399">
        <f>SUM(Plan1!O399,Plan1!O400)/2</f>
        <v>172.44999084621668</v>
      </c>
      <c r="P399">
        <f>SUM(Plan1!P399,Plan1!P400)/2</f>
        <v>120.39565658569336</v>
      </c>
      <c r="Q399">
        <f>SUM(Plan1!Q399,Plan1!Q400)/2</f>
        <v>252.31748199462891</v>
      </c>
      <c r="R399">
        <f>SUM(Plan1!R399,Plan1!R400)/2</f>
        <v>3.750977635383606</v>
      </c>
      <c r="S399">
        <f>SUM(Plan1!S399,Plan1!S400)/2</f>
        <v>3.916277289390564</v>
      </c>
      <c r="T399">
        <f>SUM(Plan1!T399,Plan1!T400)/2</f>
        <v>113.63020706176758</v>
      </c>
      <c r="U399">
        <f>SUM(Plan1!U399,Plan1!U400)/2</f>
        <v>44.178949356079102</v>
      </c>
      <c r="V399">
        <f>SUM(Plan1!V399,Plan1!V400)/2</f>
        <v>4.3239147663116455</v>
      </c>
      <c r="W399">
        <f>SUM(Plan1!W399,Plan1!W400)/2</f>
        <v>4.2601015567779541</v>
      </c>
      <c r="X399">
        <f>SUM(Plan1!X399,Plan1!X400)/2</f>
        <v>155.7791748046875</v>
      </c>
      <c r="Y399">
        <f>SUM(Plan1!Y399,Plan1!Y400)/2</f>
        <v>29.240180015563965</v>
      </c>
      <c r="Z399">
        <f>SUM(Plan1!Z399,Plan1!Z400)/2</f>
        <v>69.304117202758789</v>
      </c>
      <c r="AA399">
        <f>SUM(Plan1!AA399,Plan1!AA400)/2</f>
        <v>42.395349502563477</v>
      </c>
      <c r="AB399">
        <f>SUM(Plan1!AB399,Plan1!AB400)/2</f>
        <v>4.5174903869628906</v>
      </c>
      <c r="AC399">
        <f>SUM(Plan1!AC399,Plan1!AC400)/2</f>
        <v>4.4268131256103516</v>
      </c>
    </row>
    <row r="400" spans="1:29" x14ac:dyDescent="0.25">
      <c r="A400" s="3">
        <v>43176.625022916669</v>
      </c>
      <c r="B400">
        <f>SUM(Plan1!B400,Plan1!B401)/2</f>
        <v>234.96819305419922</v>
      </c>
      <c r="C400">
        <f>SUM(Plan1!C400,Plan1!C401)/2</f>
        <v>906.29910278320313</v>
      </c>
      <c r="D400">
        <f>SUM(Plan1!D400,Plan1!D401)/2</f>
        <v>283.63093566894531</v>
      </c>
      <c r="E400">
        <f>SUM(Plan1!E400,Plan1!E401)/2</f>
        <v>142.52922058105469</v>
      </c>
      <c r="F400">
        <f>SUM(Plan1!F400,Plan1!F401)/2</f>
        <v>385.360107421875</v>
      </c>
      <c r="G400">
        <f>SUM(Plan1!G400,Plan1!G401)/2</f>
        <v>79.757144927978516</v>
      </c>
      <c r="H400">
        <f>SUM(Plan1!H400,Plan1!H401)/2</f>
        <v>184.85353851318359</v>
      </c>
      <c r="I400">
        <f>SUM(Plan1!I400,Plan1!I401)/2</f>
        <v>109.19040298461914</v>
      </c>
      <c r="J400">
        <f>SUM(Plan1!J400,Plan1!J401)/2</f>
        <v>433.33168029785156</v>
      </c>
      <c r="K400">
        <f>SUM(Plan1!K400,Plan1!K401)/2</f>
        <v>4.8681507110595703</v>
      </c>
      <c r="L400">
        <f>SUM(Plan1!L400,Plan1!L401)/2</f>
        <v>4.636380672454834</v>
      </c>
      <c r="M400">
        <f>SUM(Plan1!M400,Plan1!M401)/2</f>
        <v>4.6645665168762207</v>
      </c>
      <c r="N400">
        <f>SUM(Plan1!N400,Plan1!N401)/2</f>
        <v>4.5087935924530029</v>
      </c>
      <c r="O400">
        <f>SUM(Plan1!O400,Plan1!O401)/2</f>
        <v>173.04444275051355</v>
      </c>
      <c r="P400">
        <f>SUM(Plan1!P400,Plan1!P401)/2</f>
        <v>128.83342361450195</v>
      </c>
      <c r="Q400">
        <f>SUM(Plan1!Q400,Plan1!Q401)/2</f>
        <v>284.89608764648438</v>
      </c>
      <c r="R400">
        <f>SUM(Plan1!R400,Plan1!R401)/2</f>
        <v>3.7514969110488892</v>
      </c>
      <c r="S400">
        <f>SUM(Plan1!S400,Plan1!S401)/2</f>
        <v>3.9239779710769653</v>
      </c>
      <c r="T400">
        <f>SUM(Plan1!T400,Plan1!T401)/2</f>
        <v>125.01343536376953</v>
      </c>
      <c r="U400">
        <f>SUM(Plan1!U400,Plan1!U401)/2</f>
        <v>47.574283599853516</v>
      </c>
      <c r="V400">
        <f>SUM(Plan1!V400,Plan1!V401)/2</f>
        <v>4.0944185256958008</v>
      </c>
      <c r="W400">
        <f>SUM(Plan1!W400,Plan1!W401)/2</f>
        <v>4.0083974599838257</v>
      </c>
      <c r="X400">
        <f>SUM(Plan1!X400,Plan1!X401)/2</f>
        <v>159.39462280273438</v>
      </c>
      <c r="Y400">
        <f>SUM(Plan1!Y400,Plan1!Y401)/2</f>
        <v>33.003622055053711</v>
      </c>
      <c r="Z400">
        <f>SUM(Plan1!Z400,Plan1!Z401)/2</f>
        <v>75.68695068359375</v>
      </c>
      <c r="AA400">
        <f>SUM(Plan1!AA400,Plan1!AA401)/2</f>
        <v>47.082014083862305</v>
      </c>
      <c r="AB400">
        <f>SUM(Plan1!AB400,Plan1!AB401)/2</f>
        <v>4.5546817779541016</v>
      </c>
      <c r="AC400">
        <f>SUM(Plan1!AC400,Plan1!AC401)/2</f>
        <v>4.4583895206451416</v>
      </c>
    </row>
    <row r="401" spans="1:29" x14ac:dyDescent="0.25">
      <c r="A401" s="3">
        <v>43176.666689641206</v>
      </c>
      <c r="B401">
        <f>SUM(Plan1!B401,Plan1!B402)/2</f>
        <v>314.91813659667969</v>
      </c>
      <c r="C401">
        <f>SUM(Plan1!C401,Plan1!C402)/2</f>
        <v>1210.3086547851563</v>
      </c>
      <c r="D401">
        <f>SUM(Plan1!D401,Plan1!D402)/2</f>
        <v>294.25210571289063</v>
      </c>
      <c r="E401">
        <f>SUM(Plan1!E401,Plan1!E402)/2</f>
        <v>142.21715545654297</v>
      </c>
      <c r="F401">
        <f>SUM(Plan1!F401,Plan1!F402)/2</f>
        <v>384.83406066894531</v>
      </c>
      <c r="G401">
        <f>SUM(Plan1!G401,Plan1!G402)/2</f>
        <v>86.349998474121094</v>
      </c>
      <c r="H401">
        <f>SUM(Plan1!H401,Plan1!H402)/2</f>
        <v>197.20149993896484</v>
      </c>
      <c r="I401">
        <f>SUM(Plan1!I401,Plan1!I402)/2</f>
        <v>113.08700561523438</v>
      </c>
      <c r="J401">
        <f>SUM(Plan1!J401,Plan1!J402)/2</f>
        <v>432.16914367675781</v>
      </c>
      <c r="K401">
        <f>SUM(Plan1!K401,Plan1!K402)/2</f>
        <v>4.632415771484375</v>
      </c>
      <c r="L401">
        <f>SUM(Plan1!L401,Plan1!L402)/2</f>
        <v>4.4395384788513184</v>
      </c>
      <c r="M401">
        <f>SUM(Plan1!M401,Plan1!M402)/2</f>
        <v>4.4644079208374023</v>
      </c>
      <c r="N401">
        <f>SUM(Plan1!N401,Plan1!N402)/2</f>
        <v>4.3062741756439209</v>
      </c>
      <c r="O401">
        <f>SUM(Plan1!O401,Plan1!O402)/2</f>
        <v>345.96586608886719</v>
      </c>
      <c r="P401">
        <f>SUM(Plan1!P401,Plan1!P402)/2</f>
        <v>135.92168426513672</v>
      </c>
      <c r="Q401">
        <f>SUM(Plan1!Q401,Plan1!Q402)/2</f>
        <v>311.09724426269531</v>
      </c>
      <c r="R401">
        <f>SUM(Plan1!R401,Plan1!R402)/2</f>
        <v>3.5923285484313965</v>
      </c>
      <c r="S401">
        <f>SUM(Plan1!S401,Plan1!S402)/2</f>
        <v>3.8229465484619141</v>
      </c>
      <c r="T401">
        <f>SUM(Plan1!T401,Plan1!T402)/2</f>
        <v>138.95897674560547</v>
      </c>
      <c r="U401">
        <f>SUM(Plan1!U401,Plan1!U402)/2</f>
        <v>51.451803207397461</v>
      </c>
      <c r="V401">
        <f>SUM(Plan1!V401,Plan1!V402)/2</f>
        <v>4.0483353137969971</v>
      </c>
      <c r="W401">
        <f>SUM(Plan1!W401,Plan1!W402)/2</f>
        <v>3.9683685302734375</v>
      </c>
      <c r="X401">
        <f>SUM(Plan1!X401,Plan1!X402)/2</f>
        <v>159.46776580810547</v>
      </c>
      <c r="Y401">
        <f>SUM(Plan1!Y401,Plan1!Y402)/2</f>
        <v>37.29829216003418</v>
      </c>
      <c r="Z401">
        <f>SUM(Plan1!Z401,Plan1!Z402)/2</f>
        <v>87.742671966552734</v>
      </c>
      <c r="AA401">
        <f>SUM(Plan1!AA401,Plan1!AA402)/2</f>
        <v>50.882316589355469</v>
      </c>
      <c r="AB401">
        <f>SUM(Plan1!AB401,Plan1!AB402)/2</f>
        <v>4.5404107570648193</v>
      </c>
      <c r="AC401">
        <f>SUM(Plan1!AC401,Plan1!AC402)/2</f>
        <v>4.4407927989959717</v>
      </c>
    </row>
    <row r="402" spans="1:29" x14ac:dyDescent="0.25">
      <c r="A402" s="3">
        <v>43176.708356365743</v>
      </c>
      <c r="B402">
        <f>SUM(Plan1!B402,Plan1!B403)/2</f>
        <v>393.51698303222656</v>
      </c>
      <c r="C402">
        <f>SUM(Plan1!C402,Plan1!C403)/2</f>
        <v>1512.6753540039063</v>
      </c>
      <c r="D402">
        <f>SUM(Plan1!D402,Plan1!D403)/2</f>
        <v>310.0318603515625</v>
      </c>
      <c r="E402">
        <f>SUM(Plan1!E402,Plan1!E403)/2</f>
        <v>189.06746673583984</v>
      </c>
      <c r="F402">
        <f>SUM(Plan1!F402,Plan1!F403)/2</f>
        <v>481.02586364746094</v>
      </c>
      <c r="G402">
        <f>SUM(Plan1!G402,Plan1!G403)/2</f>
        <v>92.239997863769531</v>
      </c>
      <c r="H402">
        <f>SUM(Plan1!H402,Plan1!H403)/2</f>
        <v>170.3385009765625</v>
      </c>
      <c r="I402">
        <f>SUM(Plan1!I402,Plan1!I403)/2</f>
        <v>102.9122200012207</v>
      </c>
      <c r="J402">
        <f>SUM(Plan1!J402,Plan1!J403)/2</f>
        <v>517.341552734375</v>
      </c>
      <c r="K402">
        <f>SUM(Plan1!K402,Plan1!K403)/2</f>
        <v>4.5753383636474609</v>
      </c>
      <c r="L402">
        <f>SUM(Plan1!L402,Plan1!L403)/2</f>
        <v>4.2880001068115234</v>
      </c>
      <c r="M402">
        <f>SUM(Plan1!M402,Plan1!M403)/2</f>
        <v>4.2889866828918457</v>
      </c>
      <c r="N402">
        <f>SUM(Plan1!N402,Plan1!N403)/2</f>
        <v>4.1316077709197998</v>
      </c>
      <c r="O402">
        <f>SUM(Plan1!O402,Plan1!O403)/2</f>
        <v>345.84642028808594</v>
      </c>
      <c r="P402">
        <f>SUM(Plan1!P402,Plan1!P403)/2</f>
        <v>142.97830963134766</v>
      </c>
      <c r="Q402">
        <f>SUM(Plan1!Q402,Plan1!Q403)/2</f>
        <v>332.71621704101563</v>
      </c>
      <c r="R402">
        <f>SUM(Plan1!R402,Plan1!R403)/2</f>
        <v>3.4630824327468872</v>
      </c>
      <c r="S402">
        <f>SUM(Plan1!S402,Plan1!S403)/2</f>
        <v>3.7112761735916138</v>
      </c>
      <c r="T402">
        <f>SUM(Plan1!T402,Plan1!T403)/2</f>
        <v>149.72669219970703</v>
      </c>
      <c r="U402">
        <f>SUM(Plan1!U402,Plan1!U403)/2</f>
        <v>55.596443176269531</v>
      </c>
      <c r="V402">
        <f>SUM(Plan1!V402,Plan1!V403)/2</f>
        <v>4.0411922931671143</v>
      </c>
      <c r="W402">
        <f>SUM(Plan1!W402,Plan1!W403)/2</f>
        <v>3.9752278327941895</v>
      </c>
      <c r="X402">
        <f>SUM(Plan1!X402,Plan1!X403)/2</f>
        <v>159.34149169921875</v>
      </c>
      <c r="Y402">
        <f>SUM(Plan1!Y402,Plan1!Y403)/2</f>
        <v>41.044109344482422</v>
      </c>
      <c r="Z402">
        <f>SUM(Plan1!Z402,Plan1!Z403)/2</f>
        <v>96.677345275878906</v>
      </c>
      <c r="AA402">
        <f>SUM(Plan1!AA402,Plan1!AA403)/2</f>
        <v>54.763708114624023</v>
      </c>
      <c r="AB402">
        <f>SUM(Plan1!AB402,Plan1!AB403)/2</f>
        <v>4.4736168384552002</v>
      </c>
      <c r="AC402">
        <f>SUM(Plan1!AC402,Plan1!AC403)/2</f>
        <v>4.3744466304779053</v>
      </c>
    </row>
    <row r="403" spans="1:29" x14ac:dyDescent="0.25">
      <c r="A403" s="3">
        <v>43176.750023090281</v>
      </c>
      <c r="B403">
        <f>SUM(Plan1!B403,Plan1!B404)/2</f>
        <v>394.61869812011719</v>
      </c>
      <c r="C403">
        <f>SUM(Plan1!C403,Plan1!C404)/2</f>
        <v>1511.87646484375</v>
      </c>
      <c r="D403">
        <f>SUM(Plan1!D403,Plan1!D404)/2</f>
        <v>325.37788391113281</v>
      </c>
      <c r="E403">
        <f>SUM(Plan1!E403,Plan1!E404)/2</f>
        <v>235.62093353271484</v>
      </c>
      <c r="F403">
        <f>SUM(Plan1!F403,Plan1!F404)/2</f>
        <v>600.19989013671875</v>
      </c>
      <c r="G403">
        <f>SUM(Plan1!G403,Plan1!G404)/2</f>
        <v>96.215000152587891</v>
      </c>
      <c r="H403">
        <f>SUM(Plan1!H403,Plan1!H404)/2</f>
        <v>145.96566772460938</v>
      </c>
      <c r="I403">
        <f>SUM(Plan1!I403,Plan1!I404)/2</f>
        <v>94.096981048583984</v>
      </c>
      <c r="J403">
        <f>SUM(Plan1!J403,Plan1!J404)/2</f>
        <v>600.723388671875</v>
      </c>
      <c r="K403">
        <f>SUM(Plan1!K403,Plan1!K404)/2</f>
        <v>4.5886375904083252</v>
      </c>
      <c r="L403">
        <f>SUM(Plan1!L403,Plan1!L404)/2</f>
        <v>4.1371667385101318</v>
      </c>
      <c r="M403">
        <f>SUM(Plan1!M403,Plan1!M404)/2</f>
        <v>4.1378645896911621</v>
      </c>
      <c r="N403">
        <f>SUM(Plan1!N403,Plan1!N404)/2</f>
        <v>3.9812686443328857</v>
      </c>
      <c r="O403">
        <f>SUM(Plan1!O403,Plan1!O404)/2</f>
        <v>345.26641845703125</v>
      </c>
      <c r="P403">
        <f>SUM(Plan1!P403,Plan1!P404)/2</f>
        <v>149.48419189453125</v>
      </c>
      <c r="Q403">
        <f>SUM(Plan1!Q403,Plan1!Q404)/2</f>
        <v>351.62110900878906</v>
      </c>
      <c r="R403">
        <f>SUM(Plan1!R403,Plan1!R404)/2</f>
        <v>3.4170722961425781</v>
      </c>
      <c r="S403">
        <f>SUM(Plan1!S403,Plan1!S404)/2</f>
        <v>3.675331711769104</v>
      </c>
      <c r="T403">
        <f>SUM(Plan1!T403,Plan1!T404)/2</f>
        <v>156.18607330322266</v>
      </c>
      <c r="U403">
        <f>SUM(Plan1!U403,Plan1!U404)/2</f>
        <v>58.697782516479492</v>
      </c>
      <c r="V403">
        <f>SUM(Plan1!V403,Plan1!V404)/2</f>
        <v>3.9996128082275391</v>
      </c>
      <c r="W403">
        <f>SUM(Plan1!W403,Plan1!W404)/2</f>
        <v>3.9265518188476563</v>
      </c>
      <c r="X403">
        <f>SUM(Plan1!X403,Plan1!X404)/2</f>
        <v>159.38236236572266</v>
      </c>
      <c r="Y403">
        <f>SUM(Plan1!Y403,Plan1!Y404)/2</f>
        <v>42.099037170410156</v>
      </c>
      <c r="Z403">
        <f>SUM(Plan1!Z403,Plan1!Z404)/2</f>
        <v>96.003086090087891</v>
      </c>
      <c r="AA403">
        <f>SUM(Plan1!AA403,Plan1!AA404)/2</f>
        <v>56.988889694213867</v>
      </c>
      <c r="AB403">
        <f>SUM(Plan1!AB403,Plan1!AB404)/2</f>
        <v>4.3780043125152588</v>
      </c>
      <c r="AC403">
        <f>SUM(Plan1!AC403,Plan1!AC404)/2</f>
        <v>4.2831809520721436</v>
      </c>
    </row>
    <row r="404" spans="1:29" x14ac:dyDescent="0.25">
      <c r="A404" s="3">
        <v>43176.791689814818</v>
      </c>
      <c r="B404">
        <f>SUM(Plan1!B404,Plan1!B405)/2</f>
        <v>394.47708129882813</v>
      </c>
      <c r="C404">
        <f>SUM(Plan1!C404,Plan1!C405)/2</f>
        <v>1510.8558959960938</v>
      </c>
      <c r="D404">
        <f>SUM(Plan1!D404,Plan1!D405)/2</f>
        <v>337.67558288574219</v>
      </c>
      <c r="E404">
        <f>SUM(Plan1!E404,Plan1!E405)/2</f>
        <v>234.27193450927734</v>
      </c>
      <c r="F404">
        <f>SUM(Plan1!F404,Plan1!F405)/2</f>
        <v>617.56988525390625</v>
      </c>
      <c r="G404">
        <f>SUM(Plan1!G404,Plan1!G405)/2</f>
        <v>98.675003051757813</v>
      </c>
      <c r="H404">
        <f>SUM(Plan1!H404,Plan1!H405)/2</f>
        <v>173.10126495361328</v>
      </c>
      <c r="I404">
        <f>SUM(Plan1!I404,Plan1!I405)/2</f>
        <v>104.98732757568359</v>
      </c>
      <c r="J404">
        <f>SUM(Plan1!J404,Plan1!J405)/2</f>
        <v>597.73422241210938</v>
      </c>
      <c r="K404">
        <f>SUM(Plan1!K404,Plan1!K405)/2</f>
        <v>4.5436830520629883</v>
      </c>
      <c r="L404">
        <f>SUM(Plan1!L404,Plan1!L405)/2</f>
        <v>3.9926851987838745</v>
      </c>
      <c r="M404">
        <f>SUM(Plan1!M404,Plan1!M405)/2</f>
        <v>3.9777817726135254</v>
      </c>
      <c r="N404">
        <f>SUM(Plan1!N404,Plan1!N405)/2</f>
        <v>3.8258081674575806</v>
      </c>
      <c r="O404">
        <f>SUM(Plan1!O404,Plan1!O405)/2</f>
        <v>345.45761108398438</v>
      </c>
      <c r="P404">
        <f>SUM(Plan1!P404,Plan1!P405)/2</f>
        <v>154.56191253662109</v>
      </c>
      <c r="Q404">
        <f>SUM(Plan1!Q404,Plan1!Q405)/2</f>
        <v>368.54696655273438</v>
      </c>
      <c r="R404">
        <f>SUM(Plan1!R404,Plan1!R405)/2</f>
        <v>3.3896428346633911</v>
      </c>
      <c r="S404">
        <f>SUM(Plan1!S404,Plan1!S405)/2</f>
        <v>3.6563770771026611</v>
      </c>
      <c r="T404">
        <f>SUM(Plan1!T404,Plan1!T405)/2</f>
        <v>163.88639068603516</v>
      </c>
      <c r="U404">
        <f>SUM(Plan1!U404,Plan1!U405)/2</f>
        <v>59.407142639160156</v>
      </c>
      <c r="V404">
        <f>SUM(Plan1!V404,Plan1!V405)/2</f>
        <v>3.9571270942687988</v>
      </c>
      <c r="W404">
        <f>SUM(Plan1!W404,Plan1!W405)/2</f>
        <v>3.8785597085952759</v>
      </c>
      <c r="X404">
        <f>SUM(Plan1!X404,Plan1!X405)/2</f>
        <v>159.27573394775391</v>
      </c>
      <c r="Y404">
        <f>SUM(Plan1!Y404,Plan1!Y405)/2</f>
        <v>43.800760269165039</v>
      </c>
      <c r="Z404">
        <f>SUM(Plan1!Z404,Plan1!Z405)/2</f>
        <v>97.423774719238281</v>
      </c>
      <c r="AA404">
        <f>SUM(Plan1!AA404,Plan1!AA405)/2</f>
        <v>52.920833587646484</v>
      </c>
      <c r="AB404">
        <f>SUM(Plan1!AB404,Plan1!AB405)/2</f>
        <v>4.274418830871582</v>
      </c>
      <c r="AC404">
        <f>SUM(Plan1!AC404,Plan1!AC405)/2</f>
        <v>4.1771044731140137</v>
      </c>
    </row>
    <row r="405" spans="1:29" x14ac:dyDescent="0.25">
      <c r="A405" s="3">
        <v>43176.833356539355</v>
      </c>
      <c r="B405">
        <f>SUM(Plan1!B405,Plan1!B406)/2</f>
        <v>393.10334777832031</v>
      </c>
      <c r="C405">
        <f>SUM(Plan1!C405,Plan1!C406)/2</f>
        <v>1509.8352661132813</v>
      </c>
      <c r="D405">
        <f>SUM(Plan1!D405,Plan1!D406)/2</f>
        <v>346.24209594726563</v>
      </c>
      <c r="E405">
        <f>SUM(Plan1!E405,Plan1!E406)/2</f>
        <v>233.30098724365234</v>
      </c>
      <c r="F405">
        <f>SUM(Plan1!F405,Plan1!F406)/2</f>
        <v>608.59109497070313</v>
      </c>
      <c r="G405">
        <f>SUM(Plan1!G405,Plan1!G406)/2</f>
        <v>102.85000228881836</v>
      </c>
      <c r="H405">
        <f>SUM(Plan1!H405,Plan1!H406)/2</f>
        <v>196.30168914794922</v>
      </c>
      <c r="I405">
        <f>SUM(Plan1!I405,Plan1!I406)/2</f>
        <v>115.51470565795898</v>
      </c>
      <c r="J405">
        <f>SUM(Plan1!J405,Plan1!J406)/2</f>
        <v>596.25921630859375</v>
      </c>
      <c r="K405">
        <f>SUM(Plan1!K405,Plan1!K406)/2</f>
        <v>4.4753832817077637</v>
      </c>
      <c r="L405">
        <f>SUM(Plan1!L405,Plan1!L406)/2</f>
        <v>3.8591941595077515</v>
      </c>
      <c r="M405">
        <f>SUM(Plan1!M405,Plan1!M406)/2</f>
        <v>3.8397418260574341</v>
      </c>
      <c r="N405">
        <f>SUM(Plan1!N405,Plan1!N406)/2</f>
        <v>3.6922222375869751</v>
      </c>
      <c r="O405">
        <f>SUM(Plan1!O405,Plan1!O406)/2</f>
        <v>345.87997436523438</v>
      </c>
      <c r="P405">
        <f>SUM(Plan1!P405,Plan1!P406)/2</f>
        <v>159.44663238525391</v>
      </c>
      <c r="Q405">
        <f>SUM(Plan1!Q405,Plan1!Q406)/2</f>
        <v>372.35136413574219</v>
      </c>
      <c r="R405">
        <f>SUM(Plan1!R405,Plan1!R406)/2</f>
        <v>3.3514755964279175</v>
      </c>
      <c r="S405">
        <f>SUM(Plan1!S405,Plan1!S406)/2</f>
        <v>3.622742772102356</v>
      </c>
      <c r="T405">
        <f>SUM(Plan1!T405,Plan1!T406)/2</f>
        <v>164.65036773681641</v>
      </c>
      <c r="U405">
        <f>SUM(Plan1!U405,Plan1!U406)/2</f>
        <v>60.4532470703125</v>
      </c>
      <c r="V405">
        <f>SUM(Plan1!V405,Plan1!V406)/2</f>
        <v>3.9100090265274048</v>
      </c>
      <c r="W405">
        <f>SUM(Plan1!W405,Plan1!W406)/2</f>
        <v>3.8307217359542847</v>
      </c>
      <c r="X405">
        <f>SUM(Plan1!X405,Plan1!X406)/2</f>
        <v>158.98217010498047</v>
      </c>
      <c r="Y405">
        <f>SUM(Plan1!Y405,Plan1!Y406)/2</f>
        <v>45.041080474853516</v>
      </c>
      <c r="Z405">
        <f>SUM(Plan1!Z405,Plan1!Z406)/2</f>
        <v>98.133964538574219</v>
      </c>
      <c r="AA405">
        <f>SUM(Plan1!AA405,Plan1!AA406)/2</f>
        <v>49.600000381469727</v>
      </c>
      <c r="AB405">
        <f>SUM(Plan1!AB405,Plan1!AB406)/2</f>
        <v>4.171952486038208</v>
      </c>
      <c r="AC405">
        <f>SUM(Plan1!AC405,Plan1!AC406)/2</f>
        <v>4.0754637718200684</v>
      </c>
    </row>
    <row r="406" spans="1:29" x14ac:dyDescent="0.25">
      <c r="A406" s="3">
        <v>43176.875023263892</v>
      </c>
      <c r="B406">
        <f>SUM(Plan1!B406,Plan1!B407)/2</f>
        <v>392.86814880371094</v>
      </c>
      <c r="C406">
        <f>SUM(Plan1!C406,Plan1!C407)/2</f>
        <v>1508.8146362304688</v>
      </c>
      <c r="D406">
        <f>SUM(Plan1!D406,Plan1!D407)/2</f>
        <v>354.3306884765625</v>
      </c>
      <c r="E406">
        <f>SUM(Plan1!E406,Plan1!E407)/2</f>
        <v>232.85323333740234</v>
      </c>
      <c r="F406">
        <f>SUM(Plan1!F406,Plan1!F407)/2</f>
        <v>604.9068603515625</v>
      </c>
      <c r="G406">
        <f>SUM(Plan1!G406,Plan1!G407)/2</f>
        <v>107.28611373901367</v>
      </c>
      <c r="H406">
        <f>SUM(Plan1!H406,Plan1!H407)/2</f>
        <v>173.76563262939453</v>
      </c>
      <c r="I406">
        <f>SUM(Plan1!I406,Plan1!I407)/2</f>
        <v>107.88431549072266</v>
      </c>
      <c r="J406">
        <f>SUM(Plan1!J406,Plan1!J407)/2</f>
        <v>594.573486328125</v>
      </c>
      <c r="K406">
        <f>SUM(Plan1!K406,Plan1!K407)/2</f>
        <v>4.3798427581787109</v>
      </c>
      <c r="L406">
        <f>SUM(Plan1!L406,Plan1!L407)/2</f>
        <v>3.7464073896408081</v>
      </c>
      <c r="M406">
        <f>SUM(Plan1!M406,Plan1!M407)/2</f>
        <v>3.729215145111084</v>
      </c>
      <c r="N406">
        <f>SUM(Plan1!N406,Plan1!N407)/2</f>
        <v>3.5743491649627686</v>
      </c>
      <c r="O406">
        <f>SUM(Plan1!O406,Plan1!O407)/2</f>
        <v>345.74320983886719</v>
      </c>
      <c r="P406">
        <f>SUM(Plan1!P406,Plan1!P407)/2</f>
        <v>164.81477355957031</v>
      </c>
      <c r="Q406">
        <f>SUM(Plan1!Q406,Plan1!Q407)/2</f>
        <v>372.45277404785156</v>
      </c>
      <c r="R406">
        <f>SUM(Plan1!R406,Plan1!R407)/2</f>
        <v>3.3080557584762573</v>
      </c>
      <c r="S406">
        <f>SUM(Plan1!S406,Plan1!S407)/2</f>
        <v>3.5820122957229614</v>
      </c>
      <c r="T406">
        <f>SUM(Plan1!T406,Plan1!T407)/2</f>
        <v>167.06112670898438</v>
      </c>
      <c r="U406">
        <f>SUM(Plan1!U406,Plan1!U407)/2</f>
        <v>62.257905960083008</v>
      </c>
      <c r="V406">
        <f>SUM(Plan1!V406,Plan1!V407)/2</f>
        <v>3.8538587093353271</v>
      </c>
      <c r="W406">
        <f>SUM(Plan1!W406,Plan1!W407)/2</f>
        <v>3.7734415531158447</v>
      </c>
      <c r="X406">
        <f>SUM(Plan1!X406,Plan1!X407)/2</f>
        <v>158.82354736328125</v>
      </c>
      <c r="Y406">
        <f>SUM(Plan1!Y406,Plan1!Y407)/2</f>
        <v>45.815763473510742</v>
      </c>
      <c r="Z406">
        <f>SUM(Plan1!Z406,Plan1!Z407)/2</f>
        <v>98.504390716552734</v>
      </c>
      <c r="AA406">
        <f>SUM(Plan1!AA406,Plan1!AA407)/2</f>
        <v>51.932369232177734</v>
      </c>
      <c r="AB406">
        <f>SUM(Plan1!AB406,Plan1!AB407)/2</f>
        <v>4.073270320892334</v>
      </c>
      <c r="AC406">
        <f>SUM(Plan1!AC406,Plan1!AC407)/2</f>
        <v>3.9803863763809204</v>
      </c>
    </row>
    <row r="407" spans="1:29" x14ac:dyDescent="0.25">
      <c r="A407" s="3">
        <v>43176.916689988429</v>
      </c>
      <c r="B407">
        <f>SUM(Plan1!B407,Plan1!B408)/2</f>
        <v>392.93263244628906</v>
      </c>
      <c r="C407">
        <f>SUM(Plan1!C407,Plan1!C408)/2</f>
        <v>1510.5433959960938</v>
      </c>
      <c r="D407">
        <f>SUM(Plan1!D407,Plan1!D408)/2</f>
        <v>361.05778503417969</v>
      </c>
      <c r="E407">
        <f>SUM(Plan1!E407,Plan1!E408)/2</f>
        <v>233.21684265136719</v>
      </c>
      <c r="F407">
        <f>SUM(Plan1!F407,Plan1!F408)/2</f>
        <v>604.34664916992188</v>
      </c>
      <c r="G407">
        <f>SUM(Plan1!G407,Plan1!G408)/2</f>
        <v>108.64722442626953</v>
      </c>
      <c r="H407">
        <f>SUM(Plan1!H407,Plan1!H408)/2</f>
        <v>152.58573913574219</v>
      </c>
      <c r="I407">
        <f>SUM(Plan1!I407,Plan1!I408)/2</f>
        <v>98.852199554443359</v>
      </c>
      <c r="J407">
        <f>SUM(Plan1!J407,Plan1!J408)/2</f>
        <v>593.72796630859375</v>
      </c>
      <c r="K407">
        <f>SUM(Plan1!K407,Plan1!K408)/2</f>
        <v>4.277601957321167</v>
      </c>
      <c r="L407">
        <f>SUM(Plan1!L407,Plan1!L408)/2</f>
        <v>3.6485339403152466</v>
      </c>
      <c r="M407">
        <f>SUM(Plan1!M407,Plan1!M408)/2</f>
        <v>3.6327493190765381</v>
      </c>
      <c r="N407">
        <f>SUM(Plan1!N407,Plan1!N408)/2</f>
        <v>3.4699804782867432</v>
      </c>
      <c r="O407">
        <f>SUM(Plan1!O407,Plan1!O408)/2</f>
        <v>345.97943115234375</v>
      </c>
      <c r="P407">
        <f>SUM(Plan1!P407,Plan1!P408)/2</f>
        <v>167.48606872558594</v>
      </c>
      <c r="Q407">
        <f>SUM(Plan1!Q407,Plan1!Q408)/2</f>
        <v>373.68782043457031</v>
      </c>
      <c r="R407">
        <f>SUM(Plan1!R407,Plan1!R408)/2</f>
        <v>3.2621489763259888</v>
      </c>
      <c r="S407">
        <f>SUM(Plan1!S407,Plan1!S408)/2</f>
        <v>3.5358407497406006</v>
      </c>
      <c r="T407">
        <f>SUM(Plan1!T407,Plan1!T408)/2</f>
        <v>164.94129943847656</v>
      </c>
      <c r="U407">
        <f>SUM(Plan1!U407,Plan1!U408)/2</f>
        <v>62.207418441772461</v>
      </c>
      <c r="V407">
        <f>SUM(Plan1!V407,Plan1!V408)/2</f>
        <v>3.7967283725738525</v>
      </c>
      <c r="W407">
        <f>SUM(Plan1!W407,Plan1!W408)/2</f>
        <v>3.7169913053512573</v>
      </c>
      <c r="X407">
        <f>SUM(Plan1!X407,Plan1!X408)/2</f>
        <v>158.68292236328125</v>
      </c>
      <c r="Y407">
        <f>SUM(Plan1!Y407,Plan1!Y408)/2</f>
        <v>45.749683380126953</v>
      </c>
      <c r="Z407">
        <f>SUM(Plan1!Z407,Plan1!Z408)/2</f>
        <v>99.818424224853516</v>
      </c>
      <c r="AA407">
        <f>SUM(Plan1!AA407,Plan1!AA408)/2</f>
        <v>51.632369995117188</v>
      </c>
      <c r="AB407">
        <f>SUM(Plan1!AB407,Plan1!AB408)/2</f>
        <v>3.9747906923294067</v>
      </c>
      <c r="AC407">
        <f>SUM(Plan1!AC407,Plan1!AC408)/2</f>
        <v>3.8796831369400024</v>
      </c>
    </row>
    <row r="408" spans="1:29" x14ac:dyDescent="0.25">
      <c r="A408" s="3">
        <v>43176.958356712959</v>
      </c>
      <c r="B408">
        <f>SUM(Plan1!B408,Plan1!B409)/2</f>
        <v>393.58877563476563</v>
      </c>
      <c r="C408">
        <f>SUM(Plan1!C408,Plan1!C409)/2</f>
        <v>1512.107177734375</v>
      </c>
      <c r="D408">
        <f>SUM(Plan1!D408,Plan1!D409)/2</f>
        <v>355.77806091308594</v>
      </c>
      <c r="E408">
        <f>SUM(Plan1!E408,Plan1!E409)/2</f>
        <v>232.79521942138672</v>
      </c>
      <c r="F408">
        <f>SUM(Plan1!F408,Plan1!F409)/2</f>
        <v>603.78640747070313</v>
      </c>
      <c r="G408">
        <f>SUM(Plan1!G408,Plan1!G409)/2</f>
        <v>109.21110916137695</v>
      </c>
      <c r="H408">
        <f>SUM(Plan1!H408,Plan1!H409)/2</f>
        <v>122.24640655517578</v>
      </c>
      <c r="I408">
        <f>SUM(Plan1!I408,Plan1!I409)/2</f>
        <v>81.910385131835938</v>
      </c>
      <c r="J408">
        <f>SUM(Plan1!J408,Plan1!J409)/2</f>
        <v>593.61404418945313</v>
      </c>
      <c r="K408">
        <f>SUM(Plan1!K408,Plan1!K409)/2</f>
        <v>4.1700191497802734</v>
      </c>
      <c r="L408">
        <f>SUM(Plan1!L408,Plan1!L409)/2</f>
        <v>3.5714688301086426</v>
      </c>
      <c r="M408">
        <f>SUM(Plan1!M408,Plan1!M409)/2</f>
        <v>3.5466676950454712</v>
      </c>
      <c r="N408">
        <f>SUM(Plan1!N408,Plan1!N409)/2</f>
        <v>3.3798054456710815</v>
      </c>
      <c r="O408">
        <f>SUM(Plan1!O408,Plan1!O409)/2</f>
        <v>346.26423645019531</v>
      </c>
      <c r="P408">
        <f>SUM(Plan1!P408,Plan1!P409)/2</f>
        <v>165.73873138427734</v>
      </c>
      <c r="Q408">
        <f>SUM(Plan1!Q408,Plan1!Q409)/2</f>
        <v>374.30299377441406</v>
      </c>
      <c r="R408">
        <f>SUM(Plan1!R408,Plan1!R409)/2</f>
        <v>3.2137515544891357</v>
      </c>
      <c r="S408">
        <f>SUM(Plan1!S408,Plan1!S409)/2</f>
        <v>3.4865016937255859</v>
      </c>
      <c r="T408">
        <f>SUM(Plan1!T408,Plan1!T409)/2</f>
        <v>156.58824920654297</v>
      </c>
      <c r="U408">
        <f>SUM(Plan1!U408,Plan1!U409)/2</f>
        <v>59.480680465698242</v>
      </c>
      <c r="V408">
        <f>SUM(Plan1!V408,Plan1!V409)/2</f>
        <v>3.7444363832473755</v>
      </c>
      <c r="W408">
        <f>SUM(Plan1!W408,Plan1!W409)/2</f>
        <v>3.664750337600708</v>
      </c>
      <c r="X408">
        <f>SUM(Plan1!X408,Plan1!X409)/2</f>
        <v>158.55307006835938</v>
      </c>
      <c r="Y408">
        <f>SUM(Plan1!Y408,Plan1!Y409)/2</f>
        <v>45.32794189453125</v>
      </c>
      <c r="Z408">
        <f>SUM(Plan1!Z408,Plan1!Z409)/2</f>
        <v>97.604927062988281</v>
      </c>
      <c r="AA408">
        <f>SUM(Plan1!AA408,Plan1!AA409)/2</f>
        <v>51.245454788208008</v>
      </c>
      <c r="AB408">
        <f>SUM(Plan1!AB408,Plan1!AB409)/2</f>
        <v>3.8750524520874023</v>
      </c>
      <c r="AC408">
        <f>SUM(Plan1!AC408,Plan1!AC409)/2</f>
        <v>3.7834330797195435</v>
      </c>
    </row>
    <row r="409" spans="1:29" x14ac:dyDescent="0.25">
      <c r="A409" s="3">
        <v>43177.000023437497</v>
      </c>
      <c r="B409">
        <f>SUM(Plan1!B409,Plan1!B410)/2</f>
        <v>393.20631408691406</v>
      </c>
      <c r="C409">
        <f>SUM(Plan1!C409,Plan1!C410)/2</f>
        <v>1510.756591796875</v>
      </c>
      <c r="D409">
        <f>SUM(Plan1!D409,Plan1!D410)/2</f>
        <v>346.54690551757813</v>
      </c>
      <c r="E409">
        <f>SUM(Plan1!E409,Plan1!E410)/2</f>
        <v>232.10841369628906</v>
      </c>
      <c r="F409">
        <f>SUM(Plan1!F409,Plan1!F410)/2</f>
        <v>603.22616577148438</v>
      </c>
      <c r="G409">
        <f>SUM(Plan1!G409,Plan1!G410)/2</f>
        <v>110.17222213745117</v>
      </c>
      <c r="H409">
        <f>SUM(Plan1!H409,Plan1!H410)/2</f>
        <v>91.758842468261719</v>
      </c>
      <c r="I409">
        <f>SUM(Plan1!I409,Plan1!I410)/2</f>
        <v>66.913318634033203</v>
      </c>
      <c r="J409">
        <f>SUM(Plan1!J409,Plan1!J410)/2</f>
        <v>593.03509521484375</v>
      </c>
      <c r="K409">
        <f>SUM(Plan1!K409,Plan1!K410)/2</f>
        <v>4.0882701873779297</v>
      </c>
      <c r="L409">
        <f>SUM(Plan1!L409,Plan1!L410)/2</f>
        <v>3.5261666774749756</v>
      </c>
      <c r="M409">
        <f>SUM(Plan1!M409,Plan1!M410)/2</f>
        <v>3.496300220489502</v>
      </c>
      <c r="N409">
        <f>SUM(Plan1!N409,Plan1!N410)/2</f>
        <v>3.3263182640075684</v>
      </c>
      <c r="O409">
        <f>SUM(Plan1!O409,Plan1!O410)/2</f>
        <v>345.60890197753906</v>
      </c>
      <c r="P409">
        <f>SUM(Plan1!P409,Plan1!P410)/2</f>
        <v>161.00794982910156</v>
      </c>
      <c r="Q409">
        <f>SUM(Plan1!Q409,Plan1!Q410)/2</f>
        <v>369.45306396484375</v>
      </c>
      <c r="R409">
        <f>SUM(Plan1!R409,Plan1!R410)/2</f>
        <v>3.1687333583831787</v>
      </c>
      <c r="S409">
        <f>SUM(Plan1!S409,Plan1!S410)/2</f>
        <v>3.4399995803833008</v>
      </c>
      <c r="T409">
        <f>SUM(Plan1!T409,Plan1!T410)/2</f>
        <v>150.12266540527344</v>
      </c>
      <c r="U409">
        <f>SUM(Plan1!U409,Plan1!U410)/2</f>
        <v>57.271930694580078</v>
      </c>
      <c r="V409">
        <f>SUM(Plan1!V409,Plan1!V410)/2</f>
        <v>3.6071598529815674</v>
      </c>
      <c r="W409">
        <f>SUM(Plan1!W409,Plan1!W410)/2</f>
        <v>3.6378151178359985</v>
      </c>
      <c r="X409">
        <f>SUM(Plan1!X409,Plan1!X410)/2</f>
        <v>158.61648559570313</v>
      </c>
      <c r="Y409">
        <f>SUM(Plan1!Y409,Plan1!Y410)/2</f>
        <v>43.456939697265625</v>
      </c>
      <c r="Z409">
        <f>SUM(Plan1!Z409,Plan1!Z410)/2</f>
        <v>93.618751525878906</v>
      </c>
      <c r="AA409">
        <f>SUM(Plan1!AA409,Plan1!AA410)/2</f>
        <v>51.129999160766602</v>
      </c>
      <c r="AB409">
        <f>SUM(Plan1!AB409,Plan1!AB410)/2</f>
        <v>3.7805171012878418</v>
      </c>
      <c r="AC409">
        <f>SUM(Plan1!AC409,Plan1!AC410)/2</f>
        <v>3.6977583169937134</v>
      </c>
    </row>
    <row r="410" spans="1:29" x14ac:dyDescent="0.25">
      <c r="A410" s="3">
        <v>43177.041690162034</v>
      </c>
      <c r="B410">
        <f>SUM(Plan1!B410,Plan1!B411)/2</f>
        <v>392.8238525390625</v>
      </c>
      <c r="C410">
        <f>SUM(Plan1!C410,Plan1!C411)/2</f>
        <v>1509.406005859375</v>
      </c>
      <c r="D410">
        <f>SUM(Plan1!D410,Plan1!D411)/2</f>
        <v>343.62733459472656</v>
      </c>
      <c r="E410">
        <f>SUM(Plan1!E410,Plan1!E411)/2</f>
        <v>231.58386993408203</v>
      </c>
      <c r="F410">
        <f>SUM(Plan1!F410,Plan1!F411)/2</f>
        <v>599.17306518554688</v>
      </c>
      <c r="G410">
        <f>SUM(Plan1!G410,Plan1!G411)/2</f>
        <v>107.70555877685547</v>
      </c>
      <c r="H410">
        <f>SUM(Plan1!H410,Plan1!H411)/2</f>
        <v>118.30792236328125</v>
      </c>
      <c r="I410">
        <f>SUM(Plan1!I410,Plan1!I411)/2</f>
        <v>80.340599060058594</v>
      </c>
      <c r="J410">
        <f>SUM(Plan1!J410,Plan1!J411)/2</f>
        <v>592.15084838867188</v>
      </c>
      <c r="K410">
        <f>SUM(Plan1!K410,Plan1!K411)/2</f>
        <v>4.0285762548446655</v>
      </c>
      <c r="L410">
        <f>SUM(Plan1!L410,Plan1!L411)/2</f>
        <v>3.4700000286102295</v>
      </c>
      <c r="M410">
        <f>SUM(Plan1!M410,Plan1!M411)/2</f>
        <v>3.446266770362854</v>
      </c>
      <c r="N410">
        <f>SUM(Plan1!N410,Plan1!N411)/2</f>
        <v>3.2774218320846558</v>
      </c>
      <c r="O410">
        <f>SUM(Plan1!O410,Plan1!O411)/2</f>
        <v>345.48979187011719</v>
      </c>
      <c r="P410">
        <f>SUM(Plan1!P410,Plan1!P411)/2</f>
        <v>156.00955963134766</v>
      </c>
      <c r="Q410">
        <f>SUM(Plan1!Q410,Plan1!Q411)/2</f>
        <v>364.79705810546875</v>
      </c>
      <c r="R410">
        <f>SUM(Plan1!R410,Plan1!R411)/2</f>
        <v>3.1325697898864746</v>
      </c>
      <c r="S410">
        <f>SUM(Plan1!S410,Plan1!S411)/2</f>
        <v>3.4005470275878906</v>
      </c>
      <c r="T410">
        <f>SUM(Plan1!T410,Plan1!T411)/2</f>
        <v>148.177978515625</v>
      </c>
      <c r="U410">
        <f>SUM(Plan1!U410,Plan1!U411)/2</f>
        <v>56.681072235107422</v>
      </c>
      <c r="V410">
        <f>SUM(Plan1!V410,Plan1!V411)/2</f>
        <v>3.4856204986572266</v>
      </c>
      <c r="W410">
        <f>SUM(Plan1!W410,Plan1!W411)/2</f>
        <v>3.6222625970840454</v>
      </c>
      <c r="X410">
        <f>SUM(Plan1!X410,Plan1!X411)/2</f>
        <v>158.62632751464844</v>
      </c>
      <c r="Y410">
        <f>SUM(Plan1!Y410,Plan1!Y411)/2</f>
        <v>41.054838180541992</v>
      </c>
      <c r="Z410">
        <f>SUM(Plan1!Z410,Plan1!Z411)/2</f>
        <v>93.670536041259766</v>
      </c>
      <c r="AA410">
        <f>SUM(Plan1!AA410,Plan1!AA411)/2</f>
        <v>50.729265213012695</v>
      </c>
      <c r="AB410">
        <f>SUM(Plan1!AB410,Plan1!AB411)/2</f>
        <v>3.6987024545669556</v>
      </c>
      <c r="AC410">
        <f>SUM(Plan1!AC410,Plan1!AC411)/2</f>
        <v>3.6193795204162598</v>
      </c>
    </row>
    <row r="411" spans="1:29" x14ac:dyDescent="0.25">
      <c r="A411" s="3">
        <v>43177.083356886571</v>
      </c>
      <c r="B411">
        <f>SUM(Plan1!B411,Plan1!B412)/2</f>
        <v>392.44139099121094</v>
      </c>
      <c r="C411">
        <f>SUM(Plan1!C411,Plan1!C412)/2</f>
        <v>1510.86181640625</v>
      </c>
      <c r="D411">
        <f>SUM(Plan1!D411,Plan1!D412)/2</f>
        <v>345.0546875</v>
      </c>
      <c r="E411">
        <f>SUM(Plan1!E411,Plan1!E412)/2</f>
        <v>230.84749603271484</v>
      </c>
      <c r="F411">
        <f>SUM(Plan1!F411,Plan1!F412)/2</f>
        <v>591.39913940429688</v>
      </c>
      <c r="G411">
        <f>SUM(Plan1!G411,Plan1!G412)/2</f>
        <v>105.4871826171875</v>
      </c>
      <c r="H411">
        <f>SUM(Plan1!H411,Plan1!H412)/2</f>
        <v>147.37992095947266</v>
      </c>
      <c r="I411">
        <f>SUM(Plan1!I411,Plan1!I412)/2</f>
        <v>93.354434967041016</v>
      </c>
      <c r="J411">
        <f>SUM(Plan1!J411,Plan1!J412)/2</f>
        <v>591.1016845703125</v>
      </c>
      <c r="K411">
        <f>SUM(Plan1!K411,Plan1!K412)/2</f>
        <v>3.9706571102142334</v>
      </c>
      <c r="L411">
        <f>SUM(Plan1!L411,Plan1!L412)/2</f>
        <v>3.4067307710647583</v>
      </c>
      <c r="M411">
        <f>SUM(Plan1!M411,Plan1!M412)/2</f>
        <v>3.3800392150878906</v>
      </c>
      <c r="N411">
        <f>SUM(Plan1!N411,Plan1!N412)/2</f>
        <v>3.2108333110809326</v>
      </c>
      <c r="O411">
        <f>SUM(Plan1!O411,Plan1!O412)/2</f>
        <v>345.2520751953125</v>
      </c>
      <c r="P411">
        <f>SUM(Plan1!P411,Plan1!P412)/2</f>
        <v>153.91672515869141</v>
      </c>
      <c r="Q411">
        <f>SUM(Plan1!Q411,Plan1!Q412)/2</f>
        <v>362.5279541015625</v>
      </c>
      <c r="R411">
        <f>SUM(Plan1!R411,Plan1!R412)/2</f>
        <v>3.1016024351119995</v>
      </c>
      <c r="S411">
        <f>SUM(Plan1!S411,Plan1!S412)/2</f>
        <v>3.3634376525878906</v>
      </c>
      <c r="T411">
        <f>SUM(Plan1!T411,Plan1!T412)/2</f>
        <v>148.60713958740234</v>
      </c>
      <c r="U411">
        <f>SUM(Plan1!U411,Plan1!U412)/2</f>
        <v>57.339740753173828</v>
      </c>
      <c r="V411">
        <f>SUM(Plan1!V411,Plan1!V412)/2</f>
        <v>3.4465199708938599</v>
      </c>
      <c r="W411">
        <f>SUM(Plan1!W411,Plan1!W412)/2</f>
        <v>3.585055947303772</v>
      </c>
      <c r="X411">
        <f>SUM(Plan1!X411,Plan1!X412)/2</f>
        <v>158.62339019775391</v>
      </c>
      <c r="Y411">
        <f>SUM(Plan1!Y411,Plan1!Y412)/2</f>
        <v>41.201181411743164</v>
      </c>
      <c r="Z411">
        <f>SUM(Plan1!Z411,Plan1!Z412)/2</f>
        <v>94.510032653808594</v>
      </c>
      <c r="AA411">
        <f>SUM(Plan1!AA411,Plan1!AA412)/2</f>
        <v>51.267934799194336</v>
      </c>
      <c r="AB411">
        <f>SUM(Plan1!AB411,Plan1!AB412)/2</f>
        <v>3.6199291944503784</v>
      </c>
      <c r="AC411">
        <f>SUM(Plan1!AC411,Plan1!AC412)/2</f>
        <v>3.5410655736923218</v>
      </c>
    </row>
    <row r="412" spans="1:29" x14ac:dyDescent="0.25">
      <c r="A412" s="3">
        <v>43177.125023611108</v>
      </c>
      <c r="B412">
        <f>SUM(Plan1!B412,Plan1!B413)/2</f>
        <v>393.14424133300781</v>
      </c>
      <c r="C412">
        <f>SUM(Plan1!C412,Plan1!C413)/2</f>
        <v>1511.9608154296875</v>
      </c>
      <c r="D412">
        <f>SUM(Plan1!D412,Plan1!D413)/2</f>
        <v>345.84133911132813</v>
      </c>
      <c r="E412">
        <f>SUM(Plan1!E412,Plan1!E413)/2</f>
        <v>229.91407012939453</v>
      </c>
      <c r="F412">
        <f>SUM(Plan1!F412,Plan1!F413)/2</f>
        <v>586.42193603515625</v>
      </c>
      <c r="G412">
        <f>SUM(Plan1!G412,Plan1!G413)/2</f>
        <v>104.35384750366211</v>
      </c>
      <c r="H412">
        <f>SUM(Plan1!H412,Plan1!H413)/2</f>
        <v>147.05921173095703</v>
      </c>
      <c r="I412">
        <f>SUM(Plan1!I412,Plan1!I413)/2</f>
        <v>92.085289001464844</v>
      </c>
      <c r="J412">
        <f>SUM(Plan1!J412,Plan1!J413)/2</f>
        <v>590.18243408203125</v>
      </c>
      <c r="K412">
        <f>SUM(Plan1!K412,Plan1!K413)/2</f>
        <v>3.9103318452835083</v>
      </c>
      <c r="L412">
        <f>SUM(Plan1!L412,Plan1!L413)/2</f>
        <v>3.3381196260452271</v>
      </c>
      <c r="M412">
        <f>SUM(Plan1!M412,Plan1!M413)/2</f>
        <v>3.3098773956298828</v>
      </c>
      <c r="N412">
        <f>SUM(Plan1!N412,Plan1!N413)/2</f>
        <v>3.1370196342468262</v>
      </c>
      <c r="O412">
        <f>SUM(Plan1!O412,Plan1!O413)/2</f>
        <v>344.48472595214844</v>
      </c>
      <c r="P412">
        <f>SUM(Plan1!P412,Plan1!P413)/2</f>
        <v>153.30442810058594</v>
      </c>
      <c r="Q412">
        <f>SUM(Plan1!Q412,Plan1!Q413)/2</f>
        <v>362.31536865234375</v>
      </c>
      <c r="R412">
        <f>SUM(Plan1!R412,Plan1!R413)/2</f>
        <v>3.0681427717208862</v>
      </c>
      <c r="S412">
        <f>SUM(Plan1!S412,Plan1!S413)/2</f>
        <v>3.3287956714630127</v>
      </c>
      <c r="T412">
        <f>SUM(Plan1!T412,Plan1!T413)/2</f>
        <v>151.15364837646484</v>
      </c>
      <c r="U412">
        <f>SUM(Plan1!U412,Plan1!U413)/2</f>
        <v>57.394821166992188</v>
      </c>
      <c r="V412">
        <f>SUM(Plan1!V412,Plan1!V413)/2</f>
        <v>3.3993839025497437</v>
      </c>
      <c r="W412">
        <f>SUM(Plan1!W412,Plan1!W413)/2</f>
        <v>3.5413126945495605</v>
      </c>
      <c r="X412">
        <f>SUM(Plan1!X412,Plan1!X413)/2</f>
        <v>158.59487152099609</v>
      </c>
      <c r="Y412">
        <f>SUM(Plan1!Y412,Plan1!Y413)/2</f>
        <v>40.594091415405273</v>
      </c>
      <c r="Z412">
        <f>SUM(Plan1!Z412,Plan1!Z413)/2</f>
        <v>96.223659515380859</v>
      </c>
      <c r="AA412">
        <f>SUM(Plan1!AA412,Plan1!AA413)/2</f>
        <v>51.723215103149414</v>
      </c>
      <c r="AB412">
        <f>SUM(Plan1!AB412,Plan1!AB413)/2</f>
        <v>3.5374056100845337</v>
      </c>
      <c r="AC412">
        <f>SUM(Plan1!AC412,Plan1!AC413)/2</f>
        <v>3.460694432258606</v>
      </c>
    </row>
    <row r="413" spans="1:29" x14ac:dyDescent="0.25">
      <c r="A413" s="3">
        <v>43177.166690335645</v>
      </c>
      <c r="B413">
        <f>SUM(Plan1!B413,Plan1!B414)/2</f>
        <v>393.538330078125</v>
      </c>
      <c r="C413">
        <f>SUM(Plan1!C413,Plan1!C414)/2</f>
        <v>1509.8966064453125</v>
      </c>
      <c r="D413">
        <f>SUM(Plan1!D413,Plan1!D414)/2</f>
        <v>340.48796081542969</v>
      </c>
      <c r="E413">
        <f>SUM(Plan1!E413,Plan1!E414)/2</f>
        <v>229.25212860107422</v>
      </c>
      <c r="F413">
        <f>SUM(Plan1!F413,Plan1!F414)/2</f>
        <v>579.785888671875</v>
      </c>
      <c r="G413">
        <f>SUM(Plan1!G413,Plan1!G414)/2</f>
        <v>101.58000183105469</v>
      </c>
      <c r="H413">
        <f>SUM(Plan1!H413,Plan1!H414)/2</f>
        <v>145.24855041503906</v>
      </c>
      <c r="I413">
        <f>SUM(Plan1!I413,Plan1!I414)/2</f>
        <v>90.630558013916016</v>
      </c>
      <c r="J413">
        <f>SUM(Plan1!J413,Plan1!J414)/2</f>
        <v>589.68392944335938</v>
      </c>
      <c r="K413">
        <f>SUM(Plan1!K413,Plan1!K414)/2</f>
        <v>3.8275713920593262</v>
      </c>
      <c r="L413">
        <f>SUM(Plan1!L413,Plan1!L414)/2</f>
        <v>3.259555459022522</v>
      </c>
      <c r="M413">
        <f>SUM(Plan1!M413,Plan1!M414)/2</f>
        <v>3.2372417449951172</v>
      </c>
      <c r="N413">
        <f>SUM(Plan1!N413,Plan1!N414)/2</f>
        <v>3.0613970756530762</v>
      </c>
      <c r="O413">
        <f>SUM(Plan1!O413,Plan1!O414)/2</f>
        <v>344.389892578125</v>
      </c>
      <c r="P413">
        <f>SUM(Plan1!P413,Plan1!P414)/2</f>
        <v>150.93876647949219</v>
      </c>
      <c r="Q413">
        <f>SUM(Plan1!Q413,Plan1!Q414)/2</f>
        <v>361.24491882324219</v>
      </c>
      <c r="R413">
        <f>SUM(Plan1!R413,Plan1!R414)/2</f>
        <v>3.030440092086792</v>
      </c>
      <c r="S413">
        <f>SUM(Plan1!S413,Plan1!S414)/2</f>
        <v>3.2952804565429688</v>
      </c>
      <c r="T413">
        <f>SUM(Plan1!T413,Plan1!T414)/2</f>
        <v>153.55364990234375</v>
      </c>
      <c r="U413">
        <f>SUM(Plan1!U413,Plan1!U414)/2</f>
        <v>56.045150756835938</v>
      </c>
      <c r="V413">
        <f>SUM(Plan1!V413,Plan1!V414)/2</f>
        <v>3.5062246322631836</v>
      </c>
      <c r="W413">
        <f>SUM(Plan1!W413,Plan1!W414)/2</f>
        <v>3.563010573387146</v>
      </c>
      <c r="X413">
        <f>SUM(Plan1!X413,Plan1!X414)/2</f>
        <v>158.47817230224609</v>
      </c>
      <c r="Y413">
        <f>SUM(Plan1!Y413,Plan1!Y414)/2</f>
        <v>38.712499618530273</v>
      </c>
      <c r="Z413">
        <f>SUM(Plan1!Z413,Plan1!Z414)/2</f>
        <v>94.16943359375</v>
      </c>
      <c r="AA413">
        <f>SUM(Plan1!AA413,Plan1!AA414)/2</f>
        <v>54.955265045166016</v>
      </c>
      <c r="AB413">
        <f>SUM(Plan1!AB413,Plan1!AB414)/2</f>
        <v>3.4492291212081909</v>
      </c>
      <c r="AC413">
        <f>SUM(Plan1!AC413,Plan1!AC414)/2</f>
        <v>3.3749492168426514</v>
      </c>
    </row>
    <row r="414" spans="1:29" x14ac:dyDescent="0.25">
      <c r="A414" s="3">
        <v>43177.208357060183</v>
      </c>
      <c r="B414">
        <f>SUM(Plan1!B414,Plan1!B415)/2</f>
        <v>392.538330078125</v>
      </c>
      <c r="C414">
        <f>SUM(Plan1!C414,Plan1!C415)/2</f>
        <v>1510.2781982421875</v>
      </c>
      <c r="D414">
        <f>SUM(Plan1!D414,Plan1!D415)/2</f>
        <v>336.45625305175781</v>
      </c>
      <c r="E414">
        <f>SUM(Plan1!E414,Plan1!E415)/2</f>
        <v>228.66722106933594</v>
      </c>
      <c r="F414">
        <f>SUM(Plan1!F414,Plan1!F415)/2</f>
        <v>574.56866455078125</v>
      </c>
      <c r="G414">
        <f>SUM(Plan1!G414,Plan1!G415)/2</f>
        <v>96.696666717529297</v>
      </c>
      <c r="H414">
        <f>SUM(Plan1!H414,Plan1!H415)/2</f>
        <v>145.76785278320313</v>
      </c>
      <c r="I414">
        <f>SUM(Plan1!I414,Plan1!I415)/2</f>
        <v>89.553730010986328</v>
      </c>
      <c r="J414">
        <f>SUM(Plan1!J414,Plan1!J415)/2</f>
        <v>588.69708251953125</v>
      </c>
      <c r="K414">
        <f>SUM(Plan1!K414,Plan1!K415)/2</f>
        <v>3.7345184087753296</v>
      </c>
      <c r="L414">
        <f>SUM(Plan1!L414,Plan1!L415)/2</f>
        <v>3.1850416660308838</v>
      </c>
      <c r="M414">
        <f>SUM(Plan1!M414,Plan1!M415)/2</f>
        <v>3.1643019914627075</v>
      </c>
      <c r="N414">
        <f>SUM(Plan1!N414,Plan1!N415)/2</f>
        <v>2.9858185052871704</v>
      </c>
      <c r="O414">
        <f>SUM(Plan1!O414,Plan1!O415)/2</f>
        <v>344.64399719238281</v>
      </c>
      <c r="P414">
        <f>SUM(Plan1!P414,Plan1!P415)/2</f>
        <v>148.77843475341797</v>
      </c>
      <c r="Q414">
        <f>SUM(Plan1!Q414,Plan1!Q415)/2</f>
        <v>351.86404418945313</v>
      </c>
      <c r="R414">
        <f>SUM(Plan1!R414,Plan1!R415)/2</f>
        <v>3.0047973394393921</v>
      </c>
      <c r="S414">
        <f>SUM(Plan1!S414,Plan1!S415)/2</f>
        <v>3.2666348218917847</v>
      </c>
      <c r="T414">
        <f>SUM(Plan1!T414,Plan1!T415)/2</f>
        <v>148.44130706787109</v>
      </c>
      <c r="U414">
        <f>SUM(Plan1!U414,Plan1!U415)/2</f>
        <v>55.943603515625</v>
      </c>
      <c r="V414">
        <f>SUM(Plan1!V414,Plan1!V415)/2</f>
        <v>3.5705000162124634</v>
      </c>
      <c r="W414">
        <f>SUM(Plan1!W414,Plan1!W415)/2</f>
        <v>3.5402413606643677</v>
      </c>
      <c r="X414">
        <f>SUM(Plan1!X414,Plan1!X415)/2</f>
        <v>158.56002044677734</v>
      </c>
      <c r="Y414">
        <f>SUM(Plan1!Y414,Plan1!Y415)/2</f>
        <v>37.91874885559082</v>
      </c>
      <c r="Z414">
        <f>SUM(Plan1!Z414,Plan1!Z415)/2</f>
        <v>91.440288543701172</v>
      </c>
      <c r="AA414">
        <f>SUM(Plan1!AA414,Plan1!AA415)/2</f>
        <v>57.972572326660156</v>
      </c>
      <c r="AB414">
        <f>SUM(Plan1!AB414,Plan1!AB415)/2</f>
        <v>3.3624032735824585</v>
      </c>
      <c r="AC414">
        <f>SUM(Plan1!AC414,Plan1!AC415)/2</f>
        <v>3.2920217514038086</v>
      </c>
    </row>
    <row r="415" spans="1:29" x14ac:dyDescent="0.25">
      <c r="A415" s="3">
        <v>43177.25002378472</v>
      </c>
      <c r="B415">
        <f>SUM(Plan1!B415,Plan1!B416)/2</f>
        <v>392.38516235351563</v>
      </c>
      <c r="C415">
        <f>SUM(Plan1!C415,Plan1!C416)/2</f>
        <v>1510.5596923828125</v>
      </c>
      <c r="D415">
        <f>SUM(Plan1!D415,Plan1!D416)/2</f>
        <v>333.62574768066406</v>
      </c>
      <c r="E415">
        <f>SUM(Plan1!E415,Plan1!E416)/2</f>
        <v>227.62480926513672</v>
      </c>
      <c r="F415">
        <f>SUM(Plan1!F415,Plan1!F416)/2</f>
        <v>575.45376586914063</v>
      </c>
      <c r="G415">
        <f>SUM(Plan1!G415,Plan1!G416)/2</f>
        <v>91.375759124755859</v>
      </c>
      <c r="H415">
        <f>SUM(Plan1!H415,Plan1!H416)/2</f>
        <v>173.27909088134766</v>
      </c>
      <c r="I415">
        <f>SUM(Plan1!I415,Plan1!I416)/2</f>
        <v>103.12640380859375</v>
      </c>
      <c r="J415">
        <f>SUM(Plan1!J415,Plan1!J416)/2</f>
        <v>586.90176391601563</v>
      </c>
      <c r="K415">
        <f>SUM(Plan1!K415,Plan1!K416)/2</f>
        <v>3.6586955785751343</v>
      </c>
      <c r="L415">
        <f>SUM(Plan1!L415,Plan1!L416)/2</f>
        <v>3.1060416698455811</v>
      </c>
      <c r="M415">
        <f>SUM(Plan1!M415,Plan1!M416)/2</f>
        <v>3.0907241106033325</v>
      </c>
      <c r="N415">
        <f>SUM(Plan1!N415,Plan1!N416)/2</f>
        <v>2.9103085994720459</v>
      </c>
      <c r="O415">
        <f>SUM(Plan1!O415,Plan1!O416)/2</f>
        <v>345.01091003417969</v>
      </c>
      <c r="P415">
        <f>SUM(Plan1!P415,Plan1!P416)/2</f>
        <v>149.59683990478516</v>
      </c>
      <c r="Q415">
        <f>SUM(Plan1!Q415,Plan1!Q416)/2</f>
        <v>338.58279418945313</v>
      </c>
      <c r="R415">
        <f>SUM(Plan1!R415,Plan1!R416)/2</f>
        <v>2.9897549152374268</v>
      </c>
      <c r="S415">
        <f>SUM(Plan1!S415,Plan1!S416)/2</f>
        <v>3.2442013025283813</v>
      </c>
      <c r="T415">
        <f>SUM(Plan1!T415,Plan1!T416)/2</f>
        <v>142.27687072753906</v>
      </c>
      <c r="U415">
        <f>SUM(Plan1!U415,Plan1!U416)/2</f>
        <v>56.102312088012695</v>
      </c>
      <c r="V415">
        <f>SUM(Plan1!V415,Plan1!V416)/2</f>
        <v>3.531499981880188</v>
      </c>
      <c r="W415">
        <f>SUM(Plan1!W415,Plan1!W416)/2</f>
        <v>3.5171228647232056</v>
      </c>
      <c r="X415">
        <f>SUM(Plan1!X415,Plan1!X416)/2</f>
        <v>158.66896057128906</v>
      </c>
      <c r="Y415">
        <f>SUM(Plan1!Y415,Plan1!Y416)/2</f>
        <v>36.790515899658203</v>
      </c>
      <c r="Z415">
        <f>SUM(Plan1!Z415,Plan1!Z416)/2</f>
        <v>89.476448059082031</v>
      </c>
      <c r="AA415">
        <f>SUM(Plan1!AA415,Plan1!AA416)/2</f>
        <v>55.417308807373047</v>
      </c>
      <c r="AB415">
        <f>SUM(Plan1!AB415,Plan1!AB416)/2</f>
        <v>3.288366436958313</v>
      </c>
      <c r="AC415">
        <f>SUM(Plan1!AC415,Plan1!AC416)/2</f>
        <v>3.2216216325759888</v>
      </c>
    </row>
    <row r="416" spans="1:29" x14ac:dyDescent="0.25">
      <c r="A416" s="3">
        <v>43177.291690509257</v>
      </c>
      <c r="B416">
        <f>SUM(Plan1!B416,Plan1!B417)/2</f>
        <v>392.9954833984375</v>
      </c>
      <c r="C416">
        <f>SUM(Plan1!C416,Plan1!C417)/2</f>
        <v>1511.0845336914063</v>
      </c>
      <c r="D416">
        <f>SUM(Plan1!D416,Plan1!D417)/2</f>
        <v>332.51708984375</v>
      </c>
      <c r="E416">
        <f>SUM(Plan1!E416,Plan1!E417)/2</f>
        <v>227.06536102294922</v>
      </c>
      <c r="F416">
        <f>SUM(Plan1!F416,Plan1!F417)/2</f>
        <v>580.68569946289063</v>
      </c>
      <c r="G416">
        <f>SUM(Plan1!G416,Plan1!G417)/2</f>
        <v>94.579547882080078</v>
      </c>
      <c r="H416">
        <f>SUM(Plan1!H416,Plan1!H417)/2</f>
        <v>189.79302215576172</v>
      </c>
      <c r="I416">
        <f>SUM(Plan1!I416,Plan1!I417)/2</f>
        <v>114.3065071105957</v>
      </c>
      <c r="J416">
        <f>SUM(Plan1!J416,Plan1!J417)/2</f>
        <v>586.37237548828125</v>
      </c>
      <c r="K416">
        <f>SUM(Plan1!K416,Plan1!K417)/2</f>
        <v>3.6003874540328979</v>
      </c>
      <c r="L416">
        <f>SUM(Plan1!L416,Plan1!L417)/2</f>
        <v>3.0254166126251221</v>
      </c>
      <c r="M416">
        <f>SUM(Plan1!M416,Plan1!M417)/2</f>
        <v>3.0165890455245972</v>
      </c>
      <c r="N416">
        <f>SUM(Plan1!N416,Plan1!N417)/2</f>
        <v>2.8339866399765015</v>
      </c>
      <c r="O416">
        <f>SUM(Plan1!O416,Plan1!O417)/2</f>
        <v>344.16587829589844</v>
      </c>
      <c r="P416">
        <f>SUM(Plan1!P416,Plan1!P417)/2</f>
        <v>146.22270965576172</v>
      </c>
      <c r="Q416">
        <f>SUM(Plan1!Q416,Plan1!Q417)/2</f>
        <v>329.97323608398438</v>
      </c>
      <c r="R416">
        <f>SUM(Plan1!R416,Plan1!R417)/2</f>
        <v>2.9785882234573364</v>
      </c>
      <c r="S416">
        <f>SUM(Plan1!S416,Plan1!S417)/2</f>
        <v>3.2259633541107178</v>
      </c>
      <c r="T416">
        <f>SUM(Plan1!T416,Plan1!T417)/2</f>
        <v>138.1141357421875</v>
      </c>
      <c r="U416">
        <f>SUM(Plan1!U416,Plan1!U417)/2</f>
        <v>54.873924255371094</v>
      </c>
      <c r="V416">
        <f>SUM(Plan1!V416,Plan1!V417)/2</f>
        <v>3.5230000019073486</v>
      </c>
      <c r="W416">
        <f>SUM(Plan1!W416,Plan1!W417)/2</f>
        <v>3.5145879983901978</v>
      </c>
      <c r="X416">
        <f>SUM(Plan1!X416,Plan1!X417)/2</f>
        <v>158.64836883544922</v>
      </c>
      <c r="Y416">
        <f>SUM(Plan1!Y416,Plan1!Y417)/2</f>
        <v>35.506862640380859</v>
      </c>
      <c r="Z416">
        <f>SUM(Plan1!Z416,Plan1!Z417)/2</f>
        <v>87.034660339355469</v>
      </c>
      <c r="AA416">
        <f>SUM(Plan1!AA416,Plan1!AA417)/2</f>
        <v>48.266216278076172</v>
      </c>
      <c r="AB416">
        <f>SUM(Plan1!AB416,Plan1!AB417)/2</f>
        <v>3.2342654466629028</v>
      </c>
      <c r="AC416">
        <f>SUM(Plan1!AC416,Plan1!AC417)/2</f>
        <v>3.1704959869384766</v>
      </c>
    </row>
    <row r="417" spans="1:29" x14ac:dyDescent="0.25">
      <c r="A417" s="3">
        <v>43177.333357233794</v>
      </c>
      <c r="B417">
        <f>SUM(Plan1!B417,Plan1!B418)/2</f>
        <v>392.38694763183594</v>
      </c>
      <c r="C417">
        <f>SUM(Plan1!C417,Plan1!C418)/2</f>
        <v>1510.47314453125</v>
      </c>
      <c r="D417">
        <f>SUM(Plan1!D417,Plan1!D418)/2</f>
        <v>334.81777954101563</v>
      </c>
      <c r="E417">
        <f>SUM(Plan1!E417,Plan1!E418)/2</f>
        <v>227.24877166748047</v>
      </c>
      <c r="F417">
        <f>SUM(Plan1!F417,Plan1!F418)/2</f>
        <v>576.7213134765625</v>
      </c>
      <c r="G417">
        <f>SUM(Plan1!G417,Plan1!G418)/2</f>
        <v>96.985160827636719</v>
      </c>
      <c r="H417">
        <f>SUM(Plan1!H417,Plan1!H418)/2</f>
        <v>176.62846374511719</v>
      </c>
      <c r="I417">
        <f>SUM(Plan1!I417,Plan1!I418)/2</f>
        <v>104.96680450439453</v>
      </c>
      <c r="J417">
        <f>SUM(Plan1!J417,Plan1!J418)/2</f>
        <v>585.59481811523438</v>
      </c>
      <c r="K417">
        <f>SUM(Plan1!K417,Plan1!K418)/2</f>
        <v>3.5271389484405518</v>
      </c>
      <c r="L417">
        <f>SUM(Plan1!L417,Plan1!L418)/2</f>
        <v>2.948097825050354</v>
      </c>
      <c r="M417">
        <f>SUM(Plan1!M417,Plan1!M418)/2</f>
        <v>2.9379868507385254</v>
      </c>
      <c r="N417">
        <f>SUM(Plan1!N417,Plan1!N418)/2</f>
        <v>2.7542247772216797</v>
      </c>
      <c r="O417">
        <f>SUM(Plan1!O417,Plan1!O418)/2</f>
        <v>344.28965759277344</v>
      </c>
      <c r="P417">
        <f>SUM(Plan1!P417,Plan1!P418)/2</f>
        <v>141.26511383056641</v>
      </c>
      <c r="Q417">
        <f>SUM(Plan1!Q417,Plan1!Q418)/2</f>
        <v>323.54312133789063</v>
      </c>
      <c r="R417">
        <f>SUM(Plan1!R417,Plan1!R418)/2</f>
        <v>2.973901629447937</v>
      </c>
      <c r="S417">
        <f>SUM(Plan1!S417,Plan1!S418)/2</f>
        <v>3.2223104238510132</v>
      </c>
      <c r="T417">
        <f>SUM(Plan1!T417,Plan1!T418)/2</f>
        <v>135.31398773193359</v>
      </c>
      <c r="U417">
        <f>SUM(Plan1!U417,Plan1!U418)/2</f>
        <v>52.144256591796875</v>
      </c>
      <c r="V417">
        <f>SUM(Plan1!V417,Plan1!V418)/2</f>
        <v>3.5119999647140503</v>
      </c>
      <c r="W417">
        <f>SUM(Plan1!W417,Plan1!W418)/2</f>
        <v>3.489141583442688</v>
      </c>
      <c r="X417">
        <f>SUM(Plan1!X417,Plan1!X418)/2</f>
        <v>158.74760437011719</v>
      </c>
      <c r="Y417">
        <f>SUM(Plan1!Y417,Plan1!Y418)/2</f>
        <v>34.364641189575195</v>
      </c>
      <c r="Z417">
        <f>SUM(Plan1!Z417,Plan1!Z418)/2</f>
        <v>86.045372009277344</v>
      </c>
      <c r="AA417">
        <f>SUM(Plan1!AA417,Plan1!AA418)/2</f>
        <v>43.943138122558594</v>
      </c>
      <c r="AB417">
        <f>SUM(Plan1!AB417,Plan1!AB418)/2</f>
        <v>3.1997239589691162</v>
      </c>
      <c r="AC417">
        <f>SUM(Plan1!AC417,Plan1!AC418)/2</f>
        <v>3.1392648220062256</v>
      </c>
    </row>
    <row r="418" spans="1:29" x14ac:dyDescent="0.25">
      <c r="A418" s="3">
        <v>43177.375023958331</v>
      </c>
      <c r="B418">
        <f>SUM(Plan1!B418,Plan1!B419)/2</f>
        <v>390.64289855957031</v>
      </c>
      <c r="C418">
        <f>SUM(Plan1!C418,Plan1!C419)/2</f>
        <v>1509.8809814453125</v>
      </c>
      <c r="D418">
        <f>SUM(Plan1!D418,Plan1!D419)/2</f>
        <v>332.18080139160156</v>
      </c>
      <c r="E418">
        <f>SUM(Plan1!E418,Plan1!E419)/2</f>
        <v>226.68876647949219</v>
      </c>
      <c r="F418">
        <f>SUM(Plan1!F418,Plan1!F419)/2</f>
        <v>568.703857421875</v>
      </c>
      <c r="G418">
        <f>SUM(Plan1!G418,Plan1!G419)/2</f>
        <v>94.789707183837891</v>
      </c>
      <c r="H418">
        <f>SUM(Plan1!H418,Plan1!H419)/2</f>
        <v>175.22927856445313</v>
      </c>
      <c r="I418">
        <f>SUM(Plan1!I418,Plan1!I419)/2</f>
        <v>101.33830261230469</v>
      </c>
      <c r="J418">
        <f>SUM(Plan1!J418,Plan1!J419)/2</f>
        <v>584.32244873046875</v>
      </c>
      <c r="K418">
        <f>SUM(Plan1!K418,Plan1!K419)/2</f>
        <v>3.4422000646591187</v>
      </c>
      <c r="L418">
        <f>SUM(Plan1!L418,Plan1!L419)/2</f>
        <v>2.8710719347000122</v>
      </c>
      <c r="M418">
        <f>SUM(Plan1!M418,Plan1!M419)/2</f>
        <v>2.8652108907699585</v>
      </c>
      <c r="N418">
        <f>SUM(Plan1!N418,Plan1!N419)/2</f>
        <v>2.6773803234100342</v>
      </c>
      <c r="O418">
        <f>SUM(Plan1!O418,Plan1!O419)/2</f>
        <v>344.285888671875</v>
      </c>
      <c r="P418">
        <f>SUM(Plan1!P418,Plan1!P419)/2</f>
        <v>138.21424102783203</v>
      </c>
      <c r="Q418">
        <f>SUM(Plan1!Q418,Plan1!Q419)/2</f>
        <v>315.04034423828125</v>
      </c>
      <c r="R418">
        <f>SUM(Plan1!R418,Plan1!R419)/2</f>
        <v>2.9763561487197876</v>
      </c>
      <c r="S418">
        <f>SUM(Plan1!S418,Plan1!S419)/2</f>
        <v>3.2265695333480835</v>
      </c>
      <c r="T418">
        <f>SUM(Plan1!T418,Plan1!T419)/2</f>
        <v>131.41286468505859</v>
      </c>
      <c r="U418">
        <f>SUM(Plan1!U418,Plan1!U419)/2</f>
        <v>50.840415954589844</v>
      </c>
      <c r="V418">
        <f>SUM(Plan1!V418,Plan1!V419)/2</f>
        <v>3.5587337017059326</v>
      </c>
      <c r="W418">
        <f>SUM(Plan1!W418,Plan1!W419)/2</f>
        <v>3.5148782730102539</v>
      </c>
      <c r="X418">
        <f>SUM(Plan1!X418,Plan1!X419)/2</f>
        <v>159.01139068603516</v>
      </c>
      <c r="Y418">
        <f>SUM(Plan1!Y418,Plan1!Y419)/2</f>
        <v>33.586530685424805</v>
      </c>
      <c r="Z418">
        <f>SUM(Plan1!Z418,Plan1!Z419)/2</f>
        <v>81.861000061035156</v>
      </c>
      <c r="AA418">
        <f>SUM(Plan1!AA418,Plan1!AA419)/2</f>
        <v>45.250961303710938</v>
      </c>
      <c r="AB418">
        <f>SUM(Plan1!AB418,Plan1!AB419)/2</f>
        <v>3.1812291145324707</v>
      </c>
      <c r="AC418">
        <f>SUM(Plan1!AC418,Plan1!AC419)/2</f>
        <v>3.1222810745239258</v>
      </c>
    </row>
    <row r="419" spans="1:29" x14ac:dyDescent="0.25">
      <c r="A419" s="3">
        <v>43177.416690682869</v>
      </c>
      <c r="B419">
        <f>SUM(Plan1!B419,Plan1!B420)/2</f>
        <v>388.89884948730469</v>
      </c>
      <c r="C419">
        <f>SUM(Plan1!C419,Plan1!C420)/2</f>
        <v>1511.2589111328125</v>
      </c>
      <c r="D419">
        <f>SUM(Plan1!D419,Plan1!D420)/2</f>
        <v>330.92945861816406</v>
      </c>
      <c r="E419">
        <f>SUM(Plan1!E419,Plan1!E420)/2</f>
        <v>225.55690002441406</v>
      </c>
      <c r="F419">
        <f>SUM(Plan1!F419,Plan1!F420)/2</f>
        <v>584.24911499023438</v>
      </c>
      <c r="G419">
        <f>SUM(Plan1!G419,Plan1!G420)/2</f>
        <v>92.131523132324219</v>
      </c>
      <c r="H419">
        <f>SUM(Plan1!H419,Plan1!H420)/2</f>
        <v>188.08174896240234</v>
      </c>
      <c r="I419">
        <f>SUM(Plan1!I419,Plan1!I420)/2</f>
        <v>110.31614303588867</v>
      </c>
      <c r="J419">
        <f>SUM(Plan1!J419,Plan1!J420)/2</f>
        <v>582.76016235351563</v>
      </c>
      <c r="K419">
        <f>SUM(Plan1!K419,Plan1!K420)/2</f>
        <v>3.3629475831985474</v>
      </c>
      <c r="L419">
        <f>SUM(Plan1!L419,Plan1!L420)/2</f>
        <v>2.7832241058349609</v>
      </c>
      <c r="M419">
        <f>SUM(Plan1!M419,Plan1!M420)/2</f>
        <v>2.7842336893081665</v>
      </c>
      <c r="N419">
        <f>SUM(Plan1!N419,Plan1!N420)/2</f>
        <v>2.5935803651809692</v>
      </c>
      <c r="O419">
        <f>SUM(Plan1!O419,Plan1!O420)/2</f>
        <v>344.89308166503906</v>
      </c>
      <c r="P419">
        <f>SUM(Plan1!P419,Plan1!P420)/2</f>
        <v>135.68684387207031</v>
      </c>
      <c r="Q419">
        <f>SUM(Plan1!Q419,Plan1!Q420)/2</f>
        <v>312.58354187011719</v>
      </c>
      <c r="R419">
        <f>SUM(Plan1!R419,Plan1!R420)/2</f>
        <v>2.9903271198272705</v>
      </c>
      <c r="S419">
        <f>SUM(Plan1!S419,Plan1!S420)/2</f>
        <v>3.2340558767318726</v>
      </c>
      <c r="T419">
        <f>SUM(Plan1!T419,Plan1!T420)/2</f>
        <v>127.9974479675293</v>
      </c>
      <c r="U419">
        <f>SUM(Plan1!U419,Plan1!U420)/2</f>
        <v>50.366750717163086</v>
      </c>
      <c r="V419">
        <f>SUM(Plan1!V419,Plan1!V420)/2</f>
        <v>3.6587337255477905</v>
      </c>
      <c r="W419">
        <f>SUM(Plan1!W419,Plan1!W420)/2</f>
        <v>3.6354745626449585</v>
      </c>
      <c r="X419">
        <f>SUM(Plan1!X419,Plan1!X420)/2</f>
        <v>159.10946655273438</v>
      </c>
      <c r="Y419">
        <f>SUM(Plan1!Y419,Plan1!Y420)/2</f>
        <v>33.080280303955078</v>
      </c>
      <c r="Z419">
        <f>SUM(Plan1!Z419,Plan1!Z420)/2</f>
        <v>80.609172821044922</v>
      </c>
      <c r="AA419">
        <f>SUM(Plan1!AA419,Plan1!AA420)/2</f>
        <v>46.113868713378906</v>
      </c>
      <c r="AB419">
        <f>SUM(Plan1!AB419,Plan1!AB420)/2</f>
        <v>3.1741490364074707</v>
      </c>
      <c r="AC419">
        <f>SUM(Plan1!AC419,Plan1!AC420)/2</f>
        <v>3.115397572517395</v>
      </c>
    </row>
    <row r="420" spans="1:29" x14ac:dyDescent="0.25">
      <c r="A420" s="3">
        <v>43177.458357407406</v>
      </c>
      <c r="B420">
        <f>SUM(Plan1!B420,Plan1!B421)/2</f>
        <v>308.7000732421875</v>
      </c>
      <c r="C420">
        <f>SUM(Plan1!C420,Plan1!C421)/2</f>
        <v>1328.7302856445313</v>
      </c>
      <c r="D420">
        <f>SUM(Plan1!D420,Plan1!D421)/2</f>
        <v>339.06462097167969</v>
      </c>
      <c r="E420">
        <f>SUM(Plan1!E420,Plan1!E421)/2</f>
        <v>112.65927886962891</v>
      </c>
      <c r="F420">
        <f>SUM(Plan1!F420,Plan1!F421)/2</f>
        <v>364.95360565185547</v>
      </c>
      <c r="G420">
        <f>SUM(Plan1!G420,Plan1!G421)/2</f>
        <v>95.735275268554688</v>
      </c>
      <c r="H420">
        <f>SUM(Plan1!H420,Plan1!H421)/2</f>
        <v>197.92603302001953</v>
      </c>
      <c r="I420">
        <f>SUM(Plan1!I420,Plan1!I421)/2</f>
        <v>115.01567077636719</v>
      </c>
      <c r="J420">
        <f>SUM(Plan1!J420,Plan1!J421)/2</f>
        <v>291.29271239042282</v>
      </c>
      <c r="K420">
        <f>SUM(Plan1!K420,Plan1!K421)/2</f>
        <v>3.3033475875854492</v>
      </c>
      <c r="L420">
        <f>SUM(Plan1!L420,Plan1!L421)/2</f>
        <v>2.8662368059158325</v>
      </c>
      <c r="M420">
        <f>SUM(Plan1!M420,Plan1!M421)/2</f>
        <v>2.7982016801834106</v>
      </c>
      <c r="N420">
        <f>SUM(Plan1!N420,Plan1!N421)/2</f>
        <v>2.5983058214187622</v>
      </c>
      <c r="O420">
        <f>SUM(Plan1!O420,Plan1!O421)/2</f>
        <v>173.3100067153573</v>
      </c>
      <c r="P420">
        <f>SUM(Plan1!P420,Plan1!P421)/2</f>
        <v>138.15202331542969</v>
      </c>
      <c r="Q420">
        <f>SUM(Plan1!Q420,Plan1!Q421)/2</f>
        <v>308.2327880859375</v>
      </c>
      <c r="R420">
        <f>SUM(Plan1!R420,Plan1!R421)/2</f>
        <v>2.9738725423812866</v>
      </c>
      <c r="S420">
        <f>SUM(Plan1!S420,Plan1!S421)/2</f>
        <v>3.1697224378585815</v>
      </c>
      <c r="T420">
        <f>SUM(Plan1!T420,Plan1!T421)/2</f>
        <v>127.99154281616211</v>
      </c>
      <c r="U420">
        <f>SUM(Plan1!U420,Plan1!U421)/2</f>
        <v>49.278131484985352</v>
      </c>
      <c r="V420">
        <f>SUM(Plan1!V420,Plan1!V421)/2</f>
        <v>3.7161667346954346</v>
      </c>
      <c r="W420">
        <f>SUM(Plan1!W420,Plan1!W421)/2</f>
        <v>3.7060782909393311</v>
      </c>
      <c r="X420">
        <f>SUM(Plan1!X420,Plan1!X421)/2</f>
        <v>158.42612457275391</v>
      </c>
      <c r="Y420">
        <f>SUM(Plan1!Y420,Plan1!Y421)/2</f>
        <v>34.103473663330078</v>
      </c>
      <c r="Z420">
        <f>SUM(Plan1!Z420,Plan1!Z421)/2</f>
        <v>80.940414428710938</v>
      </c>
      <c r="AA420">
        <f>SUM(Plan1!AA420,Plan1!AA421)/2</f>
        <v>46.429830551147461</v>
      </c>
      <c r="AB420">
        <f>SUM(Plan1!AB420,Plan1!AB421)/2</f>
        <v>3.1745618581771851</v>
      </c>
      <c r="AC420">
        <f>SUM(Plan1!AC420,Plan1!AC421)/2</f>
        <v>3.1122462749481201</v>
      </c>
    </row>
    <row r="421" spans="1:29" x14ac:dyDescent="0.25">
      <c r="A421" s="3">
        <v>43177.500024131943</v>
      </c>
      <c r="B421">
        <f>SUM(Plan1!B421,Plan1!B422)/2</f>
        <v>174.00778961181641</v>
      </c>
      <c r="C421">
        <f>SUM(Plan1!C421,Plan1!C422)/2</f>
        <v>785.48468017578125</v>
      </c>
      <c r="D421">
        <f>SUM(Plan1!D421,Plan1!D422)/2</f>
        <v>339.78067016601563</v>
      </c>
      <c r="E421">
        <f>SUM(E419:E420)/2</f>
        <v>169.10808944702148</v>
      </c>
      <c r="F421">
        <f>SUM(Plan1!F421,Plan1!F422)/2</f>
        <v>89.430385589599609</v>
      </c>
      <c r="G421">
        <f>SUM(Plan1!G421,Plan1!G422)/2</f>
        <v>101.28664779663086</v>
      </c>
      <c r="H421">
        <f>SUM(Plan1!H421,Plan1!H422)/2</f>
        <v>197.14012145996094</v>
      </c>
      <c r="I421">
        <f>SUM(Plan1!I421,Plan1!I422)/2</f>
        <v>113.33152008056641</v>
      </c>
      <c r="J421">
        <f>SUM(J419:J420)/2</f>
        <v>437.02643737196922</v>
      </c>
      <c r="K421">
        <f>SUM(Plan1!K421,Plan1!K422)/2</f>
        <v>3.1931322813034058</v>
      </c>
      <c r="L421">
        <f>SUM(Plan1!L421,Plan1!L422)/2</f>
        <v>3.038979172706604</v>
      </c>
      <c r="M421">
        <f>SUM(Plan1!M421,Plan1!M422)/2</f>
        <v>3.0236666202545166</v>
      </c>
      <c r="N421">
        <f>SUM(Plan1!N421,Plan1!N422)/2</f>
        <v>2.8190417289733887</v>
      </c>
      <c r="O421">
        <f>SUM(O419:O420)/2</f>
        <v>259.10154419019818</v>
      </c>
      <c r="P421">
        <f>SUM(Plan1!P421,Plan1!P422)/2</f>
        <v>142.20986175537109</v>
      </c>
      <c r="Q421">
        <f>SUM(Plan1!Q421,Plan1!Q422)/2</f>
        <v>309.78436279296875</v>
      </c>
      <c r="R421">
        <f>SUM(Plan1!R421,Plan1!R422)/2</f>
        <v>2.7873108386993408</v>
      </c>
      <c r="S421">
        <f>SUM(Plan1!S421,Plan1!S422)/2</f>
        <v>2.9328958988189697</v>
      </c>
      <c r="T421">
        <f>SUM(Plan1!T421,Plan1!T422)/2</f>
        <v>129.81919097900391</v>
      </c>
      <c r="U421">
        <f>SUM(Plan1!U421,Plan1!U422)/2</f>
        <v>49.636867523193359</v>
      </c>
      <c r="V421">
        <f>SUM(Plan1!V421,Plan1!V422)/2</f>
        <v>3.4897381067276001</v>
      </c>
      <c r="W421">
        <f>SUM(Plan1!W421,Plan1!W422)/2</f>
        <v>3.4472403526306152</v>
      </c>
      <c r="X421">
        <f>SUM(Plan1!X421,Plan1!X422)/2</f>
        <v>156.69139862060547</v>
      </c>
      <c r="Y421">
        <f>SUM(Plan1!Y421,Plan1!Y422)/2</f>
        <v>35.433649063110352</v>
      </c>
      <c r="Z421">
        <f>SUM(Plan1!Z421,Plan1!Z422)/2</f>
        <v>80.184600830078125</v>
      </c>
      <c r="AA421">
        <f>SUM(Plan1!AA421,Plan1!AA422)/2</f>
        <v>45.787675857543945</v>
      </c>
      <c r="AB421">
        <f>SUM(Plan1!AB421,Plan1!AB422)/2</f>
        <v>3.1702125072479248</v>
      </c>
      <c r="AC421">
        <f>SUM(Plan1!AC421,Plan1!AC422)/2</f>
        <v>3.1040456295013428</v>
      </c>
    </row>
    <row r="422" spans="1:29" x14ac:dyDescent="0.25">
      <c r="A422" s="3">
        <v>43177.54169085648</v>
      </c>
      <c r="B422">
        <f>SUM(Plan1!B422,Plan1!B423)/2</f>
        <v>119.12385177612305</v>
      </c>
      <c r="C422">
        <f>SUM(Plan1!C422,Plan1!C423)/2</f>
        <v>425.34526062011719</v>
      </c>
      <c r="D422">
        <f>SUM(Plan1!D422,Plan1!D423)/2</f>
        <v>333.72685241699219</v>
      </c>
      <c r="E422">
        <f t="shared" ref="E422:E426" si="32">SUM(E420:E421)/2</f>
        <v>140.8836841583252</v>
      </c>
      <c r="F422">
        <f>SUM(Plan1!F422,Plan1!F423)/2</f>
        <v>206.95146560668945</v>
      </c>
      <c r="G422">
        <f>SUM(Plan1!G422,Plan1!G423)/2</f>
        <v>103.93720626831055</v>
      </c>
      <c r="H422">
        <f>SUM(Plan1!H422,Plan1!H423)/2</f>
        <v>198.06429290771484</v>
      </c>
      <c r="I422">
        <f>SUM(Plan1!I422,Plan1!I423)/2</f>
        <v>114.48431396484375</v>
      </c>
      <c r="J422">
        <f t="shared" ref="J422:J426" si="33">SUM(J420:J421)/2</f>
        <v>364.15957488119602</v>
      </c>
      <c r="K422">
        <f>SUM(Plan1!K422,Plan1!K423)/2</f>
        <v>2.9971004724502563</v>
      </c>
      <c r="L422">
        <f>SUM(Plan1!L422,Plan1!L423)/2</f>
        <v>2.9564028978347778</v>
      </c>
      <c r="M422">
        <f>SUM(Plan1!M422,Plan1!M423)/2</f>
        <v>3.0841250419616699</v>
      </c>
      <c r="N422">
        <f>SUM(Plan1!N422,Plan1!N423)/2</f>
        <v>2.8902678489685059</v>
      </c>
      <c r="O422">
        <f t="shared" ref="O422:O426" si="34">SUM(O420:O421)/2</f>
        <v>216.20577545277774</v>
      </c>
      <c r="P422">
        <f>SUM(Plan1!P422,Plan1!P423)/2</f>
        <v>144.97831726074219</v>
      </c>
      <c r="Q422">
        <f>SUM(Plan1!Q422,Plan1!Q423)/2</f>
        <v>321.32066345214844</v>
      </c>
      <c r="R422">
        <f>SUM(Plan1!R422,Plan1!R423)/2</f>
        <v>2.4584671258926392</v>
      </c>
      <c r="S422">
        <f>SUM(Plan1!S422,Plan1!S423)/2</f>
        <v>2.5966453552246094</v>
      </c>
      <c r="T422">
        <f>SUM(Plan1!T422,Plan1!T423)/2</f>
        <v>133.038330078125</v>
      </c>
      <c r="U422">
        <f>SUM(Plan1!U422,Plan1!U423)/2</f>
        <v>49.89997673034668</v>
      </c>
      <c r="V422">
        <f>SUM(Plan1!V422,Plan1!V423)/2</f>
        <v>3.0539635419845581</v>
      </c>
      <c r="W422">
        <f>SUM(Plan1!W422,Plan1!W423)/2</f>
        <v>3.0041490793228149</v>
      </c>
      <c r="X422">
        <f>SUM(Plan1!X422,Plan1!X423)/2</f>
        <v>154.54792022705078</v>
      </c>
      <c r="Y422">
        <f>SUM(Plan1!Y422,Plan1!Y423)/2</f>
        <v>36.640344619750977</v>
      </c>
      <c r="Z422">
        <f>SUM(Plan1!Z422,Plan1!Z423)/2</f>
        <v>80.972087860107422</v>
      </c>
      <c r="AA422">
        <f>SUM(Plan1!AA422,Plan1!AA423)/2</f>
        <v>47.198406219482422</v>
      </c>
      <c r="AB422">
        <f>SUM(Plan1!AB422,Plan1!AB423)/2</f>
        <v>3.1558881998062134</v>
      </c>
      <c r="AC422">
        <f>SUM(Plan1!AC422,Plan1!AC423)/2</f>
        <v>3.0809479951858521</v>
      </c>
    </row>
    <row r="423" spans="1:29" x14ac:dyDescent="0.25">
      <c r="A423" s="3">
        <v>43177.583357581017</v>
      </c>
      <c r="B423">
        <f>SUM(Plan1!B423,Plan1!B424)/2</f>
        <v>120.08703994750977</v>
      </c>
      <c r="C423">
        <f>SUM(Plan1!C423,Plan1!C424)/2</f>
        <v>427.09707641601563</v>
      </c>
      <c r="D423">
        <f>SUM(Plan1!D423,Plan1!D424)/2</f>
        <v>326.62617492675781</v>
      </c>
      <c r="E423">
        <f t="shared" si="32"/>
        <v>154.99588680267334</v>
      </c>
      <c r="F423">
        <f>SUM(Plan1!F423,Plan1!F424)/2</f>
        <v>363.82644653320313</v>
      </c>
      <c r="G423">
        <f>SUM(Plan1!G423,Plan1!G424)/2</f>
        <v>107.88208770751953</v>
      </c>
      <c r="H423">
        <f>SUM(Plan1!H423,Plan1!H424)/2</f>
        <v>196.34475708007813</v>
      </c>
      <c r="I423">
        <f>SUM(Plan1!I423,Plan1!I424)/2</f>
        <v>114.09832382202148</v>
      </c>
      <c r="J423">
        <f t="shared" si="33"/>
        <v>400.59300612658262</v>
      </c>
      <c r="K423">
        <f>SUM(Plan1!K423,Plan1!K424)/2</f>
        <v>2.7586792707443237</v>
      </c>
      <c r="L423">
        <f>SUM(Plan1!L423,Plan1!L424)/2</f>
        <v>2.6976813077926636</v>
      </c>
      <c r="M423">
        <f>SUM(Plan1!M423,Plan1!M424)/2</f>
        <v>2.8438564538955688</v>
      </c>
      <c r="N423">
        <f>SUM(Plan1!N423,Plan1!N424)/2</f>
        <v>2.6547123193740845</v>
      </c>
      <c r="O423">
        <f t="shared" si="34"/>
        <v>237.65365982148796</v>
      </c>
      <c r="P423">
        <f>SUM(Plan1!P423,Plan1!P424)/2</f>
        <v>147.80255889892578</v>
      </c>
      <c r="Q423">
        <f>SUM(Plan1!Q423,Plan1!Q424)/2</f>
        <v>329.23689270019531</v>
      </c>
      <c r="R423">
        <f>SUM(Plan1!R423,Plan1!R424)/2</f>
        <v>2.1185216903686523</v>
      </c>
      <c r="S423">
        <f>SUM(Plan1!S423,Plan1!S424)/2</f>
        <v>2.2555441856384277</v>
      </c>
      <c r="T423">
        <f>SUM(Plan1!T423,Plan1!T424)/2</f>
        <v>134.74295043945313</v>
      </c>
      <c r="U423">
        <f>SUM(Plan1!U423,Plan1!U424)/2</f>
        <v>49.991033554077148</v>
      </c>
      <c r="V423">
        <f>SUM(Plan1!V423,Plan1!V424)/2</f>
        <v>2.5996228456497192</v>
      </c>
      <c r="W423">
        <f>SUM(Plan1!W423,Plan1!W424)/2</f>
        <v>2.5510398149490356</v>
      </c>
      <c r="X423">
        <f>SUM(Plan1!X423,Plan1!X424)/2</f>
        <v>152.35468292236328</v>
      </c>
      <c r="Y423">
        <f>SUM(Plan1!Y423,Plan1!Y424)/2</f>
        <v>38.0655517578125</v>
      </c>
      <c r="Z423">
        <f>SUM(Plan1!Z423,Plan1!Z424)/2</f>
        <v>81.71990966796875</v>
      </c>
      <c r="AA423">
        <f>SUM(Plan1!AA423,Plan1!AA424)/2</f>
        <v>49.332647323608398</v>
      </c>
      <c r="AB423">
        <f>SUM(Plan1!AB423,Plan1!AB424)/2</f>
        <v>3.1248730421066284</v>
      </c>
      <c r="AC423">
        <f>SUM(Plan1!AC423,Plan1!AC424)/2</f>
        <v>3.0434308052062988</v>
      </c>
    </row>
    <row r="424" spans="1:29" x14ac:dyDescent="0.25">
      <c r="A424" s="3">
        <v>43177.625024305555</v>
      </c>
      <c r="B424">
        <f>SUM(Plan1!B424,Plan1!B425)/2</f>
        <v>121.05022811889648</v>
      </c>
      <c r="C424">
        <f>SUM(Plan1!C424,Plan1!C425)/2</f>
        <v>428.84890747070313</v>
      </c>
      <c r="D424">
        <f>SUM(Plan1!D424,Plan1!D425)/2</f>
        <v>316.32456970214844</v>
      </c>
      <c r="E424">
        <f t="shared" si="32"/>
        <v>147.93978548049927</v>
      </c>
      <c r="F424">
        <f>SUM(Plan1!F424,Plan1!F425)/2</f>
        <v>359.46450805664063</v>
      </c>
      <c r="G424">
        <f>SUM(Plan1!G424,Plan1!G425)/2</f>
        <v>104.39537048339844</v>
      </c>
      <c r="H424">
        <f>SUM(Plan1!H424,Plan1!H425)/2</f>
        <v>195.24870300292969</v>
      </c>
      <c r="I424">
        <f>SUM(Plan1!I424,Plan1!I425)/2</f>
        <v>112.77299880981445</v>
      </c>
      <c r="J424">
        <f t="shared" si="33"/>
        <v>382.37629050388932</v>
      </c>
      <c r="K424">
        <f>SUM(Plan1!K424,Plan1!K425)/2</f>
        <v>2.4946602582931519</v>
      </c>
      <c r="L424">
        <f>SUM(Plan1!L424,Plan1!L425)/2</f>
        <v>2.4335676431655884</v>
      </c>
      <c r="M424">
        <f>SUM(Plan1!M424,Plan1!M425)/2</f>
        <v>2.5790091753005981</v>
      </c>
      <c r="N424">
        <f>SUM(Plan1!N424,Plan1!N425)/2</f>
        <v>2.3873826265335083</v>
      </c>
      <c r="O424">
        <f t="shared" si="34"/>
        <v>226.92971763713285</v>
      </c>
      <c r="P424">
        <f>SUM(Plan1!P424,Plan1!P425)/2</f>
        <v>148.09722900390625</v>
      </c>
      <c r="Q424">
        <f>SUM(Plan1!Q424,Plan1!Q425)/2</f>
        <v>328.28863525390625</v>
      </c>
      <c r="R424">
        <f>SUM(Plan1!R424,Plan1!R425)/2</f>
        <v>1.7749147415161133</v>
      </c>
      <c r="S424">
        <f>SUM(Plan1!S424,Plan1!S425)/2</f>
        <v>1.9080666303634644</v>
      </c>
      <c r="T424">
        <f>SUM(Plan1!T424,Plan1!T425)/2</f>
        <v>131.21313858032227</v>
      </c>
      <c r="U424">
        <f>SUM(Plan1!U424,Plan1!U425)/2</f>
        <v>49.240411758422852</v>
      </c>
      <c r="V424">
        <f>SUM(Plan1!V424,Plan1!V425)/2</f>
        <v>2.0903418064117432</v>
      </c>
      <c r="W424">
        <f>SUM(Plan1!W424,Plan1!W425)/2</f>
        <v>2.0979137420654297</v>
      </c>
      <c r="X424">
        <f>SUM(Plan1!X424,Plan1!X425)/2</f>
        <v>150.12413024902344</v>
      </c>
      <c r="Y424">
        <f>SUM(Plan1!Y424,Plan1!Y425)/2</f>
        <v>37.448884963989258</v>
      </c>
      <c r="Z424">
        <f>SUM(Plan1!Z424,Plan1!Z425)/2</f>
        <v>81.586769104003906</v>
      </c>
      <c r="AA424">
        <f>SUM(Plan1!AA424,Plan1!AA425)/2</f>
        <v>49.206914901733398</v>
      </c>
      <c r="AB424">
        <f>SUM(Plan1!AB424,Plan1!AB425)/2</f>
        <v>3.0763819217681885</v>
      </c>
      <c r="AC424">
        <f>SUM(Plan1!AC424,Plan1!AC425)/2</f>
        <v>2.9980889558792114</v>
      </c>
    </row>
    <row r="425" spans="1:29" x14ac:dyDescent="0.25">
      <c r="A425" s="3">
        <v>43177.666691030092</v>
      </c>
      <c r="B425">
        <f>SUM(Plan1!B425,Plan1!B426)/2</f>
        <v>122.0134162902832</v>
      </c>
      <c r="C425">
        <f>SUM(Plan1!C425,Plan1!C426)/2</f>
        <v>430.60073852539063</v>
      </c>
      <c r="D425">
        <f>SUM(Plan1!D425,Plan1!D426)/2</f>
        <v>306.71888732910156</v>
      </c>
      <c r="E425">
        <f t="shared" si="32"/>
        <v>151.4678361415863</v>
      </c>
      <c r="F425">
        <f>SUM(Plan1!F425,Plan1!F426)/2</f>
        <v>354.81182861328125</v>
      </c>
      <c r="G425">
        <f>SUM(Plan1!G425,Plan1!G426)/2</f>
        <v>99.209259033203125</v>
      </c>
      <c r="H425">
        <f>SUM(Plan1!H425,Plan1!H426)/2</f>
        <v>196.13887023925781</v>
      </c>
      <c r="I425">
        <f>SUM(Plan1!I425,Plan1!I426)/2</f>
        <v>111.57500839233398</v>
      </c>
      <c r="J425">
        <f t="shared" si="33"/>
        <v>391.48464831523597</v>
      </c>
      <c r="K425">
        <f>SUM(Plan1!K425,Plan1!K426)/2</f>
        <v>2.2386677265167236</v>
      </c>
      <c r="L425">
        <f>SUM(Plan1!L425,Plan1!L426)/2</f>
        <v>2.1841405630111694</v>
      </c>
      <c r="M425">
        <f>SUM(Plan1!M425,Plan1!M426)/2</f>
        <v>2.328961968421936</v>
      </c>
      <c r="N425">
        <f>SUM(Plan1!N425,Plan1!N426)/2</f>
        <v>2.1327478885650635</v>
      </c>
      <c r="O425">
        <f t="shared" si="34"/>
        <v>232.29168872931041</v>
      </c>
      <c r="P425">
        <f>SUM(Plan1!P425,Plan1!P426)/2</f>
        <v>146.12627410888672</v>
      </c>
      <c r="Q425">
        <f>SUM(Plan1!Q425,Plan1!Q426)/2</f>
        <v>320.01419067382813</v>
      </c>
      <c r="R425">
        <f>SUM(Plan1!R425,Plan1!R426)/2</f>
        <v>1.4344583749771118</v>
      </c>
      <c r="S425">
        <f>SUM(Plan1!S425,Plan1!S426)/2</f>
        <v>1.5613999962806702</v>
      </c>
      <c r="T425">
        <f>SUM(Plan1!T425,Plan1!T426)/2</f>
        <v>128.54748916625977</v>
      </c>
      <c r="U425">
        <f>SUM(Plan1!U425,Plan1!U426)/2</f>
        <v>48.060676574707031</v>
      </c>
      <c r="V425">
        <f>SUM(Plan1!V425,Plan1!V426)/2</f>
        <v>1.628611147403717</v>
      </c>
      <c r="W425">
        <f>SUM(Plan1!W425,Plan1!W426)/2</f>
        <v>1.6986287832260132</v>
      </c>
      <c r="X425">
        <f>SUM(Plan1!X425,Plan1!X426)/2</f>
        <v>74.493064880371094</v>
      </c>
      <c r="Y425">
        <f>SUM(Plan1!Y425,Plan1!Y426)/2</f>
        <v>35.796792984008789</v>
      </c>
      <c r="Z425">
        <f>SUM(Plan1!Z425,Plan1!Z426)/2</f>
        <v>79.396587371826172</v>
      </c>
      <c r="AA425">
        <f>SUM(Plan1!AA425,Plan1!AA426)/2</f>
        <v>47.363180160522461</v>
      </c>
      <c r="AB425">
        <f>SUM(Plan1!AB425,Plan1!AB426)/2</f>
        <v>2.9320392608642578</v>
      </c>
      <c r="AC425">
        <f>SUM(Plan1!AC425,Plan1!AC426)/2</f>
        <v>2.8639513254165649</v>
      </c>
    </row>
    <row r="426" spans="1:29" x14ac:dyDescent="0.25">
      <c r="A426" s="3">
        <v>43177.708357754629</v>
      </c>
      <c r="B426">
        <f>SUM(Plan1!B426,Plan1!B427)/2</f>
        <v>122.97660446166992</v>
      </c>
      <c r="C426">
        <f>SUM(Plan1!C426,Plan1!C427)/2</f>
        <v>432.35255432128906</v>
      </c>
      <c r="D426">
        <f>SUM(Plan1!D426,Plan1!D427)/2</f>
        <v>302.33326721191406</v>
      </c>
      <c r="E426">
        <f t="shared" si="32"/>
        <v>149.70381081104279</v>
      </c>
      <c r="F426">
        <f>SUM(Plan1!F426,Plan1!F427)/2</f>
        <v>350.16726684570313</v>
      </c>
      <c r="G426">
        <f>SUM(Plan1!G426,Plan1!G427)/2</f>
        <v>95.811107635498047</v>
      </c>
      <c r="H426">
        <f>SUM(Plan1!H426,Plan1!H427)/2</f>
        <v>189.56372833251953</v>
      </c>
      <c r="I426">
        <f>SUM(Plan1!I426,Plan1!I427)/2</f>
        <v>107.10422897338867</v>
      </c>
      <c r="J426">
        <f t="shared" si="33"/>
        <v>386.93046940956265</v>
      </c>
      <c r="K426">
        <f>SUM(Plan1!K426,Plan1!K427)/2</f>
        <v>1.9952067732810974</v>
      </c>
      <c r="L426">
        <f>SUM(Plan1!L426,Plan1!L427)/2</f>
        <v>1.9430937170982361</v>
      </c>
      <c r="M426">
        <f>SUM(Plan1!M426,Plan1!M427)/2</f>
        <v>2.0887675285339355</v>
      </c>
      <c r="N426">
        <f>SUM(Plan1!N426,Plan1!N427)/2</f>
        <v>1.8894624710083008</v>
      </c>
      <c r="O426">
        <f t="shared" si="34"/>
        <v>229.61070318322163</v>
      </c>
      <c r="P426">
        <f>SUM(Plan1!P426,Plan1!P427)/2</f>
        <v>143.39426422119141</v>
      </c>
      <c r="Q426">
        <f>SUM(Plan1!Q426,Plan1!Q427)/2</f>
        <v>310.78396606445313</v>
      </c>
      <c r="R426">
        <f>SUM(Plan1!R426,Plan1!R427)/2</f>
        <v>1.1001817882061005</v>
      </c>
      <c r="S426">
        <f>SUM(Plan1!S426,Plan1!S427)/2</f>
        <v>1.2252026796340942</v>
      </c>
      <c r="T426">
        <f>SUM(Plan1!T426,Plan1!T427)/2</f>
        <v>125.97233200073242</v>
      </c>
      <c r="U426">
        <f>SUM(Plan1!U426,Plan1!U427)/2</f>
        <v>47.89518928527832</v>
      </c>
      <c r="V426">
        <f>SUM(Plan1!V426,Plan1!V427)/2</f>
        <v>1.3897727727890015</v>
      </c>
      <c r="W426">
        <f>SUM(Plan1!W426,Plan1!W427)/2</f>
        <v>1.4100196957588196</v>
      </c>
      <c r="X426">
        <f>SUM(X424:X425)/2</f>
        <v>112.30859756469727</v>
      </c>
      <c r="Y426">
        <f>SUM(Plan1!Y426,Plan1!Y427)/2</f>
        <v>34.191791534423828</v>
      </c>
      <c r="Z426">
        <f>SUM(Plan1!Z426,Plan1!Z427)/2</f>
        <v>77.186325073242188</v>
      </c>
      <c r="AA426">
        <f>SUM(Plan1!AA426,Plan1!AA427)/2</f>
        <v>46.147272109985352</v>
      </c>
      <c r="AB426">
        <f>SUM(Plan1!AB426,Plan1!AB427)/2</f>
        <v>2.5925064086914063</v>
      </c>
      <c r="AC426">
        <f>SUM(Plan1!AC426,Plan1!AC427)/2</f>
        <v>2.5307217836380005</v>
      </c>
    </row>
    <row r="427" spans="1:29" x14ac:dyDescent="0.25">
      <c r="A427" s="3">
        <v>43177.750024479166</v>
      </c>
      <c r="B427">
        <f>SUM(Plan1!B427,Plan1!B428)/2</f>
        <v>259.18794631958008</v>
      </c>
      <c r="C427">
        <f>SUM(Plan1!C427,Plan1!C428)/2</f>
        <v>972.30722045898438</v>
      </c>
      <c r="D427">
        <f>SUM(Plan1!D427,Plan1!D428)/2</f>
        <v>290.25563049316406</v>
      </c>
      <c r="E427">
        <f>SUM(Plan1!E427,Plan1!E428)/2</f>
        <v>110.44465637207031</v>
      </c>
      <c r="F427">
        <f>SUM(Plan1!F427,Plan1!F428)/2</f>
        <v>504.31306457519531</v>
      </c>
      <c r="G427">
        <f>SUM(Plan1!G427,Plan1!G428)/2</f>
        <v>88.094440460205078</v>
      </c>
      <c r="H427">
        <f>SUM(Plan1!H427,Plan1!H428)/2</f>
        <v>181.96576690673828</v>
      </c>
      <c r="I427">
        <f>SUM(Plan1!I427,Plan1!I428)/2</f>
        <v>102.56084060668945</v>
      </c>
      <c r="J427">
        <f>SUM(Plan1!J427,Plan1!J428)/2</f>
        <v>282.41911619901657</v>
      </c>
      <c r="K427">
        <f>SUM(Plan1!K427,Plan1!K428)/2</f>
        <v>1.7922918200492859</v>
      </c>
      <c r="L427">
        <f>SUM(Plan1!L427,Plan1!L428)/2</f>
        <v>1.5842222571372986</v>
      </c>
      <c r="M427">
        <f>SUM(Plan1!M427,Plan1!M428)/2</f>
        <v>1.7254931926727295</v>
      </c>
      <c r="N427">
        <f>SUM(Plan1!N427,Plan1!N428)/2</f>
        <v>1.526816189289093</v>
      </c>
      <c r="O427">
        <f>SUM(Plan1!O427,Plan1!O428)/2</f>
        <v>162.89968261867762</v>
      </c>
      <c r="P427">
        <f>SUM(Plan1!P427,Plan1!P428)/2</f>
        <v>137.295654296875</v>
      </c>
      <c r="Q427">
        <f>SUM(Plan1!Q427,Plan1!Q428)/2</f>
        <v>296.86846923828125</v>
      </c>
      <c r="R427">
        <f>SUM(Plan1!R427,Plan1!R428)/2</f>
        <v>0.91930782794952393</v>
      </c>
      <c r="S427">
        <f>SUM(Plan1!S427,Plan1!S428)/2</f>
        <v>1.0762553215026855</v>
      </c>
      <c r="T427">
        <f>SUM(Plan1!T427,Plan1!T428)/2</f>
        <v>120.0030403137207</v>
      </c>
      <c r="U427">
        <f>SUM(Plan1!U427,Plan1!U428)/2</f>
        <v>46.460308074951172</v>
      </c>
      <c r="V427">
        <f>SUM(Plan1!V427,Plan1!V428)/2</f>
        <v>1.3735226988792419</v>
      </c>
      <c r="W427">
        <f>SUM(Plan1!W427,Plan1!W428)/2</f>
        <v>1.3326702117919922</v>
      </c>
      <c r="X427">
        <f>SUM(Plan1!X427,Plan1!X428)/2</f>
        <v>25.450000762939453</v>
      </c>
      <c r="Y427">
        <f>SUM(Plan1!Y427,Plan1!Y428)/2</f>
        <v>31.619047164916992</v>
      </c>
      <c r="Z427">
        <f>SUM(Plan1!Z427,Plan1!Z428)/2</f>
        <v>74.014900207519531</v>
      </c>
      <c r="AA427">
        <f>SUM(Plan1!AA427,Plan1!AA428)/2</f>
        <v>43.906148910522461</v>
      </c>
      <c r="AB427">
        <f>SUM(Plan1!AB427,Plan1!AB428)/2</f>
        <v>2.158892810344696</v>
      </c>
      <c r="AC427">
        <f>SUM(Plan1!AC427,Plan1!AC428)/2</f>
        <v>2.0886281728744507</v>
      </c>
    </row>
    <row r="428" spans="1:29" x14ac:dyDescent="0.25">
      <c r="A428" s="3">
        <v>43177.791691203704</v>
      </c>
      <c r="B428">
        <f>SUM(Plan1!B428,Plan1!B429)/2</f>
        <v>394.58209228515625</v>
      </c>
      <c r="C428">
        <f>SUM(Plan1!C428,Plan1!C429)/2</f>
        <v>1510.4371337890625</v>
      </c>
      <c r="D428">
        <f>SUM(Plan1!D428,Plan1!D429)/2</f>
        <v>281.71742248535156</v>
      </c>
      <c r="E428">
        <f>SUM(Plan1!E428,Plan1!E429)/2</f>
        <v>221.08147430419922</v>
      </c>
      <c r="F428">
        <f>SUM(Plan1!F428,Plan1!F429)/2</f>
        <v>660.40667724609375</v>
      </c>
      <c r="G428">
        <f>SUM(Plan1!G428,Plan1!G429)/2</f>
        <v>79.977272033691406</v>
      </c>
      <c r="H428">
        <f>SUM(Plan1!H428,Plan1!H429)/2</f>
        <v>169.8673095703125</v>
      </c>
      <c r="I428">
        <f>SUM(Plan1!I428,Plan1!I429)/2</f>
        <v>95.054256439208984</v>
      </c>
      <c r="J428">
        <f>SUM(Plan1!J428,Plan1!J429)/2</f>
        <v>562.885009765625</v>
      </c>
      <c r="K428">
        <f>SUM(Plan1!K428,Plan1!K429)/2</f>
        <v>1.7248587608337402</v>
      </c>
      <c r="L428">
        <f>SUM(Plan1!L428,Plan1!L429)/2</f>
        <v>1.3222222328186035</v>
      </c>
      <c r="M428">
        <f>SUM(Plan1!M428,Plan1!M429)/2</f>
        <v>1.3983510136604309</v>
      </c>
      <c r="N428">
        <f>SUM(Plan1!N428,Plan1!N429)/2</f>
        <v>1.1904332041740417</v>
      </c>
      <c r="O428">
        <f>SUM(Plan1!O428,Plan1!O429)/2</f>
        <v>325.85105895996094</v>
      </c>
      <c r="P428">
        <f>SUM(Plan1!P428,Plan1!P429)/2</f>
        <v>128.99035263061523</v>
      </c>
      <c r="Q428">
        <f>SUM(Plan1!Q428,Plan1!Q429)/2</f>
        <v>289.80979919433594</v>
      </c>
      <c r="R428">
        <f>SUM(Plan1!R428,Plan1!R429)/2</f>
        <v>0.91049665212631226</v>
      </c>
      <c r="S428">
        <f>SUM(Plan1!S428,Plan1!S429)/2</f>
        <v>1.1026742458343506</v>
      </c>
      <c r="T428">
        <f>SUM(Plan1!T428,Plan1!T429)/2</f>
        <v>111.80548858642578</v>
      </c>
      <c r="U428">
        <f>SUM(Plan1!U428,Plan1!U429)/2</f>
        <v>44.45301628112793</v>
      </c>
      <c r="V428">
        <f>SUM(Plan1!V428,Plan1!V429)/2</f>
        <v>1.4384264349937439</v>
      </c>
      <c r="W428">
        <f>SUM(Plan1!W428,Plan1!W429)/2</f>
        <v>1.4050900936126709</v>
      </c>
      <c r="X428">
        <f>SUM(Plan1!X428,Plan1!X429)/2</f>
        <v>99.080181121826172</v>
      </c>
      <c r="Y428">
        <f>SUM(Plan1!Y428,Plan1!Y429)/2</f>
        <v>27.334514617919922</v>
      </c>
      <c r="Z428">
        <f>SUM(Plan1!Z428,Plan1!Z429)/2</f>
        <v>69.597450256347656</v>
      </c>
      <c r="AA428">
        <f>SUM(Plan1!AA428,Plan1!AA429)/2</f>
        <v>40.029750823974609</v>
      </c>
      <c r="AB428">
        <f>SUM(Plan1!AB428,Plan1!AB429)/2</f>
        <v>1.9610833525657654</v>
      </c>
      <c r="AC428">
        <f>SUM(Plan1!AC428,Plan1!AC429)/2</f>
        <v>1.8744853138923645</v>
      </c>
    </row>
    <row r="429" spans="1:29" x14ac:dyDescent="0.25">
      <c r="A429" s="3">
        <v>43177.833357928241</v>
      </c>
      <c r="B429">
        <f>SUM(Plan1!B429,Plan1!B430)/2</f>
        <v>394.53656005859375</v>
      </c>
      <c r="C429">
        <f>SUM(Plan1!C429,Plan1!C430)/2</f>
        <v>1508.5394897460938</v>
      </c>
      <c r="D429">
        <f>SUM(Plan1!D429,Plan1!D430)/2</f>
        <v>282.97988891601563</v>
      </c>
      <c r="E429">
        <f>SUM(Plan1!E429,Plan1!E430)/2</f>
        <v>220.46649169921875</v>
      </c>
      <c r="F429">
        <f>SUM(Plan1!F429,Plan1!F430)/2</f>
        <v>659.72439575195313</v>
      </c>
      <c r="G429">
        <f>SUM(Plan1!G429,Plan1!G430)/2</f>
        <v>74.759773254394531</v>
      </c>
      <c r="H429">
        <f>SUM(Plan1!H429,Plan1!H430)/2</f>
        <v>158.83181762695313</v>
      </c>
      <c r="I429">
        <f>SUM(Plan1!I429,Plan1!I430)/2</f>
        <v>89.891807556152344</v>
      </c>
      <c r="J429">
        <f>SUM(Plan1!J429,Plan1!J430)/2</f>
        <v>562.08795166015625</v>
      </c>
      <c r="K429">
        <f>SUM(Plan1!K429,Plan1!K430)/2</f>
        <v>1.7450301647186279</v>
      </c>
      <c r="L429">
        <f>SUM(Plan1!L429,Plan1!L430)/2</f>
        <v>1.2683333158493042</v>
      </c>
      <c r="M429">
        <f>SUM(Plan1!M429,Plan1!M430)/2</f>
        <v>1.2868976593017578</v>
      </c>
      <c r="N429">
        <f>SUM(Plan1!N429,Plan1!N430)/2</f>
        <v>1.070888340473175</v>
      </c>
      <c r="O429">
        <f>SUM(Plan1!O429,Plan1!O430)/2</f>
        <v>326.00137329101563</v>
      </c>
      <c r="P429">
        <f>SUM(Plan1!P429,Plan1!P430)/2</f>
        <v>122.78821563720703</v>
      </c>
      <c r="Q429">
        <f>SUM(Plan1!Q429,Plan1!Q430)/2</f>
        <v>280.39421081542969</v>
      </c>
      <c r="R429">
        <f>SUM(Plan1!R429,Plan1!R430)/2</f>
        <v>0.93540599942207336</v>
      </c>
      <c r="S429">
        <f>SUM(Plan1!S429,Plan1!S430)/2</f>
        <v>1.1341503262519836</v>
      </c>
      <c r="T429">
        <f>SUM(Plan1!T429,Plan1!T430)/2</f>
        <v>105.25327682495117</v>
      </c>
      <c r="U429">
        <f>SUM(Plan1!U429,Plan1!U430)/2</f>
        <v>42.822084426879883</v>
      </c>
      <c r="V429">
        <f>SUM(Plan1!V429,Plan1!V430)/2</f>
        <v>1.4880460500717163</v>
      </c>
      <c r="W429">
        <f>SUM(Plan1!W429,Plan1!W430)/2</f>
        <v>1.4696118235588074</v>
      </c>
      <c r="X429">
        <f>SUM(Plan1!X429,Plan1!X430)/2</f>
        <v>147.43367767333984</v>
      </c>
      <c r="Y429">
        <f>SUM(Plan1!Y429,Plan1!Y430)/2</f>
        <v>25.688990592956543</v>
      </c>
      <c r="Z429">
        <f>SUM(Plan1!Z429,Plan1!Z430)/2</f>
        <v>65.37019157409668</v>
      </c>
      <c r="AA429">
        <f>SUM(Plan1!AA429,Plan1!AA430)/2</f>
        <v>38.170927047729492</v>
      </c>
      <c r="AB429">
        <f>SUM(Plan1!AB429,Plan1!AB430)/2</f>
        <v>2.0148333311080933</v>
      </c>
      <c r="AC429">
        <f>SUM(Plan1!AC429,Plan1!AC430)/2</f>
        <v>1.9202674031257629</v>
      </c>
    </row>
    <row r="430" spans="1:29" x14ac:dyDescent="0.25">
      <c r="A430" s="3">
        <v>43177.875024652778</v>
      </c>
      <c r="B430">
        <f>SUM(Plan1!B430,Plan1!B431)/2</f>
        <v>394.31941223144531</v>
      </c>
      <c r="C430">
        <f>SUM(Plan1!C430,Plan1!C431)/2</f>
        <v>1509.6474609375</v>
      </c>
      <c r="D430">
        <f>SUM(Plan1!D430,Plan1!D431)/2</f>
        <v>282.1829833984375</v>
      </c>
      <c r="E430">
        <f>SUM(Plan1!E430,Plan1!E431)/2</f>
        <v>219.99945831298828</v>
      </c>
      <c r="F430">
        <f>SUM(Plan1!F430,Plan1!F431)/2</f>
        <v>659.0421142578125</v>
      </c>
      <c r="G430">
        <f>SUM(Plan1!G430,Plan1!G431)/2</f>
        <v>69.961666107177734</v>
      </c>
      <c r="H430">
        <f>SUM(Plan1!H430,Plan1!H431)/2</f>
        <v>156.53025054931641</v>
      </c>
      <c r="I430">
        <f>SUM(Plan1!I430,Plan1!I431)/2</f>
        <v>88.060504913330078</v>
      </c>
      <c r="J430">
        <f>SUM(Plan1!J430,Plan1!J431)/2</f>
        <v>561.30923461914063</v>
      </c>
      <c r="K430">
        <f>SUM(Plan1!K430,Plan1!K431)/2</f>
        <v>1.7240340709686279</v>
      </c>
      <c r="L430">
        <f>SUM(Plan1!L430,Plan1!L431)/2</f>
        <v>1.2220833301544189</v>
      </c>
      <c r="M430">
        <f>SUM(Plan1!M430,Plan1!M431)/2</f>
        <v>1.2340359091758728</v>
      </c>
      <c r="N430">
        <f>SUM(Plan1!N430,Plan1!N431)/2</f>
        <v>1.0199387967586517</v>
      </c>
      <c r="O430">
        <f>SUM(Plan1!O430,Plan1!O431)/2</f>
        <v>325.24722290039063</v>
      </c>
      <c r="P430">
        <f>SUM(Plan1!P430,Plan1!P431)/2</f>
        <v>116.95122909545898</v>
      </c>
      <c r="Q430">
        <f>SUM(Plan1!Q430,Plan1!Q431)/2</f>
        <v>254.88556671142578</v>
      </c>
      <c r="R430">
        <f>SUM(Plan1!R430,Plan1!R431)/2</f>
        <v>0.98116010427474976</v>
      </c>
      <c r="S430">
        <f>SUM(Plan1!S430,Plan1!S431)/2</f>
        <v>1.174195408821106</v>
      </c>
      <c r="T430">
        <f>SUM(Plan1!T430,Plan1!T431)/2</f>
        <v>101.04289245605469</v>
      </c>
      <c r="U430">
        <f>SUM(Plan1!U430,Plan1!U431)/2</f>
        <v>40.236547470092773</v>
      </c>
      <c r="V430">
        <f>SUM(Plan1!V430,Plan1!V431)/2</f>
        <v>1.51386958360672</v>
      </c>
      <c r="W430">
        <f>SUM(Plan1!W430,Plan1!W431)/2</f>
        <v>1.5348782539367676</v>
      </c>
      <c r="X430">
        <f>SUM(Plan1!X430,Plan1!X431)/2</f>
        <v>147.77098083496094</v>
      </c>
      <c r="Y430">
        <f>SUM(Plan1!Y430,Plan1!Y431)/2</f>
        <v>24.334614753723145</v>
      </c>
      <c r="Z430">
        <f>SUM(Plan1!Z430,Plan1!Z431)/2</f>
        <v>62.563814163208008</v>
      </c>
      <c r="AA430">
        <f>SUM(Plan1!AA430,Plan1!AA431)/2</f>
        <v>35.367303848266602</v>
      </c>
      <c r="AB430">
        <f>SUM(Plan1!AB430,Plan1!AB431)/2</f>
        <v>2.0937116146087646</v>
      </c>
      <c r="AC430">
        <f>SUM(Plan1!AC430,Plan1!AC431)/2</f>
        <v>2.0028673410415649</v>
      </c>
    </row>
    <row r="431" spans="1:29" x14ac:dyDescent="0.25">
      <c r="A431" s="3">
        <v>43177.916691377315</v>
      </c>
      <c r="B431">
        <f>SUM(Plan1!B431,Plan1!B432)/2</f>
        <v>394.80609130859375</v>
      </c>
      <c r="C431">
        <f>SUM(Plan1!C431,Plan1!C432)/2</f>
        <v>1512.6148071289063</v>
      </c>
      <c r="D431">
        <f>SUM(Plan1!D431,Plan1!D432)/2</f>
        <v>277.73347473144531</v>
      </c>
      <c r="E431">
        <f>SUM(Plan1!E431,Plan1!E432)/2</f>
        <v>219.55882263183594</v>
      </c>
      <c r="F431">
        <f>SUM(Plan1!F431,Plan1!F432)/2</f>
        <v>650.05691528320313</v>
      </c>
      <c r="G431">
        <f>SUM(Plan1!G431,Plan1!G432)/2</f>
        <v>67.709400177001953</v>
      </c>
      <c r="H431">
        <f>SUM(Plan1!H431,Plan1!H432)/2</f>
        <v>166.13938140869141</v>
      </c>
      <c r="I431">
        <f>SUM(Plan1!I431,Plan1!I432)/2</f>
        <v>91.883724212646484</v>
      </c>
      <c r="J431">
        <f>SUM(Plan1!J431,Plan1!J432)/2</f>
        <v>560.06890869140625</v>
      </c>
      <c r="K431">
        <f>SUM(Plan1!K431,Plan1!K432)/2</f>
        <v>1.6815340518951416</v>
      </c>
      <c r="L431">
        <f>SUM(Plan1!L431,Plan1!L432)/2</f>
        <v>1.1737499833106995</v>
      </c>
      <c r="M431">
        <f>SUM(Plan1!M431,Plan1!M432)/2</f>
        <v>1.1883922815322876</v>
      </c>
      <c r="N431">
        <f>SUM(Plan1!N431,Plan1!N432)/2</f>
        <v>0.97367998957633972</v>
      </c>
      <c r="O431">
        <f>SUM(Plan1!O431,Plan1!O432)/2</f>
        <v>325.15446472167969</v>
      </c>
      <c r="P431">
        <f>SUM(Plan1!P431,Plan1!P432)/2</f>
        <v>112.1038703918457</v>
      </c>
      <c r="Q431">
        <f>SUM(Plan1!Q431,Plan1!Q432)/2</f>
        <v>234.95372009277344</v>
      </c>
      <c r="R431">
        <f>SUM(Plan1!R431,Plan1!R432)/2</f>
        <v>1.0451927185058594</v>
      </c>
      <c r="S431">
        <f>SUM(Plan1!S431,Plan1!S432)/2</f>
        <v>1.2294573783874512</v>
      </c>
      <c r="T431">
        <f>SUM(Plan1!T431,Plan1!T432)/2</f>
        <v>96.2227783203125</v>
      </c>
      <c r="U431">
        <f>SUM(Plan1!U431,Plan1!U432)/2</f>
        <v>38.24534797668457</v>
      </c>
      <c r="V431">
        <f>SUM(Plan1!V431,Plan1!V432)/2</f>
        <v>1.5673750042915344</v>
      </c>
      <c r="W431">
        <f>SUM(Plan1!W431,Plan1!W432)/2</f>
        <v>1.6148016452789307</v>
      </c>
      <c r="X431">
        <f>SUM(Plan1!X431,Plan1!X432)/2</f>
        <v>148.18182373046875</v>
      </c>
      <c r="Y431">
        <f>SUM(Plan1!Y431,Plan1!Y432)/2</f>
        <v>21.403651237487793</v>
      </c>
      <c r="Z431">
        <f>SUM(Plan1!Z431,Plan1!Z432)/2</f>
        <v>60.577272415161133</v>
      </c>
      <c r="AA431">
        <f>SUM(Plan1!AA431,Plan1!AA432)/2</f>
        <v>32.862401962280273</v>
      </c>
      <c r="AB431">
        <f>SUM(Plan1!AB431,Plan1!AB432)/2</f>
        <v>2.1785130500793457</v>
      </c>
      <c r="AC431">
        <f>SUM(Plan1!AC431,Plan1!AC432)/2</f>
        <v>2.0893207788467407</v>
      </c>
    </row>
    <row r="432" spans="1:29" x14ac:dyDescent="0.25">
      <c r="A432" s="3">
        <v>43177.958358101852</v>
      </c>
      <c r="B432">
        <f>SUM(Plan1!B432,Plan1!B433)/2</f>
        <v>395.04998779296875</v>
      </c>
      <c r="C432">
        <f>SUM(Plan1!C432,Plan1!C433)/2</f>
        <v>1514.4359741210938</v>
      </c>
      <c r="D432">
        <f>SUM(Plan1!D432,Plan1!D433)/2</f>
        <v>263.57683563232422</v>
      </c>
      <c r="E432">
        <f>SUM(Plan1!E432,Plan1!E433)/2</f>
        <v>218.73831176757813</v>
      </c>
      <c r="F432">
        <f>SUM(Plan1!F432,Plan1!F433)/2</f>
        <v>640.85690307617188</v>
      </c>
      <c r="G432">
        <f>SUM(Plan1!G432,Plan1!G433)/2</f>
        <v>64.031749725341797</v>
      </c>
      <c r="H432">
        <f>SUM(Plan1!H432,Plan1!H433)/2</f>
        <v>171.27420806884766</v>
      </c>
      <c r="I432">
        <f>SUM(Plan1!I432,Plan1!I433)/2</f>
        <v>97.767169952392578</v>
      </c>
      <c r="J432">
        <f>SUM(Plan1!J432,Plan1!J433)/2</f>
        <v>560.46786499023438</v>
      </c>
      <c r="K432">
        <f>SUM(Plan1!K432,Plan1!K433)/2</f>
        <v>1.6650825142860413</v>
      </c>
      <c r="L432">
        <f>SUM(Plan1!L432,Plan1!L433)/2</f>
        <v>1.1480000019073486</v>
      </c>
      <c r="M432">
        <f>SUM(Plan1!M432,Plan1!M433)/2</f>
        <v>1.1621233224868774</v>
      </c>
      <c r="N432">
        <f>SUM(Plan1!N432,Plan1!N433)/2</f>
        <v>0.94817504286766052</v>
      </c>
      <c r="O432">
        <f>SUM(Plan1!O432,Plan1!O433)/2</f>
        <v>325.99473571777344</v>
      </c>
      <c r="P432">
        <f>SUM(Plan1!P432,Plan1!P433)/2</f>
        <v>108.1518669128418</v>
      </c>
      <c r="Q432">
        <f>SUM(Plan1!Q432,Plan1!Q433)/2</f>
        <v>210.5745849609375</v>
      </c>
      <c r="R432">
        <f>SUM(Plan1!R432,Plan1!R433)/2</f>
        <v>1.1282200217247009</v>
      </c>
      <c r="S432">
        <f>SUM(Plan1!S432,Plan1!S433)/2</f>
        <v>1.3079718351364136</v>
      </c>
      <c r="T432">
        <f>SUM(Plan1!T432,Plan1!T433)/2</f>
        <v>86.966426849365234</v>
      </c>
      <c r="U432">
        <f>SUM(Plan1!U432,Plan1!U433)/2</f>
        <v>36.61335563659668</v>
      </c>
      <c r="V432">
        <f>SUM(Plan1!V432,Plan1!V433)/2</f>
        <v>1.6860416531562805</v>
      </c>
      <c r="W432">
        <f>SUM(Plan1!W432,Plan1!W433)/2</f>
        <v>1.7068691253662109</v>
      </c>
      <c r="X432">
        <f>SUM(Plan1!X432,Plan1!X433)/2</f>
        <v>148.65052032470703</v>
      </c>
      <c r="Y432">
        <f>SUM(Plan1!Y432,Plan1!Y433)/2</f>
        <v>16.906510353088379</v>
      </c>
      <c r="Z432">
        <f>SUM(Plan1!Z432,Plan1!Z433)/2</f>
        <v>55.971023559570313</v>
      </c>
      <c r="AA432">
        <f>SUM(Plan1!AA432,Plan1!AA433)/2</f>
        <v>29.628415107727051</v>
      </c>
      <c r="AB432">
        <f>SUM(Plan1!AB432,Plan1!AB433)/2</f>
        <v>2.2818013429641724</v>
      </c>
      <c r="AC432">
        <f>SUM(Plan1!AC432,Plan1!AC433)/2</f>
        <v>2.1965103149414063</v>
      </c>
    </row>
    <row r="433" spans="1:29" x14ac:dyDescent="0.25">
      <c r="A433" s="3">
        <v>43178.00002482639</v>
      </c>
      <c r="B433">
        <f>SUM(Plan1!B433,Plan1!B434)/2</f>
        <v>394.43551635742188</v>
      </c>
      <c r="C433">
        <f>SUM(Plan1!C433,Plan1!C434)/2</f>
        <v>1515.944091796875</v>
      </c>
      <c r="D433">
        <f>SUM(Plan1!D433,Plan1!D434)/2</f>
        <v>242.78546142578125</v>
      </c>
      <c r="E433">
        <f>SUM(Plan1!E433,Plan1!E434)/2</f>
        <v>219.24927520751953</v>
      </c>
      <c r="F433">
        <f>SUM(Plan1!F433,Plan1!F434)/2</f>
        <v>639.74502563476563</v>
      </c>
      <c r="G433">
        <f>SUM(Plan1!G433,Plan1!G434)/2</f>
        <v>51.072669982910156</v>
      </c>
      <c r="H433">
        <f>SUM(Plan1!H433,Plan1!H434)/2</f>
        <v>162.93629455566406</v>
      </c>
      <c r="I433">
        <f>SUM(Plan1!I433,Plan1!I434)/2</f>
        <v>94.463523864746094</v>
      </c>
      <c r="J433">
        <f>SUM(Plan1!J433,Plan1!J434)/2</f>
        <v>561.84793090820313</v>
      </c>
      <c r="K433">
        <f>SUM(Plan1!K433,Plan1!K434)/2</f>
        <v>1.6804444193840027</v>
      </c>
      <c r="L433">
        <f>SUM(Plan1!L433,Plan1!L434)/2</f>
        <v>1.1957777738571167</v>
      </c>
      <c r="M433">
        <f>SUM(Plan1!M433,Plan1!M434)/2</f>
        <v>1.1818216443061829</v>
      </c>
      <c r="N433">
        <f>SUM(Plan1!N433,Plan1!N434)/2</f>
        <v>0.96716248989105225</v>
      </c>
      <c r="O433">
        <f>SUM(Plan1!O433,Plan1!O434)/2</f>
        <v>325.80307006835938</v>
      </c>
      <c r="P433">
        <f>SUM(Plan1!P433,Plan1!P434)/2</f>
        <v>99.994678497314453</v>
      </c>
      <c r="Q433">
        <f>SUM(Plan1!Q433,Plan1!Q434)/2</f>
        <v>183.10142517089844</v>
      </c>
      <c r="R433">
        <f>SUM(Plan1!R433,Plan1!R434)/2</f>
        <v>1.2343170046806335</v>
      </c>
      <c r="S433">
        <f>SUM(Plan1!S433,Plan1!S434)/2</f>
        <v>1.4081541299819946</v>
      </c>
      <c r="T433">
        <f>SUM(Plan1!T433,Plan1!T434)/2</f>
        <v>76.737865447998047</v>
      </c>
      <c r="U433">
        <f>SUM(Plan1!U433,Plan1!U434)/2</f>
        <v>33.717800140380859</v>
      </c>
      <c r="V433">
        <f>SUM(Plan1!V433,Plan1!V434)/2</f>
        <v>1.8304402232170105</v>
      </c>
      <c r="W433">
        <f>SUM(Plan1!W433,Plan1!W434)/2</f>
        <v>1.8087329268455505</v>
      </c>
      <c r="X433">
        <f>SUM(Plan1!X433,Plan1!X434)/2</f>
        <v>149.16087341308594</v>
      </c>
      <c r="Y433">
        <f>SUM(Plan1!Y433,Plan1!Y434)/2</f>
        <v>12.08912992477417</v>
      </c>
      <c r="Z433">
        <f>SUM(Plan1!Z433,Plan1!Z434)/2</f>
        <v>50.564908981323242</v>
      </c>
      <c r="AA433">
        <f>SUM(Plan1!AA433,Plan1!AA434)/2</f>
        <v>26.849627494812012</v>
      </c>
      <c r="AB433">
        <f>SUM(Plan1!AB433,Plan1!AB434)/2</f>
        <v>2.4219485521316528</v>
      </c>
      <c r="AC433">
        <f>SUM(Plan1!AC433,Plan1!AC434)/2</f>
        <v>2.3407778739929199</v>
      </c>
    </row>
    <row r="434" spans="1:29" x14ac:dyDescent="0.25">
      <c r="A434" s="3">
        <v>43178.041691550927</v>
      </c>
      <c r="B434">
        <f>SUM(Plan1!B434,Plan1!B435)/2</f>
        <v>394.71128845214844</v>
      </c>
      <c r="C434">
        <f>SUM(Plan1!C434,Plan1!C435)/2</f>
        <v>1516.4641723632813</v>
      </c>
      <c r="D434">
        <f>SUM(Plan1!D434,Plan1!D435)/2</f>
        <v>221.64487457275391</v>
      </c>
      <c r="E434">
        <f>SUM(Plan1!E434,Plan1!E435)/2</f>
        <v>220.45197296142578</v>
      </c>
      <c r="F434">
        <f>SUM(Plan1!F434,Plan1!F435)/2</f>
        <v>577.97531127929688</v>
      </c>
      <c r="G434">
        <f>SUM(Plan1!G434,Plan1!G435)/2</f>
        <v>43.085439682006836</v>
      </c>
      <c r="H434">
        <f>SUM(Plan1!H434,Plan1!H435)/2</f>
        <v>151.07413482666016</v>
      </c>
      <c r="I434">
        <f>SUM(Plan1!I434,Plan1!I435)/2</f>
        <v>89.164440155029297</v>
      </c>
      <c r="J434">
        <f>SUM(Plan1!J434,Plan1!J435)/2</f>
        <v>563.17947387695313</v>
      </c>
      <c r="K434">
        <f>SUM(Plan1!K434,Plan1!K435)/2</f>
        <v>1.7126579284667969</v>
      </c>
      <c r="L434">
        <f>SUM(Plan1!L434,Plan1!L435)/2</f>
        <v>1.2867777943611145</v>
      </c>
      <c r="M434">
        <f>SUM(Plan1!M434,Plan1!M435)/2</f>
        <v>1.2450111508369446</v>
      </c>
      <c r="N434">
        <f>SUM(Plan1!N434,Plan1!N435)/2</f>
        <v>1.0310060083866119</v>
      </c>
      <c r="O434">
        <f>SUM(Plan1!O434,Plan1!O435)/2</f>
        <v>335.83865356445313</v>
      </c>
      <c r="P434">
        <f>SUM(Plan1!P434,Plan1!P435)/2</f>
        <v>93.674995422363281</v>
      </c>
      <c r="Q434">
        <f>SUM(Plan1!Q434,Plan1!Q435)/2</f>
        <v>169.84558868408203</v>
      </c>
      <c r="R434">
        <f>SUM(Plan1!R434,Plan1!R435)/2</f>
        <v>1.3512203693389893</v>
      </c>
      <c r="S434">
        <f>SUM(Plan1!S434,Plan1!S435)/2</f>
        <v>1.5239729881286621</v>
      </c>
      <c r="T434">
        <f>SUM(Plan1!T434,Plan1!T435)/2</f>
        <v>69.538036346435547</v>
      </c>
      <c r="U434">
        <f>SUM(Plan1!U434,Plan1!U435)/2</f>
        <v>31.050048828125</v>
      </c>
      <c r="V434">
        <f>SUM(Plan1!V434,Plan1!V435)/2</f>
        <v>1.9737735390663147</v>
      </c>
      <c r="W434">
        <f>SUM(Plan1!W434,Plan1!W435)/2</f>
        <v>1.9394766688346863</v>
      </c>
      <c r="X434">
        <f>SUM(Plan1!X434,Plan1!X435)/2</f>
        <v>149.86042785644531</v>
      </c>
      <c r="Y434">
        <f>SUM(Plan1!Y434,Plan1!Y435)/2</f>
        <v>5.5787234306335449</v>
      </c>
      <c r="Z434">
        <f>SUM(Plan1!Z434,Plan1!Z435)/2</f>
        <v>44.405658721923828</v>
      </c>
      <c r="AA434">
        <f>SUM(Plan1!AA434,Plan1!AA435)/2</f>
        <v>25.309009552001953</v>
      </c>
      <c r="AB434">
        <f>SUM(Plan1!AB434,Plan1!AB435)/2</f>
        <v>2.6134486198425293</v>
      </c>
      <c r="AC434">
        <f>SUM(Plan1!AC434,Plan1!AC435)/2</f>
        <v>2.5322384834289551</v>
      </c>
    </row>
    <row r="435" spans="1:29" x14ac:dyDescent="0.25">
      <c r="A435" s="3">
        <v>43178.083358275464</v>
      </c>
      <c r="B435">
        <f>SUM(Plan1!B435,Plan1!B436)/2</f>
        <v>394.88616943359375</v>
      </c>
      <c r="C435">
        <f>SUM(Plan1!C435,Plan1!C436)/2</f>
        <v>1513.2448120117188</v>
      </c>
      <c r="D435">
        <f>SUM(Plan1!D435,Plan1!D436)/2</f>
        <v>203.56195068359375</v>
      </c>
      <c r="E435">
        <f>SUM(Plan1!E435,Plan1!E436)/2</f>
        <v>221.37020111083984</v>
      </c>
      <c r="F435">
        <f>SUM(Plan1!F435,Plan1!F436)/2</f>
        <v>517.65921020507813</v>
      </c>
      <c r="G435">
        <f>SUM(Plan1!G435,Plan1!G436)/2</f>
        <v>40.101627349853516</v>
      </c>
      <c r="H435">
        <f>SUM(Plan1!H435,Plan1!H436)/2</f>
        <v>139.52548217773438</v>
      </c>
      <c r="I435">
        <f>SUM(Plan1!I435,Plan1!I436)/2</f>
        <v>84.35467529296875</v>
      </c>
      <c r="J435">
        <f>SUM(Plan1!J435,Plan1!J436)/2</f>
        <v>562.64993286132813</v>
      </c>
      <c r="K435">
        <f>SUM(Plan1!K435,Plan1!K436)/2</f>
        <v>1.7664210200309753</v>
      </c>
      <c r="L435">
        <f>SUM(Plan1!L435,Plan1!L436)/2</f>
        <v>1.3858181834220886</v>
      </c>
      <c r="M435">
        <f>SUM(Plan1!M435,Plan1!M436)/2</f>
        <v>1.3519726395606995</v>
      </c>
      <c r="N435">
        <f>SUM(Plan1!N435,Plan1!N436)/2</f>
        <v>1.1346263289451599</v>
      </c>
      <c r="O435">
        <f>SUM(Plan1!O435,Plan1!O436)/2</f>
        <v>346.64808654785156</v>
      </c>
      <c r="P435">
        <f>SUM(Plan1!P435,Plan1!P436)/2</f>
        <v>86.352058410644531</v>
      </c>
      <c r="Q435">
        <f>SUM(Plan1!Q435,Plan1!Q436)/2</f>
        <v>155.95320129394531</v>
      </c>
      <c r="R435">
        <f>SUM(Plan1!R435,Plan1!R436)/2</f>
        <v>1.4790442585945129</v>
      </c>
      <c r="S435">
        <f>SUM(Plan1!S435,Plan1!S436)/2</f>
        <v>1.649146556854248</v>
      </c>
      <c r="T435">
        <f>SUM(Plan1!T435,Plan1!T436)/2</f>
        <v>63.341558456420898</v>
      </c>
      <c r="U435">
        <f>SUM(Plan1!U435,Plan1!U436)/2</f>
        <v>28.583717346191406</v>
      </c>
      <c r="V435">
        <f>SUM(Plan1!V435,Plan1!V436)/2</f>
        <v>2.1170651912689209</v>
      </c>
      <c r="W435">
        <f>SUM(Plan1!W435,Plan1!W436)/2</f>
        <v>2.0979454517364502</v>
      </c>
      <c r="X435">
        <f>SUM(Plan1!X435,Plan1!X436)/2</f>
        <v>150.66291809082031</v>
      </c>
      <c r="Y435">
        <f>SUM(Y433:Y434)/2</f>
        <v>8.8339266777038574</v>
      </c>
      <c r="Z435">
        <f>SUM(Plan1!Z435,Plan1!Z436)/2</f>
        <v>39.033510208129883</v>
      </c>
      <c r="AA435">
        <f>SUM(Plan1!AA435,Plan1!AA436)/2</f>
        <v>22.128690719604492</v>
      </c>
      <c r="AB435">
        <f>SUM(Plan1!AB435,Plan1!AB436)/2</f>
        <v>2.8507951498031616</v>
      </c>
      <c r="AC435">
        <f>SUM(Plan1!AC435,Plan1!AC436)/2</f>
        <v>2.7777255773544312</v>
      </c>
    </row>
    <row r="436" spans="1:29" x14ac:dyDescent="0.25">
      <c r="A436" s="3">
        <v>43178.125025000001</v>
      </c>
      <c r="B436">
        <f>SUM(Plan1!B436,Plan1!B437)/2</f>
        <v>394.77989196777344</v>
      </c>
      <c r="C436">
        <f>SUM(Plan1!C436,Plan1!C437)/2</f>
        <v>1509.39453125</v>
      </c>
      <c r="D436">
        <f>SUM(Plan1!D436,Plan1!D437)/2</f>
        <v>191.52332305908203</v>
      </c>
      <c r="E436">
        <f>SUM(Plan1!E436,Plan1!E437)/2</f>
        <v>221.91290283203125</v>
      </c>
      <c r="F436">
        <f>SUM(Plan1!F436,Plan1!F437)/2</f>
        <v>518.55282592773438</v>
      </c>
      <c r="G436">
        <f>SUM(Plan1!G436,Plan1!G437)/2</f>
        <v>34.332342147827148</v>
      </c>
      <c r="H436">
        <f>SUM(Plan1!H436,Plan1!H437)/2</f>
        <v>139.10018157958984</v>
      </c>
      <c r="I436">
        <f>SUM(Plan1!I436,Plan1!I437)/2</f>
        <v>83.454643249511719</v>
      </c>
      <c r="J436">
        <f>SUM(Plan1!J436,Plan1!J437)/2</f>
        <v>563.18771362304688</v>
      </c>
      <c r="K436">
        <f>SUM(Plan1!K436,Plan1!K437)/2</f>
        <v>1.8303749561309814</v>
      </c>
      <c r="L436">
        <f>SUM(Plan1!L436,Plan1!L437)/2</f>
        <v>1.4743181467056274</v>
      </c>
      <c r="M436">
        <f>SUM(Plan1!M436,Plan1!M437)/2</f>
        <v>1.4558230042457581</v>
      </c>
      <c r="N436">
        <f>SUM(Plan1!N436,Plan1!N437)/2</f>
        <v>1.2343425154685974</v>
      </c>
      <c r="O436">
        <f>SUM(Plan1!O436,Plan1!O437)/2</f>
        <v>345.24310302734375</v>
      </c>
      <c r="P436">
        <f>SUM(Plan1!P436,Plan1!P437)/2</f>
        <v>76.794795989990234</v>
      </c>
      <c r="Q436">
        <f>SUM(Plan1!Q436,Plan1!Q437)/2</f>
        <v>136.01548004150391</v>
      </c>
      <c r="R436">
        <f>SUM(Plan1!R436,Plan1!R437)/2</f>
        <v>1.6226757168769836</v>
      </c>
      <c r="S436">
        <f>SUM(Plan1!S436,Plan1!S437)/2</f>
        <v>1.7909767627716064</v>
      </c>
      <c r="T436">
        <f>SUM(Plan1!T436,Plan1!T437)/2</f>
        <v>59.787353515625</v>
      </c>
      <c r="U436">
        <f>SUM(Plan1!U436,Plan1!U437)/2</f>
        <v>26.022786140441895</v>
      </c>
      <c r="V436">
        <f>SUM(Plan1!V436,Plan1!V437)/2</f>
        <v>2.2895084619522095</v>
      </c>
      <c r="W436">
        <f>SUM(Plan1!W436,Plan1!W437)/2</f>
        <v>2.2656441926956177</v>
      </c>
      <c r="X436">
        <f>SUM(Plan1!X436,Plan1!X437)/2</f>
        <v>151.49169921875</v>
      </c>
      <c r="Y436">
        <f t="shared" ref="X436:Y444" si="35">SUM(Y434:Y435)/2</f>
        <v>7.2063250541687012</v>
      </c>
      <c r="Z436">
        <f>SUM(Plan1!Z436,Plan1!Z437)/2</f>
        <v>37.36865234375</v>
      </c>
      <c r="AA436">
        <f>SUM(Plan1!AA436,Plan1!AA437)/2</f>
        <v>20.157828330993652</v>
      </c>
      <c r="AB436">
        <f>SUM(Plan1!AB436,Plan1!AB437)/2</f>
        <v>3.1108443737030029</v>
      </c>
      <c r="AC436">
        <f>SUM(Plan1!AC436,Plan1!AC437)/2</f>
        <v>3.0472089052200317</v>
      </c>
    </row>
    <row r="437" spans="1:29" x14ac:dyDescent="0.25">
      <c r="A437" s="3">
        <v>43178.166691724538</v>
      </c>
      <c r="B437">
        <f>SUM(Plan1!B437,Plan1!B438)/2</f>
        <v>394.62333679199219</v>
      </c>
      <c r="C437">
        <f>SUM(Plan1!C437,Plan1!C438)/2</f>
        <v>1511.7880859375</v>
      </c>
      <c r="D437">
        <f>SUM(Plan1!D437,Plan1!D438)/2</f>
        <v>184.96029663085938</v>
      </c>
      <c r="E437">
        <f>SUM(Plan1!E437,Plan1!E438)/2</f>
        <v>222.06656646728516</v>
      </c>
      <c r="F437">
        <f>SUM(Plan1!F437,Plan1!F438)/2</f>
        <v>518.33160400390625</v>
      </c>
      <c r="G437">
        <f>SUM(Plan1!G437,Plan1!G438)/2</f>
        <v>29.645000457763672</v>
      </c>
      <c r="H437">
        <f>SUM(Plan1!H437,Plan1!H438)/2</f>
        <v>138.17133331298828</v>
      </c>
      <c r="I437">
        <f>SUM(Plan1!I437,Plan1!I438)/2</f>
        <v>81.71966552734375</v>
      </c>
      <c r="J437">
        <f>SUM(Plan1!J437,Plan1!J438)/2</f>
        <v>566.6375732421875</v>
      </c>
      <c r="K437">
        <f>SUM(Plan1!K437,Plan1!K438)/2</f>
        <v>1.9113848209381104</v>
      </c>
      <c r="L437">
        <f>SUM(Plan1!L437,Plan1!L438)/2</f>
        <v>1.574999988079071</v>
      </c>
      <c r="M437">
        <f>SUM(Plan1!M437,Plan1!M438)/2</f>
        <v>1.545240581035614</v>
      </c>
      <c r="N437">
        <f>SUM(Plan1!N437,Plan1!N438)/2</f>
        <v>1.3259090781211853</v>
      </c>
      <c r="O437">
        <f>SUM(Plan1!O437,Plan1!O438)/2</f>
        <v>344.30271911621094</v>
      </c>
      <c r="P437">
        <f>SUM(Plan1!P437,Plan1!P438)/2</f>
        <v>72.270675659179688</v>
      </c>
      <c r="Q437">
        <f>SUM(Plan1!Q437,Plan1!Q438)/2</f>
        <v>118.67337036132813</v>
      </c>
      <c r="R437">
        <f>SUM(Plan1!R437,Plan1!R438)/2</f>
        <v>1.7857778072357178</v>
      </c>
      <c r="S437">
        <f>SUM(Plan1!S437,Plan1!S438)/2</f>
        <v>1.9517393112182617</v>
      </c>
      <c r="T437">
        <f>SUM(Plan1!T437,Plan1!T438)/2</f>
        <v>55.42265510559082</v>
      </c>
      <c r="U437">
        <f>SUM(Plan1!U437,Plan1!U438)/2</f>
        <v>24.31166934967041</v>
      </c>
      <c r="V437">
        <f>SUM(Plan1!V437,Plan1!V438)/2</f>
        <v>2.4777857065200806</v>
      </c>
      <c r="W437">
        <f>SUM(Plan1!W437,Plan1!W438)/2</f>
        <v>2.4437669515609741</v>
      </c>
      <c r="X437">
        <f>SUM(Plan1!X437,Plan1!X438)/2</f>
        <v>152.35597229003906</v>
      </c>
      <c r="Y437">
        <f t="shared" si="35"/>
        <v>8.0201258659362793</v>
      </c>
      <c r="Z437">
        <f>SUM(Plan1!Z437,Plan1!Z438)/2</f>
        <v>35.729772567749023</v>
      </c>
      <c r="AA437">
        <f>SUM(Plan1!AA437,Plan1!AA438)/2</f>
        <v>18.31208324432373</v>
      </c>
      <c r="AB437">
        <f>SUM(Plan1!AB437,Plan1!AB438)/2</f>
        <v>3.38713538646698</v>
      </c>
      <c r="AC437">
        <f>SUM(Plan1!AC437,Plan1!AC438)/2</f>
        <v>3.325831413269043</v>
      </c>
    </row>
    <row r="438" spans="1:29" x14ac:dyDescent="0.25">
      <c r="A438" s="3">
        <v>43178.208358449076</v>
      </c>
      <c r="B438">
        <f>SUM(Plan1!B438,Plan1!B439)/2</f>
        <v>394.09335327148438</v>
      </c>
      <c r="C438">
        <f>SUM(Plan1!C438,Plan1!C439)/2</f>
        <v>1513.3863525390625</v>
      </c>
      <c r="D438">
        <f>SUM(Plan1!D438,Plan1!D439)/2</f>
        <v>178.08873748779297</v>
      </c>
      <c r="E438">
        <f>SUM(Plan1!E438,Plan1!E439)/2</f>
        <v>222.37856292724609</v>
      </c>
      <c r="F438">
        <f>SUM(Plan1!F438,Plan1!F439)/2</f>
        <v>517.89730834960938</v>
      </c>
      <c r="G438">
        <f>SUM(Plan1!G438,Plan1!G439)/2</f>
        <v>27.028260231018066</v>
      </c>
      <c r="H438">
        <f>SUM(Plan1!H438,Plan1!H439)/2</f>
        <v>137.53148651123047</v>
      </c>
      <c r="I438">
        <f>SUM(Plan1!I438,Plan1!I439)/2</f>
        <v>80.712944030761719</v>
      </c>
      <c r="J438">
        <f>SUM(Plan1!J438,Plan1!J439)/2</f>
        <v>568.35220336914063</v>
      </c>
      <c r="K438">
        <f>SUM(Plan1!K438,Plan1!K439)/2</f>
        <v>2.0212405323982239</v>
      </c>
      <c r="L438">
        <f>SUM(Plan1!L438,Plan1!L439)/2</f>
        <v>1.6958333253860474</v>
      </c>
      <c r="M438">
        <f>SUM(Plan1!M438,Plan1!M439)/2</f>
        <v>1.6562573909759521</v>
      </c>
      <c r="N438">
        <f>SUM(Plan1!N438,Plan1!N439)/2</f>
        <v>1.4381374716758728</v>
      </c>
      <c r="O438">
        <f>SUM(Plan1!O438,Plan1!O439)/2</f>
        <v>345.96258544921875</v>
      </c>
      <c r="P438">
        <f>SUM(Plan1!P438,Plan1!P439)/2</f>
        <v>69.795269012451172</v>
      </c>
      <c r="Q438">
        <f>SUM(Plan1!Q438,Plan1!Q439)/2</f>
        <v>111.49425506591797</v>
      </c>
      <c r="R438">
        <f>SUM(Plan1!R438,Plan1!R439)/2</f>
        <v>1.9676846861839294</v>
      </c>
      <c r="S438">
        <f>SUM(Plan1!S438,Plan1!S439)/2</f>
        <v>2.1284822225570679</v>
      </c>
      <c r="T438">
        <f>SUM(Plan1!T438,Plan1!T439)/2</f>
        <v>53.153133392333984</v>
      </c>
      <c r="U438">
        <f>SUM(Plan1!U438,Plan1!U439)/2</f>
        <v>23.42774486541748</v>
      </c>
      <c r="V438">
        <f>SUM(Plan1!V438,Plan1!V439)/2</f>
        <v>2.6670637130737305</v>
      </c>
      <c r="W438">
        <f>SUM(Plan1!W438,Plan1!W439)/2</f>
        <v>2.6318674087524414</v>
      </c>
      <c r="X438">
        <f>SUM(Plan1!X438,Plan1!X439)/2</f>
        <v>153.23164367675781</v>
      </c>
      <c r="Y438">
        <f t="shared" si="35"/>
        <v>7.6132254600524902</v>
      </c>
      <c r="Z438">
        <f>SUM(Plan1!Z438,Plan1!Z439)/2</f>
        <v>34.34661865234375</v>
      </c>
      <c r="AA438">
        <f>SUM(Plan1!AA438,Plan1!AA439)/2</f>
        <v>16.781943321228027</v>
      </c>
      <c r="AB438">
        <f>SUM(Plan1!AB438,Plan1!AB439)/2</f>
        <v>3.6728194952011108</v>
      </c>
      <c r="AC438">
        <f>SUM(Plan1!AC438,Plan1!AC439)/2</f>
        <v>3.6173111200332642</v>
      </c>
    </row>
    <row r="439" spans="1:29" x14ac:dyDescent="0.25">
      <c r="A439" s="3">
        <v>43178.250025173613</v>
      </c>
      <c r="B439">
        <f>SUM(Plan1!B439,Plan1!B440)/2</f>
        <v>393.93315124511719</v>
      </c>
      <c r="C439">
        <f>SUM(Plan1!C439,Plan1!C440)/2</f>
        <v>1514.023193359375</v>
      </c>
      <c r="D439">
        <f>SUM(Plan1!D439,Plan1!D440)/2</f>
        <v>173.55352020263672</v>
      </c>
      <c r="E439">
        <f>SUM(Plan1!E439,Plan1!E440)/2</f>
        <v>223.50749969482422</v>
      </c>
      <c r="F439">
        <f>SUM(Plan1!F439,Plan1!F440)/2</f>
        <v>517.46304321289063</v>
      </c>
      <c r="G439">
        <f>SUM(Plan1!G439,Plan1!G440)/2</f>
        <v>26.756832122802734</v>
      </c>
      <c r="H439">
        <f>SUM(Plan1!H439,Plan1!H440)/2</f>
        <v>138.56729125976563</v>
      </c>
      <c r="I439">
        <f>SUM(Plan1!I439,Plan1!I440)/2</f>
        <v>83.510372161865234</v>
      </c>
      <c r="J439">
        <f>SUM(Plan1!J439,Plan1!J440)/2</f>
        <v>569.29159545898438</v>
      </c>
      <c r="K439">
        <f>SUM(Plan1!K439,Plan1!K440)/2</f>
        <v>2.1322307586669922</v>
      </c>
      <c r="L439">
        <f>SUM(Plan1!L439,Plan1!L440)/2</f>
        <v>1.7988596558570862</v>
      </c>
      <c r="M439">
        <f>SUM(Plan1!M439,Plan1!M440)/2</f>
        <v>1.7684516906738281</v>
      </c>
      <c r="N439">
        <f>SUM(Plan1!N439,Plan1!N440)/2</f>
        <v>1.5522668361663818</v>
      </c>
      <c r="O439">
        <f>SUM(Plan1!O439,Plan1!O440)/2</f>
        <v>345.94384765625</v>
      </c>
      <c r="P439">
        <f>SUM(Plan1!P439,Plan1!P440)/2</f>
        <v>68.686561584472656</v>
      </c>
      <c r="Q439">
        <f>SUM(Plan1!Q439,Plan1!Q440)/2</f>
        <v>107.15502548217773</v>
      </c>
      <c r="R439">
        <f>SUM(Plan1!R439,Plan1!R440)/2</f>
        <v>2.1524624824523926</v>
      </c>
      <c r="S439">
        <f>SUM(Plan1!S439,Plan1!S440)/2</f>
        <v>2.3132544755935669</v>
      </c>
      <c r="T439">
        <f>SUM(Plan1!T439,Plan1!T440)/2</f>
        <v>52.497278213500977</v>
      </c>
      <c r="U439">
        <f>SUM(Plan1!U439,Plan1!U440)/2</f>
        <v>22.770628929138184</v>
      </c>
      <c r="V439">
        <f>SUM(Plan1!V439,Plan1!V440)/2</f>
        <v>2.8517756462097168</v>
      </c>
      <c r="W439">
        <f>SUM(Plan1!W439,Plan1!W440)/2</f>
        <v>2.8102759122848511</v>
      </c>
      <c r="X439">
        <f>SUM(Plan1!X439,Plan1!X440)/2</f>
        <v>154.11923980712891</v>
      </c>
      <c r="Y439">
        <f t="shared" si="35"/>
        <v>7.8166756629943848</v>
      </c>
      <c r="Z439">
        <f>SUM(Plan1!Z439,Plan1!Z440)/2</f>
        <v>33.691503524780273</v>
      </c>
      <c r="AA439">
        <f>SUM(Plan1!AA439,Plan1!AA440)/2</f>
        <v>16.328336715698242</v>
      </c>
      <c r="AB439">
        <f>SUM(Plan1!AB439,Plan1!AB440)/2</f>
        <v>3.963765025138855</v>
      </c>
      <c r="AC439">
        <f>SUM(Plan1!AC439,Plan1!AC440)/2</f>
        <v>3.9148495197296143</v>
      </c>
    </row>
    <row r="440" spans="1:29" x14ac:dyDescent="0.25">
      <c r="A440" s="3">
        <v>43178.29169189815</v>
      </c>
      <c r="B440">
        <f>SUM(Plan1!B440,Plan1!B441)/2</f>
        <v>394.89558410644531</v>
      </c>
      <c r="C440">
        <f>SUM(Plan1!C440,Plan1!C441)/2</f>
        <v>1514.3858642578125</v>
      </c>
      <c r="D440">
        <f>SUM(Plan1!D440,Plan1!D441)/2</f>
        <v>172.19451141357422</v>
      </c>
      <c r="E440">
        <f>SUM(Plan1!E440,Plan1!E441)/2</f>
        <v>224.46517181396484</v>
      </c>
      <c r="F440">
        <f>SUM(Plan1!F440,Plan1!F441)/2</f>
        <v>517.02877807617188</v>
      </c>
      <c r="G440">
        <f>SUM(Plan1!G440,Plan1!G441)/2</f>
        <v>27.267460823059082</v>
      </c>
      <c r="H440">
        <f>SUM(Plan1!H440,Plan1!H441)/2</f>
        <v>138.94525146484375</v>
      </c>
      <c r="I440">
        <f>SUM(Plan1!I440,Plan1!I441)/2</f>
        <v>85.120601654052734</v>
      </c>
      <c r="J440">
        <f>SUM(Plan1!J440,Plan1!J441)/2</f>
        <v>571.140380859375</v>
      </c>
      <c r="K440">
        <f>SUM(Plan1!K440,Plan1!K441)/2</f>
        <v>2.2355974912643433</v>
      </c>
      <c r="L440">
        <f>SUM(Plan1!L440,Plan1!L441)/2</f>
        <v>1.8910819292068481</v>
      </c>
      <c r="M440">
        <f>SUM(Plan1!M440,Plan1!M441)/2</f>
        <v>1.8739249706268311</v>
      </c>
      <c r="N440">
        <f>SUM(Plan1!N440,Plan1!N441)/2</f>
        <v>1.6594134569168091</v>
      </c>
      <c r="O440">
        <f>SUM(Plan1!O440,Plan1!O441)/2</f>
        <v>345.43058776855469</v>
      </c>
      <c r="P440">
        <f>SUM(Plan1!P440,Plan1!P441)/2</f>
        <v>69.219291687011719</v>
      </c>
      <c r="Q440">
        <f>SUM(Plan1!Q440,Plan1!Q441)/2</f>
        <v>104.25854110717773</v>
      </c>
      <c r="R440">
        <f>SUM(Plan1!R440,Plan1!R441)/2</f>
        <v>2.3427778482437134</v>
      </c>
      <c r="S440">
        <f>SUM(Plan1!S440,Plan1!S441)/2</f>
        <v>2.5028241872787476</v>
      </c>
      <c r="T440">
        <f>SUM(Plan1!T440,Plan1!T441)/2</f>
        <v>53.340253829956055</v>
      </c>
      <c r="U440">
        <f>SUM(Plan1!U440,Plan1!U441)/2</f>
        <v>22.724033355712891</v>
      </c>
      <c r="V440">
        <f>SUM(Plan1!V440,Plan1!V441)/2</f>
        <v>3.0260266065597534</v>
      </c>
      <c r="W440">
        <f>SUM(Plan1!W440,Plan1!W441)/2</f>
        <v>2.9809999465942383</v>
      </c>
      <c r="X440">
        <f>SUM(Plan1!X440,Plan1!X441)/2</f>
        <v>154.98912811279297</v>
      </c>
      <c r="Y440">
        <f t="shared" si="35"/>
        <v>7.7149505615234375</v>
      </c>
      <c r="Z440">
        <f>SUM(Plan1!Z440,Plan1!Z441)/2</f>
        <v>33.224658966064453</v>
      </c>
      <c r="AA440">
        <f>SUM(Plan1!AA440,Plan1!AA441)/2</f>
        <v>16.065166473388672</v>
      </c>
      <c r="AB440">
        <f>SUM(Plan1!AB440,Plan1!AB441)/2</f>
        <v>4.2646317481994629</v>
      </c>
      <c r="AC440">
        <f>SUM(Plan1!AC440,Plan1!AC441)/2</f>
        <v>4.2182102203369141</v>
      </c>
    </row>
    <row r="441" spans="1:29" x14ac:dyDescent="0.25">
      <c r="A441" s="3">
        <v>43178.333358622687</v>
      </c>
      <c r="B441">
        <f>SUM(Plan1!B441,Plan1!B442)/2</f>
        <v>394.83892822265625</v>
      </c>
      <c r="C441">
        <f>SUM(Plan1!C441,Plan1!C442)/2</f>
        <v>1513.3517456054688</v>
      </c>
      <c r="D441">
        <f>SUM(Plan1!D441,Plan1!D442)/2</f>
        <v>169.25996398925781</v>
      </c>
      <c r="E441">
        <f>SUM(Plan1!E441,Plan1!E442)/2</f>
        <v>225.07997131347656</v>
      </c>
      <c r="F441">
        <f>SUM(Plan1!F441,Plan1!F442)/2</f>
        <v>516.594482421875</v>
      </c>
      <c r="G441">
        <f>SUM(Plan1!G441,Plan1!G442)/2</f>
        <v>25.95555591583252</v>
      </c>
      <c r="H441">
        <f>SUM(Plan1!H441,Plan1!H442)/2</f>
        <v>149.47040557861328</v>
      </c>
      <c r="I441">
        <f>SUM(Plan1!I441,Plan1!I442)/2</f>
        <v>89.436515808105469</v>
      </c>
      <c r="J441">
        <f>SUM(Plan1!J441,Plan1!J442)/2</f>
        <v>572.73605346679688</v>
      </c>
      <c r="K441">
        <f>SUM(Plan1!K441,Plan1!K442)/2</f>
        <v>2.3423635959625244</v>
      </c>
      <c r="L441">
        <f>SUM(Plan1!L441,Plan1!L442)/2</f>
        <v>2.0043055415153503</v>
      </c>
      <c r="M441">
        <f>SUM(Plan1!M441,Plan1!M442)/2</f>
        <v>1.9759319424629211</v>
      </c>
      <c r="N441">
        <f>SUM(Plan1!N441,Plan1!N442)/2</f>
        <v>1.7641249895095825</v>
      </c>
      <c r="O441">
        <f>SUM(Plan1!O441,Plan1!O442)/2</f>
        <v>345.3072509765625</v>
      </c>
      <c r="P441">
        <f>SUM(Plan1!P441,Plan1!P442)/2</f>
        <v>67.852054595947266</v>
      </c>
      <c r="Q441">
        <f>SUM(Plan1!Q441,Plan1!Q442)/2</f>
        <v>102.71324157714844</v>
      </c>
      <c r="R441">
        <f>SUM(Plan1!R441,Plan1!R442)/2</f>
        <v>2.5374546051025391</v>
      </c>
      <c r="S441">
        <f>SUM(Plan1!S441,Plan1!S442)/2</f>
        <v>2.695917010307312</v>
      </c>
      <c r="T441">
        <f>SUM(Plan1!T441,Plan1!T442)/2</f>
        <v>54.254173278808594</v>
      </c>
      <c r="U441">
        <f>SUM(Plan1!U441,Plan1!U442)/2</f>
        <v>22.889291763305664</v>
      </c>
      <c r="V441">
        <f>SUM(Plan1!V441,Plan1!V442)/2</f>
        <v>3.2021775245666504</v>
      </c>
      <c r="W441">
        <f>SUM(Plan1!W441,Plan1!W442)/2</f>
        <v>3.1585832834243774</v>
      </c>
      <c r="X441">
        <f>SUM(Plan1!X441,Plan1!X442)/2</f>
        <v>155.72151947021484</v>
      </c>
      <c r="Y441">
        <f t="shared" si="35"/>
        <v>7.7658131122589111</v>
      </c>
      <c r="Z441">
        <f>SUM(Plan1!Z441,Plan1!Z442)/2</f>
        <v>32.912940979003906</v>
      </c>
      <c r="AA441">
        <f>SUM(Plan1!AA441,Plan1!AA442)/2</f>
        <v>16.153387069702148</v>
      </c>
      <c r="AB441">
        <f>SUM(Plan1!AB441,Plan1!AB442)/2</f>
        <v>4.568035364151001</v>
      </c>
      <c r="AC441">
        <f>SUM(Plan1!AC441,Plan1!AC442)/2</f>
        <v>4.52557373046875</v>
      </c>
    </row>
    <row r="442" spans="1:29" x14ac:dyDescent="0.25">
      <c r="A442" s="3">
        <v>43178.375025347224</v>
      </c>
      <c r="B442">
        <f>SUM(Plan1!B442,Plan1!B443)/2</f>
        <v>394.63006591796875</v>
      </c>
      <c r="C442">
        <f>SUM(Plan1!C442,Plan1!C443)/2</f>
        <v>1514.8391723632813</v>
      </c>
      <c r="D442">
        <f>SUM(Plan1!D442,Plan1!D443)/2</f>
        <v>169.23735809326172</v>
      </c>
      <c r="E442">
        <f>SUM(Plan1!E442,Plan1!E443)/2</f>
        <v>225.85794830322266</v>
      </c>
      <c r="F442">
        <f>SUM(Plan1!F442,Plan1!F443)/2</f>
        <v>511.22166442871094</v>
      </c>
      <c r="G442">
        <f>SUM(Plan1!G442,Plan1!G443)/2</f>
        <v>26.619444847106934</v>
      </c>
      <c r="H442">
        <f>SUM(Plan1!H442,Plan1!H443)/2</f>
        <v>167.43403625488281</v>
      </c>
      <c r="I442">
        <f>SUM(Plan1!I442,Plan1!I443)/2</f>
        <v>97.989677429199219</v>
      </c>
      <c r="J442">
        <f>SUM(Plan1!J442,Plan1!J443)/2</f>
        <v>573.86227416992188</v>
      </c>
      <c r="K442">
        <f>SUM(Plan1!K442,Plan1!K443)/2</f>
        <v>2.4593350887298584</v>
      </c>
      <c r="L442">
        <f>SUM(Plan1!L442,Plan1!L443)/2</f>
        <v>2.1150000095367432</v>
      </c>
      <c r="M442">
        <f>SUM(Plan1!M442,Plan1!M443)/2</f>
        <v>2.0771077871322632</v>
      </c>
      <c r="N442">
        <f>SUM(Plan1!N442,Plan1!N443)/2</f>
        <v>1.8705999851226807</v>
      </c>
      <c r="O442">
        <f>SUM(Plan1!O442,Plan1!O443)/2</f>
        <v>345.76652526855469</v>
      </c>
      <c r="P442">
        <f>SUM(Plan1!P442,Plan1!P443)/2</f>
        <v>66.622451782226563</v>
      </c>
      <c r="Q442">
        <f>SUM(Plan1!Q442,Plan1!Q443)/2</f>
        <v>104.9460563659668</v>
      </c>
      <c r="R442">
        <f>SUM(Plan1!R442,Plan1!R443)/2</f>
        <v>2.729121208190918</v>
      </c>
      <c r="S442">
        <f>SUM(Plan1!S442,Plan1!S443)/2</f>
        <v>2.8927545547485352</v>
      </c>
      <c r="T442">
        <f>SUM(Plan1!T442,Plan1!T443)/2</f>
        <v>56.249139785766602</v>
      </c>
      <c r="U442">
        <f>SUM(Plan1!U442,Plan1!U443)/2</f>
        <v>23.060678482055664</v>
      </c>
      <c r="V442">
        <f>SUM(Plan1!V442,Plan1!V443)/2</f>
        <v>3.4579495191574097</v>
      </c>
      <c r="W442">
        <f>SUM(Plan1!W442,Plan1!W443)/2</f>
        <v>3.4231060743331909</v>
      </c>
      <c r="X442">
        <f>SUM(Plan1!X442,Plan1!X443)/2</f>
        <v>78.011444091796875</v>
      </c>
      <c r="Y442">
        <f t="shared" si="35"/>
        <v>7.7403818368911743</v>
      </c>
      <c r="Z442">
        <f>SUM(Plan1!Z442,Plan1!Z443)/2</f>
        <v>35.460107803344727</v>
      </c>
      <c r="AA442">
        <f>SUM(Plan1!AA442,Plan1!AA443)/2</f>
        <v>17.389060020446777</v>
      </c>
      <c r="AB442">
        <f>SUM(Plan1!AB442,Plan1!AB443)/2</f>
        <v>4.6832418441772461</v>
      </c>
      <c r="AC442">
        <f>SUM(Plan1!AC442,Plan1!AC443)/2</f>
        <v>4.6487793922424316</v>
      </c>
    </row>
    <row r="443" spans="1:29" x14ac:dyDescent="0.25">
      <c r="A443" s="3">
        <v>43178.416692071762</v>
      </c>
      <c r="B443">
        <f>SUM(Plan1!B443,Plan1!B444)/2</f>
        <v>395.542236328125</v>
      </c>
      <c r="C443">
        <f>SUM(Plan1!C443,Plan1!C444)/2</f>
        <v>1516.3265380859375</v>
      </c>
      <c r="D443">
        <f>SUM(Plan1!D443,Plan1!D444)/2</f>
        <v>174.30750274658203</v>
      </c>
      <c r="E443">
        <f>SUM(Plan1!E443,Plan1!E444)/2</f>
        <v>226.62981414794922</v>
      </c>
      <c r="F443">
        <f>SUM(Plan1!F443,Plan1!F444)/2</f>
        <v>507.53201293945313</v>
      </c>
      <c r="G443">
        <f>SUM(Plan1!G443,Plan1!G444)/2</f>
        <v>28.590277671813965</v>
      </c>
      <c r="H443">
        <f>SUM(Plan1!H443,Plan1!H444)/2</f>
        <v>175.32634735107422</v>
      </c>
      <c r="I443">
        <f>SUM(Plan1!I443,Plan1!I444)/2</f>
        <v>102.45843887329102</v>
      </c>
      <c r="J443">
        <f>SUM(Plan1!J443,Plan1!J444)/2</f>
        <v>575.51370239257813</v>
      </c>
      <c r="K443">
        <f>SUM(Plan1!K443,Plan1!K444)/2</f>
        <v>2.5791760683059692</v>
      </c>
      <c r="L443">
        <f>SUM(Plan1!L443,Plan1!L444)/2</f>
        <v>2.2170833349227905</v>
      </c>
      <c r="M443">
        <f>SUM(Plan1!M443,Plan1!M444)/2</f>
        <v>2.1810823678970337</v>
      </c>
      <c r="N443">
        <f>SUM(Plan1!N443,Plan1!N444)/2</f>
        <v>1.9774054884910583</v>
      </c>
      <c r="O443">
        <f>SUM(Plan1!O443,Plan1!O444)/2</f>
        <v>345.77540588378906</v>
      </c>
      <c r="P443">
        <f>SUM(Plan1!P443,Plan1!P444)/2</f>
        <v>68.262886047363281</v>
      </c>
      <c r="Q443">
        <f>SUM(Plan1!Q443,Plan1!Q444)/2</f>
        <v>110.43596649169922</v>
      </c>
      <c r="R443">
        <f>SUM(Plan1!R443,Plan1!R444)/2</f>
        <v>2.9221717119216919</v>
      </c>
      <c r="S443">
        <f>SUM(Plan1!S443,Plan1!S444)/2</f>
        <v>3.0894286632537842</v>
      </c>
      <c r="T443">
        <f>SUM(Plan1!T443,Plan1!T444)/2</f>
        <v>58.934938430786133</v>
      </c>
      <c r="U443">
        <f>SUM(Plan1!U443,Plan1!U444)/2</f>
        <v>23.489765167236328</v>
      </c>
      <c r="V443">
        <f>SUM(Plan1!V443,Plan1!V444)/2</f>
        <v>3.8143579959869385</v>
      </c>
      <c r="W443">
        <f>SUM(Plan1!W443,Plan1!W444)/2</f>
        <v>3.7858997583389282</v>
      </c>
      <c r="X443">
        <f t="shared" si="35"/>
        <v>116.86648178100586</v>
      </c>
      <c r="Y443">
        <f t="shared" si="35"/>
        <v>7.7530974745750427</v>
      </c>
      <c r="Z443">
        <f>SUM(Plan1!Z443,Plan1!Z444)/2</f>
        <v>37.767265319824219</v>
      </c>
      <c r="AA443">
        <f>SUM(Plan1!AA443,Plan1!AA444)/2</f>
        <v>18.669177055358887</v>
      </c>
      <c r="AB443">
        <f>SUM(Plan1!AB443,Plan1!AB444)/2</f>
        <v>4.575268030166626</v>
      </c>
      <c r="AC443">
        <f>SUM(Plan1!AC443,Plan1!AC444)/2</f>
        <v>4.5445120334625244</v>
      </c>
    </row>
    <row r="444" spans="1:29" x14ac:dyDescent="0.25">
      <c r="A444" s="3">
        <v>43178.458358796299</v>
      </c>
      <c r="B444">
        <f>SUM(Plan1!B444,Plan1!B445)/2</f>
        <v>395.00680541992188</v>
      </c>
      <c r="C444">
        <f>SUM(Plan1!C444,Plan1!C445)/2</f>
        <v>1514.2251586914063</v>
      </c>
      <c r="D444">
        <f>SUM(Plan1!D444,Plan1!D445)/2</f>
        <v>176.86144256591797</v>
      </c>
      <c r="E444">
        <f>SUM(Plan1!E444,Plan1!E445)/2</f>
        <v>227.11431121826172</v>
      </c>
      <c r="F444">
        <f>SUM(Plan1!F444,Plan1!F445)/2</f>
        <v>535.51893615722656</v>
      </c>
      <c r="G444">
        <f>SUM(Plan1!G444,Plan1!G445)/2</f>
        <v>36.017500877380371</v>
      </c>
      <c r="H444">
        <f>SUM(Plan1!H444,Plan1!H445)/2</f>
        <v>170.48731231689453</v>
      </c>
      <c r="I444">
        <f>SUM(Plan1!I444,Plan1!I445)/2</f>
        <v>99.788135528564453</v>
      </c>
      <c r="J444">
        <f>SUM(Plan1!J444,Plan1!J445)/2</f>
        <v>575.652099609375</v>
      </c>
      <c r="K444">
        <f>SUM(Plan1!K444,Plan1!K445)/2</f>
        <v>2.6480282545089722</v>
      </c>
      <c r="L444">
        <f>SUM(Plan1!L444,Plan1!L445)/2</f>
        <v>2.2703332901000977</v>
      </c>
      <c r="M444">
        <f>SUM(Plan1!M444,Plan1!M445)/2</f>
        <v>2.2445058822631836</v>
      </c>
      <c r="N444">
        <f>SUM(Plan1!N444,Plan1!N445)/2</f>
        <v>2.0424027442932129</v>
      </c>
      <c r="O444">
        <f>SUM(Plan1!O444,Plan1!O445)/2</f>
        <v>343.80030822753906</v>
      </c>
      <c r="P444">
        <f>SUM(Plan1!P444,Plan1!P445)/2</f>
        <v>69.741188049316406</v>
      </c>
      <c r="Q444">
        <f>SUM(Plan1!Q444,Plan1!Q445)/2</f>
        <v>123.38827896118164</v>
      </c>
      <c r="R444">
        <f>SUM(Plan1!R444,Plan1!R445)/2</f>
        <v>3.1117649078369141</v>
      </c>
      <c r="S444">
        <f>SUM(Plan1!S444,Plan1!S445)/2</f>
        <v>3.2823768854141235</v>
      </c>
      <c r="T444">
        <f>SUM(Plan1!T444,Plan1!T445)/2</f>
        <v>61.572643280029297</v>
      </c>
      <c r="U444">
        <f>SUM(Plan1!U444,Plan1!U445)/2</f>
        <v>24.23082447052002</v>
      </c>
      <c r="V444">
        <f>SUM(Plan1!V444,Plan1!V445)/2</f>
        <v>4.1904137134552002</v>
      </c>
      <c r="W444">
        <f>SUM(Plan1!W444,Plan1!W445)/2</f>
        <v>4.1615992784500122</v>
      </c>
      <c r="X444">
        <f t="shared" si="35"/>
        <v>97.438962936401367</v>
      </c>
      <c r="Y444">
        <f t="shared" si="35"/>
        <v>7.7467396557331085</v>
      </c>
      <c r="Z444">
        <f>SUM(Plan1!Z444,Plan1!Z445)/2</f>
        <v>39.886867523193359</v>
      </c>
      <c r="AA444">
        <f>SUM(Plan1!AA444,Plan1!AA445)/2</f>
        <v>20.954323768615723</v>
      </c>
      <c r="AB444">
        <f>SUM(Plan1!AB444,Plan1!AB445)/2</f>
        <v>4.4281144142150879</v>
      </c>
      <c r="AC444">
        <f>SUM(Plan1!AC444,Plan1!AC445)/2</f>
        <v>4.3957686424255371</v>
      </c>
    </row>
    <row r="445" spans="1:29" x14ac:dyDescent="0.25">
      <c r="A445" s="3">
        <v>43178.500025520836</v>
      </c>
      <c r="B445">
        <f>SUM(Plan1!B445,Plan1!B446)/2</f>
        <v>394.55207824707031</v>
      </c>
      <c r="C445">
        <f>SUM(Plan1!C445,Plan1!C446)/2</f>
        <v>1510.769287109375</v>
      </c>
      <c r="D445">
        <f>SUM(Plan1!D445,Plan1!D446)/2</f>
        <v>185.82357025146484</v>
      </c>
      <c r="E445">
        <f>SUM(Plan1!E445,Plan1!E446)/2</f>
        <v>227.11994934082031</v>
      </c>
      <c r="F445">
        <f>SUM(Plan1!F445,Plan1!F446)/2</f>
        <v>540.30517578125</v>
      </c>
      <c r="G445">
        <f>SUM(Plan1!G445,Plan1!G446)/2</f>
        <v>42.730001449584961</v>
      </c>
      <c r="H445">
        <f>SUM(Plan1!H445,Plan1!H446)/2</f>
        <v>164.97787475585938</v>
      </c>
      <c r="I445">
        <f>SUM(Plan1!I445,Plan1!I446)/2</f>
        <v>96.864181518554688</v>
      </c>
      <c r="J445">
        <f>SUM(Plan1!J445,Plan1!J446)/2</f>
        <v>576.05877685546875</v>
      </c>
      <c r="K445">
        <f>SUM(Plan1!K445,Plan1!K446)/2</f>
        <v>2.6975330114364624</v>
      </c>
      <c r="L445">
        <f>SUM(Plan1!L445,Plan1!L446)/2</f>
        <v>2.3110384941101074</v>
      </c>
      <c r="M445">
        <f>SUM(Plan1!M445,Plan1!M446)/2</f>
        <v>2.2811897993087769</v>
      </c>
      <c r="N445">
        <f>SUM(Plan1!N445,Plan1!N446)/2</f>
        <v>2.0799027681350708</v>
      </c>
      <c r="O445">
        <f>SUM(Plan1!O445,Plan1!O446)/2</f>
        <v>171.49888000637293</v>
      </c>
      <c r="P445">
        <f>SUM(Plan1!P445,Plan1!P446)/2</f>
        <v>74.995311737060547</v>
      </c>
      <c r="Q445">
        <f>SUM(Plan1!Q445,Plan1!Q446)/2</f>
        <v>143.64324188232422</v>
      </c>
      <c r="R445">
        <f>SUM(Plan1!R445,Plan1!R446)/2</f>
        <v>3.3451622724533081</v>
      </c>
      <c r="S445">
        <f>SUM(Plan1!S445,Plan1!S446)/2</f>
        <v>3.4870054721832275</v>
      </c>
      <c r="T445">
        <f>SUM(Plan1!T445,Plan1!T446)/2</f>
        <v>67.124340057373047</v>
      </c>
      <c r="U445">
        <f>SUM(Plan1!U445,Plan1!U446)/2</f>
        <v>25.745820045471191</v>
      </c>
      <c r="V445">
        <f>SUM(Plan1!V445,Plan1!V446)/2</f>
        <v>4.3912374973297119</v>
      </c>
      <c r="W445">
        <f>SUM(Plan1!W445,Plan1!W446)/2</f>
        <v>4.3596665859222412</v>
      </c>
      <c r="X445">
        <f>SUM(Plan1!X445,Plan1!X446)/2</f>
        <v>80.32379150390625</v>
      </c>
      <c r="Y445">
        <f>SUM(Plan1!Y445,Plan1!Y446)/2</f>
        <v>6.4376864433288574</v>
      </c>
      <c r="Z445">
        <f>SUM(Plan1!Z445,Plan1!Z446)/2</f>
        <v>43.967170715332031</v>
      </c>
      <c r="AA445">
        <f>SUM(Plan1!AA445,Plan1!AA446)/2</f>
        <v>23.75550365447998</v>
      </c>
      <c r="AB445">
        <f>SUM(Plan1!AB445,Plan1!AB446)/2</f>
        <v>4.4510705471038818</v>
      </c>
      <c r="AC445">
        <f>SUM(Plan1!AC445,Plan1!AC446)/2</f>
        <v>4.4085419178009033</v>
      </c>
    </row>
    <row r="446" spans="1:29" x14ac:dyDescent="0.25">
      <c r="A446" s="3">
        <v>43178.541692245373</v>
      </c>
      <c r="B446">
        <f>SUM(Plan1!B446,Plan1!B447)/2</f>
        <v>395.62565612792969</v>
      </c>
      <c r="C446">
        <f>SUM(Plan1!C446,Plan1!C447)/2</f>
        <v>1509.5476684570313</v>
      </c>
      <c r="D446">
        <f>SUM(Plan1!D446,Plan1!D447)/2</f>
        <v>202.30204010009766</v>
      </c>
      <c r="E446">
        <f>SUM(Plan1!E446,Plan1!E447)/2</f>
        <v>180.50222778320313</v>
      </c>
      <c r="F446">
        <f>SUM(Plan1!F446,Plan1!F447)/2</f>
        <v>515.97103881835938</v>
      </c>
      <c r="G446">
        <f>SUM(Plan1!G446,Plan1!G447)/2</f>
        <v>50.995454788208008</v>
      </c>
      <c r="H446">
        <f>SUM(Plan1!H446,Plan1!H447)/2</f>
        <v>170.17725372314453</v>
      </c>
      <c r="I446">
        <f>SUM(Plan1!I446,Plan1!I447)/2</f>
        <v>99.507682800292969</v>
      </c>
      <c r="J446">
        <f>SUM(Plan1!J446,Plan1!J447)/2</f>
        <v>494.02021789550781</v>
      </c>
      <c r="K446">
        <f>SUM(Plan1!K446,Plan1!K447)/2</f>
        <v>2.7833198308944702</v>
      </c>
      <c r="L446">
        <f>SUM(Plan1!L446,Plan1!L447)/2</f>
        <v>2.4177885055541992</v>
      </c>
      <c r="M446">
        <f>SUM(Plan1!M446,Plan1!M447)/2</f>
        <v>2.3717212677001953</v>
      </c>
      <c r="N446">
        <f>SUM(Plan1!N446,Plan1!N447)/2</f>
        <v>2.1694697141647339</v>
      </c>
      <c r="O446">
        <f>SUM(Plan1!O446,Plan1!O447)/2</f>
        <v>172.83367309719324</v>
      </c>
      <c r="P446">
        <f>SUM(Plan1!P446,Plan1!P447)/2</f>
        <v>82.725852966308594</v>
      </c>
      <c r="Q446">
        <f>SUM(Plan1!Q446,Plan1!Q447)/2</f>
        <v>175.44045257568359</v>
      </c>
      <c r="R446">
        <f>SUM(Plan1!R446,Plan1!R447)/2</f>
        <v>3.6118072271347046</v>
      </c>
      <c r="S446">
        <f>SUM(Plan1!S446,Plan1!S447)/2</f>
        <v>3.7412587404251099</v>
      </c>
      <c r="T446">
        <f>SUM(Plan1!T446,Plan1!T447)/2</f>
        <v>76.491641998291016</v>
      </c>
      <c r="U446">
        <f>SUM(Plan1!U446,Plan1!U447)/2</f>
        <v>28.738880157470703</v>
      </c>
      <c r="V446">
        <f>SUM(Plan1!V446,Plan1!V447)/2</f>
        <v>4.2727441787719727</v>
      </c>
      <c r="W446">
        <f>SUM(Plan1!W446,Plan1!W447)/2</f>
        <v>4.2309999465942383</v>
      </c>
      <c r="X446">
        <f>SUM(Plan1!X446,Plan1!X447)/2</f>
        <v>149.02378845214844</v>
      </c>
      <c r="Y446">
        <f>SUM(Plan1!Y446,Plan1!Y447)/2</f>
        <v>15.607899188995361</v>
      </c>
      <c r="Z446">
        <f>SUM(Plan1!Z446,Plan1!Z447)/2</f>
        <v>54.236114501953125</v>
      </c>
      <c r="AA446">
        <f>SUM(Plan1!AA446,Plan1!AA447)/2</f>
        <v>27.400700569152832</v>
      </c>
      <c r="AB446">
        <f>SUM(Plan1!AB446,Plan1!AB447)/2</f>
        <v>4.6358165740966797</v>
      </c>
      <c r="AC446">
        <f>SUM(Plan1!AC446,Plan1!AC447)/2</f>
        <v>4.580103874206543</v>
      </c>
    </row>
    <row r="447" spans="1:29" x14ac:dyDescent="0.25">
      <c r="A447" s="3">
        <v>43178.58335896991</v>
      </c>
      <c r="B447">
        <f>SUM(Plan1!B447,Plan1!B448)/2</f>
        <v>394.73321533203125</v>
      </c>
      <c r="C447">
        <f>SUM(Plan1!C447,Plan1!C448)/2</f>
        <v>1508.3260498046875</v>
      </c>
      <c r="D447">
        <f>SUM(Plan1!D447,Plan1!D448)/2</f>
        <v>226.08823394775391</v>
      </c>
      <c r="E447">
        <f>SUM(Plan1!E447,Plan1!E448)/2</f>
        <v>134.42782592773438</v>
      </c>
      <c r="F447">
        <f>SUM(Plan1!F447,Plan1!F448)/2</f>
        <v>551.53094482421875</v>
      </c>
      <c r="G447">
        <f>SUM(Plan1!G447,Plan1!G448)/2</f>
        <v>63.936309814453125</v>
      </c>
      <c r="H447">
        <f>SUM(Plan1!H447,Plan1!H448)/2</f>
        <v>175.17140197753906</v>
      </c>
      <c r="I447">
        <f>SUM(Plan1!I447,Plan1!I448)/2</f>
        <v>101.51877593994141</v>
      </c>
      <c r="J447">
        <f>SUM(Plan1!J447,Plan1!J448)/2</f>
        <v>410.68136596679688</v>
      </c>
      <c r="K447">
        <f>SUM(Plan1!K447,Plan1!K448)/2</f>
        <v>2.8890217542648315</v>
      </c>
      <c r="L447">
        <f>SUM(Plan1!L447,Plan1!L448)/2</f>
        <v>2.5532500743865967</v>
      </c>
      <c r="M447">
        <f>SUM(Plan1!M447,Plan1!M448)/2</f>
        <v>2.5147613286972046</v>
      </c>
      <c r="N447">
        <f>SUM(Plan1!N447,Plan1!N448)/2</f>
        <v>2.3129177093505859</v>
      </c>
      <c r="O447">
        <f>SUM(Plan1!O447,Plan1!O448)/2</f>
        <v>344.67330932617188</v>
      </c>
      <c r="P447">
        <f>SUM(Plan1!P447,Plan1!P448)/2</f>
        <v>92.760906219482422</v>
      </c>
      <c r="Q447">
        <f>SUM(Plan1!Q447,Plan1!Q448)/2</f>
        <v>212.25922393798828</v>
      </c>
      <c r="R447">
        <f>SUM(Plan1!R447,Plan1!R448)/2</f>
        <v>3.6815241575241089</v>
      </c>
      <c r="S447">
        <f>SUM(Plan1!S447,Plan1!S448)/2</f>
        <v>3.8555014133453369</v>
      </c>
      <c r="T447">
        <f>SUM(Plan1!T447,Plan1!T448)/2</f>
        <v>89.435264587402344</v>
      </c>
      <c r="U447">
        <f>SUM(Plan1!U447,Plan1!U448)/2</f>
        <v>32.3629150390625</v>
      </c>
      <c r="V447">
        <f>SUM(Plan1!V447,Plan1!V448)/2</f>
        <v>4.2411463260650635</v>
      </c>
      <c r="W447">
        <f>SUM(Plan1!W447,Plan1!W448)/2</f>
        <v>4.1995716094970703</v>
      </c>
      <c r="X447">
        <f>SUM(Plan1!X447,Plan1!X448)/2</f>
        <v>149.16120910644531</v>
      </c>
      <c r="Y447">
        <f>SUM(Plan1!Y447,Plan1!Y448)/2</f>
        <v>20.093488693237305</v>
      </c>
      <c r="Z447">
        <f>SUM(Plan1!Z447,Plan1!Z448)/2</f>
        <v>64.621337890625</v>
      </c>
      <c r="AA447">
        <f>SUM(Plan1!AA447,Plan1!AA448)/2</f>
        <v>32.668073654174805</v>
      </c>
      <c r="AB447">
        <f>SUM(Plan1!AB447,Plan1!AB448)/2</f>
        <v>4.6769545078277588</v>
      </c>
      <c r="AC447">
        <f>SUM(Plan1!AC447,Plan1!AC448)/2</f>
        <v>4.6204090118408203</v>
      </c>
    </row>
    <row r="448" spans="1:29" x14ac:dyDescent="0.25">
      <c r="A448" s="3">
        <v>43178.625025694448</v>
      </c>
      <c r="B448">
        <f>SUM(Plan1!B448,Plan1!B449)/2</f>
        <v>393.02671813964844</v>
      </c>
      <c r="C448">
        <f>SUM(Plan1!C448,Plan1!C449)/2</f>
        <v>1507.1044311523438</v>
      </c>
      <c r="D448">
        <f>SUM(Plan1!D448,Plan1!D449)/2</f>
        <v>251.18113708496094</v>
      </c>
      <c r="E448">
        <f>SUM(Plan1!E448,Plan1!E449)/2</f>
        <v>181.35799407958984</v>
      </c>
      <c r="F448">
        <f>SUM(Plan1!F448,Plan1!F449)/2</f>
        <v>583.1357421875</v>
      </c>
      <c r="G448">
        <f>SUM(Plan1!G448,Plan1!G449)/2</f>
        <v>71.19085693359375</v>
      </c>
      <c r="H448">
        <f>SUM(Plan1!H448,Plan1!H449)/2</f>
        <v>132.73226928710938</v>
      </c>
      <c r="I448">
        <f>SUM(Plan1!I448,Plan1!I449)/2</f>
        <v>81.121095657348633</v>
      </c>
      <c r="J448">
        <f>SUM(Plan1!J448,Plan1!J449)/2</f>
        <v>495.33146667480469</v>
      </c>
      <c r="K448">
        <f>SUM(Plan1!K448,Plan1!K449)/2</f>
        <v>2.9973138570785522</v>
      </c>
      <c r="L448">
        <f>SUM(Plan1!L448,Plan1!L449)/2</f>
        <v>2.6433461904525757</v>
      </c>
      <c r="M448">
        <f>SUM(Plan1!M448,Plan1!M449)/2</f>
        <v>2.6219016313552856</v>
      </c>
      <c r="N448">
        <f>SUM(Plan1!N448,Plan1!N449)/2</f>
        <v>2.4184266328811646</v>
      </c>
      <c r="O448">
        <f>SUM(Plan1!O448,Plan1!O449)/2</f>
        <v>344.55815124511719</v>
      </c>
      <c r="P448">
        <f>SUM(Plan1!P448,Plan1!P449)/2</f>
        <v>107.84751510620117</v>
      </c>
      <c r="Q448">
        <f>SUM(Plan1!Q448,Plan1!Q449)/2</f>
        <v>233.57915496826172</v>
      </c>
      <c r="R448">
        <f>SUM(Plan1!R448,Plan1!R449)/2</f>
        <v>3.6271908283233643</v>
      </c>
      <c r="S448">
        <f>SUM(Plan1!S448,Plan1!S449)/2</f>
        <v>3.8287481069564819</v>
      </c>
      <c r="T448">
        <f>SUM(Plan1!T448,Plan1!T449)/2</f>
        <v>101.7630500793457</v>
      </c>
      <c r="U448">
        <f>SUM(Plan1!U448,Plan1!U449)/2</f>
        <v>37.787757873535156</v>
      </c>
      <c r="V448">
        <f>SUM(Plan1!V448,Plan1!V449)/2</f>
        <v>4.3775858879089355</v>
      </c>
      <c r="W448">
        <f>SUM(Plan1!W448,Plan1!W449)/2</f>
        <v>4.3406689167022705</v>
      </c>
      <c r="X448">
        <f>SUM(Plan1!X448,Plan1!X449)/2</f>
        <v>161.15550994873047</v>
      </c>
      <c r="Y448">
        <f>SUM(Plan1!Y448,Plan1!Y449)/2</f>
        <v>23.588934898376465</v>
      </c>
      <c r="Z448">
        <f>SUM(Plan1!Z448,Plan1!Z449)/2</f>
        <v>68.671947479248047</v>
      </c>
      <c r="AA448">
        <f>SUM(Plan1!AA448,Plan1!AA449)/2</f>
        <v>37.030513763427734</v>
      </c>
      <c r="AB448">
        <f>SUM(Plan1!AB448,Plan1!AB449)/2</f>
        <v>4.6798484325408936</v>
      </c>
      <c r="AC448">
        <f>SUM(Plan1!AC448,Plan1!AC449)/2</f>
        <v>4.6187324523925781</v>
      </c>
    </row>
    <row r="449" spans="1:29" x14ac:dyDescent="0.25">
      <c r="A449" s="3">
        <v>43178.666692418985</v>
      </c>
      <c r="B449">
        <f>SUM(Plan1!B449,Plan1!B450)/2</f>
        <v>392.47218322753906</v>
      </c>
      <c r="C449">
        <f>SUM(Plan1!C449,Plan1!C450)/2</f>
        <v>1508.71728515625</v>
      </c>
      <c r="D449">
        <f>SUM(Plan1!D449,Plan1!D450)/2</f>
        <v>277.11993408203125</v>
      </c>
      <c r="E449">
        <f>SUM(Plan1!E449,Plan1!E450)/2</f>
        <v>227.82675933837891</v>
      </c>
      <c r="F449">
        <f>SUM(Plan1!F449,Plan1!F450)/2</f>
        <v>578.03213500976563</v>
      </c>
      <c r="G449">
        <f>SUM(Plan1!G449,Plan1!G450)/2</f>
        <v>79.606899261474609</v>
      </c>
      <c r="H449">
        <f>SUM(Plan1!H449,Plan1!H450)/2</f>
        <v>113.89988708496094</v>
      </c>
      <c r="I449">
        <f>SUM(Plan1!I449,Plan1!I450)/2</f>
        <v>69.580301284790039</v>
      </c>
      <c r="J449">
        <f>SUM(Plan1!J449,Plan1!J450)/2</f>
        <v>580.031005859375</v>
      </c>
      <c r="K449">
        <f>SUM(Plan1!K449,Plan1!K450)/2</f>
        <v>3.0584733486175537</v>
      </c>
      <c r="L449">
        <f>SUM(Plan1!L449,Plan1!L450)/2</f>
        <v>2.6568224430084229</v>
      </c>
      <c r="M449">
        <f>SUM(Plan1!M449,Plan1!M450)/2</f>
        <v>2.6452242136001587</v>
      </c>
      <c r="N449">
        <f>SUM(Plan1!N449,Plan1!N450)/2</f>
        <v>2.446294903755188</v>
      </c>
      <c r="O449">
        <f>SUM(Plan1!O449,Plan1!O450)/2</f>
        <v>344.76251220703125</v>
      </c>
      <c r="P449">
        <f>SUM(Plan1!P449,Plan1!P450)/2</f>
        <v>123.61458206176758</v>
      </c>
      <c r="Q449">
        <f>SUM(Plan1!Q449,Plan1!Q450)/2</f>
        <v>255.65071868896484</v>
      </c>
      <c r="R449">
        <f>SUM(Plan1!R449,Plan1!R450)/2</f>
        <v>3.6507143974304199</v>
      </c>
      <c r="S449">
        <f>SUM(Plan1!S449,Plan1!S450)/2</f>
        <v>3.866161584854126</v>
      </c>
      <c r="T449">
        <f>SUM(Plan1!T449,Plan1!T450)/2</f>
        <v>118.73204040527344</v>
      </c>
      <c r="U449">
        <f>SUM(Plan1!U449,Plan1!U450)/2</f>
        <v>44.509967803955078</v>
      </c>
      <c r="V449">
        <f>SUM(Plan1!V449,Plan1!V450)/2</f>
        <v>4.3944876194000244</v>
      </c>
      <c r="W449">
        <f>SUM(Plan1!W449,Plan1!W450)/2</f>
        <v>4.3469345569610596</v>
      </c>
      <c r="X449">
        <f>SUM(Plan1!X449,Plan1!X450)/2</f>
        <v>161.34511566162109</v>
      </c>
      <c r="Y449">
        <f>SUM(Plan1!Y449,Plan1!Y450)/2</f>
        <v>29.221485137939453</v>
      </c>
      <c r="Z449">
        <f>SUM(Plan1!Z449,Plan1!Z450)/2</f>
        <v>77.120738983154297</v>
      </c>
      <c r="AA449">
        <f>SUM(Plan1!AA449,Plan1!AA450)/2</f>
        <v>42.714202880859375</v>
      </c>
      <c r="AB449">
        <f>SUM(Plan1!AB449,Plan1!AB450)/2</f>
        <v>4.7346527576446533</v>
      </c>
      <c r="AC449">
        <f>SUM(Plan1!AC449,Plan1!AC450)/2</f>
        <v>4.6670260429382324</v>
      </c>
    </row>
    <row r="450" spans="1:29" x14ac:dyDescent="0.25">
      <c r="A450" s="3">
        <v>43178.708359143522</v>
      </c>
      <c r="B450">
        <f>SUM(Plan1!B450,Plan1!B451)/2</f>
        <v>391.91763305664063</v>
      </c>
      <c r="C450">
        <f>SUM(Plan1!C450,Plan1!C451)/2</f>
        <v>1510.3588256835938</v>
      </c>
      <c r="D450">
        <f>SUM(Plan1!D450,Plan1!D451)/2</f>
        <v>304.46914672851563</v>
      </c>
      <c r="E450">
        <f>SUM(Plan1!E450,Plan1!E451)/2</f>
        <v>181.33749389648438</v>
      </c>
      <c r="F450">
        <f>SUM(Plan1!F450,Plan1!F451)/2</f>
        <v>578.07217407226563</v>
      </c>
      <c r="G450">
        <f>SUM(Plan1!G450,Plan1!G451)/2</f>
        <v>91.064041137695313</v>
      </c>
      <c r="H450">
        <f>SUM(Plan1!H450,Plan1!H451)/2</f>
        <v>166.17462158203125</v>
      </c>
      <c r="I450">
        <f>SUM(Plan1!I450,Plan1!I451)/2</f>
        <v>95.444026947021484</v>
      </c>
      <c r="J450">
        <f>SUM(Plan1!J450,Plan1!J451)/2</f>
        <v>496.56517028808594</v>
      </c>
      <c r="K450">
        <f>SUM(Plan1!K450,Plan1!K451)/2</f>
        <v>3.0506399869918823</v>
      </c>
      <c r="L450">
        <f>SUM(Plan1!L450,Plan1!L451)/2</f>
        <v>2.6435198783874512</v>
      </c>
      <c r="M450">
        <f>SUM(Plan1!M450,Plan1!M451)/2</f>
        <v>2.6287863254547119</v>
      </c>
      <c r="N450">
        <f>SUM(Plan1!N450,Plan1!N451)/2</f>
        <v>2.4338375329971313</v>
      </c>
      <c r="O450">
        <f>SUM(Plan1!O450,Plan1!O451)/2</f>
        <v>344.80763244628906</v>
      </c>
      <c r="P450">
        <f>SUM(Plan1!P450,Plan1!P451)/2</f>
        <v>138.40524291992188</v>
      </c>
      <c r="Q450">
        <f>SUM(Plan1!Q450,Plan1!Q451)/2</f>
        <v>286.19424438476563</v>
      </c>
      <c r="R450">
        <f>SUM(Plan1!R450,Plan1!R451)/2</f>
        <v>3.6218488216400146</v>
      </c>
      <c r="S450">
        <f>SUM(Plan1!S450,Plan1!S451)/2</f>
        <v>3.8460129499435425</v>
      </c>
      <c r="T450">
        <f>SUM(Plan1!T450,Plan1!T451)/2</f>
        <v>134.49677276611328</v>
      </c>
      <c r="U450">
        <f>SUM(Plan1!U450,Plan1!U451)/2</f>
        <v>49.825466156005859</v>
      </c>
      <c r="V450">
        <f>SUM(Plan1!V450,Plan1!V451)/2</f>
        <v>4.396080493927002</v>
      </c>
      <c r="W450">
        <f>SUM(Plan1!W450,Plan1!W451)/2</f>
        <v>4.3453373908996582</v>
      </c>
      <c r="X450">
        <f>SUM(Plan1!X450,Plan1!X451)/2</f>
        <v>161.25815582275391</v>
      </c>
      <c r="Y450">
        <f>SUM(Plan1!Y450,Plan1!Y451)/2</f>
        <v>35.445041656494141</v>
      </c>
      <c r="Z450">
        <f>SUM(Plan1!Z450,Plan1!Z451)/2</f>
        <v>85.542087554931641</v>
      </c>
      <c r="AA450">
        <f>SUM(Plan1!AA450,Plan1!AA451)/2</f>
        <v>47.126703262329102</v>
      </c>
      <c r="AB450">
        <f>SUM(Plan1!AB450,Plan1!AB451)/2</f>
        <v>4.7311575412750244</v>
      </c>
      <c r="AC450">
        <f>SUM(Plan1!AC450,Plan1!AC451)/2</f>
        <v>4.6629893779754639</v>
      </c>
    </row>
    <row r="451" spans="1:29" x14ac:dyDescent="0.25">
      <c r="A451" s="3">
        <v>43178.750025868052</v>
      </c>
      <c r="B451">
        <f>SUM(Plan1!B451,Plan1!B452)/2</f>
        <v>392.25627136230469</v>
      </c>
      <c r="C451">
        <f>SUM(Plan1!C451,Plan1!C452)/2</f>
        <v>1509.1947021484375</v>
      </c>
      <c r="D451">
        <f>SUM(Plan1!D451,Plan1!D452)/2</f>
        <v>330.093505859375</v>
      </c>
      <c r="E451">
        <f>SUM(Plan1!E451,Plan1!E452)/2</f>
        <v>180.78005218505859</v>
      </c>
      <c r="F451">
        <f>SUM(Plan1!F451,Plan1!F452)/2</f>
        <v>575.74285888671875</v>
      </c>
      <c r="G451">
        <f>SUM(Plan1!G451,Plan1!G452)/2</f>
        <v>101.46099090576172</v>
      </c>
      <c r="H451">
        <f>SUM(Plan1!H451,Plan1!H452)/2</f>
        <v>195.38986206054688</v>
      </c>
      <c r="I451">
        <f>SUM(Plan1!I451,Plan1!I452)/2</f>
        <v>113.58647537231445</v>
      </c>
      <c r="J451">
        <f>SUM(Plan1!J451,Plan1!J452)/2</f>
        <v>495.81303405761719</v>
      </c>
      <c r="K451">
        <f>SUM(Plan1!K451,Plan1!K452)/2</f>
        <v>3.0158911943435669</v>
      </c>
      <c r="L451">
        <f>SUM(Plan1!L451,Plan1!L452)/2</f>
        <v>2.5519324541091919</v>
      </c>
      <c r="M451">
        <f>SUM(Plan1!M451,Plan1!M452)/2</f>
        <v>2.5521640777587891</v>
      </c>
      <c r="N451">
        <f>SUM(Plan1!N451,Plan1!N452)/2</f>
        <v>2.3564081192016602</v>
      </c>
      <c r="O451">
        <f>SUM(Plan1!O451,Plan1!O452)/2</f>
        <v>344.97927856445313</v>
      </c>
      <c r="P451">
        <f>SUM(Plan1!P451,Plan1!P452)/2</f>
        <v>154.16588592529297</v>
      </c>
      <c r="Q451">
        <f>SUM(Plan1!Q451,Plan1!Q452)/2</f>
        <v>318.46669006347656</v>
      </c>
      <c r="R451">
        <f>SUM(Plan1!R451,Plan1!R452)/2</f>
        <v>3.5474216938018799</v>
      </c>
      <c r="S451">
        <f>SUM(Plan1!S451,Plan1!S452)/2</f>
        <v>3.7823704481124878</v>
      </c>
      <c r="T451">
        <f>SUM(Plan1!T451,Plan1!T452)/2</f>
        <v>148.52433776855469</v>
      </c>
      <c r="U451">
        <f>SUM(Plan1!U451,Plan1!U452)/2</f>
        <v>54.899999618530273</v>
      </c>
      <c r="V451">
        <f>SUM(Plan1!V451,Plan1!V452)/2</f>
        <v>4.3989300727844238</v>
      </c>
      <c r="W451">
        <f>SUM(Plan1!W451,Plan1!W452)/2</f>
        <v>4.3476166725158691</v>
      </c>
      <c r="X451">
        <f>SUM(Plan1!X451,Plan1!X452)/2</f>
        <v>161.17120361328125</v>
      </c>
      <c r="Y451">
        <f>SUM(Plan1!Y451,Plan1!Y452)/2</f>
        <v>41.768013000488281</v>
      </c>
      <c r="Z451">
        <f>SUM(Plan1!Z451,Plan1!Z452)/2</f>
        <v>91.708847045898438</v>
      </c>
      <c r="AA451">
        <f>SUM(Plan1!AA451,Plan1!AA452)/2</f>
        <v>51.316249847412109</v>
      </c>
      <c r="AB451">
        <f>SUM(Plan1!AB451,Plan1!AB452)/2</f>
        <v>4.6820518970489502</v>
      </c>
      <c r="AC451">
        <f>SUM(Plan1!AC451,Plan1!AC452)/2</f>
        <v>4.6139247417449951</v>
      </c>
    </row>
    <row r="452" spans="1:29" x14ac:dyDescent="0.25">
      <c r="A452" s="3">
        <v>43178.791692592589</v>
      </c>
      <c r="B452">
        <f>SUM(Plan1!B452,Plan1!B453)/2</f>
        <v>392.36241149902344</v>
      </c>
      <c r="C452">
        <f>SUM(Plan1!C452,Plan1!C453)/2</f>
        <v>1508.0305786132813</v>
      </c>
      <c r="D452">
        <f>SUM(Plan1!D452,Plan1!D453)/2</f>
        <v>353.91705322265625</v>
      </c>
      <c r="E452">
        <f>SUM(Plan1!E452,Plan1!E453)/2</f>
        <v>226.70352172851563</v>
      </c>
      <c r="F452">
        <f>SUM(Plan1!F452,Plan1!F453)/2</f>
        <v>576.59732055664063</v>
      </c>
      <c r="G452">
        <f>SUM(Plan1!G452,Plan1!G453)/2</f>
        <v>112.27307891845703</v>
      </c>
      <c r="H452">
        <f>SUM(Plan1!H452,Plan1!H453)/2</f>
        <v>176.34157562255859</v>
      </c>
      <c r="I452">
        <f>SUM(Plan1!I452,Plan1!I453)/2</f>
        <v>107.38932800292969</v>
      </c>
      <c r="J452">
        <f>SUM(Plan1!J452,Plan1!J453)/2</f>
        <v>577.6937255859375</v>
      </c>
      <c r="K452">
        <f>SUM(Plan1!K452,Plan1!K453)/2</f>
        <v>2.9824745655059814</v>
      </c>
      <c r="L452">
        <f>SUM(Plan1!L452,Plan1!L453)/2</f>
        <v>2.4312573671340942</v>
      </c>
      <c r="M452">
        <f>SUM(Plan1!M452,Plan1!M453)/2</f>
        <v>2.4452404975891113</v>
      </c>
      <c r="N452">
        <f>SUM(Plan1!N452,Plan1!N453)/2</f>
        <v>2.2483575344085693</v>
      </c>
      <c r="O452">
        <f>SUM(Plan1!O452,Plan1!O453)/2</f>
        <v>344.98605346679688</v>
      </c>
      <c r="P452">
        <f>SUM(Plan1!P452,Plan1!P453)/2</f>
        <v>166.37815856933594</v>
      </c>
      <c r="Q452">
        <f>SUM(Plan1!Q452,Plan1!Q453)/2</f>
        <v>347.440185546875</v>
      </c>
      <c r="R452">
        <f>SUM(Plan1!R452,Plan1!R453)/2</f>
        <v>3.5002447366714478</v>
      </c>
      <c r="S452">
        <f>SUM(Plan1!S452,Plan1!S453)/2</f>
        <v>3.755937933921814</v>
      </c>
      <c r="T452">
        <f>SUM(Plan1!T452,Plan1!T453)/2</f>
        <v>159.80349731445313</v>
      </c>
      <c r="U452">
        <f>SUM(Plan1!U452,Plan1!U453)/2</f>
        <v>59.049783706665039</v>
      </c>
      <c r="V452">
        <f>SUM(Plan1!V452,Plan1!V453)/2</f>
        <v>4.3360714912414551</v>
      </c>
      <c r="W452">
        <f>SUM(Plan1!W452,Plan1!W453)/2</f>
        <v>4.2689740657806396</v>
      </c>
      <c r="X452">
        <f>SUM(Plan1!X452,Plan1!X453)/2</f>
        <v>161.08425140380859</v>
      </c>
      <c r="Y452">
        <f>SUM(Plan1!Y452,Plan1!Y453)/2</f>
        <v>46.045463562011719</v>
      </c>
      <c r="Z452">
        <f>SUM(Plan1!Z452,Plan1!Z453)/2</f>
        <v>97.300556182861328</v>
      </c>
      <c r="AA452">
        <f>SUM(Plan1!AA452,Plan1!AA453)/2</f>
        <v>56.903604507446289</v>
      </c>
      <c r="AB452">
        <f>SUM(Plan1!AB452,Plan1!AB453)/2</f>
        <v>4.5899174213409424</v>
      </c>
      <c r="AC452">
        <f>SUM(Plan1!AC452,Plan1!AC453)/2</f>
        <v>4.5229489803314209</v>
      </c>
    </row>
    <row r="453" spans="1:29" x14ac:dyDescent="0.25">
      <c r="A453" s="3">
        <v>43178.833359317126</v>
      </c>
      <c r="B453">
        <f>SUM(Plan1!B453,Plan1!B454)/2</f>
        <v>392.41455078125</v>
      </c>
      <c r="C453">
        <f>SUM(Plan1!C453,Plan1!C454)/2</f>
        <v>1506.8663940429688</v>
      </c>
      <c r="D453">
        <f>SUM(Plan1!D453,Plan1!D454)/2</f>
        <v>367.97563171386719</v>
      </c>
      <c r="E453">
        <f>SUM(Plan1!E453,Plan1!E454)/2</f>
        <v>226.29005432128906</v>
      </c>
      <c r="F453">
        <f>SUM(Plan1!F453,Plan1!F454)/2</f>
        <v>571.77584838867188</v>
      </c>
      <c r="G453">
        <f>SUM(Plan1!G453,Plan1!G454)/2</f>
        <v>121.66488265991211</v>
      </c>
      <c r="H453">
        <f>SUM(Plan1!H453,Plan1!H454)/2</f>
        <v>156.537841796875</v>
      </c>
      <c r="I453">
        <f>SUM(Plan1!I453,Plan1!I454)/2</f>
        <v>99.508842468261719</v>
      </c>
      <c r="J453">
        <f>SUM(Plan1!J453,Plan1!J454)/2</f>
        <v>576.43670654296875</v>
      </c>
      <c r="K453">
        <f>SUM(Plan1!K453,Plan1!K454)/2</f>
        <v>2.9280041456222534</v>
      </c>
      <c r="L453">
        <f>SUM(Plan1!L453,Plan1!L454)/2</f>
        <v>2.3490351438522339</v>
      </c>
      <c r="M453">
        <f>SUM(Plan1!M453,Plan1!M454)/2</f>
        <v>2.3586944341659546</v>
      </c>
      <c r="N453">
        <f>SUM(Plan1!N453,Plan1!N454)/2</f>
        <v>2.1607304811477661</v>
      </c>
      <c r="O453">
        <f>SUM(Plan1!O453,Plan1!O454)/2</f>
        <v>344.72755432128906</v>
      </c>
      <c r="P453">
        <f>SUM(Plan1!P453,Plan1!P454)/2</f>
        <v>173.88834381103516</v>
      </c>
      <c r="Q453">
        <f>SUM(Plan1!Q453,Plan1!Q454)/2</f>
        <v>367.21577453613281</v>
      </c>
      <c r="R453">
        <f>SUM(Plan1!R453,Plan1!R454)/2</f>
        <v>3.4371191263198853</v>
      </c>
      <c r="S453">
        <f>SUM(Plan1!S453,Plan1!S454)/2</f>
        <v>3.7057470083236694</v>
      </c>
      <c r="T453">
        <f>SUM(Plan1!T453,Plan1!T454)/2</f>
        <v>165.10416412353516</v>
      </c>
      <c r="U453">
        <f>SUM(Plan1!U453,Plan1!U454)/2</f>
        <v>61.514974594116211</v>
      </c>
      <c r="V453">
        <f>SUM(Plan1!V453,Plan1!V454)/2</f>
        <v>4.2080519199371338</v>
      </c>
      <c r="W453">
        <f>SUM(Plan1!W453,Plan1!W454)/2</f>
        <v>4.2199063301086426</v>
      </c>
      <c r="X453">
        <f>SUM(Plan1!X453,Plan1!X454)/2</f>
        <v>160.94071960449219</v>
      </c>
      <c r="Y453">
        <f>SUM(Plan1!Y453,Plan1!Y454)/2</f>
        <v>48.553718566894531</v>
      </c>
      <c r="Z453">
        <f>SUM(Plan1!Z453,Plan1!Z454)/2</f>
        <v>100.3184814453125</v>
      </c>
      <c r="AA453">
        <f>SUM(Plan1!AA453,Plan1!AA454)/2</f>
        <v>59.672174453735352</v>
      </c>
      <c r="AB453">
        <f>SUM(Plan1!AB453,Plan1!AB454)/2</f>
        <v>4.4651632308959961</v>
      </c>
      <c r="AC453">
        <f>SUM(Plan1!AC453,Plan1!AC454)/2</f>
        <v>4.4033968448638916</v>
      </c>
    </row>
    <row r="454" spans="1:29" x14ac:dyDescent="0.25">
      <c r="A454" s="3">
        <v>43178.875026041664</v>
      </c>
      <c r="B454">
        <f>SUM(Plan1!B454,Plan1!B455)/2</f>
        <v>392.4154052734375</v>
      </c>
      <c r="C454">
        <f>SUM(Plan1!C454,Plan1!C455)/2</f>
        <v>1507.7246704101563</v>
      </c>
      <c r="D454">
        <f>SUM(Plan1!D454,Plan1!D455)/2</f>
        <v>379.528564453125</v>
      </c>
      <c r="E454">
        <f>SUM(Plan1!E454,Plan1!E455)/2</f>
        <v>225.37118530273438</v>
      </c>
      <c r="F454">
        <f>SUM(Plan1!F454,Plan1!F455)/2</f>
        <v>565.61257934570313</v>
      </c>
      <c r="G454">
        <f>SUM(Plan1!G454,Plan1!G455)/2</f>
        <v>128.87800598144531</v>
      </c>
      <c r="H454">
        <f>SUM(Plan1!H454,Plan1!H455)/2</f>
        <v>155.16741943359375</v>
      </c>
      <c r="I454">
        <f>SUM(Plan1!I454,Plan1!I455)/2</f>
        <v>97.050434112548828</v>
      </c>
      <c r="J454">
        <f>SUM(Plan1!J454,Plan1!J455)/2</f>
        <v>575.00729370117188</v>
      </c>
      <c r="K454">
        <f>SUM(Plan1!K454,Plan1!K455)/2</f>
        <v>2.8530040979385376</v>
      </c>
      <c r="L454">
        <f>SUM(Plan1!L454,Plan1!L455)/2</f>
        <v>2.2587718963623047</v>
      </c>
      <c r="M454">
        <f>SUM(Plan1!M454,Plan1!M455)/2</f>
        <v>2.2703146934509277</v>
      </c>
      <c r="N454">
        <f>SUM(Plan1!N454,Plan1!N455)/2</f>
        <v>2.0735653638839722</v>
      </c>
      <c r="O454">
        <f>SUM(Plan1!O454,Plan1!O455)/2</f>
        <v>343.8798828125</v>
      </c>
      <c r="P454">
        <f>SUM(Plan1!P454,Plan1!P455)/2</f>
        <v>179.69149017333984</v>
      </c>
      <c r="Q454">
        <f>SUM(Plan1!Q454,Plan1!Q455)/2</f>
        <v>382.18630981445313</v>
      </c>
      <c r="R454">
        <f>SUM(Plan1!R454,Plan1!R455)/2</f>
        <v>3.356102466583252</v>
      </c>
      <c r="S454">
        <f>SUM(Plan1!S454,Plan1!S455)/2</f>
        <v>3.6335644721984863</v>
      </c>
      <c r="T454">
        <f>SUM(Plan1!T454,Plan1!T455)/2</f>
        <v>170.53903961181641</v>
      </c>
      <c r="U454">
        <f>SUM(Plan1!U454,Plan1!U455)/2</f>
        <v>63.492996215820313</v>
      </c>
      <c r="V454">
        <f>SUM(Plan1!V454,Plan1!V455)/2</f>
        <v>4.0315715074539185</v>
      </c>
      <c r="W454">
        <f>SUM(Plan1!W454,Plan1!W455)/2</f>
        <v>4.160001277923584</v>
      </c>
      <c r="X454">
        <f>SUM(Plan1!X454,Plan1!X455)/2</f>
        <v>160.7203369140625</v>
      </c>
      <c r="Y454">
        <f>SUM(Plan1!Y454,Plan1!Y455)/2</f>
        <v>55.338838577270508</v>
      </c>
      <c r="Z454">
        <f>SUM(Plan1!Z454,Plan1!Z455)/2</f>
        <v>101.53219223022461</v>
      </c>
      <c r="AA454">
        <f>SUM(Plan1!AA454,Plan1!AA455)/2</f>
        <v>60.508834838867188</v>
      </c>
      <c r="AB454">
        <f>SUM(Plan1!AB454,Plan1!AB455)/2</f>
        <v>4.319807767868042</v>
      </c>
      <c r="AC454">
        <f>SUM(Plan1!AC454,Plan1!AC455)/2</f>
        <v>4.2641980648040771</v>
      </c>
    </row>
    <row r="455" spans="1:29" x14ac:dyDescent="0.25">
      <c r="A455" s="3">
        <v>43178.916692766201</v>
      </c>
      <c r="B455">
        <f>SUM(Plan1!B455,Plan1!B456)/2</f>
        <v>393.80589294433594</v>
      </c>
      <c r="C455">
        <f>SUM(Plan1!C455,Plan1!C456)/2</f>
        <v>1510.1773681640625</v>
      </c>
      <c r="D455">
        <f>SUM(Plan1!D455,Plan1!D456)/2</f>
        <v>385.28218078613281</v>
      </c>
      <c r="E455">
        <f>SUM(Plan1!E455,Plan1!E456)/2</f>
        <v>224.87914276123047</v>
      </c>
      <c r="F455">
        <f>SUM(Plan1!F455,Plan1!F456)/2</f>
        <v>566.47470092773438</v>
      </c>
      <c r="G455">
        <f>SUM(Plan1!G455,Plan1!G456)/2</f>
        <v>134.07568359375</v>
      </c>
      <c r="H455">
        <f>SUM(Plan1!H455,Plan1!H456)/2</f>
        <v>155.36508178710938</v>
      </c>
      <c r="I455">
        <f>SUM(Plan1!I455,Plan1!I456)/2</f>
        <v>95.734836578369141</v>
      </c>
      <c r="J455">
        <f>SUM(Plan1!J455,Plan1!J456)/2</f>
        <v>573.80081176757813</v>
      </c>
      <c r="K455">
        <f>SUM(Plan1!K455,Plan1!K456)/2</f>
        <v>2.7844434976577759</v>
      </c>
      <c r="L455">
        <f>SUM(Plan1!L455,Plan1!L456)/2</f>
        <v>2.1831053495407104</v>
      </c>
      <c r="M455">
        <f>SUM(Plan1!M455,Plan1!M456)/2</f>
        <v>2.1927328109741211</v>
      </c>
      <c r="N455">
        <f>SUM(Plan1!N455,Plan1!N456)/2</f>
        <v>1.9946768879890442</v>
      </c>
      <c r="O455">
        <f>SUM(Plan1!O455,Plan1!O456)/2</f>
        <v>343.82273864746094</v>
      </c>
      <c r="P455">
        <f>SUM(Plan1!P455,Plan1!P456)/2</f>
        <v>185.12147521972656</v>
      </c>
      <c r="Q455">
        <f>SUM(Plan1!Q455,Plan1!Q456)/2</f>
        <v>391.05433654785156</v>
      </c>
      <c r="R455">
        <f>SUM(Plan1!R455,Plan1!R456)/2</f>
        <v>3.2653821706771851</v>
      </c>
      <c r="S455">
        <f>SUM(Plan1!S455,Plan1!S456)/2</f>
        <v>3.5476993322372437</v>
      </c>
      <c r="T455">
        <f>SUM(Plan1!T455,Plan1!T456)/2</f>
        <v>171.95716094970703</v>
      </c>
      <c r="U455">
        <f>SUM(Plan1!U455,Plan1!U456)/2</f>
        <v>63.994426727294922</v>
      </c>
      <c r="V455">
        <f>SUM(Plan1!V455,Plan1!V456)/2</f>
        <v>4.0058125257492065</v>
      </c>
      <c r="W455">
        <f>SUM(Plan1!W455,Plan1!W456)/2</f>
        <v>4.0493733882904053</v>
      </c>
      <c r="X455">
        <f>SUM(Plan1!X455,Plan1!X456)/2</f>
        <v>160.54779815673828</v>
      </c>
      <c r="Y455">
        <f>SUM(Plan1!Y455,Plan1!Y456)/2</f>
        <v>60.212278366088867</v>
      </c>
      <c r="Z455">
        <f>SUM(Plan1!Z455,Plan1!Z456)/2</f>
        <v>101.69205474853516</v>
      </c>
      <c r="AA455">
        <f>SUM(Plan1!AA455,Plan1!AA456)/2</f>
        <v>61.173120498657227</v>
      </c>
      <c r="AB455">
        <f>SUM(Plan1!AB455,Plan1!AB456)/2</f>
        <v>4.1586170196533203</v>
      </c>
      <c r="AC455">
        <f>SUM(Plan1!AC455,Plan1!AC456)/2</f>
        <v>4.1041586399078369</v>
      </c>
    </row>
    <row r="456" spans="1:29" x14ac:dyDescent="0.25">
      <c r="A456" s="3">
        <v>43178.958359490738</v>
      </c>
      <c r="B456">
        <f>SUM(Plan1!B456,Plan1!B457)/2</f>
        <v>394.26119995117188</v>
      </c>
      <c r="C456">
        <f>SUM(Plan1!C456,Plan1!C457)/2</f>
        <v>1510.963134765625</v>
      </c>
      <c r="D456">
        <f>SUM(Plan1!D456,Plan1!D457)/2</f>
        <v>385.41203308105469</v>
      </c>
      <c r="E456">
        <f>SUM(Plan1!E456,Plan1!E457)/2</f>
        <v>224.33357238769531</v>
      </c>
      <c r="F456">
        <f>SUM(Plan1!F456,Plan1!F457)/2</f>
        <v>567.33682250976563</v>
      </c>
      <c r="G456">
        <f>SUM(Plan1!G456,Plan1!G457)/2</f>
        <v>135.28333282470703</v>
      </c>
      <c r="H456">
        <f>SUM(Plan1!H456,Plan1!H457)/2</f>
        <v>155.91184234619141</v>
      </c>
      <c r="I456">
        <f>SUM(Plan1!I456,Plan1!I457)/2</f>
        <v>94.227695465087891</v>
      </c>
      <c r="J456">
        <f>SUM(Plan1!J456,Plan1!J457)/2</f>
        <v>573.36648559570313</v>
      </c>
      <c r="K456">
        <f>SUM(Plan1!K456,Plan1!K457)/2</f>
        <v>2.7155202627182007</v>
      </c>
      <c r="L456">
        <f>SUM(Plan1!L456,Plan1!L457)/2</f>
        <v>2.1091818809509277</v>
      </c>
      <c r="M456">
        <f>SUM(Plan1!M456,Plan1!M457)/2</f>
        <v>2.1195884943008423</v>
      </c>
      <c r="N456">
        <f>SUM(Plan1!N456,Plan1!N457)/2</f>
        <v>1.9196649193763733</v>
      </c>
      <c r="O456">
        <f>SUM(Plan1!O456,Plan1!O457)/2</f>
        <v>344.55105590820313</v>
      </c>
      <c r="P456">
        <f>SUM(Plan1!P456,Plan1!P457)/2</f>
        <v>189.80495452880859</v>
      </c>
      <c r="Q456">
        <f>SUM(Plan1!Q456,Plan1!Q457)/2</f>
        <v>397.786376953125</v>
      </c>
      <c r="R456">
        <f>SUM(Plan1!R456,Plan1!R457)/2</f>
        <v>3.1710127592086792</v>
      </c>
      <c r="S456">
        <f>SUM(Plan1!S456,Plan1!S457)/2</f>
        <v>3.4505624771118164</v>
      </c>
      <c r="T456">
        <f>SUM(Plan1!T456,Plan1!T457)/2</f>
        <v>173.87579345703125</v>
      </c>
      <c r="U456">
        <f>SUM(Plan1!U456,Plan1!U457)/2</f>
        <v>63.666620254516602</v>
      </c>
      <c r="V456">
        <f>SUM(Plan1!V456,Plan1!V457)/2</f>
        <v>3.9496992826461792</v>
      </c>
      <c r="W456">
        <f>SUM(Plan1!W456,Plan1!W457)/2</f>
        <v>3.9739367961883545</v>
      </c>
      <c r="X456">
        <f>SUM(Plan1!X456,Plan1!X457)/2</f>
        <v>160.36095428466797</v>
      </c>
      <c r="Y456">
        <f>SUM(Plan1!Y456,Plan1!Y457)/2</f>
        <v>59.58051872253418</v>
      </c>
      <c r="Z456">
        <f>SUM(Plan1!Z456,Plan1!Z457)/2</f>
        <v>101.55656433105469</v>
      </c>
      <c r="AA456">
        <f>SUM(Plan1!AA456,Plan1!AA457)/2</f>
        <v>61.579395294189453</v>
      </c>
      <c r="AB456">
        <f>SUM(Plan1!AB456,Plan1!AB457)/2</f>
        <v>3.9863297939300537</v>
      </c>
      <c r="AC456">
        <f>SUM(Plan1!AC456,Plan1!AC457)/2</f>
        <v>3.9304482936859131</v>
      </c>
    </row>
    <row r="457" spans="1:29" x14ac:dyDescent="0.25">
      <c r="A457" s="3">
        <v>43179.000026215275</v>
      </c>
      <c r="B457">
        <f>SUM(Plan1!B457,Plan1!B458)/2</f>
        <v>393.26727294921875</v>
      </c>
      <c r="C457">
        <f>SUM(Plan1!C457,Plan1!C458)/2</f>
        <v>1510.510009765625</v>
      </c>
      <c r="D457">
        <f>SUM(Plan1!D457,Plan1!D458)/2</f>
        <v>382.88139343261719</v>
      </c>
      <c r="E457">
        <f>SUM(Plan1!E457,Plan1!E458)/2</f>
        <v>223.48942565917969</v>
      </c>
      <c r="F457">
        <f>SUM(Plan1!F457,Plan1!F458)/2</f>
        <v>566.44570922851563</v>
      </c>
      <c r="G457">
        <f>SUM(Plan1!G457,Plan1!G458)/2</f>
        <v>129.98545837402344</v>
      </c>
      <c r="H457">
        <f>SUM(Plan1!H457,Plan1!H458)/2</f>
        <v>183.81443023681641</v>
      </c>
      <c r="I457">
        <f>SUM(Plan1!I457,Plan1!I458)/2</f>
        <v>102.50453567504883</v>
      </c>
      <c r="J457">
        <f>SUM(Plan1!J457,Plan1!J458)/2</f>
        <v>572.0958251953125</v>
      </c>
      <c r="K457">
        <f>SUM(Plan1!K457,Plan1!K458)/2</f>
        <v>2.6104846000671387</v>
      </c>
      <c r="L457">
        <f>SUM(Plan1!L457,Plan1!L458)/2</f>
        <v>2.0012081265449524</v>
      </c>
      <c r="M457">
        <f>SUM(Plan1!M457,Plan1!M458)/2</f>
        <v>2.0258109569549561</v>
      </c>
      <c r="N457">
        <f>SUM(Plan1!N457,Plan1!N458)/2</f>
        <v>1.8218123316764832</v>
      </c>
      <c r="O457">
        <f>SUM(Plan1!O457,Plan1!O458)/2</f>
        <v>344.05860900878906</v>
      </c>
      <c r="P457">
        <f>SUM(Plan1!P457,Plan1!P458)/2</f>
        <v>190.14187622070313</v>
      </c>
      <c r="Q457">
        <f>SUM(Plan1!Q457,Plan1!Q458)/2</f>
        <v>398.33515930175781</v>
      </c>
      <c r="R457">
        <f>SUM(Plan1!R457,Plan1!R458)/2</f>
        <v>3.0689992904663086</v>
      </c>
      <c r="S457">
        <f>SUM(Plan1!S457,Plan1!S458)/2</f>
        <v>3.3498345613479614</v>
      </c>
      <c r="T457">
        <f>SUM(Plan1!T457,Plan1!T458)/2</f>
        <v>172.84677124023438</v>
      </c>
      <c r="U457">
        <f>SUM(Plan1!U457,Plan1!U458)/2</f>
        <v>62.348276138305664</v>
      </c>
      <c r="V457">
        <f>SUM(Plan1!V457,Plan1!V458)/2</f>
        <v>3.8700765371322632</v>
      </c>
      <c r="W457">
        <f>SUM(Plan1!W457,Plan1!W458)/2</f>
        <v>3.8970024585723877</v>
      </c>
      <c r="X457">
        <f>SUM(Plan1!X457,Plan1!X458)/2</f>
        <v>160.08994293212891</v>
      </c>
      <c r="Y457">
        <f>SUM(Plan1!Y457,Plan1!Y458)/2</f>
        <v>57.73649787902832</v>
      </c>
      <c r="Z457">
        <f>SUM(Plan1!Z457,Plan1!Z458)/2</f>
        <v>100.25543594360352</v>
      </c>
      <c r="AA457">
        <f>SUM(Plan1!AA457,Plan1!AA458)/2</f>
        <v>62.205287933349609</v>
      </c>
      <c r="AB457">
        <f>SUM(Plan1!AB457,Plan1!AB458)/2</f>
        <v>3.8184318542480469</v>
      </c>
      <c r="AC457">
        <f>SUM(Plan1!AC457,Plan1!AC458)/2</f>
        <v>3.7602733373641968</v>
      </c>
    </row>
    <row r="458" spans="1:29" x14ac:dyDescent="0.25">
      <c r="A458" s="3">
        <v>43179.041692939812</v>
      </c>
      <c r="B458">
        <f>SUM(Plan1!B458,Plan1!B459)/2</f>
        <v>393.47235107421875</v>
      </c>
      <c r="C458">
        <f>SUM(Plan1!C458,Plan1!C459)/2</f>
        <v>1510.056884765625</v>
      </c>
      <c r="D458">
        <f>SUM(Plan1!D458,Plan1!D459)/2</f>
        <v>380.39019775390625</v>
      </c>
      <c r="E458">
        <f>SUM(Plan1!E458,Plan1!E459)/2</f>
        <v>222.19176483154297</v>
      </c>
      <c r="F458">
        <f>SUM(Plan1!F458,Plan1!F459)/2</f>
        <v>565.32907104492188</v>
      </c>
      <c r="G458">
        <f>SUM(Plan1!G458,Plan1!G459)/2</f>
        <v>126.12771224975586</v>
      </c>
      <c r="H458">
        <f>SUM(Plan1!H458,Plan1!H459)/2</f>
        <v>211.38301086425781</v>
      </c>
      <c r="I458">
        <f>SUM(Plan1!I458,Plan1!I459)/2</f>
        <v>115.75476837158203</v>
      </c>
      <c r="J458">
        <f>SUM(Plan1!J458,Plan1!J459)/2</f>
        <v>570.48098754882813</v>
      </c>
      <c r="K458">
        <f>SUM(Plan1!K458,Plan1!K459)/2</f>
        <v>2.5029526948928833</v>
      </c>
      <c r="L458">
        <f>SUM(Plan1!L458,Plan1!L459)/2</f>
        <v>1.8876692056655884</v>
      </c>
      <c r="M458">
        <f>SUM(Plan1!M458,Plan1!M459)/2</f>
        <v>1.9112411737442017</v>
      </c>
      <c r="N458">
        <f>SUM(Plan1!N458,Plan1!N459)/2</f>
        <v>1.7044522762298584</v>
      </c>
      <c r="O458">
        <f>SUM(Plan1!O458,Plan1!O459)/2</f>
        <v>342.51239013671875</v>
      </c>
      <c r="P458">
        <f>SUM(Plan1!P458,Plan1!P459)/2</f>
        <v>185.6732177734375</v>
      </c>
      <c r="Q458">
        <f>SUM(Plan1!Q458,Plan1!Q459)/2</f>
        <v>386.02603149414063</v>
      </c>
      <c r="R458">
        <f>SUM(Plan1!R458,Plan1!R459)/2</f>
        <v>2.9671847820281982</v>
      </c>
      <c r="S458">
        <f>SUM(Plan1!S458,Plan1!S459)/2</f>
        <v>3.2484731674194336</v>
      </c>
      <c r="T458">
        <f>SUM(Plan1!T458,Plan1!T459)/2</f>
        <v>167.2379150390625</v>
      </c>
      <c r="U458">
        <f>SUM(Plan1!U458,Plan1!U459)/2</f>
        <v>60.676939010620117</v>
      </c>
      <c r="V458">
        <f>SUM(Plan1!V458,Plan1!V459)/2</f>
        <v>3.9082592725753784</v>
      </c>
      <c r="W458">
        <f>SUM(Plan1!W458,Plan1!W459)/2</f>
        <v>3.8569145202636719</v>
      </c>
      <c r="X458">
        <f>SUM(Plan1!X458,Plan1!X459)/2</f>
        <v>159.94244384765625</v>
      </c>
      <c r="Y458">
        <f>SUM(Plan1!Y458,Plan1!Y459)/2</f>
        <v>56.586238861083984</v>
      </c>
      <c r="Z458">
        <f>SUM(Plan1!Z458,Plan1!Z459)/2</f>
        <v>99.905452728271484</v>
      </c>
      <c r="AA458">
        <f>SUM(Plan1!AA458,Plan1!AA459)/2</f>
        <v>60.029462814331055</v>
      </c>
      <c r="AB458">
        <f>SUM(Plan1!AB458,Plan1!AB459)/2</f>
        <v>3.657443642616272</v>
      </c>
      <c r="AC458">
        <f>SUM(Plan1!AC458,Plan1!AC459)/2</f>
        <v>3.6074401140213013</v>
      </c>
    </row>
    <row r="459" spans="1:29" x14ac:dyDescent="0.25">
      <c r="A459" s="3">
        <v>43179.08335966435</v>
      </c>
      <c r="B459">
        <f>SUM(Plan1!B459,Plan1!B460)/2</f>
        <v>392.87785339355469</v>
      </c>
      <c r="C459">
        <f>SUM(Plan1!C459,Plan1!C460)/2</f>
        <v>1509.603759765625</v>
      </c>
      <c r="D459">
        <f>SUM(Plan1!D459,Plan1!D460)/2</f>
        <v>378.43730163574219</v>
      </c>
      <c r="E459">
        <f>SUM(Plan1!E459,Plan1!E460)/2</f>
        <v>220.71990966796875</v>
      </c>
      <c r="F459">
        <f>SUM(Plan1!F459,Plan1!F460)/2</f>
        <v>565.81436157226563</v>
      </c>
      <c r="G459">
        <f>SUM(Plan1!G459,Plan1!G460)/2</f>
        <v>127.79059219360352</v>
      </c>
      <c r="H459">
        <f>SUM(Plan1!H459,Plan1!H460)/2</f>
        <v>210.74151611328125</v>
      </c>
      <c r="I459">
        <f>SUM(Plan1!I459,Plan1!I460)/2</f>
        <v>119.50705718994141</v>
      </c>
      <c r="J459">
        <f>SUM(Plan1!J459,Plan1!J460)/2</f>
        <v>570.33087158203125</v>
      </c>
      <c r="K459">
        <f>SUM(Plan1!K459,Plan1!K460)/2</f>
        <v>2.4116268157958984</v>
      </c>
      <c r="L459">
        <f>SUM(Plan1!L459,Plan1!L460)/2</f>
        <v>1.7816428542137146</v>
      </c>
      <c r="M459">
        <f>SUM(Plan1!M459,Plan1!M460)/2</f>
        <v>1.8015312552452087</v>
      </c>
      <c r="N459">
        <f>SUM(Plan1!N459,Plan1!N460)/2</f>
        <v>1.5893089175224304</v>
      </c>
      <c r="O459">
        <f>SUM(Plan1!O459,Plan1!O460)/2</f>
        <v>342.9010009765625</v>
      </c>
      <c r="P459">
        <f>SUM(Plan1!P459,Plan1!P460)/2</f>
        <v>183.71702575683594</v>
      </c>
      <c r="Q459">
        <f>SUM(Plan1!Q459,Plan1!Q460)/2</f>
        <v>374.03837585449219</v>
      </c>
      <c r="R459">
        <f>SUM(Plan1!R459,Plan1!R460)/2</f>
        <v>2.8789329528808594</v>
      </c>
      <c r="S459">
        <f>SUM(Plan1!S459,Plan1!S460)/2</f>
        <v>3.1529216766357422</v>
      </c>
      <c r="T459">
        <f>SUM(Plan1!T459,Plan1!T460)/2</f>
        <v>163.76714324951172</v>
      </c>
      <c r="U459">
        <f>SUM(Plan1!U459,Plan1!U460)/2</f>
        <v>60.327281951904297</v>
      </c>
      <c r="V459">
        <f>SUM(Plan1!V459,Plan1!V460)/2</f>
        <v>3.8834980726242065</v>
      </c>
      <c r="W459">
        <f>SUM(Plan1!W459,Plan1!W460)/2</f>
        <v>3.8489835262298584</v>
      </c>
      <c r="X459">
        <f>SUM(Plan1!X459,Plan1!X460)/2</f>
        <v>159.80305480957031</v>
      </c>
      <c r="Y459">
        <f>SUM(Plan1!Y459,Plan1!Y460)/2</f>
        <v>55.247993469238281</v>
      </c>
      <c r="Z459">
        <f>SUM(Plan1!Z459,Plan1!Z460)/2</f>
        <v>99.626022338867188</v>
      </c>
      <c r="AA459">
        <f>SUM(Plan1!AA459,Plan1!AA460)/2</f>
        <v>58.548213958740234</v>
      </c>
      <c r="AB459">
        <f>SUM(Plan1!AB459,Plan1!AB460)/2</f>
        <v>3.5059323310852051</v>
      </c>
      <c r="AC459">
        <f>SUM(Plan1!AC459,Plan1!AC460)/2</f>
        <v>3.4638302326202393</v>
      </c>
    </row>
    <row r="460" spans="1:29" x14ac:dyDescent="0.25">
      <c r="A460" s="3">
        <v>43179.125026388887</v>
      </c>
      <c r="B460">
        <f>SUM(Plan1!B460,Plan1!B461)/2</f>
        <v>392.28335571289063</v>
      </c>
      <c r="C460">
        <f>SUM(Plan1!C460,Plan1!C461)/2</f>
        <v>1509.150634765625</v>
      </c>
      <c r="D460">
        <f>SUM(Plan1!D460,Plan1!D461)/2</f>
        <v>372.96771240234375</v>
      </c>
      <c r="E460">
        <f>SUM(Plan1!E460,Plan1!E461)/2</f>
        <v>219.75524139404297</v>
      </c>
      <c r="F460">
        <f>SUM(Plan1!F460,Plan1!F461)/2</f>
        <v>566.37387084960938</v>
      </c>
      <c r="G460">
        <f>SUM(Plan1!G460,Plan1!G461)/2</f>
        <v>126.42729949951172</v>
      </c>
      <c r="H460">
        <f>SUM(Plan1!H460,Plan1!H461)/2</f>
        <v>211.23561096191406</v>
      </c>
      <c r="I460">
        <f>SUM(Plan1!I460,Plan1!I461)/2</f>
        <v>120.04946136474609</v>
      </c>
      <c r="J460">
        <f>SUM(Plan1!J460,Plan1!J461)/2</f>
        <v>569.00027465820313</v>
      </c>
      <c r="K460">
        <f>SUM(Plan1!K460,Plan1!K461)/2</f>
        <v>2.3064473867416382</v>
      </c>
      <c r="L460">
        <f>SUM(Plan1!L460,Plan1!L461)/2</f>
        <v>1.661230742931366</v>
      </c>
      <c r="M460">
        <f>SUM(Plan1!M460,Plan1!M461)/2</f>
        <v>1.6924006342887878</v>
      </c>
      <c r="N460">
        <f>SUM(Plan1!N460,Plan1!N461)/2</f>
        <v>1.4744873046875</v>
      </c>
      <c r="O460">
        <f>SUM(Plan1!O460,Plan1!O461)/2</f>
        <v>342.78021240234375</v>
      </c>
      <c r="P460">
        <f>SUM(Plan1!P460,Plan1!P461)/2</f>
        <v>180.3331298828125</v>
      </c>
      <c r="Q460">
        <f>SUM(Plan1!Q460,Plan1!Q461)/2</f>
        <v>368.02967834472656</v>
      </c>
      <c r="R460">
        <f>SUM(Plan1!R460,Plan1!R461)/2</f>
        <v>2.7995874881744385</v>
      </c>
      <c r="S460">
        <f>SUM(Plan1!S460,Plan1!S461)/2</f>
        <v>3.0672272443771362</v>
      </c>
      <c r="T460">
        <f>SUM(Plan1!T460,Plan1!T461)/2</f>
        <v>160.65999603271484</v>
      </c>
      <c r="U460">
        <f>SUM(Plan1!U460,Plan1!U461)/2</f>
        <v>61.434333801269531</v>
      </c>
      <c r="V460">
        <f>SUM(Plan1!V460,Plan1!V461)/2</f>
        <v>3.8326088190078735</v>
      </c>
      <c r="W460">
        <f>SUM(Plan1!W460,Plan1!W461)/2</f>
        <v>3.8028386831283569</v>
      </c>
      <c r="X460">
        <f>SUM(Plan1!X460,Plan1!X461)/2</f>
        <v>159.60359954833984</v>
      </c>
      <c r="Y460">
        <f>SUM(Plan1!Y460,Plan1!Y461)/2</f>
        <v>52.98731803894043</v>
      </c>
      <c r="Z460">
        <f>SUM(Plan1!Z460,Plan1!Z461)/2</f>
        <v>98.870296478271484</v>
      </c>
      <c r="AA460">
        <f>SUM(Plan1!AA460,Plan1!AA461)/2</f>
        <v>58.393581390380859</v>
      </c>
      <c r="AB460">
        <f>SUM(Plan1!AB460,Plan1!AB461)/2</f>
        <v>3.3603000640869141</v>
      </c>
      <c r="AC460">
        <f>SUM(Plan1!AC460,Plan1!AC461)/2</f>
        <v>3.318103551864624</v>
      </c>
    </row>
    <row r="461" spans="1:29" x14ac:dyDescent="0.25">
      <c r="A461" s="3">
        <v>43179.166693113424</v>
      </c>
      <c r="B461">
        <f>SUM(Plan1!B461,Plan1!B462)/2</f>
        <v>392.78359985351563</v>
      </c>
      <c r="C461">
        <f>SUM(Plan1!C461,Plan1!C462)/2</f>
        <v>1508.697509765625</v>
      </c>
      <c r="D461">
        <f>SUM(Plan1!D461,Plan1!D462)/2</f>
        <v>364.15122985839844</v>
      </c>
      <c r="E461">
        <f>SUM(Plan1!E461,Plan1!E462)/2</f>
        <v>219.40910339355469</v>
      </c>
      <c r="F461">
        <f>SUM(Plan1!F461,Plan1!F462)/2</f>
        <v>566.93338012695313</v>
      </c>
      <c r="G461">
        <f>SUM(Plan1!G461,Plan1!G462)/2</f>
        <v>122.85568237304688</v>
      </c>
      <c r="H461">
        <f>SUM(Plan1!H461,Plan1!H462)/2</f>
        <v>211.76361846923828</v>
      </c>
      <c r="I461">
        <f>SUM(Plan1!I461,Plan1!I462)/2</f>
        <v>120.07159042358398</v>
      </c>
      <c r="J461">
        <f>SUM(Plan1!J461,Plan1!J462)/2</f>
        <v>566.10479736328125</v>
      </c>
      <c r="K461">
        <f>SUM(Plan1!K461,Plan1!K462)/2</f>
        <v>2.1787532567977905</v>
      </c>
      <c r="L461">
        <f>SUM(Plan1!L461,Plan1!L462)/2</f>
        <v>1.5342307686805725</v>
      </c>
      <c r="M461">
        <f>SUM(Plan1!M461,Plan1!M462)/2</f>
        <v>1.5689720511436462</v>
      </c>
      <c r="N461">
        <f>SUM(Plan1!N461,Plan1!N462)/2</f>
        <v>1.3512303233146667</v>
      </c>
      <c r="O461">
        <f>SUM(Plan1!O461,Plan1!O462)/2</f>
        <v>342.18678283691406</v>
      </c>
      <c r="P461">
        <f>SUM(Plan1!P461,Plan1!P462)/2</f>
        <v>172.88065338134766</v>
      </c>
      <c r="Q461">
        <f>SUM(Plan1!Q461,Plan1!Q462)/2</f>
        <v>366.99552917480469</v>
      </c>
      <c r="R461">
        <f>SUM(Plan1!R461,Plan1!R462)/2</f>
        <v>2.7255983352661133</v>
      </c>
      <c r="S461">
        <f>SUM(Plan1!S461,Plan1!S462)/2</f>
        <v>2.9882116317749023</v>
      </c>
      <c r="T461">
        <f>SUM(Plan1!T461,Plan1!T462)/2</f>
        <v>153.98750305175781</v>
      </c>
      <c r="U461">
        <f>SUM(Plan1!U461,Plan1!U462)/2</f>
        <v>60.761739730834961</v>
      </c>
      <c r="V461">
        <f>SUM(Plan1!V461,Plan1!V462)/2</f>
        <v>3.7687957286834717</v>
      </c>
      <c r="W461">
        <f>SUM(Plan1!W461,Plan1!W462)/2</f>
        <v>3.7411317825317383</v>
      </c>
      <c r="X461">
        <f>SUM(Plan1!X461,Plan1!X462)/2</f>
        <v>159.64596557617188</v>
      </c>
      <c r="Y461">
        <f>SUM(Plan1!Y461,Plan1!Y462)/2</f>
        <v>51.634420394897461</v>
      </c>
      <c r="Z461">
        <f>SUM(Plan1!Z461,Plan1!Z462)/2</f>
        <v>101.65403366088867</v>
      </c>
      <c r="AA461">
        <f>SUM(Plan1!AA461,Plan1!AA462)/2</f>
        <v>55.208353042602539</v>
      </c>
      <c r="AB461">
        <f>SUM(Plan1!AB461,Plan1!AB462)/2</f>
        <v>3.2215429544448853</v>
      </c>
      <c r="AC461">
        <f>SUM(Plan1!AC461,Plan1!AC462)/2</f>
        <v>3.1787673234939575</v>
      </c>
    </row>
    <row r="462" spans="1:29" x14ac:dyDescent="0.25">
      <c r="A462" s="3">
        <v>43179.208359837961</v>
      </c>
      <c r="B462">
        <f>SUM(Plan1!B462,Plan1!B463)/2</f>
        <v>393.22421264648438</v>
      </c>
      <c r="C462">
        <f>SUM(Plan1!C462,Plan1!C463)/2</f>
        <v>1508.2444458007813</v>
      </c>
      <c r="D462">
        <f>SUM(Plan1!D462,Plan1!D463)/2</f>
        <v>357.91854858398438</v>
      </c>
      <c r="E462">
        <f>SUM(Plan1!E462,Plan1!E463)/2</f>
        <v>219.71229553222656</v>
      </c>
      <c r="F462">
        <f>SUM(Plan1!F462,Plan1!F463)/2</f>
        <v>567.49288940429688</v>
      </c>
      <c r="G462">
        <f>SUM(Plan1!G462,Plan1!G463)/2</f>
        <v>118.1987190246582</v>
      </c>
      <c r="H462">
        <f>SUM(Plan1!H462,Plan1!H463)/2</f>
        <v>212.38520050048828</v>
      </c>
      <c r="I462">
        <f>SUM(Plan1!I462,Plan1!I463)/2</f>
        <v>118.27163696289063</v>
      </c>
      <c r="J462">
        <f>SUM(Plan1!J462,Plan1!J463)/2</f>
        <v>563.52301025390625</v>
      </c>
      <c r="K462">
        <f>SUM(Plan1!K462,Plan1!K463)/2</f>
        <v>2.0617820024490356</v>
      </c>
      <c r="L462">
        <f>SUM(Plan1!L462,Plan1!L463)/2</f>
        <v>1.4361110925674438</v>
      </c>
      <c r="M462">
        <f>SUM(Plan1!M462,Plan1!M463)/2</f>
        <v>1.4629896879196167</v>
      </c>
      <c r="N462">
        <f>SUM(Plan1!N462,Plan1!N463)/2</f>
        <v>1.242765486240387</v>
      </c>
      <c r="O462">
        <f>SUM(Plan1!O462,Plan1!O463)/2</f>
        <v>342.72349548339844</v>
      </c>
      <c r="P462">
        <f>SUM(Plan1!P462,Plan1!P463)/2</f>
        <v>169.16925811767578</v>
      </c>
      <c r="Q462">
        <f>SUM(Plan1!Q462,Plan1!Q463)/2</f>
        <v>361.89125061035156</v>
      </c>
      <c r="R462">
        <f>SUM(Plan1!R462,Plan1!R463)/2</f>
        <v>2.656069278717041</v>
      </c>
      <c r="S462">
        <f>SUM(Plan1!S462,Plan1!S463)/2</f>
        <v>2.9141488075256348</v>
      </c>
      <c r="T462">
        <f>SUM(Plan1!T462,Plan1!T463)/2</f>
        <v>147.16365051269531</v>
      </c>
      <c r="U462">
        <f>SUM(Plan1!U462,Plan1!U463)/2</f>
        <v>57.56462287902832</v>
      </c>
      <c r="V462">
        <f>SUM(Plan1!V462,Plan1!V463)/2</f>
        <v>3.6958154439926147</v>
      </c>
      <c r="W462">
        <f>SUM(Plan1!W462,Plan1!W463)/2</f>
        <v>3.6714247465133667</v>
      </c>
      <c r="X462">
        <f>SUM(Plan1!X462,Plan1!X463)/2</f>
        <v>159.77536010742188</v>
      </c>
      <c r="Y462">
        <f>SUM(Plan1!Y462,Plan1!Y463)/2</f>
        <v>49.703662872314453</v>
      </c>
      <c r="Z462">
        <f>SUM(Plan1!Z462,Plan1!Z463)/2</f>
        <v>102.39854431152344</v>
      </c>
      <c r="AA462">
        <f>SUM(Plan1!AA462,Plan1!AA463)/2</f>
        <v>52.028408050537109</v>
      </c>
      <c r="AB462">
        <f>SUM(Plan1!AB462,Plan1!AB463)/2</f>
        <v>3.0894978046417236</v>
      </c>
      <c r="AC462">
        <f>SUM(Plan1!AC462,Plan1!AC463)/2</f>
        <v>3.0501660108566284</v>
      </c>
    </row>
    <row r="463" spans="1:29" x14ac:dyDescent="0.25">
      <c r="A463" s="3">
        <v>43179.250026562499</v>
      </c>
      <c r="B463">
        <f>SUM(Plan1!B463,Plan1!B464)/2</f>
        <v>392.51045227050781</v>
      </c>
      <c r="C463">
        <f>SUM(Plan1!C463,Plan1!C464)/2</f>
        <v>1507.7913818359375</v>
      </c>
      <c r="D463">
        <f>SUM(Plan1!D463,Plan1!D464)/2</f>
        <v>358.14451599121094</v>
      </c>
      <c r="E463">
        <f>SUM(Plan1!E463,Plan1!E464)/2</f>
        <v>219.77684783935547</v>
      </c>
      <c r="F463">
        <f>SUM(Plan1!F463,Plan1!F464)/2</f>
        <v>540.9879150390625</v>
      </c>
      <c r="G463">
        <f>SUM(Plan1!G463,Plan1!G464)/2</f>
        <v>114.9744987487793</v>
      </c>
      <c r="H463">
        <f>SUM(Plan1!H463,Plan1!H464)/2</f>
        <v>213.4058837890625</v>
      </c>
      <c r="I463">
        <f>SUM(Plan1!I463,Plan1!I464)/2</f>
        <v>118.98300552368164</v>
      </c>
      <c r="J463">
        <f>SUM(Plan1!J463,Plan1!J464)/2</f>
        <v>562.51727294921875</v>
      </c>
      <c r="K463">
        <f>SUM(Plan1!K463,Plan1!K464)/2</f>
        <v>1.9535641670227051</v>
      </c>
      <c r="L463">
        <f>SUM(Plan1!L463,Plan1!L464)/2</f>
        <v>1.3601111173629761</v>
      </c>
      <c r="M463">
        <f>SUM(Plan1!M463,Plan1!M464)/2</f>
        <v>1.375643253326416</v>
      </c>
      <c r="N463">
        <f>SUM(Plan1!N463,Plan1!N464)/2</f>
        <v>1.1496685147285461</v>
      </c>
      <c r="O463">
        <f>SUM(Plan1!O463,Plan1!O464)/2</f>
        <v>342.92933654785156</v>
      </c>
      <c r="P463">
        <f>SUM(Plan1!P463,Plan1!P464)/2</f>
        <v>165.39198303222656</v>
      </c>
      <c r="Q463">
        <f>SUM(Plan1!Q463,Plan1!Q464)/2</f>
        <v>352.63555908203125</v>
      </c>
      <c r="R463">
        <f>SUM(Plan1!R463,Plan1!R464)/2</f>
        <v>2.5918722152709961</v>
      </c>
      <c r="S463">
        <f>SUM(Plan1!S463,Plan1!S464)/2</f>
        <v>2.8463771343231201</v>
      </c>
      <c r="T463">
        <f>SUM(Plan1!T463,Plan1!T464)/2</f>
        <v>141.83060455322266</v>
      </c>
      <c r="U463">
        <f>SUM(Plan1!U463,Plan1!U464)/2</f>
        <v>54.66790771484375</v>
      </c>
      <c r="V463">
        <f>SUM(Plan1!V463,Plan1!V464)/2</f>
        <v>3.7407454252243042</v>
      </c>
      <c r="W463">
        <f>SUM(Plan1!W463,Plan1!W464)/2</f>
        <v>3.7165817022323608</v>
      </c>
      <c r="X463">
        <f>SUM(Plan1!X463,Plan1!X464)/2</f>
        <v>159.79560089111328</v>
      </c>
      <c r="Y463">
        <f>SUM(Plan1!Y463,Plan1!Y464)/2</f>
        <v>47.115835189819336</v>
      </c>
      <c r="Z463">
        <f>SUM(Plan1!Z463,Plan1!Z464)/2</f>
        <v>98.409114837646484</v>
      </c>
      <c r="AA463">
        <f>SUM(Plan1!AA463,Plan1!AA464)/2</f>
        <v>49.994613647460938</v>
      </c>
      <c r="AB463">
        <f>SUM(Plan1!AB463,Plan1!AB464)/2</f>
        <v>2.9804798364639282</v>
      </c>
      <c r="AC463">
        <f>SUM(Plan1!AC463,Plan1!AC464)/2</f>
        <v>2.9448387622833252</v>
      </c>
    </row>
    <row r="464" spans="1:29" x14ac:dyDescent="0.25">
      <c r="A464" s="3">
        <v>43179.291693287036</v>
      </c>
      <c r="B464">
        <f>SUM(Plan1!B464,Plan1!B465)/2</f>
        <v>393.10899353027344</v>
      </c>
      <c r="C464">
        <f>SUM(Plan1!C464,Plan1!C465)/2</f>
        <v>1507.3382568359375</v>
      </c>
      <c r="D464">
        <f>SUM(Plan1!D464,Plan1!D465)/2</f>
        <v>352.59162902832031</v>
      </c>
      <c r="E464">
        <f>SUM(Plan1!E464,Plan1!E465)/2</f>
        <v>219.28373718261719</v>
      </c>
      <c r="F464">
        <f>SUM(Plan1!F464,Plan1!F465)/2</f>
        <v>514.73983764648438</v>
      </c>
      <c r="G464">
        <f>SUM(Plan1!G464,Plan1!G465)/2</f>
        <v>111.33976745605469</v>
      </c>
      <c r="H464">
        <f>SUM(Plan1!H464,Plan1!H465)/2</f>
        <v>214.13135528564453</v>
      </c>
      <c r="I464">
        <f>SUM(Plan1!I464,Plan1!I465)/2</f>
        <v>119.63650894165039</v>
      </c>
      <c r="J464">
        <f>SUM(Plan1!J464,Plan1!J465)/2</f>
        <v>561.74038696289063</v>
      </c>
      <c r="K464">
        <f>SUM(Plan1!K464,Plan1!K465)/2</f>
        <v>1.8508543372154236</v>
      </c>
      <c r="L464">
        <f>SUM(Plan1!L464,Plan1!L465)/2</f>
        <v>1.2731667160987854</v>
      </c>
      <c r="M464">
        <f>SUM(Plan1!M464,Plan1!M465)/2</f>
        <v>1.2933586239814758</v>
      </c>
      <c r="N464">
        <f>SUM(Plan1!N464,Plan1!N465)/2</f>
        <v>1.0657315254211426</v>
      </c>
      <c r="O464">
        <f>SUM(Plan1!O464,Plan1!O465)/2</f>
        <v>342.60858154296875</v>
      </c>
      <c r="P464">
        <f>SUM(Plan1!P464,Plan1!P465)/2</f>
        <v>161.75994110107422</v>
      </c>
      <c r="Q464">
        <f>SUM(Plan1!Q464,Plan1!Q465)/2</f>
        <v>344.36163330078125</v>
      </c>
      <c r="R464">
        <f>SUM(Plan1!R464,Plan1!R465)/2</f>
        <v>2.538989782333374</v>
      </c>
      <c r="S464">
        <f>SUM(Plan1!S464,Plan1!S465)/2</f>
        <v>2.7866024971008301</v>
      </c>
      <c r="T464">
        <f>SUM(Plan1!T464,Plan1!T465)/2</f>
        <v>136.81739807128906</v>
      </c>
      <c r="U464">
        <f>SUM(Plan1!U464,Plan1!U465)/2</f>
        <v>50.937799453735352</v>
      </c>
      <c r="V464">
        <f>SUM(Plan1!V464,Plan1!V465)/2</f>
        <v>3.8570098876953125</v>
      </c>
      <c r="W464">
        <f>SUM(Plan1!W464,Plan1!W465)/2</f>
        <v>3.8328202962875366</v>
      </c>
      <c r="X464">
        <f>SUM(Plan1!X464,Plan1!X465)/2</f>
        <v>159.83517456054688</v>
      </c>
      <c r="Y464">
        <f>SUM(Plan1!Y464,Plan1!Y465)/2</f>
        <v>44.816518783569336</v>
      </c>
      <c r="Z464">
        <f>SUM(Plan1!Z464,Plan1!Z465)/2</f>
        <v>94.613033294677734</v>
      </c>
      <c r="AA464">
        <f>SUM(Plan1!AA464,Plan1!AA465)/2</f>
        <v>49.317007064819336</v>
      </c>
      <c r="AB464">
        <f>SUM(Plan1!AB464,Plan1!AB465)/2</f>
        <v>2.8931857347488403</v>
      </c>
      <c r="AC464">
        <f>SUM(Plan1!AC464,Plan1!AC465)/2</f>
        <v>2.8567788600921631</v>
      </c>
    </row>
    <row r="465" spans="1:29" x14ac:dyDescent="0.25">
      <c r="A465" s="3">
        <v>43179.333360011573</v>
      </c>
      <c r="B465">
        <f>SUM(Plan1!B465,Plan1!B466)/2</f>
        <v>394.71113586425781</v>
      </c>
      <c r="C465">
        <f>SUM(Plan1!C465,Plan1!C466)/2</f>
        <v>1506.8851318359375</v>
      </c>
      <c r="D465">
        <f>SUM(Plan1!D465,Plan1!D466)/2</f>
        <v>343.0159912109375</v>
      </c>
      <c r="E465">
        <f>SUM(Plan1!E465,Plan1!E466)/2</f>
        <v>218.72062683105469</v>
      </c>
      <c r="F465">
        <f>SUM(Plan1!F465,Plan1!F466)/2</f>
        <v>515.81314086914063</v>
      </c>
      <c r="G465">
        <f>SUM(Plan1!G465,Plan1!G466)/2</f>
        <v>106.94726943969727</v>
      </c>
      <c r="H465">
        <f>SUM(Plan1!H465,Plan1!H466)/2</f>
        <v>173.92010498046875</v>
      </c>
      <c r="I465">
        <f>SUM(Plan1!I465,Plan1!I466)/2</f>
        <v>103.66694259643555</v>
      </c>
      <c r="J465">
        <f>SUM(Plan1!J465,Plan1!J466)/2</f>
        <v>561.7767333984375</v>
      </c>
      <c r="K465">
        <f>SUM(Plan1!K465,Plan1!K466)/2</f>
        <v>1.7806271314620972</v>
      </c>
      <c r="L465">
        <f>SUM(Plan1!L465,Plan1!L466)/2</f>
        <v>1.237500011920929</v>
      </c>
      <c r="M465">
        <f>SUM(Plan1!M465,Plan1!M466)/2</f>
        <v>1.2467503547668457</v>
      </c>
      <c r="N465">
        <f>SUM(Plan1!N465,Plan1!N466)/2</f>
        <v>1.0117650032043457</v>
      </c>
      <c r="O465">
        <f>SUM(Plan1!O465,Plan1!O466)/2</f>
        <v>342.01283264160156</v>
      </c>
      <c r="P465">
        <f>SUM(Plan1!P465,Plan1!P466)/2</f>
        <v>158.56743621826172</v>
      </c>
      <c r="Q465">
        <f>SUM(Plan1!Q465,Plan1!Q466)/2</f>
        <v>335.57359313964844</v>
      </c>
      <c r="R465">
        <f>SUM(Plan1!R465,Plan1!R466)/2</f>
        <v>2.4920679330825806</v>
      </c>
      <c r="S465">
        <f>SUM(Plan1!S465,Plan1!S466)/2</f>
        <v>2.7371348142623901</v>
      </c>
      <c r="T465">
        <f>SUM(Plan1!T465,Plan1!T466)/2</f>
        <v>133.27063751220703</v>
      </c>
      <c r="U465">
        <f>SUM(Plan1!U465,Plan1!U466)/2</f>
        <v>48.917720794677734</v>
      </c>
      <c r="V465">
        <f>SUM(Plan1!V465,Plan1!V466)/2</f>
        <v>3.9031788110733032</v>
      </c>
      <c r="W465">
        <f>SUM(Plan1!W465,Plan1!W466)/2</f>
        <v>3.8861494064331055</v>
      </c>
      <c r="X465">
        <f>SUM(Plan1!X465,Plan1!X466)/2</f>
        <v>159.9571533203125</v>
      </c>
      <c r="Y465">
        <f>SUM(Plan1!Y465,Plan1!Y466)/2</f>
        <v>42.844926834106445</v>
      </c>
      <c r="Z465">
        <f>SUM(Plan1!Z465,Plan1!Z466)/2</f>
        <v>92.228374481201172</v>
      </c>
      <c r="AA465">
        <f>SUM(Plan1!AA465,Plan1!AA466)/2</f>
        <v>47.321805953979492</v>
      </c>
      <c r="AB465">
        <f>SUM(Plan1!AB465,Plan1!AB466)/2</f>
        <v>2.8208861351013184</v>
      </c>
      <c r="AC465">
        <f>SUM(Plan1!AC465,Plan1!AC466)/2</f>
        <v>2.7861109972000122</v>
      </c>
    </row>
    <row r="466" spans="1:29" x14ac:dyDescent="0.25">
      <c r="A466" s="3">
        <v>43179.37502673611</v>
      </c>
      <c r="B466">
        <f>SUM(Plan1!B466,Plan1!B467)/2</f>
        <v>394.38307189941406</v>
      </c>
      <c r="C466">
        <f>SUM(Plan1!C466,Plan1!C467)/2</f>
        <v>1506.4320068359375</v>
      </c>
      <c r="D466">
        <f>SUM(Plan1!D466,Plan1!D467)/2</f>
        <v>334.56105041503906</v>
      </c>
      <c r="E466">
        <f>SUM(Plan1!E466,Plan1!E467)/2</f>
        <v>218.12868499755859</v>
      </c>
      <c r="F466">
        <f>SUM(Plan1!F466,Plan1!F467)/2</f>
        <v>550.85589599609375</v>
      </c>
      <c r="G466">
        <f>SUM(Plan1!G466,Plan1!G467)/2</f>
        <v>106.07999801635742</v>
      </c>
      <c r="H466">
        <f>SUM(Plan1!H466,Plan1!H467)/2</f>
        <v>134.28028106689453</v>
      </c>
      <c r="I466">
        <f>SUM(Plan1!I466,Plan1!I467)/2</f>
        <v>88.028484344482422</v>
      </c>
      <c r="J466">
        <f>SUM(Plan1!J466,Plan1!J467)/2</f>
        <v>560.41659545898438</v>
      </c>
      <c r="K466">
        <f>SUM(Plan1!K466,Plan1!K467)/2</f>
        <v>1.7326033711433411</v>
      </c>
      <c r="L466">
        <f>SUM(Plan1!L466,Plan1!L467)/2</f>
        <v>1.2153333425521851</v>
      </c>
      <c r="M466">
        <f>SUM(Plan1!M466,Plan1!M467)/2</f>
        <v>1.2227680683135986</v>
      </c>
      <c r="N466">
        <f>SUM(Plan1!N466,Plan1!N467)/2</f>
        <v>0.98718556761741638</v>
      </c>
      <c r="O466">
        <f>SUM(Plan1!O466,Plan1!O467)/2</f>
        <v>342.54672241210938</v>
      </c>
      <c r="P466">
        <f>SUM(Plan1!P466,Plan1!P467)/2</f>
        <v>153.19334411621094</v>
      </c>
      <c r="Q466">
        <f>SUM(Plan1!Q466,Plan1!Q467)/2</f>
        <v>330.75823974609375</v>
      </c>
      <c r="R466">
        <f>SUM(Plan1!R466,Plan1!R467)/2</f>
        <v>2.4509965181350708</v>
      </c>
      <c r="S466">
        <f>SUM(Plan1!S466,Plan1!S467)/2</f>
        <v>2.6926451921463013</v>
      </c>
      <c r="T466">
        <f>SUM(Plan1!T466,Plan1!T467)/2</f>
        <v>130.81538391113281</v>
      </c>
      <c r="U466">
        <f>SUM(Plan1!U466,Plan1!U467)/2</f>
        <v>48.5458984375</v>
      </c>
      <c r="V466">
        <f>SUM(Plan1!V466,Plan1!V467)/2</f>
        <v>3.9492552280426025</v>
      </c>
      <c r="W466">
        <f>SUM(Plan1!W466,Plan1!W467)/2</f>
        <v>3.9332432746887207</v>
      </c>
      <c r="X466">
        <f>SUM(Plan1!X466,Plan1!X467)/2</f>
        <v>160.09323883056641</v>
      </c>
      <c r="Y466">
        <f>SUM(Plan1!Y466,Plan1!Y467)/2</f>
        <v>41.267629623413086</v>
      </c>
      <c r="Z466">
        <f>SUM(Plan1!Z466,Plan1!Z467)/2</f>
        <v>89.444660186767578</v>
      </c>
      <c r="AA466">
        <f>SUM(Plan1!AA466,Plan1!AA467)/2</f>
        <v>44.053937911987305</v>
      </c>
      <c r="AB466">
        <f>SUM(Plan1!AB466,Plan1!AB467)/2</f>
        <v>2.7750195264816284</v>
      </c>
      <c r="AC466">
        <f>SUM(Plan1!AC466,Plan1!AC467)/2</f>
        <v>2.7390400171279907</v>
      </c>
    </row>
    <row r="467" spans="1:29" x14ac:dyDescent="0.25">
      <c r="A467" s="3">
        <v>43179.416693460647</v>
      </c>
      <c r="B467">
        <f>SUM(Plan1!B467,Plan1!B468)/2</f>
        <v>392.6534423828125</v>
      </c>
      <c r="C467">
        <f>SUM(Plan1!C467,Plan1!C468)/2</f>
        <v>1509.0679321289063</v>
      </c>
      <c r="D467">
        <f>SUM(Plan1!D467,Plan1!D468)/2</f>
        <v>319.96223449707031</v>
      </c>
      <c r="E467">
        <f>SUM(Plan1!E467,Plan1!E468)/2</f>
        <v>217.23367309570313</v>
      </c>
      <c r="F467">
        <f>SUM(Plan1!F467,Plan1!F468)/2</f>
        <v>610.66552734375</v>
      </c>
      <c r="G467">
        <f>SUM(Plan1!G467,Plan1!G468)/2</f>
        <v>101.84000015258789</v>
      </c>
      <c r="H467">
        <f>SUM(Plan1!H467,Plan1!H468)/2</f>
        <v>131.96508026123047</v>
      </c>
      <c r="I467">
        <f>SUM(Plan1!I467,Plan1!I468)/2</f>
        <v>83.966381072998047</v>
      </c>
      <c r="J467">
        <f>SUM(Plan1!J467,Plan1!J468)/2</f>
        <v>558.34136962890625</v>
      </c>
      <c r="K467">
        <f>SUM(Plan1!K467,Plan1!K468)/2</f>
        <v>1.6602795720100403</v>
      </c>
      <c r="L467">
        <f>SUM(Plan1!L467,Plan1!L468)/2</f>
        <v>1.1236666440963745</v>
      </c>
      <c r="M467">
        <f>SUM(Plan1!M467,Plan1!M468)/2</f>
        <v>1.1659985780715942</v>
      </c>
      <c r="N467">
        <f>SUM(Plan1!N467,Plan1!N468)/2</f>
        <v>0.93729734420776367</v>
      </c>
      <c r="O467">
        <f>SUM(Plan1!O467,Plan1!O468)/2</f>
        <v>342.16166687011719</v>
      </c>
      <c r="P467">
        <f>SUM(Plan1!P467,Plan1!P468)/2</f>
        <v>145.38955688476563</v>
      </c>
      <c r="Q467">
        <f>SUM(Plan1!Q467,Plan1!Q468)/2</f>
        <v>321.19345092773438</v>
      </c>
      <c r="R467">
        <f>SUM(Plan1!R467,Plan1!R468)/2</f>
        <v>2.4205799102783203</v>
      </c>
      <c r="S467">
        <f>SUM(Plan1!S467,Plan1!S468)/2</f>
        <v>2.6552410125732422</v>
      </c>
      <c r="T467">
        <f>SUM(Plan1!T467,Plan1!T468)/2</f>
        <v>129.18414306640625</v>
      </c>
      <c r="U467">
        <f>SUM(Plan1!U467,Plan1!U468)/2</f>
        <v>47.333072662353516</v>
      </c>
      <c r="V467">
        <f>SUM(Plan1!V467,Plan1!V468)/2</f>
        <v>4.0344538688659668</v>
      </c>
      <c r="W467">
        <f>SUM(Plan1!W467,Plan1!W468)/2</f>
        <v>4.0172262191772461</v>
      </c>
      <c r="X467">
        <f>SUM(Plan1!X467,Plan1!X468)/2</f>
        <v>160.23536682128906</v>
      </c>
      <c r="Y467">
        <f>SUM(Plan1!Y467,Plan1!Y468)/2</f>
        <v>38.394092559814453</v>
      </c>
      <c r="Z467">
        <f>SUM(Plan1!Z467,Plan1!Z468)/2</f>
        <v>86.836719512939453</v>
      </c>
      <c r="AA467">
        <f>SUM(Plan1!AA467,Plan1!AA468)/2</f>
        <v>43.353160858154297</v>
      </c>
      <c r="AB467">
        <f>SUM(Plan1!AB467,Plan1!AB468)/2</f>
        <v>2.7595025300979614</v>
      </c>
      <c r="AC467">
        <f>SUM(Plan1!AC467,Plan1!AC468)/2</f>
        <v>2.7126603126525879</v>
      </c>
    </row>
    <row r="468" spans="1:29" x14ac:dyDescent="0.25">
      <c r="A468" s="3">
        <v>43179.458360185185</v>
      </c>
      <c r="B468">
        <f>SUM(Plan1!B468,Plan1!B469)/2</f>
        <v>392.59927368164063</v>
      </c>
      <c r="C468">
        <f>SUM(Plan1!C468,Plan1!C469)/2</f>
        <v>1512.3111572265625</v>
      </c>
      <c r="D468">
        <f>SUM(Plan1!D468,Plan1!D469)/2</f>
        <v>307.14007568359375</v>
      </c>
      <c r="E468">
        <f>SUM(Plan1!E468,Plan1!E469)/2</f>
        <v>216.62562561035156</v>
      </c>
      <c r="F468">
        <f>SUM(Plan1!F468,Plan1!F469)/2</f>
        <v>635.4139404296875</v>
      </c>
      <c r="G468">
        <f>SUM(Plan1!G468,Plan1!G469)/2</f>
        <v>99.729999542236328</v>
      </c>
      <c r="H468">
        <f>SUM(Plan1!H468,Plan1!H469)/2</f>
        <v>145.30374908447266</v>
      </c>
      <c r="I468">
        <f>SUM(Plan1!I468,Plan1!I469)/2</f>
        <v>86.025653839111328</v>
      </c>
      <c r="J468">
        <f>SUM(Plan1!J468,Plan1!J469)/2</f>
        <v>558.68740844726563</v>
      </c>
      <c r="K468">
        <f>SUM(Plan1!K468,Plan1!K469)/2</f>
        <v>1.5848574042320251</v>
      </c>
      <c r="L468">
        <f>SUM(Plan1!L468,Plan1!L469)/2</f>
        <v>1.0566666126251221</v>
      </c>
      <c r="M468">
        <f>SUM(Plan1!M468,Plan1!M469)/2</f>
        <v>1.0937342643737793</v>
      </c>
      <c r="N468">
        <f>SUM(Plan1!N468,Plan1!N469)/2</f>
        <v>0.86385181546211243</v>
      </c>
      <c r="O468">
        <f>SUM(Plan1!O468,Plan1!O469)/2</f>
        <v>341.14283752441406</v>
      </c>
      <c r="P468">
        <f>SUM(Plan1!P468,Plan1!P469)/2</f>
        <v>140.97238922119141</v>
      </c>
      <c r="Q468">
        <f>SUM(Plan1!Q468,Plan1!Q469)/2</f>
        <v>312.35202026367188</v>
      </c>
      <c r="R468">
        <f>SUM(Plan1!R468,Plan1!R469)/2</f>
        <v>2.4017943143844604</v>
      </c>
      <c r="S468">
        <f>SUM(Plan1!S468,Plan1!S469)/2</f>
        <v>2.6318374872207642</v>
      </c>
      <c r="T468">
        <f>SUM(Plan1!T468,Plan1!T469)/2</f>
        <v>125.35554504394531</v>
      </c>
      <c r="U468">
        <f>SUM(Plan1!U468,Plan1!U469)/2</f>
        <v>48.197492599487305</v>
      </c>
      <c r="V468">
        <f>SUM(Plan1!V468,Plan1!V469)/2</f>
        <v>4.0767462253570557</v>
      </c>
      <c r="W468">
        <f>SUM(Plan1!W468,Plan1!W469)/2</f>
        <v>4.1061205863952637</v>
      </c>
      <c r="X468">
        <f>SUM(Plan1!X468,Plan1!X469)/2</f>
        <v>160.41991424560547</v>
      </c>
      <c r="Y468">
        <f>SUM(Plan1!Y468,Plan1!Y469)/2</f>
        <v>34.945819854736328</v>
      </c>
      <c r="Z468">
        <f>SUM(Plan1!Z468,Plan1!Z469)/2</f>
        <v>82.37933349609375</v>
      </c>
      <c r="AA468">
        <f>SUM(Plan1!AA468,Plan1!AA469)/2</f>
        <v>43.573360443115234</v>
      </c>
      <c r="AB468">
        <f>SUM(Plan1!AB468,Plan1!AB469)/2</f>
        <v>2.7688777446746826</v>
      </c>
      <c r="AC468">
        <f>SUM(Plan1!AC468,Plan1!AC469)/2</f>
        <v>2.7104525566101074</v>
      </c>
    </row>
    <row r="469" spans="1:29" x14ac:dyDescent="0.25">
      <c r="A469" s="3">
        <v>43179.500026909722</v>
      </c>
      <c r="B469">
        <f>SUM(Plan1!B469,Plan1!B470)/2</f>
        <v>392.96310424804688</v>
      </c>
      <c r="C469">
        <f>SUM(Plan1!C469,Plan1!C470)/2</f>
        <v>1513.0726318359375</v>
      </c>
      <c r="D469">
        <f>SUM(Plan1!D469,Plan1!D470)/2</f>
        <v>301.62745666503906</v>
      </c>
      <c r="E469">
        <f>SUM(Plan1!E469,Plan1!E470)/2</f>
        <v>216.84262084960938</v>
      </c>
      <c r="F469">
        <f>SUM(Plan1!F469,Plan1!F470)/2</f>
        <v>634.30368041992188</v>
      </c>
      <c r="G469">
        <f>SUM(Plan1!G469,Plan1!G470)/2</f>
        <v>98.949996948242188</v>
      </c>
      <c r="H469">
        <f>SUM(Plan1!H469,Plan1!H470)/2</f>
        <v>163.58027648925781</v>
      </c>
      <c r="I469">
        <f>SUM(Plan1!I469,Plan1!I470)/2</f>
        <v>93.221153259277344</v>
      </c>
      <c r="J469">
        <f>SUM(Plan1!J469,Plan1!J470)/2</f>
        <v>557.66299438476563</v>
      </c>
      <c r="K469">
        <f>SUM(Plan1!K469,Plan1!K470)/2</f>
        <v>1.53648841381073</v>
      </c>
      <c r="L469">
        <f>SUM(Plan1!L469,Plan1!L470)/2</f>
        <v>0.99499997496604919</v>
      </c>
      <c r="M469">
        <f>SUM(Plan1!M469,Plan1!M470)/2</f>
        <v>1.024588942527771</v>
      </c>
      <c r="N469">
        <f>SUM(Plan1!N469,Plan1!N470)/2</f>
        <v>0.79232671856880188</v>
      </c>
      <c r="O469">
        <f>SUM(Plan1!O469,Plan1!O470)/2</f>
        <v>341.37728881835938</v>
      </c>
      <c r="P469">
        <f>SUM(Plan1!P469,Plan1!P470)/2</f>
        <v>140.28662109375</v>
      </c>
      <c r="Q469">
        <f>SUM(Plan1!Q469,Plan1!Q470)/2</f>
        <v>309.40655517578125</v>
      </c>
      <c r="R469">
        <f>SUM(Plan1!R469,Plan1!R470)/2</f>
        <v>2.3853377103805542</v>
      </c>
      <c r="S469">
        <f>SUM(Plan1!S469,Plan1!S470)/2</f>
        <v>2.6143589019775391</v>
      </c>
      <c r="T469">
        <f>SUM(Plan1!T469,Plan1!T470)/2</f>
        <v>122.7654914855957</v>
      </c>
      <c r="U469">
        <f>SUM(Plan1!U469,Plan1!U470)/2</f>
        <v>48.169782638549805</v>
      </c>
      <c r="V469">
        <f>SUM(Plan1!V469,Plan1!V470)/2</f>
        <v>4.0139727592468262</v>
      </c>
      <c r="W469">
        <f>SUM(Plan1!W469,Plan1!W470)/2</f>
        <v>4.1415207386016846</v>
      </c>
      <c r="X469">
        <f>SUM(Plan1!X469,Plan1!X470)/2</f>
        <v>160.58899688720703</v>
      </c>
      <c r="Y469">
        <f>SUM(Plan1!Y469,Plan1!Y470)/2</f>
        <v>39.604503631591797</v>
      </c>
      <c r="Z469">
        <f>SUM(Plan1!Z469,Plan1!Z470)/2</f>
        <v>78.775604248046875</v>
      </c>
      <c r="AA469">
        <f>SUM(Plan1!AA469,Plan1!AA470)/2</f>
        <v>42.466245651245117</v>
      </c>
      <c r="AB469">
        <f>SUM(Plan1!AB469,Plan1!AB470)/2</f>
        <v>2.7677313089370728</v>
      </c>
      <c r="AC469">
        <f>SUM(Plan1!AC469,Plan1!AC470)/2</f>
        <v>2.7088595628738403</v>
      </c>
    </row>
    <row r="470" spans="1:29" x14ac:dyDescent="0.25">
      <c r="A470" s="3">
        <v>43179.541693634259</v>
      </c>
      <c r="B470">
        <f>SUM(Plan1!B470,Plan1!B471)/2</f>
        <v>392.28941345214844</v>
      </c>
      <c r="C470">
        <f>SUM(Plan1!C470,Plan1!C471)/2</f>
        <v>1513.8341064453125</v>
      </c>
      <c r="D470">
        <f>SUM(Plan1!D470,Plan1!D471)/2</f>
        <v>303.26341247558594</v>
      </c>
      <c r="E470">
        <f>SUM(Plan1!E470,Plan1!E471)/2</f>
        <v>217.20771026611328</v>
      </c>
      <c r="F470">
        <f>SUM(Plan1!F470,Plan1!F471)/2</f>
        <v>614.53335571289063</v>
      </c>
      <c r="G470">
        <f>SUM(Plan1!G470,Plan1!G471)/2</f>
        <v>94.766124725341797</v>
      </c>
      <c r="H470">
        <f>SUM(Plan1!H470,Plan1!H471)/2</f>
        <v>166.87088012695313</v>
      </c>
      <c r="I470">
        <f>SUM(Plan1!I470,Plan1!I471)/2</f>
        <v>97.860969543457031</v>
      </c>
      <c r="J470">
        <f>SUM(Plan1!J470,Plan1!J471)/2</f>
        <v>556.85690307617188</v>
      </c>
      <c r="K470">
        <f>SUM(Plan1!K470,Plan1!K471)/2</f>
        <v>1.4933750033378601</v>
      </c>
      <c r="L470">
        <f>SUM(Plan1!L470,Plan1!L471)/2</f>
        <v>0.94499999284744263</v>
      </c>
      <c r="M470">
        <f>SUM(Plan1!M470,Plan1!M471)/2</f>
        <v>0.96616202592849731</v>
      </c>
      <c r="N470">
        <f>SUM(Plan1!N470,Plan1!N471)/2</f>
        <v>0.7350124716758728</v>
      </c>
      <c r="O470">
        <f>SUM(Plan1!O470,Plan1!O471)/2</f>
        <v>340.59701538085938</v>
      </c>
      <c r="P470">
        <f>SUM(Plan1!P470,Plan1!P471)/2</f>
        <v>141.66440582275391</v>
      </c>
      <c r="Q470">
        <f>SUM(Plan1!Q470,Plan1!Q471)/2</f>
        <v>310.26683044433594</v>
      </c>
      <c r="R470">
        <f>SUM(Plan1!R470,Plan1!R471)/2</f>
        <v>2.364594578742981</v>
      </c>
      <c r="S470">
        <f>SUM(Plan1!S470,Plan1!S471)/2</f>
        <v>2.595266580581665</v>
      </c>
      <c r="T470">
        <f>SUM(Plan1!T470,Plan1!T471)/2</f>
        <v>125.9308967590332</v>
      </c>
      <c r="U470">
        <f>SUM(Plan1!U470,Plan1!U471)/2</f>
        <v>47.572267532348633</v>
      </c>
      <c r="V470">
        <f>SUM(Plan1!V470,Plan1!V471)/2</f>
        <v>4.0831394195556641</v>
      </c>
      <c r="W470">
        <f>SUM(Plan1!W470,Plan1!W471)/2</f>
        <v>4.1656835079193115</v>
      </c>
      <c r="X470">
        <f>SUM(Plan1!X470,Plan1!X471)/2</f>
        <v>160.74376678466797</v>
      </c>
      <c r="Y470">
        <f>SUM(Plan1!Y470,Plan1!Y471)/2</f>
        <v>46.711055755615234</v>
      </c>
      <c r="Z470">
        <f>SUM(Plan1!Z470,Plan1!Z471)/2</f>
        <v>80.151081085205078</v>
      </c>
      <c r="AA470">
        <f>SUM(Plan1!AA470,Plan1!AA471)/2</f>
        <v>42.205429077148438</v>
      </c>
      <c r="AB470">
        <f>SUM(Plan1!AB470,Plan1!AB471)/2</f>
        <v>2.7484451532363892</v>
      </c>
      <c r="AC470">
        <f>SUM(Plan1!AC470,Plan1!AC471)/2</f>
        <v>2.6925987005233765</v>
      </c>
    </row>
    <row r="471" spans="1:29" x14ac:dyDescent="0.25">
      <c r="A471" s="3">
        <v>43179.583360358796</v>
      </c>
      <c r="B471">
        <f>SUM(Plan1!B471,Plan1!B472)/2</f>
        <v>391.98077392578125</v>
      </c>
      <c r="C471">
        <f>SUM(Plan1!C471,Plan1!C472)/2</f>
        <v>1514.5955810546875</v>
      </c>
      <c r="D471">
        <f>SUM(Plan1!D471,Plan1!D472)/2</f>
        <v>303.69062805175781</v>
      </c>
      <c r="E471">
        <f>SUM(Plan1!E471,Plan1!E472)/2</f>
        <v>216.73253631591797</v>
      </c>
      <c r="F471">
        <f>SUM(Plan1!F471,Plan1!F472)/2</f>
        <v>589.63900756835938</v>
      </c>
      <c r="G471">
        <f>SUM(Plan1!G471,Plan1!G472)/2</f>
        <v>96.324188232421875</v>
      </c>
      <c r="H471">
        <f>SUM(Plan1!H471,Plan1!H472)/2</f>
        <v>165.69623565673828</v>
      </c>
      <c r="I471">
        <f>SUM(Plan1!I471,Plan1!I472)/2</f>
        <v>98.183601379394531</v>
      </c>
      <c r="J471">
        <f>SUM(Plan1!J471,Plan1!J472)/2</f>
        <v>556.08416748046875</v>
      </c>
      <c r="K471">
        <f>SUM(Plan1!K471,Plan1!K472)/2</f>
        <v>1.4607237577438354</v>
      </c>
      <c r="L471">
        <f>SUM(Plan1!L471,Plan1!L472)/2</f>
        <v>0.95249998569488525</v>
      </c>
      <c r="M471">
        <f>SUM(Plan1!M471,Plan1!M472)/2</f>
        <v>0.93885433673858643</v>
      </c>
      <c r="N471">
        <f>SUM(Plan1!N471,Plan1!N472)/2</f>
        <v>0.71105006337165833</v>
      </c>
      <c r="O471">
        <f>SUM(Plan1!O471,Plan1!O472)/2</f>
        <v>339.73707580566406</v>
      </c>
      <c r="P471">
        <f>SUM(Plan1!P471,Plan1!P472)/2</f>
        <v>142.27249908447266</v>
      </c>
      <c r="Q471">
        <f>SUM(Plan1!Q471,Plan1!Q472)/2</f>
        <v>314.71058654785156</v>
      </c>
      <c r="R471">
        <f>SUM(Plan1!R471,Plan1!R472)/2</f>
        <v>2.3479712009429932</v>
      </c>
      <c r="S471">
        <f>SUM(Plan1!S471,Plan1!S472)/2</f>
        <v>2.5744591951370239</v>
      </c>
      <c r="T471">
        <f>SUM(Plan1!T471,Plan1!T472)/2</f>
        <v>127.85652160644531</v>
      </c>
      <c r="U471">
        <f>SUM(Plan1!U471,Plan1!U472)/2</f>
        <v>49.355897903442383</v>
      </c>
      <c r="V471">
        <f>SUM(Plan1!V471,Plan1!V472)/2</f>
        <v>4.2122483253479004</v>
      </c>
      <c r="W471">
        <f>SUM(Plan1!W471,Plan1!W472)/2</f>
        <v>4.1925210952758789</v>
      </c>
      <c r="X471">
        <f>SUM(Plan1!X471,Plan1!X472)/2</f>
        <v>160.82009124755859</v>
      </c>
      <c r="Y471">
        <f>SUM(Plan1!Y471,Plan1!Y472)/2</f>
        <v>47.341604232788086</v>
      </c>
      <c r="Z471">
        <f>SUM(Plan1!Z471,Plan1!Z472)/2</f>
        <v>79.384170532226563</v>
      </c>
      <c r="AA471">
        <f>SUM(Plan1!AA471,Plan1!AA472)/2</f>
        <v>43.131711959838867</v>
      </c>
      <c r="AB471">
        <f>SUM(Plan1!AB471,Plan1!AB472)/2</f>
        <v>2.7282601594924927</v>
      </c>
      <c r="AC471">
        <f>SUM(Plan1!AC471,Plan1!AC472)/2</f>
        <v>2.6748503446578979</v>
      </c>
    </row>
    <row r="472" spans="1:29" x14ac:dyDescent="0.25">
      <c r="A472" s="3">
        <v>43179.625027083333</v>
      </c>
      <c r="B472">
        <f>SUM(Plan1!B472,Plan1!B473)/2</f>
        <v>392.56455993652344</v>
      </c>
      <c r="C472">
        <f>SUM(Plan1!C472,Plan1!C473)/2</f>
        <v>1515.3570556640625</v>
      </c>
      <c r="D472">
        <f>SUM(Plan1!D472,Plan1!D473)/2</f>
        <v>294.35417175292969</v>
      </c>
      <c r="E472">
        <f>SUM(Plan1!E472,Plan1!E473)/2</f>
        <v>215.88021850585938</v>
      </c>
      <c r="F472">
        <f>SUM(Plan1!F472,Plan1!F473)/2</f>
        <v>583.41952514648438</v>
      </c>
      <c r="G472">
        <f>SUM(Plan1!G472,Plan1!G473)/2</f>
        <v>94.082302093505859</v>
      </c>
      <c r="H472">
        <f>SUM(Plan1!H472,Plan1!H473)/2</f>
        <v>162.93121337890625</v>
      </c>
      <c r="I472">
        <f>SUM(Plan1!I472,Plan1!I473)/2</f>
        <v>93.639644622802734</v>
      </c>
      <c r="J472">
        <f>SUM(Plan1!J472,Plan1!J473)/2</f>
        <v>555.44683837890625</v>
      </c>
      <c r="K472">
        <f>SUM(Plan1!K472,Plan1!K473)/2</f>
        <v>1.4289703369140625</v>
      </c>
      <c r="L472">
        <f>SUM(Plan1!L472,Plan1!L473)/2</f>
        <v>0.92416664958000183</v>
      </c>
      <c r="M472">
        <f>SUM(Plan1!M472,Plan1!M473)/2</f>
        <v>0.92499002814292908</v>
      </c>
      <c r="N472">
        <f>SUM(Plan1!N472,Plan1!N473)/2</f>
        <v>0.69506803154945374</v>
      </c>
      <c r="O472">
        <f>SUM(Plan1!O472,Plan1!O473)/2</f>
        <v>340.83561706542969</v>
      </c>
      <c r="P472">
        <f>SUM(Plan1!P472,Plan1!P473)/2</f>
        <v>138.8673095703125</v>
      </c>
      <c r="Q472">
        <f>SUM(Plan1!Q472,Plan1!Q473)/2</f>
        <v>307.66593933105469</v>
      </c>
      <c r="R472">
        <f>SUM(Plan1!R472,Plan1!R473)/2</f>
        <v>2.3290886878967285</v>
      </c>
      <c r="S472">
        <f>SUM(Plan1!S472,Plan1!S473)/2</f>
        <v>2.5523325204849243</v>
      </c>
      <c r="T472">
        <f>SUM(Plan1!T472,Plan1!T473)/2</f>
        <v>123.32541656494141</v>
      </c>
      <c r="U472">
        <f>SUM(Plan1!U472,Plan1!U473)/2</f>
        <v>49.200811386108398</v>
      </c>
      <c r="V472">
        <f>SUM(Plan1!V472,Plan1!V473)/2</f>
        <v>4.2387826442718506</v>
      </c>
      <c r="W472">
        <f>SUM(Plan1!W472,Plan1!W473)/2</f>
        <v>4.2281780242919922</v>
      </c>
      <c r="X472">
        <f>SUM(Plan1!X472,Plan1!X473)/2</f>
        <v>160.95070648193359</v>
      </c>
      <c r="Y472">
        <f>SUM(Plan1!Y472,Plan1!Y473)/2</f>
        <v>42.133876800537109</v>
      </c>
      <c r="Z472">
        <f>SUM(Plan1!Z472,Plan1!Z473)/2</f>
        <v>76.966293334960938</v>
      </c>
      <c r="AA472">
        <f>SUM(Plan1!AA472,Plan1!AA473)/2</f>
        <v>43.223810195922852</v>
      </c>
      <c r="AB472">
        <f>SUM(Plan1!AB472,Plan1!AB473)/2</f>
        <v>2.7146205902099609</v>
      </c>
      <c r="AC472">
        <f>SUM(Plan1!AC472,Plan1!AC473)/2</f>
        <v>2.6613436937332153</v>
      </c>
    </row>
    <row r="473" spans="1:29" x14ac:dyDescent="0.25">
      <c r="A473" s="3">
        <v>43179.666693807871</v>
      </c>
      <c r="B473">
        <f>SUM(Plan1!B473,Plan1!B474)/2</f>
        <v>392.5914306640625</v>
      </c>
      <c r="C473">
        <f>SUM(Plan1!C473,Plan1!C474)/2</f>
        <v>1516.1185302734375</v>
      </c>
      <c r="D473">
        <f>SUM(Plan1!D473,Plan1!D474)/2</f>
        <v>283.40934753417969</v>
      </c>
      <c r="E473">
        <f>SUM(Plan1!E473,Plan1!E474)/2</f>
        <v>215.33982086181641</v>
      </c>
      <c r="F473">
        <f>SUM(Plan1!F473,Plan1!F474)/2</f>
        <v>582.3388671875</v>
      </c>
      <c r="G473">
        <f>SUM(Plan1!G473,Plan1!G474)/2</f>
        <v>86.58624267578125</v>
      </c>
      <c r="H473">
        <f>SUM(Plan1!H473,Plan1!H474)/2</f>
        <v>178.76290130615234</v>
      </c>
      <c r="I473">
        <f>SUM(Plan1!I473,Plan1!I474)/2</f>
        <v>99.464328765869141</v>
      </c>
      <c r="J473">
        <f>SUM(Plan1!J473,Plan1!J474)/2</f>
        <v>555.46945190429688</v>
      </c>
      <c r="K473">
        <f>SUM(Plan1!K473,Plan1!K474)/2</f>
        <v>1.3766040802001953</v>
      </c>
      <c r="L473">
        <f>SUM(Plan1!L473,Plan1!L474)/2</f>
        <v>0.85666665434837341</v>
      </c>
      <c r="M473">
        <f>SUM(Plan1!M473,Plan1!M474)/2</f>
        <v>0.88413628935813904</v>
      </c>
      <c r="N473">
        <f>SUM(Plan1!N473,Plan1!N474)/2</f>
        <v>0.65458333492279053</v>
      </c>
      <c r="O473">
        <f>SUM(Plan1!O473,Plan1!O474)/2</f>
        <v>341.18696594238281</v>
      </c>
      <c r="P473">
        <f>SUM(Plan1!P473,Plan1!P474)/2</f>
        <v>133.61589050292969</v>
      </c>
      <c r="Q473">
        <f>SUM(Plan1!Q473,Plan1!Q474)/2</f>
        <v>294.1722412109375</v>
      </c>
      <c r="R473">
        <f>SUM(Plan1!R473,Plan1!R474)/2</f>
        <v>2.3213531970977783</v>
      </c>
      <c r="S473">
        <f>SUM(Plan1!S473,Plan1!S474)/2</f>
        <v>2.5453637838363647</v>
      </c>
      <c r="T473">
        <f>SUM(Plan1!T473,Plan1!T474)/2</f>
        <v>117.13131332397461</v>
      </c>
      <c r="U473">
        <f>SUM(Plan1!U473,Plan1!U474)/2</f>
        <v>46.837194442749023</v>
      </c>
      <c r="V473">
        <f>SUM(Plan1!V473,Plan1!V474)/2</f>
        <v>4.2582008838653564</v>
      </c>
      <c r="W473">
        <f>SUM(Plan1!W473,Plan1!W474)/2</f>
        <v>4.2786500453948975</v>
      </c>
      <c r="X473">
        <f>SUM(Plan1!X473,Plan1!X474)/2</f>
        <v>161.18498229980469</v>
      </c>
      <c r="Y473">
        <f>SUM(Plan1!Y473,Plan1!Y474)/2</f>
        <v>33.353811264038086</v>
      </c>
      <c r="Z473">
        <f>SUM(Plan1!Z473,Plan1!Z474)/2</f>
        <v>74.724884033203125</v>
      </c>
      <c r="AA473">
        <f>SUM(Plan1!AA473,Plan1!AA474)/2</f>
        <v>42.165142059326172</v>
      </c>
      <c r="AB473">
        <f>SUM(Plan1!AB473,Plan1!AB474)/2</f>
        <v>2.7318201065063477</v>
      </c>
      <c r="AC473">
        <f>SUM(Plan1!AC473,Plan1!AC474)/2</f>
        <v>2.6773109436035156</v>
      </c>
    </row>
    <row r="474" spans="1:29" x14ac:dyDescent="0.25">
      <c r="A474" s="3">
        <v>43179.708360532408</v>
      </c>
      <c r="B474">
        <f>SUM(Plan1!B474,Plan1!B475)/2</f>
        <v>393.94888305664063</v>
      </c>
      <c r="C474">
        <f>SUM(Plan1!C474,Plan1!C475)/2</f>
        <v>1515.4835205078125</v>
      </c>
      <c r="D474">
        <f>SUM(Plan1!D474,Plan1!D475)/2</f>
        <v>275.46600341796875</v>
      </c>
      <c r="E474">
        <f>SUM(Plan1!E474,Plan1!E475)/2</f>
        <v>214.95871734619141</v>
      </c>
      <c r="F474">
        <f>SUM(Plan1!F474,Plan1!F475)/2</f>
        <v>581.2581787109375</v>
      </c>
      <c r="G474">
        <f>SUM(Plan1!G474,Plan1!G475)/2</f>
        <v>80.424503326416016</v>
      </c>
      <c r="H474">
        <f>SUM(Plan1!H474,Plan1!H475)/2</f>
        <v>192.91017913818359</v>
      </c>
      <c r="I474">
        <f>SUM(Plan1!I474,Plan1!I475)/2</f>
        <v>104.54589462280273</v>
      </c>
      <c r="J474">
        <f>SUM(Plan1!J474,Plan1!J475)/2</f>
        <v>555.11492919921875</v>
      </c>
      <c r="K474">
        <f>SUM(Plan1!K474,Plan1!K475)/2</f>
        <v>1.333982527256012</v>
      </c>
      <c r="L474">
        <f>SUM(Plan1!L474,Plan1!L475)/2</f>
        <v>0.79749998450279236</v>
      </c>
      <c r="M474">
        <f>SUM(Plan1!M474,Plan1!M475)/2</f>
        <v>0.83866548538208008</v>
      </c>
      <c r="N474">
        <f>SUM(Plan1!N474,Plan1!N475)/2</f>
        <v>0.60655423998832703</v>
      </c>
      <c r="O474">
        <f>SUM(Plan1!O474,Plan1!O475)/2</f>
        <v>340.67362976074219</v>
      </c>
      <c r="P474">
        <f>SUM(Plan1!P474,Plan1!P475)/2</f>
        <v>129.60970306396484</v>
      </c>
      <c r="Q474">
        <f>SUM(Plan1!Q474,Plan1!Q475)/2</f>
        <v>278.61445617675781</v>
      </c>
      <c r="R474">
        <f>SUM(Plan1!R474,Plan1!R475)/2</f>
        <v>2.331550121307373</v>
      </c>
      <c r="S474">
        <f>SUM(Plan1!S474,Plan1!S475)/2</f>
        <v>2.551047682762146</v>
      </c>
      <c r="T474">
        <f>SUM(Plan1!T474,Plan1!T475)/2</f>
        <v>110.48531341552734</v>
      </c>
      <c r="U474">
        <f>SUM(Plan1!U474,Plan1!U475)/2</f>
        <v>44.746774673461914</v>
      </c>
      <c r="V474">
        <f>SUM(Plan1!V474,Plan1!V475)/2</f>
        <v>4.3162498474121094</v>
      </c>
      <c r="W474">
        <f>SUM(Plan1!W474,Plan1!W475)/2</f>
        <v>4.3281385898590088</v>
      </c>
      <c r="X474">
        <f>SUM(Plan1!X474,Plan1!X475)/2</f>
        <v>161.43028259277344</v>
      </c>
      <c r="Y474">
        <f>SUM(Plan1!Y474,Plan1!Y475)/2</f>
        <v>30.004903793334961</v>
      </c>
      <c r="Z474">
        <f>SUM(Plan1!Z474,Plan1!Z475)/2</f>
        <v>72.326271057128906</v>
      </c>
      <c r="AA474">
        <f>SUM(Plan1!AA474,Plan1!AA475)/2</f>
        <v>41.146570205688477</v>
      </c>
      <c r="AB474">
        <f>SUM(Plan1!AB474,Plan1!AB475)/2</f>
        <v>2.7797254323959351</v>
      </c>
      <c r="AC474">
        <f>SUM(Plan1!AC474,Plan1!AC475)/2</f>
        <v>2.7207045555114746</v>
      </c>
    </row>
    <row r="475" spans="1:29" x14ac:dyDescent="0.25">
      <c r="A475" s="3">
        <v>43179.750027256945</v>
      </c>
      <c r="B475">
        <f>SUM(Plan1!B475,Plan1!B476)/2</f>
        <v>394.86384582519531</v>
      </c>
      <c r="C475">
        <f>SUM(Plan1!C475,Plan1!C476)/2</f>
        <v>1514.3975830078125</v>
      </c>
      <c r="D475">
        <f>SUM(Plan1!D475,Plan1!D476)/2</f>
        <v>264.82951354980469</v>
      </c>
      <c r="E475">
        <f>SUM(Plan1!E475,Plan1!E476)/2</f>
        <v>215.81466674804688</v>
      </c>
      <c r="F475">
        <f>SUM(Plan1!F475,Plan1!F476)/2</f>
        <v>554.47702026367188</v>
      </c>
      <c r="G475">
        <f>SUM(Plan1!G475,Plan1!G476)/2</f>
        <v>77.809165954589844</v>
      </c>
      <c r="H475">
        <f>SUM(Plan1!H475,Plan1!H476)/2</f>
        <v>190.85595703125</v>
      </c>
      <c r="I475">
        <f>SUM(Plan1!I475,Plan1!I476)/2</f>
        <v>104.39012145996094</v>
      </c>
      <c r="J475">
        <f>SUM(Plan1!J475,Plan1!J476)/2</f>
        <v>554.924072265625</v>
      </c>
      <c r="K475">
        <f>SUM(Plan1!K475,Plan1!K476)/2</f>
        <v>1.3175955414772034</v>
      </c>
      <c r="L475">
        <f>SUM(Plan1!L475,Plan1!L476)/2</f>
        <v>0.7774999737739563</v>
      </c>
      <c r="M475">
        <f>SUM(Plan1!M475,Plan1!M476)/2</f>
        <v>0.8238581120967865</v>
      </c>
      <c r="N475">
        <f>SUM(Plan1!N475,Plan1!N476)/2</f>
        <v>0.59150171279907227</v>
      </c>
      <c r="O475">
        <f>SUM(Plan1!O475,Plan1!O476)/2</f>
        <v>339.82945251464844</v>
      </c>
      <c r="P475">
        <f>SUM(Plan1!P475,Plan1!P476)/2</f>
        <v>124.91416931152344</v>
      </c>
      <c r="Q475">
        <f>SUM(Plan1!Q475,Plan1!Q476)/2</f>
        <v>262.80337524414063</v>
      </c>
      <c r="R475">
        <f>SUM(Plan1!R475,Plan1!R476)/2</f>
        <v>2.3492856025695801</v>
      </c>
      <c r="S475">
        <f>SUM(Plan1!S475,Plan1!S476)/2</f>
        <v>2.5612064599990845</v>
      </c>
      <c r="T475">
        <f>SUM(Plan1!T475,Plan1!T476)/2</f>
        <v>103.97893142700195</v>
      </c>
      <c r="U475">
        <f>SUM(Plan1!U475,Plan1!U476)/2</f>
        <v>42.438636779785156</v>
      </c>
      <c r="V475">
        <f>SUM(Plan1!V475,Plan1!V476)/2</f>
        <v>4.4049057960510254</v>
      </c>
      <c r="W475">
        <f>SUM(Plan1!W475,Plan1!W476)/2</f>
        <v>4.3921568393707275</v>
      </c>
      <c r="X475">
        <f>SUM(Plan1!X475,Plan1!X476)/2</f>
        <v>161.63648986816406</v>
      </c>
      <c r="Y475">
        <f>SUM(Plan1!Y475,Plan1!Y476)/2</f>
        <v>27.601020812988281</v>
      </c>
      <c r="Z475">
        <f>SUM(Plan1!Z475,Plan1!Z476)/2</f>
        <v>70.441780090332031</v>
      </c>
      <c r="AA475">
        <f>SUM(Plan1!AA475,Plan1!AA476)/2</f>
        <v>39.193117141723633</v>
      </c>
      <c r="AB475">
        <f>SUM(Plan1!AB475,Plan1!AB476)/2</f>
        <v>2.8406918048858643</v>
      </c>
      <c r="AC475">
        <f>SUM(Plan1!AC475,Plan1!AC476)/2</f>
        <v>2.7787877321243286</v>
      </c>
    </row>
    <row r="476" spans="1:29" x14ac:dyDescent="0.25">
      <c r="A476" s="3">
        <v>43179.791693981482</v>
      </c>
      <c r="B476">
        <f>SUM(Plan1!B476,Plan1!B477)/2</f>
        <v>393.14910888671875</v>
      </c>
      <c r="C476">
        <f>SUM(Plan1!C476,Plan1!C477)/2</f>
        <v>1513.1165161132813</v>
      </c>
      <c r="D476">
        <f>SUM(Plan1!D476,Plan1!D477)/2</f>
        <v>255.82796478271484</v>
      </c>
      <c r="E476">
        <f>SUM(Plan1!E476,Plan1!E477)/2</f>
        <v>216.65451049804688</v>
      </c>
      <c r="F476">
        <f>SUM(Plan1!F476,Plan1!F477)/2</f>
        <v>527.46298217773438</v>
      </c>
      <c r="G476">
        <f>SUM(Plan1!G476,Plan1!G477)/2</f>
        <v>72.646663665771484</v>
      </c>
      <c r="H476">
        <f>SUM(Plan1!H476,Plan1!H477)/2</f>
        <v>189.91847991943359</v>
      </c>
      <c r="I476">
        <f>SUM(Plan1!I476,Plan1!I477)/2</f>
        <v>104.09275436401367</v>
      </c>
      <c r="J476">
        <f>SUM(Plan1!J476,Plan1!J477)/2</f>
        <v>555.57147216796875</v>
      </c>
      <c r="K476">
        <f>SUM(Plan1!K476,Plan1!K477)/2</f>
        <v>1.3223851323127747</v>
      </c>
      <c r="L476">
        <f>SUM(Plan1!L476,Plan1!L477)/2</f>
        <v>0.82999998331069946</v>
      </c>
      <c r="M476">
        <f>SUM(Plan1!M476,Plan1!M477)/2</f>
        <v>0.84510812163352966</v>
      </c>
      <c r="N476">
        <f>SUM(Plan1!N476,Plan1!N477)/2</f>
        <v>0.61498251557350159</v>
      </c>
      <c r="O476">
        <f>SUM(Plan1!O476,Plan1!O477)/2</f>
        <v>339.20945739746094</v>
      </c>
      <c r="P476">
        <f>SUM(Plan1!P476,Plan1!P477)/2</f>
        <v>119.39629745483398</v>
      </c>
      <c r="Q476">
        <f>SUM(Plan1!Q476,Plan1!Q477)/2</f>
        <v>250.77635192871094</v>
      </c>
      <c r="R476">
        <f>SUM(Plan1!R476,Plan1!R477)/2</f>
        <v>2.3860810995101929</v>
      </c>
      <c r="S476">
        <f>SUM(Plan1!S476,Plan1!S477)/2</f>
        <v>2.5908020734786987</v>
      </c>
      <c r="T476">
        <f>SUM(Plan1!T476,Plan1!T477)/2</f>
        <v>97.492790222167969</v>
      </c>
      <c r="U476">
        <f>SUM(Plan1!U476,Plan1!U477)/2</f>
        <v>40.682035446166992</v>
      </c>
      <c r="V476">
        <f>SUM(Plan1!V476,Plan1!V477)/2</f>
        <v>4.4718868732452393</v>
      </c>
      <c r="W476">
        <f>SUM(Plan1!W476,Plan1!W477)/2</f>
        <v>4.4664900302886963</v>
      </c>
      <c r="X476">
        <f>SUM(Plan1!X476,Plan1!X477)/2</f>
        <v>161.68051910400391</v>
      </c>
      <c r="Y476">
        <f>SUM(Plan1!Y476,Plan1!Y477)/2</f>
        <v>23.300780296325684</v>
      </c>
      <c r="Z476">
        <f>SUM(Plan1!Z476,Plan1!Z477)/2</f>
        <v>65.053703308105469</v>
      </c>
      <c r="AA476">
        <f>SUM(Plan1!AA476,Plan1!AA477)/2</f>
        <v>37.524328231811523</v>
      </c>
      <c r="AB476">
        <f>SUM(Plan1!AB476,Plan1!AB477)/2</f>
        <v>2.9279464483261108</v>
      </c>
      <c r="AC476">
        <f>SUM(Plan1!AC476,Plan1!AC477)/2</f>
        <v>2.8681403398513794</v>
      </c>
    </row>
    <row r="477" spans="1:29" x14ac:dyDescent="0.25">
      <c r="A477" s="3">
        <v>43179.833360706019</v>
      </c>
      <c r="B477">
        <f>SUM(Plan1!B477,Plan1!B478)/2</f>
        <v>394.24246215820313</v>
      </c>
      <c r="C477">
        <f>SUM(Plan1!C477,Plan1!C478)/2</f>
        <v>1513.4088134765625</v>
      </c>
      <c r="D477">
        <f>SUM(Plan1!D477,Plan1!D478)/2</f>
        <v>247.70924377441406</v>
      </c>
      <c r="E477">
        <f>SUM(Plan1!E477,Plan1!E478)/2</f>
        <v>216.34335327148438</v>
      </c>
      <c r="F477">
        <f>SUM(Plan1!F477,Plan1!F478)/2</f>
        <v>526.86434936523438</v>
      </c>
      <c r="G477">
        <f>SUM(Plan1!G477,Plan1!G478)/2</f>
        <v>66.925300598144531</v>
      </c>
      <c r="H477">
        <f>SUM(Plan1!H477,Plan1!H478)/2</f>
        <v>188.30136871337891</v>
      </c>
      <c r="I477">
        <f>SUM(Plan1!I477,Plan1!I478)/2</f>
        <v>100.75901794433594</v>
      </c>
      <c r="J477">
        <f>SUM(Plan1!J477,Plan1!J478)/2</f>
        <v>556.36111450195313</v>
      </c>
      <c r="K477">
        <f>SUM(Plan1!K477,Plan1!K478)/2</f>
        <v>1.3392243981361389</v>
      </c>
      <c r="L477">
        <f>SUM(Plan1!L477,Plan1!L478)/2</f>
        <v>0.88499999046325684</v>
      </c>
      <c r="M477">
        <f>SUM(Plan1!M477,Plan1!M478)/2</f>
        <v>0.88580578565597534</v>
      </c>
      <c r="N477">
        <f>SUM(Plan1!N477,Plan1!N478)/2</f>
        <v>0.65474250912666321</v>
      </c>
      <c r="O477">
        <f>SUM(Plan1!O477,Plan1!O478)/2</f>
        <v>169.90000305324793</v>
      </c>
      <c r="P477">
        <f>SUM(Plan1!P477,Plan1!P478)/2</f>
        <v>115.18772125244141</v>
      </c>
      <c r="Q477">
        <f>SUM(Plan1!Q477,Plan1!Q478)/2</f>
        <v>245.19629669189453</v>
      </c>
      <c r="R477">
        <f>SUM(Plan1!R477,Plan1!R478)/2</f>
        <v>2.5851196050643921</v>
      </c>
      <c r="S477">
        <f>SUM(Plan1!S477,Plan1!S478)/2</f>
        <v>2.7389935255050659</v>
      </c>
      <c r="T477">
        <f>SUM(Plan1!T477,Plan1!T478)/2</f>
        <v>94.579124450683594</v>
      </c>
      <c r="U477">
        <f>SUM(Plan1!U477,Plan1!U478)/2</f>
        <v>39.891927719116211</v>
      </c>
      <c r="V477">
        <f>SUM(Plan1!V477,Plan1!V478)/2</f>
        <v>4.3161797523498535</v>
      </c>
      <c r="W477">
        <f>SUM(Plan1!W477,Plan1!W478)/2</f>
        <v>4.3056938648223877</v>
      </c>
      <c r="X477">
        <f>SUM(Plan1!X477,Plan1!X478)/2</f>
        <v>160.71385192871094</v>
      </c>
      <c r="Y477">
        <f>SUM(Plan1!Y477,Plan1!Y478)/2</f>
        <v>21.406142234802246</v>
      </c>
      <c r="Z477">
        <f>SUM(Plan1!Z477,Plan1!Z478)/2</f>
        <v>60.837274551391602</v>
      </c>
      <c r="AA477">
        <f>SUM(Plan1!AA477,Plan1!AA478)/2</f>
        <v>36.627391815185547</v>
      </c>
      <c r="AB477">
        <f>SUM(Plan1!AB477,Plan1!AB478)/2</f>
        <v>3.0433616638183594</v>
      </c>
      <c r="AC477">
        <f>SUM(Plan1!AC477,Plan1!AC478)/2</f>
        <v>2.9814862012863159</v>
      </c>
    </row>
    <row r="478" spans="1:29" x14ac:dyDescent="0.25">
      <c r="A478" s="3">
        <v>43179.875027430557</v>
      </c>
      <c r="B478">
        <f>SUM(Plan1!B478,Plan1!B479)/2</f>
        <v>396.11248779296875</v>
      </c>
      <c r="C478">
        <f>SUM(Plan1!C478,Plan1!C479)/2</f>
        <v>1513.9703369140625</v>
      </c>
      <c r="D478">
        <f>SUM(Plan1!D478,Plan1!D479)/2</f>
        <v>239.14520263671875</v>
      </c>
      <c r="E478">
        <f>SUM(Plan1!E478,Plan1!E479)/2</f>
        <v>216.89388275146484</v>
      </c>
      <c r="F478">
        <f>SUM(Plan1!F478,Plan1!F479)/2</f>
        <v>527.65280151367188</v>
      </c>
      <c r="G478">
        <f>SUM(Plan1!G478,Plan1!G479)/2</f>
        <v>61.305736541748047</v>
      </c>
      <c r="H478">
        <f>SUM(Plan1!H478,Plan1!H479)/2</f>
        <v>184.67612457275391</v>
      </c>
      <c r="I478">
        <f>SUM(Plan1!I478,Plan1!I479)/2</f>
        <v>97.2442626953125</v>
      </c>
      <c r="J478">
        <f>SUM(Plan1!J478,Plan1!J479)/2</f>
        <v>556.3321533203125</v>
      </c>
      <c r="K478">
        <f>SUM(Plan1!K478,Plan1!K479)/2</f>
        <v>1.3592582941055298</v>
      </c>
      <c r="L478">
        <f>SUM(Plan1!L478,Plan1!L479)/2</f>
        <v>0.94499999284744263</v>
      </c>
      <c r="M478">
        <f>SUM(Plan1!M478,Plan1!M479)/2</f>
        <v>0.92318180203437805</v>
      </c>
      <c r="N478">
        <f>SUM(Plan1!N478,Plan1!N479)/2</f>
        <v>0.69413274526596069</v>
      </c>
      <c r="O478">
        <f>SUM(Plan1!O478,Plan1!O479)/2</f>
        <v>171.67380676418543</v>
      </c>
      <c r="P478">
        <f>SUM(Plan1!P478,Plan1!P479)/2</f>
        <v>112.16312789916992</v>
      </c>
      <c r="Q478">
        <f>SUM(Plan1!Q478,Plan1!Q479)/2</f>
        <v>233.8843994140625</v>
      </c>
      <c r="R478">
        <f>SUM(Plan1!R478,Plan1!R479)/2</f>
        <v>2.7701445817947388</v>
      </c>
      <c r="S478">
        <f>SUM(Plan1!S478,Plan1!S479)/2</f>
        <v>2.9239057302474976</v>
      </c>
      <c r="T478">
        <f>SUM(Plan1!T478,Plan1!T479)/2</f>
        <v>92.977466583251953</v>
      </c>
      <c r="U478">
        <f>SUM(Plan1!U478,Plan1!U479)/2</f>
        <v>39.917411804199219</v>
      </c>
      <c r="V478">
        <f>SUM(Plan1!V478,Plan1!V479)/2</f>
        <v>4.1507136821746826</v>
      </c>
      <c r="W478">
        <f>SUM(Plan1!W478,Plan1!W479)/2</f>
        <v>4.1344094276428223</v>
      </c>
      <c r="X478">
        <f>SUM(Plan1!X478,Plan1!X479)/2</f>
        <v>160.22564697265625</v>
      </c>
      <c r="Y478">
        <f>SUM(Plan1!Y478,Plan1!Y479)/2</f>
        <v>20.640596389770508</v>
      </c>
      <c r="Z478">
        <f>SUM(Plan1!Z478,Plan1!Z479)/2</f>
        <v>61.135683059692383</v>
      </c>
      <c r="AA478">
        <f>SUM(Plan1!AA478,Plan1!AA479)/2</f>
        <v>33.688433647155762</v>
      </c>
      <c r="AB478">
        <f>SUM(Plan1!AB478,Plan1!AB479)/2</f>
        <v>3.1706373691558838</v>
      </c>
      <c r="AC478">
        <f>SUM(Plan1!AC478,Plan1!AC479)/2</f>
        <v>3.1085271835327148</v>
      </c>
    </row>
    <row r="479" spans="1:29" x14ac:dyDescent="0.25">
      <c r="A479" s="3">
        <v>43179.916694155094</v>
      </c>
      <c r="B479">
        <f>SUM(Plan1!B479,Plan1!B480)/2</f>
        <v>395.01289367675781</v>
      </c>
      <c r="C479">
        <f>SUM(Plan1!C479,Plan1!C480)/2</f>
        <v>1512.6025390625</v>
      </c>
      <c r="D479">
        <f>SUM(Plan1!D479,Plan1!D480)/2</f>
        <v>234.07278442382813</v>
      </c>
      <c r="E479">
        <f>SUM(Plan1!E479,Plan1!E480)/2</f>
        <v>217.72843933105469</v>
      </c>
      <c r="F479">
        <f>SUM(Plan1!F479,Plan1!F480)/2</f>
        <v>546.41183471679688</v>
      </c>
      <c r="G479">
        <f>SUM(Plan1!G479,Plan1!G480)/2</f>
        <v>57.380434036254883</v>
      </c>
      <c r="H479">
        <f>SUM(Plan1!H479,Plan1!H480)/2</f>
        <v>173.95339965820313</v>
      </c>
      <c r="I479">
        <f>SUM(Plan1!I479,Plan1!I480)/2</f>
        <v>91.224998474121094</v>
      </c>
      <c r="J479">
        <f>SUM(Plan1!J479,Plan1!J480)/2</f>
        <v>556.59536743164063</v>
      </c>
      <c r="K479">
        <f>SUM(Plan1!K479,Plan1!K480)/2</f>
        <v>1.3956416845321655</v>
      </c>
      <c r="L479">
        <f>SUM(Plan1!L479,Plan1!L480)/2</f>
        <v>1</v>
      </c>
      <c r="M479">
        <f>SUM(Plan1!M479,Plan1!M480)/2</f>
        <v>0.97375676035881042</v>
      </c>
      <c r="N479">
        <f>SUM(Plan1!N479,Plan1!N480)/2</f>
        <v>0.74000453948974609</v>
      </c>
      <c r="O479">
        <f>SUM(Plan1!O479,Plan1!O480)/2</f>
        <v>343.58786010742188</v>
      </c>
      <c r="P479">
        <f>SUM(Plan1!P479,Plan1!P480)/2</f>
        <v>109.63003921508789</v>
      </c>
      <c r="Q479">
        <f>SUM(Plan1!Q479,Plan1!Q480)/2</f>
        <v>222.35211181640625</v>
      </c>
      <c r="R479">
        <f>SUM(Plan1!R479,Plan1!R480)/2</f>
        <v>2.8198843002319336</v>
      </c>
      <c r="S479">
        <f>SUM(Plan1!S479,Plan1!S480)/2</f>
        <v>3.0205408334732056</v>
      </c>
      <c r="T479">
        <f>SUM(Plan1!T479,Plan1!T480)/2</f>
        <v>87.983146667480469</v>
      </c>
      <c r="U479">
        <f>SUM(Plan1!U479,Plan1!U480)/2</f>
        <v>38.137727737426758</v>
      </c>
      <c r="V479">
        <f>SUM(Plan1!V479,Plan1!V480)/2</f>
        <v>4.2217190265655518</v>
      </c>
      <c r="W479">
        <f>SUM(Plan1!W479,Plan1!W480)/2</f>
        <v>4.2090508937835693</v>
      </c>
      <c r="X479">
        <f>SUM(Plan1!X479,Plan1!X480)/2</f>
        <v>160.90761566162109</v>
      </c>
      <c r="Y479">
        <f>SUM(Plan1!Y479,Plan1!Y480)/2</f>
        <v>18.982023239135742</v>
      </c>
      <c r="Z479">
        <f>SUM(Plan1!Z479,Plan1!Z480)/2</f>
        <v>59.178022384643555</v>
      </c>
      <c r="AA479">
        <f>SUM(Plan1!AA479,Plan1!AA480)/2</f>
        <v>30.811593055725098</v>
      </c>
      <c r="AB479">
        <f>SUM(Plan1!AB479,Plan1!AB480)/2</f>
        <v>3.3088949918746948</v>
      </c>
      <c r="AC479">
        <f>SUM(Plan1!AC479,Plan1!AC480)/2</f>
        <v>3.2470035552978516</v>
      </c>
    </row>
    <row r="480" spans="1:29" x14ac:dyDescent="0.25">
      <c r="A480" s="3">
        <v>43179.958360879631</v>
      </c>
      <c r="B480">
        <f>SUM(Plan1!B480,Plan1!B481)/2</f>
        <v>393.2335205078125</v>
      </c>
      <c r="C480">
        <f>SUM(Plan1!C480,Plan1!C481)/2</f>
        <v>1512.1973266601563</v>
      </c>
      <c r="D480">
        <f>SUM(Plan1!D480,Plan1!D481)/2</f>
        <v>226.20285797119141</v>
      </c>
      <c r="E480">
        <f>SUM(Plan1!E480,Plan1!E481)/2</f>
        <v>217.55903625488281</v>
      </c>
      <c r="F480">
        <f>SUM(Plan1!F480,Plan1!F481)/2</f>
        <v>550.62539672851563</v>
      </c>
      <c r="G480">
        <f>SUM(Plan1!G480,Plan1!G481)/2</f>
        <v>56.76249885559082</v>
      </c>
      <c r="H480">
        <f>SUM(Plan1!H480,Plan1!H481)/2</f>
        <v>165.39228820800781</v>
      </c>
      <c r="I480">
        <f>SUM(Plan1!I480,Plan1!I481)/2</f>
        <v>90.983024597167969</v>
      </c>
      <c r="J480">
        <f>SUM(Plan1!J480,Plan1!J481)/2</f>
        <v>557.52920532226563</v>
      </c>
      <c r="K480">
        <f>SUM(Plan1!K480,Plan1!K481)/2</f>
        <v>1.4398141503334045</v>
      </c>
      <c r="L480">
        <f>SUM(Plan1!L480,Plan1!L481)/2</f>
        <v>1.0380000472068787</v>
      </c>
      <c r="M480">
        <f>SUM(Plan1!M480,Plan1!M481)/2</f>
        <v>1.0279101133346558</v>
      </c>
      <c r="N480">
        <f>SUM(Plan1!N480,Plan1!N481)/2</f>
        <v>0.79131200909614563</v>
      </c>
      <c r="O480">
        <f>SUM(Plan1!O480,Plan1!O481)/2</f>
        <v>343.54763793945313</v>
      </c>
      <c r="P480">
        <f>SUM(Plan1!P480,Plan1!P481)/2</f>
        <v>104.92776870727539</v>
      </c>
      <c r="Q480">
        <f>SUM(Plan1!Q480,Plan1!Q481)/2</f>
        <v>198.00015258789063</v>
      </c>
      <c r="R480">
        <f>SUM(Plan1!R480,Plan1!R481)/2</f>
        <v>2.8983683586120605</v>
      </c>
      <c r="S480">
        <f>SUM(Plan1!S480,Plan1!S481)/2</f>
        <v>3.0953162908554077</v>
      </c>
      <c r="T480">
        <f>SUM(Plan1!T480,Plan1!T481)/2</f>
        <v>82.528553009033203</v>
      </c>
      <c r="U480">
        <f>SUM(Plan1!U480,Plan1!U481)/2</f>
        <v>34.758993148803711</v>
      </c>
      <c r="V480">
        <f>SUM(Plan1!V480,Plan1!V481)/2</f>
        <v>4.3253993988037109</v>
      </c>
      <c r="W480">
        <f>SUM(Plan1!W480,Plan1!W481)/2</f>
        <v>4.3115324974060059</v>
      </c>
      <c r="X480">
        <f>SUM(Plan1!X480,Plan1!X481)/2</f>
        <v>161.41512298583984</v>
      </c>
      <c r="Y480">
        <f>SUM(Plan1!Y480,Plan1!Y481)/2</f>
        <v>16.677777767181396</v>
      </c>
      <c r="Z480">
        <f>SUM(Plan1!Z480,Plan1!Z481)/2</f>
        <v>56.458292007446289</v>
      </c>
      <c r="AA480">
        <f>SUM(Plan1!AA480,Plan1!AA481)/2</f>
        <v>29.216185569763184</v>
      </c>
      <c r="AB480">
        <f>SUM(Plan1!AB480,Plan1!AB481)/2</f>
        <v>3.4626095294952393</v>
      </c>
      <c r="AC480">
        <f>SUM(Plan1!AC480,Plan1!AC481)/2</f>
        <v>3.4037907123565674</v>
      </c>
    </row>
    <row r="481" spans="1:29" x14ac:dyDescent="0.25">
      <c r="A481" s="3">
        <v>43180.000027604168</v>
      </c>
      <c r="B481">
        <f>SUM(Plan1!B481,Plan1!B482)/2</f>
        <v>392.64041137695313</v>
      </c>
      <c r="C481">
        <f>SUM(Plan1!C481,Plan1!C482)/2</f>
        <v>1512.5498657226563</v>
      </c>
      <c r="D481">
        <f>SUM(Plan1!D481,Plan1!D482)/2</f>
        <v>212.42219543457031</v>
      </c>
      <c r="E481">
        <f>SUM(Plan1!E481,Plan1!E482)/2</f>
        <v>217.29232788085938</v>
      </c>
      <c r="F481">
        <f>SUM(Plan1!F481,Plan1!F482)/2</f>
        <v>536.70803833007813</v>
      </c>
      <c r="G481">
        <f>SUM(Plan1!G481,Plan1!G482)/2</f>
        <v>50.922176361083984</v>
      </c>
      <c r="H481">
        <f>SUM(Plan1!H481,Plan1!H482)/2</f>
        <v>166.13475036621094</v>
      </c>
      <c r="I481">
        <f>SUM(Plan1!I481,Plan1!I482)/2</f>
        <v>93.432941436767578</v>
      </c>
      <c r="J481">
        <f>SUM(Plan1!J481,Plan1!J482)/2</f>
        <v>558.79629516601563</v>
      </c>
      <c r="K481">
        <f>SUM(Plan1!K481,Plan1!K482)/2</f>
        <v>1.495111346244812</v>
      </c>
      <c r="L481">
        <f>SUM(Plan1!L481,Plan1!L482)/2</f>
        <v>1.1114615797996521</v>
      </c>
      <c r="M481">
        <f>SUM(Plan1!M481,Plan1!M482)/2</f>
        <v>1.0840293765068054</v>
      </c>
      <c r="N481">
        <f>SUM(Plan1!N481,Plan1!N482)/2</f>
        <v>0.85552120208740234</v>
      </c>
      <c r="O481">
        <f>SUM(Plan1!O481,Plan1!O482)/2</f>
        <v>343.44358825683594</v>
      </c>
      <c r="P481">
        <f>SUM(Plan1!P481,Plan1!P482)/2</f>
        <v>98.314098358154297</v>
      </c>
      <c r="Q481">
        <f>SUM(Plan1!Q481,Plan1!Q482)/2</f>
        <v>169.47102355957031</v>
      </c>
      <c r="R481">
        <f>SUM(Plan1!R481,Plan1!R482)/2</f>
        <v>2.9982012510299683</v>
      </c>
      <c r="S481">
        <f>SUM(Plan1!S481,Plan1!S482)/2</f>
        <v>3.1859685182571411</v>
      </c>
      <c r="T481">
        <f>SUM(Plan1!T481,Plan1!T482)/2</f>
        <v>74.519115447998047</v>
      </c>
      <c r="U481">
        <f>SUM(Plan1!U481,Plan1!U482)/2</f>
        <v>32.518290519714355</v>
      </c>
      <c r="V481">
        <f>SUM(Plan1!V481,Plan1!V482)/2</f>
        <v>4.4356815814971924</v>
      </c>
      <c r="W481">
        <f>SUM(Plan1!W481,Plan1!W482)/2</f>
        <v>4.4203727245330811</v>
      </c>
      <c r="X481">
        <f>SUM(Plan1!X481,Plan1!X482)/2</f>
        <v>161.71799468994141</v>
      </c>
      <c r="Y481">
        <f>SUM(Plan1!Y481,Plan1!Y482)/2</f>
        <v>11.319182634353638</v>
      </c>
      <c r="Z481">
        <f>SUM(Plan1!Z481,Plan1!Z482)/2</f>
        <v>51.907138824462891</v>
      </c>
      <c r="AA481">
        <f>SUM(Plan1!AA481,Plan1!AA482)/2</f>
        <v>27.04423999786377</v>
      </c>
      <c r="AB481">
        <f>SUM(Plan1!AB481,Plan1!AB482)/2</f>
        <v>3.6492630243301392</v>
      </c>
      <c r="AC481">
        <f>SUM(Plan1!AC481,Plan1!AC482)/2</f>
        <v>3.5967684984207153</v>
      </c>
    </row>
    <row r="482" spans="1:29" x14ac:dyDescent="0.25">
      <c r="A482" s="3">
        <v>43180.041694328705</v>
      </c>
      <c r="B482">
        <f>SUM(Plan1!B482,Plan1!B483)/2</f>
        <v>392.44769287109375</v>
      </c>
      <c r="C482">
        <f>SUM(Plan1!C482,Plan1!C483)/2</f>
        <v>1513.2130737304688</v>
      </c>
      <c r="D482">
        <f>SUM(Plan1!D482,Plan1!D483)/2</f>
        <v>201.48055267333984</v>
      </c>
      <c r="E482">
        <f>SUM(Plan1!E482,Plan1!E483)/2</f>
        <v>217.87181854248047</v>
      </c>
      <c r="F482">
        <f>SUM(Plan1!F482,Plan1!F483)/2</f>
        <v>537.62042236328125</v>
      </c>
      <c r="G482">
        <f>SUM(Plan1!G482,Plan1!G483)/2</f>
        <v>42.900815963745117</v>
      </c>
      <c r="H482">
        <f>SUM(Plan1!H482,Plan1!H483)/2</f>
        <v>168.40642547607422</v>
      </c>
      <c r="I482">
        <f>SUM(Plan1!I482,Plan1!I483)/2</f>
        <v>96.855178833007813</v>
      </c>
      <c r="J482">
        <f>SUM(Plan1!J482,Plan1!J483)/2</f>
        <v>560.19403076171875</v>
      </c>
      <c r="K482">
        <f>SUM(Plan1!K482,Plan1!K483)/2</f>
        <v>1.5569368004798889</v>
      </c>
      <c r="L482">
        <f>SUM(Plan1!L482,Plan1!L483)/2</f>
        <v>1.1854615211486816</v>
      </c>
      <c r="M482">
        <f>SUM(Plan1!M482,Plan1!M483)/2</f>
        <v>1.1507812738418579</v>
      </c>
      <c r="N482">
        <f>SUM(Plan1!N482,Plan1!N483)/2</f>
        <v>0.92722433805465698</v>
      </c>
      <c r="O482">
        <f>SUM(Plan1!O482,Plan1!O483)/2</f>
        <v>172.01000366359949</v>
      </c>
      <c r="P482">
        <f>SUM(Plan1!P482,Plan1!P483)/2</f>
        <v>91.598720550537109</v>
      </c>
      <c r="Q482">
        <f>SUM(Plan1!Q482,Plan1!Q483)/2</f>
        <v>159.42311096191406</v>
      </c>
      <c r="R482">
        <f>SUM(Plan1!R482,Plan1!R483)/2</f>
        <v>3.2435218095779419</v>
      </c>
      <c r="S482">
        <f>SUM(Plan1!S482,Plan1!S483)/2</f>
        <v>3.3884097337722778</v>
      </c>
      <c r="T482">
        <f>SUM(Plan1!T482,Plan1!T483)/2</f>
        <v>67.358951568603516</v>
      </c>
      <c r="U482">
        <f>SUM(Plan1!U482,Plan1!U483)/2</f>
        <v>30.625439643859863</v>
      </c>
      <c r="V482">
        <f>SUM(Plan1!V482,Plan1!V483)/2</f>
        <v>4.3584029674530029</v>
      </c>
      <c r="W482">
        <f>SUM(Plan1!W482,Plan1!W483)/2</f>
        <v>4.3421933650970459</v>
      </c>
      <c r="X482">
        <f>SUM(Plan1!X482,Plan1!X483)/2</f>
        <v>161.02102661132813</v>
      </c>
      <c r="Y482">
        <f>SUM(Plan1!Y482,Plan1!Y483)/2</f>
        <v>3.485849142074585</v>
      </c>
      <c r="Z482">
        <f>SUM(Plan1!Z482,Plan1!Z483)/2</f>
        <v>44.423110961914063</v>
      </c>
      <c r="AA482">
        <f>SUM(Plan1!AA482,Plan1!AA483)/2</f>
        <v>23.836934089660645</v>
      </c>
      <c r="AB482">
        <f>SUM(Plan1!AB482,Plan1!AB483)/2</f>
        <v>3.8792616128921509</v>
      </c>
      <c r="AC482">
        <f>SUM(Plan1!AC482,Plan1!AC483)/2</f>
        <v>3.8311501741409302</v>
      </c>
    </row>
    <row r="483" spans="1:29" x14ac:dyDescent="0.25">
      <c r="A483" s="3">
        <v>43180.083361053243</v>
      </c>
      <c r="B483">
        <f>SUM(Plan1!B483,Plan1!B484)/2</f>
        <v>392.26788330078125</v>
      </c>
      <c r="C483">
        <f>SUM(Plan1!C483,Plan1!C484)/2</f>
        <v>1513.8762817382813</v>
      </c>
      <c r="D483">
        <f>SUM(Plan1!D483,Plan1!D484)/2</f>
        <v>193.46366882324219</v>
      </c>
      <c r="E483">
        <f>SUM(Plan1!E483,Plan1!E484)/2</f>
        <v>174.02757263183594</v>
      </c>
      <c r="F483">
        <f>SUM(Plan1!F483,Plan1!F484)/2</f>
        <v>531.4130859375</v>
      </c>
      <c r="G483">
        <f>SUM(Plan1!G483,Plan1!G484)/2</f>
        <v>37.337139129638672</v>
      </c>
      <c r="H483">
        <f>SUM(Plan1!H483,Plan1!H484)/2</f>
        <v>169.16635131835938</v>
      </c>
      <c r="I483">
        <f>SUM(Plan1!I483,Plan1!I484)/2</f>
        <v>98.558387756347656</v>
      </c>
      <c r="J483">
        <f>SUM(Plan1!J483,Plan1!J484)/2</f>
        <v>475.82467651367188</v>
      </c>
      <c r="K483">
        <f>SUM(Plan1!K483,Plan1!K484)/2</f>
        <v>1.6349474787712097</v>
      </c>
      <c r="L483">
        <f>SUM(Plan1!L483,Plan1!L484)/2</f>
        <v>1.281000018119812</v>
      </c>
      <c r="M483">
        <f>SUM(Plan1!M483,Plan1!M484)/2</f>
        <v>1.2556342482566833</v>
      </c>
      <c r="N483">
        <f>SUM(Plan1!N483,Plan1!N484)/2</f>
        <v>1.028451532125473</v>
      </c>
      <c r="O483">
        <f>SUM(Plan1!O483,Plan1!O484)/2</f>
        <v>173.13854370266199</v>
      </c>
      <c r="P483">
        <f>SUM(Plan1!P483,Plan1!P484)/2</f>
        <v>85.513584136962891</v>
      </c>
      <c r="Q483">
        <f>SUM(Plan1!Q483,Plan1!Q484)/2</f>
        <v>148.54154968261719</v>
      </c>
      <c r="R483">
        <f>SUM(Plan1!R483,Plan1!R484)/2</f>
        <v>3.4967471361160278</v>
      </c>
      <c r="S483">
        <f>SUM(Plan1!S483,Plan1!S484)/2</f>
        <v>3.6333286762237549</v>
      </c>
      <c r="T483">
        <f>SUM(Plan1!T483,Plan1!T484)/2</f>
        <v>62.697132110595703</v>
      </c>
      <c r="U483">
        <f>SUM(Plan1!U483,Plan1!U484)/2</f>
        <v>28.839160919189453</v>
      </c>
      <c r="V483">
        <f>SUM(Plan1!V483,Plan1!V484)/2</f>
        <v>4.2062745094299316</v>
      </c>
      <c r="W483">
        <f>SUM(Plan1!W483,Plan1!W484)/2</f>
        <v>4.1875326633453369</v>
      </c>
      <c r="X483">
        <f>SUM(Plan1!X483,Plan1!X484)/2</f>
        <v>160.64141082763672</v>
      </c>
      <c r="Y483">
        <f>SUM(Y481:Y482)/2</f>
        <v>7.4025158882141113</v>
      </c>
      <c r="Z483">
        <f>SUM(Plan1!Z483,Plan1!Z484)/2</f>
        <v>39.778776168823242</v>
      </c>
      <c r="AA483">
        <f>SUM(Plan1!AA483,Plan1!AA484)/2</f>
        <v>21.319523811340332</v>
      </c>
      <c r="AB483">
        <f>SUM(Plan1!AB483,Plan1!AB484)/2</f>
        <v>4.1469073295593262</v>
      </c>
      <c r="AC483">
        <f>SUM(Plan1!AC483,Plan1!AC484)/2</f>
        <v>4.1010161638259888</v>
      </c>
    </row>
    <row r="484" spans="1:29" x14ac:dyDescent="0.25">
      <c r="A484" s="3">
        <v>43180.12502777778</v>
      </c>
      <c r="B484">
        <f>SUM(Plan1!B484,Plan1!B485)/2</f>
        <v>393.11514282226563</v>
      </c>
      <c r="C484">
        <f>SUM(Plan1!C484,Plan1!C485)/2</f>
        <v>1514.53955078125</v>
      </c>
      <c r="D484">
        <f>SUM(Plan1!D484,Plan1!D485)/2</f>
        <v>184.16267395019531</v>
      </c>
      <c r="E484">
        <f>SUM(Plan1!E484,Plan1!E485)/2</f>
        <v>129.77865600585938</v>
      </c>
      <c r="F484">
        <f>SUM(Plan1!F484,Plan1!F485)/2</f>
        <v>524.65695190429688</v>
      </c>
      <c r="G484">
        <f>SUM(Plan1!G484,Plan1!G485)/2</f>
        <v>34.346000671386719</v>
      </c>
      <c r="H484">
        <f>SUM(Plan1!H484,Plan1!H485)/2</f>
        <v>168.40413665771484</v>
      </c>
      <c r="I484">
        <f>SUM(Plan1!I484,Plan1!I485)/2</f>
        <v>97.098094940185547</v>
      </c>
      <c r="J484">
        <f>SUM(Plan1!J484,Plan1!J485)/2</f>
        <v>392.99110412597656</v>
      </c>
      <c r="K484">
        <f>SUM(Plan1!K484,Plan1!K485)/2</f>
        <v>1.7603309750556946</v>
      </c>
      <c r="L484">
        <f>SUM(Plan1!L484,Plan1!L485)/2</f>
        <v>1.4540000557899475</v>
      </c>
      <c r="M484">
        <f>SUM(Plan1!M484,Plan1!M485)/2</f>
        <v>1.4371488690376282</v>
      </c>
      <c r="N484">
        <f>SUM(Plan1!N484,Plan1!N485)/2</f>
        <v>1.2095275521278381</v>
      </c>
      <c r="O484">
        <f>SUM(Plan1!O484,Plan1!O485)/2</f>
        <v>346.2254638671875</v>
      </c>
      <c r="P484">
        <f>SUM(Plan1!P484,Plan1!P485)/2</f>
        <v>79.177268981933594</v>
      </c>
      <c r="Q484">
        <f>SUM(Plan1!Q484,Plan1!Q485)/2</f>
        <v>136.93598175048828</v>
      </c>
      <c r="R484">
        <f>SUM(Plan1!R484,Plan1!R485)/2</f>
        <v>3.5444730520248413</v>
      </c>
      <c r="S484">
        <f>SUM(Plan1!S484,Plan1!S485)/2</f>
        <v>3.7152224779129028</v>
      </c>
      <c r="T484">
        <f>SUM(Plan1!T484,Plan1!T485)/2</f>
        <v>57.015537261962891</v>
      </c>
      <c r="U484">
        <f>SUM(Plan1!U484,Plan1!U485)/2</f>
        <v>26.589153289794922</v>
      </c>
      <c r="V484">
        <f>SUM(Plan1!V484,Plan1!V485)/2</f>
        <v>4.2632086277008057</v>
      </c>
      <c r="W484">
        <f>SUM(Plan1!W484,Plan1!W485)/2</f>
        <v>4.2456784248352051</v>
      </c>
      <c r="X484">
        <f>SUM(Plan1!X484,Plan1!X485)/2</f>
        <v>161.23369598388672</v>
      </c>
      <c r="Y484">
        <f t="shared" ref="X484:Y491" si="36">SUM(Y482:Y483)/2</f>
        <v>5.4441825151443481</v>
      </c>
      <c r="Z484">
        <f>SUM(Plan1!Z484,Plan1!Z485)/2</f>
        <v>30.103322982788086</v>
      </c>
      <c r="AA484">
        <f>SUM(Plan1!AA484,Plan1!AA485)/2</f>
        <v>19.691950798034668</v>
      </c>
      <c r="AB484">
        <f>SUM(Plan1!AB484,Plan1!AB485)/2</f>
        <v>4.4428927898406982</v>
      </c>
      <c r="AC484">
        <f>SUM(Plan1!AC484,Plan1!AC485)/2</f>
        <v>4.4003539085388184</v>
      </c>
    </row>
    <row r="485" spans="1:29" x14ac:dyDescent="0.25">
      <c r="A485" s="3">
        <v>43180.166694502317</v>
      </c>
      <c r="B485">
        <f>SUM(Plan1!B485,Plan1!B486)/2</f>
        <v>394.0478515625</v>
      </c>
      <c r="C485">
        <f>SUM(Plan1!C485,Plan1!C486)/2</f>
        <v>1515.2028198242188</v>
      </c>
      <c r="D485">
        <f>SUM(Plan1!D485,Plan1!D486)/2</f>
        <v>177.38086700439453</v>
      </c>
      <c r="E485">
        <f>SUM(Plan1!E485,Plan1!E486)/2</f>
        <v>130.49066925048828</v>
      </c>
      <c r="F485">
        <f>SUM(Plan1!F485,Plan1!F486)/2</f>
        <v>525.35562133789063</v>
      </c>
      <c r="G485">
        <f>SUM(Plan1!G485,Plan1!G486)/2</f>
        <v>31.333333969116211</v>
      </c>
      <c r="H485">
        <f>SUM(Plan1!H485,Plan1!H486)/2</f>
        <v>166.54928588867188</v>
      </c>
      <c r="I485">
        <f>SUM(Plan1!I485,Plan1!I486)/2</f>
        <v>95.271266937255859</v>
      </c>
      <c r="J485">
        <f>SUM(Plan1!J485,Plan1!J486)/2</f>
        <v>397.36149597167969</v>
      </c>
      <c r="K485">
        <f>SUM(Plan1!K485,Plan1!K486)/2</f>
        <v>1.9369236826896667</v>
      </c>
      <c r="L485">
        <f>SUM(Plan1!L485,Plan1!L486)/2</f>
        <v>1.6780000329017639</v>
      </c>
      <c r="M485">
        <f>SUM(Plan1!M485,Plan1!M486)/2</f>
        <v>1.6565146446228027</v>
      </c>
      <c r="N485">
        <f>SUM(Plan1!N485,Plan1!N486)/2</f>
        <v>1.4324724078178406</v>
      </c>
      <c r="O485">
        <f>SUM(Plan1!O485,Plan1!O486)/2</f>
        <v>173.28692016750574</v>
      </c>
      <c r="P485">
        <f>SUM(Plan1!P485,Plan1!P486)/2</f>
        <v>75.845729827880859</v>
      </c>
      <c r="Q485">
        <f>SUM(Plan1!Q485,Plan1!Q486)/2</f>
        <v>125.20211029052734</v>
      </c>
      <c r="R485">
        <f>SUM(Plan1!R485,Plan1!R486)/2</f>
        <v>3.5535295009613037</v>
      </c>
      <c r="S485">
        <f>SUM(Plan1!S485,Plan1!S486)/2</f>
        <v>3.700314998626709</v>
      </c>
      <c r="T485">
        <f>SUM(Plan1!T485,Plan1!T486)/2</f>
        <v>52.803689956665039</v>
      </c>
      <c r="U485">
        <f>SUM(Plan1!U485,Plan1!U486)/2</f>
        <v>24.889518737792969</v>
      </c>
      <c r="V485">
        <f>SUM(Plan1!V485,Plan1!V486)/2</f>
        <v>4.421748161315918</v>
      </c>
      <c r="W485">
        <f>SUM(Plan1!W485,Plan1!W486)/2</f>
        <v>4.4145908355712891</v>
      </c>
      <c r="X485">
        <f>SUM(Plan1!X485,Plan1!X486)/2</f>
        <v>80.745140075683594</v>
      </c>
      <c r="Y485">
        <f t="shared" si="36"/>
        <v>6.4233492016792297</v>
      </c>
      <c r="Z485">
        <f>SUM(Plan1!Z485,Plan1!Z486)/2</f>
        <v>22.567211151123047</v>
      </c>
      <c r="AA485">
        <f>SUM(Plan1!AA485,Plan1!AA486)/2</f>
        <v>17.932256698608398</v>
      </c>
      <c r="AB485">
        <f>SUM(Plan1!AB485,Plan1!AB486)/2</f>
        <v>4.6622412204742432</v>
      </c>
      <c r="AC485">
        <f>SUM(Plan1!AC485,Plan1!AC486)/2</f>
        <v>4.6270785331726074</v>
      </c>
    </row>
    <row r="486" spans="1:29" x14ac:dyDescent="0.25">
      <c r="A486" s="3">
        <v>43180.208361226854</v>
      </c>
      <c r="B486">
        <f>SUM(Plan1!B486,Plan1!B487)/2</f>
        <v>393.91856384277344</v>
      </c>
      <c r="C486">
        <f>SUM(Plan1!C486,Plan1!C487)/2</f>
        <v>1515.8660278320313</v>
      </c>
      <c r="D486">
        <f>SUM(Plan1!D486,Plan1!D487)/2</f>
        <v>174.23696899414063</v>
      </c>
      <c r="E486">
        <f>SUM(Plan1!E486,Plan1!E487)/2</f>
        <v>131.72482299804688</v>
      </c>
      <c r="F486">
        <f>SUM(Plan1!F486,Plan1!F487)/2</f>
        <v>526.05426025390625</v>
      </c>
      <c r="G486">
        <f>SUM(Plan1!G486,Plan1!G487)/2</f>
        <v>30.625</v>
      </c>
      <c r="H486">
        <f>SUM(Plan1!H486,Plan1!H487)/2</f>
        <v>164.86651611328125</v>
      </c>
      <c r="I486">
        <f>SUM(Plan1!I486,Plan1!I487)/2</f>
        <v>93.763813018798828</v>
      </c>
      <c r="J486">
        <f>SUM(Plan1!J486,Plan1!J487)/2</f>
        <v>399.72061157226563</v>
      </c>
      <c r="K486">
        <f>SUM(Plan1!K486,Plan1!K487)/2</f>
        <v>2.1317805051803589</v>
      </c>
      <c r="L486">
        <f>SUM(Plan1!L486,Plan1!L487)/2</f>
        <v>1.8913333415985107</v>
      </c>
      <c r="M486">
        <f>SUM(Plan1!M486,Plan1!M487)/2</f>
        <v>1.8669253587722778</v>
      </c>
      <c r="N486">
        <f>SUM(Plan1!N486,Plan1!N487)/2</f>
        <v>1.6458684206008911</v>
      </c>
      <c r="O486">
        <f>SUM(O484:O485)/2</f>
        <v>259.75619201734662</v>
      </c>
      <c r="P486">
        <f>SUM(Plan1!P486,Plan1!P487)/2</f>
        <v>74.139026641845703</v>
      </c>
      <c r="Q486">
        <f>SUM(Plan1!Q486,Plan1!Q487)/2</f>
        <v>119.18122863769531</v>
      </c>
      <c r="R486">
        <f>SUM(Plan1!R486,Plan1!R487)/2</f>
        <v>3.7079563140869141</v>
      </c>
      <c r="S486">
        <f>SUM(Plan1!S486,Plan1!S487)/2</f>
        <v>3.8209589719772339</v>
      </c>
      <c r="T486">
        <f>SUM(Plan1!T486,Plan1!T487)/2</f>
        <v>51.450885772705078</v>
      </c>
      <c r="U486">
        <f>SUM(Plan1!U486,Plan1!U487)/2</f>
        <v>23.858424186706543</v>
      </c>
      <c r="V486">
        <f>SUM(Plan1!V486,Plan1!V487)/2</f>
        <v>4.4537725448608398</v>
      </c>
      <c r="W486">
        <f>SUM(Plan1!W486,Plan1!W487)/2</f>
        <v>4.4523379802703857</v>
      </c>
      <c r="X486">
        <f t="shared" si="36"/>
        <v>120.98941802978516</v>
      </c>
      <c r="Y486">
        <f t="shared" si="36"/>
        <v>5.9337658584117889</v>
      </c>
      <c r="Z486">
        <f>SUM(Plan1!Z486,Plan1!Z487)/2</f>
        <v>25.036256790161133</v>
      </c>
      <c r="AA486">
        <f>SUM(Plan1!AA486,Plan1!AA487)/2</f>
        <v>17.184053421020508</v>
      </c>
      <c r="AB486">
        <f>SUM(Plan1!AB486,Plan1!AB487)/2</f>
        <v>4.6724483966827393</v>
      </c>
      <c r="AC486">
        <f>SUM(Plan1!AC486,Plan1!AC487)/2</f>
        <v>4.643052339553833</v>
      </c>
    </row>
    <row r="487" spans="1:29" x14ac:dyDescent="0.25">
      <c r="A487" s="3">
        <v>43180.250027951392</v>
      </c>
      <c r="B487">
        <f>SUM(Plan1!B487,Plan1!B488)/2</f>
        <v>393.35623168945313</v>
      </c>
      <c r="C487">
        <f>SUM(Plan1!C487,Plan1!C488)/2</f>
        <v>1516.5292358398438</v>
      </c>
      <c r="D487">
        <f>SUM(Plan1!D487,Plan1!D488)/2</f>
        <v>175.55882263183594</v>
      </c>
      <c r="E487">
        <f>SUM(Plan1!E487,Plan1!E488)/2</f>
        <v>66.174156188964844</v>
      </c>
      <c r="F487">
        <f>SUM(Plan1!F487,Plan1!F488)/2</f>
        <v>527.0557861328125</v>
      </c>
      <c r="G487">
        <f>SUM(Plan1!G487,Plan1!G488)/2</f>
        <v>29.51225471496582</v>
      </c>
      <c r="H487">
        <f>SUM(Plan1!H487,Plan1!H488)/2</f>
        <v>163.20377349853516</v>
      </c>
      <c r="I487">
        <f>SUM(Plan1!I487,Plan1!I488)/2</f>
        <v>94.286247253417969</v>
      </c>
      <c r="J487">
        <f>SUM(Plan1!J487,Plan1!J488)/2</f>
        <v>200.90555417537689</v>
      </c>
      <c r="K487">
        <f>SUM(Plan1!K487,Plan1!K488)/2</f>
        <v>2.3712245225906372</v>
      </c>
      <c r="L487">
        <f>SUM(Plan1!L487,Plan1!L488)/2</f>
        <v>2.2089855670928955</v>
      </c>
      <c r="M487">
        <f>SUM(Plan1!M487,Plan1!M488)/2</f>
        <v>2.1748733520507813</v>
      </c>
      <c r="N487">
        <f>SUM(Plan1!N487,Plan1!N488)/2</f>
        <v>1.9523246288299561</v>
      </c>
      <c r="O487">
        <f t="shared" ref="O487:O489" si="37">SUM(O485:O486)/2</f>
        <v>216.52155609242618</v>
      </c>
      <c r="P487">
        <f>SUM(Plan1!P487,Plan1!P488)/2</f>
        <v>71.130176544189453</v>
      </c>
      <c r="Q487">
        <f>SUM(Plan1!Q487,Plan1!Q488)/2</f>
        <v>116.470947265625</v>
      </c>
      <c r="R487">
        <f>SUM(Plan1!R487,Plan1!R488)/2</f>
        <v>3.8275307416915894</v>
      </c>
      <c r="S487">
        <f>SUM(Plan1!S487,Plan1!S488)/2</f>
        <v>3.9359360933303833</v>
      </c>
      <c r="T487">
        <f>SUM(Plan1!T487,Plan1!T488)/2</f>
        <v>50.391765594482422</v>
      </c>
      <c r="U487">
        <f>SUM(Plan1!U487,Plan1!U488)/2</f>
        <v>23.320287704467773</v>
      </c>
      <c r="V487">
        <f>SUM(Plan1!V487,Plan1!V488)/2</f>
        <v>4.3527231216430664</v>
      </c>
      <c r="W487">
        <f>SUM(Plan1!W487,Plan1!W488)/2</f>
        <v>4.3493349552154541</v>
      </c>
      <c r="X487">
        <f t="shared" si="36"/>
        <v>100.86727905273438</v>
      </c>
      <c r="Y487">
        <f t="shared" si="36"/>
        <v>6.1785575300455093</v>
      </c>
      <c r="Z487">
        <f>SUM(Plan1!Z487,Plan1!Z488)/2</f>
        <v>25.995516777038574</v>
      </c>
      <c r="AA487">
        <f>SUM(Plan1!AA487,Plan1!AA488)/2</f>
        <v>16.873835563659668</v>
      </c>
      <c r="AB487">
        <f>SUM(Plan1!AB487,Plan1!AB488)/2</f>
        <v>4.5616004467010498</v>
      </c>
      <c r="AC487">
        <f>SUM(Plan1!AC487,Plan1!AC488)/2</f>
        <v>4.5327267646789551</v>
      </c>
    </row>
    <row r="488" spans="1:29" x14ac:dyDescent="0.25">
      <c r="A488" s="3">
        <v>43180.291694675929</v>
      </c>
      <c r="B488">
        <f>SUM(Plan1!B488,Plan1!B489)/2</f>
        <v>392.79389953613281</v>
      </c>
      <c r="C488">
        <f>SUM(Plan1!C488,Plan1!C489)/2</f>
        <v>1515.0540161132813</v>
      </c>
      <c r="D488">
        <f>SUM(Plan1!D488,Plan1!D489)/2</f>
        <v>173.31147766113281</v>
      </c>
      <c r="E488">
        <f>SUM(E486:E487)/2</f>
        <v>98.949489593505859</v>
      </c>
      <c r="F488">
        <f>SUM(Plan1!F488,Plan1!F489)/2</f>
        <v>530.31015014648438</v>
      </c>
      <c r="G488">
        <f>SUM(Plan1!G488,Plan1!G489)/2</f>
        <v>29.308088302612305</v>
      </c>
      <c r="H488">
        <f>SUM(Plan1!H488,Plan1!H489)/2</f>
        <v>152.80111694335938</v>
      </c>
      <c r="I488">
        <f>SUM(Plan1!I488,Plan1!I489)/2</f>
        <v>91.236415863037109</v>
      </c>
      <c r="J488">
        <f>SUM(J486:J487)/2</f>
        <v>300.31308287382126</v>
      </c>
      <c r="K488">
        <f>SUM(Plan1!K488,Plan1!K489)/2</f>
        <v>2.7628700733184814</v>
      </c>
      <c r="L488">
        <f>SUM(Plan1!L488,Plan1!L489)/2</f>
        <v>2.6896522045135498</v>
      </c>
      <c r="M488">
        <f>SUM(Plan1!M488,Plan1!M489)/2</f>
        <v>2.6351667642593384</v>
      </c>
      <c r="N488">
        <f>SUM(Plan1!N488,Plan1!N489)/2</f>
        <v>2.4189248085021973</v>
      </c>
      <c r="O488">
        <f t="shared" si="37"/>
        <v>238.1388740548864</v>
      </c>
      <c r="P488">
        <f>SUM(Plan1!P488,Plan1!P489)/2</f>
        <v>68.253437042236328</v>
      </c>
      <c r="Q488">
        <f>SUM(Plan1!Q488,Plan1!Q489)/2</f>
        <v>111.93156051635742</v>
      </c>
      <c r="R488">
        <f>SUM(Plan1!R488,Plan1!R489)/2</f>
        <v>3.756783127784729</v>
      </c>
      <c r="S488">
        <f>SUM(Plan1!S488,Plan1!S489)/2</f>
        <v>3.8637416362762451</v>
      </c>
      <c r="T488">
        <f>SUM(Plan1!T488,Plan1!T489)/2</f>
        <v>49.204109191894531</v>
      </c>
      <c r="U488">
        <f>SUM(Plan1!U488,Plan1!U489)/2</f>
        <v>22.910204887390137</v>
      </c>
      <c r="V488">
        <f>SUM(Plan1!V488,Plan1!V489)/2</f>
        <v>4.2552478313446045</v>
      </c>
      <c r="W488">
        <f>SUM(Plan1!W488,Plan1!W489)/2</f>
        <v>4.2524242401123047</v>
      </c>
      <c r="X488">
        <f t="shared" si="36"/>
        <v>110.92834854125977</v>
      </c>
      <c r="Y488">
        <f t="shared" si="36"/>
        <v>6.0561616942286491</v>
      </c>
      <c r="Z488">
        <f>SUM(Plan1!Z488,Plan1!Z489)/2</f>
        <v>25.302456855773926</v>
      </c>
      <c r="AA488">
        <f>SUM(Plan1!AA488,Plan1!AA489)/2</f>
        <v>16.401725769042969</v>
      </c>
      <c r="AB488">
        <f>SUM(Plan1!AB488,Plan1!AB489)/2</f>
        <v>4.4537210464477539</v>
      </c>
      <c r="AC488">
        <f>SUM(Plan1!AC488,Plan1!AC489)/2</f>
        <v>4.4246551990509033</v>
      </c>
    </row>
    <row r="489" spans="1:29" x14ac:dyDescent="0.25">
      <c r="A489" s="3">
        <v>43180.333361400466</v>
      </c>
      <c r="B489">
        <f>SUM(Plan1!B489,Plan1!B490)/2</f>
        <v>393.05184936523438</v>
      </c>
      <c r="C489">
        <f>SUM(Plan1!C489,Plan1!C490)/2</f>
        <v>1515.0550537109375</v>
      </c>
      <c r="D489">
        <f>SUM(Plan1!D489,Plan1!D490)/2</f>
        <v>170.28897857666016</v>
      </c>
      <c r="E489">
        <f t="shared" ref="E489:E490" si="38">SUM(E487:E488)/2</f>
        <v>82.561822891235352</v>
      </c>
      <c r="F489">
        <f>SUM(Plan1!F489,Plan1!F490)/2</f>
        <v>526.58944702148438</v>
      </c>
      <c r="G489">
        <f>SUM(Plan1!G489,Plan1!G490)/2</f>
        <v>29.074999809265137</v>
      </c>
      <c r="H489">
        <f>SUM(Plan1!H489,Plan1!H490)/2</f>
        <v>143.65669250488281</v>
      </c>
      <c r="I489">
        <f>SUM(Plan1!I489,Plan1!I490)/2</f>
        <v>88.387798309326172</v>
      </c>
      <c r="J489">
        <f>SUM(Plan1!J489,Plan1!J490)/2</f>
        <v>105.34999692440033</v>
      </c>
      <c r="K489">
        <f>SUM(Plan1!K489,Plan1!K490)/2</f>
        <v>3.1894524097442627</v>
      </c>
      <c r="L489">
        <f>SUM(Plan1!L489,Plan1!L490)/2</f>
        <v>3.0814074277877808</v>
      </c>
      <c r="M489">
        <f>SUM(Plan1!M489,Plan1!M490)/2</f>
        <v>3.0109167098999023</v>
      </c>
      <c r="N489">
        <f>SUM(Plan1!N489,Plan1!N490)/2</f>
        <v>2.8110419511795044</v>
      </c>
      <c r="O489">
        <f t="shared" si="37"/>
        <v>227.33021507365629</v>
      </c>
      <c r="P489">
        <f>SUM(Plan1!P489,Plan1!P490)/2</f>
        <v>67.656536102294922</v>
      </c>
      <c r="Q489">
        <f>SUM(Plan1!Q489,Plan1!Q490)/2</f>
        <v>108.83554840087891</v>
      </c>
      <c r="R489">
        <f>SUM(Plan1!R489,Plan1!R490)/2</f>
        <v>3.8027573823928833</v>
      </c>
      <c r="S489">
        <f>SUM(Plan1!S489,Plan1!S490)/2</f>
        <v>3.9060186147689819</v>
      </c>
      <c r="T489">
        <f>SUM(Plan1!T489,Plan1!T490)/2</f>
        <v>50.736639022827148</v>
      </c>
      <c r="U489">
        <f>SUM(Plan1!U489,Plan1!U490)/2</f>
        <v>22.571295738220215</v>
      </c>
      <c r="V489">
        <f>SUM(Plan1!V489,Plan1!V490)/2</f>
        <v>4.1566703319549561</v>
      </c>
      <c r="W489">
        <f>SUM(Plan1!W489,Plan1!W490)/2</f>
        <v>4.1532816886901855</v>
      </c>
      <c r="X489">
        <f t="shared" si="36"/>
        <v>105.89781379699707</v>
      </c>
      <c r="Y489">
        <f t="shared" si="36"/>
        <v>6.1173596121370792</v>
      </c>
      <c r="Z489">
        <f>SUM(Plan1!Z489,Plan1!Z490)/2</f>
        <v>32.922134399414063</v>
      </c>
      <c r="AA489">
        <f>SUM(Plan1!AA489,Plan1!AA490)/2</f>
        <v>16.410026550292969</v>
      </c>
      <c r="AB489">
        <f>SUM(Plan1!AB489,Plan1!AB490)/2</f>
        <v>4.3331925868988037</v>
      </c>
      <c r="AC489">
        <f>SUM(Plan1!AC489,Plan1!AC490)/2</f>
        <v>4.3056159019470215</v>
      </c>
    </row>
    <row r="490" spans="1:29" x14ac:dyDescent="0.25">
      <c r="A490" s="3">
        <v>43180.375028125003</v>
      </c>
      <c r="B490">
        <f>SUM(Plan1!B490,Plan1!B491)/2</f>
        <v>392.61886596679688</v>
      </c>
      <c r="C490">
        <f>SUM(Plan1!C490,Plan1!C491)/2</f>
        <v>1516.9143676757813</v>
      </c>
      <c r="D490">
        <f>SUM(Plan1!D490,Plan1!D491)/2</f>
        <v>172.19276428222656</v>
      </c>
      <c r="E490">
        <f t="shared" si="38"/>
        <v>90.755656242370605</v>
      </c>
      <c r="F490">
        <f>SUM(Plan1!F490,Plan1!F491)/2</f>
        <v>568.16842651367188</v>
      </c>
      <c r="G490">
        <f>SUM(Plan1!G490,Plan1!G491)/2</f>
        <v>30.007498741149902</v>
      </c>
      <c r="H490">
        <f>SUM(Plan1!H490,Plan1!H491)/2</f>
        <v>150.29906463623047</v>
      </c>
      <c r="I490">
        <f>SUM(Plan1!I490,Plan1!I491)/2</f>
        <v>92.147232055664063</v>
      </c>
      <c r="J490">
        <f>SUM(Plan1!J490,Plan1!J491)/2</f>
        <v>105.14999693632126</v>
      </c>
      <c r="K490">
        <f>SUM(Plan1!K490,Plan1!K491)/2</f>
        <v>3.5693240165710449</v>
      </c>
      <c r="L490">
        <f>SUM(Plan1!L490,Plan1!L491)/2</f>
        <v>3.4526249170303345</v>
      </c>
      <c r="M490">
        <f>SUM(Plan1!M490,Plan1!M491)/2</f>
        <v>3.3823132514953613</v>
      </c>
      <c r="N490">
        <f>SUM(Plan1!N490,Plan1!N491)/2</f>
        <v>3.1880942583084106</v>
      </c>
      <c r="O490">
        <f>SUM(Plan1!O490,Plan1!O491)/2</f>
        <v>172.87142334133387</v>
      </c>
      <c r="P490">
        <f>SUM(Plan1!P490,Plan1!P491)/2</f>
        <v>68.10247802734375</v>
      </c>
      <c r="Q490">
        <f>SUM(Plan1!Q490,Plan1!Q491)/2</f>
        <v>107.09397888183594</v>
      </c>
      <c r="R490">
        <f>SUM(Plan1!R490,Plan1!R491)/2</f>
        <v>3.8024941682815552</v>
      </c>
      <c r="S490">
        <f>SUM(Plan1!S490,Plan1!S491)/2</f>
        <v>3.9329137802124023</v>
      </c>
      <c r="T490">
        <f>SUM(Plan1!T490,Plan1!T491)/2</f>
        <v>55.066703796386719</v>
      </c>
      <c r="U490">
        <f>SUM(Plan1!U490,Plan1!U491)/2</f>
        <v>22.617626190185547</v>
      </c>
      <c r="V490">
        <f>SUM(Plan1!V490,Plan1!V491)/2</f>
        <v>4.0708122253417969</v>
      </c>
      <c r="W490">
        <f>SUM(Plan1!W490,Plan1!W491)/2</f>
        <v>4.0590696334838867</v>
      </c>
      <c r="X490">
        <f>SUM(Plan1!X490,Plan1!X491)/2</f>
        <v>79.993881225585938</v>
      </c>
      <c r="Y490">
        <f t="shared" si="36"/>
        <v>6.0867606531828642</v>
      </c>
      <c r="Z490">
        <f>SUM(Plan1!Z490,Plan1!Z491)/2</f>
        <v>38.313226699829102</v>
      </c>
      <c r="AA490">
        <f>SUM(Plan1!AA490,Plan1!AA491)/2</f>
        <v>17.285669326782227</v>
      </c>
      <c r="AB490">
        <f>SUM(Plan1!AB490,Plan1!AB491)/2</f>
        <v>4.2995452880859375</v>
      </c>
      <c r="AC490">
        <f>SUM(Plan1!AC490,Plan1!AC491)/2</f>
        <v>4.2723009586334229</v>
      </c>
    </row>
    <row r="491" spans="1:29" x14ac:dyDescent="0.25">
      <c r="A491" s="3">
        <v>43180.41669484954</v>
      </c>
      <c r="B491">
        <f>SUM(Plan1!B491,Plan1!B492)/2</f>
        <v>351.84030151367188</v>
      </c>
      <c r="C491">
        <f>SUM(Plan1!C491,Plan1!C492)/2</f>
        <v>1359.1669311523438</v>
      </c>
      <c r="D491">
        <f>SUM(Plan1!D491,Plan1!D492)/2</f>
        <v>176.33583831787109</v>
      </c>
      <c r="E491">
        <f>SUM(Plan1!E491,Plan1!E492)/2</f>
        <v>68.408180236816406</v>
      </c>
      <c r="F491">
        <f>SUM(Plan1!F491,Plan1!F492)/2</f>
        <v>617.13973999023438</v>
      </c>
      <c r="G491">
        <f>SUM(Plan1!G491,Plan1!G492)/2</f>
        <v>32.409999847412109</v>
      </c>
      <c r="H491">
        <f>SUM(Plan1!H491,Plan1!H492)/2</f>
        <v>156.76988220214844</v>
      </c>
      <c r="I491">
        <f>SUM(Plan1!I491,Plan1!I492)/2</f>
        <v>95.267082214355469</v>
      </c>
      <c r="J491">
        <f>SUM(Plan1!J491,Plan1!J492)/2</f>
        <v>214.25148314237595</v>
      </c>
      <c r="K491">
        <f>SUM(Plan1!K491,Plan1!K492)/2</f>
        <v>3.9294501543045044</v>
      </c>
      <c r="L491">
        <f>SUM(Plan1!L491,Plan1!L492)/2</f>
        <v>3.7792930603027344</v>
      </c>
      <c r="M491">
        <f>SUM(Plan1!M491,Plan1!M492)/2</f>
        <v>3.7209506034851074</v>
      </c>
      <c r="N491">
        <f>SUM(Plan1!N491,Plan1!N492)/2</f>
        <v>3.5355266332626343</v>
      </c>
      <c r="O491">
        <f>SUM(Plan1!O491,Plan1!O492)/2</f>
        <v>346.37577819824219</v>
      </c>
      <c r="P491">
        <f>SUM(Plan1!P491,Plan1!P492)/2</f>
        <v>67.647392272949219</v>
      </c>
      <c r="Q491">
        <f>SUM(Plan1!Q491,Plan1!Q492)/2</f>
        <v>106.75194549560547</v>
      </c>
      <c r="R491">
        <f>SUM(Plan1!R491,Plan1!R492)/2</f>
        <v>3.659031867980957</v>
      </c>
      <c r="S491">
        <f>SUM(Plan1!S491,Plan1!S492)/2</f>
        <v>3.821010947227478</v>
      </c>
      <c r="T491">
        <f>SUM(Plan1!T491,Plan1!T492)/2</f>
        <v>56.882619857788086</v>
      </c>
      <c r="U491">
        <f>SUM(Plan1!U491,Plan1!U492)/2</f>
        <v>22.760246276855469</v>
      </c>
      <c r="V491">
        <f>SUM(Plan1!V491,Plan1!V492)/2</f>
        <v>4.1202461719512939</v>
      </c>
      <c r="W491">
        <f>SUM(Plan1!W491,Plan1!W492)/2</f>
        <v>4.1019179821014404</v>
      </c>
      <c r="X491">
        <f>SUM(Plan1!X491,Plan1!X492)/2</f>
        <v>160.43600463867188</v>
      </c>
      <c r="Y491">
        <f t="shared" si="36"/>
        <v>6.1020601326599717</v>
      </c>
      <c r="Z491">
        <f>SUM(Plan1!Z491,Plan1!Z492)/2</f>
        <v>34.366550445556641</v>
      </c>
      <c r="AA491">
        <f>SUM(Plan1!AA491,Plan1!AA492)/2</f>
        <v>17.704920768737793</v>
      </c>
      <c r="AB491">
        <f>SUM(Plan1!AB491,Plan1!AB492)/2</f>
        <v>4.4953045845031738</v>
      </c>
      <c r="AC491">
        <f>SUM(Plan1!AC491,Plan1!AC492)/2</f>
        <v>4.4639294147491455</v>
      </c>
    </row>
    <row r="492" spans="1:29" x14ac:dyDescent="0.25">
      <c r="A492" s="3">
        <v>43180.458361574078</v>
      </c>
      <c r="B492">
        <f>SUM(Plan1!B492,Plan1!B493)/2</f>
        <v>352.02482604980469</v>
      </c>
      <c r="C492">
        <f>SUM(Plan1!C492,Plan1!C493)/2</f>
        <v>1271.9340209960938</v>
      </c>
      <c r="D492">
        <f>SUM(Plan1!D492,Plan1!D493)/2</f>
        <v>178.21422576904297</v>
      </c>
      <c r="E492">
        <f>SUM(Plan1!E492,Plan1!E493)/2</f>
        <v>137.05427551269531</v>
      </c>
      <c r="F492">
        <f>SUM(Plan1!F492,Plan1!F493)/2</f>
        <v>626.61215209960938</v>
      </c>
      <c r="G492">
        <f>SUM(Plan1!G492,Plan1!G493)/2</f>
        <v>34.64000129699707</v>
      </c>
      <c r="H492">
        <f>SUM(Plan1!H492,Plan1!H493)/2</f>
        <v>159.83024597167969</v>
      </c>
      <c r="I492">
        <f>SUM(Plan1!I492,Plan1!I493)/2</f>
        <v>96.504043579101563</v>
      </c>
      <c r="J492">
        <f>SUM(Plan1!J492,Plan1!J493)/2</f>
        <v>426.92610168457031</v>
      </c>
      <c r="K492">
        <f>SUM(Plan1!K492,Plan1!K493)/2</f>
        <v>4.0886762142181396</v>
      </c>
      <c r="L492">
        <f>SUM(Plan1!L492,Plan1!L493)/2</f>
        <v>3.8417071104049683</v>
      </c>
      <c r="M492">
        <f>SUM(Plan1!M492,Plan1!M493)/2</f>
        <v>3.8221789598464966</v>
      </c>
      <c r="N492">
        <f>SUM(Plan1!N492,Plan1!N493)/2</f>
        <v>3.6504905223846436</v>
      </c>
      <c r="O492">
        <f>SUM(Plan1!O492,Plan1!O493)/2</f>
        <v>346.30685424804688</v>
      </c>
      <c r="P492">
        <f>SUM(Plan1!P492,Plan1!P493)/2</f>
        <v>67.278697967529297</v>
      </c>
      <c r="Q492">
        <f>SUM(Plan1!Q492,Plan1!Q493)/2</f>
        <v>115.73226547241211</v>
      </c>
      <c r="R492">
        <f>SUM(Plan1!R492,Plan1!R493)/2</f>
        <v>3.6344078779220581</v>
      </c>
      <c r="S492">
        <f>SUM(Plan1!S492,Plan1!S493)/2</f>
        <v>3.8059124946594238</v>
      </c>
      <c r="T492">
        <f>SUM(Plan1!T492,Plan1!T493)/2</f>
        <v>58.593109130859375</v>
      </c>
      <c r="U492">
        <f>SUM(Plan1!U492,Plan1!U493)/2</f>
        <v>23.245512962341309</v>
      </c>
      <c r="V492">
        <f>SUM(Plan1!V492,Plan1!V493)/2</f>
        <v>4.3500378131866455</v>
      </c>
      <c r="W492">
        <f>SUM(Plan1!W492,Plan1!W493)/2</f>
        <v>4.3378975391387939</v>
      </c>
      <c r="X492">
        <f>SUM(Plan1!X492,Plan1!X493)/2</f>
        <v>80.442123413085938</v>
      </c>
      <c r="Y492">
        <f>SUM(Plan1!Y492,Plan1!Y493)/2</f>
        <v>3.0999999046325684</v>
      </c>
      <c r="Z492">
        <f>SUM(Plan1!Z492,Plan1!Z493)/2</f>
        <v>35.123001098632813</v>
      </c>
      <c r="AA492">
        <f>SUM(Plan1!AA492,Plan1!AA493)/2</f>
        <v>17.996036529541016</v>
      </c>
      <c r="AB492">
        <f>SUM(Plan1!AB492,Plan1!AB493)/2</f>
        <v>4.6689932346343994</v>
      </c>
      <c r="AC492">
        <f>SUM(Plan1!AC492,Plan1!AC493)/2</f>
        <v>4.636462926864624</v>
      </c>
    </row>
    <row r="493" spans="1:29" x14ac:dyDescent="0.25">
      <c r="A493" s="3">
        <v>43180.500028298608</v>
      </c>
      <c r="B493">
        <f>SUM(Plan1!B493,Plan1!B494)/2</f>
        <v>393.787841796875</v>
      </c>
      <c r="C493">
        <f>SUM(Plan1!C493,Plan1!C494)/2</f>
        <v>1426.295654296875</v>
      </c>
      <c r="D493">
        <f>SUM(Plan1!D493,Plan1!D494)/2</f>
        <v>181.48748016357422</v>
      </c>
      <c r="E493">
        <f>SUM(Plan1!E493,Plan1!E494)/2</f>
        <v>68.646095275878906</v>
      </c>
      <c r="F493">
        <f>SUM(Plan1!F493,Plan1!F494)/2</f>
        <v>647.55621337890625</v>
      </c>
      <c r="G493">
        <f>SUM(Plan1!G493,Plan1!G494)/2</f>
        <v>38.05000114440918</v>
      </c>
      <c r="H493">
        <f>SUM(Plan1!H493,Plan1!H494)/2</f>
        <v>163.18552398681641</v>
      </c>
      <c r="I493">
        <f>SUM(Plan1!I493,Plan1!I494)/2</f>
        <v>98.390895843505859</v>
      </c>
      <c r="J493">
        <f>SUM(Plan1!J493,Plan1!J494)/2</f>
        <v>288.02462005615234</v>
      </c>
      <c r="K493">
        <f>SUM(Plan1!K493,Plan1!K494)/2</f>
        <v>4.1333050727844238</v>
      </c>
      <c r="L493">
        <f>SUM(Plan1!L493,Plan1!L494)/2</f>
        <v>3.876798152923584</v>
      </c>
      <c r="M493">
        <f>SUM(Plan1!M493,Plan1!M494)/2</f>
        <v>3.854791522026062</v>
      </c>
      <c r="N493">
        <f>SUM(Plan1!N493,Plan1!N494)/2</f>
        <v>3.6826363801956177</v>
      </c>
      <c r="O493">
        <f>SUM(Plan1!O493,Plan1!O494)/2</f>
        <v>172.80249939113855</v>
      </c>
      <c r="P493">
        <f>SUM(Plan1!P493,Plan1!P494)/2</f>
        <v>69.733924865722656</v>
      </c>
      <c r="Q493">
        <f>SUM(Plan1!Q493,Plan1!Q494)/2</f>
        <v>125.71675872802734</v>
      </c>
      <c r="R493">
        <f>SUM(Plan1!R493,Plan1!R494)/2</f>
        <v>3.7752953767776489</v>
      </c>
      <c r="S493">
        <f>SUM(Plan1!S493,Plan1!S494)/2</f>
        <v>3.9165827035903931</v>
      </c>
      <c r="T493">
        <f>SUM(Plan1!T493,Plan1!T494)/2</f>
        <v>62.296667098999023</v>
      </c>
      <c r="U493">
        <f>SUM(Plan1!U493,Plan1!U494)/2</f>
        <v>24.147231101989746</v>
      </c>
      <c r="V493">
        <f>SUM(Plan1!V493,Plan1!V494)/2</f>
        <v>4.459120512008667</v>
      </c>
      <c r="W493">
        <f>SUM(Plan1!W493,Plan1!W494)/2</f>
        <v>4.4556765556335449</v>
      </c>
      <c r="X493">
        <f>SUM(X491:X492)/2</f>
        <v>120.43906402587891</v>
      </c>
      <c r="Y493">
        <f>SUM(Plan1!Y493,Plan1!Y494)/2</f>
        <v>5.0403845310211182</v>
      </c>
      <c r="Z493">
        <f>SUM(Plan1!Z493,Plan1!Z494)/2</f>
        <v>39.174716949462891</v>
      </c>
      <c r="AA493">
        <f>SUM(Plan1!AA493,Plan1!AA494)/2</f>
        <v>19.660553932189941</v>
      </c>
      <c r="AB493">
        <f>SUM(Plan1!AB493,Plan1!AB494)/2</f>
        <v>4.5900428295135498</v>
      </c>
      <c r="AC493">
        <f>SUM(Plan1!AC493,Plan1!AC494)/2</f>
        <v>4.5581886768341064</v>
      </c>
    </row>
    <row r="494" spans="1:29" x14ac:dyDescent="0.25">
      <c r="A494" s="3">
        <v>43180.541695023145</v>
      </c>
      <c r="B494">
        <f>SUM(Plan1!B494,Plan1!B495)/2</f>
        <v>395.09625244140625</v>
      </c>
      <c r="C494">
        <f>SUM(Plan1!C494,Plan1!C495)/2</f>
        <v>1508.365966796875</v>
      </c>
      <c r="D494">
        <f>SUM(Plan1!D494,Plan1!D495)/2</f>
        <v>190.00621795654297</v>
      </c>
      <c r="E494">
        <f>SUM(E492:E493)/2</f>
        <v>102.85018539428711</v>
      </c>
      <c r="F494">
        <f>SUM(Plan1!F494,Plan1!F495)/2</f>
        <v>660.78085327148438</v>
      </c>
      <c r="G494">
        <f>SUM(Plan1!G494,Plan1!G495)/2</f>
        <v>42.095455169677734</v>
      </c>
      <c r="H494">
        <f>SUM(Plan1!H494,Plan1!H495)/2</f>
        <v>166.2562255859375</v>
      </c>
      <c r="I494">
        <f>SUM(Plan1!I494,Plan1!I495)/2</f>
        <v>99.620063781738281</v>
      </c>
      <c r="J494">
        <f>SUM(Plan1!J494,Plan1!J495)/2</f>
        <v>75.550001502037048</v>
      </c>
      <c r="K494">
        <f>SUM(Plan1!K494,Plan1!K495)/2</f>
        <v>4.3309376239776611</v>
      </c>
      <c r="L494">
        <f>SUM(Plan1!L494,Plan1!L495)/2</f>
        <v>4.1521666049957275</v>
      </c>
      <c r="M494">
        <f>SUM(Plan1!M494,Plan1!M495)/2</f>
        <v>4.085544228553772</v>
      </c>
      <c r="N494">
        <f>SUM(Plan1!N494,Plan1!N495)/2</f>
        <v>3.9089025259017944</v>
      </c>
      <c r="O494">
        <f>SUM(O492:O493)/2</f>
        <v>259.55467681959271</v>
      </c>
      <c r="P494">
        <f>SUM(Plan1!P494,Plan1!P495)/2</f>
        <v>74.559879302978516</v>
      </c>
      <c r="Q494">
        <f>SUM(Plan1!Q494,Plan1!Q495)/2</f>
        <v>136.10309600830078</v>
      </c>
      <c r="R494">
        <f>SUM(Plan1!R494,Plan1!R495)/2</f>
        <v>3.828671932220459</v>
      </c>
      <c r="S494">
        <f>SUM(Plan1!S494,Plan1!S495)/2</f>
        <v>3.9373970031738281</v>
      </c>
      <c r="T494">
        <f>SUM(Plan1!T494,Plan1!T495)/2</f>
        <v>68.008495330810547</v>
      </c>
      <c r="U494">
        <f>SUM(Plan1!U494,Plan1!U495)/2</f>
        <v>25.172884941101074</v>
      </c>
      <c r="V494">
        <f>SUM(Plan1!V494,Plan1!V495)/2</f>
        <v>4.313154935836792</v>
      </c>
      <c r="W494">
        <f>SUM(Plan1!W494,Plan1!W495)/2</f>
        <v>4.3042786121368408</v>
      </c>
      <c r="X494">
        <f>SUM(Plan1!X494,Plan1!X495)/2</f>
        <v>80.09161376953125</v>
      </c>
      <c r="Y494">
        <f>SUM(Plan1!Y494,Plan1!Y495)/2</f>
        <v>6.3217098712921143</v>
      </c>
      <c r="Z494">
        <f>SUM(Plan1!Z494,Plan1!Z495)/2</f>
        <v>47.169198989868164</v>
      </c>
      <c r="AA494">
        <f>SUM(Plan1!AA494,Plan1!AA495)/2</f>
        <v>22.983783721923828</v>
      </c>
      <c r="AB494">
        <f>SUM(Plan1!AB494,Plan1!AB495)/2</f>
        <v>4.5111608505249023</v>
      </c>
      <c r="AC494">
        <f>SUM(Plan1!AC494,Plan1!AC495)/2</f>
        <v>4.468881368637085</v>
      </c>
    </row>
    <row r="495" spans="1:29" x14ac:dyDescent="0.25">
      <c r="A495" s="3">
        <v>43180.583361747682</v>
      </c>
      <c r="B495">
        <f>SUM(Plan1!B495,Plan1!B496)/2</f>
        <v>359.31428527832031</v>
      </c>
      <c r="C495">
        <f>SUM(Plan1!C495,Plan1!C496)/2</f>
        <v>1372.7512817382813</v>
      </c>
      <c r="D495">
        <f>SUM(Plan1!D495,Plan1!D496)/2</f>
        <v>205.68489074707031</v>
      </c>
      <c r="E495">
        <f>SUM(E493:E494)/2</f>
        <v>85.748140335083008</v>
      </c>
      <c r="F495">
        <f>SUM(Plan1!F495,Plan1!F496)/2</f>
        <v>661.37814331054688</v>
      </c>
      <c r="G495">
        <f>SUM(Plan1!G495,Plan1!G496)/2</f>
        <v>49.380748748779297</v>
      </c>
      <c r="H495">
        <f>SUM(Plan1!H495,Plan1!H496)/2</f>
        <v>180.64516448974609</v>
      </c>
      <c r="I495">
        <f>SUM(Plan1!I495,Plan1!I496)/2</f>
        <v>102.53536605834961</v>
      </c>
      <c r="J495">
        <f>SUM(J493:J494)/2</f>
        <v>181.7873107790947</v>
      </c>
      <c r="K495">
        <f>SUM(Plan1!K495,Plan1!K496)/2</f>
        <v>4.6538600921630859</v>
      </c>
      <c r="L495">
        <f>SUM(Plan1!L495,Plan1!L496)/2</f>
        <v>4.534250020980835</v>
      </c>
      <c r="M495">
        <f>SUM(Plan1!M495,Plan1!M496)/2</f>
        <v>4.4733262062072754</v>
      </c>
      <c r="N495">
        <f>SUM(Plan1!N495,Plan1!N496)/2</f>
        <v>4.300511360168457</v>
      </c>
      <c r="O495">
        <f>SUM(Plan1!O495,Plan1!O496)/2</f>
        <v>163.98691711574793</v>
      </c>
      <c r="P495">
        <f>SUM(Plan1!P495,Plan1!P496)/2</f>
        <v>81.543846130371094</v>
      </c>
      <c r="Q495">
        <f>SUM(Plan1!Q495,Plan1!Q496)/2</f>
        <v>151.87535858154297</v>
      </c>
      <c r="R495">
        <f>SUM(Plan1!R495,Plan1!R496)/2</f>
        <v>3.6353486776351929</v>
      </c>
      <c r="S495">
        <f>SUM(Plan1!S495,Plan1!S496)/2</f>
        <v>3.7673509120941162</v>
      </c>
      <c r="T495">
        <f>SUM(Plan1!T495,Plan1!T496)/2</f>
        <v>75.896488189697266</v>
      </c>
      <c r="U495">
        <f>SUM(Plan1!U495,Plan1!U496)/2</f>
        <v>26.630792617797852</v>
      </c>
      <c r="V495">
        <f>SUM(Plan1!V495,Plan1!V496)/2</f>
        <v>4.0638461112976074</v>
      </c>
      <c r="W495">
        <f>SUM(Plan1!W495,Plan1!W496)/2</f>
        <v>4.0412601232528687</v>
      </c>
      <c r="X495">
        <f>SUM(Plan1!X495,Plan1!X496)/2</f>
        <v>159.59606170654297</v>
      </c>
      <c r="Y495">
        <f>SUM(Plan1!Y495,Plan1!Y496)/2</f>
        <v>9.4382219314575195</v>
      </c>
      <c r="Z495">
        <f>SUM(Plan1!Z495,Plan1!Z496)/2</f>
        <v>53.23292350769043</v>
      </c>
      <c r="AA495">
        <f>SUM(Plan1!AA495,Plan1!AA496)/2</f>
        <v>26.016158103942871</v>
      </c>
      <c r="AB495">
        <f>SUM(Plan1!AB495,Plan1!AB496)/2</f>
        <v>4.6262650489807129</v>
      </c>
      <c r="AC495">
        <f>SUM(Plan1!AC495,Plan1!AC496)/2</f>
        <v>4.5698204040527344</v>
      </c>
    </row>
    <row r="496" spans="1:29" x14ac:dyDescent="0.25">
      <c r="A496" s="3">
        <v>43180.625028472219</v>
      </c>
      <c r="B496">
        <f>SUM(Plan1!B496,Plan1!B497)/2</f>
        <v>323.46417236328125</v>
      </c>
      <c r="C496">
        <f>SUM(Plan1!C496,Plan1!C497)/2</f>
        <v>1241.1293334960938</v>
      </c>
      <c r="D496">
        <f>SUM(Plan1!D496,Plan1!D497)/2</f>
        <v>224.78444671630859</v>
      </c>
      <c r="E496">
        <f>SUM(Plan1!E496,Plan1!E497)/2</f>
        <v>74.9154953956604</v>
      </c>
      <c r="F496">
        <f>SUM(Plan1!F496,Plan1!F497)/2</f>
        <v>660.53677368164063</v>
      </c>
      <c r="G496">
        <f>SUM(Plan1!G496,Plan1!G497)/2</f>
        <v>56.434074401855469</v>
      </c>
      <c r="H496">
        <f>SUM(Plan1!H496,Plan1!H497)/2</f>
        <v>192.38295745849609</v>
      </c>
      <c r="I496">
        <f>SUM(Plan1!I496,Plan1!I497)/2</f>
        <v>103.26235961914063</v>
      </c>
      <c r="J496">
        <f>SUM(Plan1!J496,Plan1!J497)/2</f>
        <v>217.09795224666595</v>
      </c>
      <c r="K496">
        <f>SUM(Plan1!K496,Plan1!K497)/2</f>
        <v>4.8344225883483887</v>
      </c>
      <c r="L496">
        <f>SUM(Plan1!L496,Plan1!L497)/2</f>
        <v>4.6119909286499023</v>
      </c>
      <c r="M496">
        <f>SUM(Plan1!M496,Plan1!M497)/2</f>
        <v>4.5955438613891602</v>
      </c>
      <c r="N496">
        <f>SUM(Plan1!N496,Plan1!N497)/2</f>
        <v>4.4330849647521973</v>
      </c>
      <c r="O496">
        <f>SUM(Plan1!O496,Plan1!O497)/2</f>
        <v>336.57594299316406</v>
      </c>
      <c r="P496">
        <f>SUM(Plan1!P496,Plan1!P497)/2</f>
        <v>90.724449157714844</v>
      </c>
      <c r="Q496">
        <f>SUM(Plan1!Q496,Plan1!Q497)/2</f>
        <v>171.91237640380859</v>
      </c>
      <c r="R496">
        <f>SUM(Plan1!R496,Plan1!R497)/2</f>
        <v>3.4973195791244507</v>
      </c>
      <c r="S496">
        <f>SUM(Plan1!S496,Plan1!S497)/2</f>
        <v>3.6680041551589966</v>
      </c>
      <c r="T496">
        <f>SUM(Plan1!T496,Plan1!T497)/2</f>
        <v>91.269931793212891</v>
      </c>
      <c r="U496">
        <f>SUM(Plan1!U496,Plan1!U497)/2</f>
        <v>29.505875587463379</v>
      </c>
      <c r="V496">
        <f>SUM(Plan1!V496,Plan1!V497)/2</f>
        <v>4.0491170883178711</v>
      </c>
      <c r="W496">
        <f>SUM(Plan1!W496,Plan1!W497)/2</f>
        <v>4.0286368131637573</v>
      </c>
      <c r="X496">
        <f>SUM(Plan1!X496,Plan1!X497)/2</f>
        <v>79.504447937011719</v>
      </c>
      <c r="Y496">
        <f>SUM(Plan1!Y496,Plan1!Y497)/2</f>
        <v>13.775703907012939</v>
      </c>
      <c r="Z496">
        <f>SUM(Plan1!Z496,Plan1!Z497)/2</f>
        <v>57.914804458618164</v>
      </c>
      <c r="AA496">
        <f>SUM(Plan1!AA496,Plan1!AA497)/2</f>
        <v>30.853203773498535</v>
      </c>
      <c r="AB496">
        <f>SUM(Plan1!AB496,Plan1!AB497)/2</f>
        <v>4.6162819862365723</v>
      </c>
      <c r="AC496">
        <f>SUM(Plan1!AC496,Plan1!AC497)/2</f>
        <v>4.5648376941680908</v>
      </c>
    </row>
    <row r="497" spans="1:29" x14ac:dyDescent="0.25">
      <c r="A497" s="3">
        <v>43180.666695196756</v>
      </c>
      <c r="B497">
        <f>SUM(Plan1!B497,Plan1!B498)/2</f>
        <v>322.53472900390625</v>
      </c>
      <c r="C497">
        <f>SUM(Plan1!C497,Plan1!C498)/2</f>
        <v>1240.8277587890625</v>
      </c>
      <c r="D497">
        <f>SUM(Plan1!D497,Plan1!D498)/2</f>
        <v>236.46500396728516</v>
      </c>
      <c r="E497">
        <f>SUM(Plan1!E497,Plan1!E498)/2</f>
        <v>139.8304443359375</v>
      </c>
      <c r="F497">
        <f>SUM(Plan1!F497,Plan1!F498)/2</f>
        <v>658.84857177734375</v>
      </c>
      <c r="G497">
        <f>SUM(Plan1!G497,Plan1!G498)/2</f>
        <v>64.582115173339844</v>
      </c>
      <c r="H497">
        <f>SUM(Plan1!H497,Plan1!H498)/2</f>
        <v>180.67237091064453</v>
      </c>
      <c r="I497">
        <f>SUM(Plan1!I497,Plan1!I498)/2</f>
        <v>99.263683319091797</v>
      </c>
      <c r="J497">
        <f>SUM(Plan1!J497,Plan1!J498)/2</f>
        <v>431.76937866210938</v>
      </c>
      <c r="K497">
        <f>SUM(Plan1!K497,Plan1!K498)/2</f>
        <v>4.7939274311065674</v>
      </c>
      <c r="L497">
        <f>SUM(Plan1!L497,Plan1!L498)/2</f>
        <v>4.4651455879211426</v>
      </c>
      <c r="M497">
        <f>SUM(Plan1!M497,Plan1!M498)/2</f>
        <v>4.4851453304290771</v>
      </c>
      <c r="N497">
        <f>SUM(Plan1!N497,Plan1!N498)/2</f>
        <v>4.3258967399597168</v>
      </c>
      <c r="O497">
        <f>SUM(Plan1!O497,Plan1!O498)/2</f>
        <v>344.70655822753906</v>
      </c>
      <c r="P497">
        <f>SUM(Plan1!P497,Plan1!P498)/2</f>
        <v>102.09711456298828</v>
      </c>
      <c r="Q497">
        <f>SUM(Plan1!Q497,Plan1!Q498)/2</f>
        <v>200.02424621582031</v>
      </c>
      <c r="R497">
        <f>SUM(Plan1!R497,Plan1!R498)/2</f>
        <v>3.4410302639007568</v>
      </c>
      <c r="S497">
        <f>SUM(Plan1!S497,Plan1!S498)/2</f>
        <v>3.6331582069396973</v>
      </c>
      <c r="T497">
        <f>SUM(Plan1!T497,Plan1!T498)/2</f>
        <v>105.41860580444336</v>
      </c>
      <c r="U497">
        <f>SUM(Plan1!U497,Plan1!U498)/2</f>
        <v>34.911347389221191</v>
      </c>
      <c r="V497">
        <f>SUM(Plan1!V497,Plan1!V498)/2</f>
        <v>4.227222204208374</v>
      </c>
      <c r="W497">
        <f>SUM(Plan1!W497,Plan1!W498)/2</f>
        <v>4.2080991268157959</v>
      </c>
      <c r="X497">
        <f>SUM(Plan1!X497,Plan1!X498)/2</f>
        <v>80.692359924316406</v>
      </c>
      <c r="Y497">
        <f>SUM(Plan1!Y497,Plan1!Y498)/2</f>
        <v>19.297807693481445</v>
      </c>
      <c r="Z497">
        <f>SUM(Plan1!Z497,Plan1!Z498)/2</f>
        <v>65.320114135742188</v>
      </c>
      <c r="AA497">
        <f>SUM(Plan1!AA497,Plan1!AA498)/2</f>
        <v>36.186670303344727</v>
      </c>
      <c r="AB497">
        <f>SUM(Plan1!AB497,Plan1!AB498)/2</f>
        <v>4.5395305156707764</v>
      </c>
      <c r="AC497">
        <f>SUM(Plan1!AC497,Plan1!AC498)/2</f>
        <v>4.4905741214752197</v>
      </c>
    </row>
    <row r="498" spans="1:29" x14ac:dyDescent="0.25">
      <c r="A498" s="3">
        <v>43180.708361921294</v>
      </c>
      <c r="B498">
        <f>SUM(Plan1!B498,Plan1!B499)/2</f>
        <v>321.7393798828125</v>
      </c>
      <c r="C498">
        <f>SUM(Plan1!C498,Plan1!C499)/2</f>
        <v>1239.3253784179688</v>
      </c>
      <c r="D498">
        <f>SUM(Plan1!D498,Plan1!D499)/2</f>
        <v>255.02927398681641</v>
      </c>
      <c r="E498">
        <f>SUM(Plan1!E498,Plan1!E499)/2</f>
        <v>139.07643890380859</v>
      </c>
      <c r="F498">
        <f>SUM(Plan1!F498,Plan1!F499)/2</f>
        <v>611.203857421875</v>
      </c>
      <c r="G498">
        <f>SUM(Plan1!G498,Plan1!G499)/2</f>
        <v>76.924510955810547</v>
      </c>
      <c r="H498">
        <f>SUM(Plan1!H498,Plan1!H499)/2</f>
        <v>169.74583435058594</v>
      </c>
      <c r="I498">
        <f>SUM(Plan1!I498,Plan1!I499)/2</f>
        <v>95.748439788818359</v>
      </c>
      <c r="J498">
        <f>SUM(Plan1!J498,Plan1!J499)/2</f>
        <v>431.68714904785156</v>
      </c>
      <c r="K498">
        <f>SUM(Plan1!K498,Plan1!K499)/2</f>
        <v>4.6975562572479248</v>
      </c>
      <c r="L498">
        <f>SUM(Plan1!L498,Plan1!L499)/2</f>
        <v>4.3739047050476074</v>
      </c>
      <c r="M498">
        <f>SUM(Plan1!M498,Plan1!M499)/2</f>
        <v>4.3748726844787598</v>
      </c>
      <c r="N498">
        <f>SUM(Plan1!N498,Plan1!N499)/2</f>
        <v>4.2150049209594727</v>
      </c>
      <c r="O498">
        <f>SUM(Plan1!O498,Plan1!O499)/2</f>
        <v>345.20175170898438</v>
      </c>
      <c r="P498">
        <f>SUM(Plan1!P498,Plan1!P499)/2</f>
        <v>119.67823791503906</v>
      </c>
      <c r="Q498">
        <f>SUM(Plan1!Q498,Plan1!Q499)/2</f>
        <v>245.0933837890625</v>
      </c>
      <c r="R498">
        <f>SUM(Plan1!R498,Plan1!R499)/2</f>
        <v>3.3518731594085693</v>
      </c>
      <c r="S498">
        <f>SUM(Plan1!S498,Plan1!S499)/2</f>
        <v>3.5543440580368042</v>
      </c>
      <c r="T498">
        <f>SUM(Plan1!T498,Plan1!T499)/2</f>
        <v>116.20991134643555</v>
      </c>
      <c r="U498">
        <f>SUM(Plan1!U498,Plan1!U499)/2</f>
        <v>40.917537689208984</v>
      </c>
      <c r="V498">
        <f>SUM(Plan1!V498,Plan1!V499)/2</f>
        <v>4.280742883682251</v>
      </c>
      <c r="W498">
        <f>SUM(Plan1!W498,Plan1!W499)/2</f>
        <v>4.2412383556365967</v>
      </c>
      <c r="X498">
        <f>SUM(Plan1!X498,Plan1!X499)/2</f>
        <v>161.53067779541016</v>
      </c>
      <c r="Y498">
        <f>SUM(Plan1!Y498,Plan1!Y499)/2</f>
        <v>28.710250854492188</v>
      </c>
      <c r="Z498">
        <f>SUM(Plan1!Z498,Plan1!Z499)/2</f>
        <v>77.737228393554688</v>
      </c>
      <c r="AA498">
        <f>SUM(Plan1!AA498,Plan1!AA499)/2</f>
        <v>41.715126037597656</v>
      </c>
      <c r="AB498">
        <f>SUM(Plan1!AB498,Plan1!AB499)/2</f>
        <v>4.6119832992553711</v>
      </c>
      <c r="AC498">
        <f>SUM(Plan1!AC498,Plan1!AC499)/2</f>
        <v>4.5529053211212158</v>
      </c>
    </row>
    <row r="499" spans="1:29" x14ac:dyDescent="0.25">
      <c r="A499" s="3">
        <v>43180.750028645831</v>
      </c>
      <c r="B499">
        <f>SUM(Plan1!B499,Plan1!B500)/2</f>
        <v>357.7369384765625</v>
      </c>
      <c r="C499">
        <f>SUM(Plan1!C499,Plan1!C500)/2</f>
        <v>1371.0341796875</v>
      </c>
      <c r="D499">
        <f>SUM(Plan1!D499,Plan1!D500)/2</f>
        <v>284.68992614746094</v>
      </c>
      <c r="E499">
        <f>SUM(Plan1!E499,Plan1!E500)/2</f>
        <v>186.54576873779297</v>
      </c>
      <c r="F499">
        <f>SUM(Plan1!F499,Plan1!F500)/2</f>
        <v>562.6334228515625</v>
      </c>
      <c r="G499">
        <f>SUM(Plan1!G499,Plan1!G500)/2</f>
        <v>92.017490386962891</v>
      </c>
      <c r="H499">
        <f>SUM(Plan1!H499,Plan1!H500)/2</f>
        <v>172.41139221191406</v>
      </c>
      <c r="I499">
        <f>SUM(Plan1!I499,Plan1!I500)/2</f>
        <v>95.938285827636719</v>
      </c>
      <c r="J499">
        <f>SUM(Plan1!J499,Plan1!J500)/2</f>
        <v>515.00006103515625</v>
      </c>
      <c r="K499">
        <f>SUM(Plan1!K499,Plan1!K500)/2</f>
        <v>4.5684287548065186</v>
      </c>
      <c r="L499">
        <f>SUM(Plan1!L499,Plan1!L500)/2</f>
        <v>4.189500093460083</v>
      </c>
      <c r="M499">
        <f>SUM(Plan1!M499,Plan1!M500)/2</f>
        <v>4.2175920009613037</v>
      </c>
      <c r="N499">
        <f>SUM(Plan1!N499,Plan1!N500)/2</f>
        <v>4.0616562366485596</v>
      </c>
      <c r="O499">
        <f>SUM(Plan1!O499,Plan1!O500)/2</f>
        <v>344.60800170898438</v>
      </c>
      <c r="P499">
        <f>SUM(Plan1!P499,Plan1!P500)/2</f>
        <v>136.21485137939453</v>
      </c>
      <c r="Q499">
        <f>SUM(Plan1!Q499,Plan1!Q500)/2</f>
        <v>286.93949890136719</v>
      </c>
      <c r="R499">
        <f>SUM(Plan1!R499,Plan1!R500)/2</f>
        <v>3.3002521991729736</v>
      </c>
      <c r="S499">
        <f>SUM(Plan1!S499,Plan1!S500)/2</f>
        <v>3.5223871469497681</v>
      </c>
      <c r="T499">
        <f>SUM(Plan1!T499,Plan1!T500)/2</f>
        <v>131.88059997558594</v>
      </c>
      <c r="U499">
        <f>SUM(Plan1!U499,Plan1!U500)/2</f>
        <v>47.799901962280273</v>
      </c>
      <c r="V499">
        <f>SUM(Plan1!V499,Plan1!V500)/2</f>
        <v>4.2862753868103027</v>
      </c>
      <c r="W499">
        <f>SUM(Plan1!W499,Plan1!W500)/2</f>
        <v>4.237485408782959</v>
      </c>
      <c r="X499">
        <f>SUM(Plan1!X499,Plan1!X500)/2</f>
        <v>161.59127807617188</v>
      </c>
      <c r="Y499">
        <f>SUM(Plan1!Y499,Plan1!Y500)/2</f>
        <v>36.478570938110352</v>
      </c>
      <c r="Z499">
        <f>SUM(Plan1!Z499,Plan1!Z500)/2</f>
        <v>86.876987457275391</v>
      </c>
      <c r="AA499">
        <f>SUM(Plan1!AA499,Plan1!AA500)/2</f>
        <v>47.133989334106445</v>
      </c>
      <c r="AB499">
        <f>SUM(Plan1!AB499,Plan1!AB500)/2</f>
        <v>4.6437346935272217</v>
      </c>
      <c r="AC499">
        <f>SUM(Plan1!AC499,Plan1!AC500)/2</f>
        <v>4.5758295059204102</v>
      </c>
    </row>
    <row r="500" spans="1:29" x14ac:dyDescent="0.25">
      <c r="A500" s="3">
        <v>43180.791695370368</v>
      </c>
      <c r="B500">
        <f>SUM(Plan1!B500,Plan1!B501)/2</f>
        <v>393.46942138671875</v>
      </c>
      <c r="C500">
        <f>SUM(Plan1!C500,Plan1!C501)/2</f>
        <v>1504.8613891601563</v>
      </c>
      <c r="D500">
        <f>SUM(Plan1!D500,Plan1!D501)/2</f>
        <v>312.96621704101563</v>
      </c>
      <c r="E500">
        <f>SUM(Plan1!E500,Plan1!E501)/2</f>
        <v>234.31513977050781</v>
      </c>
      <c r="F500">
        <f>SUM(Plan1!F500,Plan1!F501)/2</f>
        <v>560.59140014648438</v>
      </c>
      <c r="G500">
        <f>SUM(Plan1!G500,Plan1!G501)/2</f>
        <v>105.94853591918945</v>
      </c>
      <c r="H500">
        <f>SUM(Plan1!H500,Plan1!H501)/2</f>
        <v>185.94194793701172</v>
      </c>
      <c r="I500">
        <f>SUM(Plan1!I500,Plan1!I501)/2</f>
        <v>105.05227279663086</v>
      </c>
      <c r="J500">
        <f>SUM(Plan1!J500,Plan1!J501)/2</f>
        <v>596.06500244140625</v>
      </c>
      <c r="K500">
        <f>SUM(Plan1!K500,Plan1!K501)/2</f>
        <v>4.4018573760986328</v>
      </c>
      <c r="L500">
        <f>SUM(Plan1!L500,Plan1!L501)/2</f>
        <v>3.940000057220459</v>
      </c>
      <c r="M500">
        <f>SUM(Plan1!M500,Plan1!M501)/2</f>
        <v>3.9860897064208984</v>
      </c>
      <c r="N500">
        <f>SUM(Plan1!N500,Plan1!N501)/2</f>
        <v>3.833118200302124</v>
      </c>
      <c r="O500">
        <f>SUM(Plan1!O500,Plan1!O501)/2</f>
        <v>343.97128295898438</v>
      </c>
      <c r="P500">
        <f>SUM(Plan1!P500,Plan1!P501)/2</f>
        <v>148.71781158447266</v>
      </c>
      <c r="Q500">
        <f>SUM(Plan1!Q500,Plan1!Q501)/2</f>
        <v>320.20358276367188</v>
      </c>
      <c r="R500">
        <f>SUM(Plan1!R500,Plan1!R501)/2</f>
        <v>3.3012045621871948</v>
      </c>
      <c r="S500">
        <f>SUM(Plan1!S500,Plan1!S501)/2</f>
        <v>3.5412247180938721</v>
      </c>
      <c r="T500">
        <f>SUM(Plan1!T500,Plan1!T501)/2</f>
        <v>150.33319091796875</v>
      </c>
      <c r="U500">
        <f>SUM(Plan1!U500,Plan1!U501)/2</f>
        <v>53.401046752929688</v>
      </c>
      <c r="V500">
        <f>SUM(Plan1!V500,Plan1!V501)/2</f>
        <v>4.2852413654327393</v>
      </c>
      <c r="W500">
        <f>SUM(Plan1!W500,Plan1!W501)/2</f>
        <v>4.2338271141052246</v>
      </c>
      <c r="X500">
        <f>SUM(Plan1!X500,Plan1!X501)/2</f>
        <v>161.55406188964844</v>
      </c>
      <c r="Y500">
        <f>SUM(Plan1!Y500,Plan1!Y501)/2</f>
        <v>40.654462814331055</v>
      </c>
      <c r="Z500">
        <f>SUM(Plan1!Z500,Plan1!Z501)/2</f>
        <v>89.533512115478516</v>
      </c>
      <c r="AA500">
        <f>SUM(Plan1!AA500,Plan1!AA501)/2</f>
        <v>51.066457748413086</v>
      </c>
      <c r="AB500">
        <f>SUM(Plan1!AB500,Plan1!AB501)/2</f>
        <v>4.6052942276000977</v>
      </c>
      <c r="AC500">
        <f>SUM(Plan1!AC500,Plan1!AC501)/2</f>
        <v>4.537945032119751</v>
      </c>
    </row>
    <row r="501" spans="1:29" x14ac:dyDescent="0.25">
      <c r="A501" s="3">
        <v>43180.833362094905</v>
      </c>
      <c r="B501">
        <f>SUM(Plan1!B501,Plan1!B502)/2</f>
        <v>393.36419677734375</v>
      </c>
      <c r="C501">
        <f>SUM(Plan1!C501,Plan1!C502)/2</f>
        <v>1508.1075439453125</v>
      </c>
      <c r="D501">
        <f>SUM(Plan1!D501,Plan1!D502)/2</f>
        <v>335.4161376953125</v>
      </c>
      <c r="E501">
        <f>SUM(Plan1!E501,Plan1!E502)/2</f>
        <v>233.74922180175781</v>
      </c>
      <c r="F501">
        <f>SUM(Plan1!F501,Plan1!F502)/2</f>
        <v>561.15591430664063</v>
      </c>
      <c r="G501">
        <f>SUM(Plan1!G501,Plan1!G502)/2</f>
        <v>116.89221954345703</v>
      </c>
      <c r="H501">
        <f>SUM(Plan1!H501,Plan1!H502)/2</f>
        <v>196.78269195556641</v>
      </c>
      <c r="I501">
        <f>SUM(Plan1!I501,Plan1!I502)/2</f>
        <v>112.44401168823242</v>
      </c>
      <c r="J501">
        <f>SUM(Plan1!J501,Plan1!J502)/2</f>
        <v>593.44204711914063</v>
      </c>
      <c r="K501">
        <f>SUM(Plan1!K501,Plan1!K502)/2</f>
        <v>4.2956111431121826</v>
      </c>
      <c r="L501">
        <f>SUM(Plan1!L501,Plan1!L502)/2</f>
        <v>3.7784701585769653</v>
      </c>
      <c r="M501">
        <f>SUM(Plan1!M501,Plan1!M502)/2</f>
        <v>3.7792341709136963</v>
      </c>
      <c r="N501">
        <f>SUM(Plan1!N501,Plan1!N502)/2</f>
        <v>3.6208463907241821</v>
      </c>
      <c r="O501">
        <f>SUM(Plan1!O501,Plan1!O502)/2</f>
        <v>344.41091918945313</v>
      </c>
      <c r="P501">
        <f>SUM(Plan1!P501,Plan1!P502)/2</f>
        <v>160.68512725830078</v>
      </c>
      <c r="Q501">
        <f>SUM(Plan1!Q501,Plan1!Q502)/2</f>
        <v>353.57359313964844</v>
      </c>
      <c r="R501">
        <f>SUM(Plan1!R501,Plan1!R502)/2</f>
        <v>3.2832294702529907</v>
      </c>
      <c r="S501">
        <f>SUM(Plan1!S501,Plan1!S502)/2</f>
        <v>3.5338269472122192</v>
      </c>
      <c r="T501">
        <f>SUM(Plan1!T501,Plan1!T502)/2</f>
        <v>162.32968902587891</v>
      </c>
      <c r="U501">
        <f>SUM(Plan1!U501,Plan1!U502)/2</f>
        <v>57.841518402099609</v>
      </c>
      <c r="V501">
        <f>SUM(Plan1!V501,Plan1!V502)/2</f>
        <v>4.1229379177093506</v>
      </c>
      <c r="W501">
        <f>SUM(Plan1!W501,Plan1!W502)/2</f>
        <v>4.1895921230316162</v>
      </c>
      <c r="X501">
        <f>SUM(Plan1!X501,Plan1!X502)/2</f>
        <v>161.35414123535156</v>
      </c>
      <c r="Y501">
        <f>SUM(Plan1!Y501,Plan1!Y502)/2</f>
        <v>47.842142105102539</v>
      </c>
      <c r="Z501">
        <f>SUM(Plan1!Z501,Plan1!Z502)/2</f>
        <v>96.810577392578125</v>
      </c>
      <c r="AA501">
        <f>SUM(Plan1!AA501,Plan1!AA502)/2</f>
        <v>55.72889518737793</v>
      </c>
      <c r="AB501">
        <f>SUM(Plan1!AB501,Plan1!AB502)/2</f>
        <v>4.5103309154510498</v>
      </c>
      <c r="AC501">
        <f>SUM(Plan1!AC501,Plan1!AC502)/2</f>
        <v>4.4518485069274902</v>
      </c>
    </row>
    <row r="502" spans="1:29" x14ac:dyDescent="0.25">
      <c r="A502" s="3">
        <v>43180.875028819442</v>
      </c>
      <c r="B502">
        <f>SUM(Plan1!B502,Plan1!B503)/2</f>
        <v>393.11676025390625</v>
      </c>
      <c r="C502">
        <f>SUM(Plan1!C502,Plan1!C503)/2</f>
        <v>1509.1824340820313</v>
      </c>
      <c r="D502">
        <f>SUM(Plan1!D502,Plan1!D503)/2</f>
        <v>332.20419311523438</v>
      </c>
      <c r="E502">
        <f>SUM(Plan1!E502,Plan1!E503)/2</f>
        <v>233.33513641357422</v>
      </c>
      <c r="F502">
        <f>SUM(Plan1!F502,Plan1!F503)/2</f>
        <v>563.49880981445313</v>
      </c>
      <c r="G502">
        <f>SUM(Plan1!G502,Plan1!G503)/2</f>
        <v>123.97714233398438</v>
      </c>
      <c r="H502">
        <f>SUM(Plan1!H502,Plan1!H503)/2</f>
        <v>195.65357208251953</v>
      </c>
      <c r="I502">
        <f>SUM(Plan1!I502,Plan1!I503)/2</f>
        <v>111.53504943847656</v>
      </c>
      <c r="J502">
        <f>SUM(Plan1!J502,Plan1!J503)/2</f>
        <v>591.51593017578125</v>
      </c>
      <c r="K502">
        <f>SUM(Plan1!K502,Plan1!K503)/2</f>
        <v>4.2403044700622559</v>
      </c>
      <c r="L502">
        <f>SUM(Plan1!L502,Plan1!L503)/2</f>
        <v>3.6672202348709106</v>
      </c>
      <c r="M502">
        <f>SUM(Plan1!M502,Plan1!M503)/2</f>
        <v>3.6470468044281006</v>
      </c>
      <c r="N502">
        <f>SUM(Plan1!N502,Plan1!N503)/2</f>
        <v>3.4825193881988525</v>
      </c>
      <c r="O502">
        <f>SUM(Plan1!O502,Plan1!O503)/2</f>
        <v>343.55072021484375</v>
      </c>
      <c r="P502">
        <f>SUM(Plan1!P502,Plan1!P503)/2</f>
        <v>171.29055023193359</v>
      </c>
      <c r="Q502">
        <f>SUM(Plan1!Q502,Plan1!Q503)/2</f>
        <v>371.56947326660156</v>
      </c>
      <c r="R502">
        <f>SUM(Plan1!R502,Plan1!R503)/2</f>
        <v>3.2397314310073853</v>
      </c>
      <c r="S502">
        <f>SUM(Plan1!S502,Plan1!S503)/2</f>
        <v>3.5025569200515747</v>
      </c>
      <c r="T502">
        <f>SUM(Plan1!T502,Plan1!T503)/2</f>
        <v>163.59562683105469</v>
      </c>
      <c r="U502">
        <f>SUM(Plan1!U502,Plan1!U503)/2</f>
        <v>61.260040283203125</v>
      </c>
      <c r="V502">
        <f>SUM(Plan1!V502,Plan1!V503)/2</f>
        <v>4.0505416393280029</v>
      </c>
      <c r="W502">
        <f>SUM(Plan1!W502,Plan1!W503)/2</f>
        <v>4.1223008632659912</v>
      </c>
      <c r="X502">
        <f>SUM(Plan1!X502,Plan1!X503)/2</f>
        <v>161.17121887207031</v>
      </c>
      <c r="Y502">
        <f>SUM(Plan1!Y502,Plan1!Y503)/2</f>
        <v>54.509998321533203</v>
      </c>
      <c r="Z502">
        <f>SUM(Plan1!Z502,Plan1!Z503)/2</f>
        <v>102.00480651855469</v>
      </c>
      <c r="AA502">
        <f>SUM(Plan1!AA502,Plan1!AA503)/2</f>
        <v>58.008081436157227</v>
      </c>
      <c r="AB502">
        <f>SUM(Plan1!AB502,Plan1!AB503)/2</f>
        <v>4.3776781558990479</v>
      </c>
      <c r="AC502">
        <f>SUM(Plan1!AC502,Plan1!AC503)/2</f>
        <v>4.3227334022521973</v>
      </c>
    </row>
    <row r="503" spans="1:29" x14ac:dyDescent="0.25">
      <c r="A503" s="3">
        <v>43180.91669554398</v>
      </c>
      <c r="B503">
        <f>SUM(Plan1!B503,Plan1!B504)/2</f>
        <v>393.19038391113281</v>
      </c>
      <c r="C503">
        <f>SUM(Plan1!C503,Plan1!C504)/2</f>
        <v>1510.9078369140625</v>
      </c>
      <c r="D503">
        <f>SUM(Plan1!D503,Plan1!D504)/2</f>
        <v>322.37742614746094</v>
      </c>
      <c r="E503">
        <f>SUM(Plan1!E503,Plan1!E504)/2</f>
        <v>232.35808563232422</v>
      </c>
      <c r="F503">
        <f>SUM(Plan1!F503,Plan1!F504)/2</f>
        <v>564.800537109375</v>
      </c>
      <c r="G503">
        <f>SUM(Plan1!G503,Plan1!G504)/2</f>
        <v>127.57235717773438</v>
      </c>
      <c r="H503">
        <f>SUM(Plan1!H503,Plan1!H504)/2</f>
        <v>194.71404266357422</v>
      </c>
      <c r="I503">
        <f>SUM(Plan1!I503,Plan1!I504)/2</f>
        <v>111.16501998901367</v>
      </c>
      <c r="J503">
        <f>SUM(Plan1!J503,Plan1!J504)/2</f>
        <v>590.73956298828125</v>
      </c>
      <c r="K503">
        <f>SUM(Plan1!K503,Plan1!K504)/2</f>
        <v>4.1701900959014893</v>
      </c>
      <c r="L503">
        <f>SUM(Plan1!L503,Plan1!L504)/2</f>
        <v>3.5765278339385986</v>
      </c>
      <c r="M503">
        <f>SUM(Plan1!M503,Plan1!M504)/2</f>
        <v>3.5448575019836426</v>
      </c>
      <c r="N503">
        <f>SUM(Plan1!N503,Plan1!N504)/2</f>
        <v>3.380541205406189</v>
      </c>
      <c r="O503">
        <f>SUM(Plan1!O503,Plan1!O504)/2</f>
        <v>343.3392333984375</v>
      </c>
      <c r="P503">
        <f>SUM(Plan1!P503,Plan1!P504)/2</f>
        <v>179.05495452880859</v>
      </c>
      <c r="Q503">
        <f>SUM(Plan1!Q503,Plan1!Q504)/2</f>
        <v>383.0831298828125</v>
      </c>
      <c r="R503">
        <f>SUM(Plan1!R503,Plan1!R504)/2</f>
        <v>3.1770987510681152</v>
      </c>
      <c r="S503">
        <f>SUM(Plan1!S503,Plan1!S504)/2</f>
        <v>3.4494123458862305</v>
      </c>
      <c r="T503">
        <f>SUM(Plan1!T503,Plan1!T504)/2</f>
        <v>166.91553497314453</v>
      </c>
      <c r="U503">
        <f>SUM(Plan1!U503,Plan1!U504)/2</f>
        <v>62.59295654296875</v>
      </c>
      <c r="V503">
        <f>SUM(Plan1!V503,Plan1!V504)/2</f>
        <v>4.1161422729492188</v>
      </c>
      <c r="W503">
        <f>SUM(Plan1!W503,Plan1!W504)/2</f>
        <v>4.0742721557617188</v>
      </c>
      <c r="X503">
        <f>SUM(Plan1!X503,Plan1!X504)/2</f>
        <v>161.01026916503906</v>
      </c>
      <c r="Y503">
        <f>SUM(Plan1!Y503,Plan1!Y504)/2</f>
        <v>57.985809326171875</v>
      </c>
      <c r="Z503">
        <f>SUM(Plan1!Z503,Plan1!Z504)/2</f>
        <v>104.29735565185547</v>
      </c>
      <c r="AA503">
        <f>SUM(Plan1!AA503,Plan1!AA504)/2</f>
        <v>60.008659362792969</v>
      </c>
      <c r="AB503">
        <f>SUM(Plan1!AB503,Plan1!AB504)/2</f>
        <v>4.2183616161346436</v>
      </c>
      <c r="AC503">
        <f>SUM(Plan1!AC503,Plan1!AC504)/2</f>
        <v>4.1625933647155762</v>
      </c>
    </row>
    <row r="504" spans="1:29" x14ac:dyDescent="0.25">
      <c r="A504" s="3">
        <v>43180.958362268517</v>
      </c>
      <c r="B504">
        <f>SUM(Plan1!B504,Plan1!B505)/2</f>
        <v>393.33078002929688</v>
      </c>
      <c r="C504">
        <f>SUM(Plan1!C504,Plan1!C505)/2</f>
        <v>1509.6381225585938</v>
      </c>
      <c r="D504">
        <f>SUM(Plan1!D504,Plan1!D505)/2</f>
        <v>327.23649597167969</v>
      </c>
      <c r="E504">
        <f>SUM(Plan1!E504,Plan1!E505)/2</f>
        <v>231.4437255859375</v>
      </c>
      <c r="F504">
        <f>SUM(Plan1!F504,Plan1!F505)/2</f>
        <v>564.21371459960938</v>
      </c>
      <c r="G504">
        <f>SUM(Plan1!G504,Plan1!G505)/2</f>
        <v>128.89167785644531</v>
      </c>
      <c r="H504">
        <f>SUM(Plan1!H504,Plan1!H505)/2</f>
        <v>172.27716827392578</v>
      </c>
      <c r="I504">
        <f>SUM(Plan1!I504,Plan1!I505)/2</f>
        <v>99.809131622314453</v>
      </c>
      <c r="J504">
        <f>SUM(Plan1!J504,Plan1!J505)/2</f>
        <v>591.087890625</v>
      </c>
      <c r="K504">
        <f>SUM(Plan1!K504,Plan1!K505)/2</f>
        <v>4.0744392871856689</v>
      </c>
      <c r="L504">
        <f>SUM(Plan1!L504,Plan1!L505)/2</f>
        <v>3.4732729196548462</v>
      </c>
      <c r="M504">
        <f>SUM(Plan1!M504,Plan1!M505)/2</f>
        <v>3.4545707702636719</v>
      </c>
      <c r="N504">
        <f>SUM(Plan1!N504,Plan1!N505)/2</f>
        <v>3.2890794277191162</v>
      </c>
      <c r="O504">
        <f>SUM(Plan1!O504,Plan1!O505)/2</f>
        <v>343.58842468261719</v>
      </c>
      <c r="P504">
        <f>SUM(Plan1!P504,Plan1!P505)/2</f>
        <v>185.12102508544922</v>
      </c>
      <c r="Q504">
        <f>SUM(Plan1!Q504,Plan1!Q505)/2</f>
        <v>391.3369140625</v>
      </c>
      <c r="R504">
        <f>SUM(Plan1!R504,Plan1!R505)/2</f>
        <v>3.1034590005874634</v>
      </c>
      <c r="S504">
        <f>SUM(Plan1!S504,Plan1!S505)/2</f>
        <v>3.3817393779754639</v>
      </c>
      <c r="T504">
        <f>SUM(Plan1!T504,Plan1!T505)/2</f>
        <v>169.56626129150391</v>
      </c>
      <c r="U504">
        <f>SUM(Plan1!U504,Plan1!U505)/2</f>
        <v>63.282169342041016</v>
      </c>
      <c r="V504">
        <f>SUM(Plan1!V504,Plan1!V505)/2</f>
        <v>4.052825927734375</v>
      </c>
      <c r="W504">
        <f>SUM(Plan1!W504,Plan1!W505)/2</f>
        <v>4.0161854028701782</v>
      </c>
      <c r="X504">
        <f>SUM(Plan1!X504,Plan1!X505)/2</f>
        <v>160.68228149414063</v>
      </c>
      <c r="Y504">
        <f>SUM(Plan1!Y504,Plan1!Y505)/2</f>
        <v>58.243936538696289</v>
      </c>
      <c r="Z504">
        <f>SUM(Plan1!Z504,Plan1!Z505)/2</f>
        <v>103.45812606811523</v>
      </c>
      <c r="AA504">
        <f>SUM(Plan1!AA504,Plan1!AA505)/2</f>
        <v>60.516290664672852</v>
      </c>
      <c r="AB504">
        <f>SUM(Plan1!AB504,Plan1!AB505)/2</f>
        <v>4.0471220016479492</v>
      </c>
      <c r="AC504">
        <f>SUM(Plan1!AC504,Plan1!AC505)/2</f>
        <v>3.9930003881454468</v>
      </c>
    </row>
    <row r="505" spans="1:29" x14ac:dyDescent="0.25">
      <c r="A505" s="3">
        <v>43181.000028993054</v>
      </c>
      <c r="B505">
        <f>SUM(Plan1!B505,Plan1!B506)/2</f>
        <v>393.10090637207031</v>
      </c>
      <c r="C505">
        <f>SUM(Plan1!C505,Plan1!C506)/2</f>
        <v>1508.1876220703125</v>
      </c>
      <c r="D505">
        <f>SUM(Plan1!D505,Plan1!D506)/2</f>
        <v>325.00714111328125</v>
      </c>
      <c r="E505">
        <f>SUM(Plan1!E505,Plan1!E506)/2</f>
        <v>231.5067138671875</v>
      </c>
      <c r="F505">
        <f>SUM(Plan1!F505,Plan1!F506)/2</f>
        <v>563.62689208984375</v>
      </c>
      <c r="G505">
        <f>SUM(Plan1!G505,Plan1!G506)/2</f>
        <v>129.18646240234375</v>
      </c>
      <c r="H505">
        <f>SUM(Plan1!H505,Plan1!H506)/2</f>
        <v>151.5931396484375</v>
      </c>
      <c r="I505">
        <f>SUM(Plan1!I505,Plan1!I506)/2</f>
        <v>90.754219055175781</v>
      </c>
      <c r="J505">
        <f>SUM(Plan1!J505,Plan1!J506)/2</f>
        <v>591.00738525390625</v>
      </c>
      <c r="K505">
        <f>SUM(Plan1!K505,Plan1!K506)/2</f>
        <v>3.9837255477905273</v>
      </c>
      <c r="L505">
        <f>SUM(Plan1!L505,Plan1!L506)/2</f>
        <v>3.3957514762878418</v>
      </c>
      <c r="M505">
        <f>SUM(Plan1!M505,Plan1!M506)/2</f>
        <v>3.3803585767745972</v>
      </c>
      <c r="N505">
        <f>SUM(Plan1!N505,Plan1!N506)/2</f>
        <v>3.2101378440856934</v>
      </c>
      <c r="O505">
        <f>SUM(Plan1!O505,Plan1!O506)/2</f>
        <v>343.81761169433594</v>
      </c>
      <c r="P505">
        <f>SUM(Plan1!P505,Plan1!P506)/2</f>
        <v>187.56755828857422</v>
      </c>
      <c r="Q505">
        <f>SUM(Plan1!Q505,Plan1!Q506)/2</f>
        <v>389.62469482421875</v>
      </c>
      <c r="R505">
        <f>SUM(Plan1!R505,Plan1!R506)/2</f>
        <v>3.0263239145278931</v>
      </c>
      <c r="S505">
        <f>SUM(Plan1!S505,Plan1!S506)/2</f>
        <v>3.3074908256530762</v>
      </c>
      <c r="T505">
        <f>SUM(Plan1!T505,Plan1!T506)/2</f>
        <v>167.78763580322266</v>
      </c>
      <c r="U505">
        <f>SUM(Plan1!U505,Plan1!U506)/2</f>
        <v>61.331403732299805</v>
      </c>
      <c r="V505">
        <f>SUM(Plan1!V505,Plan1!V506)/2</f>
        <v>3.9909336566925049</v>
      </c>
      <c r="W505">
        <f>SUM(Plan1!W505,Plan1!W506)/2</f>
        <v>3.958364725112915</v>
      </c>
      <c r="X505">
        <f>SUM(Plan1!X505,Plan1!X506)/2</f>
        <v>160.55705261230469</v>
      </c>
      <c r="Y505">
        <f>SUM(Plan1!Y505,Plan1!Y506)/2</f>
        <v>57.046215057373047</v>
      </c>
      <c r="Z505">
        <f>SUM(Plan1!Z505,Plan1!Z506)/2</f>
        <v>100.65209579467773</v>
      </c>
      <c r="AA505">
        <f>SUM(Plan1!AA505,Plan1!AA506)/2</f>
        <v>59.77642822265625</v>
      </c>
      <c r="AB505">
        <f>SUM(Plan1!AB505,Plan1!AB506)/2</f>
        <v>3.8835393190383911</v>
      </c>
      <c r="AC505">
        <f>SUM(Plan1!AC505,Plan1!AC506)/2</f>
        <v>3.8350130319595337</v>
      </c>
    </row>
    <row r="506" spans="1:29" x14ac:dyDescent="0.25">
      <c r="A506" s="3">
        <v>43181.041695717591</v>
      </c>
      <c r="B506">
        <f>SUM(Plan1!B506,Plan1!B507)/2</f>
        <v>393.13467407226563</v>
      </c>
      <c r="C506">
        <f>SUM(Plan1!C506,Plan1!C507)/2</f>
        <v>1509.2493896484375</v>
      </c>
      <c r="D506">
        <f>SUM(Plan1!D506,Plan1!D507)/2</f>
        <v>316.14625549316406</v>
      </c>
      <c r="E506">
        <f>SUM(Plan1!E506,Plan1!E507)/2</f>
        <v>231.09037780761719</v>
      </c>
      <c r="F506">
        <f>SUM(Plan1!F506,Plan1!F507)/2</f>
        <v>563.04010009765625</v>
      </c>
      <c r="G506">
        <f>SUM(Plan1!G506,Plan1!G507)/2</f>
        <v>128.59947204589844</v>
      </c>
      <c r="H506">
        <f>SUM(Plan1!H506,Plan1!H507)/2</f>
        <v>151.78911590576172</v>
      </c>
      <c r="I506">
        <f>SUM(Plan1!I506,Plan1!I507)/2</f>
        <v>92.671543121337891</v>
      </c>
      <c r="J506">
        <f>SUM(Plan1!J506,Plan1!J507)/2</f>
        <v>590.14959716796875</v>
      </c>
      <c r="K506">
        <f>SUM(Plan1!K506,Plan1!K507)/2</f>
        <v>3.9173939228057861</v>
      </c>
      <c r="L506">
        <f>SUM(Plan1!L506,Plan1!L507)/2</f>
        <v>3.3497724533081055</v>
      </c>
      <c r="M506">
        <f>SUM(Plan1!M506,Plan1!M507)/2</f>
        <v>3.3198943138122559</v>
      </c>
      <c r="N506">
        <f>SUM(Plan1!N506,Plan1!N507)/2</f>
        <v>3.1486382484436035</v>
      </c>
      <c r="O506">
        <f>SUM(Plan1!O506,Plan1!O507)/2</f>
        <v>342.45968627929688</v>
      </c>
      <c r="P506">
        <f>SUM(Plan1!P506,Plan1!P507)/2</f>
        <v>182.63639068603516</v>
      </c>
      <c r="Q506">
        <f>SUM(Plan1!Q506,Plan1!Q507)/2</f>
        <v>383.38606262207031</v>
      </c>
      <c r="R506">
        <f>SUM(Plan1!R506,Plan1!R507)/2</f>
        <v>2.9555004835128784</v>
      </c>
      <c r="S506">
        <f>SUM(Plan1!S506,Plan1!S507)/2</f>
        <v>3.2339322566986084</v>
      </c>
      <c r="T506">
        <f>SUM(Plan1!T506,Plan1!T507)/2</f>
        <v>163.48347473144531</v>
      </c>
      <c r="U506">
        <f>SUM(Plan1!U506,Plan1!U507)/2</f>
        <v>58.248868942260742</v>
      </c>
      <c r="V506">
        <f>SUM(Plan1!V506,Plan1!V507)/2</f>
        <v>3.9559851884841919</v>
      </c>
      <c r="W506">
        <f>SUM(Plan1!W506,Plan1!W507)/2</f>
        <v>3.930280327796936</v>
      </c>
      <c r="X506">
        <f>SUM(Plan1!X506,Plan1!X507)/2</f>
        <v>160.56156921386719</v>
      </c>
      <c r="Y506">
        <f>SUM(Plan1!Y506,Plan1!Y507)/2</f>
        <v>52.342634201049805</v>
      </c>
      <c r="Z506">
        <f>SUM(Plan1!Z506,Plan1!Z507)/2</f>
        <v>97.931575775146484</v>
      </c>
      <c r="AA506">
        <f>SUM(Plan1!AA506,Plan1!AA507)/2</f>
        <v>58.808067321777344</v>
      </c>
      <c r="AB506">
        <f>SUM(Plan1!AB506,Plan1!AB507)/2</f>
        <v>3.7378517389297485</v>
      </c>
      <c r="AC506">
        <f>SUM(Plan1!AC506,Plan1!AC507)/2</f>
        <v>3.6936242580413818</v>
      </c>
    </row>
    <row r="507" spans="1:29" x14ac:dyDescent="0.25">
      <c r="A507" s="3">
        <v>43181.083362442128</v>
      </c>
      <c r="B507">
        <f>SUM(Plan1!B507,Plan1!B508)/2</f>
        <v>393.27056884765625</v>
      </c>
      <c r="C507">
        <f>SUM(Plan1!C507,Plan1!C508)/2</f>
        <v>1510.3111572265625</v>
      </c>
      <c r="D507">
        <f>SUM(Plan1!D507,Plan1!D508)/2</f>
        <v>309.43801879882813</v>
      </c>
      <c r="E507">
        <f>SUM(Plan1!E507,Plan1!E508)/2</f>
        <v>230.26240539550781</v>
      </c>
      <c r="F507">
        <f>SUM(Plan1!F507,Plan1!F508)/2</f>
        <v>579.98605346679688</v>
      </c>
      <c r="G507">
        <f>SUM(Plan1!G507,Plan1!G508)/2</f>
        <v>123.48280715942383</v>
      </c>
      <c r="H507">
        <f>SUM(Plan1!H507,Plan1!H508)/2</f>
        <v>151.36251831054688</v>
      </c>
      <c r="I507">
        <f>SUM(Plan1!I507,Plan1!I508)/2</f>
        <v>93.501125335693359</v>
      </c>
      <c r="J507">
        <f>SUM(Plan1!J507,Plan1!J508)/2</f>
        <v>589.38009643554688</v>
      </c>
      <c r="K507">
        <f>SUM(Plan1!K507,Plan1!K508)/2</f>
        <v>3.8468133211135864</v>
      </c>
      <c r="L507">
        <f>SUM(Plan1!L507,Plan1!L508)/2</f>
        <v>3.2942742109298706</v>
      </c>
      <c r="M507">
        <f>SUM(Plan1!M507,Plan1!M508)/2</f>
        <v>3.2590469121932983</v>
      </c>
      <c r="N507">
        <f>SUM(Plan1!N507,Plan1!N508)/2</f>
        <v>3.0879172086715698</v>
      </c>
      <c r="O507">
        <f>SUM(Plan1!O507,Plan1!O508)/2</f>
        <v>342.36630249023438</v>
      </c>
      <c r="P507">
        <f>SUM(Plan1!P507,Plan1!P508)/2</f>
        <v>175.887451171875</v>
      </c>
      <c r="Q507">
        <f>SUM(Plan1!Q507,Plan1!Q508)/2</f>
        <v>369.909912109375</v>
      </c>
      <c r="R507">
        <f>SUM(Plan1!R507,Plan1!R508)/2</f>
        <v>2.8944393396377563</v>
      </c>
      <c r="S507">
        <f>SUM(Plan1!S507,Plan1!S508)/2</f>
        <v>3.167906641960144</v>
      </c>
      <c r="T507">
        <f>SUM(Plan1!T507,Plan1!T508)/2</f>
        <v>156.01355743408203</v>
      </c>
      <c r="U507">
        <f>SUM(Plan1!U507,Plan1!U508)/2</f>
        <v>56.006465911865234</v>
      </c>
      <c r="V507">
        <f>SUM(Plan1!V507,Plan1!V508)/2</f>
        <v>3.9317525625228882</v>
      </c>
      <c r="W507">
        <f>SUM(Plan1!W507,Plan1!W508)/2</f>
        <v>3.9115244150161743</v>
      </c>
      <c r="X507">
        <f>SUM(Plan1!X507,Plan1!X508)/2</f>
        <v>160.61726379394531</v>
      </c>
      <c r="Y507">
        <f>SUM(Plan1!Y507,Plan1!Y508)/2</f>
        <v>47.758268356323242</v>
      </c>
      <c r="Z507">
        <f>SUM(Plan1!Z507,Plan1!Z508)/2</f>
        <v>94.930427551269531</v>
      </c>
      <c r="AA507">
        <f>SUM(Plan1!AA507,Plan1!AA508)/2</f>
        <v>56.431638717651367</v>
      </c>
      <c r="AB507">
        <f>SUM(Plan1!AB507,Plan1!AB508)/2</f>
        <v>3.6148016452789307</v>
      </c>
      <c r="AC507">
        <f>SUM(Plan1!AC507,Plan1!AC508)/2</f>
        <v>3.5712708234786987</v>
      </c>
    </row>
    <row r="508" spans="1:29" x14ac:dyDescent="0.25">
      <c r="A508" s="3">
        <v>43181.125029166666</v>
      </c>
      <c r="B508">
        <f>SUM(Plan1!B508,Plan1!B509)/2</f>
        <v>392.97187805175781</v>
      </c>
      <c r="C508">
        <f>SUM(Plan1!C508,Plan1!C509)/2</f>
        <v>1511.3729248046875</v>
      </c>
      <c r="D508">
        <f>SUM(Plan1!D508,Plan1!D509)/2</f>
        <v>303.69863891601563</v>
      </c>
      <c r="E508">
        <f>SUM(Plan1!E508,Plan1!E509)/2</f>
        <v>230.24261474609375</v>
      </c>
      <c r="F508">
        <f>SUM(Plan1!F508,Plan1!F509)/2</f>
        <v>597.04595947265625</v>
      </c>
      <c r="G508">
        <f>SUM(Plan1!G508,Plan1!G509)/2</f>
        <v>116.33082962036133</v>
      </c>
      <c r="H508">
        <f>SUM(Plan1!H508,Plan1!H509)/2</f>
        <v>123.54672622680664</v>
      </c>
      <c r="I508">
        <f>SUM(Plan1!I508,Plan1!I509)/2</f>
        <v>80.123756408691406</v>
      </c>
      <c r="J508">
        <f>SUM(Plan1!J508,Plan1!J509)/2</f>
        <v>587.7938232421875</v>
      </c>
      <c r="K508">
        <f>SUM(Plan1!K508,Plan1!K509)/2</f>
        <v>3.7728712558746338</v>
      </c>
      <c r="L508">
        <f>SUM(Plan1!L508,Plan1!L509)/2</f>
        <v>3.2275081872940063</v>
      </c>
      <c r="M508">
        <f>SUM(Plan1!M508,Plan1!M509)/2</f>
        <v>3.1991182565689087</v>
      </c>
      <c r="N508">
        <f>SUM(Plan1!N508,Plan1!N509)/2</f>
        <v>3.0234801769256592</v>
      </c>
      <c r="O508">
        <f>SUM(Plan1!O508,Plan1!O509)/2</f>
        <v>342.62542724609375</v>
      </c>
      <c r="P508">
        <f>SUM(Plan1!P508,Plan1!P509)/2</f>
        <v>169.26841735839844</v>
      </c>
      <c r="Q508">
        <f>SUM(Plan1!Q508,Plan1!Q509)/2</f>
        <v>350.80795288085938</v>
      </c>
      <c r="R508">
        <f>SUM(Plan1!R508,Plan1!R509)/2</f>
        <v>2.852590799331665</v>
      </c>
      <c r="S508">
        <f>SUM(Plan1!S508,Plan1!S509)/2</f>
        <v>3.1150089502334595</v>
      </c>
      <c r="T508">
        <f>SUM(Plan1!T508,Plan1!T509)/2</f>
        <v>146.92596435546875</v>
      </c>
      <c r="U508">
        <f>SUM(Plan1!U508,Plan1!U509)/2</f>
        <v>54.552280426025391</v>
      </c>
      <c r="V508">
        <f>SUM(Plan1!V508,Plan1!V509)/2</f>
        <v>3.8925262689590454</v>
      </c>
      <c r="W508">
        <f>SUM(Plan1!W508,Plan1!W509)/2</f>
        <v>3.8733960390090942</v>
      </c>
      <c r="X508">
        <f>SUM(Plan1!X508,Plan1!X509)/2</f>
        <v>160.67295837402344</v>
      </c>
      <c r="Y508">
        <f>SUM(Plan1!Y508,Plan1!Y509)/2</f>
        <v>44.382211685180664</v>
      </c>
      <c r="Z508">
        <f>SUM(Plan1!Z508,Plan1!Z509)/2</f>
        <v>92.421993255615234</v>
      </c>
      <c r="AA508">
        <f>SUM(Plan1!AA508,Plan1!AA509)/2</f>
        <v>54.654523849487305</v>
      </c>
      <c r="AB508">
        <f>SUM(Plan1!AB508,Plan1!AB509)/2</f>
        <v>3.5149582624435425</v>
      </c>
      <c r="AC508">
        <f>SUM(Plan1!AC508,Plan1!AC509)/2</f>
        <v>3.4697967767715454</v>
      </c>
    </row>
    <row r="509" spans="1:29" x14ac:dyDescent="0.25">
      <c r="A509" s="3">
        <v>43181.166695891203</v>
      </c>
      <c r="B509">
        <f>SUM(Plan1!B509,Plan1!B510)/2</f>
        <v>392.38844299316406</v>
      </c>
      <c r="C509">
        <f>SUM(Plan1!C509,Plan1!C510)/2</f>
        <v>1509.5292358398438</v>
      </c>
      <c r="D509">
        <f>SUM(Plan1!D509,Plan1!D510)/2</f>
        <v>297.19943237304688</v>
      </c>
      <c r="E509">
        <f>SUM(Plan1!E509,Plan1!E510)/2</f>
        <v>230.40452575683594</v>
      </c>
      <c r="F509">
        <f>SUM(Plan1!F509,Plan1!F510)/2</f>
        <v>596.68710327148438</v>
      </c>
      <c r="G509">
        <f>SUM(Plan1!G509,Plan1!G510)/2</f>
        <v>108.37749862670898</v>
      </c>
      <c r="H509">
        <f>SUM(Plan1!H509,Plan1!H510)/2</f>
        <v>95.509822845458984</v>
      </c>
      <c r="I509">
        <f>SUM(Plan1!I509,Plan1!I510)/2</f>
        <v>66.281139373779297</v>
      </c>
      <c r="J509">
        <f>SUM(Plan1!J509,Plan1!J510)/2</f>
        <v>588.19857788085938</v>
      </c>
      <c r="K509">
        <f>SUM(Plan1!K509,Plan1!K510)/2</f>
        <v>3.7320109605789185</v>
      </c>
      <c r="L509">
        <f>SUM(Plan1!L509,Plan1!L510)/2</f>
        <v>3.2041786909103394</v>
      </c>
      <c r="M509">
        <f>SUM(Plan1!M509,Plan1!M510)/2</f>
        <v>3.1783760786056519</v>
      </c>
      <c r="N509">
        <f>SUM(Plan1!N509,Plan1!N510)/2</f>
        <v>2.9958536624908447</v>
      </c>
      <c r="O509">
        <f>SUM(Plan1!O509,Plan1!O510)/2</f>
        <v>342.1771240234375</v>
      </c>
      <c r="P509">
        <f>SUM(Plan1!P509,Plan1!P510)/2</f>
        <v>162.10472869873047</v>
      </c>
      <c r="Q509">
        <f>SUM(Plan1!Q509,Plan1!Q510)/2</f>
        <v>341.20954895019531</v>
      </c>
      <c r="R509">
        <f>SUM(Plan1!R509,Plan1!R510)/2</f>
        <v>2.8237447738647461</v>
      </c>
      <c r="S509">
        <f>SUM(Plan1!S509,Plan1!S510)/2</f>
        <v>3.0767182111740112</v>
      </c>
      <c r="T509">
        <f>SUM(Plan1!T509,Plan1!T510)/2</f>
        <v>139.70510101318359</v>
      </c>
      <c r="U509">
        <f>SUM(Plan1!U509,Plan1!U510)/2</f>
        <v>53.044672012329102</v>
      </c>
      <c r="V509">
        <f>SUM(Plan1!V509,Plan1!V510)/2</f>
        <v>3.8335006237030029</v>
      </c>
      <c r="W509">
        <f>SUM(Plan1!W509,Plan1!W510)/2</f>
        <v>3.8180481195449829</v>
      </c>
      <c r="X509">
        <f>SUM(Plan1!X509,Plan1!X510)/2</f>
        <v>160.72865295410156</v>
      </c>
      <c r="Y509">
        <f>SUM(Plan1!Y509,Plan1!Y510)/2</f>
        <v>41.779245376586914</v>
      </c>
      <c r="Z509">
        <f>SUM(Plan1!Z509,Plan1!Z510)/2</f>
        <v>91.059700012207031</v>
      </c>
      <c r="AA509">
        <f>SUM(Plan1!AA509,Plan1!AA510)/2</f>
        <v>53.136268615722656</v>
      </c>
      <c r="AB509">
        <f>SUM(Plan1!AB509,Plan1!AB510)/2</f>
        <v>3.4379491806030273</v>
      </c>
      <c r="AC509">
        <f>SUM(Plan1!AC509,Plan1!AC510)/2</f>
        <v>3.3939709663391113</v>
      </c>
    </row>
    <row r="510" spans="1:29" x14ac:dyDescent="0.25">
      <c r="A510" s="3">
        <v>43181.20836261574</v>
      </c>
      <c r="B510">
        <f>SUM(Plan1!B510,Plan1!B511)/2</f>
        <v>392.95085144042969</v>
      </c>
      <c r="C510">
        <f>SUM(Plan1!C510,Plan1!C511)/2</f>
        <v>1508.7361450195313</v>
      </c>
      <c r="D510">
        <f>SUM(Plan1!D510,Plan1!D511)/2</f>
        <v>284.68968200683594</v>
      </c>
      <c r="E510">
        <f>SUM(Plan1!E510,Plan1!E511)/2</f>
        <v>230.14592742919922</v>
      </c>
      <c r="F510">
        <f>SUM(Plan1!F510,Plan1!F511)/2</f>
        <v>596.3282470703125</v>
      </c>
      <c r="G510">
        <f>SUM(Plan1!G510,Plan1!G511)/2</f>
        <v>100.16030120849609</v>
      </c>
      <c r="H510">
        <f>SUM(Plan1!H510,Plan1!H511)/2</f>
        <v>92.518684387207031</v>
      </c>
      <c r="I510">
        <f>SUM(Plan1!I510,Plan1!I511)/2</f>
        <v>63.383434295654297</v>
      </c>
      <c r="J510">
        <f>SUM(Plan1!J510,Plan1!J511)/2</f>
        <v>588.75839233398438</v>
      </c>
      <c r="K510">
        <f>SUM(Plan1!K510,Plan1!K511)/2</f>
        <v>3.7036216259002686</v>
      </c>
      <c r="L510">
        <f>SUM(Plan1!L510,Plan1!L511)/2</f>
        <v>3.2027655839920044</v>
      </c>
      <c r="M510">
        <f>SUM(Plan1!M510,Plan1!M511)/2</f>
        <v>3.1777586936950684</v>
      </c>
      <c r="N510">
        <f>SUM(Plan1!N510,Plan1!N511)/2</f>
        <v>2.9929217100143433</v>
      </c>
      <c r="O510">
        <f>SUM(Plan1!O510,Plan1!O511)/2</f>
        <v>342.89990234375</v>
      </c>
      <c r="P510">
        <f>SUM(Plan1!P510,Plan1!P511)/2</f>
        <v>79.28125</v>
      </c>
      <c r="Q510">
        <f>SUM(Plan1!Q510,Plan1!Q511)/2</f>
        <v>330.10379028320313</v>
      </c>
      <c r="R510">
        <f>SUM(Plan1!R510,Plan1!R511)/2</f>
        <v>1.4049831628799438</v>
      </c>
      <c r="S510">
        <f>SUM(Plan1!S510,Plan1!S511)/2</f>
        <v>1.5305554866790771</v>
      </c>
      <c r="T510">
        <f>SUM(Plan1!T510,Plan1!T511)/2</f>
        <v>133.96768951416016</v>
      </c>
      <c r="U510">
        <f>SUM(Plan1!U510,Plan1!U511)/2</f>
        <v>50.869810104370117</v>
      </c>
      <c r="V510">
        <f>SUM(Plan1!V510,Plan1!V511)/2</f>
        <v>3.8136792182922363</v>
      </c>
      <c r="W510">
        <f>SUM(Plan1!W510,Plan1!W511)/2</f>
        <v>3.804411768913269</v>
      </c>
      <c r="X510">
        <f>SUM(Plan1!X510,Plan1!X511)/2</f>
        <v>160.78433990478516</v>
      </c>
      <c r="Y510">
        <f>SUM(Plan1!Y510,Plan1!Y511)/2</f>
        <v>38.864044189453125</v>
      </c>
      <c r="Z510">
        <f>SUM(Plan1!Z510,Plan1!Z511)/2</f>
        <v>89.165939331054688</v>
      </c>
      <c r="AA510">
        <f>SUM(Plan1!AA510,Plan1!AA511)/2</f>
        <v>26.17674446105957</v>
      </c>
      <c r="AB510">
        <f>SUM(Plan1!AB510,Plan1!AB511)/2</f>
        <v>3.3793929815292358</v>
      </c>
      <c r="AC510">
        <f>SUM(Plan1!AC510,Plan1!AC511)/2</f>
        <v>3.3356995582580566</v>
      </c>
    </row>
    <row r="511" spans="1:29" x14ac:dyDescent="0.25">
      <c r="A511" s="3">
        <v>43181.250029340277</v>
      </c>
      <c r="B511">
        <f>SUM(Plan1!B511,Plan1!B512)/2</f>
        <v>392.85003662109375</v>
      </c>
      <c r="C511">
        <f>SUM(Plan1!C511,Plan1!C512)/2</f>
        <v>1510.0253295898438</v>
      </c>
      <c r="D511">
        <f>SUM(Plan1!D511,Plan1!D512)/2</f>
        <v>270.96858215332031</v>
      </c>
      <c r="E511">
        <f>SUM(Plan1!E511,Plan1!E512)/2</f>
        <v>229.73597717285156</v>
      </c>
      <c r="F511">
        <f>SUM(Plan1!F511,Plan1!F512)/2</f>
        <v>595.96939086914063</v>
      </c>
      <c r="G511">
        <f>SUM(Plan1!G511,Plan1!G512)/2</f>
        <v>95.397224426269531</v>
      </c>
      <c r="H511">
        <f>SUM(Plan1!H511,Plan1!H512)/2</f>
        <v>132.55758666992188</v>
      </c>
      <c r="I511">
        <f>SUM(Plan1!I511,Plan1!I512)/2</f>
        <v>80.570663452148438</v>
      </c>
      <c r="J511">
        <f>SUM(Plan1!J511,Plan1!J512)/2</f>
        <v>587.01568603515625</v>
      </c>
      <c r="K511">
        <f>SUM(Plan1!K511,Plan1!K512)/2</f>
        <v>3.6430457830429077</v>
      </c>
      <c r="L511">
        <f>SUM(Plan1!L511,Plan1!L512)/2</f>
        <v>3.1473369598388672</v>
      </c>
      <c r="M511">
        <f>SUM(Plan1!M511,Plan1!M512)/2</f>
        <v>3.1308603286743164</v>
      </c>
      <c r="N511">
        <f>SUM(Plan1!N511,Plan1!N512)/2</f>
        <v>2.9487143754959106</v>
      </c>
      <c r="O511">
        <f>SUM(Plan1!O511,Plan1!O512)/2</f>
        <v>343.08721923828125</v>
      </c>
      <c r="P511">
        <f>SUM(Plan1!P511,Plan1!P512)/2</f>
        <v>73.483329772949219</v>
      </c>
      <c r="Q511">
        <f>SUM(Plan1!Q511,Plan1!Q512)/2</f>
        <v>314.93072509765625</v>
      </c>
      <c r="R511">
        <f>SUM(Plan1!R511,Plan1!R512)/2</f>
        <v>1.4065291881561279</v>
      </c>
      <c r="S511">
        <f>SUM(Plan1!S511,Plan1!S512)/2</f>
        <v>1.5263473987579346</v>
      </c>
      <c r="T511">
        <f>SUM(Plan1!T511,Plan1!T512)/2</f>
        <v>129.94999694824219</v>
      </c>
      <c r="U511">
        <f>SUM(Plan1!U511,Plan1!U512)/2</f>
        <v>48.3214111328125</v>
      </c>
      <c r="V511">
        <f>SUM(Plan1!V511,Plan1!V512)/2</f>
        <v>3.8374209403991699</v>
      </c>
      <c r="W511">
        <f>SUM(Plan1!W511,Plan1!W512)/2</f>
        <v>3.8271478414535522</v>
      </c>
      <c r="X511">
        <f>SUM(Plan1!X511,Plan1!X512)/2</f>
        <v>160.84002685546875</v>
      </c>
      <c r="Y511">
        <f>SUM(Plan1!Y511,Plan1!Y512)/2</f>
        <v>35.920816421508789</v>
      </c>
      <c r="Z511">
        <f>SUM(Plan1!Z511,Plan1!Z512)/2</f>
        <v>87.001518249511719</v>
      </c>
      <c r="AA511">
        <f>SUM(Plan1!AA511,Plan1!AA512)/2</f>
        <v>22.960525512695313</v>
      </c>
      <c r="AB511">
        <f>SUM(Plan1!AB511,Plan1!AB512)/2</f>
        <v>3.3407920598983765</v>
      </c>
      <c r="AC511">
        <f>SUM(Plan1!AC511,Plan1!AC512)/2</f>
        <v>3.2976034879684448</v>
      </c>
    </row>
    <row r="512" spans="1:29" x14ac:dyDescent="0.25">
      <c r="A512" s="3">
        <v>43181.291696064814</v>
      </c>
      <c r="B512">
        <f>SUM(Plan1!B512,Plan1!B513)/2</f>
        <v>393.38150024414063</v>
      </c>
      <c r="C512">
        <f>SUM(Plan1!C512,Plan1!C513)/2</f>
        <v>1509.9593505859375</v>
      </c>
      <c r="D512">
        <f>SUM(Plan1!D512,Plan1!D513)/2</f>
        <v>262.90147399902344</v>
      </c>
      <c r="E512">
        <f>SUM(Plan1!E512,Plan1!E513)/2</f>
        <v>229.20119476318359</v>
      </c>
      <c r="F512">
        <f>SUM(Plan1!F512,Plan1!F513)/2</f>
        <v>595.61053466796875</v>
      </c>
      <c r="G512">
        <f>SUM(Plan1!G512,Plan1!G513)/2</f>
        <v>91.951927185058594</v>
      </c>
      <c r="H512">
        <f>SUM(Plan1!H512,Plan1!H513)/2</f>
        <v>174.17060089111328</v>
      </c>
      <c r="I512">
        <f>SUM(Plan1!I512,Plan1!I513)/2</f>
        <v>97.416408538818359</v>
      </c>
      <c r="J512">
        <f>SUM(Plan1!J512,Plan1!J513)/2</f>
        <v>585.40716552734375</v>
      </c>
      <c r="K512">
        <f>SUM(Plan1!K512,Plan1!K513)/2</f>
        <v>3.5801205635070801</v>
      </c>
      <c r="L512">
        <f>SUM(Plan1!L512,Plan1!L513)/2</f>
        <v>3.0729999542236328</v>
      </c>
      <c r="M512">
        <f>SUM(Plan1!M512,Plan1!M513)/2</f>
        <v>3.0541168451309204</v>
      </c>
      <c r="N512">
        <f>SUM(Plan1!N512,Plan1!N513)/2</f>
        <v>2.8696187734603882</v>
      </c>
      <c r="O512">
        <f>SUM(Plan1!O512,Plan1!O513)/2</f>
        <v>342.47538757324219</v>
      </c>
      <c r="P512">
        <f>SUM(Plan1!P512,Plan1!P513)/2</f>
        <v>144.66714477539063</v>
      </c>
      <c r="Q512">
        <f>SUM(Plan1!Q512,Plan1!Q513)/2</f>
        <v>305.12832641601563</v>
      </c>
      <c r="R512">
        <f>SUM(Plan1!R512,Plan1!R513)/2</f>
        <v>2.8209573030471802</v>
      </c>
      <c r="S512">
        <f>SUM(Plan1!S512,Plan1!S513)/2</f>
        <v>3.0582542419433594</v>
      </c>
      <c r="T512">
        <f>SUM(Plan1!T512,Plan1!T513)/2</f>
        <v>126.51128768920898</v>
      </c>
      <c r="U512">
        <f>SUM(Plan1!U512,Plan1!U513)/2</f>
        <v>48.793191909790039</v>
      </c>
      <c r="V512">
        <f>SUM(Plan1!V512,Plan1!V513)/2</f>
        <v>3.866365909576416</v>
      </c>
      <c r="W512">
        <f>SUM(Plan1!W512,Plan1!W513)/2</f>
        <v>3.8515923023223877</v>
      </c>
      <c r="X512">
        <f>SUM(Plan1!X512,Plan1!X513)/2</f>
        <v>160.92295837402344</v>
      </c>
      <c r="Y512">
        <f>SUM(Plan1!Y512,Plan1!Y513)/2</f>
        <v>34.480754852294922</v>
      </c>
      <c r="Z512">
        <f>SUM(Plan1!Z512,Plan1!Z513)/2</f>
        <v>85.749233245849609</v>
      </c>
      <c r="AA512">
        <f>SUM(Plan1!AA512,Plan1!AA513)/2</f>
        <v>45.159191131591797</v>
      </c>
      <c r="AB512">
        <f>SUM(Plan1!AB512,Plan1!AB513)/2</f>
        <v>3.32077956199646</v>
      </c>
      <c r="AC512">
        <f>SUM(Plan1!AC512,Plan1!AC513)/2</f>
        <v>3.2802550792694092</v>
      </c>
    </row>
    <row r="513" spans="1:29" x14ac:dyDescent="0.25">
      <c r="A513" s="3">
        <v>43181.333362789352</v>
      </c>
      <c r="B513">
        <f>SUM(Plan1!B513,Plan1!B514)/2</f>
        <v>394.11323547363281</v>
      </c>
      <c r="C513">
        <f>SUM(Plan1!C513,Plan1!C514)/2</f>
        <v>1511.0390625</v>
      </c>
      <c r="D513">
        <f>SUM(Plan1!D513,Plan1!D514)/2</f>
        <v>254.564453125</v>
      </c>
      <c r="E513">
        <f>SUM(Plan1!E513,Plan1!E514)/2</f>
        <v>229.31316375732422</v>
      </c>
      <c r="F513">
        <f>SUM(Plan1!F513,Plan1!F514)/2</f>
        <v>595.25167846679688</v>
      </c>
      <c r="G513">
        <f>SUM(Plan1!G513,Plan1!G514)/2</f>
        <v>87.745002746582031</v>
      </c>
      <c r="H513">
        <f>SUM(Plan1!H513,Plan1!H514)/2</f>
        <v>174.65200805664063</v>
      </c>
      <c r="I513">
        <f>SUM(Plan1!I513,Plan1!I514)/2</f>
        <v>97.631908416748047</v>
      </c>
      <c r="J513">
        <f>SUM(Plan1!J513,Plan1!J514)/2</f>
        <v>585.16455078125</v>
      </c>
      <c r="K513">
        <f>SUM(Plan1!K513,Plan1!K514)/2</f>
        <v>3.5085469484329224</v>
      </c>
      <c r="L513">
        <f>SUM(Plan1!L513,Plan1!L514)/2</f>
        <v>2.9967726469039917</v>
      </c>
      <c r="M513">
        <f>SUM(Plan1!M513,Plan1!M514)/2</f>
        <v>2.9815925359725952</v>
      </c>
      <c r="N513">
        <f>SUM(Plan1!N513,Plan1!N514)/2</f>
        <v>2.7945250272750854</v>
      </c>
      <c r="O513">
        <f>SUM(Plan1!O513,Plan1!O514)/2</f>
        <v>342.13558959960938</v>
      </c>
      <c r="P513">
        <f>SUM(Plan1!P513,Plan1!P514)/2</f>
        <v>141.99774169921875</v>
      </c>
      <c r="Q513">
        <f>SUM(Plan1!Q513,Plan1!Q514)/2</f>
        <v>291.97920227050781</v>
      </c>
      <c r="R513">
        <f>SUM(Plan1!R513,Plan1!R514)/2</f>
        <v>2.8435794115066528</v>
      </c>
      <c r="S513">
        <f>SUM(Plan1!S513,Plan1!S514)/2</f>
        <v>3.074703574180603</v>
      </c>
      <c r="T513">
        <f>SUM(Plan1!T513,Plan1!T514)/2</f>
        <v>123.33351135253906</v>
      </c>
      <c r="U513">
        <f>SUM(Plan1!U513,Plan1!U514)/2</f>
        <v>48.277580261230469</v>
      </c>
      <c r="V513">
        <f>SUM(Plan1!V513,Plan1!V514)/2</f>
        <v>3.899992823600769</v>
      </c>
      <c r="W513">
        <f>SUM(Plan1!W513,Plan1!W514)/2</f>
        <v>3.8772444725036621</v>
      </c>
      <c r="X513">
        <f>SUM(Plan1!X513,Plan1!X514)/2</f>
        <v>161.07023620605469</v>
      </c>
      <c r="Y513">
        <f>SUM(Plan1!Y513,Plan1!Y514)/2</f>
        <v>34.090305328369141</v>
      </c>
      <c r="Z513">
        <f>SUM(Plan1!Z513,Plan1!Z514)/2</f>
        <v>81.90142822265625</v>
      </c>
      <c r="AA513">
        <f>SUM(Plan1!AA513,Plan1!AA514)/2</f>
        <v>43.491998672485352</v>
      </c>
      <c r="AB513">
        <f>SUM(Plan1!AB513,Plan1!AB514)/2</f>
        <v>3.3239592313766479</v>
      </c>
      <c r="AC513">
        <f>SUM(Plan1!AC513,Plan1!AC514)/2</f>
        <v>3.2832467555999756</v>
      </c>
    </row>
    <row r="514" spans="1:29" x14ac:dyDescent="0.25">
      <c r="A514" s="3">
        <v>43181.375029513889</v>
      </c>
      <c r="B514">
        <f>SUM(Plan1!B514,Plan1!B515)/2</f>
        <v>393.16265869140625</v>
      </c>
      <c r="C514">
        <f>SUM(Plan1!C514,Plan1!C515)/2</f>
        <v>1510.6630859375</v>
      </c>
      <c r="D514">
        <f>SUM(Plan1!D514,Plan1!D515)/2</f>
        <v>285.42984008789063</v>
      </c>
      <c r="E514">
        <f>SUM(Plan1!E514,Plan1!E515)/2</f>
        <v>228.95258331298828</v>
      </c>
      <c r="F514">
        <f>SUM(Plan1!F514,Plan1!F515)/2</f>
        <v>594.892822265625</v>
      </c>
      <c r="G514">
        <f>SUM(Plan1!G514,Plan1!G515)/2</f>
        <v>87.111667633056641</v>
      </c>
      <c r="H514">
        <f>SUM(Plan1!H514,Plan1!H515)/2</f>
        <v>179.54224395751953</v>
      </c>
      <c r="I514">
        <f>SUM(Plan1!I514,Plan1!I515)/2</f>
        <v>102.74477767944336</v>
      </c>
      <c r="J514">
        <f>SUM(Plan1!J514,Plan1!J515)/2</f>
        <v>583.86880493164063</v>
      </c>
      <c r="K514">
        <f>SUM(Plan1!K514,Plan1!K515)/2</f>
        <v>3.4509286880493164</v>
      </c>
      <c r="L514">
        <f>SUM(Plan1!L514,Plan1!L515)/2</f>
        <v>2.9220644235610962</v>
      </c>
      <c r="M514">
        <f>SUM(Plan1!M514,Plan1!M515)/2</f>
        <v>2.9117127656936646</v>
      </c>
      <c r="N514">
        <f>SUM(Plan1!N514,Plan1!N515)/2</f>
        <v>2.7241429090499878</v>
      </c>
      <c r="O514">
        <f>SUM(Plan1!O514,Plan1!O515)/2</f>
        <v>342.74346923828125</v>
      </c>
      <c r="P514">
        <f>SUM(Plan1!P514,Plan1!P515)/2</f>
        <v>139.69124603271484</v>
      </c>
      <c r="Q514">
        <f>SUM(Plan1!Q514,Plan1!Q515)/2</f>
        <v>280.09739685058594</v>
      </c>
      <c r="R514">
        <f>SUM(Plan1!R514,Plan1!R515)/2</f>
        <v>2.8722941875457764</v>
      </c>
      <c r="S514">
        <f>SUM(Plan1!S514,Plan1!S515)/2</f>
        <v>3.1000889539718628</v>
      </c>
      <c r="T514">
        <f>SUM(Plan1!T514,Plan1!T515)/2</f>
        <v>122.47222137451172</v>
      </c>
      <c r="U514">
        <f>SUM(Plan1!U514,Plan1!U515)/2</f>
        <v>46.238819122314453</v>
      </c>
      <c r="V514">
        <f>SUM(Plan1!V514,Plan1!V515)/2</f>
        <v>4.0518169403076172</v>
      </c>
      <c r="W514">
        <f>SUM(Plan1!W514,Plan1!W515)/2</f>
        <v>3.9296656847000122</v>
      </c>
      <c r="X514">
        <f>SUM(Plan1!X514,Plan1!X515)/2</f>
        <v>161.25922393798828</v>
      </c>
      <c r="Y514">
        <f>SUM(Plan1!Y514,Plan1!Y515)/2</f>
        <v>33.754981994628906</v>
      </c>
      <c r="Z514">
        <f>SUM(Plan1!Z514,Plan1!Z515)/2</f>
        <v>79.531909942626953</v>
      </c>
      <c r="AA514">
        <f>SUM(Plan1!AA514,Plan1!AA515)/2</f>
        <v>41.885086059570313</v>
      </c>
      <c r="AB514">
        <f>SUM(Plan1!AB514,Plan1!AB515)/2</f>
        <v>3.3369133472442627</v>
      </c>
      <c r="AC514">
        <f>SUM(Plan1!AC514,Plan1!AC515)/2</f>
        <v>3.2977561950683594</v>
      </c>
    </row>
    <row r="515" spans="1:29" x14ac:dyDescent="0.25">
      <c r="A515" s="3">
        <v>43181.416696238426</v>
      </c>
      <c r="B515">
        <f>SUM(Plan1!B515,Plan1!B516)/2</f>
        <v>393.25</v>
      </c>
      <c r="C515">
        <f>SUM(Plan1!C515,Plan1!C516)/2</f>
        <v>1508.8920288085938</v>
      </c>
      <c r="D515">
        <f>SUM(Plan1!D515,Plan1!D516)/2</f>
        <v>318.35403442382813</v>
      </c>
      <c r="E515">
        <f>SUM(Plan1!E515,Plan1!E516)/2</f>
        <v>228.07252502441406</v>
      </c>
      <c r="F515">
        <f>SUM(Plan1!F515,Plan1!F516)/2</f>
        <v>594.53396606445313</v>
      </c>
      <c r="G515">
        <f>SUM(Plan1!G515,Plan1!G516)/2</f>
        <v>89.897552490234375</v>
      </c>
      <c r="H515">
        <f>SUM(Plan1!H515,Plan1!H516)/2</f>
        <v>183.88878631591797</v>
      </c>
      <c r="I515">
        <f>SUM(Plan1!I515,Plan1!I516)/2</f>
        <v>103.12210083007813</v>
      </c>
      <c r="J515">
        <f>SUM(Plan1!J515,Plan1!J516)/2</f>
        <v>581.69052124023438</v>
      </c>
      <c r="K515">
        <f>SUM(Plan1!K515,Plan1!K516)/2</f>
        <v>3.4083095788955688</v>
      </c>
      <c r="L515">
        <f>SUM(Plan1!L515,Plan1!L516)/2</f>
        <v>2.8570477962493896</v>
      </c>
      <c r="M515">
        <f>SUM(Plan1!M515,Plan1!M516)/2</f>
        <v>2.8425459861755371</v>
      </c>
      <c r="N515">
        <f>SUM(Plan1!N515,Plan1!N516)/2</f>
        <v>2.6524951457977295</v>
      </c>
      <c r="O515">
        <f>SUM(Plan1!O515,Plan1!O516)/2</f>
        <v>341.85868835449219</v>
      </c>
      <c r="P515">
        <f>SUM(Plan1!P515,Plan1!P516)/2</f>
        <v>137.64731597900391</v>
      </c>
      <c r="Q515">
        <f>SUM(Plan1!Q515,Plan1!Q516)/2</f>
        <v>277.49385070800781</v>
      </c>
      <c r="R515">
        <f>SUM(Plan1!R515,Plan1!R516)/2</f>
        <v>2.903491735458374</v>
      </c>
      <c r="S515">
        <f>SUM(Plan1!S515,Plan1!S516)/2</f>
        <v>3.1295680999755859</v>
      </c>
      <c r="T515">
        <f>SUM(Plan1!T515,Plan1!T516)/2</f>
        <v>122.35721969604492</v>
      </c>
      <c r="U515">
        <f>SUM(Plan1!U515,Plan1!U516)/2</f>
        <v>47.320011138916016</v>
      </c>
      <c r="V515">
        <f>SUM(Plan1!V515,Plan1!V516)/2</f>
        <v>4.2136261463165283</v>
      </c>
      <c r="W515">
        <f>SUM(Plan1!W515,Plan1!W516)/2</f>
        <v>4.008324146270752</v>
      </c>
      <c r="X515">
        <f>SUM(Plan1!X515,Plan1!X516)/2</f>
        <v>161.46634674072266</v>
      </c>
      <c r="Y515">
        <f>SUM(Plan1!Y515,Plan1!Y516)/2</f>
        <v>32.816473007202148</v>
      </c>
      <c r="Z515">
        <f>SUM(Plan1!Z515,Plan1!Z516)/2</f>
        <v>80.84063720703125</v>
      </c>
      <c r="AA515">
        <f>SUM(Plan1!AA515,Plan1!AA516)/2</f>
        <v>41.620525360107422</v>
      </c>
      <c r="AB515">
        <f>SUM(Plan1!AB515,Plan1!AB516)/2</f>
        <v>3.3549562692642212</v>
      </c>
      <c r="AC515">
        <f>SUM(Plan1!AC515,Plan1!AC516)/2</f>
        <v>3.3130511045455933</v>
      </c>
    </row>
    <row r="516" spans="1:29" x14ac:dyDescent="0.25">
      <c r="A516" s="3">
        <v>43181.458362962963</v>
      </c>
      <c r="B516">
        <f>SUM(Plan1!B516,Plan1!B517)/2</f>
        <v>393.19427490234375</v>
      </c>
      <c r="C516">
        <f>SUM(Plan1!C516,Plan1!C517)/2</f>
        <v>1509.3663940429688</v>
      </c>
      <c r="D516">
        <f>SUM(Plan1!D516,Plan1!D517)/2</f>
        <v>307.46073913574219</v>
      </c>
      <c r="E516">
        <f>SUM(Plan1!E516,Plan1!E517)/2</f>
        <v>226.73682403564453</v>
      </c>
      <c r="F516">
        <f>SUM(Plan1!F516,Plan1!F517)/2</f>
        <v>594.17510986328125</v>
      </c>
      <c r="G516">
        <f>SUM(Plan1!G516,Plan1!G517)/2</f>
        <v>92.148990631103516</v>
      </c>
      <c r="H516">
        <f>SUM(Plan1!H516,Plan1!H517)/2</f>
        <v>185.72129058837891</v>
      </c>
      <c r="I516">
        <f>SUM(Plan1!I516,Plan1!I517)/2</f>
        <v>104.7354850769043</v>
      </c>
      <c r="J516">
        <f>SUM(Plan1!J516,Plan1!J517)/2</f>
        <v>581.04318237304688</v>
      </c>
      <c r="K516">
        <f>SUM(Plan1!K516,Plan1!K517)/2</f>
        <v>3.3200541734695435</v>
      </c>
      <c r="L516">
        <f>SUM(Plan1!L516,Plan1!L517)/2</f>
        <v>2.7598696947097778</v>
      </c>
      <c r="M516">
        <f>SUM(Plan1!M516,Plan1!M517)/2</f>
        <v>2.7544401884078979</v>
      </c>
      <c r="N516">
        <f>SUM(Plan1!N516,Plan1!N517)/2</f>
        <v>2.5644729137420654</v>
      </c>
      <c r="O516">
        <f>SUM(Plan1!O516,Plan1!O517)/2</f>
        <v>340.73307800292969</v>
      </c>
      <c r="P516">
        <f>SUM(Plan1!P516,Plan1!P517)/2</f>
        <v>137.41654968261719</v>
      </c>
      <c r="Q516">
        <f>SUM(Plan1!Q516,Plan1!Q517)/2</f>
        <v>283.09629821777344</v>
      </c>
      <c r="R516">
        <f>SUM(Plan1!R516,Plan1!R517)/2</f>
        <v>2.9256801605224609</v>
      </c>
      <c r="S516">
        <f>SUM(Plan1!S516,Plan1!S517)/2</f>
        <v>3.1593315601348877</v>
      </c>
      <c r="T516">
        <f>SUM(Plan1!T516,Plan1!T517)/2</f>
        <v>123.84293365478516</v>
      </c>
      <c r="U516">
        <f>SUM(Plan1!U516,Plan1!U517)/2</f>
        <v>48.57536506652832</v>
      </c>
      <c r="V516">
        <f>SUM(Plan1!V516,Plan1!V517)/2</f>
        <v>4.3065733909606934</v>
      </c>
      <c r="W516">
        <f>SUM(Plan1!W516,Plan1!W517)/2</f>
        <v>4.1227798461914063</v>
      </c>
      <c r="X516">
        <f>SUM(Plan1!X516,Plan1!X517)/2</f>
        <v>161.56683349609375</v>
      </c>
      <c r="Y516">
        <f>SUM(Plan1!Y516,Plan1!Y517)/2</f>
        <v>32.722801208496094</v>
      </c>
      <c r="Z516">
        <f>SUM(Plan1!Z516,Plan1!Z517)/2</f>
        <v>78.496608734130859</v>
      </c>
      <c r="AA516">
        <f>SUM(Plan1!AA516,Plan1!AA517)/2</f>
        <v>42.363956451416016</v>
      </c>
      <c r="AB516">
        <f>SUM(Plan1!AB516,Plan1!AB517)/2</f>
        <v>3.3818328380584717</v>
      </c>
      <c r="AC516">
        <f>SUM(Plan1!AC516,Plan1!AC517)/2</f>
        <v>3.3372373580932617</v>
      </c>
    </row>
    <row r="517" spans="1:29" x14ac:dyDescent="0.25">
      <c r="A517" s="3">
        <v>43181.500029687501</v>
      </c>
      <c r="B517">
        <f>SUM(Plan1!B517,Plan1!B518)/2</f>
        <v>392.66070556640625</v>
      </c>
      <c r="C517">
        <f>SUM(Plan1!C517,Plan1!C518)/2</f>
        <v>1510.0471801757813</v>
      </c>
      <c r="D517">
        <f>SUM(Plan1!D517,Plan1!D518)/2</f>
        <v>296.43531799316406</v>
      </c>
      <c r="E517">
        <f>SUM(Plan1!E517,Plan1!E518)/2</f>
        <v>226.03126525878906</v>
      </c>
      <c r="F517">
        <f>SUM(Plan1!F517,Plan1!F518)/2</f>
        <v>597.60055541992188</v>
      </c>
      <c r="G517">
        <f>SUM(Plan1!G517,Plan1!G518)/2</f>
        <v>90.204216003417969</v>
      </c>
      <c r="H517">
        <f>SUM(Plan1!H517,Plan1!H518)/2</f>
        <v>175.14809417724609</v>
      </c>
      <c r="I517">
        <f>SUM(Plan1!I517,Plan1!I518)/2</f>
        <v>101.009033203125</v>
      </c>
      <c r="J517">
        <f>SUM(Plan1!J517,Plan1!J518)/2</f>
        <v>580.77255249023438</v>
      </c>
      <c r="K517">
        <f>SUM(Plan1!K517,Plan1!K518)/2</f>
        <v>3.2317706346511841</v>
      </c>
      <c r="L517">
        <f>SUM(Plan1!L517,Plan1!L518)/2</f>
        <v>2.672722339630127</v>
      </c>
      <c r="M517">
        <f>SUM(Plan1!M517,Plan1!M518)/2</f>
        <v>2.6633329391479492</v>
      </c>
      <c r="N517">
        <f>SUM(Plan1!N517,Plan1!N518)/2</f>
        <v>2.4772344827651978</v>
      </c>
      <c r="O517">
        <f>SUM(Plan1!O517,Plan1!O518)/2</f>
        <v>341.36552429199219</v>
      </c>
      <c r="P517">
        <f>SUM(Plan1!P517,Plan1!P518)/2</f>
        <v>136.77703857421875</v>
      </c>
      <c r="Q517">
        <f>SUM(Plan1!Q517,Plan1!Q518)/2</f>
        <v>289.84036254882813</v>
      </c>
      <c r="R517">
        <f>SUM(Plan1!R517,Plan1!R518)/2</f>
        <v>2.9477440118789673</v>
      </c>
      <c r="S517">
        <f>SUM(Plan1!S517,Plan1!S518)/2</f>
        <v>3.1860030889511108</v>
      </c>
      <c r="T517">
        <f>SUM(Plan1!T517,Plan1!T518)/2</f>
        <v>126.20150375366211</v>
      </c>
      <c r="U517">
        <f>SUM(Plan1!U517,Plan1!U518)/2</f>
        <v>47.961126327514648</v>
      </c>
      <c r="V517">
        <f>SUM(Plan1!V517,Plan1!V518)/2</f>
        <v>4.3995747566223145</v>
      </c>
      <c r="W517">
        <f>SUM(Plan1!W517,Plan1!W518)/2</f>
        <v>4.2230746746063232</v>
      </c>
      <c r="X517">
        <f>SUM(Plan1!X517,Plan1!X518)/2</f>
        <v>161.68640899658203</v>
      </c>
      <c r="Y517">
        <f>SUM(Plan1!Y517,Plan1!Y518)/2</f>
        <v>34.34276008605957</v>
      </c>
      <c r="Z517">
        <f>SUM(Plan1!Z517,Plan1!Z518)/2</f>
        <v>75.878955841064453</v>
      </c>
      <c r="AA517">
        <f>SUM(Plan1!AA517,Plan1!AA518)/2</f>
        <v>44.035184860229492</v>
      </c>
      <c r="AB517">
        <f>SUM(Plan1!AB517,Plan1!AB518)/2</f>
        <v>3.4040218591690063</v>
      </c>
      <c r="AC517">
        <f>SUM(Plan1!AC517,Plan1!AC518)/2</f>
        <v>3.3662999868392944</v>
      </c>
    </row>
    <row r="518" spans="1:29" x14ac:dyDescent="0.25">
      <c r="A518" s="3">
        <v>43181.541696412038</v>
      </c>
      <c r="B518">
        <f>SUM(Plan1!B518,Plan1!B519)/2</f>
        <v>393.24343872070313</v>
      </c>
      <c r="C518">
        <f>SUM(Plan1!C518,Plan1!C519)/2</f>
        <v>1510.143798828125</v>
      </c>
      <c r="D518">
        <f>SUM(Plan1!D518,Plan1!D519)/2</f>
        <v>294.04472351074219</v>
      </c>
      <c r="E518">
        <f>SUM(Plan1!E518,Plan1!E519)/2</f>
        <v>226.15641784667969</v>
      </c>
      <c r="F518">
        <f>SUM(Plan1!F518,Plan1!F519)/2</f>
        <v>593.80441284179688</v>
      </c>
      <c r="G518">
        <f>SUM(Plan1!G518,Plan1!G519)/2</f>
        <v>89.24444580078125</v>
      </c>
      <c r="H518">
        <f>SUM(Plan1!H518,Plan1!H519)/2</f>
        <v>163.12223052978516</v>
      </c>
      <c r="I518">
        <f>SUM(Plan1!I518,Plan1!I519)/2</f>
        <v>93.979160308837891</v>
      </c>
      <c r="J518">
        <f>SUM(Plan1!J518,Plan1!J519)/2</f>
        <v>580.42254638671875</v>
      </c>
      <c r="K518">
        <f>SUM(Plan1!K518,Plan1!K519)/2</f>
        <v>3.1705484390258789</v>
      </c>
      <c r="L518">
        <f>SUM(Plan1!L518,Plan1!L519)/2</f>
        <v>2.6252648830413818</v>
      </c>
      <c r="M518">
        <f>SUM(Plan1!M518,Plan1!M519)/2</f>
        <v>2.6022964715957642</v>
      </c>
      <c r="N518">
        <f>SUM(Plan1!N518,Plan1!N519)/2</f>
        <v>2.4174977540969849</v>
      </c>
      <c r="O518">
        <f>SUM(Plan1!O518,Plan1!O519)/2</f>
        <v>341.85960388183594</v>
      </c>
      <c r="P518">
        <f>SUM(Plan1!P518,Plan1!P519)/2</f>
        <v>137.10182952880859</v>
      </c>
      <c r="Q518">
        <f>SUM(Plan1!Q518,Plan1!Q519)/2</f>
        <v>295.86985778808594</v>
      </c>
      <c r="R518">
        <f>SUM(Plan1!R518,Plan1!R519)/2</f>
        <v>2.9706615209579468</v>
      </c>
      <c r="S518">
        <f>SUM(Plan1!S518,Plan1!S519)/2</f>
        <v>3.1997852325439453</v>
      </c>
      <c r="T518">
        <f>SUM(Plan1!T518,Plan1!T519)/2</f>
        <v>129.37033462524414</v>
      </c>
      <c r="U518">
        <f>SUM(Plan1!U518,Plan1!U519)/2</f>
        <v>48.532129287719727</v>
      </c>
      <c r="V518">
        <f>SUM(Plan1!V518,Plan1!V519)/2</f>
        <v>4.4467856884002686</v>
      </c>
      <c r="W518">
        <f>SUM(Plan1!W518,Plan1!W519)/2</f>
        <v>4.2796149253845215</v>
      </c>
      <c r="X518">
        <f>SUM(Plan1!X518,Plan1!X519)/2</f>
        <v>161.8905029296875</v>
      </c>
      <c r="Y518">
        <f>SUM(Plan1!Y518,Plan1!Y519)/2</f>
        <v>35.777809143066406</v>
      </c>
      <c r="Z518">
        <f>SUM(Plan1!Z518,Plan1!Z519)/2</f>
        <v>76.478408813476563</v>
      </c>
      <c r="AA518">
        <f>SUM(Plan1!AA518,Plan1!AA519)/2</f>
        <v>45.025001525878906</v>
      </c>
      <c r="AB518">
        <f>SUM(Plan1!AB518,Plan1!AB519)/2</f>
        <v>3.428099513053894</v>
      </c>
      <c r="AC518">
        <f>SUM(Plan1!AC518,Plan1!AC519)/2</f>
        <v>3.387763500213623</v>
      </c>
    </row>
    <row r="519" spans="1:29" x14ac:dyDescent="0.25">
      <c r="A519" s="3">
        <v>43181.583363136575</v>
      </c>
      <c r="B519">
        <f>SUM(Plan1!B519,Plan1!B520)/2</f>
        <v>392.93928527832031</v>
      </c>
      <c r="C519">
        <f>SUM(Plan1!C519,Plan1!C520)/2</f>
        <v>1509.705322265625</v>
      </c>
      <c r="D519">
        <f>SUM(Plan1!D519,Plan1!D520)/2</f>
        <v>292.85939025878906</v>
      </c>
      <c r="E519">
        <f>SUM(Plan1!E519,Plan1!E520)/2</f>
        <v>225.80168914794922</v>
      </c>
      <c r="F519">
        <f>SUM(Plan1!F519,Plan1!F520)/2</f>
        <v>570.50778198242188</v>
      </c>
      <c r="G519">
        <f>SUM(Plan1!G519,Plan1!G520)/2</f>
        <v>92.053009033203125</v>
      </c>
      <c r="H519">
        <f>SUM(Plan1!H519,Plan1!H520)/2</f>
        <v>161.84425354003906</v>
      </c>
      <c r="I519">
        <f>SUM(Plan1!I519,Plan1!I520)/2</f>
        <v>91.914779663085938</v>
      </c>
      <c r="J519">
        <f>SUM(Plan1!J519,Plan1!J520)/2</f>
        <v>579.29010009765625</v>
      </c>
      <c r="K519">
        <f>SUM(Plan1!K519,Plan1!K520)/2</f>
        <v>3.1154923439025879</v>
      </c>
      <c r="L519">
        <f>SUM(Plan1!L519,Plan1!L520)/2</f>
        <v>2.587883472442627</v>
      </c>
      <c r="M519">
        <f>SUM(Plan1!M519,Plan1!M520)/2</f>
        <v>2.5595908164978027</v>
      </c>
      <c r="N519">
        <f>SUM(Plan1!N519,Plan1!N520)/2</f>
        <v>2.3741626739501953</v>
      </c>
      <c r="O519">
        <f>SUM(Plan1!O519,Plan1!O520)/2</f>
        <v>341.31747436523438</v>
      </c>
      <c r="P519">
        <f>SUM(Plan1!P519,Plan1!P520)/2</f>
        <v>139.81411743164063</v>
      </c>
      <c r="Q519">
        <f>SUM(Plan1!Q519,Plan1!Q520)/2</f>
        <v>299.99217224121094</v>
      </c>
      <c r="R519">
        <f>SUM(Plan1!R519,Plan1!R520)/2</f>
        <v>2.9843075275421143</v>
      </c>
      <c r="S519">
        <f>SUM(Plan1!S519,Plan1!S520)/2</f>
        <v>3.2149016857147217</v>
      </c>
      <c r="T519">
        <f>SUM(Plan1!T519,Plan1!T520)/2</f>
        <v>132.44306945800781</v>
      </c>
      <c r="U519">
        <f>SUM(Plan1!U519,Plan1!U520)/2</f>
        <v>50.406068801879883</v>
      </c>
      <c r="V519">
        <f>SUM(Plan1!V519,Plan1!V520)/2</f>
        <v>4.4718921184539795</v>
      </c>
      <c r="W519">
        <f>SUM(Plan1!W519,Plan1!W520)/2</f>
        <v>4.3212575912475586</v>
      </c>
      <c r="X519">
        <f>SUM(Plan1!X519,Plan1!X520)/2</f>
        <v>161.85420227050781</v>
      </c>
      <c r="Y519">
        <f>SUM(Plan1!Y519,Plan1!Y520)/2</f>
        <v>36.616701126098633</v>
      </c>
      <c r="Z519">
        <f>SUM(Plan1!Z519,Plan1!Z520)/2</f>
        <v>76.181293487548828</v>
      </c>
      <c r="AA519">
        <f>SUM(Plan1!AA519,Plan1!AA520)/2</f>
        <v>45.94221305847168</v>
      </c>
      <c r="AB519">
        <f>SUM(Plan1!AB519,Plan1!AB520)/2</f>
        <v>3.4485182762145996</v>
      </c>
      <c r="AC519">
        <f>SUM(Plan1!AC519,Plan1!AC520)/2</f>
        <v>3.4016057252883911</v>
      </c>
    </row>
    <row r="520" spans="1:29" x14ac:dyDescent="0.25">
      <c r="A520" s="3">
        <v>43181.625029861112</v>
      </c>
      <c r="B520">
        <f>SUM(Plan1!B520,Plan1!B521)/2</f>
        <v>392.75503540039063</v>
      </c>
      <c r="C520">
        <f>SUM(Plan1!C520,Plan1!C521)/2</f>
        <v>1507.928955078125</v>
      </c>
      <c r="D520">
        <f>SUM(Plan1!D520,Plan1!D521)/2</f>
        <v>290.71382141113281</v>
      </c>
      <c r="E520">
        <f>SUM(Plan1!E520,Plan1!E521)/2</f>
        <v>180.04588317871094</v>
      </c>
      <c r="F520">
        <f>SUM(Plan1!F520,Plan1!F521)/2</f>
        <v>555.01849365234375</v>
      </c>
      <c r="G520">
        <f>SUM(Plan1!G520,Plan1!G521)/2</f>
        <v>92.157718658447266</v>
      </c>
      <c r="H520">
        <f>SUM(Plan1!H520,Plan1!H521)/2</f>
        <v>160.26828765869141</v>
      </c>
      <c r="I520">
        <f>SUM(Plan1!I520,Plan1!I521)/2</f>
        <v>88.678302764892578</v>
      </c>
      <c r="J520">
        <f>SUM(Plan1!J520,Plan1!J521)/2</f>
        <v>494.63973999023438</v>
      </c>
      <c r="K520">
        <f>SUM(Plan1!K520,Plan1!K521)/2</f>
        <v>3.0800098180770874</v>
      </c>
      <c r="L520">
        <f>SUM(Plan1!L520,Plan1!L521)/2</f>
        <v>2.614227294921875</v>
      </c>
      <c r="M520">
        <f>SUM(Plan1!M520,Plan1!M521)/2</f>
        <v>2.5738418102264404</v>
      </c>
      <c r="N520">
        <f>SUM(Plan1!N520,Plan1!N521)/2</f>
        <v>2.3847389221191406</v>
      </c>
      <c r="O520">
        <f>SUM(Plan1!O520,Plan1!O521)/2</f>
        <v>170.39248657226563</v>
      </c>
      <c r="P520">
        <f>SUM(Plan1!P520,Plan1!P521)/2</f>
        <v>145.01610565185547</v>
      </c>
      <c r="Q520">
        <f>SUM(Plan1!Q520,Plan1!Q521)/2</f>
        <v>303.86640930175781</v>
      </c>
      <c r="R520">
        <f>SUM(Plan1!R520,Plan1!R521)/2</f>
        <v>3.0435765981674194</v>
      </c>
      <c r="S520">
        <f>SUM(Plan1!S520,Plan1!S521)/2</f>
        <v>3.2268044948577881</v>
      </c>
      <c r="T520">
        <f>SUM(Plan1!T520,Plan1!T521)/2</f>
        <v>130.83852386474609</v>
      </c>
      <c r="U520">
        <f>SUM(Plan1!U520,Plan1!U521)/2</f>
        <v>50.934694290161133</v>
      </c>
      <c r="V520">
        <f>SUM(Plan1!V520,Plan1!V521)/2</f>
        <v>4.3280801773071289</v>
      </c>
      <c r="W520">
        <f>SUM(Plan1!W520,Plan1!W521)/2</f>
        <v>4.2125339508056641</v>
      </c>
      <c r="X520">
        <f>SUM(Plan1!X520,Plan1!X521)/2</f>
        <v>160.88100433349609</v>
      </c>
      <c r="Y520">
        <f>SUM(Plan1!Y520,Plan1!Y521)/2</f>
        <v>36.646245956420898</v>
      </c>
      <c r="Z520">
        <f>SUM(Plan1!Z520,Plan1!Z521)/2</f>
        <v>75.470386505126953</v>
      </c>
      <c r="AA520">
        <f>SUM(Plan1!AA520,Plan1!AA521)/2</f>
        <v>46.039342880249023</v>
      </c>
      <c r="AB520">
        <f>SUM(Plan1!AB520,Plan1!AB521)/2</f>
        <v>3.4569871425628662</v>
      </c>
      <c r="AC520">
        <f>SUM(Plan1!AC520,Plan1!AC521)/2</f>
        <v>3.4089456796646118</v>
      </c>
    </row>
    <row r="521" spans="1:29" x14ac:dyDescent="0.25">
      <c r="A521" s="3">
        <v>43181.666696585649</v>
      </c>
      <c r="B521">
        <f>SUM(Plan1!B521,Plan1!B522)/2</f>
        <v>392.74459838867188</v>
      </c>
      <c r="C521">
        <f>SUM(Plan1!C521,Plan1!C522)/2</f>
        <v>1509.3910522460938</v>
      </c>
      <c r="D521">
        <f>SUM(Plan1!D521,Plan1!D522)/2</f>
        <v>285.0859375</v>
      </c>
      <c r="E521">
        <f>SUM(Plan1!E521,Plan1!E522)/2</f>
        <v>134.45960998535156</v>
      </c>
      <c r="F521">
        <f>SUM(Plan1!F521,Plan1!F522)/2</f>
        <v>555.83114624023438</v>
      </c>
      <c r="G521">
        <f>SUM(Plan1!G521,Plan1!G522)/2</f>
        <v>89.945938110351563</v>
      </c>
      <c r="H521">
        <f>SUM(Plan1!H521,Plan1!H522)/2</f>
        <v>169.87815856933594</v>
      </c>
      <c r="I521">
        <f>SUM(Plan1!I521,Plan1!I522)/2</f>
        <v>93.094402313232422</v>
      </c>
      <c r="J521">
        <f>SUM(Plan1!J521,Plan1!J522)/2</f>
        <v>411.43165588378906</v>
      </c>
      <c r="K521">
        <f>SUM(Plan1!K521,Plan1!K522)/2</f>
        <v>3.0996372699737549</v>
      </c>
      <c r="L521">
        <f>SUM(Plan1!L521,Plan1!L522)/2</f>
        <v>2.6965000629425049</v>
      </c>
      <c r="M521">
        <f>SUM(Plan1!M521,Plan1!M522)/2</f>
        <v>2.6581177711486816</v>
      </c>
      <c r="N521">
        <f>SUM(Plan1!N521,Plan1!N522)/2</f>
        <v>2.4692186117172241</v>
      </c>
      <c r="O521">
        <f>SUM(O519:O520)/2</f>
        <v>255.85498046875</v>
      </c>
      <c r="P521">
        <f>SUM(Plan1!P521,Plan1!P522)/2</f>
        <v>145.62415313720703</v>
      </c>
      <c r="Q521">
        <f>SUM(Plan1!Q521,Plan1!Q522)/2</f>
        <v>310.01640319824219</v>
      </c>
      <c r="R521">
        <f>SUM(Plan1!R521,Plan1!R522)/2</f>
        <v>3.1300541162490845</v>
      </c>
      <c r="S521">
        <f>SUM(Plan1!S521,Plan1!S522)/2</f>
        <v>3.2561190128326416</v>
      </c>
      <c r="T521">
        <f>SUM(Plan1!T521,Plan1!T522)/2</f>
        <v>129.21562194824219</v>
      </c>
      <c r="U521">
        <f>SUM(Plan1!U521,Plan1!U522)/2</f>
        <v>51.258090972900391</v>
      </c>
      <c r="V521">
        <f>SUM(Plan1!V521,Plan1!V522)/2</f>
        <v>3.9854047298431396</v>
      </c>
      <c r="W521">
        <f>SUM(Plan1!W521,Plan1!W522)/2</f>
        <v>3.8594157695770264</v>
      </c>
      <c r="X521">
        <f>SUM(Plan1!X521,Plan1!X522)/2</f>
        <v>159.01585388183594</v>
      </c>
      <c r="Y521">
        <f>SUM(Plan1!Y521,Plan1!Y522)/2</f>
        <v>35.620031356811523</v>
      </c>
      <c r="Z521">
        <f>SUM(Plan1!Z521,Plan1!Z522)/2</f>
        <v>75.005908966064453</v>
      </c>
      <c r="AA521">
        <f>SUM(Plan1!AA521,Plan1!AA522)/2</f>
        <v>46.107315063476563</v>
      </c>
      <c r="AB521">
        <f>SUM(Plan1!AB521,Plan1!AB522)/2</f>
        <v>3.4635162353515625</v>
      </c>
      <c r="AC521">
        <f>SUM(Plan1!AC521,Plan1!AC522)/2</f>
        <v>3.4148528575897217</v>
      </c>
    </row>
    <row r="522" spans="1:29" x14ac:dyDescent="0.25">
      <c r="A522" s="3">
        <v>43181.708363310187</v>
      </c>
      <c r="B522">
        <f>SUM(Plan1!B522,Plan1!B523)/2</f>
        <v>392.89704895019531</v>
      </c>
      <c r="C522">
        <f>SUM(Plan1!C522,Plan1!C523)/2</f>
        <v>1510.4794311523438</v>
      </c>
      <c r="D522">
        <f>SUM(Plan1!D522,Plan1!D523)/2</f>
        <v>279.20091247558594</v>
      </c>
      <c r="E522">
        <f>SUM(Plan1!E522,Plan1!E523)/2</f>
        <v>134.83896636962891</v>
      </c>
      <c r="F522">
        <f>SUM(Plan1!F522,Plan1!F523)/2</f>
        <v>556.643798828125</v>
      </c>
      <c r="G522">
        <f>SUM(Plan1!G522,Plan1!G523)/2</f>
        <v>86.815395355224609</v>
      </c>
      <c r="H522">
        <f>SUM(Plan1!H522,Plan1!H523)/2</f>
        <v>180.84251403808594</v>
      </c>
      <c r="I522">
        <f>SUM(Plan1!I522,Plan1!I523)/2</f>
        <v>98.773685455322266</v>
      </c>
      <c r="J522">
        <f>SUM(Plan1!J522,Plan1!J523)/2</f>
        <v>413.19252014160156</v>
      </c>
      <c r="K522">
        <f>SUM(Plan1!K522,Plan1!K523)/2</f>
        <v>3.1812245845794678</v>
      </c>
      <c r="L522">
        <f>SUM(Plan1!L522,Plan1!L523)/2</f>
        <v>2.7987500429153442</v>
      </c>
      <c r="M522">
        <f>SUM(Plan1!M522,Plan1!M523)/2</f>
        <v>2.7628613710403442</v>
      </c>
      <c r="N522">
        <f>SUM(Plan1!N522,Plan1!N523)/2</f>
        <v>2.5787043571472168</v>
      </c>
      <c r="O522">
        <f>SUM(O520:O521)/2</f>
        <v>213.12373352050781</v>
      </c>
      <c r="P522">
        <f>SUM(Plan1!P522,Plan1!P523)/2</f>
        <v>142.78691864013672</v>
      </c>
      <c r="Q522">
        <f>SUM(Plan1!Q522,Plan1!Q523)/2</f>
        <v>310.04054260253906</v>
      </c>
      <c r="R522">
        <f>SUM(Plan1!R522,Plan1!R523)/2</f>
        <v>3.1994112730026245</v>
      </c>
      <c r="S522">
        <f>SUM(Plan1!S522,Plan1!S523)/2</f>
        <v>3.3241418600082397</v>
      </c>
      <c r="T522">
        <f>SUM(Plan1!T522,Plan1!T523)/2</f>
        <v>126.10441589355469</v>
      </c>
      <c r="U522">
        <f>SUM(Plan1!U522,Plan1!U523)/2</f>
        <v>51.620090484619141</v>
      </c>
      <c r="V522">
        <f>SUM(Plan1!V522,Plan1!V523)/2</f>
        <v>3.5716227293014526</v>
      </c>
      <c r="W522">
        <f>SUM(Plan1!W522,Plan1!W523)/2</f>
        <v>3.4044883251190186</v>
      </c>
      <c r="X522">
        <f>SUM(Plan1!X522,Plan1!X523)/2</f>
        <v>156.95471954345703</v>
      </c>
      <c r="Y522">
        <f>SUM(Plan1!Y522,Plan1!Y523)/2</f>
        <v>34.841976165771484</v>
      </c>
      <c r="Z522">
        <f>SUM(Plan1!Z522,Plan1!Z523)/2</f>
        <v>74.248638153076172</v>
      </c>
      <c r="AA522">
        <f>SUM(Plan1!AA522,Plan1!AA523)/2</f>
        <v>45.762542724609375</v>
      </c>
      <c r="AB522">
        <f>SUM(Plan1!AB522,Plan1!AB523)/2</f>
        <v>3.4764339923858643</v>
      </c>
      <c r="AC522">
        <f>SUM(Plan1!AC522,Plan1!AC523)/2</f>
        <v>3.4234147071838379</v>
      </c>
    </row>
    <row r="523" spans="1:29" x14ac:dyDescent="0.25">
      <c r="A523" s="3">
        <v>43181.750030034724</v>
      </c>
      <c r="B523">
        <f>SUM(Plan1!B523,Plan1!B524)/2</f>
        <v>392.862548828125</v>
      </c>
      <c r="C523">
        <f>SUM(Plan1!C523,Plan1!C524)/2</f>
        <v>1508.111572265625</v>
      </c>
      <c r="D523">
        <f>SUM(Plan1!D523,Plan1!D524)/2</f>
        <v>275.87483215332031</v>
      </c>
      <c r="E523">
        <f>SUM(Plan1!E523,Plan1!E524)/2</f>
        <v>135.01241302490234</v>
      </c>
      <c r="F523">
        <f>SUM(Plan1!F523,Plan1!F524)/2</f>
        <v>565.40869140625</v>
      </c>
      <c r="G523">
        <f>SUM(Plan1!G523,Plan1!G524)/2</f>
        <v>88.027500152587891</v>
      </c>
      <c r="H523">
        <f>SUM(Plan1!H523,Plan1!H524)/2</f>
        <v>182.15579986572266</v>
      </c>
      <c r="I523">
        <f>SUM(Plan1!I523,Plan1!I524)/2</f>
        <v>99.322284698486328</v>
      </c>
      <c r="J523">
        <f>SUM(Plan1!J523,Plan1!J524)/2</f>
        <v>415.21363830566406</v>
      </c>
      <c r="K523">
        <f>SUM(Plan1!K523,Plan1!K524)/2</f>
        <v>3.2884491682052612</v>
      </c>
      <c r="L523">
        <f>SUM(Plan1!L523,Plan1!L524)/2</f>
        <v>2.9247499704360962</v>
      </c>
      <c r="M523">
        <f>SUM(Plan1!M523,Plan1!M524)/2</f>
        <v>2.8725244998931885</v>
      </c>
      <c r="N523">
        <f>SUM(Plan1!N523,Plan1!N524)/2</f>
        <v>2.6910015344619751</v>
      </c>
      <c r="O523">
        <f>SUM(Plan1!O523,Plan1!O524)/2</f>
        <v>173.79074096679688</v>
      </c>
      <c r="P523">
        <f>SUM(Plan1!P523,Plan1!P524)/2</f>
        <v>143.26654052734375</v>
      </c>
      <c r="Q523">
        <f>SUM(Plan1!Q523,Plan1!Q524)/2</f>
        <v>303.39064025878906</v>
      </c>
      <c r="R523">
        <f>SUM(Plan1!R523,Plan1!R524)/2</f>
        <v>3.1793181896209717</v>
      </c>
      <c r="S523">
        <f>SUM(Plan1!S523,Plan1!S524)/2</f>
        <v>3.3473174571990967</v>
      </c>
      <c r="T523">
        <f>SUM(Plan1!T523,Plan1!T524)/2</f>
        <v>121.61465454101563</v>
      </c>
      <c r="U523">
        <f>SUM(Plan1!U523,Plan1!U524)/2</f>
        <v>50.079662322998047</v>
      </c>
      <c r="V523">
        <f>SUM(Plan1!V523,Plan1!V524)/2</f>
        <v>3.259230375289917</v>
      </c>
      <c r="W523">
        <f>SUM(Plan1!W523,Plan1!W524)/2</f>
        <v>3.0915607213973999</v>
      </c>
      <c r="X523">
        <f>SUM(Plan1!X523,Plan1!X524)/2</f>
        <v>155.83608245849609</v>
      </c>
      <c r="Y523">
        <f>SUM(Plan1!Y523,Plan1!Y524)/2</f>
        <v>34.039361953735352</v>
      </c>
      <c r="Z523">
        <f>SUM(Plan1!Z523,Plan1!Z524)/2</f>
        <v>72.59967041015625</v>
      </c>
      <c r="AA523">
        <f>SUM(Plan1!AA523,Plan1!AA524)/2</f>
        <v>43.460691452026367</v>
      </c>
      <c r="AB523">
        <f>SUM(Plan1!AB523,Plan1!AB524)/2</f>
        <v>3.4935251474380493</v>
      </c>
      <c r="AC523">
        <f>SUM(Plan1!AC523,Plan1!AC524)/2</f>
        <v>3.4369088411331177</v>
      </c>
    </row>
    <row r="524" spans="1:29" x14ac:dyDescent="0.25">
      <c r="A524" s="3">
        <v>43181.791696759261</v>
      </c>
      <c r="B524">
        <f>SUM(Plan1!B524,Plan1!B525)/2</f>
        <v>392.96987915039063</v>
      </c>
      <c r="C524">
        <f>SUM(Plan1!C524,Plan1!C525)/2</f>
        <v>1508.6688232421875</v>
      </c>
      <c r="D524">
        <f>SUM(Plan1!D524,Plan1!D525)/2</f>
        <v>270.20173645019531</v>
      </c>
      <c r="E524">
        <f>SUM(Plan1!E524,Plan1!E525)/2</f>
        <v>135.30360412597656</v>
      </c>
      <c r="F524">
        <f>SUM(Plan1!F524,Plan1!F525)/2</f>
        <v>572.88858032226563</v>
      </c>
      <c r="G524">
        <f>SUM(Plan1!G524,Plan1!G525)/2</f>
        <v>86.421314239501953</v>
      </c>
      <c r="H524">
        <f>SUM(Plan1!H524,Plan1!H525)/2</f>
        <v>182.72289276123047</v>
      </c>
      <c r="I524">
        <f>SUM(Plan1!I524,Plan1!I525)/2</f>
        <v>100.42564010620117</v>
      </c>
      <c r="J524">
        <f>SUM(Plan1!J524,Plan1!J525)/2</f>
        <v>415.66783142089844</v>
      </c>
      <c r="K524">
        <f>SUM(Plan1!K524,Plan1!K525)/2</f>
        <v>3.3988798856735229</v>
      </c>
      <c r="L524">
        <f>SUM(Plan1!L524,Plan1!L525)/2</f>
        <v>3.0337204933166504</v>
      </c>
      <c r="M524">
        <f>SUM(Plan1!M524,Plan1!M525)/2</f>
        <v>2.9823973178863525</v>
      </c>
      <c r="N524">
        <f>SUM(Plan1!N524,Plan1!N525)/2</f>
        <v>2.8023951053619385</v>
      </c>
      <c r="O524">
        <f>SUM(Plan1!O524,Plan1!O525)/2</f>
        <v>347.62783813476563</v>
      </c>
      <c r="P524">
        <f>SUM(Plan1!P524,Plan1!P525)/2</f>
        <v>139.57985687255859</v>
      </c>
      <c r="Q524">
        <f>SUM(Plan1!Q524,Plan1!Q525)/2</f>
        <v>293.96051025390625</v>
      </c>
      <c r="R524">
        <f>SUM(Plan1!R524,Plan1!R525)/2</f>
        <v>3.0343300104141235</v>
      </c>
      <c r="S524">
        <f>SUM(Plan1!S524,Plan1!S525)/2</f>
        <v>3.2519079446792603</v>
      </c>
      <c r="T524">
        <f>SUM(Plan1!T524,Plan1!T525)/2</f>
        <v>119.06793594360352</v>
      </c>
      <c r="U524">
        <f>SUM(Plan1!U524,Plan1!U525)/2</f>
        <v>47.02192497253418</v>
      </c>
      <c r="V524">
        <f>SUM(Plan1!V524,Plan1!V525)/2</f>
        <v>3.2029613256454468</v>
      </c>
      <c r="W524">
        <f>SUM(Plan1!W524,Plan1!W525)/2</f>
        <v>3.0396229028701782</v>
      </c>
      <c r="X524">
        <f>SUM(Plan1!X524,Plan1!X525)/2</f>
        <v>155.91432952880859</v>
      </c>
      <c r="Y524">
        <f>SUM(Plan1!Y524,Plan1!Y525)/2</f>
        <v>32.814988136291504</v>
      </c>
      <c r="Z524">
        <f>SUM(Plan1!Z524,Plan1!Z525)/2</f>
        <v>70.663307189941406</v>
      </c>
      <c r="AA524">
        <f>SUM(Plan1!AA524,Plan1!AA525)/2</f>
        <v>42.321645736694336</v>
      </c>
      <c r="AB524">
        <f>SUM(Plan1!AB524,Plan1!AB525)/2</f>
        <v>3.5151166915893555</v>
      </c>
      <c r="AC524">
        <f>SUM(Plan1!AC524,Plan1!AC525)/2</f>
        <v>3.4580370187759399</v>
      </c>
    </row>
    <row r="525" spans="1:29" x14ac:dyDescent="0.25">
      <c r="A525" s="3">
        <v>43181.833363483798</v>
      </c>
      <c r="B525">
        <f>SUM(Plan1!B525,Plan1!B526)/2</f>
        <v>393.91470336914063</v>
      </c>
      <c r="C525">
        <f>SUM(Plan1!C525,Plan1!C526)/2</f>
        <v>1508.8096923828125</v>
      </c>
      <c r="D525">
        <f>SUM(Plan1!D525,Plan1!D526)/2</f>
        <v>261.02442932128906</v>
      </c>
      <c r="E525">
        <f>SUM(Plan1!E525,Plan1!E526)/2</f>
        <v>135.77449035644531</v>
      </c>
      <c r="F525">
        <f>SUM(Plan1!F525,Plan1!F526)/2</f>
        <v>555.879638671875</v>
      </c>
      <c r="G525">
        <f>SUM(Plan1!G525,Plan1!G526)/2</f>
        <v>78.878589630126953</v>
      </c>
      <c r="H525">
        <f>SUM(Plan1!H525,Plan1!H526)/2</f>
        <v>180.90177917480469</v>
      </c>
      <c r="I525">
        <f>SUM(Plan1!I525,Plan1!I526)/2</f>
        <v>99.55078125</v>
      </c>
      <c r="J525">
        <f>SUM(Plan1!J525,Plan1!J526)/2</f>
        <v>415.76229858398438</v>
      </c>
      <c r="K525">
        <f>SUM(Plan1!K525,Plan1!K526)/2</f>
        <v>3.4972479343414307</v>
      </c>
      <c r="L525">
        <f>SUM(Plan1!L525,Plan1!L526)/2</f>
        <v>3.1387919187545776</v>
      </c>
      <c r="M525">
        <f>SUM(Plan1!M525,Plan1!M526)/2</f>
        <v>3.0857959985733032</v>
      </c>
      <c r="N525">
        <f>SUM(Plan1!N525,Plan1!N526)/2</f>
        <v>2.9070314168930054</v>
      </c>
      <c r="O525">
        <f>SUM(Plan1!O525,Plan1!O526)/2</f>
        <v>346.72994995117188</v>
      </c>
      <c r="P525">
        <f>SUM(Plan1!P525,Plan1!P526)/2</f>
        <v>133.58296203613281</v>
      </c>
      <c r="Q525">
        <f>SUM(Plan1!Q525,Plan1!Q526)/2</f>
        <v>281.16661071777344</v>
      </c>
      <c r="R525">
        <f>SUM(Plan1!R525,Plan1!R526)/2</f>
        <v>2.8650944232940674</v>
      </c>
      <c r="S525">
        <f>SUM(Plan1!S525,Plan1!S526)/2</f>
        <v>3.0899457931518555</v>
      </c>
      <c r="T525">
        <f>SUM(Plan1!T525,Plan1!T526)/2</f>
        <v>111.0976676940918</v>
      </c>
      <c r="U525">
        <f>SUM(Plan1!U525,Plan1!U526)/2</f>
        <v>44.498889923095703</v>
      </c>
      <c r="V525">
        <f>SUM(Plan1!V525,Plan1!V526)/2</f>
        <v>3.2740360498428345</v>
      </c>
      <c r="W525">
        <f>SUM(Plan1!W525,Plan1!W526)/2</f>
        <v>3.1159623861312866</v>
      </c>
      <c r="X525">
        <f>SUM(Plan1!X525,Plan1!X526)/2</f>
        <v>156.22929382324219</v>
      </c>
      <c r="Y525">
        <f>SUM(Plan1!Y525,Plan1!Y526)/2</f>
        <v>30.338292121887207</v>
      </c>
      <c r="Z525">
        <f>SUM(Plan1!Z525,Plan1!Z526)/2</f>
        <v>67.535484313964844</v>
      </c>
      <c r="AA525">
        <f>SUM(Plan1!AA525,Plan1!AA526)/2</f>
        <v>41.153556823730469</v>
      </c>
      <c r="AB525">
        <f>SUM(Plan1!AB525,Plan1!AB526)/2</f>
        <v>3.5504509210586548</v>
      </c>
      <c r="AC525">
        <f>SUM(Plan1!AC525,Plan1!AC526)/2</f>
        <v>3.4948831796646118</v>
      </c>
    </row>
    <row r="526" spans="1:29" x14ac:dyDescent="0.25">
      <c r="A526" s="3">
        <v>43181.875030208335</v>
      </c>
      <c r="B526">
        <f>SUM(Plan1!B526,Plan1!B527)/2</f>
        <v>393.9068603515625</v>
      </c>
      <c r="C526">
        <f>SUM(Plan1!C526,Plan1!C527)/2</f>
        <v>1509.6485595703125</v>
      </c>
      <c r="D526">
        <f>SUM(Plan1!D526,Plan1!D527)/2</f>
        <v>249.54757690429688</v>
      </c>
      <c r="E526">
        <f>SUM(Plan1!E526,Plan1!E527)/2</f>
        <v>136.607666015625</v>
      </c>
      <c r="F526">
        <f>SUM(Plan1!F526,Plan1!F527)/2</f>
        <v>549.3756103515625</v>
      </c>
      <c r="G526">
        <f>SUM(Plan1!G526,Plan1!G527)/2</f>
        <v>73.161075592041016</v>
      </c>
      <c r="H526">
        <f>SUM(Plan1!H526,Plan1!H527)/2</f>
        <v>167.29722595214844</v>
      </c>
      <c r="I526">
        <f>SUM(Plan1!I526,Plan1!I527)/2</f>
        <v>94.300178527832031</v>
      </c>
      <c r="J526">
        <f>SUM(Plan1!J526,Plan1!J527)/2</f>
        <v>418.05081176757813</v>
      </c>
      <c r="K526">
        <f>SUM(Plan1!K526,Plan1!K527)/2</f>
        <v>3.6166822910308838</v>
      </c>
      <c r="L526">
        <f>SUM(Plan1!L526,Plan1!L527)/2</f>
        <v>3.2852380275726318</v>
      </c>
      <c r="M526">
        <f>SUM(Plan1!M526,Plan1!M527)/2</f>
        <v>3.2196816205978394</v>
      </c>
      <c r="N526">
        <f>SUM(Plan1!N526,Plan1!N527)/2</f>
        <v>3.0398910045623779</v>
      </c>
      <c r="O526">
        <f>SUM(Plan1!O526,Plan1!O527)/2</f>
        <v>345.6678466796875</v>
      </c>
      <c r="P526">
        <f>SUM(Plan1!P526,Plan1!P527)/2</f>
        <v>125.34436416625977</v>
      </c>
      <c r="Q526">
        <f>SUM(Plan1!Q526,Plan1!Q527)/2</f>
        <v>250.51198577880859</v>
      </c>
      <c r="R526">
        <f>SUM(Plan1!R526,Plan1!R527)/2</f>
        <v>2.7180752754211426</v>
      </c>
      <c r="S526">
        <f>SUM(Plan1!S526,Plan1!S527)/2</f>
        <v>2.9368398189544678</v>
      </c>
      <c r="T526">
        <f>SUM(Plan1!T526,Plan1!T527)/2</f>
        <v>100.11177062988281</v>
      </c>
      <c r="U526">
        <f>SUM(Plan1!U526,Plan1!U527)/2</f>
        <v>41.091510772705078</v>
      </c>
      <c r="V526">
        <f>SUM(Plan1!V526,Plan1!V527)/2</f>
        <v>3.3598077297210693</v>
      </c>
      <c r="W526">
        <f>SUM(Plan1!W526,Plan1!W527)/2</f>
        <v>3.2030247449874878</v>
      </c>
      <c r="X526">
        <f>SUM(Plan1!X526,Plan1!X527)/2</f>
        <v>156.63797760009766</v>
      </c>
      <c r="Y526">
        <f>SUM(Plan1!Y526,Plan1!Y527)/2</f>
        <v>25.301112174987793</v>
      </c>
      <c r="Z526">
        <f>SUM(Plan1!Z526,Plan1!Z527)/2</f>
        <v>63.730367660522461</v>
      </c>
      <c r="AA526">
        <f>SUM(Plan1!AA526,Plan1!AA527)/2</f>
        <v>36.614683151245117</v>
      </c>
      <c r="AB526">
        <f>SUM(Plan1!AB526,Plan1!AB527)/2</f>
        <v>3.6148437261581421</v>
      </c>
      <c r="AC526">
        <f>SUM(Plan1!AC526,Plan1!AC527)/2</f>
        <v>3.5615919828414917</v>
      </c>
    </row>
    <row r="527" spans="1:29" x14ac:dyDescent="0.25">
      <c r="A527" s="3">
        <v>43181.916696932873</v>
      </c>
      <c r="B527">
        <f>SUM(Plan1!B527,Plan1!B528)/2</f>
        <v>393.10688781738281</v>
      </c>
      <c r="C527">
        <f>SUM(Plan1!C527,Plan1!C528)/2</f>
        <v>1510.334716796875</v>
      </c>
      <c r="D527">
        <f>SUM(Plan1!D527,Plan1!D528)/2</f>
        <v>237.41201782226563</v>
      </c>
      <c r="E527">
        <f>SUM(Plan1!E527,Plan1!E528)/2</f>
        <v>184.205078125</v>
      </c>
      <c r="F527">
        <f>SUM(Plan1!F527,Plan1!F528)/2</f>
        <v>559.3408203125</v>
      </c>
      <c r="G527">
        <f>SUM(Plan1!G527,Plan1!G528)/2</f>
        <v>65.192134857177734</v>
      </c>
      <c r="H527">
        <f>SUM(Plan1!H527,Plan1!H528)/2</f>
        <v>153.74833679199219</v>
      </c>
      <c r="I527">
        <f>SUM(Plan1!I527,Plan1!I528)/2</f>
        <v>86.544849395751953</v>
      </c>
      <c r="J527">
        <f>SUM(Plan1!J527,Plan1!J528)/2</f>
        <v>505.21505737304688</v>
      </c>
      <c r="K527">
        <f>SUM(Plan1!K527,Plan1!K528)/2</f>
        <v>3.7552186250686646</v>
      </c>
      <c r="L527">
        <f>SUM(Plan1!L527,Plan1!L528)/2</f>
        <v>3.4098148345947266</v>
      </c>
      <c r="M527">
        <f>SUM(Plan1!M527,Plan1!M528)/2</f>
        <v>3.3451311588287354</v>
      </c>
      <c r="N527">
        <f>SUM(Plan1!N527,Plan1!N528)/2</f>
        <v>3.1755020618438721</v>
      </c>
      <c r="O527">
        <f>SUM(Plan1!O527,Plan1!O528)/2</f>
        <v>344.62393188476563</v>
      </c>
      <c r="P527">
        <f>SUM(Plan1!P527,Plan1!P528)/2</f>
        <v>113.07699203491211</v>
      </c>
      <c r="Q527">
        <f>SUM(Plan1!Q527,Plan1!Q528)/2</f>
        <v>226.04432678222656</v>
      </c>
      <c r="R527">
        <f>SUM(Plan1!R527,Plan1!R528)/2</f>
        <v>2.6444108486175537</v>
      </c>
      <c r="S527">
        <f>SUM(Plan1!S527,Plan1!S528)/2</f>
        <v>2.8535735607147217</v>
      </c>
      <c r="T527">
        <f>SUM(Plan1!T527,Plan1!T528)/2</f>
        <v>90.793678283691406</v>
      </c>
      <c r="U527">
        <f>SUM(Plan1!U527,Plan1!U528)/2</f>
        <v>36.927366256713867</v>
      </c>
      <c r="V527">
        <f>SUM(Plan1!V527,Plan1!V528)/2</f>
        <v>3.3736692667007446</v>
      </c>
      <c r="W527">
        <f>SUM(Plan1!W527,Plan1!W528)/2</f>
        <v>3.3019174337387085</v>
      </c>
      <c r="X527">
        <f>SUM(Plan1!X527,Plan1!X528)/2</f>
        <v>157.1595458984375</v>
      </c>
      <c r="Y527">
        <f>SUM(Plan1!Y527,Plan1!Y528)/2</f>
        <v>19.794215202331543</v>
      </c>
      <c r="Z527">
        <f>SUM(Plan1!Z527,Plan1!Z528)/2</f>
        <v>59.395137786865234</v>
      </c>
      <c r="AA527">
        <f>SUM(Plan1!AA527,Plan1!AA528)/2</f>
        <v>31.86673641204834</v>
      </c>
      <c r="AB527">
        <f>SUM(Plan1!AB527,Plan1!AB528)/2</f>
        <v>3.7211153507232666</v>
      </c>
      <c r="AC527">
        <f>SUM(Plan1!AC527,Plan1!AC528)/2</f>
        <v>3.6686625480651855</v>
      </c>
    </row>
    <row r="528" spans="1:29" x14ac:dyDescent="0.25">
      <c r="A528" s="3">
        <v>43181.95836365741</v>
      </c>
      <c r="B528">
        <f>SUM(Plan1!B528,Plan1!B529)/2</f>
        <v>393.04325866699219</v>
      </c>
      <c r="C528">
        <f>SUM(Plan1!C528,Plan1!C529)/2</f>
        <v>1509.4879760742188</v>
      </c>
      <c r="D528">
        <f>SUM(Plan1!D528,Plan1!D529)/2</f>
        <v>216.12772369384766</v>
      </c>
      <c r="E528">
        <f>SUM(Plan1!E528,Plan1!E529)/2</f>
        <v>231.23129272460938</v>
      </c>
      <c r="F528">
        <f>SUM(Plan1!F528,Plan1!F529)/2</f>
        <v>559.3013916015625</v>
      </c>
      <c r="G528">
        <f>SUM(Plan1!G528,Plan1!G529)/2</f>
        <v>53.336458206176758</v>
      </c>
      <c r="H528">
        <f>SUM(Plan1!H528,Plan1!H529)/2</f>
        <v>147.20397186279297</v>
      </c>
      <c r="I528">
        <f>SUM(Plan1!I528,Plan1!I529)/2</f>
        <v>85.135055541992188</v>
      </c>
      <c r="J528">
        <f>SUM(Plan1!J528,Plan1!J529)/2</f>
        <v>590.85406494140625</v>
      </c>
      <c r="K528">
        <f>SUM(Plan1!K528,Plan1!K529)/2</f>
        <v>3.8566052913665771</v>
      </c>
      <c r="L528">
        <f>SUM(Plan1!L528,Plan1!L529)/2</f>
        <v>3.4635648727416992</v>
      </c>
      <c r="M528">
        <f>SUM(Plan1!M528,Plan1!M529)/2</f>
        <v>3.4042677879333496</v>
      </c>
      <c r="N528">
        <f>SUM(Plan1!N528,Plan1!N529)/2</f>
        <v>3.2424682378768921</v>
      </c>
      <c r="O528">
        <f>SUM(Plan1!O528,Plan1!O529)/2</f>
        <v>344.3087158203125</v>
      </c>
      <c r="P528">
        <f>SUM(Plan1!P528,Plan1!P529)/2</f>
        <v>103.60018539428711</v>
      </c>
      <c r="Q528">
        <f>SUM(Plan1!Q528,Plan1!Q529)/2</f>
        <v>198.17413330078125</v>
      </c>
      <c r="R528">
        <f>SUM(Plan1!R528,Plan1!R529)/2</f>
        <v>2.6972026824951172</v>
      </c>
      <c r="S528">
        <f>SUM(Plan1!S528,Plan1!S529)/2</f>
        <v>2.8971347808837891</v>
      </c>
      <c r="T528">
        <f>SUM(Plan1!T528,Plan1!T529)/2</f>
        <v>77.952014923095703</v>
      </c>
      <c r="U528">
        <f>SUM(Plan1!U528,Plan1!U529)/2</f>
        <v>32.84248161315918</v>
      </c>
      <c r="V528">
        <f>SUM(Plan1!V528,Plan1!V529)/2</f>
        <v>3.4758332967758179</v>
      </c>
      <c r="W528">
        <f>SUM(Plan1!W528,Plan1!W529)/2</f>
        <v>3.4183905124664307</v>
      </c>
      <c r="X528">
        <f>SUM(Plan1!X528,Plan1!X529)/2</f>
        <v>157.72569274902344</v>
      </c>
      <c r="Y528">
        <f>SUM(Plan1!Y528,Plan1!Y529)/2</f>
        <v>11.868181705474854</v>
      </c>
      <c r="Z528">
        <f>SUM(Plan1!Z528,Plan1!Z529)/2</f>
        <v>52.345138549804688</v>
      </c>
      <c r="AA528">
        <f>SUM(Plan1!AA528,Plan1!AA529)/2</f>
        <v>28.288726806640625</v>
      </c>
      <c r="AB528">
        <f>SUM(Plan1!AB528,Plan1!AB529)/2</f>
        <v>3.8728938102722168</v>
      </c>
      <c r="AC528">
        <f>SUM(Plan1!AC528,Plan1!AC529)/2</f>
        <v>3.8211575746536255</v>
      </c>
    </row>
    <row r="529" spans="1:29" x14ac:dyDescent="0.25">
      <c r="A529" s="3">
        <v>43182.000030381947</v>
      </c>
      <c r="B529">
        <f>SUM(Plan1!B529,Plan1!B530)/2</f>
        <v>393.06016540527344</v>
      </c>
      <c r="C529">
        <f>SUM(Plan1!C529,Plan1!C530)/2</f>
        <v>1510.9015502929688</v>
      </c>
      <c r="D529">
        <f>SUM(Plan1!D529,Plan1!D530)/2</f>
        <v>199.38510894775391</v>
      </c>
      <c r="E529">
        <f>SUM(Plan1!E529,Plan1!E530)/2</f>
        <v>231.16275024414063</v>
      </c>
      <c r="F529">
        <f>SUM(Plan1!F529,Plan1!F530)/2</f>
        <v>558.54458618164063</v>
      </c>
      <c r="G529">
        <f>SUM(Plan1!G529,Plan1!G530)/2</f>
        <v>46.144302368164063</v>
      </c>
      <c r="H529">
        <f>SUM(Plan1!H529,Plan1!H530)/2</f>
        <v>141.26513671875</v>
      </c>
      <c r="I529">
        <f>SUM(Plan1!I529,Plan1!I530)/2</f>
        <v>84.247467041015625</v>
      </c>
      <c r="J529">
        <f>SUM(Plan1!J529,Plan1!J530)/2</f>
        <v>591.54776000976563</v>
      </c>
      <c r="K529">
        <f>SUM(Plan1!K529,Plan1!K530)/2</f>
        <v>3.9211975336074829</v>
      </c>
      <c r="L529">
        <f>SUM(Plan1!L529,Plan1!L530)/2</f>
        <v>3.5084166526794434</v>
      </c>
      <c r="M529">
        <f>SUM(Plan1!M529,Plan1!M530)/2</f>
        <v>3.4484986066818237</v>
      </c>
      <c r="N529">
        <f>SUM(Plan1!N529,Plan1!N530)/2</f>
        <v>3.2825770378112793</v>
      </c>
      <c r="O529">
        <f>SUM(Plan1!O529,Plan1!O530)/2</f>
        <v>344.55743408203125</v>
      </c>
      <c r="P529">
        <f>SUM(Plan1!P529,Plan1!P530)/2</f>
        <v>94.984596252441406</v>
      </c>
      <c r="Q529">
        <f>SUM(Plan1!Q529,Plan1!Q530)/2</f>
        <v>166.16387939453125</v>
      </c>
      <c r="R529">
        <f>SUM(Plan1!R529,Plan1!R530)/2</f>
        <v>2.8332536220550537</v>
      </c>
      <c r="S529">
        <f>SUM(Plan1!S529,Plan1!S530)/2</f>
        <v>3.0243805646896362</v>
      </c>
      <c r="T529">
        <f>SUM(Plan1!T529,Plan1!T530)/2</f>
        <v>68.503890991210938</v>
      </c>
      <c r="U529">
        <f>SUM(Plan1!U529,Plan1!U530)/2</f>
        <v>30.179884910583496</v>
      </c>
      <c r="V529">
        <f>SUM(Plan1!V529,Plan1!V530)/2</f>
        <v>3.6838157176971436</v>
      </c>
      <c r="W529">
        <f>SUM(Plan1!W529,Plan1!W530)/2</f>
        <v>3.551946759223938</v>
      </c>
      <c r="X529">
        <f>SUM(Plan1!X529,Plan1!X530)/2</f>
        <v>158.35094451904297</v>
      </c>
      <c r="Y529">
        <f>SUM(Plan1!Y529,Plan1!Y530)/2</f>
        <v>6.4117531776428223</v>
      </c>
      <c r="Z529">
        <f>SUM(Plan1!Z529,Plan1!Z530)/2</f>
        <v>47.431879043579102</v>
      </c>
      <c r="AA529">
        <f>SUM(Plan1!AA529,Plan1!AA530)/2</f>
        <v>24.731722831726074</v>
      </c>
      <c r="AB529">
        <f>SUM(Plan1!AB529,Plan1!AB530)/2</f>
        <v>4.068631649017334</v>
      </c>
      <c r="AC529">
        <f>SUM(Plan1!AC529,Plan1!AC530)/2</f>
        <v>4.0188019275665283</v>
      </c>
    </row>
    <row r="530" spans="1:29" x14ac:dyDescent="0.25">
      <c r="A530" s="3">
        <v>43182.041697106484</v>
      </c>
      <c r="B530">
        <f>SUM(Plan1!B530,Plan1!B531)/2</f>
        <v>393.35768127441406</v>
      </c>
      <c r="C530">
        <f>SUM(Plan1!C530,Plan1!C531)/2</f>
        <v>1511.8466796875</v>
      </c>
      <c r="D530">
        <f>SUM(Plan1!D530,Plan1!D531)/2</f>
        <v>190.77606201171875</v>
      </c>
      <c r="E530">
        <f>SUM(Plan1!E530,Plan1!E531)/2</f>
        <v>231.12506866455078</v>
      </c>
      <c r="F530">
        <f>SUM(Plan1!F530,Plan1!F531)/2</f>
        <v>557.78778076171875</v>
      </c>
      <c r="G530">
        <f>SUM(Plan1!G530,Plan1!G531)/2</f>
        <v>40.463115692138672</v>
      </c>
      <c r="H530">
        <f>SUM(Plan1!H530,Plan1!H531)/2</f>
        <v>150.74546813964844</v>
      </c>
      <c r="I530">
        <f>SUM(Plan1!I530,Plan1!I531)/2</f>
        <v>87.586887359619141</v>
      </c>
      <c r="J530">
        <f>SUM(Plan1!J530,Plan1!J531)/2</f>
        <v>592.96160888671875</v>
      </c>
      <c r="K530">
        <f>SUM(Plan1!K530,Plan1!K531)/2</f>
        <v>3.9658967256546021</v>
      </c>
      <c r="L530">
        <f>SUM(Plan1!L530,Plan1!L531)/2</f>
        <v>3.5573749542236328</v>
      </c>
      <c r="M530">
        <f>SUM(Plan1!M530,Plan1!M531)/2</f>
        <v>3.4871635437011719</v>
      </c>
      <c r="N530">
        <f>SUM(Plan1!N530,Plan1!N531)/2</f>
        <v>3.325597882270813</v>
      </c>
      <c r="O530">
        <f>SUM(Plan1!O530,Plan1!O531)/2</f>
        <v>345.64765930175781</v>
      </c>
      <c r="P530">
        <f>SUM(Plan1!P530,Plan1!P531)/2</f>
        <v>87.934574127197266</v>
      </c>
      <c r="Q530">
        <f>SUM(Plan1!Q530,Plan1!Q531)/2</f>
        <v>153.96324920654297</v>
      </c>
      <c r="R530">
        <f>SUM(Plan1!R530,Plan1!R531)/2</f>
        <v>2.9954377412796021</v>
      </c>
      <c r="S530">
        <f>SUM(Plan1!S530,Plan1!S531)/2</f>
        <v>3.1780403852462769</v>
      </c>
      <c r="T530">
        <f>SUM(Plan1!T530,Plan1!T531)/2</f>
        <v>63.529182434082031</v>
      </c>
      <c r="U530">
        <f>SUM(Plan1!U530,Plan1!U531)/2</f>
        <v>27.87537956237793</v>
      </c>
      <c r="V530">
        <f>SUM(Plan1!V530,Plan1!V531)/2</f>
        <v>3.8406339883804321</v>
      </c>
      <c r="W530">
        <f>SUM(Plan1!W530,Plan1!W531)/2</f>
        <v>3.6970738172531128</v>
      </c>
      <c r="X530">
        <f>SUM(Plan1!X530,Plan1!X531)/2</f>
        <v>159.07606506347656</v>
      </c>
      <c r="Y530">
        <f>SUM(Plan1!Y530,Plan1!Y531)/2</f>
        <v>3.5435714721679688</v>
      </c>
      <c r="Z530">
        <f>SUM(Plan1!Z530,Plan1!Z531)/2</f>
        <v>42.375629425048828</v>
      </c>
      <c r="AA530">
        <f>SUM(Plan1!AA530,Plan1!AA531)/2</f>
        <v>22.403910636901855</v>
      </c>
      <c r="AB530">
        <f>SUM(Plan1!AB530,Plan1!AB531)/2</f>
        <v>4.2986717224121094</v>
      </c>
      <c r="AC530">
        <f>SUM(Plan1!AC530,Plan1!AC531)/2</f>
        <v>4.2546958923339844</v>
      </c>
    </row>
    <row r="531" spans="1:29" x14ac:dyDescent="0.25">
      <c r="A531" s="3">
        <v>43182.083363831021</v>
      </c>
      <c r="B531">
        <f>SUM(Plan1!B531,Plan1!B532)/2</f>
        <v>393.25932312011719</v>
      </c>
      <c r="C531">
        <f>SUM(Plan1!C531,Plan1!C532)/2</f>
        <v>1510.499267578125</v>
      </c>
      <c r="D531">
        <f>SUM(Plan1!D531,Plan1!D532)/2</f>
        <v>179.32405090332031</v>
      </c>
      <c r="E531">
        <f>SUM(Plan1!E531,Plan1!E532)/2</f>
        <v>231.58036804199219</v>
      </c>
      <c r="F531">
        <f>SUM(Plan1!F531,Plan1!F532)/2</f>
        <v>557.03097534179688</v>
      </c>
      <c r="G531">
        <f>SUM(Plan1!G531,Plan1!G532)/2</f>
        <v>34.616937637329102</v>
      </c>
      <c r="H531">
        <f>SUM(Plan1!H531,Plan1!H532)/2</f>
        <v>160.76058197021484</v>
      </c>
      <c r="I531">
        <f>SUM(Plan1!I531,Plan1!I532)/2</f>
        <v>91.021633148193359</v>
      </c>
      <c r="J531">
        <f>SUM(Plan1!J531,Plan1!J532)/2</f>
        <v>592.87283325195313</v>
      </c>
      <c r="K531">
        <f>SUM(Plan1!K531,Plan1!K532)/2</f>
        <v>4.0064214468002319</v>
      </c>
      <c r="L531">
        <f>SUM(Plan1!L531,Plan1!L532)/2</f>
        <v>3.6033749580383301</v>
      </c>
      <c r="M531">
        <f>SUM(Plan1!M531,Plan1!M532)/2</f>
        <v>3.5297456979751587</v>
      </c>
      <c r="N531">
        <f>SUM(Plan1!N531,Plan1!N532)/2</f>
        <v>3.3684492111206055</v>
      </c>
      <c r="O531">
        <f>SUM(Plan1!O531,Plan1!O532)/2</f>
        <v>344.9146728515625</v>
      </c>
      <c r="P531">
        <f>SUM(Plan1!P531,Plan1!P532)/2</f>
        <v>81.909996032714844</v>
      </c>
      <c r="Q531">
        <f>SUM(Plan1!Q531,Plan1!Q532)/2</f>
        <v>140.44570159912109</v>
      </c>
      <c r="R531">
        <f>SUM(Plan1!R531,Plan1!R532)/2</f>
        <v>3.1695312261581421</v>
      </c>
      <c r="S531">
        <f>SUM(Plan1!S531,Plan1!S532)/2</f>
        <v>3.3470717668533325</v>
      </c>
      <c r="T531">
        <f>SUM(Plan1!T531,Plan1!T532)/2</f>
        <v>57.645753860473633</v>
      </c>
      <c r="U531">
        <f>SUM(Plan1!U531,Plan1!U532)/2</f>
        <v>25.689833641052246</v>
      </c>
      <c r="V531">
        <f>SUM(Plan1!V531,Plan1!V532)/2</f>
        <v>3.9448182582855225</v>
      </c>
      <c r="W531">
        <f>SUM(Plan1!W531,Plan1!W532)/2</f>
        <v>3.8532253503799438</v>
      </c>
      <c r="X531">
        <f>SUM(Plan1!X531,Plan1!X532)/2</f>
        <v>159.77088928222656</v>
      </c>
      <c r="Y531">
        <f>SUM(Y529:Y530)/2</f>
        <v>4.9776623249053955</v>
      </c>
      <c r="Z531">
        <f>SUM(Plan1!Z531,Plan1!Z532)/2</f>
        <v>36.922369003295898</v>
      </c>
      <c r="AA531">
        <f>SUM(Plan1!AA531,Plan1!AA532)/2</f>
        <v>20.64806079864502</v>
      </c>
      <c r="AB531">
        <f>SUM(Plan1!AB531,Plan1!AB532)/2</f>
        <v>4.5691499710083008</v>
      </c>
      <c r="AC531">
        <f>SUM(Plan1!AC531,Plan1!AC532)/2</f>
        <v>4.5294678211212158</v>
      </c>
    </row>
    <row r="532" spans="1:29" x14ac:dyDescent="0.25">
      <c r="A532" s="3">
        <v>43182.125030555559</v>
      </c>
      <c r="B532">
        <f>SUM(Plan1!B532,Plan1!B533)/2</f>
        <v>392.52993774414063</v>
      </c>
      <c r="C532">
        <f>SUM(Plan1!C532,Plan1!C533)/2</f>
        <v>1510.026611328125</v>
      </c>
      <c r="D532">
        <f>SUM(Plan1!D532,Plan1!D533)/2</f>
        <v>169.50217437744141</v>
      </c>
      <c r="E532">
        <f>SUM(Plan1!E532,Plan1!E533)/2</f>
        <v>231.96856689453125</v>
      </c>
      <c r="F532">
        <f>SUM(Plan1!F532,Plan1!F533)/2</f>
        <v>556.274169921875</v>
      </c>
      <c r="G532">
        <f>SUM(Plan1!G532,Plan1!G533)/2</f>
        <v>31.762307167053223</v>
      </c>
      <c r="H532">
        <f>SUM(Plan1!H532,Plan1!H533)/2</f>
        <v>160.63867950439453</v>
      </c>
      <c r="I532">
        <f>SUM(Plan1!I532,Plan1!I533)/2</f>
        <v>90.181003570556641</v>
      </c>
      <c r="J532">
        <f>SUM(Plan1!J532,Plan1!J533)/2</f>
        <v>592.33734130859375</v>
      </c>
      <c r="K532">
        <f>SUM(Plan1!K532,Plan1!K533)/2</f>
        <v>4.0488088130950928</v>
      </c>
      <c r="L532">
        <f>SUM(Plan1!L532,Plan1!L533)/2</f>
        <v>3.651400089263916</v>
      </c>
      <c r="M532">
        <f>SUM(Plan1!M532,Plan1!M533)/2</f>
        <v>3.5795269012451172</v>
      </c>
      <c r="N532">
        <f>SUM(Plan1!N532,Plan1!N533)/2</f>
        <v>3.4173918962478638</v>
      </c>
      <c r="O532">
        <f>SUM(Plan1!O532,Plan1!O533)/2</f>
        <v>344.39520263671875</v>
      </c>
      <c r="P532">
        <f>SUM(Plan1!P532,Plan1!P533)/2</f>
        <v>75.618396759033203</v>
      </c>
      <c r="Q532">
        <f>SUM(Plan1!Q532,Plan1!Q533)/2</f>
        <v>122.31264877319336</v>
      </c>
      <c r="R532">
        <f>SUM(Plan1!R532,Plan1!R533)/2</f>
        <v>3.3588542938232422</v>
      </c>
      <c r="S532">
        <f>SUM(Plan1!S532,Plan1!S533)/2</f>
        <v>3.5335876941680908</v>
      </c>
      <c r="T532">
        <f>SUM(Plan1!T532,Plan1!T533)/2</f>
        <v>53.725898742675781</v>
      </c>
      <c r="U532">
        <f>SUM(Plan1!U532,Plan1!U533)/2</f>
        <v>24.520959854125977</v>
      </c>
      <c r="V532">
        <f>SUM(Plan1!V532,Plan1!V533)/2</f>
        <v>4.1067500114440918</v>
      </c>
      <c r="W532">
        <f>SUM(Plan1!W532,Plan1!W533)/2</f>
        <v>4.0663809776306152</v>
      </c>
      <c r="X532">
        <f>SUM(Plan1!X532,Plan1!X533)/2</f>
        <v>80.04443359375</v>
      </c>
      <c r="Y532">
        <f t="shared" ref="X532:Y540" si="39">SUM(Y530:Y531)/2</f>
        <v>4.2606168985366821</v>
      </c>
      <c r="Z532">
        <f>SUM(Plan1!Z532,Plan1!Z533)/2</f>
        <v>35.323572158813477</v>
      </c>
      <c r="AA532">
        <f>SUM(Plan1!AA532,Plan1!AA533)/2</f>
        <v>18.565554618835449</v>
      </c>
      <c r="AB532">
        <f>SUM(Plan1!AB532,Plan1!AB533)/2</f>
        <v>4.7603812217712402</v>
      </c>
      <c r="AC532">
        <f>SUM(Plan1!AC532,Plan1!AC533)/2</f>
        <v>4.7287230491638184</v>
      </c>
    </row>
    <row r="533" spans="1:29" x14ac:dyDescent="0.25">
      <c r="A533" s="3">
        <v>43182.166697280096</v>
      </c>
      <c r="B533">
        <f>SUM(Plan1!B533,Plan1!B534)/2</f>
        <v>392.40301513671875</v>
      </c>
      <c r="C533">
        <f>SUM(Plan1!C533,Plan1!C534)/2</f>
        <v>1510.205810546875</v>
      </c>
      <c r="D533">
        <f>SUM(Plan1!D533,Plan1!D534)/2</f>
        <v>165.78695678710938</v>
      </c>
      <c r="E533">
        <f>SUM(Plan1!E533,Plan1!E534)/2</f>
        <v>216.12642669677734</v>
      </c>
      <c r="F533">
        <f>SUM(Plan1!F533,Plan1!F534)/2</f>
        <v>555.517333984375</v>
      </c>
      <c r="G533">
        <f>SUM(Plan1!G533,Plan1!G534)/2</f>
        <v>27.306593894958496</v>
      </c>
      <c r="H533">
        <f>SUM(Plan1!H533,Plan1!H534)/2</f>
        <v>148.30838775634766</v>
      </c>
      <c r="I533">
        <f>SUM(Plan1!I533,Plan1!I534)/2</f>
        <v>85.733455657958984</v>
      </c>
      <c r="J533">
        <f>SUM(Plan1!J533,Plan1!J534)/2</f>
        <v>587.73757934570313</v>
      </c>
      <c r="K533">
        <f>SUM(Plan1!K533,Plan1!K534)/2</f>
        <v>4.0928802490234375</v>
      </c>
      <c r="L533">
        <f>SUM(Plan1!L533,Plan1!L534)/2</f>
        <v>3.7122937440872192</v>
      </c>
      <c r="M533">
        <f>SUM(Plan1!M533,Plan1!M534)/2</f>
        <v>3.6348203420639038</v>
      </c>
      <c r="N533">
        <f>SUM(Plan1!N533,Plan1!N534)/2</f>
        <v>3.4725697040557861</v>
      </c>
      <c r="O533">
        <f>SUM(Plan1!O533,Plan1!O534)/2</f>
        <v>173.28053283691406</v>
      </c>
      <c r="P533">
        <f>SUM(Plan1!P533,Plan1!P534)/2</f>
        <v>71.310428619384766</v>
      </c>
      <c r="Q533">
        <f>SUM(Plan1!Q533,Plan1!Q534)/2</f>
        <v>110.77210998535156</v>
      </c>
      <c r="R533">
        <f>SUM(Plan1!R533,Plan1!R534)/2</f>
        <v>3.6456818580627441</v>
      </c>
      <c r="S533">
        <f>SUM(Plan1!S533,Plan1!S534)/2</f>
        <v>3.7859002351760864</v>
      </c>
      <c r="T533">
        <f>SUM(Plan1!T533,Plan1!T534)/2</f>
        <v>50.861469268798828</v>
      </c>
      <c r="U533">
        <f>SUM(Plan1!U533,Plan1!U534)/2</f>
        <v>23.60491943359375</v>
      </c>
      <c r="V533">
        <f>SUM(Plan1!V533,Plan1!V534)/2</f>
        <v>4.3610332012176514</v>
      </c>
      <c r="W533">
        <f>SUM(Plan1!W533,Plan1!W534)/2</f>
        <v>4.2637858390808105</v>
      </c>
      <c r="X533">
        <f t="shared" si="39"/>
        <v>119.90766143798828</v>
      </c>
      <c r="Y533">
        <f t="shared" si="39"/>
        <v>4.6191396117210388</v>
      </c>
      <c r="Z533">
        <f>SUM(Plan1!Z533,Plan1!Z534)/2</f>
        <v>34.114690780639648</v>
      </c>
      <c r="AA533">
        <f>SUM(Plan1!AA533,Plan1!AA534)/2</f>
        <v>16.51630973815918</v>
      </c>
      <c r="AB533">
        <f>SUM(Plan1!AB533,Plan1!AB534)/2</f>
        <v>4.7383720874786377</v>
      </c>
      <c r="AC533">
        <f>SUM(Plan1!AC533,Plan1!AC534)/2</f>
        <v>4.7137343883514404</v>
      </c>
    </row>
    <row r="534" spans="1:29" x14ac:dyDescent="0.25">
      <c r="A534" s="3">
        <v>43182.208364004633</v>
      </c>
      <c r="B534">
        <f>SUM(Plan1!B534,Plan1!B535)/2</f>
        <v>313.25740051269531</v>
      </c>
      <c r="C534">
        <f>SUM(Plan1!C534,Plan1!C535)/2</f>
        <v>1211.6769714355469</v>
      </c>
      <c r="D534">
        <f>SUM(Plan1!D534,Plan1!D535)/2</f>
        <v>166.39359283447266</v>
      </c>
      <c r="E534">
        <f>SUM(Plan1!E534,Plan1!E535)/2</f>
        <v>100.24999848008156</v>
      </c>
      <c r="F534">
        <f>SUM(Plan1!F534,Plan1!F535)/2</f>
        <v>554.76052856445313</v>
      </c>
      <c r="G534">
        <f>SUM(Plan1!G534,Plan1!G535)/2</f>
        <v>27.614285469055176</v>
      </c>
      <c r="H534">
        <f>SUM(Plan1!H534,Plan1!H535)/2</f>
        <v>137.81790924072266</v>
      </c>
      <c r="I534">
        <f>SUM(Plan1!I534,Plan1!I535)/2</f>
        <v>82.624889373779297</v>
      </c>
      <c r="J534">
        <f>SUM(Plan1!J534,Plan1!J535)/2</f>
        <v>292.24998778104782</v>
      </c>
      <c r="K534">
        <f>SUM(Plan1!K534,Plan1!K535)/2</f>
        <v>4.2352063655853271</v>
      </c>
      <c r="L534">
        <f>SUM(Plan1!L534,Plan1!L535)/2</f>
        <v>3.9998936653137207</v>
      </c>
      <c r="M534">
        <f>SUM(Plan1!M534,Plan1!M535)/2</f>
        <v>3.9059292078018188</v>
      </c>
      <c r="N534">
        <f>SUM(Plan1!N534,Plan1!N535)/2</f>
        <v>3.7328168153762817</v>
      </c>
      <c r="O534">
        <f>SUM(O532:O533)/2</f>
        <v>258.83786773681641</v>
      </c>
      <c r="P534">
        <f>SUM(Plan1!P534,Plan1!P535)/2</f>
        <v>68.165897369384766</v>
      </c>
      <c r="Q534">
        <f>SUM(Plan1!Q534,Plan1!Q535)/2</f>
        <v>111.00290298461914</v>
      </c>
      <c r="R534">
        <f>SUM(Plan1!R534,Plan1!R535)/2</f>
        <v>3.8309198617935181</v>
      </c>
      <c r="S534">
        <f>SUM(Plan1!S534,Plan1!S535)/2</f>
        <v>3.9398685693740845</v>
      </c>
      <c r="T534">
        <f>SUM(Plan1!T534,Plan1!T535)/2</f>
        <v>49.716835021972656</v>
      </c>
      <c r="U534">
        <f>SUM(Plan1!U534,Plan1!U535)/2</f>
        <v>23.152730941772461</v>
      </c>
      <c r="V534">
        <f>SUM(Plan1!V534,Plan1!V535)/2</f>
        <v>4.4256865978240967</v>
      </c>
      <c r="W534">
        <f>SUM(Plan1!W534,Plan1!W535)/2</f>
        <v>4.282400369644165</v>
      </c>
      <c r="X534">
        <f t="shared" si="39"/>
        <v>99.976047515869141</v>
      </c>
      <c r="Y534">
        <f t="shared" si="39"/>
        <v>4.4398782551288605</v>
      </c>
      <c r="Z534">
        <f>SUM(Plan1!Z534,Plan1!Z535)/2</f>
        <v>33.182317733764648</v>
      </c>
      <c r="AA534">
        <f>SUM(Plan1!AA534,Plan1!AA535)/2</f>
        <v>15.971014976501465</v>
      </c>
      <c r="AB534">
        <f>SUM(Plan1!AB534,Plan1!AB535)/2</f>
        <v>4.6111891269683838</v>
      </c>
      <c r="AC534">
        <f>SUM(Plan1!AC534,Plan1!AC535)/2</f>
        <v>4.5843241214752197</v>
      </c>
    </row>
    <row r="535" spans="1:29" x14ac:dyDescent="0.25">
      <c r="A535" s="3">
        <v>43182.25003072917</v>
      </c>
      <c r="B535">
        <f>SUM(Plan1!B535,Plan1!B536)/2</f>
        <v>235.42049407958984</v>
      </c>
      <c r="C535">
        <f>SUM(Plan1!C535,Plan1!C536)/2</f>
        <v>908.68301391601563</v>
      </c>
      <c r="D535">
        <f>SUM(Plan1!D535,Plan1!D536)/2</f>
        <v>175.83126831054688</v>
      </c>
      <c r="E535">
        <f>SUM(E533:E534)/2</f>
        <v>158.18821258842945</v>
      </c>
      <c r="F535">
        <f>SUM(Plan1!F535,Plan1!F536)/2</f>
        <v>554.00372314453125</v>
      </c>
      <c r="G535">
        <f>SUM(Plan1!G535,Plan1!G536)/2</f>
        <v>29.435000419616699</v>
      </c>
      <c r="H535">
        <f>SUM(Plan1!H535,Plan1!H536)/2</f>
        <v>139.32122802734375</v>
      </c>
      <c r="I535">
        <f>SUM(Plan1!I535,Plan1!I536)/2</f>
        <v>83.626987457275391</v>
      </c>
      <c r="J535">
        <f>SUM(J533:J534)/2</f>
        <v>439.99378356337547</v>
      </c>
      <c r="K535">
        <f>SUM(Plan1!K535,Plan1!K536)/2</f>
        <v>4.3768866062164307</v>
      </c>
      <c r="L535">
        <f>SUM(Plan1!L535,Plan1!L536)/2</f>
        <v>4.2760000228881836</v>
      </c>
      <c r="M535">
        <f>SUM(Plan1!M535,Plan1!M536)/2</f>
        <v>4.227470874786377</v>
      </c>
      <c r="N535">
        <f>SUM(Plan1!N535,Plan1!N536)/2</f>
        <v>4.0571237802505493</v>
      </c>
      <c r="O535">
        <f t="shared" ref="O535:O537" si="40">SUM(O533:O534)/2</f>
        <v>216.05920028686523</v>
      </c>
      <c r="P535">
        <f>SUM(Plan1!P535,Plan1!P536)/2</f>
        <v>66.310012817382813</v>
      </c>
      <c r="Q535">
        <f>SUM(Plan1!Q535,Plan1!Q536)/2</f>
        <v>109.80431365966797</v>
      </c>
      <c r="R535">
        <f>SUM(Plan1!R535,Plan1!R536)/2</f>
        <v>3.8653422594070435</v>
      </c>
      <c r="S535">
        <f>SUM(Plan1!S535,Plan1!S536)/2</f>
        <v>3.9749150276184082</v>
      </c>
      <c r="T535">
        <f>SUM(Plan1!T535,Plan1!T536)/2</f>
        <v>49.462265014648438</v>
      </c>
      <c r="U535">
        <f>SUM(Plan1!U535,Plan1!U536)/2</f>
        <v>22.846590995788574</v>
      </c>
      <c r="V535">
        <f>SUM(Plan1!V535,Plan1!V536)/2</f>
        <v>4.3348124027252197</v>
      </c>
      <c r="W535">
        <f>SUM(Plan1!W535,Plan1!W536)/2</f>
        <v>4.1909515857696533</v>
      </c>
      <c r="X535">
        <f t="shared" si="39"/>
        <v>109.94185447692871</v>
      </c>
      <c r="Y535">
        <f t="shared" si="39"/>
        <v>4.5295089334249496</v>
      </c>
      <c r="Z535">
        <f>SUM(Plan1!Z535,Plan1!Z536)/2</f>
        <v>32.339418411254883</v>
      </c>
      <c r="AA535">
        <f>SUM(Plan1!AA535,Plan1!AA536)/2</f>
        <v>15.97910213470459</v>
      </c>
      <c r="AB535">
        <f>SUM(Plan1!AB535,Plan1!AB536)/2</f>
        <v>4.4877331256866455</v>
      </c>
      <c r="AC535">
        <f>SUM(Plan1!AC535,Plan1!AC536)/2</f>
        <v>4.4630711078643799</v>
      </c>
    </row>
    <row r="536" spans="1:29" x14ac:dyDescent="0.25">
      <c r="A536" s="3">
        <v>43182.2916974537</v>
      </c>
      <c r="B536">
        <f>SUM(Plan1!B536,Plan1!B537)/2</f>
        <v>235.19876861572266</v>
      </c>
      <c r="C536">
        <f>SUM(Plan1!C536,Plan1!C537)/2</f>
        <v>901.80789184570313</v>
      </c>
      <c r="D536">
        <f>SUM(Plan1!D536,Plan1!D537)/2</f>
        <v>183.283203125</v>
      </c>
      <c r="E536">
        <f t="shared" ref="E536:E537" si="41">SUM(E534:E535)/2</f>
        <v>129.2191055342555</v>
      </c>
      <c r="F536">
        <f>SUM(Plan1!F536,Plan1!F537)/2</f>
        <v>553.24691772460938</v>
      </c>
      <c r="G536">
        <f>SUM(Plan1!G536,Plan1!G537)/2</f>
        <v>27.36500072479248</v>
      </c>
      <c r="H536">
        <f>SUM(Plan1!H536,Plan1!H537)/2</f>
        <v>138.87802886962891</v>
      </c>
      <c r="I536">
        <f>SUM(Plan1!I536,Plan1!I537)/2</f>
        <v>83.121955871582031</v>
      </c>
      <c r="J536">
        <f>SUM(J534:J535)/2</f>
        <v>366.12188567221165</v>
      </c>
      <c r="K536">
        <f>SUM(Plan1!K536,Plan1!K537)/2</f>
        <v>4.3973593711853027</v>
      </c>
      <c r="L536">
        <f>SUM(Plan1!L536,Plan1!L537)/2</f>
        <v>4.3522329330444336</v>
      </c>
      <c r="M536">
        <f>SUM(Plan1!M536,Plan1!M537)/2</f>
        <v>4.3734874725341797</v>
      </c>
      <c r="N536">
        <f>SUM(Plan1!N536,Plan1!N537)/2</f>
        <v>4.2135229110717773</v>
      </c>
      <c r="O536">
        <f t="shared" si="40"/>
        <v>237.44853401184082</v>
      </c>
      <c r="P536">
        <f>SUM(Plan1!P536,Plan1!P537)/2</f>
        <v>65.201934814453125</v>
      </c>
      <c r="Q536">
        <f>SUM(Plan1!Q536,Plan1!Q537)/2</f>
        <v>106.00754547119141</v>
      </c>
      <c r="R536">
        <f>SUM(Plan1!R536,Plan1!R537)/2</f>
        <v>3.8436906337738037</v>
      </c>
      <c r="S536">
        <f>SUM(Plan1!S536,Plan1!S537)/2</f>
        <v>3.9527608156204224</v>
      </c>
      <c r="T536">
        <f>SUM(Plan1!T536,Plan1!T537)/2</f>
        <v>51.21575927734375</v>
      </c>
      <c r="U536">
        <f>SUM(Plan1!U536,Plan1!U537)/2</f>
        <v>22.642045021057129</v>
      </c>
      <c r="V536">
        <f>SUM(Plan1!V536,Plan1!V537)/2</f>
        <v>4.2447233200073242</v>
      </c>
      <c r="W536">
        <f>SUM(Plan1!W536,Plan1!W537)/2</f>
        <v>4.0981147289276123</v>
      </c>
      <c r="X536">
        <f t="shared" si="39"/>
        <v>104.95895099639893</v>
      </c>
      <c r="Y536">
        <f t="shared" si="39"/>
        <v>4.4846935942769051</v>
      </c>
      <c r="Z536">
        <f>SUM(Plan1!Z536,Plan1!Z537)/2</f>
        <v>31.786703109741211</v>
      </c>
      <c r="AA536">
        <f>SUM(Plan1!AA536,Plan1!AA537)/2</f>
        <v>16.108091354370117</v>
      </c>
      <c r="AB536">
        <f>SUM(Plan1!AB536,Plan1!AB537)/2</f>
        <v>4.3667175769805908</v>
      </c>
      <c r="AC536">
        <f>SUM(Plan1!AC536,Plan1!AC537)/2</f>
        <v>4.3426227569580078</v>
      </c>
    </row>
    <row r="537" spans="1:29" x14ac:dyDescent="0.25">
      <c r="A537" s="3">
        <v>43182.333364178237</v>
      </c>
      <c r="B537">
        <f>SUM(Plan1!B537,Plan1!B538)/2</f>
        <v>233.49973297119141</v>
      </c>
      <c r="C537">
        <f>SUM(Plan1!C537,Plan1!C538)/2</f>
        <v>899.60366821289063</v>
      </c>
      <c r="D537">
        <f>SUM(Plan1!D537,Plan1!D538)/2</f>
        <v>184.30410766601563</v>
      </c>
      <c r="E537">
        <f t="shared" si="41"/>
        <v>143.70365906134248</v>
      </c>
      <c r="F537">
        <f>SUM(Plan1!F537,Plan1!F538)/2</f>
        <v>474.66397094726563</v>
      </c>
      <c r="G537">
        <f>SUM(Plan1!G537,Plan1!G538)/2</f>
        <v>25.970000267028809</v>
      </c>
      <c r="H537">
        <f>SUM(Plan1!H537,Plan1!H538)/2</f>
        <v>138.11723327636719</v>
      </c>
      <c r="I537">
        <f>SUM(Plan1!I537,Plan1!I538)/2</f>
        <v>84.2044677734375</v>
      </c>
      <c r="J537">
        <f>SUM(J535:J536)/2</f>
        <v>403.05783461779356</v>
      </c>
      <c r="K537">
        <f>SUM(Plan1!K537,Plan1!K538)/2</f>
        <v>4.4022510051727295</v>
      </c>
      <c r="L537">
        <f>SUM(Plan1!L537,Plan1!L538)/2</f>
        <v>4.417628288269043</v>
      </c>
      <c r="M537">
        <f>SUM(Plan1!M537,Plan1!M538)/2</f>
        <v>4.4397268295288086</v>
      </c>
      <c r="N537">
        <f>SUM(Plan1!N537,Plan1!N538)/2</f>
        <v>4.2807910442352295</v>
      </c>
      <c r="O537">
        <f t="shared" si="40"/>
        <v>226.75386714935303</v>
      </c>
      <c r="P537">
        <f>SUM(Plan1!P537,Plan1!P538)/2</f>
        <v>65.815639495849609</v>
      </c>
      <c r="Q537">
        <f>SUM(Plan1!Q537,Plan1!Q538)/2</f>
        <v>104.91378402709961</v>
      </c>
      <c r="R537">
        <f>SUM(Plan1!R537,Plan1!R538)/2</f>
        <v>3.8184001445770264</v>
      </c>
      <c r="S537">
        <f>SUM(Plan1!S537,Plan1!S538)/2</f>
        <v>3.9284822940826416</v>
      </c>
      <c r="T537">
        <f>SUM(Plan1!T537,Plan1!T538)/2</f>
        <v>52.774402618408203</v>
      </c>
      <c r="U537">
        <f>SUM(Plan1!U537,Plan1!U538)/2</f>
        <v>22.552635192871094</v>
      </c>
      <c r="V537">
        <f>SUM(Plan1!V537,Plan1!V538)/2</f>
        <v>4.1461551189422607</v>
      </c>
      <c r="W537">
        <f>SUM(Plan1!W537,Plan1!W538)/2</f>
        <v>4.0003948211669922</v>
      </c>
      <c r="X537">
        <f t="shared" si="39"/>
        <v>107.45040273666382</v>
      </c>
      <c r="Y537">
        <f t="shared" si="39"/>
        <v>4.5071012638509274</v>
      </c>
      <c r="Z537">
        <f>SUM(Plan1!Z537,Plan1!Z538)/2</f>
        <v>31.956747055053711</v>
      </c>
      <c r="AA537">
        <f>SUM(Plan1!AA537,Plan1!AA538)/2</f>
        <v>16.03017520904541</v>
      </c>
      <c r="AB537">
        <f>SUM(Plan1!AB537,Plan1!AB538)/2</f>
        <v>4.2503955364227295</v>
      </c>
      <c r="AC537">
        <f>SUM(Plan1!AC537,Plan1!AC538)/2</f>
        <v>4.2211575508117676</v>
      </c>
    </row>
    <row r="538" spans="1:29" x14ac:dyDescent="0.25">
      <c r="A538" s="3">
        <v>43182.375030902775</v>
      </c>
      <c r="B538">
        <f>SUM(Plan1!B538,Plan1!B539)/2</f>
        <v>232.87310028076172</v>
      </c>
      <c r="C538">
        <f>SUM(Plan1!C538,Plan1!C539)/2</f>
        <v>897.9400634765625</v>
      </c>
      <c r="D538">
        <f>SUM(Plan1!D538,Plan1!D539)/2</f>
        <v>190.86355590820313</v>
      </c>
      <c r="E538">
        <f>SUM(Plan1!E538,Plan1!E539)/2</f>
        <v>71.378570556640625</v>
      </c>
      <c r="F538">
        <f>SUM(Plan1!F538,Plan1!F539)/2</f>
        <v>397.07435607910156</v>
      </c>
      <c r="G538">
        <f>SUM(Plan1!G538,Plan1!G539)/2</f>
        <v>28.671250343322754</v>
      </c>
      <c r="H538">
        <f>SUM(Plan1!H538,Plan1!H539)/2</f>
        <v>102.03255462646484</v>
      </c>
      <c r="I538">
        <f>SUM(Plan1!I538,Plan1!I539)/2</f>
        <v>66.393808364868164</v>
      </c>
      <c r="J538">
        <f>SUM(Plan1!J538,Plan1!J539)/2</f>
        <v>216.83899229764938</v>
      </c>
      <c r="K538">
        <f>SUM(Plan1!K538,Plan1!K539)/2</f>
        <v>4.4816465377807617</v>
      </c>
      <c r="L538">
        <f>SUM(Plan1!L538,Plan1!L539)/2</f>
        <v>4.4783954620361328</v>
      </c>
      <c r="M538">
        <f>SUM(Plan1!M538,Plan1!M539)/2</f>
        <v>4.4940166473388672</v>
      </c>
      <c r="N538">
        <f>SUM(Plan1!N538,Plan1!N539)/2</f>
        <v>4.3392233848571777</v>
      </c>
      <c r="O538">
        <f>SUM(Plan1!O538,Plan1!O539)/2</f>
        <v>173.18148803710938</v>
      </c>
      <c r="P538">
        <f>SUM(Plan1!P538,Plan1!P539)/2</f>
        <v>67.882614135742188</v>
      </c>
      <c r="Q538">
        <f>SUM(Plan1!Q538,Plan1!Q539)/2</f>
        <v>103.8626823425293</v>
      </c>
      <c r="R538">
        <f>SUM(Plan1!R538,Plan1!R539)/2</f>
        <v>3.8068541288375854</v>
      </c>
      <c r="S538">
        <f>SUM(Plan1!S538,Plan1!S539)/2</f>
        <v>3.9413975477218628</v>
      </c>
      <c r="T538">
        <f>SUM(Plan1!T538,Plan1!T539)/2</f>
        <v>55.356246948242188</v>
      </c>
      <c r="U538">
        <f>SUM(Plan1!U538,Plan1!U539)/2</f>
        <v>22.885773658752441</v>
      </c>
      <c r="V538">
        <f>SUM(Plan1!V538,Plan1!V539)/2</f>
        <v>4.0506126880645752</v>
      </c>
      <c r="W538">
        <f>SUM(Plan1!W538,Plan1!W539)/2</f>
        <v>3.9004667997360229</v>
      </c>
      <c r="X538">
        <f>SUM(Plan1!X538,Plan1!X539)/2</f>
        <v>79.827964782714844</v>
      </c>
      <c r="Y538">
        <f t="shared" si="39"/>
        <v>4.4958974290639162</v>
      </c>
      <c r="Z538">
        <f>SUM(Plan1!Z538,Plan1!Z539)/2</f>
        <v>35.400562286376953</v>
      </c>
      <c r="AA538">
        <f>SUM(Plan1!AA538,Plan1!AA539)/2</f>
        <v>17.503490447998047</v>
      </c>
      <c r="AB538">
        <f>SUM(Plan1!AB538,Plan1!AB539)/2</f>
        <v>4.3346438407897949</v>
      </c>
      <c r="AC538">
        <f>SUM(Plan1!AC538,Plan1!AC539)/2</f>
        <v>4.3027796745300293</v>
      </c>
    </row>
    <row r="539" spans="1:29" x14ac:dyDescent="0.25">
      <c r="A539" s="3">
        <v>43182.416697627312</v>
      </c>
      <c r="B539">
        <f>SUM(Plan1!B539,Plan1!B540)/2</f>
        <v>233.51374816894531</v>
      </c>
      <c r="C539">
        <f>SUM(Plan1!C539,Plan1!C540)/2</f>
        <v>899.13555908203125</v>
      </c>
      <c r="D539">
        <f>SUM(Plan1!D539,Plan1!D540)/2</f>
        <v>197.38898468017578</v>
      </c>
      <c r="E539">
        <f>SUM(Plan1!E539,Plan1!E540)/2</f>
        <v>142.33489990234375</v>
      </c>
      <c r="F539">
        <f>SUM(Plan1!F539,Plan1!F540)/2</f>
        <v>397.2496337890625</v>
      </c>
      <c r="G539">
        <f>SUM(Plan1!G539,Plan1!G540)/2</f>
        <v>34.220534324645996</v>
      </c>
      <c r="H539">
        <f>SUM(Plan1!H539,Plan1!H540)/2</f>
        <v>65.925601959228516</v>
      </c>
      <c r="I539">
        <f>SUM(Plan1!I539,Plan1!I540)/2</f>
        <v>46.584299087524414</v>
      </c>
      <c r="J539">
        <f>SUM(Plan1!J539,Plan1!J540)/2</f>
        <v>431.80853271484375</v>
      </c>
      <c r="K539">
        <f>SUM(Plan1!K539,Plan1!K540)/2</f>
        <v>4.5129532814025879</v>
      </c>
      <c r="L539">
        <f>SUM(Plan1!L539,Plan1!L540)/2</f>
        <v>4.4778928756713867</v>
      </c>
      <c r="M539">
        <f>SUM(Plan1!M539,Plan1!M540)/2</f>
        <v>4.4974381923675537</v>
      </c>
      <c r="N539">
        <f>SUM(Plan1!N539,Plan1!N540)/2</f>
        <v>4.3454253673553467</v>
      </c>
      <c r="O539">
        <f>SUM(Plan1!O539,Plan1!O540)/2</f>
        <v>347.14814758300781</v>
      </c>
      <c r="P539">
        <f>SUM(Plan1!P539,Plan1!P540)/2</f>
        <v>69.237216949462891</v>
      </c>
      <c r="Q539">
        <f>SUM(Plan1!Q539,Plan1!Q540)/2</f>
        <v>106.02312850952148</v>
      </c>
      <c r="R539">
        <f>SUM(Plan1!R539,Plan1!R540)/2</f>
        <v>3.7711373567581177</v>
      </c>
      <c r="S539">
        <f>SUM(Plan1!S539,Plan1!S540)/2</f>
        <v>3.9334416389465332</v>
      </c>
      <c r="T539">
        <f>SUM(Plan1!T539,Plan1!T540)/2</f>
        <v>59.729404449462891</v>
      </c>
      <c r="U539">
        <f>SUM(Plan1!U539,Plan1!U540)/2</f>
        <v>23.701756477355957</v>
      </c>
      <c r="V539">
        <f>SUM(Plan1!V539,Plan1!V540)/2</f>
        <v>4.0858461856842041</v>
      </c>
      <c r="W539">
        <f>SUM(Plan1!W539,Plan1!W540)/2</f>
        <v>3.9320834875106812</v>
      </c>
      <c r="X539">
        <f>SUM(Plan1!X539,Plan1!X540)/2</f>
        <v>159.89939117431641</v>
      </c>
      <c r="Y539">
        <f t="shared" si="39"/>
        <v>4.5014993464574218</v>
      </c>
      <c r="Z539">
        <f>SUM(Plan1!Z539,Plan1!Z540)/2</f>
        <v>38.906227111816406</v>
      </c>
      <c r="AA539">
        <f>SUM(Plan1!AA539,Plan1!AA540)/2</f>
        <v>19.109177589416504</v>
      </c>
      <c r="AB539">
        <f>SUM(Plan1!AB539,Plan1!AB540)/2</f>
        <v>4.6213128566741943</v>
      </c>
      <c r="AC539">
        <f>SUM(Plan1!AC539,Plan1!AC540)/2</f>
        <v>4.5907242298126221</v>
      </c>
    </row>
    <row r="540" spans="1:29" x14ac:dyDescent="0.25">
      <c r="A540" s="3">
        <v>43182.458364351849</v>
      </c>
      <c r="B540">
        <f>SUM(Plan1!B540,Plan1!B541)/2</f>
        <v>235.08956909179688</v>
      </c>
      <c r="C540">
        <f>SUM(Plan1!C540,Plan1!C541)/2</f>
        <v>902.155029296875</v>
      </c>
      <c r="D540">
        <f>SUM(Plan1!D540,Plan1!D541)/2</f>
        <v>207.496337890625</v>
      </c>
      <c r="E540">
        <f>SUM(Plan1!E540,Plan1!E541)/2</f>
        <v>142.07006072998047</v>
      </c>
      <c r="F540">
        <f>SUM(Plan1!F540,Plan1!F541)/2</f>
        <v>396.37031555175781</v>
      </c>
      <c r="G540">
        <f>SUM(Plan1!G540,Plan1!G541)/2</f>
        <v>42.044839859008789</v>
      </c>
      <c r="H540">
        <f>SUM(Plan1!H540,Plan1!H541)/2</f>
        <v>69.318115234375</v>
      </c>
      <c r="I540">
        <f>SUM(Plan1!I540,Plan1!I541)/2</f>
        <v>46.958837509155273</v>
      </c>
      <c r="J540">
        <f>SUM(Plan1!J540,Plan1!J541)/2</f>
        <v>430.48141479492188</v>
      </c>
      <c r="K540">
        <f>SUM(Plan1!K540,Plan1!K541)/2</f>
        <v>4.4422082901000977</v>
      </c>
      <c r="L540">
        <f>SUM(Plan1!L540,Plan1!L541)/2</f>
        <v>4.3930594921112061</v>
      </c>
      <c r="M540">
        <f>SUM(Plan1!M540,Plan1!M541)/2</f>
        <v>4.417283296585083</v>
      </c>
      <c r="N540">
        <f>SUM(Plan1!N540,Plan1!N541)/2</f>
        <v>4.262033224105835</v>
      </c>
      <c r="O540">
        <f>SUM(Plan1!O540,Plan1!O541)/2</f>
        <v>347.37300109863281</v>
      </c>
      <c r="P540">
        <f>SUM(Plan1!P540,Plan1!P541)/2</f>
        <v>76.201389312744141</v>
      </c>
      <c r="Q540">
        <f>SUM(Plan1!Q540,Plan1!Q541)/2</f>
        <v>136.85122299194336</v>
      </c>
      <c r="R540">
        <f>SUM(Plan1!R540,Plan1!R541)/2</f>
        <v>3.7755293846130371</v>
      </c>
      <c r="S540">
        <f>SUM(Plan1!S540,Plan1!S541)/2</f>
        <v>3.9508259296417236</v>
      </c>
      <c r="T540">
        <f>SUM(Plan1!T540,Plan1!T541)/2</f>
        <v>68.059747695922852</v>
      </c>
      <c r="U540">
        <f>SUM(Plan1!U540,Plan1!U541)/2</f>
        <v>26.170080184936523</v>
      </c>
      <c r="V540">
        <f>SUM(Plan1!V540,Plan1!V541)/2</f>
        <v>4.3064785003662109</v>
      </c>
      <c r="W540">
        <f>SUM(Plan1!W540,Plan1!W541)/2</f>
        <v>4.1610455513000488</v>
      </c>
      <c r="X540">
        <f>SUM(Plan1!X540,Plan1!X541)/2</f>
        <v>80.071426391601563</v>
      </c>
      <c r="Y540">
        <f t="shared" si="39"/>
        <v>4.498698387760669</v>
      </c>
      <c r="Z540">
        <f>SUM(Plan1!Z540,Plan1!Z541)/2</f>
        <v>44.146295547485352</v>
      </c>
      <c r="AA540">
        <f>SUM(Plan1!AA540,Plan1!AA541)/2</f>
        <v>23.713279724121094</v>
      </c>
      <c r="AB540">
        <f>SUM(Plan1!AB540,Plan1!AB541)/2</f>
        <v>4.7662098407745361</v>
      </c>
      <c r="AC540">
        <f>SUM(Plan1!AC540,Plan1!AC541)/2</f>
        <v>4.738771915435791</v>
      </c>
    </row>
    <row r="541" spans="1:29" x14ac:dyDescent="0.25">
      <c r="A541" s="3">
        <v>43182.500031076386</v>
      </c>
      <c r="B541">
        <f>SUM(Plan1!B541,Plan1!B542)/2</f>
        <v>235.31056976318359</v>
      </c>
      <c r="C541">
        <f>SUM(Plan1!C541,Plan1!C542)/2</f>
        <v>904.13943481445313</v>
      </c>
      <c r="D541">
        <f>SUM(Plan1!D541,Plan1!D542)/2</f>
        <v>231.60947418212891</v>
      </c>
      <c r="E541">
        <f>SUM(Plan1!E541,Plan1!E542)/2</f>
        <v>71.316251635551453</v>
      </c>
      <c r="F541">
        <f>SUM(Plan1!F541,Plan1!F542)/2</f>
        <v>394.86320495605469</v>
      </c>
      <c r="G541">
        <f>SUM(Plan1!G541,Plan1!G542)/2</f>
        <v>55.394306182861328</v>
      </c>
      <c r="H541">
        <f>SUM(Plan1!H541,Plan1!H542)/2</f>
        <v>121.14404678344727</v>
      </c>
      <c r="I541">
        <f>SUM(Plan1!I541,Plan1!I542)/2</f>
        <v>73.730783462524414</v>
      </c>
      <c r="J541">
        <f>SUM(Plan1!J541,Plan1!J542)/2</f>
        <v>215.51187437772751</v>
      </c>
      <c r="K541">
        <f>SUM(Plan1!K541,Plan1!K542)/2</f>
        <v>4.3670203685760498</v>
      </c>
      <c r="L541">
        <f>SUM(Plan1!L541,Plan1!L542)/2</f>
        <v>4.3232381343841553</v>
      </c>
      <c r="M541">
        <f>SUM(Plan1!M541,Plan1!M542)/2</f>
        <v>4.3452563285827637</v>
      </c>
      <c r="N541">
        <f>SUM(Plan1!N541,Plan1!N542)/2</f>
        <v>4.1878054141998291</v>
      </c>
      <c r="O541">
        <f>SUM(Plan1!O541,Plan1!O542)/2</f>
        <v>173.25634155422449</v>
      </c>
      <c r="P541">
        <f>SUM(Plan1!P541,Plan1!P542)/2</f>
        <v>93.881023406982422</v>
      </c>
      <c r="Q541">
        <f>SUM(Plan1!Q541,Plan1!Q542)/2</f>
        <v>184.68321990966797</v>
      </c>
      <c r="R541">
        <f>SUM(Plan1!R541,Plan1!R542)/2</f>
        <v>3.8041285276412964</v>
      </c>
      <c r="S541">
        <f>SUM(Plan1!S541,Plan1!S542)/2</f>
        <v>3.9571895599365234</v>
      </c>
      <c r="T541">
        <f>SUM(Plan1!T541,Plan1!T542)/2</f>
        <v>85.577587127685547</v>
      </c>
      <c r="U541">
        <f>SUM(Plan1!U541,Plan1!U542)/2</f>
        <v>32.255039215087891</v>
      </c>
      <c r="V541">
        <f>SUM(Plan1!V541,Plan1!V542)/2</f>
        <v>4.4231958389282227</v>
      </c>
      <c r="W541">
        <f>SUM(Plan1!W541,Plan1!W542)/2</f>
        <v>4.2834973335266113</v>
      </c>
      <c r="X541">
        <f>SUM(X539:X540)/2</f>
        <v>119.98540878295898</v>
      </c>
      <c r="Y541">
        <f>SUM(Plan1!Y541,Plan1!Y542)/2</f>
        <v>13.84375</v>
      </c>
      <c r="Z541">
        <f>SUM(Plan1!Z541,Plan1!Z542)/2</f>
        <v>53.756193161010742</v>
      </c>
      <c r="AA541">
        <f>SUM(Plan1!AA541,Plan1!AA542)/2</f>
        <v>31.014647483825684</v>
      </c>
      <c r="AB541">
        <f>SUM(Plan1!AB541,Plan1!AB542)/2</f>
        <v>4.6221094131469727</v>
      </c>
      <c r="AC541">
        <f>SUM(Plan1!AC541,Plan1!AC542)/2</f>
        <v>4.5970275402069092</v>
      </c>
    </row>
    <row r="542" spans="1:29" x14ac:dyDescent="0.25">
      <c r="A542" s="3">
        <v>43182.541697800923</v>
      </c>
      <c r="B542">
        <f>SUM(Plan1!B542,Plan1!B543)/2</f>
        <v>235.11028289794922</v>
      </c>
      <c r="C542">
        <f>SUM(Plan1!C542,Plan1!C543)/2</f>
        <v>906.12387084960938</v>
      </c>
      <c r="D542">
        <f>SUM(Plan1!D542,Plan1!D543)/2</f>
        <v>262.54502868652344</v>
      </c>
      <c r="E542">
        <f>SUM(Plan1!E542,Plan1!E543)/2</f>
        <v>71.048589587211609</v>
      </c>
      <c r="F542">
        <f>SUM(Plan1!F542,Plan1!F543)/2</f>
        <v>395.16619873046875</v>
      </c>
      <c r="G542">
        <f>SUM(Plan1!G542,Plan1!G543)/2</f>
        <v>66.938751220703125</v>
      </c>
      <c r="H542">
        <f>SUM(Plan1!H542,Plan1!H543)/2</f>
        <v>184.86989593505859</v>
      </c>
      <c r="I542">
        <f>SUM(Plan1!I542,Plan1!I543)/2</f>
        <v>107.54782104492188</v>
      </c>
      <c r="J542">
        <f>SUM(Plan1!J542,Plan1!J543)/2</f>
        <v>214.12909239530563</v>
      </c>
      <c r="K542">
        <f>SUM(Plan1!K542,Plan1!K543)/2</f>
        <v>4.2828118801116943</v>
      </c>
      <c r="L542">
        <f>SUM(Plan1!L542,Plan1!L543)/2</f>
        <v>4.1980714797973633</v>
      </c>
      <c r="M542">
        <f>SUM(Plan1!M542,Plan1!M543)/2</f>
        <v>4.2398965358734131</v>
      </c>
      <c r="N542">
        <f>SUM(Plan1!N542,Plan1!N543)/2</f>
        <v>4.0853044986724854</v>
      </c>
      <c r="O542">
        <f>SUM(O540:O541)/2</f>
        <v>260.31467132642865</v>
      </c>
      <c r="P542">
        <f>SUM(Plan1!P542,Plan1!P543)/2</f>
        <v>113.64587783813477</v>
      </c>
      <c r="Q542">
        <f>SUM(Plan1!Q542,Plan1!Q543)/2</f>
        <v>227.99984741210938</v>
      </c>
      <c r="R542">
        <f>SUM(Plan1!R542,Plan1!R543)/2</f>
        <v>3.85004723072052</v>
      </c>
      <c r="S542">
        <f>SUM(Plan1!S542,Plan1!S543)/2</f>
        <v>3.9698456525802612</v>
      </c>
      <c r="T542">
        <f>SUM(Plan1!T542,Plan1!T543)/2</f>
        <v>107.03033828735352</v>
      </c>
      <c r="U542">
        <f>SUM(Plan1!U542,Plan1!U543)/2</f>
        <v>39.862524032592773</v>
      </c>
      <c r="V542">
        <f>SUM(Plan1!V542,Plan1!V543)/2</f>
        <v>4.2742102146148682</v>
      </c>
      <c r="W542">
        <f>SUM(Plan1!W542,Plan1!W543)/2</f>
        <v>4.1272615194320679</v>
      </c>
      <c r="X542">
        <f>SUM(Plan1!X542,Plan1!X543)/2</f>
        <v>77.244644165039063</v>
      </c>
      <c r="Y542">
        <f>SUM(Plan1!Y542,Plan1!Y543)/2</f>
        <v>29.477533340454102</v>
      </c>
      <c r="Z542">
        <f>SUM(Plan1!Z542,Plan1!Z543)/2</f>
        <v>70.087446212768555</v>
      </c>
      <c r="AA542">
        <f>SUM(Plan1!AA542,Plan1!AA543)/2</f>
        <v>39.443012237548828</v>
      </c>
      <c r="AB542">
        <f>SUM(Plan1!AB542,Plan1!AB543)/2</f>
        <v>4.3466222286224365</v>
      </c>
      <c r="AC542">
        <f>SUM(Plan1!AC542,Plan1!AC543)/2</f>
        <v>4.3118467330932617</v>
      </c>
    </row>
    <row r="543" spans="1:29" x14ac:dyDescent="0.25">
      <c r="A543" s="3">
        <v>43182.583364525461</v>
      </c>
      <c r="B543">
        <f>SUM(Plan1!B543,Plan1!B544)/2</f>
        <v>235.80918884277344</v>
      </c>
      <c r="C543">
        <f>SUM(Plan1!C543,Plan1!C544)/2</f>
        <v>908.10830688476563</v>
      </c>
      <c r="D543">
        <f>SUM(Plan1!D543,Plan1!D544)/2</f>
        <v>283.23599243164063</v>
      </c>
      <c r="E543">
        <f>SUM(Plan1!E543,Plan1!E544)/2</f>
        <v>139.91995239257813</v>
      </c>
      <c r="F543">
        <f>SUM(Plan1!F543,Plan1!F544)/2</f>
        <v>526.81431579589844</v>
      </c>
      <c r="G543">
        <f>SUM(Plan1!G543,Plan1!G544)/2</f>
        <v>76.802944183349609</v>
      </c>
      <c r="H543">
        <f>SUM(Plan1!H543,Plan1!H544)/2</f>
        <v>199.22762298583984</v>
      </c>
      <c r="I543">
        <f>SUM(Plan1!I543,Plan1!I544)/2</f>
        <v>115.43209838867188</v>
      </c>
      <c r="J543">
        <f>SUM(Plan1!J543,Plan1!J544)/2</f>
        <v>426.3048095703125</v>
      </c>
      <c r="K543">
        <f>SUM(Plan1!K543,Plan1!K544)/2</f>
        <v>4.1534476280212402</v>
      </c>
      <c r="L543">
        <f>SUM(Plan1!L543,Plan1!L544)/2</f>
        <v>3.9739999771118164</v>
      </c>
      <c r="M543">
        <f>SUM(Plan1!M543,Plan1!M544)/2</f>
        <v>4.0774292945861816</v>
      </c>
      <c r="N543">
        <f>SUM(Plan1!N543,Plan1!N544)/2</f>
        <v>3.9245061874389648</v>
      </c>
      <c r="O543">
        <f>SUM(Plan1!O543,Plan1!O544)/2</f>
        <v>173.94284973293543</v>
      </c>
      <c r="P543">
        <f>SUM(Plan1!P543,Plan1!P544)/2</f>
        <v>126.47957611083984</v>
      </c>
      <c r="Q543">
        <f>SUM(Plan1!Q543,Plan1!Q544)/2</f>
        <v>267.97261047363281</v>
      </c>
      <c r="R543">
        <f>SUM(Plan1!R543,Plan1!R544)/2</f>
        <v>3.7371350526809692</v>
      </c>
      <c r="S543">
        <f>SUM(Plan1!S543,Plan1!S544)/2</f>
        <v>3.9053161144256592</v>
      </c>
      <c r="T543">
        <f>SUM(Plan1!T543,Plan1!T544)/2</f>
        <v>120.84375</v>
      </c>
      <c r="U543">
        <f>SUM(Plan1!U543,Plan1!U544)/2</f>
        <v>45.261989593505859</v>
      </c>
      <c r="V543">
        <f>SUM(Plan1!V543,Plan1!V544)/2</f>
        <v>4.049418568611145</v>
      </c>
      <c r="W543">
        <f>SUM(Plan1!W543,Plan1!W544)/2</f>
        <v>3.8779934644699097</v>
      </c>
      <c r="X543">
        <f>SUM(Plan1!X543,Plan1!X544)/2</f>
        <v>156.93216705322266</v>
      </c>
      <c r="Y543">
        <f>SUM(Plan1!Y543,Plan1!Y544)/2</f>
        <v>32.860755920410156</v>
      </c>
      <c r="Z543">
        <f>SUM(Plan1!Z543,Plan1!Z544)/2</f>
        <v>81.582500457763672</v>
      </c>
      <c r="AA543">
        <f>SUM(Plan1!AA543,Plan1!AA544)/2</f>
        <v>44.060586929321289</v>
      </c>
      <c r="AB543">
        <f>SUM(Plan1!AB543,Plan1!AB544)/2</f>
        <v>4.2168912887573242</v>
      </c>
      <c r="AC543">
        <f>SUM(Plan1!AC543,Plan1!AC544)/2</f>
        <v>4.1669671535491943</v>
      </c>
    </row>
    <row r="544" spans="1:29" x14ac:dyDescent="0.25">
      <c r="A544" s="3">
        <v>43182.625031249998</v>
      </c>
      <c r="B544">
        <f>SUM(Plan1!B544,Plan1!B545)/2</f>
        <v>314.57058715820313</v>
      </c>
      <c r="C544">
        <f>SUM(Plan1!C544,Plan1!C545)/2</f>
        <v>1209.6289367675781</v>
      </c>
      <c r="D544">
        <f>SUM(Plan1!D544,Plan1!D545)/2</f>
        <v>293.13116455078125</v>
      </c>
      <c r="E544">
        <f>SUM(Plan1!E544,Plan1!E545)/2</f>
        <v>184.80585479736328</v>
      </c>
      <c r="F544">
        <f>SUM(Plan1!F544,Plan1!F545)/2</f>
        <v>657.84548950195313</v>
      </c>
      <c r="G544">
        <f>SUM(Plan1!G544,Plan1!G545)/2</f>
        <v>82.077342987060547</v>
      </c>
      <c r="H544">
        <f>SUM(Plan1!H544,Plan1!H545)/2</f>
        <v>198.12326049804688</v>
      </c>
      <c r="I544">
        <f>SUM(Plan1!I544,Plan1!I545)/2</f>
        <v>112.50918960571289</v>
      </c>
      <c r="J544">
        <f>SUM(Plan1!J544,Plan1!J545)/2</f>
        <v>507.14277648925781</v>
      </c>
      <c r="K544">
        <f>SUM(Plan1!K544,Plan1!K545)/2</f>
        <v>3.9072240591049194</v>
      </c>
      <c r="L544">
        <f>SUM(Plan1!L544,Plan1!L545)/2</f>
        <v>3.5933952331542969</v>
      </c>
      <c r="M544">
        <f>SUM(Plan1!M544,Plan1!M545)/2</f>
        <v>3.7541031837463379</v>
      </c>
      <c r="N544">
        <f>SUM(Plan1!N544,Plan1!N545)/2</f>
        <v>3.6018614768981934</v>
      </c>
      <c r="O544">
        <f>SUM(Plan1!O544,Plan1!O545)/2</f>
        <v>346.76350402832031</v>
      </c>
      <c r="P544">
        <f>SUM(Plan1!P544,Plan1!P545)/2</f>
        <v>133.38564300537109</v>
      </c>
      <c r="Q544">
        <f>SUM(Plan1!Q544,Plan1!Q545)/2</f>
        <v>297.75001525878906</v>
      </c>
      <c r="R544">
        <f>SUM(Plan1!R544,Plan1!R545)/2</f>
        <v>3.5950303077697754</v>
      </c>
      <c r="S544">
        <f>SUM(Plan1!S544,Plan1!S545)/2</f>
        <v>3.8235639333724976</v>
      </c>
      <c r="T544">
        <f>SUM(Plan1!T544,Plan1!T545)/2</f>
        <v>136.0115966796875</v>
      </c>
      <c r="U544">
        <f>SUM(Plan1!U544,Plan1!U545)/2</f>
        <v>50.357429504394531</v>
      </c>
      <c r="V544">
        <f>SUM(Plan1!V544,Plan1!V545)/2</f>
        <v>3.9447702169418335</v>
      </c>
      <c r="W544">
        <f>SUM(Plan1!W544,Plan1!W545)/2</f>
        <v>3.754969596862793</v>
      </c>
      <c r="X544">
        <f>SUM(Plan1!X544,Plan1!X545)/2</f>
        <v>159.27672576904297</v>
      </c>
      <c r="Y544">
        <f>SUM(Plan1!Y544,Plan1!Y545)/2</f>
        <v>35.699522018432617</v>
      </c>
      <c r="Z544">
        <f>SUM(Plan1!Z544,Plan1!Z545)/2</f>
        <v>84.867912292480469</v>
      </c>
      <c r="AA544">
        <f>SUM(Plan1!AA544,Plan1!AA545)/2</f>
        <v>48.448596954345703</v>
      </c>
      <c r="AB544">
        <f>SUM(Plan1!AB544,Plan1!AB545)/2</f>
        <v>4.2063913345336914</v>
      </c>
      <c r="AC544">
        <f>SUM(Plan1!AC544,Plan1!AC545)/2</f>
        <v>4.1532943248748779</v>
      </c>
    </row>
    <row r="545" spans="1:29" x14ac:dyDescent="0.25">
      <c r="A545" s="3">
        <v>43182.666697974535</v>
      </c>
      <c r="B545">
        <f>SUM(Plan1!B545,Plan1!B546)/2</f>
        <v>393.41700744628906</v>
      </c>
      <c r="C545">
        <f>SUM(Plan1!C545,Plan1!C546)/2</f>
        <v>1512.2236938476563</v>
      </c>
      <c r="D545">
        <f>SUM(Plan1!D545,Plan1!D546)/2</f>
        <v>305.10871887207031</v>
      </c>
      <c r="E545">
        <f>SUM(Plan1!E545,Plan1!E546)/2</f>
        <v>231.09386444091797</v>
      </c>
      <c r="F545">
        <f>SUM(Plan1!F545,Plan1!F546)/2</f>
        <v>636.9459228515625</v>
      </c>
      <c r="G545">
        <f>SUM(Plan1!G545,Plan1!G546)/2</f>
        <v>83.767082214355469</v>
      </c>
      <c r="H545">
        <f>SUM(Plan1!H545,Plan1!H546)/2</f>
        <v>198.72830963134766</v>
      </c>
      <c r="I545">
        <f>SUM(Plan1!I545,Plan1!I546)/2</f>
        <v>112.0113639831543</v>
      </c>
      <c r="J545">
        <f>SUM(Plan1!J545,Plan1!J546)/2</f>
        <v>588.08645629882813</v>
      </c>
      <c r="K545">
        <f>SUM(Plan1!K545,Plan1!K546)/2</f>
        <v>3.7432844638824463</v>
      </c>
      <c r="L545">
        <f>SUM(Plan1!L545,Plan1!L546)/2</f>
        <v>3.2843953371047974</v>
      </c>
      <c r="M545">
        <f>SUM(Plan1!M545,Plan1!M546)/2</f>
        <v>3.3808255195617676</v>
      </c>
      <c r="N545">
        <f>SUM(Plan1!N545,Plan1!N546)/2</f>
        <v>3.2243340015411377</v>
      </c>
      <c r="O545">
        <f>SUM(Plan1!O545,Plan1!O546)/2</f>
        <v>346.35751342773438</v>
      </c>
      <c r="P545">
        <f>SUM(Plan1!P545,Plan1!P546)/2</f>
        <v>144.16864013671875</v>
      </c>
      <c r="Q545">
        <f>SUM(Plan1!Q545,Plan1!Q546)/2</f>
        <v>317.9971923828125</v>
      </c>
      <c r="R545">
        <f>SUM(Plan1!R545,Plan1!R546)/2</f>
        <v>3.5698487758636475</v>
      </c>
      <c r="S545">
        <f>SUM(Plan1!S545,Plan1!S546)/2</f>
        <v>3.8150206804275513</v>
      </c>
      <c r="T545">
        <f>SUM(Plan1!T545,Plan1!T546)/2</f>
        <v>148.89520263671875</v>
      </c>
      <c r="U545">
        <f>SUM(Plan1!U545,Plan1!U546)/2</f>
        <v>55.008501052856445</v>
      </c>
      <c r="V545">
        <f>SUM(Plan1!V545,Plan1!V546)/2</f>
        <v>3.9300113916397095</v>
      </c>
      <c r="W545">
        <f>SUM(Plan1!W545,Plan1!W546)/2</f>
        <v>3.7393835783004761</v>
      </c>
      <c r="X545">
        <f>SUM(Plan1!X545,Plan1!X546)/2</f>
        <v>159.10643768310547</v>
      </c>
      <c r="Y545">
        <f>SUM(Plan1!Y545,Plan1!Y546)/2</f>
        <v>38.951683044433594</v>
      </c>
      <c r="Z545">
        <f>SUM(Plan1!Z545,Plan1!Z546)/2</f>
        <v>89.008152008056641</v>
      </c>
      <c r="AA545">
        <f>SUM(Plan1!AA545,Plan1!AA546)/2</f>
        <v>54.577306747436523</v>
      </c>
      <c r="AB545">
        <f>SUM(Plan1!AB545,Plan1!AB546)/2</f>
        <v>4.1635870933532715</v>
      </c>
      <c r="AC545">
        <f>SUM(Plan1!AC545,Plan1!AC546)/2</f>
        <v>4.1119444370269775</v>
      </c>
    </row>
    <row r="546" spans="1:29" x14ac:dyDescent="0.25">
      <c r="A546" s="3">
        <v>43182.708364699072</v>
      </c>
      <c r="B546">
        <f>SUM(Plan1!B546,Plan1!B547)/2</f>
        <v>393.11007690429688</v>
      </c>
      <c r="C546">
        <f>SUM(Plan1!C546,Plan1!C547)/2</f>
        <v>1511.328857421875</v>
      </c>
      <c r="D546">
        <f>SUM(Plan1!D546,Plan1!D547)/2</f>
        <v>320.38217163085938</v>
      </c>
      <c r="E546">
        <f>SUM(Plan1!E546,Plan1!E547)/2</f>
        <v>230.77201843261719</v>
      </c>
      <c r="F546">
        <f>SUM(Plan1!F546,Plan1!F547)/2</f>
        <v>612.524169921875</v>
      </c>
      <c r="G546">
        <f>SUM(Plan1!G546,Plan1!G547)/2</f>
        <v>89.905963897705078</v>
      </c>
      <c r="H546">
        <f>SUM(Plan1!H546,Plan1!H547)/2</f>
        <v>188.613037109375</v>
      </c>
      <c r="I546">
        <f>SUM(Plan1!I546,Plan1!I547)/2</f>
        <v>109.58279418945313</v>
      </c>
      <c r="J546">
        <f>SUM(Plan1!J546,Plan1!J547)/2</f>
        <v>587.56939697265625</v>
      </c>
      <c r="K546">
        <f>SUM(Plan1!K546,Plan1!K547)/2</f>
        <v>3.699360728263855</v>
      </c>
      <c r="L546">
        <f>SUM(Plan1!L546,Plan1!L547)/2</f>
        <v>3.1627752780914307</v>
      </c>
      <c r="M546">
        <f>SUM(Plan1!M546,Plan1!M547)/2</f>
        <v>3.1634033918380737</v>
      </c>
      <c r="N546">
        <f>SUM(Plan1!N546,Plan1!N547)/2</f>
        <v>2.9988192319869995</v>
      </c>
      <c r="O546">
        <f>SUM(Plan1!O546,Plan1!O547)/2</f>
        <v>346.23686218261719</v>
      </c>
      <c r="P546">
        <f>SUM(Plan1!P546,Plan1!P547)/2</f>
        <v>153.02296447753906</v>
      </c>
      <c r="Q546">
        <f>SUM(Plan1!Q546,Plan1!Q547)/2</f>
        <v>342.89920043945313</v>
      </c>
      <c r="R546">
        <f>SUM(Plan1!R546,Plan1!R547)/2</f>
        <v>3.5474065542221069</v>
      </c>
      <c r="S546">
        <f>SUM(Plan1!S546,Plan1!S547)/2</f>
        <v>3.8050702810287476</v>
      </c>
      <c r="T546">
        <f>SUM(Plan1!T546,Plan1!T547)/2</f>
        <v>157.76277160644531</v>
      </c>
      <c r="U546">
        <f>SUM(Plan1!U546,Plan1!U547)/2</f>
        <v>59.146766662597656</v>
      </c>
      <c r="V546">
        <f>SUM(Plan1!V546,Plan1!V547)/2</f>
        <v>3.9072020053863525</v>
      </c>
      <c r="W546">
        <f>SUM(Plan1!W546,Plan1!W547)/2</f>
        <v>3.715722918510437</v>
      </c>
      <c r="X546">
        <f>SUM(Plan1!X546,Plan1!X547)/2</f>
        <v>158.96249389648438</v>
      </c>
      <c r="Y546">
        <f>SUM(Plan1!Y546,Plan1!Y547)/2</f>
        <v>43.306936264038086</v>
      </c>
      <c r="Z546">
        <f>SUM(Plan1!Z546,Plan1!Z547)/2</f>
        <v>93.441486358642578</v>
      </c>
      <c r="AA546">
        <f>SUM(Plan1!AA546,Plan1!AA547)/2</f>
        <v>56.85186767578125</v>
      </c>
      <c r="AB546">
        <f>SUM(Plan1!AB546,Plan1!AB547)/2</f>
        <v>4.089627742767334</v>
      </c>
      <c r="AC546">
        <f>SUM(Plan1!AC546,Plan1!AC547)/2</f>
        <v>4.0379283428192139</v>
      </c>
    </row>
    <row r="547" spans="1:29" x14ac:dyDescent="0.25">
      <c r="A547" s="3">
        <v>43182.750031423609</v>
      </c>
      <c r="B547">
        <f>SUM(Plan1!B547,Plan1!B548)/2</f>
        <v>392.75662231445313</v>
      </c>
      <c r="C547">
        <f>SUM(Plan1!C547,Plan1!C548)/2</f>
        <v>1507.7306518554688</v>
      </c>
      <c r="D547">
        <f>SUM(Plan1!D547,Plan1!D548)/2</f>
        <v>337.74424743652344</v>
      </c>
      <c r="E547">
        <f>SUM(Plan1!E547,Plan1!E548)/2</f>
        <v>230.11703491210938</v>
      </c>
      <c r="F547">
        <f>SUM(Plan1!F547,Plan1!F548)/2</f>
        <v>609.35443115234375</v>
      </c>
      <c r="G547">
        <f>SUM(Plan1!G547,Plan1!G548)/2</f>
        <v>96.075782775878906</v>
      </c>
      <c r="H547">
        <f>SUM(Plan1!H547,Plan1!H548)/2</f>
        <v>177.105712890625</v>
      </c>
      <c r="I547">
        <f>SUM(Plan1!I547,Plan1!I548)/2</f>
        <v>105.5423583984375</v>
      </c>
      <c r="J547">
        <f>SUM(Plan1!J547,Plan1!J548)/2</f>
        <v>586.25689697265625</v>
      </c>
      <c r="K547">
        <f>SUM(Plan1!K547,Plan1!K548)/2</f>
        <v>3.6275885105133057</v>
      </c>
      <c r="L547">
        <f>SUM(Plan1!L547,Plan1!L548)/2</f>
        <v>3.0535252094268799</v>
      </c>
      <c r="M547">
        <f>SUM(Plan1!M547,Plan1!M548)/2</f>
        <v>3.0364836454391479</v>
      </c>
      <c r="N547">
        <f>SUM(Plan1!N547,Plan1!N548)/2</f>
        <v>2.8688273429870605</v>
      </c>
      <c r="O547">
        <f>SUM(Plan1!O547,Plan1!O548)/2</f>
        <v>345.31263732910156</v>
      </c>
      <c r="P547">
        <f>SUM(Plan1!P547,Plan1!P548)/2</f>
        <v>150.50166320800781</v>
      </c>
      <c r="Q547">
        <f>SUM(Plan1!Q547,Plan1!Q548)/2</f>
        <v>367.43721008300781</v>
      </c>
      <c r="R547">
        <f>SUM(Plan1!R547,Plan1!R548)/2</f>
        <v>3.5092805624008179</v>
      </c>
      <c r="S547">
        <f>SUM(Plan1!S547,Plan1!S548)/2</f>
        <v>3.7832188606262207</v>
      </c>
      <c r="T547">
        <f>SUM(Plan1!T547,Plan1!T548)/2</f>
        <v>165.60216522216797</v>
      </c>
      <c r="U547">
        <f>SUM(Plan1!U547,Plan1!U548)/2</f>
        <v>63.648748397827148</v>
      </c>
      <c r="V547">
        <f>SUM(Plan1!V547,Plan1!V548)/2</f>
        <v>3.8717226982116699</v>
      </c>
      <c r="W547">
        <f>SUM(Plan1!W547,Plan1!W548)/2</f>
        <v>3.6776885986328125</v>
      </c>
      <c r="X547">
        <f>SUM(Plan1!X547,Plan1!X548)/2</f>
        <v>158.83959197998047</v>
      </c>
      <c r="Y547">
        <f>SUM(Plan1!Y547,Plan1!Y548)/2</f>
        <v>45.545543670654297</v>
      </c>
      <c r="Z547">
        <f>SUM(Plan1!Z547,Plan1!Z548)/2</f>
        <v>113.36634063720703</v>
      </c>
      <c r="AA547">
        <f>SUM(Plan1!AA547,Plan1!AA548)/2</f>
        <v>58.933649063110352</v>
      </c>
      <c r="AB547">
        <f>SUM(Plan1!AB547,Plan1!AB548)/2</f>
        <v>3.9664461612701416</v>
      </c>
      <c r="AC547">
        <f>SUM(Plan1!AC547,Plan1!AC548)/2</f>
        <v>3.9159997701644897</v>
      </c>
    </row>
    <row r="548" spans="1:29" x14ac:dyDescent="0.25">
      <c r="A548" s="3">
        <v>43182.791698148147</v>
      </c>
      <c r="B548">
        <f>SUM(Plan1!B548,Plan1!B549)/2</f>
        <v>393.46023559570313</v>
      </c>
      <c r="C548">
        <f>SUM(Plan1!C548,Plan1!C549)/2</f>
        <v>1506.4566650390625</v>
      </c>
      <c r="D548">
        <f>SUM(Plan1!D548,Plan1!D549)/2</f>
        <v>350.26585388183594</v>
      </c>
      <c r="E548">
        <f>SUM(Plan1!E548,Plan1!E549)/2</f>
        <v>228.97418212890625</v>
      </c>
      <c r="F548">
        <f>SUM(Plan1!F548,Plan1!F549)/2</f>
        <v>608.6229248046875</v>
      </c>
      <c r="G548">
        <f>SUM(Plan1!G548,Plan1!G549)/2</f>
        <v>101.2025032043457</v>
      </c>
      <c r="H548">
        <f>SUM(Plan1!H548,Plan1!H549)/2</f>
        <v>165.28256988525391</v>
      </c>
      <c r="I548">
        <f>SUM(Plan1!I548,Plan1!I549)/2</f>
        <v>98.086231231689453</v>
      </c>
      <c r="J548">
        <f>SUM(Plan1!J548,Plan1!J549)/2</f>
        <v>583.89651489257813</v>
      </c>
      <c r="K548">
        <f>SUM(Plan1!K548,Plan1!K549)/2</f>
        <v>3.5397123098373413</v>
      </c>
      <c r="L548">
        <f>SUM(Plan1!L548,Plan1!L549)/2</f>
        <v>2.9697500467300415</v>
      </c>
      <c r="M548">
        <f>SUM(Plan1!M548,Plan1!M549)/2</f>
        <v>2.9512068033218384</v>
      </c>
      <c r="N548">
        <f>SUM(Plan1!N548,Plan1!N549)/2</f>
        <v>2.7813041210174561</v>
      </c>
      <c r="O548">
        <f>SUM(Plan1!O548,Plan1!O549)/2</f>
        <v>346.15391540527344</v>
      </c>
      <c r="P548">
        <f>SUM(Plan1!P548,Plan1!P549)/2</f>
        <v>149.67313385009766</v>
      </c>
      <c r="Q548">
        <f>SUM(Plan1!Q548,Plan1!Q549)/2</f>
        <v>379.04879760742188</v>
      </c>
      <c r="R548">
        <f>SUM(Plan1!R548,Plan1!R549)/2</f>
        <v>3.4650369882583618</v>
      </c>
      <c r="S548">
        <f>SUM(Plan1!S548,Plan1!S549)/2</f>
        <v>3.7416353225708008</v>
      </c>
      <c r="T548">
        <f>SUM(Plan1!T548,Plan1!T549)/2</f>
        <v>169.79607391357422</v>
      </c>
      <c r="U548">
        <f>SUM(Plan1!U548,Plan1!U549)/2</f>
        <v>66.231403350830078</v>
      </c>
      <c r="V548">
        <f>SUM(Plan1!V548,Plan1!V549)/2</f>
        <v>3.7173933982849121</v>
      </c>
      <c r="W548">
        <f>SUM(Plan1!W548,Plan1!W549)/2</f>
        <v>3.6252708435058594</v>
      </c>
      <c r="X548">
        <f>SUM(Plan1!X548,Plan1!X549)/2</f>
        <v>158.65611267089844</v>
      </c>
      <c r="Y548">
        <f>SUM(Plan1!Y548,Plan1!Y549)/2</f>
        <v>45.659406661987305</v>
      </c>
      <c r="Z548">
        <f>SUM(Plan1!Z548,Plan1!Z549)/2</f>
        <v>129.78755187988281</v>
      </c>
      <c r="AA548">
        <f>SUM(Plan1!AA548,Plan1!AA549)/2</f>
        <v>61.479581832885742</v>
      </c>
      <c r="AB548">
        <f>SUM(Plan1!AB548,Plan1!AB549)/2</f>
        <v>3.7809673547744751</v>
      </c>
      <c r="AC548">
        <f>SUM(Plan1!AC548,Plan1!AC549)/2</f>
        <v>3.7331371307373047</v>
      </c>
    </row>
    <row r="549" spans="1:29" x14ac:dyDescent="0.25">
      <c r="A549" s="3">
        <v>43182.833364872684</v>
      </c>
      <c r="B549">
        <f>SUM(Plan1!B549,Plan1!B550)/2</f>
        <v>393.50350952148438</v>
      </c>
      <c r="C549">
        <f>SUM(Plan1!C549,Plan1!C550)/2</f>
        <v>1505.1827392578125</v>
      </c>
      <c r="D549">
        <f>SUM(Plan1!D549,Plan1!D550)/2</f>
        <v>356.45761108398438</v>
      </c>
      <c r="E549">
        <f>SUM(Plan1!E549,Plan1!E550)/2</f>
        <v>228.31382751464844</v>
      </c>
      <c r="F549">
        <f>SUM(Plan1!F549,Plan1!F550)/2</f>
        <v>607.9620361328125</v>
      </c>
      <c r="G549">
        <f>SUM(Plan1!G549,Plan1!G550)/2</f>
        <v>103.43677520751953</v>
      </c>
      <c r="H549">
        <f>SUM(Plan1!H549,Plan1!H550)/2</f>
        <v>176.91153717041016</v>
      </c>
      <c r="I549">
        <f>SUM(Plan1!I549,Plan1!I550)/2</f>
        <v>102.29459762573242</v>
      </c>
      <c r="J549">
        <f>SUM(Plan1!J549,Plan1!J550)/2</f>
        <v>581.72500610351563</v>
      </c>
      <c r="K549">
        <f>SUM(Plan1!K549,Plan1!K550)/2</f>
        <v>3.4391430616378784</v>
      </c>
      <c r="L549">
        <f>SUM(Plan1!L549,Plan1!L550)/2</f>
        <v>2.8557436466217041</v>
      </c>
      <c r="M549">
        <f>SUM(Plan1!M549,Plan1!M550)/2</f>
        <v>2.8464202880859375</v>
      </c>
      <c r="N549">
        <f>SUM(Plan1!N549,Plan1!N550)/2</f>
        <v>2.6734697818756104</v>
      </c>
      <c r="O549">
        <f>SUM(Plan1!O549,Plan1!O550)/2</f>
        <v>346.80703735351563</v>
      </c>
      <c r="P549">
        <f>SUM(Plan1!P549,Plan1!P550)/2</f>
        <v>151.90847015380859</v>
      </c>
      <c r="Q549">
        <f>SUM(Plan1!Q549,Plan1!Q550)/2</f>
        <v>387.11930847167969</v>
      </c>
      <c r="R549">
        <f>SUM(Plan1!R549,Plan1!R550)/2</f>
        <v>3.4173940420150757</v>
      </c>
      <c r="S549">
        <f>SUM(Plan1!S549,Plan1!S550)/2</f>
        <v>3.6880936622619629</v>
      </c>
      <c r="T549">
        <f>SUM(Plan1!T549,Plan1!T550)/2</f>
        <v>172.76446533203125</v>
      </c>
      <c r="U549">
        <f>SUM(Plan1!U549,Plan1!U550)/2</f>
        <v>67.751216888427734</v>
      </c>
      <c r="V549">
        <f>SUM(Plan1!V549,Plan1!V550)/2</f>
        <v>3.5944496393203735</v>
      </c>
      <c r="W549">
        <f>SUM(Plan1!W549,Plan1!W550)/2</f>
        <v>3.565265417098999</v>
      </c>
      <c r="X549">
        <f>SUM(Plan1!X549,Plan1!X550)/2</f>
        <v>158.40538024902344</v>
      </c>
      <c r="Y549">
        <f>SUM(Plan1!Y549,Plan1!Y550)/2</f>
        <v>47.081140518188477</v>
      </c>
      <c r="Z549">
        <f>SUM(Plan1!Z549,Plan1!Z550)/2</f>
        <v>116.66893768310547</v>
      </c>
      <c r="AA549">
        <f>SUM(Plan1!AA549,Plan1!AA550)/2</f>
        <v>63.443574905395508</v>
      </c>
      <c r="AB549">
        <f>SUM(Plan1!AB549,Plan1!AB550)/2</f>
        <v>3.5841319561004639</v>
      </c>
      <c r="AC549">
        <f>SUM(Plan1!AC549,Plan1!AC550)/2</f>
        <v>3.535358190536499</v>
      </c>
    </row>
    <row r="550" spans="1:29" x14ac:dyDescent="0.25">
      <c r="A550" s="3">
        <v>43182.875031597221</v>
      </c>
      <c r="B550">
        <f>SUM(Plan1!B550,Plan1!B551)/2</f>
        <v>393.47476196289063</v>
      </c>
      <c r="C550">
        <f>SUM(Plan1!C550,Plan1!C551)/2</f>
        <v>1506.7496337890625</v>
      </c>
      <c r="D550">
        <f>SUM(Plan1!D550,Plan1!D551)/2</f>
        <v>362.49942016601563</v>
      </c>
      <c r="E550">
        <f>SUM(Plan1!E550,Plan1!E551)/2</f>
        <v>228.00475311279297</v>
      </c>
      <c r="F550">
        <f>SUM(Plan1!F550,Plan1!F551)/2</f>
        <v>607.3011474609375</v>
      </c>
      <c r="G550">
        <f>SUM(Plan1!G550,Plan1!G551)/2</f>
        <v>108.64162826538086</v>
      </c>
      <c r="H550">
        <f>SUM(Plan1!H550,Plan1!H551)/2</f>
        <v>177.54258728027344</v>
      </c>
      <c r="I550">
        <f>SUM(Plan1!I550,Plan1!I551)/2</f>
        <v>104.08514022827148</v>
      </c>
      <c r="J550">
        <f>SUM(Plan1!J550,Plan1!J551)/2</f>
        <v>581.03842163085938</v>
      </c>
      <c r="K550">
        <f>SUM(Plan1!K550,Plan1!K551)/2</f>
        <v>3.330134391784668</v>
      </c>
      <c r="L550">
        <f>SUM(Plan1!L550,Plan1!L551)/2</f>
        <v>2.7129014730453491</v>
      </c>
      <c r="M550">
        <f>SUM(Plan1!M550,Plan1!M551)/2</f>
        <v>2.7103724479675293</v>
      </c>
      <c r="N550">
        <f>SUM(Plan1!N550,Plan1!N551)/2</f>
        <v>2.533409595489502</v>
      </c>
      <c r="O550">
        <f>SUM(Plan1!O550,Plan1!O551)/2</f>
        <v>346.02484130859375</v>
      </c>
      <c r="P550">
        <f>SUM(Plan1!P550,Plan1!P551)/2</f>
        <v>153.54718780517578</v>
      </c>
      <c r="Q550">
        <f>SUM(Plan1!Q550,Plan1!Q551)/2</f>
        <v>392.92997741699219</v>
      </c>
      <c r="R550">
        <f>SUM(Plan1!R550,Plan1!R551)/2</f>
        <v>3.3490579128265381</v>
      </c>
      <c r="S550">
        <f>SUM(Plan1!S550,Plan1!S551)/2</f>
        <v>3.6273112297058105</v>
      </c>
      <c r="T550">
        <f>SUM(Plan1!T550,Plan1!T551)/2</f>
        <v>171.00048065185547</v>
      </c>
      <c r="U550">
        <f>SUM(Plan1!U550,Plan1!U551)/2</f>
        <v>69.08038330078125</v>
      </c>
      <c r="V550">
        <f>SUM(Plan1!V550,Plan1!V551)/2</f>
        <v>3.594818115234375</v>
      </c>
      <c r="W550">
        <f>SUM(Plan1!W550,Plan1!W551)/2</f>
        <v>3.4976100921630859</v>
      </c>
      <c r="X550">
        <f>SUM(Plan1!X550,Plan1!X551)/2</f>
        <v>158.18157196044922</v>
      </c>
      <c r="Y550">
        <f>SUM(Plan1!Y550,Plan1!Y551)/2</f>
        <v>49.237936019897461</v>
      </c>
      <c r="Z550">
        <f>SUM(Plan1!Z550,Plan1!Z551)/2</f>
        <v>102.83939361572266</v>
      </c>
      <c r="AA550">
        <f>SUM(Plan1!AA550,Plan1!AA551)/2</f>
        <v>62.516626358032227</v>
      </c>
      <c r="AB550">
        <f>SUM(Plan1!AB550,Plan1!AB551)/2</f>
        <v>3.4146602153778076</v>
      </c>
      <c r="AC550">
        <f>SUM(Plan1!AC550,Plan1!AC551)/2</f>
        <v>3.3673592805862427</v>
      </c>
    </row>
    <row r="551" spans="1:29" x14ac:dyDescent="0.25">
      <c r="A551" s="3">
        <v>43182.916698321758</v>
      </c>
      <c r="B551">
        <f>SUM(Plan1!B551,Plan1!B552)/2</f>
        <v>392.83042907714844</v>
      </c>
      <c r="C551">
        <f>SUM(Plan1!C551,Plan1!C552)/2</f>
        <v>1508.3355102539063</v>
      </c>
      <c r="D551">
        <f>SUM(Plan1!D551,Plan1!D552)/2</f>
        <v>368.68205261230469</v>
      </c>
      <c r="E551">
        <f>SUM(Plan1!E551,Plan1!E552)/2</f>
        <v>227.21193695068359</v>
      </c>
      <c r="F551">
        <f>SUM(Plan1!F551,Plan1!F552)/2</f>
        <v>596.77627563476563</v>
      </c>
      <c r="G551">
        <f>SUM(Plan1!G551,Plan1!G552)/2</f>
        <v>113.59485626220703</v>
      </c>
      <c r="H551">
        <f>SUM(Plan1!H551,Plan1!H552)/2</f>
        <v>155.93049621582031</v>
      </c>
      <c r="I551">
        <f>SUM(Plan1!I551,Plan1!I552)/2</f>
        <v>97.626899719238281</v>
      </c>
      <c r="J551">
        <f>SUM(Plan1!J551,Plan1!J552)/2</f>
        <v>581.16366577148438</v>
      </c>
      <c r="K551">
        <f>SUM(Plan1!K551,Plan1!K552)/2</f>
        <v>3.2164713144302368</v>
      </c>
      <c r="L551">
        <f>SUM(Plan1!L551,Plan1!L552)/2</f>
        <v>2.597116231918335</v>
      </c>
      <c r="M551">
        <f>SUM(Plan1!M551,Plan1!M552)/2</f>
        <v>2.5956861972808838</v>
      </c>
      <c r="N551">
        <f>SUM(Plan1!N551,Plan1!N552)/2</f>
        <v>2.4154727458953857</v>
      </c>
      <c r="O551">
        <f>SUM(Plan1!O551,Plan1!O552)/2</f>
        <v>345.40908813476563</v>
      </c>
      <c r="P551">
        <f>SUM(Plan1!P551,Plan1!P552)/2</f>
        <v>157.14724731445313</v>
      </c>
      <c r="Q551">
        <f>SUM(Plan1!Q551,Plan1!Q552)/2</f>
        <v>396.8948974609375</v>
      </c>
      <c r="R551">
        <f>SUM(Plan1!R551,Plan1!R552)/2</f>
        <v>3.2700134515762329</v>
      </c>
      <c r="S551">
        <f>SUM(Plan1!S551,Plan1!S552)/2</f>
        <v>3.558114767074585</v>
      </c>
      <c r="T551">
        <f>SUM(Plan1!T551,Plan1!T552)/2</f>
        <v>169.45663452148438</v>
      </c>
      <c r="U551">
        <f>SUM(Plan1!U551,Plan1!U552)/2</f>
        <v>66.859756469726563</v>
      </c>
      <c r="V551">
        <f>SUM(Plan1!V551,Plan1!V552)/2</f>
        <v>3.5813956260681152</v>
      </c>
      <c r="W551">
        <f>SUM(Plan1!W551,Plan1!W552)/2</f>
        <v>3.4396591186523438</v>
      </c>
      <c r="X551">
        <f>SUM(Plan1!X551,Plan1!X552)/2</f>
        <v>157.98657989501953</v>
      </c>
      <c r="Y551">
        <f>SUM(Plan1!Y551,Plan1!Y552)/2</f>
        <v>50.764249801635742</v>
      </c>
      <c r="Z551">
        <f>SUM(Plan1!Z551,Plan1!Z552)/2</f>
        <v>102.51377487182617</v>
      </c>
      <c r="AA551">
        <f>SUM(Plan1!AA551,Plan1!AA552)/2</f>
        <v>61.578344345092773</v>
      </c>
      <c r="AB551">
        <f>SUM(Plan1!AB551,Plan1!AB552)/2</f>
        <v>3.2534338235855103</v>
      </c>
      <c r="AC551">
        <f>SUM(Plan1!AC551,Plan1!AC552)/2</f>
        <v>3.2098463773727417</v>
      </c>
    </row>
    <row r="552" spans="1:29" x14ac:dyDescent="0.25">
      <c r="A552" s="3">
        <v>43182.958365046296</v>
      </c>
      <c r="B552">
        <f>SUM(Plan1!B552,Plan1!B553)/2</f>
        <v>392.28341674804688</v>
      </c>
      <c r="C552">
        <f>SUM(Plan1!C552,Plan1!C553)/2</f>
        <v>1507.0995483398438</v>
      </c>
      <c r="D552">
        <f>SUM(Plan1!D552,Plan1!D553)/2</f>
        <v>372.73333740234375</v>
      </c>
      <c r="E552">
        <f>SUM(Plan1!E552,Plan1!E553)/2</f>
        <v>226.24134063720703</v>
      </c>
      <c r="F552">
        <f>SUM(Plan1!F552,Plan1!F553)/2</f>
        <v>586.255615234375</v>
      </c>
      <c r="G552">
        <f>SUM(Plan1!G552,Plan1!G553)/2</f>
        <v>111.96750259399414</v>
      </c>
      <c r="H552">
        <f>SUM(Plan1!H552,Plan1!H553)/2</f>
        <v>155.92584228515625</v>
      </c>
      <c r="I552">
        <f>SUM(Plan1!I552,Plan1!I553)/2</f>
        <v>99.987319946289063</v>
      </c>
      <c r="J552">
        <f>SUM(Plan1!J552,Plan1!J553)/2</f>
        <v>579.41690063476563</v>
      </c>
      <c r="K552">
        <f>SUM(Plan1!K552,Plan1!K553)/2</f>
        <v>3.1087177991867065</v>
      </c>
      <c r="L552">
        <f>SUM(Plan1!L552,Plan1!L553)/2</f>
        <v>2.4989583492279053</v>
      </c>
      <c r="M552">
        <f>SUM(Plan1!M552,Plan1!M553)/2</f>
        <v>2.4998860359191895</v>
      </c>
      <c r="N552">
        <f>SUM(Plan1!N552,Plan1!N553)/2</f>
        <v>2.3120794296264648</v>
      </c>
      <c r="O552">
        <f>SUM(Plan1!O552,Plan1!O553)/2</f>
        <v>346.32450866699219</v>
      </c>
      <c r="P552">
        <f>SUM(Plan1!P552,Plan1!P553)/2</f>
        <v>155.86731719970703</v>
      </c>
      <c r="Q552">
        <f>SUM(Plan1!Q552,Plan1!Q553)/2</f>
        <v>398.96249389648438</v>
      </c>
      <c r="R552">
        <f>SUM(Plan1!R552,Plan1!R553)/2</f>
        <v>3.1954960823059082</v>
      </c>
      <c r="S552">
        <f>SUM(Plan1!S552,Plan1!S553)/2</f>
        <v>3.4842517375946045</v>
      </c>
      <c r="T552">
        <f>SUM(Plan1!T552,Plan1!T553)/2</f>
        <v>168.44333648681641</v>
      </c>
      <c r="U552">
        <f>SUM(Plan1!U552,Plan1!U553)/2</f>
        <v>63.726589202880859</v>
      </c>
      <c r="V552">
        <f>SUM(Plan1!V552,Plan1!V553)/2</f>
        <v>3.5437444448471069</v>
      </c>
      <c r="W552">
        <f>SUM(Plan1!W552,Plan1!W553)/2</f>
        <v>3.3796473741531372</v>
      </c>
      <c r="X552">
        <f>SUM(Plan1!X552,Plan1!X553)/2</f>
        <v>157.81698608398438</v>
      </c>
      <c r="Y552">
        <f>SUM(Plan1!Y552,Plan1!Y553)/2</f>
        <v>49.930788040161133</v>
      </c>
      <c r="Z552">
        <f>SUM(Plan1!Z552,Plan1!Z553)/2</f>
        <v>100.16193008422852</v>
      </c>
      <c r="AA552">
        <f>SUM(Plan1!AA552,Plan1!AA553)/2</f>
        <v>60.445259094238281</v>
      </c>
      <c r="AB552">
        <f>SUM(Plan1!AB552,Plan1!AB553)/2</f>
        <v>3.0969736576080322</v>
      </c>
      <c r="AC552">
        <f>SUM(Plan1!AC552,Plan1!AC553)/2</f>
        <v>3.0548610687255859</v>
      </c>
    </row>
    <row r="553" spans="1:29" x14ac:dyDescent="0.25">
      <c r="A553" s="3">
        <v>43183.000031770833</v>
      </c>
      <c r="B553">
        <f>SUM(Plan1!B553,Plan1!B554)/2</f>
        <v>392.87736511230469</v>
      </c>
      <c r="C553">
        <f>SUM(Plan1!C553,Plan1!C554)/2</f>
        <v>1505.8635864257813</v>
      </c>
      <c r="D553">
        <f>SUM(Plan1!D553,Plan1!D554)/2</f>
        <v>365.2764892578125</v>
      </c>
      <c r="E553">
        <f>SUM(Plan1!E553,Plan1!E554)/2</f>
        <v>225.86131286621094</v>
      </c>
      <c r="F553">
        <f>SUM(Plan1!F553,Plan1!F554)/2</f>
        <v>585.6031494140625</v>
      </c>
      <c r="G553">
        <f>SUM(Plan1!G553,Plan1!G554)/2</f>
        <v>109.97519302368164</v>
      </c>
      <c r="H553">
        <f>SUM(Plan1!H553,Plan1!H554)/2</f>
        <v>154.73960876464844</v>
      </c>
      <c r="I553">
        <f>SUM(Plan1!I553,Plan1!I554)/2</f>
        <v>96.127193450927734</v>
      </c>
      <c r="J553">
        <f>SUM(Plan1!J553,Plan1!J554)/2</f>
        <v>577.92752075195313</v>
      </c>
      <c r="K553">
        <f>SUM(Plan1!K553,Plan1!K554)/2</f>
        <v>3.001760721206665</v>
      </c>
      <c r="L553">
        <f>SUM(Plan1!L553,Plan1!L554)/2</f>
        <v>2.4029999971389771</v>
      </c>
      <c r="M553">
        <f>SUM(Plan1!M553,Plan1!M554)/2</f>
        <v>2.4104336500167847</v>
      </c>
      <c r="N553">
        <f>SUM(Plan1!N553,Plan1!N554)/2</f>
        <v>2.2168128490447998</v>
      </c>
      <c r="O553">
        <f>SUM(Plan1!O553,Plan1!O554)/2</f>
        <v>347.19950866699219</v>
      </c>
      <c r="P553">
        <f>SUM(Plan1!P553,Plan1!P554)/2</f>
        <v>148.84796142578125</v>
      </c>
      <c r="Q553">
        <f>SUM(Plan1!Q553,Plan1!Q554)/2</f>
        <v>393.77801513671875</v>
      </c>
      <c r="R553">
        <f>SUM(Plan1!R553,Plan1!R554)/2</f>
        <v>3.1262499094009399</v>
      </c>
      <c r="S553">
        <f>SUM(Plan1!S553,Plan1!S554)/2</f>
        <v>3.4129223823547363</v>
      </c>
      <c r="T553">
        <f>SUM(Plan1!T553,Plan1!T554)/2</f>
        <v>163.87579345703125</v>
      </c>
      <c r="U553">
        <f>SUM(Plan1!U553,Plan1!U554)/2</f>
        <v>61.509050369262695</v>
      </c>
      <c r="V553">
        <f>SUM(Plan1!V553,Plan1!V554)/2</f>
        <v>3.5098626613616943</v>
      </c>
      <c r="W553">
        <f>SUM(Plan1!W553,Plan1!W554)/2</f>
        <v>3.3459500074386597</v>
      </c>
      <c r="X553">
        <f>SUM(Plan1!X553,Plan1!X554)/2</f>
        <v>157.65653228759766</v>
      </c>
      <c r="Y553">
        <f>SUM(Plan1!Y553,Plan1!Y554)/2</f>
        <v>47.265531539916992</v>
      </c>
      <c r="Z553">
        <f>SUM(Plan1!Z553,Plan1!Z554)/2</f>
        <v>97.352863311767578</v>
      </c>
      <c r="AA553">
        <f>SUM(Plan1!AA553,Plan1!AA554)/2</f>
        <v>58.712806701660156</v>
      </c>
      <c r="AB553">
        <f>SUM(Plan1!AB553,Plan1!AB554)/2</f>
        <v>2.9583742618560791</v>
      </c>
      <c r="AC553">
        <f>SUM(Plan1!AC553,Plan1!AC554)/2</f>
        <v>2.9181499481201172</v>
      </c>
    </row>
    <row r="554" spans="1:29" x14ac:dyDescent="0.25">
      <c r="A554" s="3">
        <v>43183.04169849537</v>
      </c>
      <c r="B554">
        <f>SUM(Plan1!B554,Plan1!B555)/2</f>
        <v>392.657958984375</v>
      </c>
      <c r="C554">
        <f>SUM(Plan1!C554,Plan1!C555)/2</f>
        <v>1504.6276245117188</v>
      </c>
      <c r="D554">
        <f>SUM(Plan1!D554,Plan1!D555)/2</f>
        <v>355.5264892578125</v>
      </c>
      <c r="E554">
        <f>SUM(Plan1!E554,Plan1!E555)/2</f>
        <v>225.35034942626953</v>
      </c>
      <c r="F554">
        <f>SUM(Plan1!F554,Plan1!F555)/2</f>
        <v>584.95068359375</v>
      </c>
      <c r="G554">
        <f>SUM(Plan1!G554,Plan1!G555)/2</f>
        <v>105.99102401733398</v>
      </c>
      <c r="H554">
        <f>SUM(Plan1!H554,Plan1!H555)/2</f>
        <v>152.99868011474609</v>
      </c>
      <c r="I554">
        <f>SUM(Plan1!I554,Plan1!I555)/2</f>
        <v>95.862735748291016</v>
      </c>
      <c r="J554">
        <f>SUM(Plan1!J554,Plan1!J555)/2</f>
        <v>576.5496826171875</v>
      </c>
      <c r="K554">
        <f>SUM(Plan1!K554,Plan1!K555)/2</f>
        <v>2.9006636142730713</v>
      </c>
      <c r="L554">
        <f>SUM(Plan1!L554,Plan1!L555)/2</f>
        <v>2.3079999685287476</v>
      </c>
      <c r="M554">
        <f>SUM(Plan1!M554,Plan1!M555)/2</f>
        <v>2.3144998550415039</v>
      </c>
      <c r="N554">
        <f>SUM(Plan1!N554,Plan1!N555)/2</f>
        <v>2.1211191415786743</v>
      </c>
      <c r="O554">
        <f>SUM(Plan1!O554,Plan1!O555)/2</f>
        <v>345.96035766601563</v>
      </c>
      <c r="P554">
        <f>SUM(Plan1!P554,Plan1!P555)/2</f>
        <v>141.80928802490234</v>
      </c>
      <c r="Q554">
        <f>SUM(Plan1!Q554,Plan1!Q555)/2</f>
        <v>381.06243896484375</v>
      </c>
      <c r="R554">
        <f>SUM(Plan1!R554,Plan1!R555)/2</f>
        <v>3.0676594972610474</v>
      </c>
      <c r="S554">
        <f>SUM(Plan1!S554,Plan1!S555)/2</f>
        <v>3.3520222902297974</v>
      </c>
      <c r="T554">
        <f>SUM(Plan1!T554,Plan1!T555)/2</f>
        <v>156.09342193603516</v>
      </c>
      <c r="U554">
        <f>SUM(Plan1!U554,Plan1!U555)/2</f>
        <v>60.530935287475586</v>
      </c>
      <c r="V554">
        <f>SUM(Plan1!V554,Plan1!V555)/2</f>
        <v>3.515296459197998</v>
      </c>
      <c r="W554">
        <f>SUM(Plan1!W554,Plan1!W555)/2</f>
        <v>3.3608897924423218</v>
      </c>
      <c r="X554">
        <f>SUM(Plan1!X554,Plan1!X555)/2</f>
        <v>157.55120849609375</v>
      </c>
      <c r="Y554">
        <f>SUM(Plan1!Y554,Plan1!Y555)/2</f>
        <v>44.668634414672852</v>
      </c>
      <c r="Z554">
        <f>SUM(Plan1!Z554,Plan1!Z555)/2</f>
        <v>48.613042451441288</v>
      </c>
      <c r="AA554">
        <f>SUM(Plan1!AA554,Plan1!AA555)/2</f>
        <v>57.957439422607422</v>
      </c>
      <c r="AB554">
        <f>SUM(Plan1!AB554,Plan1!AB555)/2</f>
        <v>2.8612349033355713</v>
      </c>
      <c r="AC554">
        <f>SUM(Plan1!AC554,Plan1!AC555)/2</f>
        <v>2.8206417560577393</v>
      </c>
    </row>
    <row r="555" spans="1:29" x14ac:dyDescent="0.25">
      <c r="A555" s="3">
        <v>43183.083365219907</v>
      </c>
      <c r="B555">
        <f>SUM(Plan1!B555,Plan1!B556)/2</f>
        <v>392.49253845214844</v>
      </c>
      <c r="C555">
        <f>SUM(Plan1!C555,Plan1!C556)/2</f>
        <v>1505.9158935546875</v>
      </c>
      <c r="D555">
        <f>SUM(Plan1!D555,Plan1!D556)/2</f>
        <v>351.5689697265625</v>
      </c>
      <c r="E555">
        <f>SUM(Plan1!E555,Plan1!E556)/2</f>
        <v>225.17923736572266</v>
      </c>
      <c r="F555">
        <f>SUM(Plan1!F555,Plan1!F556)/2</f>
        <v>584.29824829101563</v>
      </c>
      <c r="G555">
        <f>SUM(Plan1!G555,Plan1!G556)/2</f>
        <v>101.51862716674805</v>
      </c>
      <c r="H555">
        <f>SUM(Plan1!H555,Plan1!H556)/2</f>
        <v>149.74556732177734</v>
      </c>
      <c r="I555">
        <f>SUM(Plan1!I555,Plan1!I556)/2</f>
        <v>96.129402160644531</v>
      </c>
      <c r="J555">
        <f>SUM(Plan1!J555,Plan1!J556)/2</f>
        <v>574.10968017578125</v>
      </c>
      <c r="K555">
        <f>SUM(Plan1!K555,Plan1!K556)/2</f>
        <v>2.8254715204238892</v>
      </c>
      <c r="L555">
        <f>SUM(Plan1!L555,Plan1!L556)/2</f>
        <v>2.2423076629638672</v>
      </c>
      <c r="M555">
        <f>SUM(Plan1!M555,Plan1!M556)/2</f>
        <v>2.2407213449478149</v>
      </c>
      <c r="N555">
        <f>SUM(Plan1!N555,Plan1!N556)/2</f>
        <v>2.0456545352935791</v>
      </c>
      <c r="O555">
        <f>SUM(Plan1!O555,Plan1!O556)/2</f>
        <v>345.26591491699219</v>
      </c>
      <c r="P555">
        <f>SUM(Plan1!P555,Plan1!P556)/2</f>
        <v>139.23529815673828</v>
      </c>
      <c r="Q555">
        <f>SUM(Plan1!Q555,Plan1!Q556)/2</f>
        <v>374.05213928222656</v>
      </c>
      <c r="R555">
        <f>SUM(Plan1!R555,Plan1!R556)/2</f>
        <v>3.0178033113479614</v>
      </c>
      <c r="S555">
        <f>SUM(Plan1!S555,Plan1!S556)/2</f>
        <v>3.3005168437957764</v>
      </c>
      <c r="T555">
        <f>SUM(Plan1!T555,Plan1!T556)/2</f>
        <v>151.31661224365234</v>
      </c>
      <c r="U555">
        <f>SUM(Plan1!U555,Plan1!U556)/2</f>
        <v>61.36540412902832</v>
      </c>
      <c r="V555">
        <f>SUM(Plan1!V555,Plan1!V556)/2</f>
        <v>3.4682825803756714</v>
      </c>
      <c r="W555">
        <f>SUM(Plan1!W555,Plan1!W556)/2</f>
        <v>3.3138902187347412</v>
      </c>
      <c r="X555">
        <f>SUM(Plan1!X555,Plan1!X556)/2</f>
        <v>157.51970672607422</v>
      </c>
      <c r="Y555">
        <f>SUM(Plan1!Y555,Plan1!Y556)/2</f>
        <v>43.662546157836914</v>
      </c>
      <c r="Z555">
        <f>SUM(Plan1!Z555,Plan1!Z556)/2</f>
        <v>66.850000001490116</v>
      </c>
      <c r="AA555">
        <f>SUM(Plan1!AA555,Plan1!AA556)/2</f>
        <v>58.754800796508789</v>
      </c>
      <c r="AB555">
        <f>SUM(Plan1!AB555,Plan1!AB556)/2</f>
        <v>2.8803061246871948</v>
      </c>
      <c r="AC555">
        <f>SUM(Plan1!AC555,Plan1!AC556)/2</f>
        <v>2.8403470516204834</v>
      </c>
    </row>
    <row r="556" spans="1:29" x14ac:dyDescent="0.25">
      <c r="A556" s="3">
        <v>43183.125031944444</v>
      </c>
      <c r="B556">
        <f>SUM(Plan1!B556,Plan1!B557)/2</f>
        <v>392.91792297363281</v>
      </c>
      <c r="C556">
        <f>SUM(Plan1!C556,Plan1!C557)/2</f>
        <v>1506.8172607421875</v>
      </c>
      <c r="D556">
        <f>SUM(Plan1!D556,Plan1!D557)/2</f>
        <v>349.33201599121094</v>
      </c>
      <c r="E556">
        <f>SUM(Plan1!E556,Plan1!E557)/2</f>
        <v>225.22597503662109</v>
      </c>
      <c r="F556">
        <f>SUM(Plan1!F556,Plan1!F557)/2</f>
        <v>583.64581298828125</v>
      </c>
      <c r="G556">
        <f>SUM(Plan1!G556,Plan1!G557)/2</f>
        <v>97.244670867919922</v>
      </c>
      <c r="H556">
        <f>SUM(Plan1!H556,Plan1!H557)/2</f>
        <v>147.57553863525391</v>
      </c>
      <c r="I556">
        <f>SUM(Plan1!I556,Plan1!I557)/2</f>
        <v>91.286548614501953</v>
      </c>
      <c r="J556">
        <f>SUM(Plan1!J556,Plan1!J557)/2</f>
        <v>574.05068969726563</v>
      </c>
      <c r="K556">
        <f>SUM(Plan1!K556,Plan1!K557)/2</f>
        <v>2.7600721120834351</v>
      </c>
      <c r="L556">
        <f>SUM(Plan1!L556,Plan1!L557)/2</f>
        <v>2.1969743967056274</v>
      </c>
      <c r="M556">
        <f>SUM(Plan1!M556,Plan1!M557)/2</f>
        <v>2.1898123025894165</v>
      </c>
      <c r="N556">
        <f>SUM(Plan1!N556,Plan1!N557)/2</f>
        <v>1.9914790391921997</v>
      </c>
      <c r="O556">
        <f>SUM(Plan1!O556,Plan1!O557)/2</f>
        <v>345.288818359375</v>
      </c>
      <c r="P556">
        <f>SUM(Plan1!P556,Plan1!P557)/2</f>
        <v>139.63276672363281</v>
      </c>
      <c r="Q556">
        <f>SUM(Plan1!Q556,Plan1!Q557)/2</f>
        <v>371.54579162597656</v>
      </c>
      <c r="R556">
        <f>SUM(Plan1!R556,Plan1!R557)/2</f>
        <v>2.9696615934371948</v>
      </c>
      <c r="S556">
        <f>SUM(Plan1!S556,Plan1!S557)/2</f>
        <v>3.2469164133071899</v>
      </c>
      <c r="T556">
        <f>SUM(Plan1!T556,Plan1!T557)/2</f>
        <v>145.25689697265625</v>
      </c>
      <c r="U556">
        <f>SUM(Plan1!U556,Plan1!U557)/2</f>
        <v>60.669214248657227</v>
      </c>
      <c r="V556">
        <f>SUM(Plan1!V556,Plan1!V557)/2</f>
        <v>3.4503772258758545</v>
      </c>
      <c r="W556">
        <f>SUM(Plan1!W556,Plan1!W557)/2</f>
        <v>3.2932215929031372</v>
      </c>
      <c r="X556">
        <f>SUM(Plan1!X556,Plan1!X557)/2</f>
        <v>157.64793395996094</v>
      </c>
      <c r="Y556">
        <f>SUM(Plan1!Y556,Plan1!Y557)/2</f>
        <v>41.856943130493164</v>
      </c>
      <c r="Z556">
        <f>SUM(Plan1!Z556,Plan1!Z557)/2</f>
        <v>116.49347686767578</v>
      </c>
      <c r="AA556">
        <f>SUM(Plan1!AA556,Plan1!AA557)/2</f>
        <v>57.2939453125</v>
      </c>
      <c r="AB556">
        <f>SUM(Plan1!AB556,Plan1!AB557)/2</f>
        <v>2.8494713306427002</v>
      </c>
      <c r="AC556">
        <f>SUM(Plan1!AC556,Plan1!AC557)/2</f>
        <v>2.8123378753662109</v>
      </c>
    </row>
    <row r="557" spans="1:29" x14ac:dyDescent="0.25">
      <c r="A557" s="3">
        <v>43183.166698668982</v>
      </c>
      <c r="B557">
        <f>SUM(Plan1!B557,Plan1!B558)/2</f>
        <v>393.37493896484375</v>
      </c>
      <c r="C557">
        <f>SUM(Plan1!C557,Plan1!C558)/2</f>
        <v>1504.8074951171875</v>
      </c>
      <c r="D557">
        <f>SUM(Plan1!D557,Plan1!D558)/2</f>
        <v>343.73185729980469</v>
      </c>
      <c r="E557">
        <f>SUM(Plan1!E557,Plan1!E558)/2</f>
        <v>224.37511444091797</v>
      </c>
      <c r="F557">
        <f>SUM(Plan1!F557,Plan1!F558)/2</f>
        <v>576.828369140625</v>
      </c>
      <c r="G557">
        <f>SUM(Plan1!G557,Plan1!G558)/2</f>
        <v>95.354377746582031</v>
      </c>
      <c r="H557">
        <f>SUM(Plan1!H557,Plan1!H558)/2</f>
        <v>148.27317047119141</v>
      </c>
      <c r="I557">
        <f>SUM(Plan1!I557,Plan1!I558)/2</f>
        <v>90.11053466796875</v>
      </c>
      <c r="J557">
        <f>SUM(Plan1!J557,Plan1!J558)/2</f>
        <v>573.97943115234375</v>
      </c>
      <c r="K557">
        <f>SUM(Plan1!K557,Plan1!K558)/2</f>
        <v>2.6862549781799316</v>
      </c>
      <c r="L557">
        <f>SUM(Plan1!L557,Plan1!L558)/2</f>
        <v>2.1336666345596313</v>
      </c>
      <c r="M557">
        <f>SUM(Plan1!M557,Plan1!M558)/2</f>
        <v>2.1326209306716919</v>
      </c>
      <c r="N557">
        <f>SUM(Plan1!N557,Plan1!N558)/2</f>
        <v>1.9315434098243713</v>
      </c>
      <c r="O557">
        <f>SUM(Plan1!O557,Plan1!O558)/2</f>
        <v>345.8902587890625</v>
      </c>
      <c r="P557">
        <f>SUM(Plan1!P557,Plan1!P558)/2</f>
        <v>134.96798706054688</v>
      </c>
      <c r="Q557">
        <f>SUM(Plan1!Q557,Plan1!Q558)/2</f>
        <v>369.64964294433594</v>
      </c>
      <c r="R557">
        <f>SUM(Plan1!R557,Plan1!R558)/2</f>
        <v>2.9267728328704834</v>
      </c>
      <c r="S557">
        <f>SUM(Plan1!S557,Plan1!S558)/2</f>
        <v>3.1949256658554077</v>
      </c>
      <c r="T557">
        <f>SUM(Plan1!T557,Plan1!T558)/2</f>
        <v>141.50370788574219</v>
      </c>
      <c r="U557">
        <f>SUM(Plan1!U557,Plan1!U558)/2</f>
        <v>57.796298980712891</v>
      </c>
      <c r="V557">
        <f>SUM(Plan1!V557,Plan1!V558)/2</f>
        <v>3.4575995206832886</v>
      </c>
      <c r="W557">
        <f>SUM(Plan1!W557,Plan1!W558)/2</f>
        <v>3.3036905527114868</v>
      </c>
      <c r="X557">
        <f>SUM(Plan1!X557,Plan1!X558)/2</f>
        <v>157.648681640625</v>
      </c>
      <c r="Y557">
        <f>SUM(Plan1!Y557,Plan1!Y558)/2</f>
        <v>38.774999618530273</v>
      </c>
      <c r="Z557">
        <f>SUM(Plan1!Z557,Plan1!Z558)/2</f>
        <v>95.058696746826172</v>
      </c>
      <c r="AA557">
        <f>SUM(Plan1!AA557,Plan1!AA558)/2</f>
        <v>55.367834091186523</v>
      </c>
      <c r="AB557">
        <f>SUM(Plan1!AB557,Plan1!AB558)/2</f>
        <v>2.7224134206771851</v>
      </c>
      <c r="AC557">
        <f>SUM(Plan1!AC557,Plan1!AC558)/2</f>
        <v>2.6927326917648315</v>
      </c>
    </row>
    <row r="558" spans="1:29" x14ac:dyDescent="0.25">
      <c r="A558" s="3">
        <v>43183.208365393519</v>
      </c>
      <c r="B558">
        <f>SUM(Plan1!B558,Plan1!B559)/2</f>
        <v>393.66824340820313</v>
      </c>
      <c r="C558">
        <f>SUM(Plan1!C558,Plan1!C559)/2</f>
        <v>1504.2269287109375</v>
      </c>
      <c r="D558">
        <f>SUM(Plan1!D558,Plan1!D559)/2</f>
        <v>336.11643981933594</v>
      </c>
      <c r="E558">
        <f>SUM(Plan1!E558,Plan1!E559)/2</f>
        <v>224.15123748779297</v>
      </c>
      <c r="F558">
        <f>SUM(Plan1!F558,Plan1!F559)/2</f>
        <v>570.07403564453125</v>
      </c>
      <c r="G558">
        <f>SUM(Plan1!G558,Plan1!G559)/2</f>
        <v>92.602897644042969</v>
      </c>
      <c r="H558">
        <f>SUM(Plan1!H558,Plan1!H559)/2</f>
        <v>120.70395660400391</v>
      </c>
      <c r="I558">
        <f>SUM(Plan1!I558,Plan1!I559)/2</f>
        <v>79.768352508544922</v>
      </c>
      <c r="J558">
        <f>SUM(Plan1!J558,Plan1!J559)/2</f>
        <v>572.8056640625</v>
      </c>
      <c r="K558">
        <f>SUM(Plan1!K558,Plan1!K559)/2</f>
        <v>2.6187107563018799</v>
      </c>
      <c r="L558">
        <f>SUM(Plan1!L558,Plan1!L559)/2</f>
        <v>2.0885999202728271</v>
      </c>
      <c r="M558">
        <f>SUM(Plan1!M558,Plan1!M559)/2</f>
        <v>2.0829945802688599</v>
      </c>
      <c r="N558">
        <f>SUM(Plan1!N558,Plan1!N559)/2</f>
        <v>1.8808173537254333</v>
      </c>
      <c r="O558">
        <f>SUM(Plan1!O558,Plan1!O559)/2</f>
        <v>346.49867248535156</v>
      </c>
      <c r="P558">
        <f>SUM(Plan1!P558,Plan1!P559)/2</f>
        <v>128.97577285766602</v>
      </c>
      <c r="Q558">
        <f>SUM(Plan1!Q558,Plan1!Q559)/2</f>
        <v>367.26156616210938</v>
      </c>
      <c r="R558">
        <f>SUM(Plan1!R558,Plan1!R559)/2</f>
        <v>2.8900121450424194</v>
      </c>
      <c r="S558">
        <f>SUM(Plan1!S558,Plan1!S559)/2</f>
        <v>3.1566030979156494</v>
      </c>
      <c r="T558">
        <f>SUM(Plan1!T558,Plan1!T559)/2</f>
        <v>136.85700225830078</v>
      </c>
      <c r="U558">
        <f>SUM(Plan1!U558,Plan1!U559)/2</f>
        <v>55.098623275756836</v>
      </c>
      <c r="V558">
        <f>SUM(Plan1!V558,Plan1!V559)/2</f>
        <v>3.4028868675231934</v>
      </c>
      <c r="W558">
        <f>SUM(Plan1!W558,Plan1!W559)/2</f>
        <v>3.2574595212936401</v>
      </c>
      <c r="X558">
        <f>SUM(Plan1!X558,Plan1!X559)/2</f>
        <v>157.74788665771484</v>
      </c>
      <c r="Y558">
        <f>SUM(Plan1!Y558,Plan1!Y559)/2</f>
        <v>36.525707244873047</v>
      </c>
      <c r="Z558">
        <f>SUM(Plan1!Z558,Plan1!Z559)/2</f>
        <v>90.1583251953125</v>
      </c>
      <c r="AA558">
        <f>SUM(Plan1!AA558,Plan1!AA559)/2</f>
        <v>53.393333435058594</v>
      </c>
      <c r="AB558">
        <f>SUM(Plan1!AB558,Plan1!AB559)/2</f>
        <v>2.6482231616973877</v>
      </c>
      <c r="AC558">
        <f>SUM(Plan1!AC558,Plan1!AC559)/2</f>
        <v>2.6212714910507202</v>
      </c>
    </row>
    <row r="559" spans="1:29" x14ac:dyDescent="0.25">
      <c r="A559" s="3">
        <v>43183.250032118056</v>
      </c>
      <c r="B559">
        <f>SUM(Plan1!B559,Plan1!B560)/2</f>
        <v>393.32460021972656</v>
      </c>
      <c r="C559">
        <f>SUM(Plan1!C559,Plan1!C560)/2</f>
        <v>1506.4574584960938</v>
      </c>
      <c r="D559">
        <f>SUM(Plan1!D559,Plan1!D560)/2</f>
        <v>330.80026245117188</v>
      </c>
      <c r="E559">
        <f>SUM(Plan1!E559,Plan1!E560)/2</f>
        <v>223.97473907470703</v>
      </c>
      <c r="F559">
        <f>SUM(Plan1!F559,Plan1!F560)/2</f>
        <v>569.54779052734375</v>
      </c>
      <c r="G559">
        <f>SUM(Plan1!G559,Plan1!G560)/2</f>
        <v>89.232894897460938</v>
      </c>
      <c r="H559">
        <f>SUM(Plan1!H559,Plan1!H560)/2</f>
        <v>93.078449249267578</v>
      </c>
      <c r="I559">
        <f>SUM(Plan1!I559,Plan1!I560)/2</f>
        <v>63.77924919128418</v>
      </c>
      <c r="J559">
        <f>SUM(Plan1!J559,Plan1!J560)/2</f>
        <v>572.36636352539063</v>
      </c>
      <c r="K559">
        <f>SUM(Plan1!K559,Plan1!K560)/2</f>
        <v>2.5773305892944336</v>
      </c>
      <c r="L559">
        <f>SUM(Plan1!L559,Plan1!L560)/2</f>
        <v>2.0825999975204468</v>
      </c>
      <c r="M559">
        <f>SUM(Plan1!M559,Plan1!M560)/2</f>
        <v>2.0703170299530029</v>
      </c>
      <c r="N559">
        <f>SUM(Plan1!N559,Plan1!N560)/2</f>
        <v>1.8628764748573303</v>
      </c>
      <c r="O559">
        <f>SUM(Plan1!O559,Plan1!O560)/2</f>
        <v>345.39167785644531</v>
      </c>
      <c r="P559">
        <f>SUM(Plan1!P559,Plan1!P560)/2</f>
        <v>113.21467971801758</v>
      </c>
      <c r="Q559">
        <f>SUM(Plan1!Q559,Plan1!Q560)/2</f>
        <v>359.34115600585938</v>
      </c>
      <c r="R559">
        <f>SUM(Plan1!R559,Plan1!R560)/2</f>
        <v>2.8630861043930054</v>
      </c>
      <c r="S559">
        <f>SUM(Plan1!S559,Plan1!S560)/2</f>
        <v>3.1345878839492798</v>
      </c>
      <c r="T559">
        <f>SUM(Plan1!T559,Plan1!T560)/2</f>
        <v>131.98992156982422</v>
      </c>
      <c r="U559">
        <f>SUM(Plan1!U559,Plan1!U560)/2</f>
        <v>52.403585433959961</v>
      </c>
      <c r="V559">
        <f>SUM(Plan1!V559,Plan1!V560)/2</f>
        <v>3.4140341281890869</v>
      </c>
      <c r="W559">
        <f>SUM(Plan1!W559,Plan1!W560)/2</f>
        <v>3.2717070579528809</v>
      </c>
      <c r="X559">
        <f>SUM(Plan1!X559,Plan1!X560)/2</f>
        <v>158.06230926513672</v>
      </c>
      <c r="Y559">
        <f>SUM(Plan1!Y559,Plan1!Y560)/2</f>
        <v>34.428661346435547</v>
      </c>
      <c r="Z559">
        <f>SUM(Plan1!Z559,Plan1!Z560)/2</f>
        <v>95.934177398681641</v>
      </c>
      <c r="AA559">
        <f>SUM(Plan1!AA559,Plan1!AA560)/2</f>
        <v>49.469697952270508</v>
      </c>
      <c r="AB559">
        <f>SUM(Plan1!AB559,Plan1!AB560)/2</f>
        <v>2.5938224792480469</v>
      </c>
      <c r="AC559">
        <f>SUM(Plan1!AC559,Plan1!AC560)/2</f>
        <v>2.5656288862228394</v>
      </c>
    </row>
    <row r="560" spans="1:29" x14ac:dyDescent="0.25">
      <c r="A560" s="3">
        <v>43183.291698842593</v>
      </c>
      <c r="B560">
        <f>SUM(Plan1!B560,Plan1!B561)/2</f>
        <v>393.02827453613281</v>
      </c>
      <c r="C560">
        <f>SUM(Plan1!C560,Plan1!C561)/2</f>
        <v>1506.3377685546875</v>
      </c>
      <c r="D560">
        <f>SUM(Plan1!D560,Plan1!D561)/2</f>
        <v>333.48649597167969</v>
      </c>
      <c r="E560">
        <f>SUM(Plan1!E560,Plan1!E561)/2</f>
        <v>223.18773651123047</v>
      </c>
      <c r="F560">
        <f>SUM(Plan1!F560,Plan1!F561)/2</f>
        <v>569.02151489257813</v>
      </c>
      <c r="G560">
        <f>SUM(Plan1!G560,Plan1!G561)/2</f>
        <v>89.5625</v>
      </c>
      <c r="H560">
        <f>SUM(Plan1!H560,Plan1!H561)/2</f>
        <v>132.38142776489258</v>
      </c>
      <c r="I560">
        <f>SUM(Plan1!I560,Plan1!I561)/2</f>
        <v>78.628271102905273</v>
      </c>
      <c r="J560">
        <f>SUM(Plan1!J560,Plan1!J561)/2</f>
        <v>571.50546264648438</v>
      </c>
      <c r="K560">
        <f>SUM(Plan1!K560,Plan1!K561)/2</f>
        <v>2.5541571378707886</v>
      </c>
      <c r="L560">
        <f>SUM(Plan1!L560,Plan1!L561)/2</f>
        <v>2.0472500324249268</v>
      </c>
      <c r="M560">
        <f>SUM(Plan1!M560,Plan1!M561)/2</f>
        <v>2.0459034442901611</v>
      </c>
      <c r="N560">
        <f>SUM(Plan1!N560,Plan1!N561)/2</f>
        <v>1.8381102681159973</v>
      </c>
      <c r="O560">
        <f>SUM(Plan1!O560,Plan1!O561)/2</f>
        <v>343.95962524414063</v>
      </c>
      <c r="P560">
        <f>SUM(Plan1!P560,Plan1!P561)/2</f>
        <v>109.28219604492188</v>
      </c>
      <c r="Q560">
        <f>SUM(Plan1!Q560,Plan1!Q561)/2</f>
        <v>349.05059814453125</v>
      </c>
      <c r="R560">
        <f>SUM(Plan1!R560,Plan1!R561)/2</f>
        <v>2.8468883037567139</v>
      </c>
      <c r="S560">
        <f>SUM(Plan1!S560,Plan1!S561)/2</f>
        <v>3.1150660514831543</v>
      </c>
      <c r="T560">
        <f>SUM(Plan1!T560,Plan1!T561)/2</f>
        <v>131.34391021728516</v>
      </c>
      <c r="U560">
        <f>SUM(Plan1!U560,Plan1!U561)/2</f>
        <v>50.008127212524414</v>
      </c>
      <c r="V560">
        <f>SUM(Plan1!V560,Plan1!V561)/2</f>
        <v>3.4511362314224243</v>
      </c>
      <c r="W560">
        <f>SUM(Plan1!W560,Plan1!W561)/2</f>
        <v>3.3087807893753052</v>
      </c>
      <c r="X560">
        <f>SUM(Plan1!X560,Plan1!X561)/2</f>
        <v>158.22182464599609</v>
      </c>
      <c r="Y560">
        <f>SUM(Plan1!Y560,Plan1!Y561)/2</f>
        <v>32.968902587890625</v>
      </c>
      <c r="Z560">
        <f>SUM(Plan1!Z560,Plan1!Z561)/2</f>
        <v>95.197849273681641</v>
      </c>
      <c r="AA560">
        <f>SUM(Plan1!AA560,Plan1!AA561)/2</f>
        <v>47.575649261474609</v>
      </c>
      <c r="AB560">
        <f>SUM(Plan1!AB560,Plan1!AB561)/2</f>
        <v>2.5367618799209595</v>
      </c>
      <c r="AC560">
        <f>SUM(Plan1!AC560,Plan1!AC561)/2</f>
        <v>2.510075569152832</v>
      </c>
    </row>
    <row r="561" spans="1:29" x14ac:dyDescent="0.25">
      <c r="A561" s="3">
        <v>43183.33336556713</v>
      </c>
      <c r="B561">
        <f>SUM(Plan1!B561,Plan1!B562)/2</f>
        <v>392.77896118164063</v>
      </c>
      <c r="C561">
        <f>SUM(Plan1!C561,Plan1!C562)/2</f>
        <v>1505.7357788085938</v>
      </c>
      <c r="D561">
        <f>SUM(Plan1!D561,Plan1!D562)/2</f>
        <v>336.62661743164063</v>
      </c>
      <c r="E561">
        <f>SUM(Plan1!E561,Plan1!E562)/2</f>
        <v>222.95729064941406</v>
      </c>
      <c r="F561">
        <f>SUM(Plan1!F561,Plan1!F562)/2</f>
        <v>568.4952392578125</v>
      </c>
      <c r="G561">
        <f>SUM(Plan1!G561,Plan1!G562)/2</f>
        <v>89.589672088623047</v>
      </c>
      <c r="H561">
        <f>SUM(Plan1!H561,Plan1!H562)/2</f>
        <v>171.17142486572266</v>
      </c>
      <c r="I561">
        <f>SUM(Plan1!I561,Plan1!I562)/2</f>
        <v>98.528270721435547</v>
      </c>
      <c r="J561">
        <f>SUM(Plan1!J561,Plan1!J562)/2</f>
        <v>571.0028076171875</v>
      </c>
      <c r="K561">
        <f>SUM(Plan1!K561,Plan1!K562)/2</f>
        <v>2.5095217227935791</v>
      </c>
      <c r="L561">
        <f>SUM(Plan1!L561,Plan1!L562)/2</f>
        <v>1.9719643592834473</v>
      </c>
      <c r="M561">
        <f>SUM(Plan1!M561,Plan1!M562)/2</f>
        <v>1.9850205183029175</v>
      </c>
      <c r="N561">
        <f>SUM(Plan1!N561,Plan1!N562)/2</f>
        <v>1.7781193256378174</v>
      </c>
      <c r="O561">
        <f>SUM(Plan1!O561,Plan1!O562)/2</f>
        <v>343.81674194335938</v>
      </c>
      <c r="P561">
        <f>SUM(Plan1!P561,Plan1!P562)/2</f>
        <v>115.70526504516602</v>
      </c>
      <c r="Q561">
        <f>SUM(Plan1!Q561,Plan1!Q562)/2</f>
        <v>337.06748962402344</v>
      </c>
      <c r="R561">
        <f>SUM(Plan1!R561,Plan1!R562)/2</f>
        <v>2.844199538230896</v>
      </c>
      <c r="S561">
        <f>SUM(Plan1!S561,Plan1!S562)/2</f>
        <v>3.0991643667221069</v>
      </c>
      <c r="T561">
        <f>SUM(Plan1!T561,Plan1!T562)/2</f>
        <v>127.88743591308594</v>
      </c>
      <c r="U561">
        <f>SUM(Plan1!U561,Plan1!U562)/2</f>
        <v>49.397563934326172</v>
      </c>
      <c r="V561">
        <f>SUM(Plan1!V561,Plan1!V562)/2</f>
        <v>3.4481199979782104</v>
      </c>
      <c r="W561">
        <f>SUM(Plan1!W561,Plan1!W562)/2</f>
        <v>3.3069397211074829</v>
      </c>
      <c r="X561">
        <f>SUM(Plan1!X561,Plan1!X562)/2</f>
        <v>158.30000305175781</v>
      </c>
      <c r="Y561">
        <f>SUM(Plan1!Y561,Plan1!Y562)/2</f>
        <v>32.084877014160156</v>
      </c>
      <c r="Z561">
        <f>SUM(Plan1!Z561,Plan1!Z562)/2</f>
        <v>87.106777191162109</v>
      </c>
      <c r="AA561">
        <f>SUM(Plan1!AA561,Plan1!AA562)/2</f>
        <v>45.865104675292969</v>
      </c>
      <c r="AB561">
        <f>SUM(Plan1!AB561,Plan1!AB562)/2</f>
        <v>2.5019959211349487</v>
      </c>
      <c r="AC561">
        <f>SUM(Plan1!AC561,Plan1!AC562)/2</f>
        <v>2.4732180833816528</v>
      </c>
    </row>
    <row r="562" spans="1:29" x14ac:dyDescent="0.25">
      <c r="A562" s="3">
        <v>43183.375032291668</v>
      </c>
      <c r="B562">
        <f>SUM(Plan1!B562,Plan1!B563)/2</f>
        <v>392.5714111328125</v>
      </c>
      <c r="C562">
        <f>SUM(Plan1!C562,Plan1!C563)/2</f>
        <v>1508.5156860351563</v>
      </c>
      <c r="D562">
        <f>SUM(Plan1!D562,Plan1!D563)/2</f>
        <v>330.42759704589844</v>
      </c>
      <c r="E562">
        <f>SUM(Plan1!E562,Plan1!E563)/2</f>
        <v>222.40049743652344</v>
      </c>
      <c r="F562">
        <f>SUM(Plan1!F562,Plan1!F563)/2</f>
        <v>568.6092529296875</v>
      </c>
      <c r="G562">
        <f>SUM(Plan1!G562,Plan1!G563)/2</f>
        <v>87.452171325683594</v>
      </c>
      <c r="H562">
        <f>SUM(Plan1!H562,Plan1!H563)/2</f>
        <v>183.29155731201172</v>
      </c>
      <c r="I562">
        <f>SUM(Plan1!I562,Plan1!I563)/2</f>
        <v>104.21236038208008</v>
      </c>
      <c r="J562">
        <f>SUM(Plan1!J562,Plan1!J563)/2</f>
        <v>571.22476196289063</v>
      </c>
      <c r="K562">
        <f>SUM(Plan1!K562,Plan1!K563)/2</f>
        <v>2.4253787994384766</v>
      </c>
      <c r="L562">
        <f>SUM(Plan1!L562,Plan1!L563)/2</f>
        <v>1.8777142763137817</v>
      </c>
      <c r="M562">
        <f>SUM(Plan1!M562,Plan1!M563)/2</f>
        <v>1.8978399634361267</v>
      </c>
      <c r="N562">
        <f>SUM(Plan1!N562,Plan1!N563)/2</f>
        <v>1.6900991797447205</v>
      </c>
      <c r="O562">
        <f>SUM(Plan1!O562,Plan1!O563)/2</f>
        <v>344.88703918457031</v>
      </c>
      <c r="P562">
        <f>SUM(Plan1!P562,Plan1!P563)/2</f>
        <v>111.7215690612793</v>
      </c>
      <c r="Q562">
        <f>SUM(Plan1!Q562,Plan1!Q563)/2</f>
        <v>330.32928466796875</v>
      </c>
      <c r="R562">
        <f>SUM(Plan1!R562,Plan1!R563)/2</f>
        <v>2.8451189994812012</v>
      </c>
      <c r="S562">
        <f>SUM(Plan1!S562,Plan1!S563)/2</f>
        <v>3.095417857170105</v>
      </c>
      <c r="T562">
        <f>SUM(Plan1!T562,Plan1!T563)/2</f>
        <v>125.72581481933594</v>
      </c>
      <c r="U562">
        <f>SUM(Plan1!U562,Plan1!U563)/2</f>
        <v>48.162565231323242</v>
      </c>
      <c r="V562">
        <f>SUM(Plan1!V562,Plan1!V563)/2</f>
        <v>3.4847104549407959</v>
      </c>
      <c r="W562">
        <f>SUM(Plan1!W562,Plan1!W563)/2</f>
        <v>3.3421261310577393</v>
      </c>
      <c r="X562">
        <f>SUM(Plan1!X562,Plan1!X563)/2</f>
        <v>158.45000457763672</v>
      </c>
      <c r="Y562">
        <f>SUM(Plan1!Y562,Plan1!Y563)/2</f>
        <v>32.514240264892578</v>
      </c>
      <c r="Z562">
        <f>SUM(Plan1!Z562,Plan1!Z563)/2</f>
        <v>85.861110687255859</v>
      </c>
      <c r="AA562">
        <f>SUM(Plan1!AA562,Plan1!AA563)/2</f>
        <v>43.650819778442383</v>
      </c>
      <c r="AB562">
        <f>SUM(Plan1!AB562,Plan1!AB563)/2</f>
        <v>2.4909195899963379</v>
      </c>
      <c r="AC562">
        <f>SUM(Plan1!AC562,Plan1!AC563)/2</f>
        <v>2.461363673210144</v>
      </c>
    </row>
    <row r="563" spans="1:29" x14ac:dyDescent="0.25">
      <c r="A563" s="3">
        <v>43183.416699016205</v>
      </c>
      <c r="B563">
        <f>SUM(Plan1!B563,Plan1!B564)/2</f>
        <v>392.7879638671875</v>
      </c>
      <c r="C563">
        <f>SUM(Plan1!C563,Plan1!C564)/2</f>
        <v>1511.9849853515625</v>
      </c>
      <c r="D563">
        <f>SUM(Plan1!D563,Plan1!D564)/2</f>
        <v>324.67373657226563</v>
      </c>
      <c r="E563">
        <f>SUM(Plan1!E563,Plan1!E564)/2</f>
        <v>221.59647369384766</v>
      </c>
      <c r="F563">
        <f>SUM(Plan1!F563,Plan1!F564)/2</f>
        <v>569.57821655273438</v>
      </c>
      <c r="G563">
        <f>SUM(Plan1!G563,Plan1!G564)/2</f>
        <v>88.421051025390625</v>
      </c>
      <c r="H563">
        <f>SUM(Plan1!H563,Plan1!H564)/2</f>
        <v>195.83070373535156</v>
      </c>
      <c r="I563">
        <f>SUM(Plan1!I563,Plan1!I564)/2</f>
        <v>112.36054229736328</v>
      </c>
      <c r="J563">
        <f>SUM(Plan1!J563,Plan1!J564)/2</f>
        <v>569.713134765625</v>
      </c>
      <c r="K563">
        <f>SUM(Plan1!K563,Plan1!K564)/2</f>
        <v>2.349284291267395</v>
      </c>
      <c r="L563">
        <f>SUM(Plan1!L563,Plan1!L564)/2</f>
        <v>1.7899999618530273</v>
      </c>
      <c r="M563">
        <f>SUM(Plan1!M563,Plan1!M564)/2</f>
        <v>1.8053703904151917</v>
      </c>
      <c r="N563">
        <f>SUM(Plan1!N563,Plan1!N564)/2</f>
        <v>1.5988260507583618</v>
      </c>
      <c r="O563">
        <f>SUM(Plan1!O563,Plan1!O564)/2</f>
        <v>344.94609069824219</v>
      </c>
      <c r="P563">
        <f>SUM(Plan1!P563,Plan1!P564)/2</f>
        <v>121.04735565185547</v>
      </c>
      <c r="Q563">
        <f>SUM(Plan1!Q563,Plan1!Q564)/2</f>
        <v>319.97431945800781</v>
      </c>
      <c r="R563">
        <f>SUM(Plan1!R563,Plan1!R564)/2</f>
        <v>2.8428404331207275</v>
      </c>
      <c r="S563">
        <f>SUM(Plan1!S563,Plan1!S564)/2</f>
        <v>3.095874547958374</v>
      </c>
      <c r="T563">
        <f>SUM(Plan1!T563,Plan1!T564)/2</f>
        <v>125.84067153930664</v>
      </c>
      <c r="U563">
        <f>SUM(Plan1!U563,Plan1!U564)/2</f>
        <v>48.203830718994141</v>
      </c>
      <c r="V563">
        <f>SUM(Plan1!V563,Plan1!V564)/2</f>
        <v>3.4612171649932861</v>
      </c>
      <c r="W563">
        <f>SUM(Plan1!W563,Plan1!W564)/2</f>
        <v>3.4115101099014282</v>
      </c>
      <c r="X563">
        <f>SUM(Plan1!X563,Plan1!X564)/2</f>
        <v>158.60000610351563</v>
      </c>
      <c r="Y563">
        <f>SUM(Plan1!Y563,Plan1!Y564)/2</f>
        <v>32.947137832641602</v>
      </c>
      <c r="Z563">
        <f>SUM(Plan1!Z563,Plan1!Z564)/2</f>
        <v>84.064033508300781</v>
      </c>
      <c r="AA563">
        <f>SUM(Plan1!AA563,Plan1!AA564)/2</f>
        <v>42.541893005371094</v>
      </c>
      <c r="AB563">
        <f>SUM(Plan1!AB563,Plan1!AB564)/2</f>
        <v>2.4871588945388794</v>
      </c>
      <c r="AC563">
        <f>SUM(Plan1!AC563,Plan1!AC564)/2</f>
        <v>2.4563636779785156</v>
      </c>
    </row>
    <row r="564" spans="1:29" x14ac:dyDescent="0.25">
      <c r="A564" s="3">
        <v>43183.458365740742</v>
      </c>
      <c r="B564">
        <f>SUM(Plan1!B564,Plan1!B565)/2</f>
        <v>393.13885498046875</v>
      </c>
      <c r="C564">
        <f>SUM(Plan1!C564,Plan1!C565)/2</f>
        <v>1514.2634887695313</v>
      </c>
      <c r="D564">
        <f>SUM(Plan1!D564,Plan1!D565)/2</f>
        <v>329.44923400878906</v>
      </c>
      <c r="E564">
        <f>SUM(Plan1!E564,Plan1!E565)/2</f>
        <v>144.665771484375</v>
      </c>
      <c r="F564">
        <f>SUM(Plan1!F564,Plan1!F565)/2</f>
        <v>380.03501892089844</v>
      </c>
      <c r="G564">
        <f>SUM(Plan1!G564,Plan1!G565)/2</f>
        <v>93.293048858642578</v>
      </c>
      <c r="H564">
        <f>SUM(Plan1!H564,Plan1!H565)/2</f>
        <v>195.02191162109375</v>
      </c>
      <c r="I564">
        <f>SUM(Plan1!I564,Plan1!I565)/2</f>
        <v>114.81641387939453</v>
      </c>
      <c r="J564">
        <f>SUM(Plan1!J564,Plan1!J565)/2</f>
        <v>520.90640258789063</v>
      </c>
      <c r="K564">
        <f>SUM(Plan1!K564,Plan1!K565)/2</f>
        <v>2.2883907556533813</v>
      </c>
      <c r="L564">
        <f>SUM(Plan1!L564,Plan1!L565)/2</f>
        <v>1.7400000095367432</v>
      </c>
      <c r="M564">
        <f>SUM(Plan1!M564,Plan1!M565)/2</f>
        <v>1.7348066568374634</v>
      </c>
      <c r="N564">
        <f>SUM(Plan1!N564,Plan1!N565)/2</f>
        <v>1.5257233381271362</v>
      </c>
      <c r="O564">
        <f>SUM(Plan1!O564,Plan1!O565)/2</f>
        <v>172.24117431789637</v>
      </c>
      <c r="P564">
        <f>SUM(Plan1!P564,Plan1!P565)/2</f>
        <v>132.52307891845703</v>
      </c>
      <c r="Q564">
        <f>SUM(Plan1!Q564,Plan1!Q565)/2</f>
        <v>301.21893310546875</v>
      </c>
      <c r="R564">
        <f>SUM(Plan1!R564,Plan1!R565)/2</f>
        <v>2.8517377376556396</v>
      </c>
      <c r="S564">
        <f>SUM(Plan1!S564,Plan1!S565)/2</f>
        <v>3.0891427993774414</v>
      </c>
      <c r="T564">
        <f>SUM(Plan1!T564,Plan1!T565)/2</f>
        <v>126.82255172729492</v>
      </c>
      <c r="U564">
        <f>SUM(Plan1!U564,Plan1!U565)/2</f>
        <v>49.272615432739258</v>
      </c>
      <c r="V564">
        <f>SUM(Plan1!V564,Plan1!V565)/2</f>
        <v>3.4961041212081909</v>
      </c>
      <c r="W564">
        <f>SUM(Plan1!W564,Plan1!W565)/2</f>
        <v>3.5373286008834839</v>
      </c>
      <c r="X564">
        <f>SUM(Plan1!X564,Plan1!X565)/2</f>
        <v>157.20000457763672</v>
      </c>
      <c r="Y564">
        <f>SUM(Plan1!Y564,Plan1!Y565)/2</f>
        <v>33.383556365966797</v>
      </c>
      <c r="Z564">
        <f>SUM(Plan1!Z564,Plan1!Z565)/2</f>
        <v>80.952922821044922</v>
      </c>
      <c r="AA564">
        <f>SUM(Plan1!AA564,Plan1!AA565)/2</f>
        <v>43.350715637207031</v>
      </c>
      <c r="AB564">
        <f>SUM(Plan1!AB564,Plan1!AB565)/2</f>
        <v>2.4924795627593994</v>
      </c>
      <c r="AC564">
        <f>SUM(Plan1!AC564,Plan1!AC565)/2</f>
        <v>2.4560720920562744</v>
      </c>
    </row>
    <row r="565" spans="1:29" x14ac:dyDescent="0.25">
      <c r="A565" s="3">
        <v>43183.500032465279</v>
      </c>
      <c r="B565">
        <f>SUM(Plan1!B565,Plan1!B566)/2</f>
        <v>392.67008972167969</v>
      </c>
      <c r="C565">
        <f>SUM(Plan1!C565,Plan1!C566)/2</f>
        <v>1509.7500610351563</v>
      </c>
      <c r="D565">
        <f>SUM(Plan1!D565,Plan1!D566)/2</f>
        <v>335.45318603515625</v>
      </c>
      <c r="E565">
        <f>SUM(Plan1!E565,Plan1!E566)/2</f>
        <v>34.223011702299118</v>
      </c>
      <c r="F565">
        <f>SUM(Plan1!F565,Plan1!F566)/2</f>
        <v>150.70355987548828</v>
      </c>
      <c r="G565">
        <f>SUM(Plan1!G565,Plan1!G566)/2</f>
        <v>96.334499359130859</v>
      </c>
      <c r="H565">
        <f>SUM(Plan1!H565,Plan1!H566)/2</f>
        <v>171.99063110351563</v>
      </c>
      <c r="I565">
        <f>SUM(Plan1!I565,Plan1!I566)/2</f>
        <v>102.50027847290039</v>
      </c>
      <c r="J565">
        <f>SUM(Plan1!J565,Plan1!J566)/2</f>
        <v>237.59999388456345</v>
      </c>
      <c r="K565">
        <f>SUM(Plan1!K565,Plan1!K566)/2</f>
        <v>2.4020885229110718</v>
      </c>
      <c r="L565">
        <f>SUM(Plan1!L565,Plan1!L566)/2</f>
        <v>2.1039130687713623</v>
      </c>
      <c r="M565">
        <f>SUM(Plan1!M565,Plan1!M566)/2</f>
        <v>2.0433551073074341</v>
      </c>
      <c r="N565">
        <f>SUM(Plan1!N565,Plan1!N566)/2</f>
        <v>1.8231484293937683</v>
      </c>
      <c r="O565">
        <f>SUM(O563:O564)/2</f>
        <v>258.59363250806928</v>
      </c>
      <c r="P565">
        <f>SUM(Plan1!P565,Plan1!P566)/2</f>
        <v>135.51774597167969</v>
      </c>
      <c r="Q565">
        <f>SUM(Plan1!Q565,Plan1!Q566)/2</f>
        <v>300.21205139160156</v>
      </c>
      <c r="R565">
        <f>SUM(Plan1!R565,Plan1!R566)/2</f>
        <v>2.725760817527771</v>
      </c>
      <c r="S565">
        <f>SUM(Plan1!S565,Plan1!S566)/2</f>
        <v>2.9031755924224854</v>
      </c>
      <c r="T565">
        <f>SUM(Plan1!T565,Plan1!T566)/2</f>
        <v>129.08319091796875</v>
      </c>
      <c r="U565">
        <f>SUM(Plan1!U565,Plan1!U566)/2</f>
        <v>49.543539047241211</v>
      </c>
      <c r="V565">
        <f>SUM(Plan1!V565,Plan1!V566)/2</f>
        <v>3.5540858507156372</v>
      </c>
      <c r="W565">
        <f>SUM(Plan1!W565,Plan1!W566)/2</f>
        <v>3.5179357528686523</v>
      </c>
      <c r="X565">
        <f>SUM(Plan1!X565,Plan1!X566)/2</f>
        <v>77.900001525878906</v>
      </c>
      <c r="Y565">
        <f>SUM(Plan1!Y565,Plan1!Y566)/2</f>
        <v>34.387014389038086</v>
      </c>
      <c r="Z565">
        <f>SUM(Plan1!Z565,Plan1!Z566)/2</f>
        <v>80.166999816894531</v>
      </c>
      <c r="AA565">
        <f>SUM(Plan1!AA565,Plan1!AA566)/2</f>
        <v>44.295665740966797</v>
      </c>
      <c r="AB565">
        <f>SUM(Plan1!AB565,Plan1!AB566)/2</f>
        <v>2.2838538885116577</v>
      </c>
      <c r="AC565">
        <f>SUM(Plan1!AC565,Plan1!AC566)/2</f>
        <v>2.2570720911026001</v>
      </c>
    </row>
    <row r="566" spans="1:29" x14ac:dyDescent="0.25">
      <c r="A566" s="3">
        <v>43183.541699189816</v>
      </c>
      <c r="B566">
        <f>SUM(Plan1!B566,Plan1!B567)/2</f>
        <v>264.34098052978516</v>
      </c>
      <c r="C566">
        <f>SUM(Plan1!C566,Plan1!C567)/2</f>
        <v>1001.7178497314453</v>
      </c>
      <c r="D566">
        <f>SUM(Plan1!D566,Plan1!D567)/2</f>
        <v>337.7901611328125</v>
      </c>
      <c r="E566">
        <f>SUM(Plan1!E566,Plan1!E567)/2</f>
        <v>0.59659340977668762</v>
      </c>
      <c r="F566">
        <f>SUM(Plan1!F566,Plan1!F567)/2</f>
        <v>66.733502388000488</v>
      </c>
      <c r="G566">
        <f>SUM(Plan1!G566,Plan1!G567)/2</f>
        <v>101.07434463500977</v>
      </c>
      <c r="H566">
        <f>SUM(Plan1!H566,Plan1!H567)/2</f>
        <v>148.22938537597656</v>
      </c>
      <c r="I566">
        <f>SUM(Plan1!I566,Plan1!I567)/2</f>
        <v>87.680370330810547</v>
      </c>
      <c r="J566">
        <f>SUM(J564:J565)/2</f>
        <v>379.25319823622704</v>
      </c>
      <c r="K566">
        <f>SUM(Plan1!K566,Plan1!K567)/2</f>
        <v>2.7288216352462769</v>
      </c>
      <c r="L566">
        <f>SUM(Plan1!L566,Plan1!L567)/2</f>
        <v>2.6980797052383423</v>
      </c>
      <c r="M566">
        <f>SUM(Plan1!M566,Plan1!M567)/2</f>
        <v>2.6618520021438599</v>
      </c>
      <c r="N566">
        <f>SUM(Plan1!N566,Plan1!N567)/2</f>
        <v>2.4430582523345947</v>
      </c>
      <c r="O566">
        <f t="shared" ref="O566:O570" si="42">SUM(O564:O565)/2</f>
        <v>215.41740341298282</v>
      </c>
      <c r="P566">
        <f>SUM(Plan1!P566,Plan1!P567)/2</f>
        <v>137.30159759521484</v>
      </c>
      <c r="Q566">
        <f>SUM(Plan1!Q566,Plan1!Q567)/2</f>
        <v>308.82228088378906</v>
      </c>
      <c r="R566">
        <f>SUM(Plan1!R566,Plan1!R567)/2</f>
        <v>2.4294787645339966</v>
      </c>
      <c r="S566">
        <f>SUM(Plan1!S566,Plan1!S567)/2</f>
        <v>2.5635017156600952</v>
      </c>
      <c r="T566">
        <f>SUM(Plan1!T566,Plan1!T567)/2</f>
        <v>132.03194427490234</v>
      </c>
      <c r="U566">
        <f>SUM(Plan1!U566,Plan1!U567)/2</f>
        <v>50.888172149658203</v>
      </c>
      <c r="V566">
        <f>SUM(Plan1!V566,Plan1!V567)/2</f>
        <v>3.3992073535919189</v>
      </c>
      <c r="W566">
        <f>SUM(Plan1!W566,Plan1!W567)/2</f>
        <v>3.2865220308303833</v>
      </c>
      <c r="X566">
        <f>SUM(X564:X565)/2</f>
        <v>117.55000305175781</v>
      </c>
      <c r="Y566">
        <f>SUM(Plan1!Y566,Plan1!Y567)/2</f>
        <v>36.058141708374023</v>
      </c>
      <c r="Z566">
        <f>SUM(Plan1!Z566,Plan1!Z567)/2</f>
        <v>82.854053497314453</v>
      </c>
      <c r="AA566">
        <f>SUM(Plan1!AA566,Plan1!AA567)/2</f>
        <v>46.014116287231445</v>
      </c>
      <c r="AB566">
        <f>SUM(Plan1!AB566,Plan1!AB567)/2</f>
        <v>1.8224284648895264</v>
      </c>
      <c r="AC566">
        <f>SUM(Plan1!AC566,Plan1!AC567)/2</f>
        <v>1.7975116372108459</v>
      </c>
    </row>
    <row r="567" spans="1:29" x14ac:dyDescent="0.25">
      <c r="A567" s="3">
        <v>43183.583365914354</v>
      </c>
      <c r="B567">
        <f>SUM(Plan1!B567,Plan1!B568)/2</f>
        <v>136.99523162841797</v>
      </c>
      <c r="C567">
        <f>SUM(Plan1!C567,Plan1!C568)/2</f>
        <v>499.48239135742188</v>
      </c>
      <c r="D567">
        <f>SUM(Plan1!D567,Plan1!D568)/2</f>
        <v>342.98481750488281</v>
      </c>
      <c r="E567">
        <f>SUM(Plan1!E567,Plan1!E568)/2</f>
        <v>0.99773955345153809</v>
      </c>
      <c r="F567">
        <f>SUM(Plan1!F567,Plan1!F568)/2</f>
        <v>23.794486999511719</v>
      </c>
      <c r="G567">
        <f>SUM(Plan1!G567,Plan1!G568)/2</f>
        <v>105.2381591796875</v>
      </c>
      <c r="H567">
        <f>SUM(Plan1!H567,Plan1!H568)/2</f>
        <v>145.23833465576172</v>
      </c>
      <c r="I567">
        <f>SUM(Plan1!I567,Plan1!I568)/2</f>
        <v>84.583274841308594</v>
      </c>
      <c r="J567">
        <f t="shared" ref="J567:J569" si="43">SUM(J565:J566)/2</f>
        <v>308.42659606039524</v>
      </c>
      <c r="K567">
        <f>SUM(Plan1!K567,Plan1!K568)/2</f>
        <v>2.8700183629989624</v>
      </c>
      <c r="L567">
        <f>SUM(Plan1!L567,Plan1!L568)/2</f>
        <v>2.8864492177963257</v>
      </c>
      <c r="M567">
        <f>SUM(Plan1!M567,Plan1!M568)/2</f>
        <v>2.9457082748413086</v>
      </c>
      <c r="N567">
        <f>SUM(Plan1!N567,Plan1!N568)/2</f>
        <v>2.7471382617950439</v>
      </c>
      <c r="O567">
        <f t="shared" si="42"/>
        <v>237.00551796052605</v>
      </c>
      <c r="P567">
        <f>SUM(Plan1!P567,Plan1!P568)/2</f>
        <v>142.50421905517578</v>
      </c>
      <c r="Q567">
        <f>SUM(Plan1!Q567,Plan1!Q568)/2</f>
        <v>317.12460327148438</v>
      </c>
      <c r="R567">
        <f>SUM(Plan1!R567,Plan1!R568)/2</f>
        <v>2.1030512452125549</v>
      </c>
      <c r="S567">
        <f>SUM(Plan1!S567,Plan1!S568)/2</f>
        <v>2.2358260154724121</v>
      </c>
      <c r="T567">
        <f>SUM(Plan1!T567,Plan1!T568)/2</f>
        <v>134.69241333007813</v>
      </c>
      <c r="U567">
        <f>SUM(Plan1!U567,Plan1!U568)/2</f>
        <v>52.822761535644531</v>
      </c>
      <c r="V567">
        <f>SUM(Plan1!V567,Plan1!V568)/2</f>
        <v>3.0613982677459717</v>
      </c>
      <c r="W567">
        <f>SUM(Plan1!W567,Plan1!W568)/2</f>
        <v>3.0141317844390869</v>
      </c>
      <c r="X567">
        <f>SUM(Plan1!X567,Plan1!X568)/2</f>
        <v>76.721855163574219</v>
      </c>
      <c r="Y567">
        <f>SUM(Plan1!Y567,Plan1!Y568)/2</f>
        <v>37.417324066162109</v>
      </c>
      <c r="Z567">
        <f>SUM(Plan1!Z567,Plan1!Z568)/2</f>
        <v>84.856372833251953</v>
      </c>
      <c r="AA567">
        <f>SUM(Plan1!AA567,Plan1!AA568)/2</f>
        <v>48.452274322509766</v>
      </c>
      <c r="AB567">
        <f>SUM(Plan1!AB567,Plan1!AB568)/2</f>
        <v>1.3993602991104126</v>
      </c>
      <c r="AC567">
        <f>SUM(Plan1!AC567,Plan1!AC568)/2</f>
        <v>1.3516846299171448</v>
      </c>
    </row>
    <row r="568" spans="1:29" x14ac:dyDescent="0.25">
      <c r="A568" s="3">
        <v>43183.625032638891</v>
      </c>
      <c r="B568">
        <f>SUM(Plan1!B568,Plan1!B569)/2</f>
        <v>137.96595001220703</v>
      </c>
      <c r="C568">
        <f>SUM(Plan1!C568,Plan1!C569)/2</f>
        <v>501.51864624023438</v>
      </c>
      <c r="D568">
        <f>SUM(Plan1!D568,Plan1!D569)/2</f>
        <v>342.71588134765625</v>
      </c>
      <c r="E568">
        <f>SUM(Plan1!E568,Plan1!E569)/2</f>
        <v>1.3988856673240662</v>
      </c>
      <c r="F568">
        <f>SUM(Plan1!F568,Plan1!F569)/2</f>
        <v>27.463702201843262</v>
      </c>
      <c r="G568">
        <f>SUM(Plan1!G568,Plan1!G569)/2</f>
        <v>104.64259338378906</v>
      </c>
      <c r="H568">
        <f>SUM(Plan1!H568,Plan1!H569)/2</f>
        <v>112.00847625732422</v>
      </c>
      <c r="I568">
        <f>SUM(Plan1!I568,Plan1!I569)/2</f>
        <v>69.856952667236328</v>
      </c>
      <c r="J568">
        <f t="shared" si="43"/>
        <v>343.83989714831114</v>
      </c>
      <c r="K568">
        <f>SUM(Plan1!K568,Plan1!K569)/2</f>
        <v>2.8435120582580566</v>
      </c>
      <c r="L568">
        <f>SUM(Plan1!L568,Plan1!L569)/2</f>
        <v>2.8819283246994019</v>
      </c>
      <c r="M568">
        <f>SUM(Plan1!M568,Plan1!M569)/2</f>
        <v>2.9657167196273804</v>
      </c>
      <c r="N568">
        <f>SUM(Plan1!N568,Plan1!N569)/2</f>
        <v>2.7769302129745483</v>
      </c>
      <c r="O568">
        <f t="shared" si="42"/>
        <v>226.21146068675444</v>
      </c>
      <c r="P568">
        <f>SUM(Plan1!P568,Plan1!P569)/2</f>
        <v>148.31126403808594</v>
      </c>
      <c r="Q568">
        <f>SUM(Plan1!Q568,Plan1!Q569)/2</f>
        <v>333.99313354492188</v>
      </c>
      <c r="R568">
        <f>SUM(Plan1!R568,Plan1!R569)/2</f>
        <v>1.761233389377594</v>
      </c>
      <c r="S568">
        <f>SUM(Plan1!S568,Plan1!S569)/2</f>
        <v>1.8947622179985046</v>
      </c>
      <c r="T568">
        <f>SUM(Plan1!T568,Plan1!T569)/2</f>
        <v>133.86956024169922</v>
      </c>
      <c r="U568">
        <f>SUM(Plan1!U568,Plan1!U569)/2</f>
        <v>53.271711349487305</v>
      </c>
      <c r="V568">
        <f>SUM(Plan1!V568,Plan1!V569)/2</f>
        <v>2.6801778078079224</v>
      </c>
      <c r="W568">
        <f>SUM(Plan1!W568,Plan1!W569)/2</f>
        <v>2.6216543912887573</v>
      </c>
      <c r="X568">
        <f>SUM(Plan1!X568,Plan1!X569)/2</f>
        <v>152.64873504638672</v>
      </c>
      <c r="Y568">
        <f>SUM(Plan1!Y568,Plan1!Y569)/2</f>
        <v>38.621084213256836</v>
      </c>
      <c r="Z568">
        <f>SUM(Plan1!Z568,Plan1!Z569)/2</f>
        <v>83.727382659912109</v>
      </c>
      <c r="AA568">
        <f>SUM(Plan1!AA568,Plan1!AA569)/2</f>
        <v>49.56785774230957</v>
      </c>
      <c r="AB568">
        <f>SUM(Plan1!AB568,Plan1!AB569)/2</f>
        <v>1.1987642049789429</v>
      </c>
      <c r="AC568">
        <f>SUM(Plan1!AC568,Plan1!AC569)/2</f>
        <v>1.1414229869842529</v>
      </c>
    </row>
    <row r="569" spans="1:29" x14ac:dyDescent="0.25">
      <c r="A569" s="3">
        <v>43183.666699363428</v>
      </c>
      <c r="B569">
        <f>SUM(Plan1!B569,Plan1!B570)/2</f>
        <v>138.93667602539063</v>
      </c>
      <c r="C569">
        <f>SUM(Plan1!C569,Plan1!C570)/2</f>
        <v>503.55488586425781</v>
      </c>
      <c r="D569">
        <f>SUM(Plan1!D569,Plan1!D570)/2</f>
        <v>335.35258483886719</v>
      </c>
      <c r="E569">
        <f>SUM(Plan1!E569,Plan1!E570)/2</f>
        <v>1.8000317811965942</v>
      </c>
      <c r="F569">
        <f>SUM(Plan1!F569,Plan1!F570)/2</f>
        <v>201.77975463867188</v>
      </c>
      <c r="G569">
        <f>SUM(Plan1!G569,Plan1!G570)/2</f>
        <v>100.54000473022461</v>
      </c>
      <c r="H569">
        <f>SUM(Plan1!H569,Plan1!H570)/2</f>
        <v>81.614574432373047</v>
      </c>
      <c r="I569">
        <f>SUM(Plan1!I569,Plan1!I570)/2</f>
        <v>58.205499649047852</v>
      </c>
      <c r="J569">
        <f t="shared" si="43"/>
        <v>326.13324660435319</v>
      </c>
      <c r="K569">
        <f>SUM(Plan1!K569,Plan1!K570)/2</f>
        <v>2.8061903715133667</v>
      </c>
      <c r="L569">
        <f>SUM(Plan1!L569,Plan1!L570)/2</f>
        <v>2.8335851430892944</v>
      </c>
      <c r="M569">
        <f>SUM(Plan1!M569,Plan1!M570)/2</f>
        <v>2.9194002151489258</v>
      </c>
      <c r="N569">
        <f>SUM(Plan1!N569,Plan1!N570)/2</f>
        <v>2.7295902967453003</v>
      </c>
      <c r="O569">
        <f t="shared" si="42"/>
        <v>231.60848932364024</v>
      </c>
      <c r="P569">
        <f>SUM(Plan1!P569,Plan1!P570)/2</f>
        <v>148.07793426513672</v>
      </c>
      <c r="Q569">
        <f>SUM(Plan1!Q569,Plan1!Q570)/2</f>
        <v>342.15336608886719</v>
      </c>
      <c r="R569">
        <f>SUM(Plan1!R569,Plan1!R570)/2</f>
        <v>1.4051500558853149</v>
      </c>
      <c r="S569">
        <f>SUM(Plan1!S569,Plan1!S570)/2</f>
        <v>1.5385479927062988</v>
      </c>
      <c r="T569">
        <f>SUM(Plan1!T569,Plan1!T570)/2</f>
        <v>133.17994689941406</v>
      </c>
      <c r="U569">
        <f>SUM(Plan1!U569,Plan1!U570)/2</f>
        <v>53.250680923461914</v>
      </c>
      <c r="V569">
        <f>SUM(Plan1!V569,Plan1!V570)/2</f>
        <v>2.2923117876052856</v>
      </c>
      <c r="W569">
        <f>SUM(Plan1!W569,Plan1!W570)/2</f>
        <v>2.1584659218788147</v>
      </c>
      <c r="X569">
        <f>SUM(Plan1!X569,Plan1!X570)/2</f>
        <v>150.63481140136719</v>
      </c>
      <c r="Y569">
        <f>SUM(Plan1!Y569,Plan1!Y570)/2</f>
        <v>42.039226531982422</v>
      </c>
      <c r="Z569">
        <f>SUM(Plan1!Z569,Plan1!Z570)/2</f>
        <v>81.967441558837891</v>
      </c>
      <c r="AA569">
        <f>SUM(Plan1!AA569,Plan1!AA570)/2</f>
        <v>49.730855941772461</v>
      </c>
      <c r="AB569">
        <f>SUM(Plan1!AB569,Plan1!AB570)/2</f>
        <v>1.1379687786102295</v>
      </c>
      <c r="AC569">
        <f>SUM(Plan1!AC569,Plan1!AC570)/2</f>
        <v>1.0810277462005615</v>
      </c>
    </row>
    <row r="570" spans="1:29" x14ac:dyDescent="0.25">
      <c r="A570" s="3">
        <v>43183.708366087965</v>
      </c>
      <c r="B570">
        <f>SUM(Plan1!B570,Plan1!B571)/2</f>
        <v>139.90740203857422</v>
      </c>
      <c r="C570">
        <f>SUM(Plan1!C570,Plan1!C571)/2</f>
        <v>505.59112548828125</v>
      </c>
      <c r="D570">
        <f>SUM(Plan1!D570,Plan1!D571)/2</f>
        <v>329.13525390625</v>
      </c>
      <c r="E570">
        <f>SUM(Plan1!E570,Plan1!E571)/2</f>
        <v>69.988614201545715</v>
      </c>
      <c r="F570">
        <f>SUM(Plan1!F570,Plan1!F571)/2</f>
        <v>375.7911376953125</v>
      </c>
      <c r="G570">
        <f>SUM(Plan1!G570,Plan1!G571)/2</f>
        <v>96.983184814453125</v>
      </c>
      <c r="H570">
        <f>SUM(Plan1!H570,Plan1!H571)/2</f>
        <v>127.47932815551758</v>
      </c>
      <c r="I570">
        <f>SUM(Plan1!I570,Plan1!I571)/2</f>
        <v>78.955282211303711</v>
      </c>
      <c r="J570">
        <f>SUM(Plan1!J570,Plan1!J571)/2</f>
        <v>204.13273924589157</v>
      </c>
      <c r="K570">
        <f>SUM(Plan1!K570,Plan1!K571)/2</f>
        <v>2.617045521736145</v>
      </c>
      <c r="L570">
        <f>SUM(Plan1!L570,Plan1!L571)/2</f>
        <v>2.5189393758773804</v>
      </c>
      <c r="M570">
        <f>SUM(Plan1!M570,Plan1!M571)/2</f>
        <v>2.689421534538269</v>
      </c>
      <c r="N570">
        <f>SUM(Plan1!N570,Plan1!N571)/2</f>
        <v>2.5018000602722168</v>
      </c>
      <c r="O570">
        <f t="shared" si="42"/>
        <v>228.90997500519734</v>
      </c>
      <c r="P570">
        <f>SUM(Plan1!P570,Plan1!P571)/2</f>
        <v>145.52720642089844</v>
      </c>
      <c r="Q570">
        <f>SUM(Plan1!Q570,Plan1!Q571)/2</f>
        <v>340.87307739257813</v>
      </c>
      <c r="R570">
        <f>SUM(Plan1!R570,Plan1!R571)/2</f>
        <v>1.199509859085083</v>
      </c>
      <c r="S570">
        <f>SUM(Plan1!S570,Plan1!S571)/2</f>
        <v>1.3161484599113464</v>
      </c>
      <c r="T570">
        <f>SUM(Plan1!T570,Plan1!T571)/2</f>
        <v>134.91786956787109</v>
      </c>
      <c r="U570">
        <f>SUM(Plan1!U570,Plan1!U571)/2</f>
        <v>53.615488052368164</v>
      </c>
      <c r="V570">
        <f>SUM(Plan1!V570,Plan1!V571)/2</f>
        <v>1.8343939185142517</v>
      </c>
      <c r="W570">
        <f>SUM(Plan1!W570,Plan1!W571)/2</f>
        <v>1.698596715927124</v>
      </c>
      <c r="X570">
        <f>SUM(Plan1!X570,Plan1!X571)/2</f>
        <v>148.30556488037109</v>
      </c>
      <c r="Y570">
        <f>SUM(Plan1!Y570,Plan1!Y571)/2</f>
        <v>42.885953903198242</v>
      </c>
      <c r="Z570">
        <f>SUM(Plan1!Z570,Plan1!Z571)/2</f>
        <v>82.4471435546875</v>
      </c>
      <c r="AA570">
        <f>SUM(Plan1!AA570,Plan1!AA571)/2</f>
        <v>49.050067901611328</v>
      </c>
      <c r="AB570">
        <f>SUM(Plan1!AB570,Plan1!AB571)/2</f>
        <v>1.0678409337997437</v>
      </c>
      <c r="AC570">
        <f>SUM(Plan1!AC570,Plan1!AC571)/2</f>
        <v>1.0059141218662262</v>
      </c>
    </row>
    <row r="571" spans="1:29" x14ac:dyDescent="0.25">
      <c r="A571" s="3">
        <v>43183.750032812502</v>
      </c>
      <c r="B571">
        <f>SUM(Plan1!B571,Plan1!B572)/2</f>
        <v>265.58363342285156</v>
      </c>
      <c r="C571">
        <f>SUM(Plan1!C571,Plan1!C572)/2</f>
        <v>1006.6408081054688</v>
      </c>
      <c r="D571">
        <f>SUM(Plan1!D571,Plan1!D572)/2</f>
        <v>315.03852844238281</v>
      </c>
      <c r="E571">
        <f>SUM(Plan1!E571,Plan1!E572)/2</f>
        <v>179.65732574462891</v>
      </c>
      <c r="F571">
        <f>SUM(Plan1!F571,Plan1!F572)/2</f>
        <v>520.65620422363281</v>
      </c>
      <c r="G571">
        <f>SUM(Plan1!G571,Plan1!G572)/2</f>
        <v>90.726848602294922</v>
      </c>
      <c r="H571">
        <f>SUM(Plan1!H571,Plan1!H572)/2</f>
        <v>176.65198516845703</v>
      </c>
      <c r="I571">
        <f>SUM(Plan1!I571,Plan1!I572)/2</f>
        <v>100.62351226806641</v>
      </c>
      <c r="J571">
        <f>SUM(Plan1!J571,Plan1!J572)/2</f>
        <v>486.25131225585938</v>
      </c>
      <c r="K571">
        <f>SUM(Plan1!K571,Plan1!K572)/2</f>
        <v>2.2250455617904663</v>
      </c>
      <c r="L571">
        <f>SUM(Plan1!L571,Plan1!L572)/2</f>
        <v>1.8907142877578735</v>
      </c>
      <c r="M571">
        <f>SUM(Plan1!M571,Plan1!M572)/2</f>
        <v>2.1987680792808533</v>
      </c>
      <c r="N571">
        <f>SUM(Plan1!N571,Plan1!N572)/2</f>
        <v>2.0135486125946045</v>
      </c>
      <c r="O571">
        <f>SUM(Plan1!O571,Plan1!O572)/2</f>
        <v>173.35881958156824</v>
      </c>
      <c r="P571">
        <f>SUM(Plan1!P571,Plan1!P572)/2</f>
        <v>139.99313354492188</v>
      </c>
      <c r="Q571">
        <f>SUM(Plan1!Q571,Plan1!Q572)/2</f>
        <v>331.08680725097656</v>
      </c>
      <c r="R571">
        <f>SUM(Plan1!R571,Plan1!R572)/2</f>
        <v>1.1462598443031311</v>
      </c>
      <c r="S571">
        <f>SUM(Plan1!S571,Plan1!S572)/2</f>
        <v>1.3018627762794495</v>
      </c>
      <c r="T571">
        <f>SUM(Plan1!T571,Plan1!T572)/2</f>
        <v>130.79507064819336</v>
      </c>
      <c r="U571">
        <f>SUM(Plan1!U571,Plan1!U572)/2</f>
        <v>51.477848052978516</v>
      </c>
      <c r="V571">
        <f>SUM(Plan1!V571,Plan1!V572)/2</f>
        <v>1.5116424560546875</v>
      </c>
      <c r="W571">
        <f>SUM(Plan1!W571,Plan1!W572)/2</f>
        <v>1.4325433373451233</v>
      </c>
      <c r="X571">
        <f>SUM(Plan1!X571,Plan1!X572)/2</f>
        <v>147.38901519775391</v>
      </c>
      <c r="Y571">
        <f>SUM(Plan1!Y571,Plan1!Y572)/2</f>
        <v>39.417903900146484</v>
      </c>
      <c r="Z571">
        <f>SUM(Plan1!Z571,Plan1!Z572)/2</f>
        <v>81.087764739990234</v>
      </c>
      <c r="AA571">
        <f>SUM(Plan1!AA571,Plan1!AA572)/2</f>
        <v>46.628555297851563</v>
      </c>
      <c r="AB571">
        <f>SUM(Plan1!AB571,Plan1!AB572)/2</f>
        <v>0.99419361352920532</v>
      </c>
      <c r="AC571">
        <f>SUM(Plan1!AC571,Plan1!AC572)/2</f>
        <v>0.92613634467124939</v>
      </c>
    </row>
    <row r="572" spans="1:29" x14ac:dyDescent="0.25">
      <c r="A572" s="3">
        <v>43183.79169953704</v>
      </c>
      <c r="B572">
        <f>SUM(Plan1!B572,Plan1!B573)/2</f>
        <v>392.67581176757813</v>
      </c>
      <c r="C572">
        <f>SUM(Plan1!C572,Plan1!C573)/2</f>
        <v>1510.337158203125</v>
      </c>
      <c r="D572">
        <f>SUM(Plan1!D572,Plan1!D573)/2</f>
        <v>298.239990234375</v>
      </c>
      <c r="E572">
        <f>SUM(Plan1!E572,Plan1!E573)/2</f>
        <v>221.58258819580078</v>
      </c>
      <c r="F572">
        <f>SUM(Plan1!F572,Plan1!F573)/2</f>
        <v>629.5108642578125</v>
      </c>
      <c r="G572">
        <f>SUM(Plan1!G572,Plan1!G573)/2</f>
        <v>82.654891967773438</v>
      </c>
      <c r="H572">
        <f>SUM(Plan1!H572,Plan1!H573)/2</f>
        <v>180.73090362548828</v>
      </c>
      <c r="I572">
        <f>SUM(Plan1!I572,Plan1!I573)/2</f>
        <v>99.804546356201172</v>
      </c>
      <c r="J572">
        <f>SUM(Plan1!J572,Plan1!J573)/2</f>
        <v>565.81378173828125</v>
      </c>
      <c r="K572">
        <f>SUM(Plan1!K572,Plan1!K573)/2</f>
        <v>1.9929161071777344</v>
      </c>
      <c r="L572">
        <f>SUM(Plan1!L572,Plan1!L573)/2</f>
        <v>1.5487143397331238</v>
      </c>
      <c r="M572">
        <f>SUM(Plan1!M572,Plan1!M573)/2</f>
        <v>1.7424407601356506</v>
      </c>
      <c r="N572">
        <f>SUM(Plan1!N572,Plan1!N573)/2</f>
        <v>1.5509656071662903</v>
      </c>
      <c r="O572">
        <f>SUM(Plan1!O572,Plan1!O573)/2</f>
        <v>347.14100646972656</v>
      </c>
      <c r="P572">
        <f>SUM(Plan1!P572,Plan1!P573)/2</f>
        <v>132.05735015869141</v>
      </c>
      <c r="Q572">
        <f>SUM(Plan1!Q572,Plan1!Q573)/2</f>
        <v>315.688720703125</v>
      </c>
      <c r="R572">
        <f>SUM(Plan1!R572,Plan1!R573)/2</f>
        <v>1.1138889193534851</v>
      </c>
      <c r="S572">
        <f>SUM(Plan1!S572,Plan1!S573)/2</f>
        <v>1.3277667164802551</v>
      </c>
      <c r="T572">
        <f>SUM(Plan1!T572,Plan1!T573)/2</f>
        <v>122.19091033935547</v>
      </c>
      <c r="U572">
        <f>SUM(Plan1!U572,Plan1!U573)/2</f>
        <v>46.731729507446289</v>
      </c>
      <c r="V572">
        <f>SUM(Plan1!V572,Plan1!V573)/2</f>
        <v>1.4522373080253601</v>
      </c>
      <c r="W572">
        <f>SUM(Plan1!W572,Plan1!W573)/2</f>
        <v>1.4406483173370361</v>
      </c>
      <c r="X572">
        <f>SUM(Plan1!X572,Plan1!X573)/2</f>
        <v>147.71662902832031</v>
      </c>
      <c r="Y572">
        <f>SUM(Plan1!Y572,Plan1!Y573)/2</f>
        <v>35.239030838012695</v>
      </c>
      <c r="Z572">
        <f>SUM(Plan1!Z572,Plan1!Z573)/2</f>
        <v>77.385711669921875</v>
      </c>
      <c r="AA572">
        <f>SUM(Plan1!AA572,Plan1!AA573)/2</f>
        <v>43.456871032714844</v>
      </c>
      <c r="AB572">
        <f>SUM(Plan1!AB572,Plan1!AB573)/2</f>
        <v>0.95403128862380981</v>
      </c>
      <c r="AC572">
        <f>SUM(Plan1!AC572,Plan1!AC573)/2</f>
        <v>0.88214284181594849</v>
      </c>
    </row>
    <row r="573" spans="1:29" x14ac:dyDescent="0.25">
      <c r="A573" s="3">
        <v>43183.833366261577</v>
      </c>
      <c r="B573">
        <f>SUM(Plan1!B573,Plan1!B574)/2</f>
        <v>394.00341796875</v>
      </c>
      <c r="C573">
        <f>SUM(Plan1!C573,Plan1!C574)/2</f>
        <v>1512.395751953125</v>
      </c>
      <c r="D573">
        <f>SUM(Plan1!D573,Plan1!D574)/2</f>
        <v>288.41505432128906</v>
      </c>
      <c r="E573">
        <f>SUM(Plan1!E573,Plan1!E574)/2</f>
        <v>221.18227386474609</v>
      </c>
      <c r="F573">
        <f>SUM(Plan1!F573,Plan1!F574)/2</f>
        <v>580.47732543945313</v>
      </c>
      <c r="G573">
        <f>SUM(Plan1!G573,Plan1!G574)/2</f>
        <v>74.816448211669922</v>
      </c>
      <c r="H573">
        <f>SUM(Plan1!H573,Plan1!H574)/2</f>
        <v>180.46034240722656</v>
      </c>
      <c r="I573">
        <f>SUM(Plan1!I573,Plan1!I574)/2</f>
        <v>96.618602752685547</v>
      </c>
      <c r="J573">
        <f>SUM(Plan1!J573,Plan1!J574)/2</f>
        <v>565.5228271484375</v>
      </c>
      <c r="K573">
        <f>SUM(Plan1!K573,Plan1!K574)/2</f>
        <v>2.0110669136047363</v>
      </c>
      <c r="L573">
        <f>SUM(Plan1!L573,Plan1!L574)/2</f>
        <v>1.562375009059906</v>
      </c>
      <c r="M573">
        <f>SUM(Plan1!M573,Plan1!M574)/2</f>
        <v>1.5705323219299316</v>
      </c>
      <c r="N573">
        <f>SUM(Plan1!N573,Plan1!N574)/2</f>
        <v>1.3708783388137817</v>
      </c>
      <c r="O573">
        <f>SUM(Plan1!O573,Plan1!O574)/2</f>
        <v>346.33096313476563</v>
      </c>
      <c r="P573">
        <f>SUM(Plan1!P573,Plan1!P574)/2</f>
        <v>125.06550979614258</v>
      </c>
      <c r="Q573">
        <f>SUM(Plan1!Q573,Plan1!Q574)/2</f>
        <v>301.62370300292969</v>
      </c>
      <c r="R573">
        <f>SUM(Plan1!R573,Plan1!R574)/2</f>
        <v>1.1131637096405029</v>
      </c>
      <c r="S573">
        <f>SUM(Plan1!S573,Plan1!S574)/2</f>
        <v>1.326879620552063</v>
      </c>
      <c r="T573">
        <f>SUM(Plan1!T573,Plan1!T574)/2</f>
        <v>114.66699600219727</v>
      </c>
      <c r="U573">
        <f>SUM(Plan1!U573,Plan1!U574)/2</f>
        <v>43.856603622436523</v>
      </c>
      <c r="V573">
        <f>SUM(Plan1!V573,Plan1!V574)/2</f>
        <v>1.590278685092926</v>
      </c>
      <c r="W573">
        <f>SUM(Plan1!W573,Plan1!W574)/2</f>
        <v>1.5230274200439453</v>
      </c>
      <c r="X573">
        <f>SUM(Plan1!X573,Plan1!X574)/2</f>
        <v>148.06346893310547</v>
      </c>
      <c r="Y573">
        <f>SUM(Plan1!Y573,Plan1!Y574)/2</f>
        <v>30.741856575012207</v>
      </c>
      <c r="Z573">
        <f>SUM(Plan1!Z573,Plan1!Z574)/2</f>
        <v>71.513595581054688</v>
      </c>
      <c r="AA573">
        <f>SUM(Plan1!AA573,Plan1!AA574)/2</f>
        <v>41.052150726318359</v>
      </c>
      <c r="AB573">
        <f>SUM(Plan1!AB573,Plan1!AB574)/2</f>
        <v>0.96142858266830444</v>
      </c>
      <c r="AC573">
        <f>SUM(Plan1!AC573,Plan1!AC574)/2</f>
        <v>0.89214286208152771</v>
      </c>
    </row>
    <row r="574" spans="1:29" x14ac:dyDescent="0.25">
      <c r="A574" s="3">
        <v>43183.875032986114</v>
      </c>
      <c r="B574">
        <f>SUM(Plan1!B574,Plan1!B575)/2</f>
        <v>393.94061279296875</v>
      </c>
      <c r="C574">
        <f>SUM(Plan1!C574,Plan1!C575)/2</f>
        <v>1512.2216796875</v>
      </c>
      <c r="D574">
        <f>SUM(Plan1!D574,Plan1!D575)/2</f>
        <v>278.93374633789063</v>
      </c>
      <c r="E574">
        <f>SUM(Plan1!E574,Plan1!E575)/2</f>
        <v>220.88050842285156</v>
      </c>
      <c r="F574">
        <f>SUM(Plan1!F574,Plan1!F575)/2</f>
        <v>564.80316162109375</v>
      </c>
      <c r="G574">
        <f>SUM(Plan1!G574,Plan1!G575)/2</f>
        <v>69.778945922851563</v>
      </c>
      <c r="H574">
        <f>SUM(Plan1!H574,Plan1!H575)/2</f>
        <v>180.80189514160156</v>
      </c>
      <c r="I574">
        <f>SUM(Plan1!I574,Plan1!I575)/2</f>
        <v>99.885295867919922</v>
      </c>
      <c r="J574">
        <f>SUM(Plan1!J574,Plan1!J575)/2</f>
        <v>565.41476440429688</v>
      </c>
      <c r="K574">
        <f>SUM(Plan1!K574,Plan1!K575)/2</f>
        <v>2.0098321437835693</v>
      </c>
      <c r="L574">
        <f>SUM(Plan1!L574,Plan1!L575)/2</f>
        <v>1.5327082872390747</v>
      </c>
      <c r="M574">
        <f>SUM(Plan1!M574,Plan1!M575)/2</f>
        <v>1.5241471529006958</v>
      </c>
      <c r="N574">
        <f>SUM(Plan1!N574,Plan1!N575)/2</f>
        <v>1.3194434642791748</v>
      </c>
      <c r="O574">
        <f>SUM(Plan1!O574,Plan1!O575)/2</f>
        <v>344.17317199707031</v>
      </c>
      <c r="P574">
        <f>SUM(Plan1!P574,Plan1!P575)/2</f>
        <v>119.41460418701172</v>
      </c>
      <c r="Q574">
        <f>SUM(Plan1!Q574,Plan1!Q575)/2</f>
        <v>284.98715209960938</v>
      </c>
      <c r="R574">
        <f>SUM(Plan1!R574,Plan1!R575)/2</f>
        <v>1.1244218349456787</v>
      </c>
      <c r="S574">
        <f>SUM(Plan1!S574,Plan1!S575)/2</f>
        <v>1.335612952709198</v>
      </c>
      <c r="T574">
        <f>SUM(Plan1!T574,Plan1!T575)/2</f>
        <v>109.12381362915039</v>
      </c>
      <c r="U574">
        <f>SUM(Plan1!U574,Plan1!U575)/2</f>
        <v>42.184926986694336</v>
      </c>
      <c r="V574">
        <f>SUM(Plan1!V574,Plan1!V575)/2</f>
        <v>1.7384081482887268</v>
      </c>
      <c r="W574">
        <f>SUM(Plan1!W574,Plan1!W575)/2</f>
        <v>1.6084715723991394</v>
      </c>
      <c r="X574">
        <f>SUM(Plan1!X574,Plan1!X575)/2</f>
        <v>148.52085113525391</v>
      </c>
      <c r="Y574">
        <f>SUM(Plan1!Y574,Plan1!Y575)/2</f>
        <v>27.443909645080566</v>
      </c>
      <c r="Z574">
        <f>SUM(Plan1!Z574,Plan1!Z575)/2</f>
        <v>67.232532501220703</v>
      </c>
      <c r="AA574">
        <f>SUM(Plan1!AA574,Plan1!AA575)/2</f>
        <v>39.123653411865234</v>
      </c>
      <c r="AB574">
        <f>SUM(Plan1!AB574,Plan1!AB575)/2</f>
        <v>1.0011129975318909</v>
      </c>
      <c r="AC574">
        <f>SUM(Plan1!AC574,Plan1!AC575)/2</f>
        <v>0.93506848812103271</v>
      </c>
    </row>
    <row r="575" spans="1:29" x14ac:dyDescent="0.25">
      <c r="A575" s="3">
        <v>43183.916699710651</v>
      </c>
      <c r="B575">
        <f>SUM(Plan1!B575,Plan1!B576)/2</f>
        <v>394.72215270996094</v>
      </c>
      <c r="C575">
        <f>SUM(Plan1!C575,Plan1!C576)/2</f>
        <v>1512.7452392578125</v>
      </c>
      <c r="D575">
        <f>SUM(Plan1!D575,Plan1!D576)/2</f>
        <v>262.98206329345703</v>
      </c>
      <c r="E575">
        <f>SUM(Plan1!E575,Plan1!E576)/2</f>
        <v>221.47359466552734</v>
      </c>
      <c r="F575">
        <f>SUM(Plan1!F575,Plan1!F576)/2</f>
        <v>539.9844970703125</v>
      </c>
      <c r="G575">
        <f>SUM(Plan1!G575,Plan1!G576)/2</f>
        <v>65.889129638671875</v>
      </c>
      <c r="H575">
        <f>SUM(Plan1!H575,Plan1!H576)/2</f>
        <v>178.61627960205078</v>
      </c>
      <c r="I575">
        <f>SUM(Plan1!I575,Plan1!I576)/2</f>
        <v>100.31212615966797</v>
      </c>
      <c r="J575">
        <f>SUM(Plan1!J575,Plan1!J576)/2</f>
        <v>565.52310180664063</v>
      </c>
      <c r="K575">
        <f>SUM(Plan1!K575,Plan1!K576)/2</f>
        <v>2.0085381269454956</v>
      </c>
      <c r="L575">
        <f>SUM(Plan1!L575,Plan1!L576)/2</f>
        <v>1.5463333129882813</v>
      </c>
      <c r="M575">
        <f>SUM(Plan1!M575,Plan1!M576)/2</f>
        <v>1.5198588967323303</v>
      </c>
      <c r="N575">
        <f>SUM(Plan1!N575,Plan1!N576)/2</f>
        <v>1.3145760893821716</v>
      </c>
      <c r="O575">
        <f>SUM(Plan1!O575,Plan1!O576)/2</f>
        <v>343.58462524414063</v>
      </c>
      <c r="P575">
        <f>SUM(Plan1!P575,Plan1!P576)/2</f>
        <v>113.62323760986328</v>
      </c>
      <c r="Q575">
        <f>SUM(Plan1!Q575,Plan1!Q576)/2</f>
        <v>251.50907135009766</v>
      </c>
      <c r="R575">
        <f>SUM(Plan1!R575,Plan1!R576)/2</f>
        <v>1.1694327592849731</v>
      </c>
      <c r="S575">
        <f>SUM(Plan1!S575,Plan1!S576)/2</f>
        <v>1.3690602779388428</v>
      </c>
      <c r="T575">
        <f>SUM(Plan1!T575,Plan1!T576)/2</f>
        <v>99.43621826171875</v>
      </c>
      <c r="U575">
        <f>SUM(Plan1!U575,Plan1!U576)/2</f>
        <v>39.53040885925293</v>
      </c>
      <c r="V575">
        <f>SUM(Plan1!V575,Plan1!V576)/2</f>
        <v>1.8346334099769592</v>
      </c>
      <c r="W575">
        <f>SUM(Plan1!W575,Plan1!W576)/2</f>
        <v>1.7056620717048645</v>
      </c>
      <c r="X575">
        <f>SUM(Plan1!X575,Plan1!X576)/2</f>
        <v>149.05426025390625</v>
      </c>
      <c r="Y575">
        <f>SUM(Plan1!Y575,Plan1!Y576)/2</f>
        <v>23.464917182922363</v>
      </c>
      <c r="Z575">
        <f>SUM(Plan1!Z575,Plan1!Z576)/2</f>
        <v>64.116533279418945</v>
      </c>
      <c r="AA575">
        <f>SUM(Plan1!AA575,Plan1!AA576)/2</f>
        <v>34.322895050048828</v>
      </c>
      <c r="AB575">
        <f>SUM(Plan1!AB575,Plan1!AB576)/2</f>
        <v>1.0746129751205444</v>
      </c>
      <c r="AC575">
        <f>SUM(Plan1!AC575,Plan1!AC576)/2</f>
        <v>1.0067872107028961</v>
      </c>
    </row>
    <row r="576" spans="1:29" x14ac:dyDescent="0.25">
      <c r="A576" s="3">
        <v>43183.958366435189</v>
      </c>
      <c r="B576">
        <f>SUM(Plan1!B576,Plan1!B577)/2</f>
        <v>394.55467224121094</v>
      </c>
      <c r="C576">
        <f>SUM(Plan1!C576,Plan1!C577)/2</f>
        <v>1512.1761474609375</v>
      </c>
      <c r="D576">
        <f>SUM(Plan1!D576,Plan1!D577)/2</f>
        <v>243.01001739501953</v>
      </c>
      <c r="E576">
        <f>SUM(Plan1!E576,Plan1!E577)/2</f>
        <v>221.99164581298828</v>
      </c>
      <c r="F576">
        <f>SUM(Plan1!F576,Plan1!F577)/2</f>
        <v>517.03842163085938</v>
      </c>
      <c r="G576">
        <f>SUM(Plan1!G576,Plan1!G577)/2</f>
        <v>53.881439208984375</v>
      </c>
      <c r="H576">
        <f>SUM(Plan1!H576,Plan1!H577)/2</f>
        <v>158.63843536376953</v>
      </c>
      <c r="I576">
        <f>SUM(Plan1!I576,Plan1!I577)/2</f>
        <v>91.367652893066406</v>
      </c>
      <c r="J576">
        <f>SUM(Plan1!J576,Plan1!J577)/2</f>
        <v>567.1375732421875</v>
      </c>
      <c r="K576">
        <f>SUM(Plan1!K576,Plan1!K577)/2</f>
        <v>2.0283567905426025</v>
      </c>
      <c r="L576">
        <f>SUM(Plan1!L576,Plan1!L577)/2</f>
        <v>1.6003683805465698</v>
      </c>
      <c r="M576">
        <f>SUM(Plan1!M576,Plan1!M577)/2</f>
        <v>1.5664119720458984</v>
      </c>
      <c r="N576">
        <f>SUM(Plan1!N576,Plan1!N577)/2</f>
        <v>1.3598678112030029</v>
      </c>
      <c r="O576">
        <f>SUM(Plan1!O576,Plan1!O577)/2</f>
        <v>344.85031127929688</v>
      </c>
      <c r="P576">
        <f>SUM(Plan1!P576,Plan1!P577)/2</f>
        <v>102.69009399414063</v>
      </c>
      <c r="Q576">
        <f>SUM(Plan1!Q576,Plan1!Q577)/2</f>
        <v>202.74894714355469</v>
      </c>
      <c r="R576">
        <f>SUM(Plan1!R576,Plan1!R577)/2</f>
        <v>1.2498412728309631</v>
      </c>
      <c r="S576">
        <f>SUM(Plan1!S576,Plan1!S577)/2</f>
        <v>1.4329602718353271</v>
      </c>
      <c r="T576">
        <f>SUM(Plan1!T576,Plan1!T577)/2</f>
        <v>83.258544921875</v>
      </c>
      <c r="U576">
        <f>SUM(Plan1!U576,Plan1!U577)/2</f>
        <v>35.745431900024414</v>
      </c>
      <c r="V576">
        <f>SUM(Plan1!V576,Plan1!V577)/2</f>
        <v>1.9501704573631287</v>
      </c>
      <c r="W576">
        <f>SUM(Plan1!W576,Plan1!W577)/2</f>
        <v>1.8204444050788879</v>
      </c>
      <c r="X576">
        <f>SUM(Plan1!X576,Plan1!X577)/2</f>
        <v>149.64470672607422</v>
      </c>
      <c r="Y576">
        <f>SUM(Plan1!Y576,Plan1!Y577)/2</f>
        <v>15.816110134124756</v>
      </c>
      <c r="Z576">
        <f>SUM(Plan1!Z576,Plan1!Z577)/2</f>
        <v>55.762086868286133</v>
      </c>
      <c r="AA576">
        <f>SUM(Plan1!AA576,Plan1!AA577)/2</f>
        <v>29.315438270568848</v>
      </c>
      <c r="AB576">
        <f>SUM(Plan1!AB576,Plan1!AB577)/2</f>
        <v>1.206274688243866</v>
      </c>
      <c r="AC576">
        <f>SUM(Plan1!AC576,Plan1!AC577)/2</f>
        <v>1.1385937333106995</v>
      </c>
    </row>
    <row r="577" spans="1:29" x14ac:dyDescent="0.25">
      <c r="A577" s="3">
        <v>43184.000033159726</v>
      </c>
      <c r="B577">
        <f>SUM(Plan1!B577,Plan1!B578)/2</f>
        <v>393.67840576171875</v>
      </c>
      <c r="C577">
        <f>SUM(Plan1!C577,Plan1!C578)/2</f>
        <v>1513.062744140625</v>
      </c>
      <c r="D577">
        <f>SUM(Plan1!D577,Plan1!D578)/2</f>
        <v>227.92193603515625</v>
      </c>
      <c r="E577">
        <f>SUM(Plan1!E577,Plan1!E578)/2</f>
        <v>222.28450775146484</v>
      </c>
      <c r="F577">
        <f>SUM(Plan1!F577,Plan1!F578)/2</f>
        <v>518.54141235351563</v>
      </c>
      <c r="G577">
        <f>SUM(Plan1!G577,Plan1!G578)/2</f>
        <v>43.478021621704102</v>
      </c>
      <c r="H577">
        <f>SUM(Plan1!H577,Plan1!H578)/2</f>
        <v>139.52761840820313</v>
      </c>
      <c r="I577">
        <f>SUM(Plan1!I577,Plan1!I578)/2</f>
        <v>83.935874938964844</v>
      </c>
      <c r="J577">
        <f>SUM(Plan1!J577,Plan1!J578)/2</f>
        <v>568.92660522460938</v>
      </c>
      <c r="K577">
        <f>SUM(Plan1!K577,Plan1!K578)/2</f>
        <v>2.0734101533889771</v>
      </c>
      <c r="L577">
        <f>SUM(Plan1!L577,Plan1!L578)/2</f>
        <v>1.6792433857917786</v>
      </c>
      <c r="M577">
        <f>SUM(Plan1!M577,Plan1!M578)/2</f>
        <v>1.6425049901008606</v>
      </c>
      <c r="N577">
        <f>SUM(Plan1!N577,Plan1!N578)/2</f>
        <v>1.4341035485267639</v>
      </c>
      <c r="O577">
        <f>SUM(Plan1!O577,Plan1!O578)/2</f>
        <v>345.49342346191406</v>
      </c>
      <c r="P577">
        <f>SUM(Plan1!P577,Plan1!P578)/2</f>
        <v>89.710979461669922</v>
      </c>
      <c r="Q577">
        <f>SUM(Plan1!Q577,Plan1!Q578)/2</f>
        <v>171.14579010009766</v>
      </c>
      <c r="R577">
        <f>SUM(Plan1!R577,Plan1!R578)/2</f>
        <v>1.3603959679603577</v>
      </c>
      <c r="S577">
        <f>SUM(Plan1!S577,Plan1!S578)/2</f>
        <v>1.5329000353813171</v>
      </c>
      <c r="T577">
        <f>SUM(Plan1!T577,Plan1!T578)/2</f>
        <v>71.199043273925781</v>
      </c>
      <c r="U577">
        <f>SUM(Plan1!U577,Plan1!U578)/2</f>
        <v>31.703656196594238</v>
      </c>
      <c r="V577">
        <f>SUM(Plan1!V577,Plan1!V578)/2</f>
        <v>2.0923157930374146</v>
      </c>
      <c r="W577">
        <f>SUM(Plan1!W577,Plan1!W578)/2</f>
        <v>1.9621480107307434</v>
      </c>
      <c r="X577">
        <f>SUM(Plan1!X577,Plan1!X578)/2</f>
        <v>150.32095336914063</v>
      </c>
      <c r="Y577">
        <f>SUM(Plan1!Y577,Plan1!Y578)/2</f>
        <v>8.9948372840881348</v>
      </c>
      <c r="Z577">
        <f>SUM(Plan1!Z577,Plan1!Z578)/2</f>
        <v>48.974355697631836</v>
      </c>
      <c r="AA577">
        <f>SUM(Plan1!AA577,Plan1!AA578)/2</f>
        <v>26.179266929626465</v>
      </c>
      <c r="AB577">
        <f>SUM(Plan1!AB577,Plan1!AB578)/2</f>
        <v>1.3992220759391785</v>
      </c>
      <c r="AC577">
        <f>SUM(Plan1!AC577,Plan1!AC578)/2</f>
        <v>1.3361607193946838</v>
      </c>
    </row>
    <row r="578" spans="1:29" x14ac:dyDescent="0.25">
      <c r="A578" s="3">
        <v>43184.041699884256</v>
      </c>
      <c r="B578">
        <f>SUM(Plan1!B578,Plan1!B579)/2</f>
        <v>393.20248413085938</v>
      </c>
      <c r="C578">
        <f>SUM(Plan1!C578,Plan1!C579)/2</f>
        <v>1511.9937744140625</v>
      </c>
      <c r="D578">
        <f>SUM(Plan1!D578,Plan1!D579)/2</f>
        <v>211.52900695800781</v>
      </c>
      <c r="E578">
        <f>SUM(Plan1!E578,Plan1!E579)/2</f>
        <v>222.14100646972656</v>
      </c>
      <c r="F578">
        <f>SUM(Plan1!F578,Plan1!F579)/2</f>
        <v>554.05743408203125</v>
      </c>
      <c r="G578">
        <f>SUM(Plan1!G578,Plan1!G579)/2</f>
        <v>37.851503372192383</v>
      </c>
      <c r="H578">
        <f>SUM(Plan1!H578,Plan1!H579)/2</f>
        <v>138.41834259033203</v>
      </c>
      <c r="I578">
        <f>SUM(Plan1!I578,Plan1!I579)/2</f>
        <v>84.499813079833984</v>
      </c>
      <c r="J578">
        <f>SUM(Plan1!J578,Plan1!J579)/2</f>
        <v>568.77066040039063</v>
      </c>
      <c r="K578">
        <f>SUM(Plan1!K578,Plan1!K579)/2</f>
        <v>2.1372535228729248</v>
      </c>
      <c r="L578">
        <f>SUM(Plan1!L578,Plan1!L579)/2</f>
        <v>1.7501102685928345</v>
      </c>
      <c r="M578">
        <f>SUM(Plan1!M578,Plan1!M579)/2</f>
        <v>1.7124229073524475</v>
      </c>
      <c r="N578">
        <f>SUM(Plan1!N578,Plan1!N579)/2</f>
        <v>1.5093950629234314</v>
      </c>
      <c r="O578">
        <f>SUM(Plan1!O578,Plan1!O579)/2</f>
        <v>344.74649047851563</v>
      </c>
      <c r="P578">
        <f>SUM(Plan1!P578,Plan1!P579)/2</f>
        <v>78.139812469482422</v>
      </c>
      <c r="Q578">
        <f>SUM(Plan1!Q578,Plan1!Q579)/2</f>
        <v>154.86166381835938</v>
      </c>
      <c r="R578">
        <f>SUM(Plan1!R578,Plan1!R579)/2</f>
        <v>1.5045530796051025</v>
      </c>
      <c r="S578">
        <f>SUM(Plan1!S578,Plan1!S579)/2</f>
        <v>1.6701288819313049</v>
      </c>
      <c r="T578">
        <f>SUM(Plan1!T578,Plan1!T579)/2</f>
        <v>63.980484008789063</v>
      </c>
      <c r="U578">
        <f>SUM(Plan1!U578,Plan1!U579)/2</f>
        <v>28.776505470275879</v>
      </c>
      <c r="V578">
        <f>SUM(Plan1!V578,Plan1!V579)/2</f>
        <v>2.2515307664871216</v>
      </c>
      <c r="W578">
        <f>SUM(Plan1!W578,Plan1!W579)/2</f>
        <v>2.118560791015625</v>
      </c>
      <c r="X578">
        <f>SUM(Plan1!X578,Plan1!X579)/2</f>
        <v>151.13350677490234</v>
      </c>
      <c r="Y578">
        <f>SUM(Y576:Y577)/2</f>
        <v>12.405473709106445</v>
      </c>
      <c r="Z578">
        <f>SUM(Plan1!Z578,Plan1!Z579)/2</f>
        <v>42.591545104980469</v>
      </c>
      <c r="AA578">
        <f>SUM(Plan1!AA578,Plan1!AA579)/2</f>
        <v>22.265652656555176</v>
      </c>
      <c r="AB578">
        <f>SUM(Plan1!AB578,Plan1!AB579)/2</f>
        <v>1.6344019174575806</v>
      </c>
      <c r="AC578">
        <f>SUM(Plan1!AC578,Plan1!AC579)/2</f>
        <v>1.5867524147033691</v>
      </c>
    </row>
    <row r="579" spans="1:29" x14ac:dyDescent="0.25">
      <c r="A579" s="3">
        <v>43184.083366608793</v>
      </c>
      <c r="B579">
        <f>SUM(Plan1!B579,Plan1!B580)/2</f>
        <v>393.97172546386719</v>
      </c>
      <c r="C579">
        <f>SUM(Plan1!C579,Plan1!C580)/2</f>
        <v>1510.7996215820313</v>
      </c>
      <c r="D579">
        <f>SUM(Plan1!D579,Plan1!D580)/2</f>
        <v>201.79650115966797</v>
      </c>
      <c r="E579">
        <f>SUM(Plan1!E579,Plan1!E580)/2</f>
        <v>222.29152679443359</v>
      </c>
      <c r="F579">
        <f>SUM(Plan1!F579,Plan1!F580)/2</f>
        <v>588.47152709960938</v>
      </c>
      <c r="G579">
        <f>SUM(Plan1!G579,Plan1!G580)/2</f>
        <v>32.411944389343262</v>
      </c>
      <c r="H579">
        <f>SUM(Plan1!H579,Plan1!H580)/2</f>
        <v>138.31890869140625</v>
      </c>
      <c r="I579">
        <f>SUM(Plan1!I579,Plan1!I580)/2</f>
        <v>84.389396667480469</v>
      </c>
      <c r="J579">
        <f>SUM(Plan1!J579,Plan1!J580)/2</f>
        <v>569.35830688476563</v>
      </c>
      <c r="K579">
        <f>SUM(Plan1!K579,Plan1!K580)/2</f>
        <v>2.2017215490341187</v>
      </c>
      <c r="L579">
        <f>SUM(Plan1!L579,Plan1!L580)/2</f>
        <v>1.8074660301208496</v>
      </c>
      <c r="M579">
        <f>SUM(Plan1!M579,Plan1!M580)/2</f>
        <v>1.7744747400283813</v>
      </c>
      <c r="N579">
        <f>SUM(Plan1!N579,Plan1!N580)/2</f>
        <v>1.5705769062042236</v>
      </c>
      <c r="O579">
        <f>SUM(Plan1!O579,Plan1!O580)/2</f>
        <v>344.82357788085938</v>
      </c>
      <c r="P579">
        <f>SUM(Plan1!P579,Plan1!P580)/2</f>
        <v>71.109462738037109</v>
      </c>
      <c r="Q579">
        <f>SUM(Plan1!Q579,Plan1!Q580)/2</f>
        <v>140.05909729003906</v>
      </c>
      <c r="R579">
        <f>SUM(Plan1!R579,Plan1!R580)/2</f>
        <v>1.6594096422195435</v>
      </c>
      <c r="S579">
        <f>SUM(Plan1!S579,Plan1!S580)/2</f>
        <v>1.8247986435890198</v>
      </c>
      <c r="T579">
        <f>SUM(Plan1!T579,Plan1!T580)/2</f>
        <v>59.198160171508789</v>
      </c>
      <c r="U579">
        <f>SUM(Plan1!U579,Plan1!U580)/2</f>
        <v>27.041857719421387</v>
      </c>
      <c r="V579">
        <f>SUM(Plan1!V579,Plan1!V580)/2</f>
        <v>2.4190191030502319</v>
      </c>
      <c r="W579">
        <f>SUM(Plan1!W579,Plan1!W580)/2</f>
        <v>2.2855582237243652</v>
      </c>
      <c r="X579">
        <f>SUM(Plan1!X579,Plan1!X580)/2</f>
        <v>151.95722198486328</v>
      </c>
      <c r="Y579">
        <f t="shared" ref="Y579:Y587" si="44">SUM(Y577:Y578)/2</f>
        <v>10.70015549659729</v>
      </c>
      <c r="Z579">
        <f>SUM(Plan1!Z579,Plan1!Z580)/2</f>
        <v>37.469280242919922</v>
      </c>
      <c r="AA579">
        <f>SUM(Plan1!AA579,Plan1!AA580)/2</f>
        <v>20.333409309387207</v>
      </c>
      <c r="AB579">
        <f>SUM(Plan1!AB579,Plan1!AB580)/2</f>
        <v>1.9275377988815308</v>
      </c>
      <c r="AC579">
        <f>SUM(Plan1!AC579,Plan1!AC580)/2</f>
        <v>1.8848705291748047</v>
      </c>
    </row>
    <row r="580" spans="1:29" x14ac:dyDescent="0.25">
      <c r="A580" s="3">
        <v>43184.12503333333</v>
      </c>
      <c r="B580">
        <f>SUM(Plan1!B580,Plan1!B581)/2</f>
        <v>394.69828796386719</v>
      </c>
      <c r="C580">
        <f>SUM(Plan1!C580,Plan1!C581)/2</f>
        <v>1511.6435546875</v>
      </c>
      <c r="D580">
        <f>SUM(Plan1!D580,Plan1!D581)/2</f>
        <v>197.17731475830078</v>
      </c>
      <c r="E580">
        <f>SUM(Plan1!E580,Plan1!E581)/2</f>
        <v>222.96993255615234</v>
      </c>
      <c r="F580">
        <f>SUM(Plan1!F580,Plan1!F581)/2</f>
        <v>587.7706298828125</v>
      </c>
      <c r="G580">
        <f>SUM(Plan1!G580,Plan1!G581)/2</f>
        <v>29.277973175048828</v>
      </c>
      <c r="H580">
        <f>SUM(Plan1!H580,Plan1!H581)/2</f>
        <v>138.92921447753906</v>
      </c>
      <c r="I580">
        <f>SUM(Plan1!I580,Plan1!I581)/2</f>
        <v>82.743740081787109</v>
      </c>
      <c r="J580">
        <f>SUM(Plan1!J580,Plan1!J581)/2</f>
        <v>569.54104614257813</v>
      </c>
      <c r="K580">
        <f>SUM(Plan1!K580,Plan1!K581)/2</f>
        <v>2.2469528913497925</v>
      </c>
      <c r="L580">
        <f>SUM(Plan1!L580,Plan1!L581)/2</f>
        <v>1.8629344701766968</v>
      </c>
      <c r="M580">
        <f>SUM(Plan1!M580,Plan1!M581)/2</f>
        <v>1.8273388743400574</v>
      </c>
      <c r="N580">
        <f>SUM(Plan1!N580,Plan1!N581)/2</f>
        <v>1.6216968894004822</v>
      </c>
      <c r="O580">
        <f>SUM(Plan1!O580,Plan1!O581)/2</f>
        <v>346.20010375976563</v>
      </c>
      <c r="P580">
        <f>SUM(Plan1!P580,Plan1!P581)/2</f>
        <v>66.749687194824219</v>
      </c>
      <c r="Q580">
        <f>SUM(Plan1!Q580,Plan1!Q581)/2</f>
        <v>121.30807113647461</v>
      </c>
      <c r="R580">
        <f>SUM(Plan1!R580,Plan1!R581)/2</f>
        <v>1.8295735120773315</v>
      </c>
      <c r="S580">
        <f>SUM(Plan1!S580,Plan1!S581)/2</f>
        <v>1.9925510883331299</v>
      </c>
      <c r="T580">
        <f>SUM(Plan1!T580,Plan1!T581)/2</f>
        <v>53.626665115356445</v>
      </c>
      <c r="U580">
        <f>SUM(Plan1!U580,Plan1!U581)/2</f>
        <v>25.78235912322998</v>
      </c>
      <c r="V580">
        <f>SUM(Plan1!V580,Plan1!V581)/2</f>
        <v>2.5939693450927734</v>
      </c>
      <c r="W580">
        <f>SUM(Plan1!W580,Plan1!W581)/2</f>
        <v>2.4640909433364868</v>
      </c>
      <c r="X580">
        <f>SUM(Plan1!X580,Plan1!X581)/2</f>
        <v>152.79674530029297</v>
      </c>
      <c r="Y580">
        <f t="shared" si="44"/>
        <v>11.552814602851868</v>
      </c>
      <c r="Z580">
        <f>SUM(Plan1!Z580,Plan1!Z581)/2</f>
        <v>36.128137588500977</v>
      </c>
      <c r="AA580">
        <f>SUM(Plan1!AA580,Plan1!AA581)/2</f>
        <v>18.367061614990234</v>
      </c>
      <c r="AB580">
        <f>SUM(Plan1!AB580,Plan1!AB581)/2</f>
        <v>2.2353883981704712</v>
      </c>
      <c r="AC580">
        <f>SUM(Plan1!AC580,Plan1!AC581)/2</f>
        <v>2.1863692998886108</v>
      </c>
    </row>
    <row r="581" spans="1:29" x14ac:dyDescent="0.25">
      <c r="A581" s="3">
        <v>43184.166700057867</v>
      </c>
      <c r="B581">
        <f>SUM(Plan1!B581,Plan1!B582)/2</f>
        <v>394.07298278808594</v>
      </c>
      <c r="C581">
        <f>SUM(Plan1!C581,Plan1!C582)/2</f>
        <v>1512.4874877929688</v>
      </c>
      <c r="D581">
        <f>SUM(Plan1!D581,Plan1!D582)/2</f>
        <v>191.64181518554688</v>
      </c>
      <c r="E581">
        <f>SUM(Plan1!E581,Plan1!E582)/2</f>
        <v>222.92998504638672</v>
      </c>
      <c r="F581">
        <f>SUM(Plan1!F581,Plan1!F582)/2</f>
        <v>587.06973266601563</v>
      </c>
      <c r="G581">
        <f>SUM(Plan1!G581,Plan1!G582)/2</f>
        <v>27.015602111816406</v>
      </c>
      <c r="H581">
        <f>SUM(Plan1!H581,Plan1!H582)/2</f>
        <v>150.35796356201172</v>
      </c>
      <c r="I581">
        <f>SUM(Plan1!I581,Plan1!I582)/2</f>
        <v>86.550819396972656</v>
      </c>
      <c r="J581">
        <f>SUM(Plan1!J581,Plan1!J582)/2</f>
        <v>568.85604858398438</v>
      </c>
      <c r="K581">
        <f>SUM(Plan1!K581,Plan1!K582)/2</f>
        <v>2.2781130075454712</v>
      </c>
      <c r="L581">
        <f>SUM(Plan1!L581,Plan1!L582)/2</f>
        <v>1.8947036862373352</v>
      </c>
      <c r="M581">
        <f>SUM(Plan1!M581,Plan1!M582)/2</f>
        <v>1.8726155161857605</v>
      </c>
      <c r="N581">
        <f>SUM(Plan1!N581,Plan1!N582)/2</f>
        <v>1.6741043329238892</v>
      </c>
      <c r="O581">
        <f>SUM(Plan1!O581,Plan1!O582)/2</f>
        <v>346.55073547363281</v>
      </c>
      <c r="P581">
        <f>SUM(Plan1!P581,Plan1!P582)/2</f>
        <v>61.617965698242188</v>
      </c>
      <c r="Q581">
        <f>SUM(Plan1!Q581,Plan1!Q582)/2</f>
        <v>108.59169006347656</v>
      </c>
      <c r="R581">
        <f>SUM(Plan1!R581,Plan1!R582)/2</f>
        <v>2.017342209815979</v>
      </c>
      <c r="S581">
        <f>SUM(Plan1!S581,Plan1!S582)/2</f>
        <v>2.1764709949493408</v>
      </c>
      <c r="T581">
        <f>SUM(Plan1!T581,Plan1!T582)/2</f>
        <v>48.793828964233398</v>
      </c>
      <c r="U581">
        <f>SUM(Plan1!U581,Plan1!U582)/2</f>
        <v>24.595150947570801</v>
      </c>
      <c r="V581">
        <f>SUM(Plan1!V581,Plan1!V582)/2</f>
        <v>2.7773326635360718</v>
      </c>
      <c r="W581">
        <f>SUM(Plan1!W581,Plan1!W582)/2</f>
        <v>2.6460000276565552</v>
      </c>
      <c r="X581">
        <f>SUM(Plan1!X581,Plan1!X582)/2</f>
        <v>153.73564910888672</v>
      </c>
      <c r="Y581">
        <f t="shared" si="44"/>
        <v>11.126485049724579</v>
      </c>
      <c r="Z581">
        <f>SUM(Plan1!Z581,Plan1!Z582)/2</f>
        <v>34.959316253662109</v>
      </c>
      <c r="AA581">
        <f>SUM(Plan1!AA581,Plan1!AA582)/2</f>
        <v>16.713138580322266</v>
      </c>
      <c r="AB581">
        <f>SUM(Plan1!AB581,Plan1!AB582)/2</f>
        <v>2.5277391672134399</v>
      </c>
      <c r="AC581">
        <f>SUM(Plan1!AC581,Plan1!AC582)/2</f>
        <v>2.4789655208587646</v>
      </c>
    </row>
    <row r="582" spans="1:29" x14ac:dyDescent="0.25">
      <c r="A582" s="3">
        <v>43184.208366782404</v>
      </c>
      <c r="B582">
        <f>SUM(Plan1!B582,Plan1!B583)/2</f>
        <v>393.55941772460938</v>
      </c>
      <c r="C582">
        <f>SUM(Plan1!C582,Plan1!C583)/2</f>
        <v>1513.3313598632813</v>
      </c>
      <c r="D582">
        <f>SUM(Plan1!D582,Plan1!D583)/2</f>
        <v>186.126953125</v>
      </c>
      <c r="E582">
        <f>SUM(Plan1!E582,Plan1!E583)/2</f>
        <v>222.78205871582031</v>
      </c>
      <c r="F582">
        <f>SUM(Plan1!F582,Plan1!F583)/2</f>
        <v>585.68161010742188</v>
      </c>
      <c r="G582">
        <f>SUM(Plan1!G582,Plan1!G583)/2</f>
        <v>25.546283721923828</v>
      </c>
      <c r="H582">
        <f>SUM(Plan1!H582,Plan1!H583)/2</f>
        <v>160.73082733154297</v>
      </c>
      <c r="I582">
        <f>SUM(Plan1!I582,Plan1!I583)/2</f>
        <v>92.187103271484375</v>
      </c>
      <c r="J582">
        <f>SUM(Plan1!J582,Plan1!J583)/2</f>
        <v>570.14105224609375</v>
      </c>
      <c r="K582">
        <f>SUM(Plan1!K582,Plan1!K583)/2</f>
        <v>2.3009854555130005</v>
      </c>
      <c r="L582">
        <f>SUM(Plan1!L582,Plan1!L583)/2</f>
        <v>1.9154230356216431</v>
      </c>
      <c r="M582">
        <f>SUM(Plan1!M582,Plan1!M583)/2</f>
        <v>1.8973983526229858</v>
      </c>
      <c r="N582">
        <f>SUM(Plan1!N582,Plan1!N583)/2</f>
        <v>1.6987103223800659</v>
      </c>
      <c r="O582">
        <f>SUM(Plan1!O582,Plan1!O583)/2</f>
        <v>173.03106079250574</v>
      </c>
      <c r="P582">
        <f>SUM(Plan1!P582,Plan1!P583)/2</f>
        <v>58.818002700805664</v>
      </c>
      <c r="Q582">
        <f>SUM(Plan1!Q582,Plan1!Q583)/2</f>
        <v>105.53241348266602</v>
      </c>
      <c r="R582">
        <f>SUM(Plan1!R582,Plan1!R583)/2</f>
        <v>2.3004004955291748</v>
      </c>
      <c r="S582">
        <f>SUM(Plan1!S582,Plan1!S583)/2</f>
        <v>2.4235895872116089</v>
      </c>
      <c r="T582">
        <f>SUM(Plan1!T582,Plan1!T583)/2</f>
        <v>47.666177749633789</v>
      </c>
      <c r="U582">
        <f>SUM(Plan1!U582,Plan1!U583)/2</f>
        <v>23.880318641662598</v>
      </c>
      <c r="V582">
        <f>SUM(Plan1!V582,Plan1!V583)/2</f>
        <v>2.8346719741821289</v>
      </c>
      <c r="W582">
        <f>SUM(Plan1!W582,Plan1!W583)/2</f>
        <v>2.7006300687789917</v>
      </c>
      <c r="X582">
        <f>SUM(Plan1!X582,Plan1!X583)/2</f>
        <v>153.69383239746094</v>
      </c>
      <c r="Y582">
        <f t="shared" si="44"/>
        <v>11.339649826288223</v>
      </c>
      <c r="Z582">
        <f>SUM(Plan1!Z582,Plan1!Z583)/2</f>
        <v>34.116100311279297</v>
      </c>
      <c r="AA582">
        <f>SUM(Plan1!AA582,Plan1!AA583)/2</f>
        <v>16.361818313598633</v>
      </c>
      <c r="AB582">
        <f>SUM(Plan1!AB582,Plan1!AB583)/2</f>
        <v>2.8271903991699219</v>
      </c>
      <c r="AC582">
        <f>SUM(Plan1!AC582,Plan1!AC583)/2</f>
        <v>2.7791429758071899</v>
      </c>
    </row>
    <row r="583" spans="1:29" x14ac:dyDescent="0.25">
      <c r="A583" s="3">
        <v>43184.250033506942</v>
      </c>
      <c r="B583">
        <f>SUM(Plan1!B583,Plan1!B584)/2</f>
        <v>394.29827880859375</v>
      </c>
      <c r="C583">
        <f>SUM(Plan1!C583,Plan1!C584)/2</f>
        <v>1514.17529296875</v>
      </c>
      <c r="D583">
        <f>SUM(Plan1!D583,Plan1!D584)/2</f>
        <v>182.50396728515625</v>
      </c>
      <c r="E583">
        <f>SUM(Plan1!E583,Plan1!E584)/2</f>
        <v>222.98702239990234</v>
      </c>
      <c r="F583">
        <f>SUM(Plan1!F583,Plan1!F584)/2</f>
        <v>575.96270751953125</v>
      </c>
      <c r="G583">
        <f>SUM(Plan1!G583,Plan1!G584)/2</f>
        <v>25.862500190734863</v>
      </c>
      <c r="H583">
        <f>SUM(Plan1!H583,Plan1!H584)/2</f>
        <v>160.28455352783203</v>
      </c>
      <c r="I583">
        <f>SUM(Plan1!I583,Plan1!I584)/2</f>
        <v>90.725711822509766</v>
      </c>
      <c r="J583">
        <f>SUM(Plan1!J583,Plan1!J584)/2</f>
        <v>572.10586547851563</v>
      </c>
      <c r="K583">
        <f>SUM(Plan1!K583,Plan1!K584)/2</f>
        <v>2.3610090017318726</v>
      </c>
      <c r="L583">
        <f>SUM(Plan1!L583,Plan1!L584)/2</f>
        <v>1.9754230976104736</v>
      </c>
      <c r="M583">
        <f>SUM(Plan1!M583,Plan1!M584)/2</f>
        <v>1.9414166808128357</v>
      </c>
      <c r="N583">
        <f>SUM(Plan1!N583,Plan1!N584)/2</f>
        <v>1.7406144142150879</v>
      </c>
      <c r="O583">
        <f>SUM(Plan1!O583,Plan1!O584)/2</f>
        <v>174.55581054836512</v>
      </c>
      <c r="P583">
        <f>SUM(Plan1!P583,Plan1!P584)/2</f>
        <v>58.108449935913086</v>
      </c>
      <c r="Q583">
        <f>SUM(Plan1!Q583,Plan1!Q584)/2</f>
        <v>101.99126434326172</v>
      </c>
      <c r="R583">
        <f>SUM(Plan1!R583,Plan1!R584)/2</f>
        <v>2.6015658378601074</v>
      </c>
      <c r="S583">
        <f>SUM(Plan1!S583,Plan1!S584)/2</f>
        <v>2.7257529497146606</v>
      </c>
      <c r="T583">
        <f>SUM(Plan1!T583,Plan1!T584)/2</f>
        <v>47.352348327636719</v>
      </c>
      <c r="U583">
        <f>SUM(Plan1!U583,Plan1!U584)/2</f>
        <v>23.561676025390625</v>
      </c>
      <c r="V583">
        <f>SUM(Plan1!V583,Plan1!V584)/2</f>
        <v>2.8308227062225342</v>
      </c>
      <c r="W583">
        <f>SUM(Plan1!W583,Plan1!W584)/2</f>
        <v>2.6973607540130615</v>
      </c>
      <c r="X583">
        <f>SUM(Plan1!X583,Plan1!X584)/2</f>
        <v>153.64881896972656</v>
      </c>
      <c r="Y583">
        <f t="shared" si="44"/>
        <v>11.233067438006401</v>
      </c>
      <c r="Z583">
        <f>SUM(Plan1!Z583,Plan1!Z584)/2</f>
        <v>33.569454193115234</v>
      </c>
      <c r="AA583">
        <f>SUM(Plan1!AA583,Plan1!AA584)/2</f>
        <v>16.087802886962891</v>
      </c>
      <c r="AB583">
        <f>SUM(Plan1!AB583,Plan1!AB584)/2</f>
        <v>3.1257051229476929</v>
      </c>
      <c r="AC583">
        <f>SUM(Plan1!AC583,Plan1!AC584)/2</f>
        <v>3.0800988674163818</v>
      </c>
    </row>
    <row r="584" spans="1:29" x14ac:dyDescent="0.25">
      <c r="A584" s="3">
        <v>43184.291700231479</v>
      </c>
      <c r="B584">
        <f>SUM(Plan1!B584,Plan1!B585)/2</f>
        <v>396.01704406738281</v>
      </c>
      <c r="C584">
        <f>SUM(Plan1!C584,Plan1!C585)/2</f>
        <v>1512.2013549804688</v>
      </c>
      <c r="D584">
        <f>SUM(Plan1!D584,Plan1!D585)/2</f>
        <v>181.63845825195313</v>
      </c>
      <c r="E584">
        <f>SUM(Plan1!E584,Plan1!E585)/2</f>
        <v>223.32703399658203</v>
      </c>
      <c r="F584">
        <f>SUM(Plan1!F584,Plan1!F585)/2</f>
        <v>565.42221069335938</v>
      </c>
      <c r="G584">
        <f>SUM(Plan1!G584,Plan1!G585)/2</f>
        <v>25.230769157409668</v>
      </c>
      <c r="H584">
        <f>SUM(Plan1!H584,Plan1!H585)/2</f>
        <v>147.15950775146484</v>
      </c>
      <c r="I584">
        <f>SUM(Plan1!I584,Plan1!I585)/2</f>
        <v>83.797161102294922</v>
      </c>
      <c r="J584">
        <f>SUM(Plan1!J584,Plan1!J585)/2</f>
        <v>572.32125854492188</v>
      </c>
      <c r="K584">
        <f>SUM(Plan1!K584,Plan1!K585)/2</f>
        <v>2.4525618553161621</v>
      </c>
      <c r="L584">
        <f>SUM(Plan1!L584,Plan1!L585)/2</f>
        <v>2.0690000057220459</v>
      </c>
      <c r="M584">
        <f>SUM(Plan1!M584,Plan1!M585)/2</f>
        <v>2.0268533229827881</v>
      </c>
      <c r="N584">
        <f>SUM(Plan1!N584,Plan1!N585)/2</f>
        <v>1.8287199735641479</v>
      </c>
      <c r="O584">
        <f>SUM(Plan1!O584,Plan1!O585)/2</f>
        <v>348.86822509765625</v>
      </c>
      <c r="P584">
        <f>SUM(Plan1!P584,Plan1!P585)/2</f>
        <v>57.77238655090332</v>
      </c>
      <c r="Q584">
        <f>SUM(Plan1!Q584,Plan1!Q585)/2</f>
        <v>99.415473937988281</v>
      </c>
      <c r="R584">
        <f>SUM(Plan1!R584,Plan1!R585)/2</f>
        <v>2.8182861804962158</v>
      </c>
      <c r="S584">
        <f>SUM(Plan1!S584,Plan1!S585)/2</f>
        <v>2.979239821434021</v>
      </c>
      <c r="T584">
        <f>SUM(Plan1!T584,Plan1!T585)/2</f>
        <v>49.663852691650391</v>
      </c>
      <c r="U584">
        <f>SUM(Plan1!U584,Plan1!U585)/2</f>
        <v>23.630120277404785</v>
      </c>
      <c r="V584">
        <f>SUM(Plan1!V584,Plan1!V585)/2</f>
        <v>2.9548295736312866</v>
      </c>
      <c r="W584">
        <f>SUM(Plan1!W584,Plan1!W585)/2</f>
        <v>2.8272955417633057</v>
      </c>
      <c r="X584">
        <f>SUM(Plan1!X584,Plan1!X585)/2</f>
        <v>154.62211608886719</v>
      </c>
      <c r="Y584">
        <f t="shared" si="44"/>
        <v>11.286358632147312</v>
      </c>
      <c r="Z584">
        <f>SUM(Plan1!Z584,Plan1!Z585)/2</f>
        <v>33.090719223022461</v>
      </c>
      <c r="AA584">
        <f>SUM(Plan1!AA584,Plan1!AA585)/2</f>
        <v>15.961860656738281</v>
      </c>
      <c r="AB584">
        <f>SUM(Plan1!AB584,Plan1!AB585)/2</f>
        <v>3.4287819862365723</v>
      </c>
      <c r="AC584">
        <f>SUM(Plan1!AC584,Plan1!AC585)/2</f>
        <v>3.3839288949966431</v>
      </c>
    </row>
    <row r="585" spans="1:29" x14ac:dyDescent="0.25">
      <c r="A585" s="3">
        <v>43184.333366956016</v>
      </c>
      <c r="B585">
        <f>SUM(Plan1!B585,Plan1!B586)/2</f>
        <v>395.38619995117188</v>
      </c>
      <c r="C585">
        <f>SUM(Plan1!C585,Plan1!C586)/2</f>
        <v>1510.2848510742188</v>
      </c>
      <c r="D585">
        <f>SUM(Plan1!D585,Plan1!D586)/2</f>
        <v>181.77276611328125</v>
      </c>
      <c r="E585">
        <f>SUM(Plan1!E585,Plan1!E586)/2</f>
        <v>225.28128051757813</v>
      </c>
      <c r="F585">
        <f>SUM(Plan1!F585,Plan1!F586)/2</f>
        <v>526.5816650390625</v>
      </c>
      <c r="G585">
        <f>SUM(Plan1!G585,Plan1!G586)/2</f>
        <v>25.19743537902832</v>
      </c>
      <c r="H585">
        <f>SUM(Plan1!H585,Plan1!H586)/2</f>
        <v>96.981666564941406</v>
      </c>
      <c r="I585">
        <f>SUM(Plan1!I585,Plan1!I586)/2</f>
        <v>59.964977264404297</v>
      </c>
      <c r="J585">
        <f>SUM(Plan1!J585,Plan1!J586)/2</f>
        <v>573.53421020507813</v>
      </c>
      <c r="K585">
        <f>SUM(Plan1!K585,Plan1!K586)/2</f>
        <v>2.5603333711624146</v>
      </c>
      <c r="L585">
        <f>SUM(Plan1!L585,Plan1!L586)/2</f>
        <v>2.2142499685287476</v>
      </c>
      <c r="M585">
        <f>SUM(Plan1!M585,Plan1!M586)/2</f>
        <v>2.1670762300491333</v>
      </c>
      <c r="N585">
        <f>SUM(Plan1!N585,Plan1!N586)/2</f>
        <v>1.9673903584480286</v>
      </c>
      <c r="O585">
        <f>SUM(Plan1!O585,Plan1!O586)/2</f>
        <v>348.55397033691406</v>
      </c>
      <c r="P585">
        <f>SUM(Plan1!P585,Plan1!P586)/2</f>
        <v>58.006839752197266</v>
      </c>
      <c r="Q585">
        <f>SUM(Plan1!Q585,Plan1!Q586)/2</f>
        <v>98.965316772460938</v>
      </c>
      <c r="R585">
        <f>SUM(Plan1!R585,Plan1!R586)/2</f>
        <v>3.0204551219940186</v>
      </c>
      <c r="S585">
        <f>SUM(Plan1!S585,Plan1!S586)/2</f>
        <v>3.184712290763855</v>
      </c>
      <c r="T585">
        <f>SUM(Plan1!T585,Plan1!T586)/2</f>
        <v>51.824539184570313</v>
      </c>
      <c r="U585">
        <f>SUM(Plan1!U585,Plan1!U586)/2</f>
        <v>23.618240356445313</v>
      </c>
      <c r="V585">
        <f>SUM(Plan1!V585,Plan1!V586)/2</f>
        <v>3.1423969268798828</v>
      </c>
      <c r="W585">
        <f>SUM(Plan1!W585,Plan1!W586)/2</f>
        <v>3.0160181522369385</v>
      </c>
      <c r="X585">
        <f>SUM(Plan1!X585,Plan1!X586)/2</f>
        <v>155.50157928466797</v>
      </c>
      <c r="Y585">
        <f t="shared" si="44"/>
        <v>11.259713035076857</v>
      </c>
      <c r="Z585">
        <f>SUM(Plan1!Z585,Plan1!Z586)/2</f>
        <v>33.109579086303711</v>
      </c>
      <c r="AA585">
        <f>SUM(Plan1!AA585,Plan1!AA586)/2</f>
        <v>15.648854732513428</v>
      </c>
      <c r="AB585">
        <f>SUM(Plan1!AB585,Plan1!AB586)/2</f>
        <v>3.7368650436401367</v>
      </c>
      <c r="AC585">
        <f>SUM(Plan1!AC585,Plan1!AC586)/2</f>
        <v>3.6895582675933838</v>
      </c>
    </row>
    <row r="586" spans="1:29" x14ac:dyDescent="0.25">
      <c r="A586" s="3">
        <v>43184.375033680553</v>
      </c>
      <c r="B586">
        <f>SUM(Plan1!B586,Plan1!B587)/2</f>
        <v>393.36408996582031</v>
      </c>
      <c r="C586">
        <f>SUM(Plan1!C586,Plan1!C587)/2</f>
        <v>1511.2437744140625</v>
      </c>
      <c r="D586">
        <f>SUM(Plan1!D586,Plan1!D587)/2</f>
        <v>187.76504516601563</v>
      </c>
      <c r="E586">
        <f>SUM(Plan1!E586,Plan1!E587)/2</f>
        <v>226.80596923828125</v>
      </c>
      <c r="F586">
        <f>SUM(Plan1!F586,Plan1!F587)/2</f>
        <v>490.14112854003906</v>
      </c>
      <c r="G586">
        <f>SUM(Plan1!G586,Plan1!G587)/2</f>
        <v>29.063824653625488</v>
      </c>
      <c r="H586">
        <f>SUM(Plan1!H586,Plan1!H587)/2</f>
        <v>65.243110656738281</v>
      </c>
      <c r="I586">
        <f>SUM(Plan1!I586,Plan1!I587)/2</f>
        <v>43.592788696289063</v>
      </c>
      <c r="J586">
        <f>SUM(Plan1!J586,Plan1!J587)/2</f>
        <v>577.38540649414063</v>
      </c>
      <c r="K586">
        <f>SUM(Plan1!K586,Plan1!K587)/2</f>
        <v>2.7041473388671875</v>
      </c>
      <c r="L586">
        <f>SUM(Plan1!L586,Plan1!L587)/2</f>
        <v>2.4022500514984131</v>
      </c>
      <c r="M586">
        <f>SUM(Plan1!M586,Plan1!M587)/2</f>
        <v>2.3529008626937866</v>
      </c>
      <c r="N586">
        <f>SUM(Plan1!N586,Plan1!N587)/2</f>
        <v>2.1521319150924683</v>
      </c>
      <c r="O586">
        <f>SUM(Plan1!O586,Plan1!O587)/2</f>
        <v>347.49156188964844</v>
      </c>
      <c r="P586">
        <f>SUM(Plan1!P586,Plan1!P587)/2</f>
        <v>59.316915512084961</v>
      </c>
      <c r="Q586">
        <f>SUM(Plan1!Q586,Plan1!Q587)/2</f>
        <v>101.11933898925781</v>
      </c>
      <c r="R586">
        <f>SUM(Plan1!R586,Plan1!R587)/2</f>
        <v>3.2233833074569702</v>
      </c>
      <c r="S586">
        <f>SUM(Plan1!S586,Plan1!S587)/2</f>
        <v>3.3914428949356079</v>
      </c>
      <c r="T586">
        <f>SUM(Plan1!T586,Plan1!T587)/2</f>
        <v>53.997245788574219</v>
      </c>
      <c r="U586">
        <f>SUM(Plan1!U586,Plan1!U587)/2</f>
        <v>23.808384895324707</v>
      </c>
      <c r="V586">
        <f>SUM(Plan1!V586,Plan1!V587)/2</f>
        <v>3.3298969268798828</v>
      </c>
      <c r="W586">
        <f>SUM(Plan1!W586,Plan1!W587)/2</f>
        <v>3.2020922899246216</v>
      </c>
      <c r="X586">
        <f>SUM(Plan1!X586,Plan1!X587)/2</f>
        <v>156.33107757568359</v>
      </c>
      <c r="Y586">
        <f t="shared" si="44"/>
        <v>11.273035833612084</v>
      </c>
      <c r="Z586">
        <f>SUM(Plan1!Z586,Plan1!Z587)/2</f>
        <v>36.813613891601563</v>
      </c>
      <c r="AA586">
        <f>SUM(Plan1!AA586,Plan1!AA587)/2</f>
        <v>17.199323177337646</v>
      </c>
      <c r="AB586">
        <f>SUM(Plan1!AB586,Plan1!AB587)/2</f>
        <v>4.040848970413208</v>
      </c>
      <c r="AC586">
        <f>SUM(Plan1!AC586,Plan1!AC587)/2</f>
        <v>3.9913580417633057</v>
      </c>
    </row>
    <row r="587" spans="1:29" x14ac:dyDescent="0.25">
      <c r="A587" s="3">
        <v>43184.416700405091</v>
      </c>
      <c r="B587">
        <f>SUM(Plan1!B587,Plan1!B588)/2</f>
        <v>393.20870971679688</v>
      </c>
      <c r="C587">
        <f>SUM(Plan1!C587,Plan1!C588)/2</f>
        <v>1512.2026977539063</v>
      </c>
      <c r="D587">
        <f>SUM(Plan1!D587,Plan1!D588)/2</f>
        <v>196.02072143554688</v>
      </c>
      <c r="E587">
        <f>SUM(Plan1!E587,Plan1!E588)/2</f>
        <v>227.32390594482422</v>
      </c>
      <c r="F587">
        <f>SUM(Plan1!F587,Plan1!F588)/2</f>
        <v>491.22259521484375</v>
      </c>
      <c r="G587">
        <f>SUM(Plan1!G587,Plan1!G588)/2</f>
        <v>36.097158432006836</v>
      </c>
      <c r="H587">
        <f>SUM(Plan1!H587,Plan1!H588)/2</f>
        <v>115.10933685302734</v>
      </c>
      <c r="I587">
        <f>SUM(Plan1!I587,Plan1!I588)/2</f>
        <v>66.503864288330078</v>
      </c>
      <c r="J587">
        <f>SUM(Plan1!J587,Plan1!J588)/2</f>
        <v>580.71652221679688</v>
      </c>
      <c r="K587">
        <f>SUM(Plan1!K587,Plan1!K588)/2</f>
        <v>2.8553178310394287</v>
      </c>
      <c r="L587">
        <f>SUM(Plan1!L587,Plan1!L588)/2</f>
        <v>2.5559999942779541</v>
      </c>
      <c r="M587">
        <f>SUM(Plan1!M587,Plan1!M588)/2</f>
        <v>2.5077857971191406</v>
      </c>
      <c r="N587">
        <f>SUM(Plan1!N587,Plan1!N588)/2</f>
        <v>2.3136218786239624</v>
      </c>
      <c r="O587">
        <f>SUM(Plan1!O587,Plan1!O588)/2</f>
        <v>347.68405151367188</v>
      </c>
      <c r="P587">
        <f>SUM(Plan1!P587,Plan1!P588)/2</f>
        <v>63.287521362304688</v>
      </c>
      <c r="Q587">
        <f>SUM(Plan1!Q587,Plan1!Q588)/2</f>
        <v>105.81361770629883</v>
      </c>
      <c r="R587">
        <f>SUM(Plan1!R587,Plan1!R588)/2</f>
        <v>3.4276751279830933</v>
      </c>
      <c r="S587">
        <f>SUM(Plan1!S587,Plan1!S588)/2</f>
        <v>3.5974820852279663</v>
      </c>
      <c r="T587">
        <f>SUM(Plan1!T587,Plan1!T588)/2</f>
        <v>57.855484008789063</v>
      </c>
      <c r="U587">
        <f>SUM(Plan1!U587,Plan1!U588)/2</f>
        <v>24.808205604553223</v>
      </c>
      <c r="V587">
        <f>SUM(Plan1!V587,Plan1!V588)/2</f>
        <v>3.50559401512146</v>
      </c>
      <c r="W587">
        <f>SUM(Plan1!W587,Plan1!W588)/2</f>
        <v>3.3815610408782959</v>
      </c>
      <c r="X587">
        <f>SUM(Plan1!X587,Plan1!X588)/2</f>
        <v>157.22560882568359</v>
      </c>
      <c r="Y587">
        <f t="shared" si="44"/>
        <v>11.266374434344471</v>
      </c>
      <c r="Z587">
        <f>SUM(Plan1!Z587,Plan1!Z588)/2</f>
        <v>40.687261581420898</v>
      </c>
      <c r="AA587">
        <f>SUM(Plan1!AA587,Plan1!AA588)/2</f>
        <v>18.96592903137207</v>
      </c>
      <c r="AB587">
        <f>SUM(Plan1!AB587,Plan1!AB588)/2</f>
        <v>4.3305313587188721</v>
      </c>
      <c r="AC587">
        <f>SUM(Plan1!AC587,Plan1!AC588)/2</f>
        <v>4.2808837890625</v>
      </c>
    </row>
    <row r="588" spans="1:29" x14ac:dyDescent="0.25">
      <c r="A588" s="3">
        <v>43184.458367129628</v>
      </c>
      <c r="B588">
        <f>SUM(Plan1!B588,Plan1!B589)/2</f>
        <v>393.51365661621094</v>
      </c>
      <c r="C588">
        <f>SUM(Plan1!C588,Plan1!C589)/2</f>
        <v>1513.16162109375</v>
      </c>
      <c r="D588">
        <f>SUM(Plan1!D588,Plan1!D589)/2</f>
        <v>205.37913513183594</v>
      </c>
      <c r="E588">
        <f>SUM(Plan1!E588,Plan1!E589)/2</f>
        <v>227.82614135742188</v>
      </c>
      <c r="F588">
        <f>SUM(Plan1!F588,Plan1!F589)/2</f>
        <v>502.27421569824219</v>
      </c>
      <c r="G588">
        <f>SUM(Plan1!G588,Plan1!G589)/2</f>
        <v>43.790000915527344</v>
      </c>
      <c r="H588">
        <f>SUM(Plan1!H588,Plan1!H589)/2</f>
        <v>124.38777923583984</v>
      </c>
      <c r="I588">
        <f>SUM(Plan1!I588,Plan1!I589)/2</f>
        <v>78.069442749023438</v>
      </c>
      <c r="J588">
        <f>SUM(Plan1!J588,Plan1!J589)/2</f>
        <v>581.46298217773438</v>
      </c>
      <c r="K588">
        <f>SUM(Plan1!K588,Plan1!K589)/2</f>
        <v>2.9741017818450928</v>
      </c>
      <c r="L588">
        <f>SUM(Plan1!L588,Plan1!L589)/2</f>
        <v>2.6449999809265137</v>
      </c>
      <c r="M588">
        <f>SUM(Plan1!M588,Plan1!M589)/2</f>
        <v>2.6023831367492676</v>
      </c>
      <c r="N588">
        <f>SUM(Plan1!N588,Plan1!N589)/2</f>
        <v>2.4129202365875244</v>
      </c>
      <c r="O588">
        <f>SUM(Plan1!O588,Plan1!O589)/2</f>
        <v>348.42041015625</v>
      </c>
      <c r="P588">
        <f>SUM(Plan1!P588,Plan1!P589)/2</f>
        <v>70.851524353027344</v>
      </c>
      <c r="Q588">
        <f>SUM(Plan1!Q588,Plan1!Q589)/2</f>
        <v>127.96364212036133</v>
      </c>
      <c r="R588">
        <f>SUM(Plan1!R588,Plan1!R589)/2</f>
        <v>3.6191253662109375</v>
      </c>
      <c r="S588">
        <f>SUM(Plan1!S588,Plan1!S589)/2</f>
        <v>3.7942212820053101</v>
      </c>
      <c r="T588">
        <f>SUM(Plan1!T588,Plan1!T589)/2</f>
        <v>65.928924560546875</v>
      </c>
      <c r="U588">
        <f>SUM(Plan1!U588,Plan1!U589)/2</f>
        <v>27.382621765136719</v>
      </c>
      <c r="V588">
        <f>SUM(Plan1!V588,Plan1!V589)/2</f>
        <v>3.6702060699462891</v>
      </c>
      <c r="W588">
        <f>SUM(Plan1!W588,Plan1!W589)/2</f>
        <v>3.5481393337249756</v>
      </c>
      <c r="X588">
        <f>SUM(Plan1!X588,Plan1!X589)/2</f>
        <v>157.9864501953125</v>
      </c>
      <c r="Y588">
        <f>SUM(Plan1!Y588,Plan1!Y589)/2</f>
        <v>6.5642857551574707</v>
      </c>
      <c r="Z588">
        <f>SUM(Plan1!Z588,Plan1!Z589)/2</f>
        <v>45.035745620727539</v>
      </c>
      <c r="AA588">
        <f>SUM(Plan1!AA588,Plan1!AA589)/2</f>
        <v>22.073296546936035</v>
      </c>
      <c r="AB588">
        <f>SUM(Plan1!AB588,Plan1!AB589)/2</f>
        <v>4.5999999046325684</v>
      </c>
      <c r="AC588">
        <f>SUM(Plan1!AC588,Plan1!AC589)/2</f>
        <v>4.5439860820770264</v>
      </c>
    </row>
    <row r="589" spans="1:29" x14ac:dyDescent="0.25">
      <c r="A589" s="3">
        <v>43184.500033854165</v>
      </c>
      <c r="B589">
        <f>SUM(Plan1!B589,Plan1!B590)/2</f>
        <v>393.66217041015625</v>
      </c>
      <c r="C589">
        <f>SUM(Plan1!C589,Plan1!C590)/2</f>
        <v>1514.1205444335938</v>
      </c>
      <c r="D589">
        <f>SUM(Plan1!D589,Plan1!D590)/2</f>
        <v>229.0579833984375</v>
      </c>
      <c r="E589">
        <f>SUM(Plan1!E589,Plan1!E590)/2</f>
        <v>181.87721252441406</v>
      </c>
      <c r="F589">
        <f>SUM(Plan1!F589,Plan1!F590)/2</f>
        <v>566.00335693359375</v>
      </c>
      <c r="G589">
        <f>SUM(Plan1!G589,Plan1!G590)/2</f>
        <v>52.040000915527344</v>
      </c>
      <c r="H589">
        <f>SUM(Plan1!H589,Plan1!H590)/2</f>
        <v>87.918548583984375</v>
      </c>
      <c r="I589">
        <f>SUM(Plan1!I589,Plan1!I590)/2</f>
        <v>66.234096527099609</v>
      </c>
      <c r="J589">
        <f>SUM(Plan1!J589,Plan1!J590)/2</f>
        <v>497.67234802246094</v>
      </c>
      <c r="K589">
        <f>SUM(Plan1!K589,Plan1!K590)/2</f>
        <v>3.080431342124939</v>
      </c>
      <c r="L589">
        <f>SUM(Plan1!L589,Plan1!L590)/2</f>
        <v>2.7558333873748779</v>
      </c>
      <c r="M589">
        <f>SUM(Plan1!M589,Plan1!M590)/2</f>
        <v>2.7185677289962769</v>
      </c>
      <c r="N589">
        <f>SUM(Plan1!N589,Plan1!N590)/2</f>
        <v>2.5287200212478638</v>
      </c>
      <c r="O589">
        <f>SUM(Plan1!O589,Plan1!O590)/2</f>
        <v>347.64405822753906</v>
      </c>
      <c r="P589">
        <f>SUM(Plan1!P589,Plan1!P590)/2</f>
        <v>84.575309753417969</v>
      </c>
      <c r="Q589">
        <f>SUM(Plan1!Q589,Plan1!Q590)/2</f>
        <v>165.56973266601563</v>
      </c>
      <c r="R589">
        <f>SUM(Plan1!R589,Plan1!R590)/2</f>
        <v>3.6945730447769165</v>
      </c>
      <c r="S589">
        <f>SUM(Plan1!S589,Plan1!S590)/2</f>
        <v>3.8812065124511719</v>
      </c>
      <c r="T589">
        <f>SUM(Plan1!T589,Plan1!T590)/2</f>
        <v>79.673416137695313</v>
      </c>
      <c r="U589">
        <f>SUM(Plan1!U589,Plan1!U590)/2</f>
        <v>32.883570671081543</v>
      </c>
      <c r="V589">
        <f>SUM(Plan1!V589,Plan1!V590)/2</f>
        <v>3.8384717702865601</v>
      </c>
      <c r="W589">
        <f>SUM(Plan1!W589,Plan1!W590)/2</f>
        <v>3.7215726375579834</v>
      </c>
      <c r="X589">
        <f>SUM(Plan1!X589,Plan1!X590)/2</f>
        <v>79.190364725887775</v>
      </c>
      <c r="Y589">
        <f>SUM(Plan1!Y589,Plan1!Y590)/2</f>
        <v>16.251558780670166</v>
      </c>
      <c r="Z589">
        <f>SUM(Plan1!Z589,Plan1!Z590)/2</f>
        <v>55.15069580078125</v>
      </c>
      <c r="AA589">
        <f>SUM(Plan1!AA589,Plan1!AA590)/2</f>
        <v>29.634112358093262</v>
      </c>
      <c r="AB589">
        <f>SUM(Plan1!AB589,Plan1!AB590)/2</f>
        <v>4.7375357151031494</v>
      </c>
      <c r="AC589">
        <f>SUM(Plan1!AC589,Plan1!AC590)/2</f>
        <v>4.6819775104522705</v>
      </c>
    </row>
    <row r="590" spans="1:29" x14ac:dyDescent="0.25">
      <c r="A590" s="3">
        <v>43184.541700578702</v>
      </c>
      <c r="B590">
        <f>SUM(Plan1!B590,Plan1!B591)/2</f>
        <v>394.4071044921875</v>
      </c>
      <c r="C590">
        <f>SUM(Plan1!C590,Plan1!C591)/2</f>
        <v>1513.318115234375</v>
      </c>
      <c r="D590">
        <f>SUM(Plan1!D590,Plan1!D591)/2</f>
        <v>256.55880737304688</v>
      </c>
      <c r="E590">
        <f>SUM(Plan1!E590,Plan1!E591)/2</f>
        <v>136.80387878417969</v>
      </c>
      <c r="F590">
        <f>SUM(Plan1!F590,Plan1!F591)/2</f>
        <v>636.45358276367188</v>
      </c>
      <c r="G590">
        <f>SUM(Plan1!G590,Plan1!G591)/2</f>
        <v>63.537498474121094</v>
      </c>
      <c r="H590">
        <f>SUM(Plan1!H590,Plan1!H591)/2</f>
        <v>130.92743682861328</v>
      </c>
      <c r="I590">
        <f>SUM(Plan1!I590,Plan1!I591)/2</f>
        <v>83.189655303955078</v>
      </c>
      <c r="J590">
        <f>SUM(Plan1!J590,Plan1!J591)/2</f>
        <v>415.55996704101563</v>
      </c>
      <c r="K590">
        <f>SUM(Plan1!K590,Plan1!K591)/2</f>
        <v>3.2161346673965454</v>
      </c>
      <c r="L590">
        <f>SUM(Plan1!L590,Plan1!L591)/2</f>
        <v>2.8877084255218506</v>
      </c>
      <c r="M590">
        <f>SUM(Plan1!M590,Plan1!M591)/2</f>
        <v>2.8572885990142822</v>
      </c>
      <c r="N590">
        <f>SUM(Plan1!N590,Plan1!N591)/2</f>
        <v>2.6666303873062134</v>
      </c>
      <c r="O590">
        <f>SUM(Plan1!O590,Plan1!O591)/2</f>
        <v>346.68017578125</v>
      </c>
      <c r="P590">
        <f>SUM(Plan1!P590,Plan1!P591)/2</f>
        <v>100.71176147460938</v>
      </c>
      <c r="Q590">
        <f>SUM(Plan1!Q590,Plan1!Q591)/2</f>
        <v>216.36160278320313</v>
      </c>
      <c r="R590">
        <f>SUM(Plan1!R590,Plan1!R591)/2</f>
        <v>3.6305859088897705</v>
      </c>
      <c r="S590">
        <f>SUM(Plan1!S590,Plan1!S591)/2</f>
        <v>3.8326537609100342</v>
      </c>
      <c r="T590">
        <f>SUM(Plan1!T590,Plan1!T591)/2</f>
        <v>98.738273620605469</v>
      </c>
      <c r="U590">
        <f>SUM(Plan1!U590,Plan1!U591)/2</f>
        <v>38.933628082275391</v>
      </c>
      <c r="V590">
        <f>SUM(Plan1!V590,Plan1!V591)/2</f>
        <v>4.0584455728530884</v>
      </c>
      <c r="W590">
        <f>SUM(Plan1!W590,Plan1!W591)/2</f>
        <v>3.9446396827697754</v>
      </c>
      <c r="X590">
        <f>SUM(Plan1!X590,Plan1!X591)/2</f>
        <v>76.860057719051838</v>
      </c>
      <c r="Y590">
        <f>SUM(Plan1!Y590,Plan1!Y591)/2</f>
        <v>23.81742000579834</v>
      </c>
      <c r="Z590">
        <f>SUM(Plan1!Z590,Plan1!Z591)/2</f>
        <v>70.880241394042969</v>
      </c>
      <c r="AA590">
        <f>SUM(Plan1!AA590,Plan1!AA591)/2</f>
        <v>38.443841934204102</v>
      </c>
      <c r="AB590">
        <f>SUM(Plan1!AB590,Plan1!AB591)/2</f>
        <v>4.6059772968292236</v>
      </c>
      <c r="AC590">
        <f>SUM(Plan1!AC590,Plan1!AC591)/2</f>
        <v>4.5507690906524658</v>
      </c>
    </row>
    <row r="591" spans="1:29" x14ac:dyDescent="0.25">
      <c r="A591" s="3">
        <v>43184.583367303239</v>
      </c>
      <c r="B591">
        <f>SUM(Plan1!B591,Plan1!B592)/2</f>
        <v>394.60800170898438</v>
      </c>
      <c r="C591">
        <f>SUM(Plan1!C591,Plan1!C592)/2</f>
        <v>1512.5606079101563</v>
      </c>
      <c r="D591">
        <f>SUM(Plan1!D591,Plan1!D592)/2</f>
        <v>274.14166259765625</v>
      </c>
      <c r="E591">
        <f>SUM(Plan1!E591,Plan1!E592)/2</f>
        <v>182.78504180908203</v>
      </c>
      <c r="F591">
        <f>SUM(Plan1!F591,Plan1!F592)/2</f>
        <v>653.1195068359375</v>
      </c>
      <c r="G591">
        <f>SUM(Plan1!G591,Plan1!G592)/2</f>
        <v>70.629165649414063</v>
      </c>
      <c r="H591">
        <f>SUM(Plan1!H591,Plan1!H592)/2</f>
        <v>187.71923065185547</v>
      </c>
      <c r="I591">
        <f>SUM(Plan1!I591,Plan1!I592)/2</f>
        <v>111.37335586547852</v>
      </c>
      <c r="J591">
        <f>SUM(Plan1!J591,Plan1!J592)/2</f>
        <v>498.97523498535156</v>
      </c>
      <c r="K591">
        <f>SUM(Plan1!K591,Plan1!K592)/2</f>
        <v>3.3123044967651367</v>
      </c>
      <c r="L591">
        <f>SUM(Plan1!L591,Plan1!L592)/2</f>
        <v>2.8720139265060425</v>
      </c>
      <c r="M591">
        <f>SUM(Plan1!M591,Plan1!M592)/2</f>
        <v>2.860409140586853</v>
      </c>
      <c r="N591">
        <f>SUM(Plan1!N591,Plan1!N592)/2</f>
        <v>2.6750932931900024</v>
      </c>
      <c r="O591">
        <f>SUM(Plan1!O591,Plan1!O592)/2</f>
        <v>346.34182739257813</v>
      </c>
      <c r="P591">
        <f>SUM(Plan1!P591,Plan1!P592)/2</f>
        <v>113.17363357543945</v>
      </c>
      <c r="Q591">
        <f>SUM(Plan1!Q591,Plan1!Q592)/2</f>
        <v>257.5322265625</v>
      </c>
      <c r="R591">
        <f>SUM(Plan1!R591,Plan1!R592)/2</f>
        <v>3.6051763296127319</v>
      </c>
      <c r="S591">
        <f>SUM(Plan1!S591,Plan1!S592)/2</f>
        <v>3.8252884149551392</v>
      </c>
      <c r="T591">
        <f>SUM(Plan1!T591,Plan1!T592)/2</f>
        <v>112.93075561523438</v>
      </c>
      <c r="U591">
        <f>SUM(Plan1!U591,Plan1!U592)/2</f>
        <v>44.494739532470703</v>
      </c>
      <c r="V591">
        <f>SUM(Plan1!V591,Plan1!V592)/2</f>
        <v>4.2190120220184326</v>
      </c>
      <c r="W591">
        <f>SUM(Plan1!W591,Plan1!W592)/2</f>
        <v>4.0989360809326172</v>
      </c>
      <c r="X591">
        <f>SUM(Plan1!X591,Plan1!X592)/2</f>
        <v>157.04398345947266</v>
      </c>
      <c r="Y591">
        <f>SUM(Plan1!Y591,Plan1!Y592)/2</f>
        <v>28.447793960571289</v>
      </c>
      <c r="Z591">
        <f>SUM(Plan1!Z591,Plan1!Z592)/2</f>
        <v>80.566719055175781</v>
      </c>
      <c r="AA591">
        <f>SUM(Plan1!AA591,Plan1!AA592)/2</f>
        <v>42.127815246582031</v>
      </c>
      <c r="AB591">
        <f>SUM(Plan1!AB591,Plan1!AB592)/2</f>
        <v>4.4855239391326904</v>
      </c>
      <c r="AC591">
        <f>SUM(Plan1!AC591,Plan1!AC592)/2</f>
        <v>4.4210147857666016</v>
      </c>
    </row>
    <row r="592" spans="1:29" x14ac:dyDescent="0.25">
      <c r="A592" s="3">
        <v>43184.625034027777</v>
      </c>
      <c r="B592">
        <f>SUM(Plan1!B592,Plan1!B593)/2</f>
        <v>393.65646362304688</v>
      </c>
      <c r="C592">
        <f>SUM(Plan1!C592,Plan1!C593)/2</f>
        <v>1511.8848266601563</v>
      </c>
      <c r="D592">
        <f>SUM(Plan1!D592,Plan1!D593)/2</f>
        <v>281.8037109375</v>
      </c>
      <c r="E592">
        <f>SUM(Plan1!E592,Plan1!E593)/2</f>
        <v>227.63521575927734</v>
      </c>
      <c r="F592">
        <f>SUM(Plan1!F592,Plan1!F593)/2</f>
        <v>651.9874267578125</v>
      </c>
      <c r="G592">
        <f>SUM(Plan1!G592,Plan1!G593)/2</f>
        <v>71.228702545166016</v>
      </c>
      <c r="H592">
        <f>SUM(Plan1!H592,Plan1!H593)/2</f>
        <v>172.52572631835938</v>
      </c>
      <c r="I592">
        <f>SUM(Plan1!I592,Plan1!I593)/2</f>
        <v>105.81473541259766</v>
      </c>
      <c r="J592">
        <f>SUM(Plan1!J592,Plan1!J593)/2</f>
        <v>581.76113891601563</v>
      </c>
      <c r="K592">
        <f>SUM(Plan1!K592,Plan1!K593)/2</f>
        <v>3.3130712509155273</v>
      </c>
      <c r="L592">
        <f>SUM(Plan1!L592,Plan1!L593)/2</f>
        <v>2.7748264074325562</v>
      </c>
      <c r="M592">
        <f>SUM(Plan1!M592,Plan1!M593)/2</f>
        <v>2.7708780765533447</v>
      </c>
      <c r="N592">
        <f>SUM(Plan1!N592,Plan1!N593)/2</f>
        <v>2.5907082557678223</v>
      </c>
      <c r="O592">
        <f>SUM(Plan1!O592,Plan1!O593)/2</f>
        <v>346.17228698730469</v>
      </c>
      <c r="P592">
        <f>SUM(Plan1!P592,Plan1!P593)/2</f>
        <v>118.59231567382813</v>
      </c>
      <c r="Q592">
        <f>SUM(Plan1!Q592,Plan1!Q593)/2</f>
        <v>271.86878967285156</v>
      </c>
      <c r="R592">
        <f>SUM(Plan1!R592,Plan1!R593)/2</f>
        <v>3.652860164642334</v>
      </c>
      <c r="S592">
        <f>SUM(Plan1!S592,Plan1!S593)/2</f>
        <v>3.8811142444610596</v>
      </c>
      <c r="T592">
        <f>SUM(Plan1!T592,Plan1!T593)/2</f>
        <v>125.45589828491211</v>
      </c>
      <c r="U592">
        <f>SUM(Plan1!U592,Plan1!U593)/2</f>
        <v>47.909170150756836</v>
      </c>
      <c r="V592">
        <f>SUM(Plan1!V592,Plan1!V593)/2</f>
        <v>4.2647874355316162</v>
      </c>
      <c r="W592">
        <f>SUM(Plan1!W592,Plan1!W593)/2</f>
        <v>4.1396188735961914</v>
      </c>
      <c r="X592">
        <f>SUM(Plan1!X592,Plan1!X593)/2</f>
        <v>160.53620147705078</v>
      </c>
      <c r="Y592">
        <f>SUM(Plan1!Y592,Plan1!Y593)/2</f>
        <v>29.369919776916504</v>
      </c>
      <c r="Z592">
        <f>SUM(Plan1!Z592,Plan1!Z593)/2</f>
        <v>82.435115814208984</v>
      </c>
      <c r="AA592">
        <f>SUM(Plan1!AA592,Plan1!AA593)/2</f>
        <v>45.948179244995117</v>
      </c>
      <c r="AB592">
        <f>SUM(Plan1!AB592,Plan1!AB593)/2</f>
        <v>4.514939546585083</v>
      </c>
      <c r="AC592">
        <f>SUM(Plan1!AC592,Plan1!AC593)/2</f>
        <v>4.4414913654327393</v>
      </c>
    </row>
    <row r="593" spans="1:29" x14ac:dyDescent="0.25">
      <c r="A593" s="3">
        <v>43184.666700752314</v>
      </c>
      <c r="B593">
        <f>SUM(Plan1!B593,Plan1!B594)/2</f>
        <v>393.73942565917969</v>
      </c>
      <c r="C593">
        <f>SUM(Plan1!C593,Plan1!C594)/2</f>
        <v>1511.4046020507813</v>
      </c>
      <c r="D593">
        <f>SUM(Plan1!D593,Plan1!D594)/2</f>
        <v>286.42900085449219</v>
      </c>
      <c r="E593">
        <f>SUM(Plan1!E593,Plan1!E594)/2</f>
        <v>182.05620574951172</v>
      </c>
      <c r="F593">
        <f>SUM(Plan1!F593,Plan1!F594)/2</f>
        <v>651.00323486328125</v>
      </c>
      <c r="G593">
        <f>SUM(Plan1!G593,Plan1!G594)/2</f>
        <v>70.667472839355469</v>
      </c>
      <c r="H593">
        <f>SUM(Plan1!H593,Plan1!H594)/2</f>
        <v>169.29389953613281</v>
      </c>
      <c r="I593">
        <f>SUM(Plan1!I593,Plan1!I594)/2</f>
        <v>101.27833557128906</v>
      </c>
      <c r="J593">
        <f>SUM(Plan1!J593,Plan1!J594)/2</f>
        <v>499.40251159667969</v>
      </c>
      <c r="K593">
        <f>SUM(Plan1!K593,Plan1!K594)/2</f>
        <v>3.2834380865097046</v>
      </c>
      <c r="L593">
        <f>SUM(Plan1!L593,Plan1!L594)/2</f>
        <v>2.781861424446106</v>
      </c>
      <c r="M593">
        <f>SUM(Plan1!M593,Plan1!M594)/2</f>
        <v>2.7570093870162964</v>
      </c>
      <c r="N593">
        <f>SUM(Plan1!N593,Plan1!N594)/2</f>
        <v>2.5737192630767822</v>
      </c>
      <c r="O593">
        <f>SUM(Plan1!O593,Plan1!O594)/2</f>
        <v>346.01763916015625</v>
      </c>
      <c r="P593">
        <f>SUM(Plan1!P593,Plan1!P594)/2</f>
        <v>119.98859024047852</v>
      </c>
      <c r="Q593">
        <f>SUM(Plan1!Q593,Plan1!Q594)/2</f>
        <v>286.63589477539063</v>
      </c>
      <c r="R593">
        <f>SUM(Plan1!R593,Plan1!R594)/2</f>
        <v>3.6152302026748657</v>
      </c>
      <c r="S593">
        <f>SUM(Plan1!S593,Plan1!S594)/2</f>
        <v>3.8438946008682251</v>
      </c>
      <c r="T593">
        <f>SUM(Plan1!T593,Plan1!T594)/2</f>
        <v>135.70829010009766</v>
      </c>
      <c r="U593">
        <f>SUM(Plan1!U593,Plan1!U594)/2</f>
        <v>49.029331207275391</v>
      </c>
      <c r="V593">
        <f>SUM(Plan1!V593,Plan1!V594)/2</f>
        <v>4.2839863300323486</v>
      </c>
      <c r="W593">
        <f>SUM(Plan1!W593,Plan1!W594)/2</f>
        <v>4.1613590717315674</v>
      </c>
      <c r="X593">
        <f>SUM(Plan1!X593,Plan1!X594)/2</f>
        <v>160.69932556152344</v>
      </c>
      <c r="Y593">
        <f>SUM(Plan1!Y593,Plan1!Y594)/2</f>
        <v>30.019545555114746</v>
      </c>
      <c r="Z593">
        <f>SUM(Plan1!Z593,Plan1!Z594)/2</f>
        <v>85.16552734375</v>
      </c>
      <c r="AA593">
        <f>SUM(Plan1!AA593,Plan1!AA594)/2</f>
        <v>48.995136260986328</v>
      </c>
      <c r="AB593">
        <f>SUM(Plan1!AB593,Plan1!AB594)/2</f>
        <v>4.51930832862854</v>
      </c>
      <c r="AC593">
        <f>SUM(Plan1!AC593,Plan1!AC594)/2</f>
        <v>4.4436647891998291</v>
      </c>
    </row>
    <row r="594" spans="1:29" x14ac:dyDescent="0.25">
      <c r="A594" s="3">
        <v>43184.708367476851</v>
      </c>
      <c r="B594">
        <f>SUM(Plan1!B594,Plan1!B595)/2</f>
        <v>394.72776794433594</v>
      </c>
      <c r="C594">
        <f>SUM(Plan1!C594,Plan1!C595)/2</f>
        <v>1512.8444213867188</v>
      </c>
      <c r="D594">
        <f>SUM(Plan1!D594,Plan1!D595)/2</f>
        <v>298.14813232421875</v>
      </c>
      <c r="E594">
        <f>SUM(Plan1!E594,Plan1!E595)/2</f>
        <v>182.50048828125</v>
      </c>
      <c r="F594">
        <f>SUM(Plan1!F594,Plan1!F595)/2</f>
        <v>650.22561645507813</v>
      </c>
      <c r="G594">
        <f>SUM(Plan1!G594,Plan1!G595)/2</f>
        <v>73.560440063476563</v>
      </c>
      <c r="H594">
        <f>SUM(Plan1!H594,Plan1!H595)/2</f>
        <v>196.05360412597656</v>
      </c>
      <c r="I594">
        <f>SUM(Plan1!I594,Plan1!I595)/2</f>
        <v>112.3356819152832</v>
      </c>
      <c r="J594">
        <f>SUM(Plan1!J594,Plan1!J595)/2</f>
        <v>497.21891784667969</v>
      </c>
      <c r="K594">
        <f>SUM(Plan1!K594,Plan1!K595)/2</f>
        <v>3.2665367126464844</v>
      </c>
      <c r="L594">
        <f>SUM(Plan1!L594,Plan1!L595)/2</f>
        <v>2.7549517154693604</v>
      </c>
      <c r="M594">
        <f>SUM(Plan1!M594,Plan1!M595)/2</f>
        <v>2.7323367595672607</v>
      </c>
      <c r="N594">
        <f>SUM(Plan1!N594,Plan1!N595)/2</f>
        <v>2.5482996702194214</v>
      </c>
      <c r="O594">
        <f>SUM(Plan1!O594,Plan1!O595)/2</f>
        <v>346.18351745605469</v>
      </c>
      <c r="P594">
        <f>SUM(Plan1!P594,Plan1!P595)/2</f>
        <v>124.86273956298828</v>
      </c>
      <c r="Q594">
        <f>SUM(Plan1!Q594,Plan1!Q595)/2</f>
        <v>310.34353637695313</v>
      </c>
      <c r="R594">
        <f>SUM(Plan1!R594,Plan1!R595)/2</f>
        <v>3.5616664886474609</v>
      </c>
      <c r="S594">
        <f>SUM(Plan1!S594,Plan1!S595)/2</f>
        <v>3.8017719984054565</v>
      </c>
      <c r="T594">
        <f>SUM(Plan1!T594,Plan1!T595)/2</f>
        <v>137.55028533935547</v>
      </c>
      <c r="U594">
        <f>SUM(Plan1!U594,Plan1!U595)/2</f>
        <v>52.440162658691406</v>
      </c>
      <c r="V594">
        <f>SUM(Plan1!V594,Plan1!V595)/2</f>
        <v>4.2854647636413574</v>
      </c>
      <c r="W594">
        <f>SUM(Plan1!W594,Plan1!W595)/2</f>
        <v>4.1615140438079834</v>
      </c>
      <c r="X594">
        <f>SUM(Plan1!X594,Plan1!X595)/2</f>
        <v>160.73615264892578</v>
      </c>
      <c r="Y594">
        <f>SUM(Plan1!Y594,Plan1!Y595)/2</f>
        <v>32.421916007995605</v>
      </c>
      <c r="Z594">
        <f>SUM(Plan1!Z594,Plan1!Z595)/2</f>
        <v>85.494915008544922</v>
      </c>
      <c r="AA594">
        <f>SUM(Plan1!AA594,Plan1!AA595)/2</f>
        <v>49.289031982421875</v>
      </c>
      <c r="AB594">
        <f>SUM(Plan1!AB594,Plan1!AB595)/2</f>
        <v>4.5071101188659668</v>
      </c>
      <c r="AC594">
        <f>SUM(Plan1!AC594,Plan1!AC595)/2</f>
        <v>4.4320831298828125</v>
      </c>
    </row>
    <row r="595" spans="1:29" x14ac:dyDescent="0.25">
      <c r="A595" s="3">
        <v>43184.750034201388</v>
      </c>
      <c r="B595">
        <f>SUM(Plan1!B595,Plan1!B596)/2</f>
        <v>394.92141723632813</v>
      </c>
      <c r="C595">
        <f>SUM(Plan1!C595,Plan1!C596)/2</f>
        <v>1514.2842407226563</v>
      </c>
      <c r="D595">
        <f>SUM(Plan1!D595,Plan1!D596)/2</f>
        <v>305.19305419921875</v>
      </c>
      <c r="E595">
        <f>SUM(Plan1!E595,Plan1!E596)/2</f>
        <v>226.95121765136719</v>
      </c>
      <c r="F595">
        <f>SUM(Plan1!F595,Plan1!F596)/2</f>
        <v>649.50665283203125</v>
      </c>
      <c r="G595">
        <f>SUM(Plan1!G595,Plan1!G596)/2</f>
        <v>78.605003356933594</v>
      </c>
      <c r="H595">
        <f>SUM(Plan1!H595,Plan1!H596)/2</f>
        <v>186.97798156738281</v>
      </c>
      <c r="I595">
        <f>SUM(Plan1!I595,Plan1!I596)/2</f>
        <v>109.2740592956543</v>
      </c>
      <c r="J595">
        <f>SUM(Plan1!J595,Plan1!J596)/2</f>
        <v>578.120361328125</v>
      </c>
      <c r="K595">
        <f>SUM(Plan1!K595,Plan1!K596)/2</f>
        <v>3.2127227783203125</v>
      </c>
      <c r="L595">
        <f>SUM(Plan1!L595,Plan1!L596)/2</f>
        <v>2.6288889646530151</v>
      </c>
      <c r="M595">
        <f>SUM(Plan1!M595,Plan1!M596)/2</f>
        <v>2.6265386343002319</v>
      </c>
      <c r="N595">
        <f>SUM(Plan1!N595,Plan1!N596)/2</f>
        <v>2.4430428743362427</v>
      </c>
      <c r="O595">
        <f>SUM(Plan1!O595,Plan1!O596)/2</f>
        <v>346.46168518066406</v>
      </c>
      <c r="P595">
        <f>SUM(Plan1!P595,Plan1!P596)/2</f>
        <v>129.91295623779297</v>
      </c>
      <c r="Q595">
        <f>SUM(Plan1!Q595,Plan1!Q596)/2</f>
        <v>326.64521789550781</v>
      </c>
      <c r="R595">
        <f>SUM(Plan1!R595,Plan1!R596)/2</f>
        <v>3.5643904209136963</v>
      </c>
      <c r="S595">
        <f>SUM(Plan1!S595,Plan1!S596)/2</f>
        <v>3.8161298036575317</v>
      </c>
      <c r="T595">
        <f>SUM(Plan1!T595,Plan1!T596)/2</f>
        <v>141.51631927490234</v>
      </c>
      <c r="U595">
        <f>SUM(Plan1!U595,Plan1!U596)/2</f>
        <v>55.308000564575195</v>
      </c>
      <c r="V595">
        <f>SUM(Plan1!V595,Plan1!V596)/2</f>
        <v>4.2631630897521973</v>
      </c>
      <c r="W595">
        <f>SUM(Plan1!W595,Plan1!W596)/2</f>
        <v>4.129680871963501</v>
      </c>
      <c r="X595">
        <f>SUM(Plan1!X595,Plan1!X596)/2</f>
        <v>160.62992858886719</v>
      </c>
      <c r="Y595">
        <f>SUM(Plan1!Y595,Plan1!Y596)/2</f>
        <v>34.900125503540039</v>
      </c>
      <c r="Z595">
        <f>SUM(Plan1!Z595,Plan1!Z596)/2</f>
        <v>86.148563385009766</v>
      </c>
      <c r="AA595">
        <f>SUM(Plan1!AA595,Plan1!AA596)/2</f>
        <v>50.91192626953125</v>
      </c>
      <c r="AB595">
        <f>SUM(Plan1!AB595,Plan1!AB596)/2</f>
        <v>4.4812438488006592</v>
      </c>
      <c r="AC595">
        <f>SUM(Plan1!AC595,Plan1!AC596)/2</f>
        <v>4.4045169353485107</v>
      </c>
    </row>
    <row r="596" spans="1:29" x14ac:dyDescent="0.25">
      <c r="A596" s="3">
        <v>43184.791700925925</v>
      </c>
      <c r="B596">
        <f>SUM(Plan1!B596,Plan1!B597)/2</f>
        <v>394.43525695800781</v>
      </c>
      <c r="C596">
        <f>SUM(Plan1!C596,Plan1!C597)/2</f>
        <v>1512.7340698242188</v>
      </c>
      <c r="D596">
        <f>SUM(Plan1!D596,Plan1!D597)/2</f>
        <v>315.03118896484375</v>
      </c>
      <c r="E596">
        <f>SUM(Plan1!E596,Plan1!E597)/2</f>
        <v>225.77084350585938</v>
      </c>
      <c r="F596">
        <f>SUM(Plan1!F596,Plan1!F597)/2</f>
        <v>648.78765869140625</v>
      </c>
      <c r="G596">
        <f>SUM(Plan1!G596,Plan1!G597)/2</f>
        <v>82.072826385498047</v>
      </c>
      <c r="H596">
        <f>SUM(Plan1!H596,Plan1!H597)/2</f>
        <v>174.43125152587891</v>
      </c>
      <c r="I596">
        <f>SUM(Plan1!I596,Plan1!I597)/2</f>
        <v>104.36764144897461</v>
      </c>
      <c r="J596">
        <f>SUM(Plan1!J596,Plan1!J597)/2</f>
        <v>577.33145141601563</v>
      </c>
      <c r="K596">
        <f>SUM(Plan1!K596,Plan1!K597)/2</f>
        <v>3.1209346055984497</v>
      </c>
      <c r="L596">
        <f>SUM(Plan1!L596,Plan1!L597)/2</f>
        <v>2.5293253660202026</v>
      </c>
      <c r="M596">
        <f>SUM(Plan1!M596,Plan1!M597)/2</f>
        <v>2.5251599550247192</v>
      </c>
      <c r="N596">
        <f>SUM(Plan1!N596,Plan1!N597)/2</f>
        <v>2.3401153087615967</v>
      </c>
      <c r="O596">
        <f>SUM(Plan1!O596,Plan1!O597)/2</f>
        <v>346.89759826660156</v>
      </c>
      <c r="P596">
        <f>SUM(Plan1!P596,Plan1!P597)/2</f>
        <v>135.93872833251953</v>
      </c>
      <c r="Q596">
        <f>SUM(Plan1!Q596,Plan1!Q597)/2</f>
        <v>333.88272094726563</v>
      </c>
      <c r="R596">
        <f>SUM(Plan1!R596,Plan1!R597)/2</f>
        <v>3.5532380342483521</v>
      </c>
      <c r="S596">
        <f>SUM(Plan1!S596,Plan1!S597)/2</f>
        <v>3.8072370290756226</v>
      </c>
      <c r="T596">
        <f>SUM(Plan1!T596,Plan1!T597)/2</f>
        <v>144.80124664306641</v>
      </c>
      <c r="U596">
        <f>SUM(Plan1!U596,Plan1!U597)/2</f>
        <v>56.384618759155273</v>
      </c>
      <c r="V596">
        <f>SUM(Plan1!V596,Plan1!V597)/2</f>
        <v>4.2468233108520508</v>
      </c>
      <c r="W596">
        <f>SUM(Plan1!W596,Plan1!W597)/2</f>
        <v>4.1113801002502441</v>
      </c>
      <c r="X596">
        <f>SUM(Plan1!X596,Plan1!X597)/2</f>
        <v>160.50693511962891</v>
      </c>
      <c r="Y596">
        <f>SUM(Plan1!Y596,Plan1!Y597)/2</f>
        <v>34.913482666015625</v>
      </c>
      <c r="Z596">
        <f>SUM(Plan1!Z596,Plan1!Z597)/2</f>
        <v>89.031082153320313</v>
      </c>
      <c r="AA596">
        <f>SUM(Plan1!AA596,Plan1!AA597)/2</f>
        <v>51.403583526611328</v>
      </c>
      <c r="AB596">
        <f>SUM(Plan1!AB596,Plan1!AB597)/2</f>
        <v>4.4422965049743652</v>
      </c>
      <c r="AC596">
        <f>SUM(Plan1!AC596,Plan1!AC597)/2</f>
        <v>4.366222620010376</v>
      </c>
    </row>
    <row r="597" spans="1:29" x14ac:dyDescent="0.25">
      <c r="A597" s="3">
        <v>43184.833367650463</v>
      </c>
      <c r="B597">
        <f>SUM(Plan1!B597,Plan1!B598)/2</f>
        <v>393.75518798828125</v>
      </c>
      <c r="C597">
        <f>SUM(Plan1!C597,Plan1!C598)/2</f>
        <v>1510.9677734375</v>
      </c>
      <c r="D597">
        <f>SUM(Plan1!D597,Plan1!D598)/2</f>
        <v>325.01670837402344</v>
      </c>
      <c r="E597">
        <f>SUM(Plan1!E597,Plan1!E598)/2</f>
        <v>225.76372528076172</v>
      </c>
      <c r="F597">
        <f>SUM(Plan1!F597,Plan1!F598)/2</f>
        <v>628.0419921875</v>
      </c>
      <c r="G597">
        <f>SUM(Plan1!G597,Plan1!G598)/2</f>
        <v>86.145191192626953</v>
      </c>
      <c r="H597">
        <f>SUM(Plan1!H597,Plan1!H598)/2</f>
        <v>174.37068939208984</v>
      </c>
      <c r="I597">
        <f>SUM(Plan1!I597,Plan1!I598)/2</f>
        <v>104.14315414428711</v>
      </c>
      <c r="J597">
        <f>SUM(Plan1!J597,Plan1!J598)/2</f>
        <v>576.87155151367188</v>
      </c>
      <c r="K597">
        <f>SUM(Plan1!K597,Plan1!K598)/2</f>
        <v>3.0345299243927002</v>
      </c>
      <c r="L597">
        <f>SUM(Plan1!L597,Plan1!L598)/2</f>
        <v>2.4467856884002686</v>
      </c>
      <c r="M597">
        <f>SUM(Plan1!M597,Plan1!M598)/2</f>
        <v>2.4392151832580566</v>
      </c>
      <c r="N597">
        <f>SUM(Plan1!N597,Plan1!N598)/2</f>
        <v>2.2512191534042358</v>
      </c>
      <c r="O597">
        <f>SUM(Plan1!O597,Plan1!O598)/2</f>
        <v>346.92973327636719</v>
      </c>
      <c r="P597">
        <f>SUM(Plan1!P597,Plan1!P598)/2</f>
        <v>144.48920440673828</v>
      </c>
      <c r="Q597">
        <f>SUM(Plan1!Q597,Plan1!Q598)/2</f>
        <v>344.42788696289063</v>
      </c>
      <c r="R597">
        <f>SUM(Plan1!R597,Plan1!R598)/2</f>
        <v>3.5373324155807495</v>
      </c>
      <c r="S597">
        <f>SUM(Plan1!S597,Plan1!S598)/2</f>
        <v>3.7882810831069946</v>
      </c>
      <c r="T597">
        <f>SUM(Plan1!T597,Plan1!T598)/2</f>
        <v>150.97086334228516</v>
      </c>
      <c r="U597">
        <f>SUM(Plan1!U597,Plan1!U598)/2</f>
        <v>57.785980224609375</v>
      </c>
      <c r="V597">
        <f>SUM(Plan1!V597,Plan1!V598)/2</f>
        <v>4.2014999389648438</v>
      </c>
      <c r="W597">
        <f>SUM(Plan1!W597,Plan1!W598)/2</f>
        <v>4.0675005912780762</v>
      </c>
      <c r="X597">
        <f>SUM(Plan1!X597,Plan1!X598)/2</f>
        <v>160.51380157470703</v>
      </c>
      <c r="Y597">
        <f>SUM(Plan1!Y597,Plan1!Y598)/2</f>
        <v>37.903493881225586</v>
      </c>
      <c r="Z597">
        <f>SUM(Plan1!Z597,Plan1!Z598)/2</f>
        <v>91.644466400146484</v>
      </c>
      <c r="AA597">
        <f>SUM(Plan1!AA597,Plan1!AA598)/2</f>
        <v>52.923416137695313</v>
      </c>
      <c r="AB597">
        <f>SUM(Plan1!AB597,Plan1!AB598)/2</f>
        <v>4.3881564140319824</v>
      </c>
      <c r="AC597">
        <f>SUM(Plan1!AC597,Plan1!AC598)/2</f>
        <v>4.311826229095459</v>
      </c>
    </row>
    <row r="598" spans="1:29" x14ac:dyDescent="0.25">
      <c r="A598" s="3">
        <v>43184.875034375</v>
      </c>
      <c r="B598">
        <f>SUM(Plan1!B598,Plan1!B599)/2</f>
        <v>392.89544677734375</v>
      </c>
      <c r="C598">
        <f>SUM(Plan1!C598,Plan1!C599)/2</f>
        <v>1511.9754028320313</v>
      </c>
      <c r="D598">
        <f>SUM(Plan1!D598,Plan1!D599)/2</f>
        <v>330.27131652832031</v>
      </c>
      <c r="E598">
        <f>SUM(Plan1!E598,Plan1!E599)/2</f>
        <v>225.03178405761719</v>
      </c>
      <c r="F598">
        <f>SUM(Plan1!F598,Plan1!F599)/2</f>
        <v>601.34976196289063</v>
      </c>
      <c r="G598">
        <f>SUM(Plan1!G598,Plan1!G599)/2</f>
        <v>94.391811370849609</v>
      </c>
      <c r="H598">
        <f>SUM(Plan1!H598,Plan1!H599)/2</f>
        <v>160.96443939208984</v>
      </c>
      <c r="I598">
        <f>SUM(Plan1!I598,Plan1!I599)/2</f>
        <v>96.150844573974609</v>
      </c>
      <c r="J598">
        <f>SUM(Plan1!J598,Plan1!J599)/2</f>
        <v>576.654052734375</v>
      </c>
      <c r="K598">
        <f>SUM(Plan1!K598,Plan1!K599)/2</f>
        <v>2.9441007375717163</v>
      </c>
      <c r="L598">
        <f>SUM(Plan1!L598,Plan1!L599)/2</f>
        <v>2.3635714054107666</v>
      </c>
      <c r="M598">
        <f>SUM(Plan1!M598,Plan1!M599)/2</f>
        <v>2.3656800985336304</v>
      </c>
      <c r="N598">
        <f>SUM(Plan1!N598,Plan1!N599)/2</f>
        <v>2.1748799085617065</v>
      </c>
      <c r="O598">
        <f>SUM(Plan1!O598,Plan1!O599)/2</f>
        <v>346.33917236328125</v>
      </c>
      <c r="P598">
        <f>SUM(Plan1!P598,Plan1!P599)/2</f>
        <v>151.09911346435547</v>
      </c>
      <c r="Q598">
        <f>SUM(Plan1!Q598,Plan1!Q599)/2</f>
        <v>349.42408752441406</v>
      </c>
      <c r="R598">
        <f>SUM(Plan1!R598,Plan1!R599)/2</f>
        <v>3.5084848403930664</v>
      </c>
      <c r="S598">
        <f>SUM(Plan1!S598,Plan1!S599)/2</f>
        <v>3.7588666677474976</v>
      </c>
      <c r="T598">
        <f>SUM(Plan1!T598,Plan1!T599)/2</f>
        <v>155.80319976806641</v>
      </c>
      <c r="U598">
        <f>SUM(Plan1!U598,Plan1!U599)/2</f>
        <v>60.586202621459961</v>
      </c>
      <c r="V598">
        <f>SUM(Plan1!V598,Plan1!V599)/2</f>
        <v>4.0442184209823608</v>
      </c>
      <c r="W598">
        <f>SUM(Plan1!W598,Plan1!W599)/2</f>
        <v>4.016016960144043</v>
      </c>
      <c r="X598">
        <f>SUM(Plan1!X598,Plan1!X599)/2</f>
        <v>160.44818878173828</v>
      </c>
      <c r="Y598">
        <f>SUM(Plan1!Y598,Plan1!Y599)/2</f>
        <v>41.918827056884766</v>
      </c>
      <c r="Z598">
        <f>SUM(Plan1!Z598,Plan1!Z599)/2</f>
        <v>93.247802734375</v>
      </c>
      <c r="AA598">
        <f>SUM(Plan1!AA598,Plan1!AA599)/2</f>
        <v>54.352727890014648</v>
      </c>
      <c r="AB598">
        <f>SUM(Plan1!AB598,Plan1!AB599)/2</f>
        <v>4.3134856224060059</v>
      </c>
      <c r="AC598">
        <f>SUM(Plan1!AC598,Plan1!AC599)/2</f>
        <v>4.2400853633880615</v>
      </c>
    </row>
    <row r="599" spans="1:29" x14ac:dyDescent="0.25">
      <c r="A599" s="3">
        <v>43184.916701099537</v>
      </c>
      <c r="B599">
        <f>SUM(Plan1!B599,Plan1!B600)/2</f>
        <v>392.83381652832031</v>
      </c>
      <c r="C599">
        <f>SUM(Plan1!C599,Plan1!C600)/2</f>
        <v>1512.9830322265625</v>
      </c>
      <c r="D599">
        <f>SUM(Plan1!D599,Plan1!D600)/2</f>
        <v>341.28909301757813</v>
      </c>
      <c r="E599">
        <f>SUM(Plan1!E599,Plan1!E600)/2</f>
        <v>223.83421325683594</v>
      </c>
      <c r="F599">
        <f>SUM(Plan1!F599,Plan1!F600)/2</f>
        <v>593.2491455078125</v>
      </c>
      <c r="G599">
        <f>SUM(Plan1!G599,Plan1!G600)/2</f>
        <v>99.058277130126953</v>
      </c>
      <c r="H599">
        <f>SUM(Plan1!H599,Plan1!H600)/2</f>
        <v>171.87863159179688</v>
      </c>
      <c r="I599">
        <f>SUM(Plan1!I599,Plan1!I600)/2</f>
        <v>101.85916519165039</v>
      </c>
      <c r="J599">
        <f>SUM(Plan1!J599,Plan1!J600)/2</f>
        <v>575.35501098632813</v>
      </c>
      <c r="K599">
        <f>SUM(Plan1!K599,Plan1!K600)/2</f>
        <v>2.8236913681030273</v>
      </c>
      <c r="L599">
        <f>SUM(Plan1!L599,Plan1!L600)/2</f>
        <v>2.2480000257492065</v>
      </c>
      <c r="M599">
        <f>SUM(Plan1!M599,Plan1!M600)/2</f>
        <v>2.2671705484390259</v>
      </c>
      <c r="N599">
        <f>SUM(Plan1!N599,Plan1!N600)/2</f>
        <v>2.0740964412689209</v>
      </c>
      <c r="O599">
        <f>SUM(Plan1!O599,Plan1!O600)/2</f>
        <v>345.56011962890625</v>
      </c>
      <c r="P599">
        <f>SUM(Plan1!P599,Plan1!P600)/2</f>
        <v>155.9991455078125</v>
      </c>
      <c r="Q599">
        <f>SUM(Plan1!Q599,Plan1!Q600)/2</f>
        <v>355.23603820800781</v>
      </c>
      <c r="R599">
        <f>SUM(Plan1!R599,Plan1!R600)/2</f>
        <v>3.4635658264160156</v>
      </c>
      <c r="S599">
        <f>SUM(Plan1!S599,Plan1!S600)/2</f>
        <v>3.7220199108123779</v>
      </c>
      <c r="T599">
        <f>SUM(Plan1!T599,Plan1!T600)/2</f>
        <v>156.00146484375</v>
      </c>
      <c r="U599">
        <f>SUM(Plan1!U599,Plan1!U600)/2</f>
        <v>64.063203811645508</v>
      </c>
      <c r="V599">
        <f>SUM(Plan1!V599,Plan1!V600)/2</f>
        <v>4.019382119178772</v>
      </c>
      <c r="W599">
        <f>SUM(Plan1!W599,Plan1!W600)/2</f>
        <v>3.9910115003585815</v>
      </c>
      <c r="X599">
        <f>SUM(Plan1!X599,Plan1!X600)/2</f>
        <v>160.23310852050781</v>
      </c>
      <c r="Y599">
        <f>SUM(Plan1!Y599,Plan1!Y600)/2</f>
        <v>43.783334732055664</v>
      </c>
      <c r="Z599">
        <f>SUM(Plan1!Z599,Plan1!Z600)/2</f>
        <v>94.324417114257813</v>
      </c>
      <c r="AA599">
        <f>SUM(Plan1!AA599,Plan1!AA600)/2</f>
        <v>56.546875</v>
      </c>
      <c r="AB599">
        <f>SUM(Plan1!AB599,Plan1!AB600)/2</f>
        <v>4.2246243953704834</v>
      </c>
      <c r="AC599">
        <f>SUM(Plan1!AC599,Plan1!AC600)/2</f>
        <v>4.1539456844329834</v>
      </c>
    </row>
    <row r="600" spans="1:29" x14ac:dyDescent="0.25">
      <c r="A600" s="3">
        <v>43184.958367824074</v>
      </c>
      <c r="B600">
        <f>SUM(Plan1!B600,Plan1!B601)/2</f>
        <v>393.53164672851563</v>
      </c>
      <c r="C600">
        <f>SUM(Plan1!C600,Plan1!C601)/2</f>
        <v>1513.9906616210938</v>
      </c>
      <c r="D600">
        <f>SUM(Plan1!D600,Plan1!D601)/2</f>
        <v>346.24563598632813</v>
      </c>
      <c r="E600">
        <f>SUM(Plan1!E600,Plan1!E601)/2</f>
        <v>222.82283782958984</v>
      </c>
      <c r="F600">
        <f>SUM(Plan1!F600,Plan1!F601)/2</f>
        <v>590.8021240234375</v>
      </c>
      <c r="G600">
        <f>SUM(Plan1!G600,Plan1!G601)/2</f>
        <v>100.43796920776367</v>
      </c>
      <c r="H600">
        <f>SUM(Plan1!H600,Plan1!H601)/2</f>
        <v>196.92315673828125</v>
      </c>
      <c r="I600">
        <f>SUM(Plan1!I600,Plan1!I601)/2</f>
        <v>114.84766387939453</v>
      </c>
      <c r="J600">
        <f>SUM(Plan1!J600,Plan1!J601)/2</f>
        <v>573.82717895507813</v>
      </c>
      <c r="K600">
        <f>SUM(Plan1!K600,Plan1!K601)/2</f>
        <v>2.7084239721298218</v>
      </c>
      <c r="L600">
        <f>SUM(Plan1!L600,Plan1!L601)/2</f>
        <v>2.1239523887634277</v>
      </c>
      <c r="M600">
        <f>SUM(Plan1!M600,Plan1!M601)/2</f>
        <v>2.14680016040802</v>
      </c>
      <c r="N600">
        <f>SUM(Plan1!N600,Plan1!N601)/2</f>
        <v>1.9453091621398926</v>
      </c>
      <c r="O600">
        <f>SUM(Plan1!O600,Plan1!O601)/2</f>
        <v>345.57095336914063</v>
      </c>
      <c r="P600">
        <f>SUM(Plan1!P600,Plan1!P601)/2</f>
        <v>156.83701324462891</v>
      </c>
      <c r="Q600">
        <f>SUM(Plan1!Q600,Plan1!Q601)/2</f>
        <v>357.11375427246094</v>
      </c>
      <c r="R600">
        <f>SUM(Plan1!R600,Plan1!R601)/2</f>
        <v>3.4136673212051392</v>
      </c>
      <c r="S600">
        <f>SUM(Plan1!S600,Plan1!S601)/2</f>
        <v>3.6769407987594604</v>
      </c>
      <c r="T600">
        <f>SUM(Plan1!T600,Plan1!T601)/2</f>
        <v>156.75059509277344</v>
      </c>
      <c r="U600">
        <f>SUM(Plan1!U600,Plan1!U601)/2</f>
        <v>64.174470901489258</v>
      </c>
      <c r="V600">
        <f>SUM(Plan1!V600,Plan1!V601)/2</f>
        <v>3.9885878562927246</v>
      </c>
      <c r="W600">
        <f>SUM(Plan1!W600,Plan1!W601)/2</f>
        <v>3.9345506429672241</v>
      </c>
      <c r="X600">
        <f>SUM(Plan1!X600,Plan1!X601)/2</f>
        <v>160.19014739990234</v>
      </c>
      <c r="Y600">
        <f>SUM(Plan1!Y600,Plan1!Y601)/2</f>
        <v>44.660228729248047</v>
      </c>
      <c r="Z600">
        <f>SUM(Plan1!Z600,Plan1!Z601)/2</f>
        <v>95.045486450195313</v>
      </c>
      <c r="AA600">
        <f>SUM(Plan1!AA600,Plan1!AA601)/2</f>
        <v>56.636348724365234</v>
      </c>
      <c r="AB600">
        <f>SUM(Plan1!AB600,Plan1!AB601)/2</f>
        <v>4.1232979297637939</v>
      </c>
      <c r="AC600">
        <f>SUM(Plan1!AC600,Plan1!AC601)/2</f>
        <v>4.0569221973419189</v>
      </c>
    </row>
    <row r="601" spans="1:29" x14ac:dyDescent="0.25">
      <c r="A601" s="3">
        <v>43185.000034548611</v>
      </c>
      <c r="B601">
        <f>SUM(Plan1!B601,Plan1!B602)/2</f>
        <v>393.24899291992188</v>
      </c>
      <c r="C601">
        <f>SUM(Plan1!C601,Plan1!C602)/2</f>
        <v>1511.9140014648438</v>
      </c>
      <c r="D601">
        <f>SUM(Plan1!D601,Plan1!D602)/2</f>
        <v>345.4093017578125</v>
      </c>
      <c r="E601">
        <f>SUM(Plan1!E601,Plan1!E602)/2</f>
        <v>222.27175140380859</v>
      </c>
      <c r="F601">
        <f>SUM(Plan1!F601,Plan1!F602)/2</f>
        <v>579.3427734375</v>
      </c>
      <c r="G601">
        <f>SUM(Plan1!G601,Plan1!G602)/2</f>
        <v>101.42741012573242</v>
      </c>
      <c r="H601">
        <f>SUM(Plan1!H601,Plan1!H602)/2</f>
        <v>196.92411041259766</v>
      </c>
      <c r="I601">
        <f>SUM(Plan1!I601,Plan1!I602)/2</f>
        <v>115.14132690429688</v>
      </c>
      <c r="J601">
        <f>SUM(Plan1!J601,Plan1!J602)/2</f>
        <v>572.35104370117188</v>
      </c>
      <c r="K601">
        <f>SUM(Plan1!K601,Plan1!K602)/2</f>
        <v>2.6231364011764526</v>
      </c>
      <c r="L601">
        <f>SUM(Plan1!L601,Plan1!L602)/2</f>
        <v>2.0288690328598022</v>
      </c>
      <c r="M601">
        <f>SUM(Plan1!M601,Plan1!M602)/2</f>
        <v>2.0415235757827759</v>
      </c>
      <c r="N601">
        <f>SUM(Plan1!N601,Plan1!N602)/2</f>
        <v>1.8361189961433411</v>
      </c>
      <c r="O601">
        <f>SUM(Plan1!O601,Plan1!O602)/2</f>
        <v>345.20594787597656</v>
      </c>
      <c r="P601">
        <f>SUM(Plan1!P601,Plan1!P602)/2</f>
        <v>155.76136016845703</v>
      </c>
      <c r="Q601">
        <f>SUM(Plan1!Q601,Plan1!Q602)/2</f>
        <v>350.56280517578125</v>
      </c>
      <c r="R601">
        <f>SUM(Plan1!R601,Plan1!R602)/2</f>
        <v>3.3663626909255981</v>
      </c>
      <c r="S601">
        <f>SUM(Plan1!S601,Plan1!S602)/2</f>
        <v>3.6285171508789063</v>
      </c>
      <c r="T601">
        <f>SUM(Plan1!T601,Plan1!T602)/2</f>
        <v>153.59287261962891</v>
      </c>
      <c r="U601">
        <f>SUM(Plan1!U601,Plan1!U602)/2</f>
        <v>59.360076904296875</v>
      </c>
      <c r="V601">
        <f>SUM(Plan1!V601,Plan1!V602)/2</f>
        <v>3.8561161756515503</v>
      </c>
      <c r="W601">
        <f>SUM(Plan1!W601,Plan1!W602)/2</f>
        <v>3.8950403928756714</v>
      </c>
      <c r="X601">
        <f>SUM(Plan1!X601,Plan1!X602)/2</f>
        <v>160.31414031982422</v>
      </c>
      <c r="Y601">
        <f>SUM(Plan1!Y601,Plan1!Y602)/2</f>
        <v>43.298620223999023</v>
      </c>
      <c r="Z601">
        <f>SUM(Plan1!Z601,Plan1!Z602)/2</f>
        <v>92.954708099365234</v>
      </c>
      <c r="AA601">
        <f>SUM(Plan1!AA601,Plan1!AA602)/2</f>
        <v>53.966501235961914</v>
      </c>
      <c r="AB601">
        <f>SUM(Plan1!AB601,Plan1!AB602)/2</f>
        <v>4.0310001373291016</v>
      </c>
      <c r="AC601">
        <f>SUM(Plan1!AC601,Plan1!AC602)/2</f>
        <v>3.9677804708480835</v>
      </c>
    </row>
    <row r="602" spans="1:29" x14ac:dyDescent="0.25">
      <c r="A602" s="3">
        <v>43185.041701273149</v>
      </c>
      <c r="B602">
        <f>SUM(Plan1!B602,Plan1!B603)/2</f>
        <v>392.72592163085938</v>
      </c>
      <c r="C602">
        <f>SUM(Plan1!C602,Plan1!C603)/2</f>
        <v>1507.3245849609375</v>
      </c>
      <c r="D602">
        <f>SUM(Plan1!D602,Plan1!D603)/2</f>
        <v>340.22999572753906</v>
      </c>
      <c r="E602">
        <f>SUM(Plan1!E602,Plan1!E603)/2</f>
        <v>221.74466705322266</v>
      </c>
      <c r="F602">
        <f>SUM(Plan1!F602,Plan1!F603)/2</f>
        <v>559.7362060546875</v>
      </c>
      <c r="G602">
        <f>SUM(Plan1!G602,Plan1!G603)/2</f>
        <v>98.080055236816406</v>
      </c>
      <c r="H602">
        <f>SUM(Plan1!H602,Plan1!H603)/2</f>
        <v>196.50191497802734</v>
      </c>
      <c r="I602">
        <f>SUM(Plan1!I602,Plan1!I603)/2</f>
        <v>115.73775482177734</v>
      </c>
      <c r="J602">
        <f>SUM(Plan1!J602,Plan1!J603)/2</f>
        <v>570.79598999023438</v>
      </c>
      <c r="K602">
        <f>SUM(Plan1!K602,Plan1!K603)/2</f>
        <v>2.5386461019515991</v>
      </c>
      <c r="L602">
        <f>SUM(Plan1!L602,Plan1!L603)/2</f>
        <v>1.9498214721679688</v>
      </c>
      <c r="M602">
        <f>SUM(Plan1!M602,Plan1!M603)/2</f>
        <v>1.9538533091545105</v>
      </c>
      <c r="N602">
        <f>SUM(Plan1!N602,Plan1!N603)/2</f>
        <v>1.7526190280914307</v>
      </c>
      <c r="O602">
        <f>SUM(Plan1!O602,Plan1!O603)/2</f>
        <v>345.28556823730469</v>
      </c>
      <c r="P602">
        <f>SUM(Plan1!P602,Plan1!P603)/2</f>
        <v>154.26852416992188</v>
      </c>
      <c r="Q602">
        <f>SUM(Plan1!Q602,Plan1!Q603)/2</f>
        <v>342.00175476074219</v>
      </c>
      <c r="R602">
        <f>SUM(Plan1!R602,Plan1!R603)/2</f>
        <v>3.3264073133468628</v>
      </c>
      <c r="S602">
        <f>SUM(Plan1!S602,Plan1!S603)/2</f>
        <v>3.5866138935089111</v>
      </c>
      <c r="T602">
        <f>SUM(Plan1!T602,Plan1!T603)/2</f>
        <v>147.24698638916016</v>
      </c>
      <c r="U602">
        <f>SUM(Plan1!U602,Plan1!U603)/2</f>
        <v>53.51685905456543</v>
      </c>
      <c r="V602">
        <f>SUM(Plan1!V602,Plan1!V603)/2</f>
        <v>3.8274134397506714</v>
      </c>
      <c r="W602">
        <f>SUM(Plan1!W602,Plan1!W603)/2</f>
        <v>3.8789548873901367</v>
      </c>
      <c r="X602">
        <f>SUM(Plan1!X602,Plan1!X603)/2</f>
        <v>160.39999389648438</v>
      </c>
      <c r="Y602">
        <f>SUM(Plan1!Y602,Plan1!Y603)/2</f>
        <v>41.256038665771484</v>
      </c>
      <c r="Z602">
        <f>SUM(Plan1!Z602,Plan1!Z603)/2</f>
        <v>91.788261413574219</v>
      </c>
      <c r="AA602">
        <f>SUM(Plan1!AA602,Plan1!AA603)/2</f>
        <v>54.082582473754883</v>
      </c>
      <c r="AB602">
        <f>SUM(Plan1!AB602,Plan1!AB603)/2</f>
        <v>3.9576667547225952</v>
      </c>
      <c r="AC602">
        <f>SUM(Plan1!AC602,Plan1!AC603)/2</f>
        <v>3.8912220001220703</v>
      </c>
    </row>
    <row r="603" spans="1:29" x14ac:dyDescent="0.25">
      <c r="A603" s="3">
        <v>43185.083367997686</v>
      </c>
      <c r="B603">
        <f>SUM(Plan1!B603,Plan1!B604)/2</f>
        <v>393.58885192871094</v>
      </c>
      <c r="C603">
        <f>SUM(Plan1!C603,Plan1!C604)/2</f>
        <v>1507.8102416992188</v>
      </c>
      <c r="D603">
        <f>SUM(Plan1!D603,Plan1!D604)/2</f>
        <v>335.33552551269531</v>
      </c>
      <c r="E603">
        <f>SUM(Plan1!E603,Plan1!E604)/2</f>
        <v>221.26713562011719</v>
      </c>
      <c r="F603">
        <f>SUM(Plan1!F603,Plan1!F604)/2</f>
        <v>550.01068115234375</v>
      </c>
      <c r="G603">
        <f>SUM(Plan1!G603,Plan1!G604)/2</f>
        <v>96.038211822509766</v>
      </c>
      <c r="H603">
        <f>SUM(Plan1!H603,Plan1!H604)/2</f>
        <v>196.63320159912109</v>
      </c>
      <c r="I603">
        <f>SUM(Plan1!I603,Plan1!I604)/2</f>
        <v>113.81947326660156</v>
      </c>
      <c r="J603">
        <f>SUM(Plan1!J603,Plan1!J604)/2</f>
        <v>569.12835693359375</v>
      </c>
      <c r="K603">
        <f>SUM(Plan1!K603,Plan1!K604)/2</f>
        <v>2.4500963687896729</v>
      </c>
      <c r="L603">
        <f>SUM(Plan1!L603,Plan1!L604)/2</f>
        <v>1.870589017868042</v>
      </c>
      <c r="M603">
        <f>SUM(Plan1!M603,Plan1!M604)/2</f>
        <v>1.8800004124641418</v>
      </c>
      <c r="N603">
        <f>SUM(Plan1!N603,Plan1!N604)/2</f>
        <v>1.6765333414077759</v>
      </c>
      <c r="O603">
        <f>SUM(Plan1!O603,Plan1!O604)/2</f>
        <v>345.61778259277344</v>
      </c>
      <c r="P603">
        <f>SUM(Plan1!P603,Plan1!P604)/2</f>
        <v>153.03279113769531</v>
      </c>
      <c r="Q603">
        <f>SUM(Plan1!Q603,Plan1!Q604)/2</f>
        <v>338.96009826660156</v>
      </c>
      <c r="R603">
        <f>SUM(Plan1!R603,Plan1!R604)/2</f>
        <v>3.2905627489089966</v>
      </c>
      <c r="S603">
        <f>SUM(Plan1!S603,Plan1!S604)/2</f>
        <v>3.547842264175415</v>
      </c>
      <c r="T603">
        <f>SUM(Plan1!T603,Plan1!T604)/2</f>
        <v>145.90175628662109</v>
      </c>
      <c r="U603">
        <f>SUM(Plan1!U603,Plan1!U604)/2</f>
        <v>52.582496643066406</v>
      </c>
      <c r="V603">
        <f>SUM(Plan1!V603,Plan1!V604)/2</f>
        <v>3.789179801940918</v>
      </c>
      <c r="W603">
        <f>SUM(Plan1!W603,Plan1!W604)/2</f>
        <v>3.8498694896697998</v>
      </c>
      <c r="X603">
        <f>SUM(Plan1!X603,Plan1!X604)/2</f>
        <v>160.39999389648438</v>
      </c>
      <c r="Y603">
        <f>SUM(Plan1!Y603,Plan1!Y604)/2</f>
        <v>40.003606796264648</v>
      </c>
      <c r="Z603">
        <f>SUM(Plan1!Z603,Plan1!Z604)/2</f>
        <v>92.717807769775391</v>
      </c>
      <c r="AA603">
        <f>SUM(Plan1!AA603,Plan1!AA604)/2</f>
        <v>54.955554962158203</v>
      </c>
      <c r="AB603">
        <f>SUM(Plan1!AB603,Plan1!AB604)/2</f>
        <v>3.8833997249603271</v>
      </c>
      <c r="AC603">
        <f>SUM(Plan1!AC603,Plan1!AC604)/2</f>
        <v>3.8184084892272949</v>
      </c>
    </row>
    <row r="604" spans="1:29" x14ac:dyDescent="0.25">
      <c r="A604" s="3">
        <v>43185.125034722223</v>
      </c>
      <c r="B604">
        <f>SUM(Plan1!B604,Plan1!B605)/2</f>
        <v>394.33120727539063</v>
      </c>
      <c r="C604">
        <f>SUM(Plan1!C604,Plan1!C605)/2</f>
        <v>1509.5663452148438</v>
      </c>
      <c r="D604">
        <f>SUM(Plan1!D604,Plan1!D605)/2</f>
        <v>337.6458740234375</v>
      </c>
      <c r="E604">
        <f>SUM(Plan1!E604,Plan1!E605)/2</f>
        <v>220.85616302490234</v>
      </c>
      <c r="F604">
        <f>SUM(Plan1!F604,Plan1!F605)/2</f>
        <v>549.6854248046875</v>
      </c>
      <c r="G604">
        <f>SUM(Plan1!G604,Plan1!G605)/2</f>
        <v>94.294040679931641</v>
      </c>
      <c r="H604">
        <f>SUM(Plan1!H604,Plan1!H605)/2</f>
        <v>197.94565582275391</v>
      </c>
      <c r="I604">
        <f>SUM(Plan1!I604,Plan1!I605)/2</f>
        <v>111.86716079711914</v>
      </c>
      <c r="J604">
        <f>SUM(Plan1!J604,Plan1!J605)/2</f>
        <v>567.77212524414063</v>
      </c>
      <c r="K604">
        <f>SUM(Plan1!K604,Plan1!K605)/2</f>
        <v>2.3718990087509155</v>
      </c>
      <c r="L604">
        <f>SUM(Plan1!L604,Plan1!L605)/2</f>
        <v>1.8053508996963501</v>
      </c>
      <c r="M604">
        <f>SUM(Plan1!M604,Plan1!M605)/2</f>
        <v>1.8122279644012451</v>
      </c>
      <c r="N604">
        <f>SUM(Plan1!N604,Plan1!N605)/2</f>
        <v>1.6036272644996643</v>
      </c>
      <c r="O604">
        <f>SUM(Plan1!O604,Plan1!O605)/2</f>
        <v>345.63539123535156</v>
      </c>
      <c r="P604">
        <f>SUM(Plan1!P604,Plan1!P605)/2</f>
        <v>149.64510345458984</v>
      </c>
      <c r="Q604">
        <f>SUM(Plan1!Q604,Plan1!Q605)/2</f>
        <v>340.7872314453125</v>
      </c>
      <c r="R604">
        <f>SUM(Plan1!R604,Plan1!R605)/2</f>
        <v>3.2559570074081421</v>
      </c>
      <c r="S604">
        <f>SUM(Plan1!S604,Plan1!S605)/2</f>
        <v>3.509762167930603</v>
      </c>
      <c r="T604">
        <f>SUM(Plan1!T604,Plan1!T605)/2</f>
        <v>145.26166534423828</v>
      </c>
      <c r="U604">
        <f>SUM(Plan1!U604,Plan1!U605)/2</f>
        <v>52.254610061645508</v>
      </c>
      <c r="V604">
        <f>SUM(Plan1!V604,Plan1!V605)/2</f>
        <v>3.7402404546737671</v>
      </c>
      <c r="W604">
        <f>SUM(Plan1!W604,Plan1!W605)/2</f>
        <v>3.8192743062973022</v>
      </c>
      <c r="X604">
        <f>SUM(Plan1!X604,Plan1!X605)/2</f>
        <v>160.40106964111328</v>
      </c>
      <c r="Y604">
        <f>SUM(Plan1!Y604,Plan1!Y605)/2</f>
        <v>38.323766708374023</v>
      </c>
      <c r="Z604">
        <f>SUM(Plan1!Z604,Plan1!Z605)/2</f>
        <v>91.871417999267578</v>
      </c>
      <c r="AA604">
        <f>SUM(Plan1!AA604,Plan1!AA605)/2</f>
        <v>54.636205673217773</v>
      </c>
      <c r="AB604">
        <f>SUM(Plan1!AB604,Plan1!AB605)/2</f>
        <v>3.8089892864227295</v>
      </c>
      <c r="AC604">
        <f>SUM(Plan1!AC604,Plan1!AC605)/2</f>
        <v>3.7526640892028809</v>
      </c>
    </row>
    <row r="605" spans="1:29" x14ac:dyDescent="0.25">
      <c r="A605" s="3">
        <v>43185.16670144676</v>
      </c>
      <c r="B605">
        <f>SUM(Plan1!B605,Plan1!B606)/2</f>
        <v>393.2864990234375</v>
      </c>
      <c r="C605">
        <f>SUM(Plan1!C605,Plan1!C606)/2</f>
        <v>1508.0894165039063</v>
      </c>
      <c r="D605">
        <f>SUM(Plan1!D605,Plan1!D606)/2</f>
        <v>334.5240478515625</v>
      </c>
      <c r="E605">
        <f>SUM(Plan1!E605,Plan1!E606)/2</f>
        <v>220.59748077392578</v>
      </c>
      <c r="F605">
        <f>SUM(Plan1!F605,Plan1!F606)/2</f>
        <v>550.96963500976563</v>
      </c>
      <c r="G605">
        <f>SUM(Plan1!G605,Plan1!G606)/2</f>
        <v>90.020114898681641</v>
      </c>
      <c r="H605">
        <f>SUM(Plan1!H605,Plan1!H606)/2</f>
        <v>197.96134185791016</v>
      </c>
      <c r="I605">
        <f>SUM(Plan1!I605,Plan1!I606)/2</f>
        <v>114.92803955078125</v>
      </c>
      <c r="J605">
        <f>SUM(Plan1!J605,Plan1!J606)/2</f>
        <v>567.96746826171875</v>
      </c>
      <c r="K605">
        <f>SUM(Plan1!K605,Plan1!K606)/2</f>
        <v>2.2908997535705566</v>
      </c>
      <c r="L605">
        <f>SUM(Plan1!L605,Plan1!L606)/2</f>
        <v>1.7324999570846558</v>
      </c>
      <c r="M605">
        <f>SUM(Plan1!M605,Plan1!M606)/2</f>
        <v>1.7404302954673767</v>
      </c>
      <c r="N605">
        <f>SUM(Plan1!N605,Plan1!N606)/2</f>
        <v>1.5287976264953613</v>
      </c>
      <c r="O605">
        <f>SUM(Plan1!O605,Plan1!O606)/2</f>
        <v>345.1373291015625</v>
      </c>
      <c r="P605">
        <f>SUM(Plan1!P605,Plan1!P606)/2</f>
        <v>143.02877807617188</v>
      </c>
      <c r="Q605">
        <f>SUM(Plan1!Q605,Plan1!Q606)/2</f>
        <v>332.53459167480469</v>
      </c>
      <c r="R605">
        <f>SUM(Plan1!R605,Plan1!R606)/2</f>
        <v>3.228203296661377</v>
      </c>
      <c r="S605">
        <f>SUM(Plan1!S605,Plan1!S606)/2</f>
        <v>3.47923743724823</v>
      </c>
      <c r="T605">
        <f>SUM(Plan1!T605,Plan1!T606)/2</f>
        <v>141.28218841552734</v>
      </c>
      <c r="U605">
        <f>SUM(Plan1!U605,Plan1!U606)/2</f>
        <v>50.600418090820313</v>
      </c>
      <c r="V605">
        <f>SUM(Plan1!V605,Plan1!V606)/2</f>
        <v>3.7721859216690063</v>
      </c>
      <c r="W605">
        <f>SUM(Plan1!W605,Plan1!W606)/2</f>
        <v>3.8576700687408447</v>
      </c>
      <c r="X605">
        <f>SUM(Plan1!X605,Plan1!X606)/2</f>
        <v>160.47110748291016</v>
      </c>
      <c r="Y605">
        <f>SUM(Plan1!Y605,Plan1!Y606)/2</f>
        <v>36.246896743774414</v>
      </c>
      <c r="Z605">
        <f>SUM(Plan1!Z605,Plan1!Z606)/2</f>
        <v>89.875160217285156</v>
      </c>
      <c r="AA605">
        <f>SUM(Plan1!AA605,Plan1!AA606)/2</f>
        <v>54.436206817626953</v>
      </c>
      <c r="AB605">
        <f>SUM(Plan1!AB605,Plan1!AB606)/2</f>
        <v>3.7476061582565308</v>
      </c>
      <c r="AC605">
        <f>SUM(Plan1!AC605,Plan1!AC606)/2</f>
        <v>3.6965451240539551</v>
      </c>
    </row>
    <row r="606" spans="1:29" x14ac:dyDescent="0.25">
      <c r="A606" s="3">
        <v>43185.208368171297</v>
      </c>
      <c r="B606">
        <f>SUM(Plan1!B606,Plan1!B607)/2</f>
        <v>394.31207275390625</v>
      </c>
      <c r="C606">
        <f>SUM(Plan1!C606,Plan1!C607)/2</f>
        <v>1506.6124877929688</v>
      </c>
      <c r="D606">
        <f>SUM(Plan1!D606,Plan1!D607)/2</f>
        <v>327.95756530761719</v>
      </c>
      <c r="E606">
        <f>SUM(Plan1!E606,Plan1!E607)/2</f>
        <v>220.29953765869141</v>
      </c>
      <c r="F606">
        <f>SUM(Plan1!F606,Plan1!F607)/2</f>
        <v>552.4586181640625</v>
      </c>
      <c r="G606">
        <f>SUM(Plan1!G606,Plan1!G607)/2</f>
        <v>85.227500915527344</v>
      </c>
      <c r="H606">
        <f>SUM(Plan1!H606,Plan1!H607)/2</f>
        <v>197.29763793945313</v>
      </c>
      <c r="I606">
        <f>SUM(Plan1!I606,Plan1!I607)/2</f>
        <v>117.1967658996582</v>
      </c>
      <c r="J606">
        <f>SUM(Plan1!J606,Plan1!J607)/2</f>
        <v>567.67950439453125</v>
      </c>
      <c r="K606">
        <f>SUM(Plan1!K606,Plan1!K607)/2</f>
        <v>2.2250335216522217</v>
      </c>
      <c r="L606">
        <f>SUM(Plan1!L606,Plan1!L607)/2</f>
        <v>1.6628332734107971</v>
      </c>
      <c r="M606">
        <f>SUM(Plan1!M606,Plan1!M607)/2</f>
        <v>1.6830425262451172</v>
      </c>
      <c r="N606">
        <f>SUM(Plan1!N606,Plan1!N607)/2</f>
        <v>1.4656845927238464</v>
      </c>
      <c r="O606">
        <f>SUM(Plan1!O606,Plan1!O607)/2</f>
        <v>344.25750732421875</v>
      </c>
      <c r="P606">
        <f>SUM(Plan1!P606,Plan1!P607)/2</f>
        <v>139.95420074462891</v>
      </c>
      <c r="Q606">
        <f>SUM(Plan1!Q606,Plan1!Q607)/2</f>
        <v>324.56423950195313</v>
      </c>
      <c r="R606">
        <f>SUM(Plan1!R606,Plan1!R607)/2</f>
        <v>3.2049293518066406</v>
      </c>
      <c r="S606">
        <f>SUM(Plan1!S606,Plan1!S607)/2</f>
        <v>3.4555102586746216</v>
      </c>
      <c r="T606">
        <f>SUM(Plan1!T606,Plan1!T607)/2</f>
        <v>135.60208129882813</v>
      </c>
      <c r="U606">
        <f>SUM(Plan1!U606,Plan1!U607)/2</f>
        <v>47.910896301269531</v>
      </c>
      <c r="V606">
        <f>SUM(Plan1!V606,Plan1!V607)/2</f>
        <v>3.8478055000305176</v>
      </c>
      <c r="W606">
        <f>SUM(Plan1!W606,Plan1!W607)/2</f>
        <v>3.9290457963943481</v>
      </c>
      <c r="X606">
        <f>SUM(Plan1!X606,Plan1!X607)/2</f>
        <v>160.60903930664063</v>
      </c>
      <c r="Y606">
        <f>SUM(Plan1!Y606,Plan1!Y607)/2</f>
        <v>34.711538314819336</v>
      </c>
      <c r="Z606">
        <f>SUM(Plan1!Z606,Plan1!Z607)/2</f>
        <v>88.461631774902344</v>
      </c>
      <c r="AA606">
        <f>SUM(Plan1!AA606,Plan1!AA607)/2</f>
        <v>51.004545211791992</v>
      </c>
      <c r="AB606">
        <f>SUM(Plan1!AB606,Plan1!AB607)/2</f>
        <v>3.7044451236724854</v>
      </c>
      <c r="AC606">
        <f>SUM(Plan1!AC606,Plan1!AC607)/2</f>
        <v>3.6559051275253296</v>
      </c>
    </row>
    <row r="607" spans="1:29" x14ac:dyDescent="0.25">
      <c r="A607" s="3">
        <v>43185.250034895835</v>
      </c>
      <c r="B607">
        <f>SUM(Plan1!B607,Plan1!B608)/2</f>
        <v>394.69288635253906</v>
      </c>
      <c r="C607">
        <f>SUM(Plan1!C607,Plan1!C608)/2</f>
        <v>1507.4155883789063</v>
      </c>
      <c r="D607">
        <f>SUM(Plan1!D607,Plan1!D608)/2</f>
        <v>324.14910888671875</v>
      </c>
      <c r="E607">
        <f>SUM(Plan1!E607,Plan1!E608)/2</f>
        <v>219.74520874023438</v>
      </c>
      <c r="F607">
        <f>SUM(Plan1!F607,Plan1!F608)/2</f>
        <v>576.07205200195313</v>
      </c>
      <c r="G607">
        <f>SUM(Plan1!G607,Plan1!G608)/2</f>
        <v>82.696941375732422</v>
      </c>
      <c r="H607">
        <f>SUM(Plan1!H607,Plan1!H608)/2</f>
        <v>188.69939422607422</v>
      </c>
      <c r="I607">
        <f>SUM(Plan1!I607,Plan1!I608)/2</f>
        <v>110.95462036132813</v>
      </c>
      <c r="J607">
        <f>SUM(Plan1!J607,Plan1!J608)/2</f>
        <v>565.37936401367188</v>
      </c>
      <c r="K607">
        <f>SUM(Plan1!K607,Plan1!K608)/2</f>
        <v>2.1770355701446533</v>
      </c>
      <c r="L607">
        <f>SUM(Plan1!L607,Plan1!L608)/2</f>
        <v>1.6301817893981934</v>
      </c>
      <c r="M607">
        <f>SUM(Plan1!M607,Plan1!M608)/2</f>
        <v>1.6445580720901489</v>
      </c>
      <c r="N607">
        <f>SUM(Plan1!N607,Plan1!N608)/2</f>
        <v>1.4226218461990356</v>
      </c>
      <c r="O607">
        <f>SUM(Plan1!O607,Plan1!O608)/2</f>
        <v>343.51641845703125</v>
      </c>
      <c r="P607">
        <f>SUM(Plan1!P607,Plan1!P608)/2</f>
        <v>137.16834259033203</v>
      </c>
      <c r="Q607">
        <f>SUM(Plan1!Q607,Plan1!Q608)/2</f>
        <v>318.95951843261719</v>
      </c>
      <c r="R607">
        <f>SUM(Plan1!R607,Plan1!R608)/2</f>
        <v>3.1897664070129395</v>
      </c>
      <c r="S607">
        <f>SUM(Plan1!S607,Plan1!S608)/2</f>
        <v>3.4358197450637817</v>
      </c>
      <c r="T607">
        <f>SUM(Plan1!T607,Plan1!T608)/2</f>
        <v>129.03891372680664</v>
      </c>
      <c r="U607">
        <f>SUM(Plan1!U607,Plan1!U608)/2</f>
        <v>46.070558547973633</v>
      </c>
      <c r="V607">
        <f>SUM(Plan1!V607,Plan1!V608)/2</f>
        <v>3.8624355792999268</v>
      </c>
      <c r="W607">
        <f>SUM(Plan1!W607,Plan1!W608)/2</f>
        <v>3.9200773239135742</v>
      </c>
      <c r="X607">
        <f>SUM(Plan1!X607,Plan1!X608)/2</f>
        <v>160.75657653808594</v>
      </c>
      <c r="Y607">
        <f>SUM(Plan1!Y607,Plan1!Y608)/2</f>
        <v>31.924755096435547</v>
      </c>
      <c r="Z607">
        <f>SUM(Plan1!Z607,Plan1!Z608)/2</f>
        <v>85.205078125</v>
      </c>
      <c r="AA607">
        <f>SUM(Plan1!AA607,Plan1!AA608)/2</f>
        <v>46.617044448852539</v>
      </c>
      <c r="AB607">
        <f>SUM(Plan1!AB607,Plan1!AB608)/2</f>
        <v>3.6958209276199341</v>
      </c>
      <c r="AC607">
        <f>SUM(Plan1!AC607,Plan1!AC608)/2</f>
        <v>3.6444681882858276</v>
      </c>
    </row>
    <row r="608" spans="1:29" x14ac:dyDescent="0.25">
      <c r="A608" s="3">
        <v>43185.291701620372</v>
      </c>
      <c r="B608">
        <f>SUM(Plan1!B608,Plan1!B609)/2</f>
        <v>392.91436767578125</v>
      </c>
      <c r="C608">
        <f>SUM(Plan1!C608,Plan1!C609)/2</f>
        <v>1508.8638305664063</v>
      </c>
      <c r="D608">
        <f>SUM(Plan1!D608,Plan1!D609)/2</f>
        <v>327.21975708007813</v>
      </c>
      <c r="E608">
        <f>SUM(Plan1!E608,Plan1!E609)/2</f>
        <v>219.76506042480469</v>
      </c>
      <c r="F608">
        <f>SUM(Plan1!F608,Plan1!F609)/2</f>
        <v>598.52215576171875</v>
      </c>
      <c r="G608">
        <f>SUM(Plan1!G608,Plan1!G609)/2</f>
        <v>84.089702606201172</v>
      </c>
      <c r="H608">
        <f>SUM(Plan1!H608,Plan1!H609)/2</f>
        <v>153.98106384277344</v>
      </c>
      <c r="I608">
        <f>SUM(Plan1!I608,Plan1!I609)/2</f>
        <v>93.380706787109375</v>
      </c>
      <c r="J608">
        <f>SUM(Plan1!J608,Plan1!J609)/2</f>
        <v>563.96743774414063</v>
      </c>
      <c r="K608">
        <f>SUM(Plan1!K608,Plan1!K609)/2</f>
        <v>2.1276575326919556</v>
      </c>
      <c r="L608">
        <f>SUM(Plan1!L608,Plan1!L609)/2</f>
        <v>1.5842928886413574</v>
      </c>
      <c r="M608">
        <f>SUM(Plan1!M608,Plan1!M609)/2</f>
        <v>1.6045581102371216</v>
      </c>
      <c r="N608">
        <f>SUM(Plan1!N608,Plan1!N609)/2</f>
        <v>1.3788425326347351</v>
      </c>
      <c r="O608">
        <f>SUM(Plan1!O608,Plan1!O609)/2</f>
        <v>343.11293029785156</v>
      </c>
      <c r="P608">
        <f>SUM(Plan1!P608,Plan1!P609)/2</f>
        <v>138.74060821533203</v>
      </c>
      <c r="Q608">
        <f>SUM(Plan1!Q608,Plan1!Q609)/2</f>
        <v>309.53050231933594</v>
      </c>
      <c r="R608">
        <f>SUM(Plan1!R608,Plan1!R609)/2</f>
        <v>3.1892125606536865</v>
      </c>
      <c r="S608">
        <f>SUM(Plan1!S608,Plan1!S609)/2</f>
        <v>3.4248783588409424</v>
      </c>
      <c r="T608">
        <f>SUM(Plan1!T608,Plan1!T609)/2</f>
        <v>124.47751617431641</v>
      </c>
      <c r="U608">
        <f>SUM(Plan1!U608,Plan1!U609)/2</f>
        <v>53.944950103759766</v>
      </c>
      <c r="V608">
        <f>SUM(Plan1!V608,Plan1!V609)/2</f>
        <v>3.9387338161468506</v>
      </c>
      <c r="W608">
        <f>SUM(Plan1!W608,Plan1!W609)/2</f>
        <v>3.9427446126937866</v>
      </c>
      <c r="X608">
        <f>SUM(Plan1!X608,Plan1!X609)/2</f>
        <v>160.91554260253906</v>
      </c>
      <c r="Y608">
        <f>SUM(Plan1!Y608,Plan1!Y609)/2</f>
        <v>30.180202484130859</v>
      </c>
      <c r="Z608">
        <f>SUM(Plan1!Z608,Plan1!Z609)/2</f>
        <v>82.976310729980469</v>
      </c>
      <c r="AA608">
        <f>SUM(Plan1!AA608,Plan1!AA609)/2</f>
        <v>43.462499618530273</v>
      </c>
      <c r="AB608">
        <f>SUM(Plan1!AB608,Plan1!AB609)/2</f>
        <v>3.7048871517181396</v>
      </c>
      <c r="AC608">
        <f>SUM(Plan1!AC608,Plan1!AC609)/2</f>
        <v>3.6526790857315063</v>
      </c>
    </row>
    <row r="609" spans="1:29" x14ac:dyDescent="0.25">
      <c r="A609" s="3">
        <v>43185.333368344909</v>
      </c>
      <c r="B609">
        <f>SUM(Plan1!B609,Plan1!B610)/2</f>
        <v>392.73957824707031</v>
      </c>
      <c r="C609">
        <f>SUM(Plan1!C609,Plan1!C610)/2</f>
        <v>1507.1570434570313</v>
      </c>
      <c r="D609">
        <f>SUM(Plan1!D609,Plan1!D610)/2</f>
        <v>331.03427124023438</v>
      </c>
      <c r="E609">
        <f>SUM(Plan1!E609,Plan1!E610)/2</f>
        <v>219.99171447753906</v>
      </c>
      <c r="F609">
        <f>SUM(Plan1!F609,Plan1!F610)/2</f>
        <v>597.80618286132813</v>
      </c>
      <c r="G609">
        <f>SUM(Plan1!G609,Plan1!G610)/2</f>
        <v>83.568473815917969</v>
      </c>
      <c r="H609">
        <f>SUM(Plan1!H609,Plan1!H610)/2</f>
        <v>124.75013732910156</v>
      </c>
      <c r="I609">
        <f>SUM(Plan1!I609,Plan1!I610)/2</f>
        <v>79.969532012939453</v>
      </c>
      <c r="J609">
        <f>SUM(Plan1!J609,Plan1!J610)/2</f>
        <v>563.08370971679688</v>
      </c>
      <c r="K609">
        <f>SUM(Plan1!K609,Plan1!K610)/2</f>
        <v>2.0877255201339722</v>
      </c>
      <c r="L609">
        <f>SUM(Plan1!L609,Plan1!L610)/2</f>
        <v>1.5473610758781433</v>
      </c>
      <c r="M609">
        <f>SUM(Plan1!M609,Plan1!M610)/2</f>
        <v>1.5742619037628174</v>
      </c>
      <c r="N609">
        <f>SUM(Plan1!N609,Plan1!N610)/2</f>
        <v>1.3438593745231628</v>
      </c>
      <c r="O609">
        <f>SUM(Plan1!O609,Plan1!O610)/2</f>
        <v>343.24822998046875</v>
      </c>
      <c r="P609">
        <f>SUM(Plan1!P609,Plan1!P610)/2</f>
        <v>135.29721832275391</v>
      </c>
      <c r="Q609">
        <f>SUM(Plan1!Q609,Plan1!Q610)/2</f>
        <v>303.28933715820313</v>
      </c>
      <c r="R609">
        <f>SUM(Plan1!R609,Plan1!R610)/2</f>
        <v>3.1957548856735229</v>
      </c>
      <c r="S609">
        <f>SUM(Plan1!S609,Plan1!S610)/2</f>
        <v>3.4262294769287109</v>
      </c>
      <c r="T609">
        <f>SUM(Plan1!T609,Plan1!T610)/2</f>
        <v>122.59180450439453</v>
      </c>
      <c r="U609">
        <f>SUM(Plan1!U609,Plan1!U610)/2</f>
        <v>55.094600677490234</v>
      </c>
      <c r="V609">
        <f>SUM(Plan1!V609,Plan1!V610)/2</f>
        <v>4.0583665370941162</v>
      </c>
      <c r="W609">
        <f>SUM(Plan1!W609,Plan1!W610)/2</f>
        <v>4.0143489837646484</v>
      </c>
      <c r="X609">
        <f>SUM(Plan1!X609,Plan1!X610)/2</f>
        <v>161.08535766601563</v>
      </c>
      <c r="Y609">
        <f>SUM(Plan1!Y609,Plan1!Y610)/2</f>
        <v>30.765037536621094</v>
      </c>
      <c r="Z609">
        <f>SUM(Plan1!Z609,Plan1!Z610)/2</f>
        <v>83.037189483642578</v>
      </c>
      <c r="AA609">
        <f>SUM(Plan1!AA609,Plan1!AA610)/2</f>
        <v>43.565383911132813</v>
      </c>
      <c r="AB609">
        <f>SUM(Plan1!AB609,Plan1!AB610)/2</f>
        <v>3.7195167541503906</v>
      </c>
      <c r="AC609">
        <f>SUM(Plan1!AC609,Plan1!AC610)/2</f>
        <v>3.6677787303924561</v>
      </c>
    </row>
    <row r="610" spans="1:29" x14ac:dyDescent="0.25">
      <c r="A610" s="3">
        <v>43185.375035069446</v>
      </c>
      <c r="B610">
        <f>SUM(Plan1!B610,Plan1!B611)/2</f>
        <v>393.20713806152344</v>
      </c>
      <c r="C610">
        <f>SUM(Plan1!C610,Plan1!C611)/2</f>
        <v>1507.6173706054688</v>
      </c>
      <c r="D610">
        <f>SUM(Plan1!D610,Plan1!D611)/2</f>
        <v>326.75885009765625</v>
      </c>
      <c r="E610">
        <f>SUM(Plan1!E610,Plan1!E611)/2</f>
        <v>220.19792938232422</v>
      </c>
      <c r="F610">
        <f>SUM(Plan1!F610,Plan1!F611)/2</f>
        <v>597.0902099609375</v>
      </c>
      <c r="G610">
        <f>SUM(Plan1!G610,Plan1!G611)/2</f>
        <v>82.204006195068359</v>
      </c>
      <c r="H610">
        <f>SUM(Plan1!H610,Plan1!H611)/2</f>
        <v>119.57033538818359</v>
      </c>
      <c r="I610">
        <f>SUM(Plan1!I610,Plan1!I611)/2</f>
        <v>76.489082336425781</v>
      </c>
      <c r="J610">
        <f>SUM(Plan1!J610,Plan1!J611)/2</f>
        <v>563.177978515625</v>
      </c>
      <c r="K610">
        <f>SUM(Plan1!K610,Plan1!K611)/2</f>
        <v>2.0532612800598145</v>
      </c>
      <c r="L610">
        <f>SUM(Plan1!L610,Plan1!L611)/2</f>
        <v>1.5362499952316284</v>
      </c>
      <c r="M610">
        <f>SUM(Plan1!M610,Plan1!M611)/2</f>
        <v>1.5558084845542908</v>
      </c>
      <c r="N610">
        <f>SUM(Plan1!N610,Plan1!N611)/2</f>
        <v>1.3236876130104065</v>
      </c>
      <c r="O610">
        <f>SUM(Plan1!O610,Plan1!O611)/2</f>
        <v>343.43388366699219</v>
      </c>
      <c r="P610">
        <f>SUM(Plan1!P610,Plan1!P611)/2</f>
        <v>127.80611038208008</v>
      </c>
      <c r="Q610">
        <f>SUM(Plan1!Q610,Plan1!Q611)/2</f>
        <v>300.20980834960938</v>
      </c>
      <c r="R610">
        <f>SUM(Plan1!R610,Plan1!R611)/2</f>
        <v>3.1961438655853271</v>
      </c>
      <c r="S610">
        <f>SUM(Plan1!S610,Plan1!S611)/2</f>
        <v>3.4313273429870605</v>
      </c>
      <c r="T610">
        <f>SUM(Plan1!T610,Plan1!T611)/2</f>
        <v>121.72089767456055</v>
      </c>
      <c r="U610">
        <f>SUM(Plan1!U610,Plan1!U611)/2</f>
        <v>48.556060791015625</v>
      </c>
      <c r="V610">
        <f>SUM(Plan1!V610,Plan1!V611)/2</f>
        <v>4.1435554027557373</v>
      </c>
      <c r="W610">
        <f>SUM(Plan1!W610,Plan1!W611)/2</f>
        <v>4.0737769603729248</v>
      </c>
      <c r="X610">
        <f>SUM(Plan1!X610,Plan1!X611)/2</f>
        <v>161.28074645996094</v>
      </c>
      <c r="Y610">
        <f>SUM(Plan1!Y610,Plan1!Y611)/2</f>
        <v>30.597931861877441</v>
      </c>
      <c r="Z610">
        <f>SUM(Plan1!Z610,Plan1!Z611)/2</f>
        <v>80.445987701416016</v>
      </c>
      <c r="AA610">
        <f>SUM(Plan1!AA610,Plan1!AA611)/2</f>
        <v>43.084514617919922</v>
      </c>
      <c r="AB610">
        <f>SUM(Plan1!AB610,Plan1!AB611)/2</f>
        <v>3.742188572883606</v>
      </c>
      <c r="AC610">
        <f>SUM(Plan1!AC610,Plan1!AC611)/2</f>
        <v>3.6881992816925049</v>
      </c>
    </row>
    <row r="611" spans="1:29" x14ac:dyDescent="0.25">
      <c r="A611" s="3">
        <v>43185.416701793984</v>
      </c>
      <c r="B611">
        <f>SUM(Plan1!B611,Plan1!B612)/2</f>
        <v>393.26771545410156</v>
      </c>
      <c r="C611">
        <f>SUM(Plan1!C611,Plan1!C612)/2</f>
        <v>1508.4498901367188</v>
      </c>
      <c r="D611">
        <f>SUM(Plan1!D611,Plan1!D612)/2</f>
        <v>329.35417175292969</v>
      </c>
      <c r="E611">
        <f>SUM(Plan1!E611,Plan1!E612)/2</f>
        <v>219.70981597900391</v>
      </c>
      <c r="F611">
        <f>SUM(Plan1!F611,Plan1!F612)/2</f>
        <v>553.24360656738281</v>
      </c>
      <c r="G611">
        <f>SUM(Plan1!G611,Plan1!G612)/2</f>
        <v>86.018291473388672</v>
      </c>
      <c r="H611">
        <f>SUM(Plan1!H611,Plan1!H612)/2</f>
        <v>148.02449798583984</v>
      </c>
      <c r="I611">
        <f>SUM(Plan1!I611,Plan1!I612)/2</f>
        <v>92.015220642089844</v>
      </c>
      <c r="J611">
        <f>SUM(Plan1!J611,Plan1!J612)/2</f>
        <v>564.28103637695313</v>
      </c>
      <c r="K611">
        <f>SUM(Plan1!K611,Plan1!K612)/2</f>
        <v>2.0250681638717651</v>
      </c>
      <c r="L611">
        <f>SUM(Plan1!L611,Plan1!L612)/2</f>
        <v>1.5109999775886536</v>
      </c>
      <c r="M611">
        <f>SUM(Plan1!M611,Plan1!M612)/2</f>
        <v>1.5273927450180054</v>
      </c>
      <c r="N611">
        <f>SUM(Plan1!N611,Plan1!N612)/2</f>
        <v>1.3012710809707642</v>
      </c>
      <c r="O611">
        <f>SUM(Plan1!O611,Plan1!O612)/2</f>
        <v>343.30082702636719</v>
      </c>
      <c r="P611">
        <f>SUM(Plan1!P611,Plan1!P612)/2</f>
        <v>126.35139083862305</v>
      </c>
      <c r="Q611">
        <f>SUM(Plan1!Q611,Plan1!Q612)/2</f>
        <v>297.15516662597656</v>
      </c>
      <c r="R611">
        <f>SUM(Plan1!R611,Plan1!R612)/2</f>
        <v>3.2012202739715576</v>
      </c>
      <c r="S611">
        <f>SUM(Plan1!S611,Plan1!S612)/2</f>
        <v>3.4400191307067871</v>
      </c>
      <c r="T611">
        <f>SUM(Plan1!T611,Plan1!T612)/2</f>
        <v>120.69333267211914</v>
      </c>
      <c r="U611">
        <f>SUM(Plan1!U611,Plan1!U612)/2</f>
        <v>47.768238067626953</v>
      </c>
      <c r="V611">
        <f>SUM(Plan1!V611,Plan1!V612)/2</f>
        <v>4.1324858665466309</v>
      </c>
      <c r="W611">
        <f>SUM(Plan1!W611,Plan1!W612)/2</f>
        <v>4.1141278743743896</v>
      </c>
      <c r="X611">
        <f>SUM(Plan1!X611,Plan1!X612)/2</f>
        <v>161.38098907470703</v>
      </c>
      <c r="Y611">
        <f>SUM(Plan1!Y611,Plan1!Y612)/2</f>
        <v>30.516845703125</v>
      </c>
      <c r="Z611">
        <f>SUM(Plan1!Z611,Plan1!Z612)/2</f>
        <v>81.025833129882813</v>
      </c>
      <c r="AA611">
        <f>SUM(Plan1!AA611,Plan1!AA612)/2</f>
        <v>41.07850456237793</v>
      </c>
      <c r="AB611">
        <f>SUM(Plan1!AB611,Plan1!AB612)/2</f>
        <v>3.7686945199966431</v>
      </c>
      <c r="AC611">
        <f>SUM(Plan1!AC611,Plan1!AC612)/2</f>
        <v>3.7114081382751465</v>
      </c>
    </row>
    <row r="612" spans="1:29" x14ac:dyDescent="0.25">
      <c r="A612" s="3">
        <v>43185.458368518521</v>
      </c>
      <c r="B612">
        <f>SUM(Plan1!B612,Plan1!B613)/2</f>
        <v>393.60319519042969</v>
      </c>
      <c r="C612">
        <f>SUM(Plan1!C612,Plan1!C613)/2</f>
        <v>1505.9674072265625</v>
      </c>
      <c r="D612">
        <f>SUM(Plan1!D612,Plan1!D613)/2</f>
        <v>340.61550903320313</v>
      </c>
      <c r="E612">
        <f>SUM(Plan1!E612,Plan1!E613)/2</f>
        <v>109.54513946454972</v>
      </c>
      <c r="F612">
        <f>SUM(Plan1!F612,Plan1!F613)/2</f>
        <v>510.73324584960938</v>
      </c>
      <c r="G612">
        <f>SUM(Plan1!G612,Plan1!G613)/2</f>
        <v>92.335556030273438</v>
      </c>
      <c r="H612">
        <f>SUM(Plan1!H612,Plan1!H613)/2</f>
        <v>178.73265838623047</v>
      </c>
      <c r="I612">
        <f>SUM(Plan1!I612,Plan1!I613)/2</f>
        <v>108.80458450317383</v>
      </c>
      <c r="J612">
        <f>SUM(Plan1!J612,Plan1!J613)/2</f>
        <v>343.81578826904297</v>
      </c>
      <c r="K612">
        <f>SUM(Plan1!K612,Plan1!K613)/2</f>
        <v>2.010582447052002</v>
      </c>
      <c r="L612">
        <f>SUM(Plan1!L612,Plan1!L613)/2</f>
        <v>1.5076666474342346</v>
      </c>
      <c r="M612">
        <f>SUM(Plan1!M612,Plan1!M613)/2</f>
        <v>1.5137211680412292</v>
      </c>
      <c r="N612">
        <f>SUM(Plan1!N612,Plan1!N613)/2</f>
        <v>1.2901180386543274</v>
      </c>
      <c r="O612">
        <f>SUM(Plan1!O612,Plan1!O613)/2</f>
        <v>342.7762451171875</v>
      </c>
      <c r="P612">
        <f>SUM(Plan1!P612,Plan1!P613)/2</f>
        <v>129.44767761230469</v>
      </c>
      <c r="Q612">
        <f>SUM(Plan1!Q612,Plan1!Q613)/2</f>
        <v>298.81646728515625</v>
      </c>
      <c r="R612">
        <f>SUM(Plan1!R612,Plan1!R613)/2</f>
        <v>3.1946123838424683</v>
      </c>
      <c r="S612">
        <f>SUM(Plan1!S612,Plan1!S613)/2</f>
        <v>3.4299314022064209</v>
      </c>
      <c r="T612">
        <f>SUM(Plan1!T612,Plan1!T613)/2</f>
        <v>123.02455902099609</v>
      </c>
      <c r="U612">
        <f>SUM(Plan1!U612,Plan1!U613)/2</f>
        <v>48.247457504272461</v>
      </c>
      <c r="V612">
        <f>SUM(Plan1!V612,Plan1!V613)/2</f>
        <v>4.1270515918731689</v>
      </c>
      <c r="W612">
        <f>SUM(Plan1!W612,Plan1!W613)/2</f>
        <v>4.162468433380127</v>
      </c>
      <c r="X612">
        <f>SUM(Plan1!X612,Plan1!X613)/2</f>
        <v>161.24127960205078</v>
      </c>
      <c r="Y612">
        <f>SUM(Plan1!Y612,Plan1!Y613)/2</f>
        <v>31.075095176696777</v>
      </c>
      <c r="Z612">
        <f>SUM(Plan1!Z612,Plan1!Z613)/2</f>
        <v>82.292934417724609</v>
      </c>
      <c r="AA612">
        <f>SUM(Plan1!AA612,Plan1!AA613)/2</f>
        <v>42.872531890869141</v>
      </c>
      <c r="AB612">
        <f>SUM(Plan1!AB612,Plan1!AB613)/2</f>
        <v>3.7974393367767334</v>
      </c>
      <c r="AC612">
        <f>SUM(Plan1!AC612,Plan1!AC613)/2</f>
        <v>3.7359123229980469</v>
      </c>
    </row>
    <row r="613" spans="1:29" x14ac:dyDescent="0.25">
      <c r="A613" s="3">
        <v>43185.500035243058</v>
      </c>
      <c r="B613">
        <f>SUM(Plan1!B613,Plan1!B614)/2</f>
        <v>310.42802429199219</v>
      </c>
      <c r="C613">
        <f>SUM(Plan1!C613,Plan1!C614)/2</f>
        <v>1186.4010620117188</v>
      </c>
      <c r="D613">
        <f>SUM(Plan1!D613,Plan1!D614)/2</f>
        <v>348.54466247558594</v>
      </c>
      <c r="E613">
        <f>SUM(Plan1!E613,Plan1!E614)/2</f>
        <v>0.15797658544033766</v>
      </c>
      <c r="F613">
        <f>SUM(Plan1!F613,Plan1!F614)/2</f>
        <v>436.76409912109375</v>
      </c>
      <c r="G613">
        <f>SUM(Plan1!G613,Plan1!G614)/2</f>
        <v>99.850555419921875</v>
      </c>
      <c r="H613">
        <f>SUM(Plan1!H613,Plan1!H614)/2</f>
        <v>178.210693359375</v>
      </c>
      <c r="I613">
        <f>SUM(Plan1!I613,Plan1!I614)/2</f>
        <v>105.38877868652344</v>
      </c>
      <c r="J613">
        <f>SUM(J611:J612)/2</f>
        <v>454.04841232299805</v>
      </c>
      <c r="K613">
        <f>SUM(Plan1!K613,Plan1!K614)/2</f>
        <v>2.0030352473258972</v>
      </c>
      <c r="L613">
        <f>SUM(Plan1!L613,Plan1!L614)/2</f>
        <v>1.6965723037719727</v>
      </c>
      <c r="M613">
        <f>SUM(Plan1!M613,Plan1!M614)/2</f>
        <v>1.7191606760025024</v>
      </c>
      <c r="N613">
        <f>SUM(Plan1!N613,Plan1!N614)/2</f>
        <v>1.4903129935264587</v>
      </c>
      <c r="O613">
        <f>SUM(Plan1!O613,Plan1!O614)/2</f>
        <v>171.5499969497323</v>
      </c>
      <c r="P613">
        <f>SUM(Plan1!P613,Plan1!P614)/2</f>
        <v>136.41767120361328</v>
      </c>
      <c r="Q613">
        <f>SUM(Plan1!Q613,Plan1!Q614)/2</f>
        <v>302.08787536621094</v>
      </c>
      <c r="R613">
        <f>SUM(Plan1!R613,Plan1!R614)/2</f>
        <v>3.045928955078125</v>
      </c>
      <c r="S613">
        <f>SUM(Plan1!S613,Plan1!S614)/2</f>
        <v>3.2312664985656738</v>
      </c>
      <c r="T613">
        <f>SUM(Plan1!T613,Plan1!T614)/2</f>
        <v>127.35152053833008</v>
      </c>
      <c r="U613">
        <f>SUM(Plan1!U613,Plan1!U614)/2</f>
        <v>50.187294006347656</v>
      </c>
      <c r="V613">
        <f>SUM(Plan1!V613,Plan1!V614)/2</f>
        <v>4.0511420965194702</v>
      </c>
      <c r="W613">
        <f>SUM(Plan1!W613,Plan1!W614)/2</f>
        <v>4.0118082761764526</v>
      </c>
      <c r="X613">
        <f>SUM(Plan1!X613,Plan1!X614)/2</f>
        <v>159.97598266601563</v>
      </c>
      <c r="Y613">
        <f>SUM(Plan1!Y613,Plan1!Y614)/2</f>
        <v>33.830160140991211</v>
      </c>
      <c r="Z613">
        <f>SUM(Plan1!Z613,Plan1!Z614)/2</f>
        <v>82.863811492919922</v>
      </c>
      <c r="AA613">
        <f>SUM(Plan1!AA613,Plan1!AA614)/2</f>
        <v>44.564102172851563</v>
      </c>
      <c r="AB613">
        <f>SUM(Plan1!AB613,Plan1!AB614)/2</f>
        <v>3.8068127632141113</v>
      </c>
      <c r="AC613">
        <f>SUM(Plan1!AC613,Plan1!AC614)/2</f>
        <v>3.7447580099105835</v>
      </c>
    </row>
    <row r="614" spans="1:29" x14ac:dyDescent="0.25">
      <c r="A614" s="3">
        <v>43185.541701967595</v>
      </c>
      <c r="B614">
        <f>SUM(Plan1!B614,Plan1!B615)/2</f>
        <v>276.05006408691406</v>
      </c>
      <c r="C614">
        <f>SUM(Plan1!C614,Plan1!C615)/2</f>
        <v>1054.2808837890625</v>
      </c>
      <c r="D614">
        <f>SUM(Plan1!D614,Plan1!D615)/2</f>
        <v>351.12644958496094</v>
      </c>
      <c r="E614">
        <f>SUM(Plan1!E614,Plan1!E615)/2</f>
        <v>0.44754670560359955</v>
      </c>
      <c r="F614">
        <f>SUM(Plan1!F614,Plan1!F615)/2</f>
        <v>362.17021179199219</v>
      </c>
      <c r="G614">
        <f>SUM(Plan1!G614,Plan1!G615)/2</f>
        <v>105.24909210205078</v>
      </c>
      <c r="H614">
        <f>SUM(Plan1!H614,Plan1!H615)/2</f>
        <v>178.67241668701172</v>
      </c>
      <c r="I614">
        <f>SUM(Plan1!I614,Plan1!I615)/2</f>
        <v>105.55871963500977</v>
      </c>
      <c r="J614">
        <f t="shared" ref="J614:J618" si="45">SUM(J612:J613)/2</f>
        <v>398.93210029602051</v>
      </c>
      <c r="K614">
        <f>SUM(Plan1!K614,Plan1!K615)/2</f>
        <v>2.0022516846656799</v>
      </c>
      <c r="L614">
        <f>SUM(Plan1!L614,Plan1!L615)/2</f>
        <v>1.9217806458473206</v>
      </c>
      <c r="M614">
        <f>SUM(Plan1!M614,Plan1!M615)/2</f>
        <v>1.9723325371742249</v>
      </c>
      <c r="N614">
        <f>SUM(Plan1!N614,Plan1!N615)/2</f>
        <v>1.7455234527587891</v>
      </c>
      <c r="O614">
        <f>SUM(O612:O613)/2</f>
        <v>257.1631210334599</v>
      </c>
      <c r="P614">
        <f>SUM(Plan1!P614,Plan1!P615)/2</f>
        <v>142.94945526123047</v>
      </c>
      <c r="Q614">
        <f>SUM(Plan1!Q614,Plan1!Q615)/2</f>
        <v>307.74729919433594</v>
      </c>
      <c r="R614">
        <f>SUM(Plan1!R614,Plan1!R615)/2</f>
        <v>2.7475372552871704</v>
      </c>
      <c r="S614">
        <f>SUM(Plan1!S614,Plan1!S615)/2</f>
        <v>2.8838385343551636</v>
      </c>
      <c r="T614">
        <f>SUM(Plan1!T614,Plan1!T615)/2</f>
        <v>131.619384765625</v>
      </c>
      <c r="U614">
        <f>SUM(Plan1!U614,Plan1!U615)/2</f>
        <v>51.995927810668945</v>
      </c>
      <c r="V614">
        <f>SUM(Plan1!V614,Plan1!V615)/2</f>
        <v>3.70006263256073</v>
      </c>
      <c r="W614">
        <f>SUM(Plan1!W614,Plan1!W615)/2</f>
        <v>3.5891566276550293</v>
      </c>
      <c r="X614">
        <f>SUM(Plan1!X614,Plan1!X615)/2</f>
        <v>157.72457122802734</v>
      </c>
      <c r="Y614">
        <f>SUM(Plan1!Y614,Plan1!Y615)/2</f>
        <v>37.883899688720703</v>
      </c>
      <c r="Z614">
        <f>SUM(Plan1!Z614,Plan1!Z615)/2</f>
        <v>85.956809997558594</v>
      </c>
      <c r="AA614">
        <f>SUM(Plan1!AA614,Plan1!AA615)/2</f>
        <v>46.577333450317383</v>
      </c>
      <c r="AB614">
        <f>SUM(Plan1!AB614,Plan1!AB615)/2</f>
        <v>3.7971267700195313</v>
      </c>
      <c r="AC614">
        <f>SUM(Plan1!AC614,Plan1!AC615)/2</f>
        <v>3.7299495935440063</v>
      </c>
    </row>
    <row r="615" spans="1:29" x14ac:dyDescent="0.25">
      <c r="A615" s="3">
        <v>43185.583368692132</v>
      </c>
      <c r="B615">
        <f>SUM(Plan1!B615,Plan1!B616)/2</f>
        <v>326.25572204589844</v>
      </c>
      <c r="C615">
        <f>SUM(Plan1!C615,Plan1!C616)/2</f>
        <v>1241.0925903320313</v>
      </c>
      <c r="D615">
        <f>SUM(Plan1!D615,Plan1!D616)/2</f>
        <v>350.63969421386719</v>
      </c>
      <c r="E615">
        <f>SUM(Plan1!E615,Plan1!E616)/2</f>
        <v>0.73711681365966797</v>
      </c>
      <c r="F615">
        <f>SUM(Plan1!F615,Plan1!F616)/2</f>
        <v>362.87727355957031</v>
      </c>
      <c r="G615">
        <f>SUM(Plan1!G615,Plan1!G616)/2</f>
        <v>105.62575912475586</v>
      </c>
      <c r="H615">
        <f>SUM(Plan1!H615,Plan1!H616)/2</f>
        <v>188.24494934082031</v>
      </c>
      <c r="I615">
        <f>SUM(Plan1!I615,Plan1!I616)/2</f>
        <v>111.66074371337891</v>
      </c>
      <c r="J615">
        <f t="shared" si="45"/>
        <v>426.49025630950928</v>
      </c>
      <c r="K615">
        <f>SUM(Plan1!K615,Plan1!K616)/2</f>
        <v>2.1370164155960083</v>
      </c>
      <c r="L615">
        <f>SUM(Plan1!L615,Plan1!L616)/2</f>
        <v>2.092875063419342</v>
      </c>
      <c r="M615">
        <f>SUM(Plan1!M615,Plan1!M616)/2</f>
        <v>2.1278294324874878</v>
      </c>
      <c r="N615">
        <f>SUM(Plan1!N615,Plan1!N616)/2</f>
        <v>1.9073343276977539</v>
      </c>
      <c r="O615">
        <f t="shared" ref="O615:O618" si="46">SUM(O613:O614)/2</f>
        <v>214.3565589915961</v>
      </c>
      <c r="P615">
        <f>SUM(Plan1!P615,Plan1!P616)/2</f>
        <v>148.59061431884766</v>
      </c>
      <c r="Q615">
        <f>SUM(Plan1!Q615,Plan1!Q616)/2</f>
        <v>316.86404418945313</v>
      </c>
      <c r="R615">
        <f>SUM(Plan1!R615,Plan1!R616)/2</f>
        <v>2.4131604433059692</v>
      </c>
      <c r="S615">
        <f>SUM(Plan1!S615,Plan1!S616)/2</f>
        <v>2.548005223274231</v>
      </c>
      <c r="T615">
        <f>SUM(Plan1!T615,Plan1!T616)/2</f>
        <v>134.15909576416016</v>
      </c>
      <c r="U615">
        <f>SUM(Plan1!U615,Plan1!U616)/2</f>
        <v>53.003509521484375</v>
      </c>
      <c r="V615">
        <f>SUM(Plan1!V615,Plan1!V616)/2</f>
        <v>3.2558162212371826</v>
      </c>
      <c r="W615">
        <f>SUM(Plan1!W615,Plan1!W616)/2</f>
        <v>3.1426388025283813</v>
      </c>
      <c r="X615">
        <f>SUM(Plan1!X615,Plan1!X616)/2</f>
        <v>155.53900909423828</v>
      </c>
      <c r="Y615">
        <f>SUM(Plan1!Y615,Plan1!Y616)/2</f>
        <v>40.009922027587891</v>
      </c>
      <c r="Z615">
        <f>SUM(Plan1!Z615,Plan1!Z616)/2</f>
        <v>87.070747375488281</v>
      </c>
      <c r="AA615">
        <f>SUM(Plan1!AA615,Plan1!AA616)/2</f>
        <v>48.583532333374023</v>
      </c>
      <c r="AB615">
        <f>SUM(Plan1!AB615,Plan1!AB616)/2</f>
        <v>3.7667591571807861</v>
      </c>
      <c r="AC615">
        <f>SUM(Plan1!AC615,Plan1!AC616)/2</f>
        <v>3.6975235939025879</v>
      </c>
    </row>
    <row r="616" spans="1:29" x14ac:dyDescent="0.25">
      <c r="A616" s="3">
        <v>43185.62503541667</v>
      </c>
      <c r="B616">
        <f>SUM(Plan1!B616,Plan1!B617)/2</f>
        <v>327.47901916503906</v>
      </c>
      <c r="C616">
        <f>SUM(Plan1!C616,Plan1!C617)/2</f>
        <v>1242.30615234375</v>
      </c>
      <c r="D616">
        <f>SUM(Plan1!D616,Plan1!D617)/2</f>
        <v>349.15594482421875</v>
      </c>
      <c r="E616">
        <f>SUM(Plan1!E616,Plan1!E617)/2</f>
        <v>1.0266869068145752</v>
      </c>
      <c r="F616">
        <f>SUM(Plan1!F616,Plan1!F617)/2</f>
        <v>363.58433532714844</v>
      </c>
      <c r="G616">
        <f>SUM(Plan1!G616,Plan1!G617)/2</f>
        <v>103.6563720703125</v>
      </c>
      <c r="H616">
        <f>SUM(Plan1!H616,Plan1!H617)/2</f>
        <v>197.12239074707031</v>
      </c>
      <c r="I616">
        <f>SUM(Plan1!I616,Plan1!I617)/2</f>
        <v>110.92972564697266</v>
      </c>
      <c r="J616">
        <f t="shared" si="45"/>
        <v>412.71117830276489</v>
      </c>
      <c r="K616">
        <f>SUM(Plan1!K616,Plan1!K617)/2</f>
        <v>2.3937246799468994</v>
      </c>
      <c r="L616">
        <f>SUM(Plan1!L616,Plan1!L617)/2</f>
        <v>2.3383810520172119</v>
      </c>
      <c r="M616">
        <f>SUM(Plan1!M616,Plan1!M617)/2</f>
        <v>2.3545482158660889</v>
      </c>
      <c r="N616">
        <f>SUM(Plan1!N616,Plan1!N617)/2</f>
        <v>2.1387690305709839</v>
      </c>
      <c r="O616">
        <f t="shared" si="46"/>
        <v>235.759840012528</v>
      </c>
      <c r="P616">
        <f>SUM(Plan1!P616,Plan1!P617)/2</f>
        <v>149.40601348876953</v>
      </c>
      <c r="Q616">
        <f>SUM(Plan1!Q616,Plan1!Q617)/2</f>
        <v>331.12759399414063</v>
      </c>
      <c r="R616">
        <f>SUM(Plan1!R616,Plan1!R617)/2</f>
        <v>2.0695902705192566</v>
      </c>
      <c r="S616">
        <f>SUM(Plan1!S616,Plan1!S617)/2</f>
        <v>2.2043976783752441</v>
      </c>
      <c r="T616">
        <f>SUM(Plan1!T616,Plan1!T617)/2</f>
        <v>133.25116729736328</v>
      </c>
      <c r="U616">
        <f>SUM(Plan1!U616,Plan1!U617)/2</f>
        <v>54.086109161376953</v>
      </c>
      <c r="V616">
        <f>SUM(Plan1!V616,Plan1!V617)/2</f>
        <v>2.800917387008667</v>
      </c>
      <c r="W616">
        <f>SUM(Plan1!W616,Plan1!W617)/2</f>
        <v>2.6875</v>
      </c>
      <c r="X616">
        <f>SUM(Plan1!X616,Plan1!X617)/2</f>
        <v>153.36006164550781</v>
      </c>
      <c r="Y616">
        <f>SUM(Plan1!Y616,Plan1!Y617)/2</f>
        <v>40.646333694458008</v>
      </c>
      <c r="Z616">
        <f>SUM(Plan1!Z616,Plan1!Z617)/2</f>
        <v>85.688751220703125</v>
      </c>
      <c r="AA616">
        <f>SUM(Plan1!AA616,Plan1!AA617)/2</f>
        <v>49.891828536987305</v>
      </c>
      <c r="AB616">
        <f>SUM(Plan1!AB616,Plan1!AB617)/2</f>
        <v>3.713074803352356</v>
      </c>
      <c r="AC616">
        <f>SUM(Plan1!AC616,Plan1!AC617)/2</f>
        <v>3.6408052444458008</v>
      </c>
    </row>
    <row r="617" spans="1:29" x14ac:dyDescent="0.25">
      <c r="A617" s="3">
        <v>43185.666702141207</v>
      </c>
      <c r="B617">
        <f>SUM(Plan1!B617,Plan1!B618)/2</f>
        <v>328.70231628417969</v>
      </c>
      <c r="C617">
        <f>SUM(Plan1!C617,Plan1!C618)/2</f>
        <v>1243.5197143554688</v>
      </c>
      <c r="D617">
        <f>SUM(Plan1!D617,Plan1!D618)/2</f>
        <v>342.46507263183594</v>
      </c>
      <c r="E617">
        <f>SUM(Plan1!E617,Plan1!E618)/2</f>
        <v>1.3162569999694824</v>
      </c>
      <c r="F617">
        <f>SUM(Plan1!F617,Plan1!F618)/2</f>
        <v>364.71717834472656</v>
      </c>
      <c r="G617">
        <f>SUM(Plan1!G617,Plan1!G618)/2</f>
        <v>103.58137130737305</v>
      </c>
      <c r="H617">
        <f>SUM(Plan1!H617,Plan1!H618)/2</f>
        <v>185.09431457519531</v>
      </c>
      <c r="I617">
        <f>SUM(Plan1!I617,Plan1!I618)/2</f>
        <v>104.83783721923828</v>
      </c>
      <c r="J617">
        <f t="shared" si="45"/>
        <v>419.60071730613708</v>
      </c>
      <c r="K617">
        <f>SUM(Plan1!K617,Plan1!K618)/2</f>
        <v>2.6347812414169312</v>
      </c>
      <c r="L617">
        <f>SUM(Plan1!L617,Plan1!L618)/2</f>
        <v>2.5796537399291992</v>
      </c>
      <c r="M617">
        <f>SUM(Plan1!M617,Plan1!M618)/2</f>
        <v>2.5976015329360962</v>
      </c>
      <c r="N617">
        <f>SUM(Plan1!N617,Plan1!N618)/2</f>
        <v>2.3876746892929077</v>
      </c>
      <c r="O617">
        <f t="shared" si="46"/>
        <v>225.05819950206205</v>
      </c>
      <c r="P617">
        <f>SUM(Plan1!P617,Plan1!P618)/2</f>
        <v>146.72066497802734</v>
      </c>
      <c r="Q617">
        <f>SUM(Plan1!Q617,Plan1!Q618)/2</f>
        <v>342.33174133300781</v>
      </c>
      <c r="R617">
        <f>SUM(Plan1!R617,Plan1!R618)/2</f>
        <v>1.7165555357933044</v>
      </c>
      <c r="S617">
        <f>SUM(Plan1!S617,Plan1!S618)/2</f>
        <v>1.8525106310844421</v>
      </c>
      <c r="T617">
        <f>SUM(Plan1!T617,Plan1!T618)/2</f>
        <v>134.34548950195313</v>
      </c>
      <c r="U617">
        <f>SUM(Plan1!U617,Plan1!U618)/2</f>
        <v>54.10725212097168</v>
      </c>
      <c r="V617">
        <f>SUM(Plan1!V617,Plan1!V618)/2</f>
        <v>2.3320550918579102</v>
      </c>
      <c r="W617">
        <f>SUM(Plan1!W617,Plan1!W618)/2</f>
        <v>2.2265440821647644</v>
      </c>
      <c r="X617">
        <f>SUM(Plan1!X617,Plan1!X618)/2</f>
        <v>151.08778381347656</v>
      </c>
      <c r="Y617">
        <f>SUM(Plan1!Y617,Plan1!Y618)/2</f>
        <v>41.466461181640625</v>
      </c>
      <c r="Z617">
        <f>SUM(Plan1!Z617,Plan1!Z618)/2</f>
        <v>83.785037994384766</v>
      </c>
      <c r="AA617">
        <f>SUM(Plan1!AA617,Plan1!AA618)/2</f>
        <v>50.919979095458984</v>
      </c>
      <c r="AB617">
        <f>SUM(Plan1!AB617,Plan1!AB618)/2</f>
        <v>3.6516177654266357</v>
      </c>
      <c r="AC617">
        <f>SUM(Plan1!AC617,Plan1!AC618)/2</f>
        <v>3.5720620155334473</v>
      </c>
    </row>
    <row r="618" spans="1:29" x14ac:dyDescent="0.25">
      <c r="A618" s="3">
        <v>43185.708368865744</v>
      </c>
      <c r="B618">
        <f>SUM(Plan1!B618,Plan1!B619)/2</f>
        <v>329.92561340332031</v>
      </c>
      <c r="C618">
        <f>SUM(Plan1!C618,Plan1!C619)/2</f>
        <v>1244.7332153320313</v>
      </c>
      <c r="D618">
        <f>SUM(Plan1!D618,Plan1!D619)/2</f>
        <v>338.08467102050781</v>
      </c>
      <c r="E618">
        <f>SUM(Plan1!E618,Plan1!E619)/2</f>
        <v>1.6058270931243896</v>
      </c>
      <c r="F618">
        <f>SUM(Plan1!F618,Plan1!F619)/2</f>
        <v>367.92697143554688</v>
      </c>
      <c r="G618">
        <f>SUM(Plan1!G618,Plan1!G619)/2</f>
        <v>100.10589599609375</v>
      </c>
      <c r="H618">
        <f>SUM(Plan1!H618,Plan1!H619)/2</f>
        <v>176.7542724609375</v>
      </c>
      <c r="I618">
        <f>SUM(Plan1!I618,Plan1!I619)/2</f>
        <v>99.552852630615234</v>
      </c>
      <c r="J618">
        <f t="shared" si="45"/>
        <v>416.15594780445099</v>
      </c>
      <c r="K618">
        <f>SUM(Plan1!K618,Plan1!K619)/2</f>
        <v>2.8757530450820923</v>
      </c>
      <c r="L618">
        <f>SUM(Plan1!L618,Plan1!L619)/2</f>
        <v>2.8322727680206299</v>
      </c>
      <c r="M618">
        <f>SUM(Plan1!M618,Plan1!M619)/2</f>
        <v>2.8432457447052002</v>
      </c>
      <c r="N618">
        <f>SUM(Plan1!N618,Plan1!N619)/2</f>
        <v>2.6399732828140259</v>
      </c>
      <c r="O618">
        <f t="shared" si="46"/>
        <v>230.40901975729503</v>
      </c>
      <c r="P618">
        <f>SUM(Plan1!P618,Plan1!P619)/2</f>
        <v>145.87371063232422</v>
      </c>
      <c r="Q618">
        <f>SUM(Plan1!Q618,Plan1!Q619)/2</f>
        <v>337.69209289550781</v>
      </c>
      <c r="R618">
        <f>SUM(Plan1!R618,Plan1!R619)/2</f>
        <v>1.362703263759613</v>
      </c>
      <c r="S618">
        <f>SUM(Plan1!S618,Plan1!S619)/2</f>
        <v>1.4949999451637268</v>
      </c>
      <c r="T618">
        <f>SUM(Plan1!T618,Plan1!T619)/2</f>
        <v>132.57720184326172</v>
      </c>
      <c r="U618">
        <f>SUM(Plan1!U618,Plan1!U619)/2</f>
        <v>52.47883415222168</v>
      </c>
      <c r="V618">
        <f>SUM(Plan1!V618,Plan1!V619)/2</f>
        <v>1.8733645677566528</v>
      </c>
      <c r="W618">
        <f>SUM(Plan1!W618,Plan1!W619)/2</f>
        <v>1.7666620016098022</v>
      </c>
      <c r="X618">
        <f>SUM(Plan1!X618,Plan1!X619)/2</f>
        <v>148.95530700683594</v>
      </c>
      <c r="Y618">
        <f>SUM(Plan1!Y618,Plan1!Y619)/2</f>
        <v>41.210681915283203</v>
      </c>
      <c r="Z618">
        <f>SUM(Plan1!Z618,Plan1!Z619)/2</f>
        <v>82.782886505126953</v>
      </c>
      <c r="AA618">
        <f>SUM(Plan1!AA618,Plan1!AA619)/2</f>
        <v>49.362565994262695</v>
      </c>
      <c r="AB618">
        <f>SUM(Plan1!AB618,Plan1!AB619)/2</f>
        <v>3.589780330657959</v>
      </c>
      <c r="AC618">
        <f>SUM(Plan1!AC618,Plan1!AC619)/2</f>
        <v>3.5055842399597168</v>
      </c>
    </row>
    <row r="619" spans="1:29" x14ac:dyDescent="0.25">
      <c r="A619" s="3">
        <v>43185.750035590281</v>
      </c>
      <c r="B619">
        <f>SUM(Plan1!B619,Plan1!B620)/2</f>
        <v>331.14891052246094</v>
      </c>
      <c r="C619">
        <f>SUM(Plan1!C619,Plan1!C620)/2</f>
        <v>1245.9467163085938</v>
      </c>
      <c r="D619">
        <f>SUM(Plan1!D619,Plan1!D620)/2</f>
        <v>329.07490539550781</v>
      </c>
      <c r="E619">
        <f>SUM(Plan1!E619,Plan1!E620)/2</f>
        <v>115.0047921538353</v>
      </c>
      <c r="F619">
        <f>SUM(Plan1!F619,Plan1!F620)/2</f>
        <v>526.90904235839844</v>
      </c>
      <c r="G619">
        <f>SUM(Plan1!G619,Plan1!G620)/2</f>
        <v>93.977230072021484</v>
      </c>
      <c r="H619">
        <f>SUM(Plan1!H619,Plan1!H620)/2</f>
        <v>182.04357147216797</v>
      </c>
      <c r="I619">
        <f>SUM(Plan1!I619,Plan1!I620)/2</f>
        <v>100.95196151733398</v>
      </c>
      <c r="J619">
        <f>SUM(Plan1!J619,Plan1!J620)/2</f>
        <v>291.1911193728447</v>
      </c>
      <c r="K619">
        <f>SUM(Plan1!K619,Plan1!K620)/2</f>
        <v>2.9940297603607178</v>
      </c>
      <c r="L619">
        <f>SUM(Plan1!L619,Plan1!L620)/2</f>
        <v>2.7475000619888306</v>
      </c>
      <c r="M619">
        <f>SUM(Plan1!M619,Plan1!M620)/2</f>
        <v>2.8496255874633789</v>
      </c>
      <c r="N619">
        <f>SUM(Plan1!N619,Plan1!N620)/2</f>
        <v>2.6579204797744751</v>
      </c>
      <c r="O619">
        <f>SUM(Plan1!O619,Plan1!O620)/2</f>
        <v>173.52842102199793</v>
      </c>
      <c r="P619">
        <f>SUM(Plan1!P619,Plan1!P620)/2</f>
        <v>142.95868682861328</v>
      </c>
      <c r="Q619">
        <f>SUM(Plan1!Q619,Plan1!Q620)/2</f>
        <v>327.04412841796875</v>
      </c>
      <c r="R619">
        <f>SUM(Plan1!R619,Plan1!R620)/2</f>
        <v>1.1072597503662109</v>
      </c>
      <c r="S619">
        <f>SUM(Plan1!S619,Plan1!S620)/2</f>
        <v>1.282785177230835</v>
      </c>
      <c r="T619">
        <f>SUM(Plan1!T619,Plan1!T620)/2</f>
        <v>129.13287353515625</v>
      </c>
      <c r="U619">
        <f>SUM(Plan1!U619,Plan1!U620)/2</f>
        <v>50.575368881225586</v>
      </c>
      <c r="V619">
        <f>SUM(Plan1!V619,Plan1!V620)/2</f>
        <v>1.6667856574058533</v>
      </c>
      <c r="W619">
        <f>SUM(Plan1!W619,Plan1!W620)/2</f>
        <v>1.5588679313659668</v>
      </c>
      <c r="X619">
        <f>SUM(Plan1!X619,Plan1!X620)/2</f>
        <v>148.2139892578125</v>
      </c>
      <c r="Y619">
        <f>SUM(Plan1!Y619,Plan1!Y620)/2</f>
        <v>39.821165084838867</v>
      </c>
      <c r="Z619">
        <f>SUM(Plan1!Z619,Plan1!Z620)/2</f>
        <v>80.503299713134766</v>
      </c>
      <c r="AA619">
        <f>SUM(Plan1!AA619,Plan1!AA620)/2</f>
        <v>47.052272796630859</v>
      </c>
      <c r="AB619">
        <f>SUM(Plan1!AB619,Plan1!AB620)/2</f>
        <v>3.530115008354187</v>
      </c>
      <c r="AC619">
        <f>SUM(Plan1!AC619,Plan1!AC620)/2</f>
        <v>3.4441617727279663</v>
      </c>
    </row>
    <row r="620" spans="1:29" x14ac:dyDescent="0.25">
      <c r="A620" s="3">
        <v>43185.791702314818</v>
      </c>
      <c r="B620">
        <f>SUM(Plan1!B620,Plan1!B621)/2</f>
        <v>363.17237854003906</v>
      </c>
      <c r="C620">
        <f>SUM(Plan1!C620,Plan1!C621)/2</f>
        <v>1379.8150634765625</v>
      </c>
      <c r="D620">
        <f>SUM(Plan1!D620,Plan1!D621)/2</f>
        <v>309.68977355957031</v>
      </c>
      <c r="E620">
        <f>SUM(Plan1!E620,Plan1!E621)/2</f>
        <v>227.63796234130859</v>
      </c>
      <c r="F620">
        <f>SUM(Plan1!F620,Plan1!F621)/2</f>
        <v>681.89218139648438</v>
      </c>
      <c r="G620">
        <f>SUM(Plan1!G620,Plan1!G621)/2</f>
        <v>87.223484039306641</v>
      </c>
      <c r="H620">
        <f>SUM(Plan1!H620,Plan1!H621)/2</f>
        <v>182.49748992919922</v>
      </c>
      <c r="I620">
        <f>SUM(Plan1!I620,Plan1!I621)/2</f>
        <v>104.32772064208984</v>
      </c>
      <c r="J620">
        <f>SUM(Plan1!J620,Plan1!J621)/2</f>
        <v>578.11306762695313</v>
      </c>
      <c r="K620">
        <f>SUM(Plan1!K620,Plan1!K621)/2</f>
        <v>2.9206418991088867</v>
      </c>
      <c r="L620">
        <f>SUM(Plan1!L620,Plan1!L621)/2</f>
        <v>2.4403787851333618</v>
      </c>
      <c r="M620">
        <f>SUM(Plan1!M620,Plan1!M621)/2</f>
        <v>2.5700879096984863</v>
      </c>
      <c r="N620">
        <f>SUM(Plan1!N620,Plan1!N621)/2</f>
        <v>2.382599949836731</v>
      </c>
      <c r="O620">
        <f>SUM(Plan1!O620,Plan1!O621)/2</f>
        <v>346.24696350097656</v>
      </c>
      <c r="P620">
        <f>SUM(Plan1!P620,Plan1!P621)/2</f>
        <v>133.9736328125</v>
      </c>
      <c r="Q620">
        <f>SUM(Plan1!Q620,Plan1!Q621)/2</f>
        <v>318.55946350097656</v>
      </c>
      <c r="R620">
        <f>SUM(Plan1!R620,Plan1!R621)/2</f>
        <v>1.0318816304206848</v>
      </c>
      <c r="S620">
        <f>SUM(Plan1!S620,Plan1!S621)/2</f>
        <v>1.2525805830955505</v>
      </c>
      <c r="T620">
        <f>SUM(Plan1!T620,Plan1!T621)/2</f>
        <v>121.84444427490234</v>
      </c>
      <c r="U620">
        <f>SUM(Plan1!U620,Plan1!U621)/2</f>
        <v>49.510000228881836</v>
      </c>
      <c r="V620">
        <f>SUM(Plan1!V620,Plan1!V621)/2</f>
        <v>1.6506817936897278</v>
      </c>
      <c r="W620">
        <f>SUM(Plan1!W620,Plan1!W621)/2</f>
        <v>1.609000027179718</v>
      </c>
      <c r="X620">
        <f>SUM(Plan1!X620,Plan1!X621)/2</f>
        <v>148.60903930664063</v>
      </c>
      <c r="Y620">
        <f>SUM(Plan1!Y620,Plan1!Y621)/2</f>
        <v>35.956575393676758</v>
      </c>
      <c r="Z620">
        <f>SUM(Plan1!Z620,Plan1!Z621)/2</f>
        <v>73.227848052978516</v>
      </c>
      <c r="AA620">
        <f>SUM(Plan1!AA620,Plan1!AA621)/2</f>
        <v>44.472827911376953</v>
      </c>
      <c r="AB620">
        <f>SUM(Plan1!AB620,Plan1!AB621)/2</f>
        <v>3.4989053010940552</v>
      </c>
      <c r="AC620">
        <f>SUM(Plan1!AC620,Plan1!AC621)/2</f>
        <v>3.4092206954956055</v>
      </c>
    </row>
    <row r="621" spans="1:29" x14ac:dyDescent="0.25">
      <c r="A621" s="3">
        <v>43185.833369039348</v>
      </c>
      <c r="B621">
        <f>SUM(Plan1!B621,Plan1!B622)/2</f>
        <v>394.80244445800781</v>
      </c>
      <c r="C621">
        <f>SUM(Plan1!C621,Plan1!C622)/2</f>
        <v>1513.2577514648438</v>
      </c>
      <c r="D621">
        <f>SUM(Plan1!D621,Plan1!D622)/2</f>
        <v>293.31149291992188</v>
      </c>
      <c r="E621">
        <f>SUM(Plan1!E621,Plan1!E622)/2</f>
        <v>226.45204925537109</v>
      </c>
      <c r="F621">
        <f>SUM(Plan1!F621,Plan1!F622)/2</f>
        <v>649.19464111328125</v>
      </c>
      <c r="G621">
        <f>SUM(Plan1!G621,Plan1!G622)/2</f>
        <v>79.825485229492188</v>
      </c>
      <c r="H621">
        <f>SUM(Plan1!H621,Plan1!H622)/2</f>
        <v>184.29042053222656</v>
      </c>
      <c r="I621">
        <f>SUM(Plan1!I621,Plan1!I622)/2</f>
        <v>107.29080963134766</v>
      </c>
      <c r="J621">
        <f>SUM(Plan1!J621,Plan1!J622)/2</f>
        <v>574.38180541992188</v>
      </c>
      <c r="K621">
        <f>SUM(Plan1!K621,Plan1!K622)/2</f>
        <v>2.8375914096832275</v>
      </c>
      <c r="L621">
        <f>SUM(Plan1!L621,Plan1!L622)/2</f>
        <v>2.3155102729797363</v>
      </c>
      <c r="M621">
        <f>SUM(Plan1!M621,Plan1!M622)/2</f>
        <v>2.3426368236541748</v>
      </c>
      <c r="N621">
        <f>SUM(Plan1!N621,Plan1!N622)/2</f>
        <v>2.149545431137085</v>
      </c>
      <c r="O621">
        <f>SUM(Plan1!O621,Plan1!O622)/2</f>
        <v>344.38041687011719</v>
      </c>
      <c r="P621">
        <f>SUM(Plan1!P621,Plan1!P622)/2</f>
        <v>125.21520233154297</v>
      </c>
      <c r="Q621">
        <f>SUM(Plan1!Q621,Plan1!Q622)/2</f>
        <v>301.57551574707031</v>
      </c>
      <c r="R621">
        <f>SUM(Plan1!R621,Plan1!R622)/2</f>
        <v>1.0468013286590576</v>
      </c>
      <c r="S621">
        <f>SUM(Plan1!S621,Plan1!S622)/2</f>
        <v>1.2598281502723694</v>
      </c>
      <c r="T621">
        <f>SUM(Plan1!T621,Plan1!T622)/2</f>
        <v>113.02944564819336</v>
      </c>
      <c r="U621">
        <f>SUM(Plan1!U621,Plan1!U622)/2</f>
        <v>46.563774108886719</v>
      </c>
      <c r="V621">
        <f>SUM(Plan1!V621,Plan1!V622)/2</f>
        <v>1.6597294807434082</v>
      </c>
      <c r="W621">
        <f>SUM(Plan1!W621,Plan1!W622)/2</f>
        <v>1.6770421862602234</v>
      </c>
      <c r="X621">
        <f>SUM(Plan1!X621,Plan1!X622)/2</f>
        <v>148.95738220214844</v>
      </c>
      <c r="Y621">
        <f>SUM(Plan1!Y621,Plan1!Y622)/2</f>
        <v>30.311362266540527</v>
      </c>
      <c r="Z621">
        <f>SUM(Plan1!Z621,Plan1!Z622)/2</f>
        <v>68.091567993164063</v>
      </c>
      <c r="AA621">
        <f>SUM(Plan1!AA621,Plan1!AA622)/2</f>
        <v>41.150001525878906</v>
      </c>
      <c r="AB621">
        <f>SUM(Plan1!AB621,Plan1!AB622)/2</f>
        <v>3.5078400373458862</v>
      </c>
      <c r="AC621">
        <f>SUM(Plan1!AC621,Plan1!AC622)/2</f>
        <v>3.4171786308288574</v>
      </c>
    </row>
    <row r="622" spans="1:29" x14ac:dyDescent="0.25">
      <c r="A622" s="3">
        <v>43185.875035763886</v>
      </c>
      <c r="B622">
        <f>SUM(Plan1!B622,Plan1!B623)/2</f>
        <v>394.85661315917969</v>
      </c>
      <c r="C622">
        <f>SUM(Plan1!C622,Plan1!C623)/2</f>
        <v>1513.6381225585938</v>
      </c>
      <c r="D622">
        <f>SUM(Plan1!D622,Plan1!D623)/2</f>
        <v>285.13095092773438</v>
      </c>
      <c r="E622">
        <f>SUM(Plan1!E622,Plan1!E623)/2</f>
        <v>225.94950866699219</v>
      </c>
      <c r="F622">
        <f>SUM(Plan1!F622,Plan1!F623)/2</f>
        <v>617.8233642578125</v>
      </c>
      <c r="G622">
        <f>SUM(Plan1!G622,Plan1!G623)/2</f>
        <v>72.368949890136719</v>
      </c>
      <c r="H622">
        <f>SUM(Plan1!H622,Plan1!H623)/2</f>
        <v>175.35247802734375</v>
      </c>
      <c r="I622">
        <f>SUM(Plan1!I622,Plan1!I623)/2</f>
        <v>106.20718002319336</v>
      </c>
      <c r="J622">
        <f>SUM(Plan1!J622,Plan1!J623)/2</f>
        <v>573.66146850585938</v>
      </c>
      <c r="K622">
        <f>SUM(Plan1!K622,Plan1!K623)/2</f>
        <v>2.7909494638442993</v>
      </c>
      <c r="L622">
        <f>SUM(Plan1!L622,Plan1!L623)/2</f>
        <v>2.2459648847579956</v>
      </c>
      <c r="M622">
        <f>SUM(Plan1!M622,Plan1!M623)/2</f>
        <v>2.2429789304733276</v>
      </c>
      <c r="N622">
        <f>SUM(Plan1!N622,Plan1!N623)/2</f>
        <v>2.0474401712417603</v>
      </c>
      <c r="O622">
        <f>SUM(Plan1!O622,Plan1!O623)/2</f>
        <v>344.24739074707031</v>
      </c>
      <c r="P622">
        <f>SUM(Plan1!P622,Plan1!P623)/2</f>
        <v>120.82053375244141</v>
      </c>
      <c r="Q622">
        <f>SUM(Plan1!Q622,Plan1!Q623)/2</f>
        <v>271.36873626708984</v>
      </c>
      <c r="R622">
        <f>SUM(Plan1!R622,Plan1!R623)/2</f>
        <v>1.0762280821800232</v>
      </c>
      <c r="S622">
        <f>SUM(Plan1!S622,Plan1!S623)/2</f>
        <v>1.2808234691619873</v>
      </c>
      <c r="T622">
        <f>SUM(Plan1!T622,Plan1!T623)/2</f>
        <v>105.37487411499023</v>
      </c>
      <c r="U622">
        <f>SUM(Plan1!U622,Plan1!U623)/2</f>
        <v>42.927457809448242</v>
      </c>
      <c r="V622">
        <f>SUM(Plan1!V622,Plan1!V623)/2</f>
        <v>1.8003536462783813</v>
      </c>
      <c r="W622">
        <f>SUM(Plan1!W622,Plan1!W623)/2</f>
        <v>1.7573040723800659</v>
      </c>
      <c r="X622">
        <f>SUM(Plan1!X622,Plan1!X623)/2</f>
        <v>149.34123229980469</v>
      </c>
      <c r="Y622">
        <f>SUM(Plan1!Y622,Plan1!Y623)/2</f>
        <v>26.226140022277832</v>
      </c>
      <c r="Z622">
        <f>SUM(Plan1!Z622,Plan1!Z623)/2</f>
        <v>67.421329498291016</v>
      </c>
      <c r="AA622">
        <f>SUM(Plan1!AA622,Plan1!AA623)/2</f>
        <v>37.438285827636719</v>
      </c>
      <c r="AB622">
        <f>SUM(Plan1!AB622,Plan1!AB623)/2</f>
        <v>3.5413517951965332</v>
      </c>
      <c r="AC622">
        <f>SUM(Plan1!AC622,Plan1!AC623)/2</f>
        <v>3.4608731269836426</v>
      </c>
    </row>
    <row r="623" spans="1:29" x14ac:dyDescent="0.25">
      <c r="A623" s="3">
        <v>43185.916702488423</v>
      </c>
      <c r="B623">
        <f>SUM(Plan1!B623,Plan1!B624)/2</f>
        <v>394.39112854003906</v>
      </c>
      <c r="C623">
        <f>SUM(Plan1!C623,Plan1!C624)/2</f>
        <v>1512.4725952148438</v>
      </c>
      <c r="D623">
        <f>SUM(Plan1!D623,Plan1!D624)/2</f>
        <v>274.32028198242188</v>
      </c>
      <c r="E623">
        <f>SUM(Plan1!E623,Plan1!E624)/2</f>
        <v>225.71285247802734</v>
      </c>
      <c r="F623">
        <f>SUM(Plan1!F623,Plan1!F624)/2</f>
        <v>617.33901977539063</v>
      </c>
      <c r="G623">
        <f>SUM(Plan1!G623,Plan1!G624)/2</f>
        <v>65.330110549926758</v>
      </c>
      <c r="H623">
        <f>SUM(Plan1!H623,Plan1!H624)/2</f>
        <v>161.41349792480469</v>
      </c>
      <c r="I623">
        <f>SUM(Plan1!I623,Plan1!I624)/2</f>
        <v>99.368122100830078</v>
      </c>
      <c r="J623">
        <f>SUM(Plan1!J623,Plan1!J624)/2</f>
        <v>572.841796875</v>
      </c>
      <c r="K623">
        <f>SUM(Plan1!K623,Plan1!K624)/2</f>
        <v>2.7302001714706421</v>
      </c>
      <c r="L623">
        <f>SUM(Plan1!L623,Plan1!L624)/2</f>
        <v>2.2026667594909668</v>
      </c>
      <c r="M623">
        <f>SUM(Plan1!M623,Plan1!M624)/2</f>
        <v>2.1881567239761353</v>
      </c>
      <c r="N623">
        <f>SUM(Plan1!N623,Plan1!N624)/2</f>
        <v>1.9946255087852478</v>
      </c>
      <c r="O623">
        <f>SUM(Plan1!O623,Plan1!O624)/2</f>
        <v>344.56381225585938</v>
      </c>
      <c r="P623">
        <f>SUM(Plan1!P623,Plan1!P624)/2</f>
        <v>111.93702697753906</v>
      </c>
      <c r="Q623">
        <f>SUM(Plan1!Q623,Plan1!Q624)/2</f>
        <v>242.64698028564453</v>
      </c>
      <c r="R623">
        <f>SUM(Plan1!R623,Plan1!R624)/2</f>
        <v>1.1325101256370544</v>
      </c>
      <c r="S623">
        <f>SUM(Plan1!S623,Plan1!S624)/2</f>
        <v>1.3309333324432373</v>
      </c>
      <c r="T623">
        <f>SUM(Plan1!T623,Plan1!T624)/2</f>
        <v>94.219257354736328</v>
      </c>
      <c r="U623">
        <f>SUM(Plan1!U623,Plan1!U624)/2</f>
        <v>40.178474426269531</v>
      </c>
      <c r="V623">
        <f>SUM(Plan1!V623,Plan1!V624)/2</f>
        <v>1.9589951038360596</v>
      </c>
      <c r="W623">
        <f>SUM(Plan1!W623,Plan1!W624)/2</f>
        <v>1.8518052101135254</v>
      </c>
      <c r="X623">
        <f>SUM(Plan1!X623,Plan1!X624)/2</f>
        <v>149.82466125488281</v>
      </c>
      <c r="Y623">
        <f>SUM(Plan1!Y623,Plan1!Y624)/2</f>
        <v>22.400966644287109</v>
      </c>
      <c r="Z623">
        <f>SUM(Plan1!Z623,Plan1!Z624)/2</f>
        <v>62.902585983276367</v>
      </c>
      <c r="AA623">
        <f>SUM(Plan1!AA623,Plan1!AA624)/2</f>
        <v>33.506067276000977</v>
      </c>
      <c r="AB623">
        <f>SUM(Plan1!AB623,Plan1!AB624)/2</f>
        <v>3.6016724109649658</v>
      </c>
      <c r="AC623">
        <f>SUM(Plan1!AC623,Plan1!AC624)/2</f>
        <v>3.5334600210189819</v>
      </c>
    </row>
    <row r="624" spans="1:29" x14ac:dyDescent="0.25">
      <c r="A624" s="3">
        <v>43185.95836921296</v>
      </c>
      <c r="B624">
        <f>SUM(Plan1!B624,Plan1!B625)/2</f>
        <v>394.97129821777344</v>
      </c>
      <c r="C624">
        <f>SUM(Plan1!C624,Plan1!C625)/2</f>
        <v>1510.6641845703125</v>
      </c>
      <c r="D624">
        <f>SUM(Plan1!D624,Plan1!D625)/2</f>
        <v>259.29957580566406</v>
      </c>
      <c r="E624">
        <f>SUM(Plan1!E624,Plan1!E625)/2</f>
        <v>225.42323303222656</v>
      </c>
      <c r="F624">
        <f>SUM(Plan1!F624,Plan1!F625)/2</f>
        <v>616.85467529296875</v>
      </c>
      <c r="G624">
        <f>SUM(Plan1!G624,Plan1!G625)/2</f>
        <v>57.007682800292969</v>
      </c>
      <c r="H624">
        <f>SUM(Plan1!H624,Plan1!H625)/2</f>
        <v>152.190673828125</v>
      </c>
      <c r="I624">
        <f>SUM(Plan1!I624,Plan1!I625)/2</f>
        <v>92.704463958740234</v>
      </c>
      <c r="J624">
        <f>SUM(Plan1!J624,Plan1!J625)/2</f>
        <v>572.94375610351563</v>
      </c>
      <c r="K624">
        <f>SUM(Plan1!K624,Plan1!K625)/2</f>
        <v>2.6874667406082153</v>
      </c>
      <c r="L624">
        <f>SUM(Plan1!L624,Plan1!L625)/2</f>
        <v>2.1915556192398071</v>
      </c>
      <c r="M624">
        <f>SUM(Plan1!M624,Plan1!M625)/2</f>
        <v>2.1597878932952881</v>
      </c>
      <c r="N624">
        <f>SUM(Plan1!N624,Plan1!N625)/2</f>
        <v>1.968921959400177</v>
      </c>
      <c r="O624">
        <f>SUM(Plan1!O624,Plan1!O625)/2</f>
        <v>343.96430969238281</v>
      </c>
      <c r="P624">
        <f>SUM(Plan1!P624,Plan1!P625)/2</f>
        <v>100.22989273071289</v>
      </c>
      <c r="Q624">
        <f>SUM(Plan1!Q624,Plan1!Q625)/2</f>
        <v>208.90622711181641</v>
      </c>
      <c r="R624">
        <f>SUM(Plan1!R624,Plan1!R625)/2</f>
        <v>1.2214054465293884</v>
      </c>
      <c r="S624">
        <f>SUM(Plan1!S624,Plan1!S625)/2</f>
        <v>1.4092973470687866</v>
      </c>
      <c r="T624">
        <f>SUM(Plan1!T624,Plan1!T625)/2</f>
        <v>82.624210357666016</v>
      </c>
      <c r="U624">
        <f>SUM(Plan1!U624,Plan1!U625)/2</f>
        <v>36.526309967041016</v>
      </c>
      <c r="V624">
        <f>SUM(Plan1!V624,Plan1!V625)/2</f>
        <v>2.0776386260986328</v>
      </c>
      <c r="W624">
        <f>SUM(Plan1!W624,Plan1!W625)/2</f>
        <v>1.9657464623451233</v>
      </c>
      <c r="X624">
        <f>SUM(Plan1!X624,Plan1!X625)/2</f>
        <v>150.41783142089844</v>
      </c>
      <c r="Y624">
        <f>SUM(Plan1!Y624,Plan1!Y625)/2</f>
        <v>16.105789184570313</v>
      </c>
      <c r="Z624">
        <f>SUM(Plan1!Z624,Plan1!Z625)/2</f>
        <v>56.196599960327148</v>
      </c>
      <c r="AA624">
        <f>SUM(Plan1!AA624,Plan1!AA625)/2</f>
        <v>29.467546463012695</v>
      </c>
      <c r="AB624">
        <f>SUM(Plan1!AB624,Plan1!AB625)/2</f>
        <v>3.7092708349227905</v>
      </c>
      <c r="AC624">
        <f>SUM(Plan1!AC624,Plan1!AC625)/2</f>
        <v>3.6443330049514771</v>
      </c>
    </row>
    <row r="625" spans="1:29" x14ac:dyDescent="0.25">
      <c r="A625" s="3">
        <v>43186.000035937497</v>
      </c>
      <c r="B625">
        <f>SUM(Plan1!B625,Plan1!B626)/2</f>
        <v>395.31596374511719</v>
      </c>
      <c r="C625">
        <f>SUM(Plan1!C625,Plan1!C626)/2</f>
        <v>1510.6127319335938</v>
      </c>
      <c r="D625">
        <f>SUM(Plan1!D625,Plan1!D626)/2</f>
        <v>243.68610382080078</v>
      </c>
      <c r="E625">
        <f>SUM(Plan1!E625,Plan1!E626)/2</f>
        <v>225.43508911132813</v>
      </c>
      <c r="F625">
        <f>SUM(Plan1!F625,Plan1!F626)/2</f>
        <v>616.37033081054688</v>
      </c>
      <c r="G625">
        <f>SUM(Plan1!G625,Plan1!G626)/2</f>
        <v>46.990228652954102</v>
      </c>
      <c r="H625">
        <f>SUM(Plan1!H625,Plan1!H626)/2</f>
        <v>144.67087554931641</v>
      </c>
      <c r="I625">
        <f>SUM(Plan1!I625,Plan1!I626)/2</f>
        <v>87.685894012451172</v>
      </c>
      <c r="J625">
        <f>SUM(Plan1!J625,Plan1!J626)/2</f>
        <v>574.14193725585938</v>
      </c>
      <c r="K625">
        <f>SUM(Plan1!K625,Plan1!K626)/2</f>
        <v>2.6593618392944336</v>
      </c>
      <c r="L625">
        <f>SUM(Plan1!L625,Plan1!L626)/2</f>
        <v>2.1850483417510986</v>
      </c>
      <c r="M625">
        <f>SUM(Plan1!M625,Plan1!M626)/2</f>
        <v>2.1549003124237061</v>
      </c>
      <c r="N625">
        <f>SUM(Plan1!N625,Plan1!N626)/2</f>
        <v>1.9623494744300842</v>
      </c>
      <c r="O625">
        <f>SUM(Plan1!O625,Plan1!O626)/2</f>
        <v>344.9844970703125</v>
      </c>
      <c r="P625">
        <f>SUM(Plan1!P625,Plan1!P626)/2</f>
        <v>91.630023956298828</v>
      </c>
      <c r="Q625">
        <f>SUM(Plan1!Q625,Plan1!Q626)/2</f>
        <v>181.52638244628906</v>
      </c>
      <c r="R625">
        <f>SUM(Plan1!R625,Plan1!R626)/2</f>
        <v>1.33255934715271</v>
      </c>
      <c r="S625">
        <f>SUM(Plan1!S625,Plan1!S626)/2</f>
        <v>1.516426682472229</v>
      </c>
      <c r="T625">
        <f>SUM(Plan1!T625,Plan1!T626)/2</f>
        <v>72.427921295166016</v>
      </c>
      <c r="U625">
        <f>SUM(Plan1!U625,Plan1!U626)/2</f>
        <v>32.943659782409668</v>
      </c>
      <c r="V625">
        <f>SUM(Plan1!V625,Plan1!V626)/2</f>
        <v>2.2098066806793213</v>
      </c>
      <c r="W625">
        <f>SUM(Plan1!W625,Plan1!W626)/2</f>
        <v>2.0976526737213135</v>
      </c>
      <c r="X625">
        <f>SUM(Plan1!X625,Plan1!X626)/2</f>
        <v>151.07797241210938</v>
      </c>
      <c r="Y625">
        <f>SUM(Plan1!Y625,Plan1!Y626)/2</f>
        <v>10.332999229431152</v>
      </c>
      <c r="Z625">
        <f>SUM(Plan1!Z625,Plan1!Z626)/2</f>
        <v>50.812854766845703</v>
      </c>
      <c r="AA625">
        <f>SUM(Plan1!AA625,Plan1!AA626)/2</f>
        <v>25.885090827941895</v>
      </c>
      <c r="AB625">
        <f>SUM(Plan1!AB625,Plan1!AB626)/2</f>
        <v>3.8678101301193237</v>
      </c>
      <c r="AC625">
        <f>SUM(Plan1!AC625,Plan1!AC626)/2</f>
        <v>3.8011760711669922</v>
      </c>
    </row>
    <row r="626" spans="1:29" x14ac:dyDescent="0.25">
      <c r="A626" s="3">
        <v>43186.041702662034</v>
      </c>
      <c r="B626">
        <f>SUM(Plan1!B626,Plan1!B627)/2</f>
        <v>394.24214172363281</v>
      </c>
      <c r="C626">
        <f>SUM(Plan1!C626,Plan1!C627)/2</f>
        <v>1511.3970336914063</v>
      </c>
      <c r="D626">
        <f>SUM(Plan1!D626,Plan1!D627)/2</f>
        <v>222.76642608642578</v>
      </c>
      <c r="E626">
        <f>SUM(Plan1!E626,Plan1!E627)/2</f>
        <v>225.65424346923828</v>
      </c>
      <c r="F626">
        <f>SUM(Plan1!F626,Plan1!F627)/2</f>
        <v>615.885986328125</v>
      </c>
      <c r="G626">
        <f>SUM(Plan1!G626,Plan1!G627)/2</f>
        <v>41.572303771972656</v>
      </c>
      <c r="H626">
        <f>SUM(Plan1!H626,Plan1!H627)/2</f>
        <v>145.31250762939453</v>
      </c>
      <c r="I626">
        <f>SUM(Plan1!I626,Plan1!I627)/2</f>
        <v>88.373188018798828</v>
      </c>
      <c r="J626">
        <f>SUM(Plan1!J626,Plan1!J627)/2</f>
        <v>573.9622802734375</v>
      </c>
      <c r="K626">
        <f>SUM(Plan1!K626,Plan1!K627)/2</f>
        <v>2.637798547744751</v>
      </c>
      <c r="L626">
        <f>SUM(Plan1!L626,Plan1!L627)/2</f>
        <v>2.1808261871337891</v>
      </c>
      <c r="M626">
        <f>SUM(Plan1!M626,Plan1!M627)/2</f>
        <v>2.1550549268722534</v>
      </c>
      <c r="N626">
        <f>SUM(Plan1!N626,Plan1!N627)/2</f>
        <v>1.9613285064697266</v>
      </c>
      <c r="O626">
        <f>SUM(Plan1!O626,Plan1!O627)/2</f>
        <v>346.04847717285156</v>
      </c>
      <c r="P626">
        <f>SUM(Plan1!P626,Plan1!P627)/2</f>
        <v>80.954574584960938</v>
      </c>
      <c r="Q626">
        <f>SUM(Plan1!Q626,Plan1!Q627)/2</f>
        <v>165.47389984130859</v>
      </c>
      <c r="R626">
        <f>SUM(Plan1!R626,Plan1!R627)/2</f>
        <v>1.4666783213615417</v>
      </c>
      <c r="S626">
        <f>SUM(Plan1!S626,Plan1!S627)/2</f>
        <v>1.6479891538619995</v>
      </c>
      <c r="T626">
        <f>SUM(Plan1!T626,Plan1!T627)/2</f>
        <v>66.043033599853516</v>
      </c>
      <c r="U626">
        <f>SUM(Plan1!U626,Plan1!U627)/2</f>
        <v>29.96315860748291</v>
      </c>
      <c r="V626">
        <f>SUM(Plan1!V626,Plan1!V627)/2</f>
        <v>2.3605647087097168</v>
      </c>
      <c r="W626">
        <f>SUM(Plan1!W626,Plan1!W627)/2</f>
        <v>2.2502390146255493</v>
      </c>
      <c r="X626">
        <f>SUM(Plan1!X626,Plan1!X627)/2</f>
        <v>151.84268188476563</v>
      </c>
      <c r="Y626">
        <f>SUM(Y624:Y625)/2</f>
        <v>13.219394207000732</v>
      </c>
      <c r="Z626">
        <f>SUM(Plan1!Z626,Plan1!Z627)/2</f>
        <v>44.034919738769531</v>
      </c>
      <c r="AA626">
        <f>SUM(Plan1!AA626,Plan1!AA627)/2</f>
        <v>23.174166679382324</v>
      </c>
      <c r="AB626">
        <f>SUM(Plan1!AB626,Plan1!AB627)/2</f>
        <v>4.0642727613449097</v>
      </c>
      <c r="AC626">
        <f>SUM(Plan1!AC626,Plan1!AC627)/2</f>
        <v>4.0000253915786743</v>
      </c>
    </row>
    <row r="627" spans="1:29" x14ac:dyDescent="0.25">
      <c r="A627" s="3">
        <v>43186.083369386572</v>
      </c>
      <c r="B627">
        <f>SUM(Plan1!B627,Plan1!B628)/2</f>
        <v>393.929443359375</v>
      </c>
      <c r="C627">
        <f>SUM(Plan1!C627,Plan1!C628)/2</f>
        <v>1512.181396484375</v>
      </c>
      <c r="D627">
        <f>SUM(Plan1!D627,Plan1!D628)/2</f>
        <v>208.02301788330078</v>
      </c>
      <c r="E627">
        <f>SUM(Plan1!E627,Plan1!E628)/2</f>
        <v>225.34380340576172</v>
      </c>
      <c r="F627">
        <f>SUM(Plan1!F627,Plan1!F628)/2</f>
        <v>615.1414794921875</v>
      </c>
      <c r="G627">
        <f>SUM(Plan1!G627,Plan1!G628)/2</f>
        <v>36.769845962524414</v>
      </c>
      <c r="H627">
        <f>SUM(Plan1!H627,Plan1!H628)/2</f>
        <v>157.37441253662109</v>
      </c>
      <c r="I627">
        <f>SUM(Plan1!I627,Plan1!I628)/2</f>
        <v>94.270294189453125</v>
      </c>
      <c r="J627">
        <f>SUM(Plan1!J627,Plan1!J628)/2</f>
        <v>573.31753540039063</v>
      </c>
      <c r="K627">
        <f>SUM(Plan1!K627,Plan1!K628)/2</f>
        <v>2.625809907913208</v>
      </c>
      <c r="L627">
        <f>SUM(Plan1!L627,Plan1!L628)/2</f>
        <v>2.1785556077957153</v>
      </c>
      <c r="M627">
        <f>SUM(Plan1!M627,Plan1!M628)/2</f>
        <v>2.1548163890838623</v>
      </c>
      <c r="N627">
        <f>SUM(Plan1!N627,Plan1!N628)/2</f>
        <v>1.9621602892875671</v>
      </c>
      <c r="O627">
        <f>SUM(Plan1!O627,Plan1!O628)/2</f>
        <v>345.095458984375</v>
      </c>
      <c r="P627">
        <f>SUM(Plan1!P627,Plan1!P628)/2</f>
        <v>70.597206115722656</v>
      </c>
      <c r="Q627">
        <f>SUM(Plan1!Q627,Plan1!Q628)/2</f>
        <v>145.06410217285156</v>
      </c>
      <c r="R627">
        <f>SUM(Plan1!R627,Plan1!R628)/2</f>
        <v>1.630770206451416</v>
      </c>
      <c r="S627">
        <f>SUM(Plan1!S627,Plan1!S628)/2</f>
        <v>1.7996283769607544</v>
      </c>
      <c r="T627">
        <f>SUM(Plan1!T627,Plan1!T628)/2</f>
        <v>60.513872146606445</v>
      </c>
      <c r="U627">
        <f>SUM(Plan1!U627,Plan1!U628)/2</f>
        <v>27.864768028259277</v>
      </c>
      <c r="V627">
        <f>SUM(Plan1!V627,Plan1!V628)/2</f>
        <v>2.525707483291626</v>
      </c>
      <c r="W627">
        <f>SUM(Plan1!W627,Plan1!W628)/2</f>
        <v>2.422327995300293</v>
      </c>
      <c r="X627">
        <f>SUM(Plan1!X627,Plan1!X628)/2</f>
        <v>152.66571044921875</v>
      </c>
      <c r="Y627">
        <f t="shared" ref="Y627:Y636" si="47">SUM(Y625:Y626)/2</f>
        <v>11.776196718215942</v>
      </c>
      <c r="Z627">
        <f>SUM(Plan1!Z627,Plan1!Z628)/2</f>
        <v>39.224588394165039</v>
      </c>
      <c r="AA627">
        <f>SUM(Plan1!AA627,Plan1!AA628)/2</f>
        <v>20.929909706115723</v>
      </c>
      <c r="AB627">
        <f>SUM(Plan1!AB627,Plan1!AB628)/2</f>
        <v>4.3048584461212158</v>
      </c>
      <c r="AC627">
        <f>SUM(Plan1!AC627,Plan1!AC628)/2</f>
        <v>4.2452116012573242</v>
      </c>
    </row>
    <row r="628" spans="1:29" x14ac:dyDescent="0.25">
      <c r="A628" s="3">
        <v>43186.125036111109</v>
      </c>
      <c r="B628">
        <f>SUM(Plan1!B628,Plan1!B629)/2</f>
        <v>394.22412109375</v>
      </c>
      <c r="C628">
        <f>SUM(Plan1!C628,Plan1!C629)/2</f>
        <v>1512.9657592773438</v>
      </c>
      <c r="D628">
        <f>SUM(Plan1!D628,Plan1!D629)/2</f>
        <v>200.97899627685547</v>
      </c>
      <c r="E628">
        <f>SUM(Plan1!E628,Plan1!E629)/2</f>
        <v>225.21521759033203</v>
      </c>
      <c r="F628">
        <f>SUM(Plan1!F628,Plan1!F629)/2</f>
        <v>613.87319946289063</v>
      </c>
      <c r="G628">
        <f>SUM(Plan1!G628,Plan1!G629)/2</f>
        <v>31.178308486938477</v>
      </c>
      <c r="H628">
        <f>SUM(Plan1!H628,Plan1!H629)/2</f>
        <v>168.24951171875</v>
      </c>
      <c r="I628">
        <f>SUM(Plan1!I628,Plan1!I629)/2</f>
        <v>99.329799652099609</v>
      </c>
      <c r="J628">
        <f>SUM(Plan1!J628,Plan1!J629)/2</f>
        <v>573.10195922851563</v>
      </c>
      <c r="K628">
        <f>SUM(Plan1!K628,Plan1!K629)/2</f>
        <v>2.6287747621536255</v>
      </c>
      <c r="L628">
        <f>SUM(Plan1!L628,Plan1!L629)/2</f>
        <v>2.1838889122009277</v>
      </c>
      <c r="M628">
        <f>SUM(Plan1!M628,Plan1!M629)/2</f>
        <v>2.1601840257644653</v>
      </c>
      <c r="N628">
        <f>SUM(Plan1!N628,Plan1!N629)/2</f>
        <v>1.9695805907249451</v>
      </c>
      <c r="O628">
        <f>SUM(Plan1!O628,Plan1!O629)/2</f>
        <v>344.84414672851563</v>
      </c>
      <c r="P628">
        <f>SUM(Plan1!P628,Plan1!P629)/2</f>
        <v>64.045433044433594</v>
      </c>
      <c r="Q628">
        <f>SUM(Plan1!Q628,Plan1!Q629)/2</f>
        <v>132.23238372802734</v>
      </c>
      <c r="R628">
        <f>SUM(Plan1!R628,Plan1!R629)/2</f>
        <v>1.8072611093521118</v>
      </c>
      <c r="S628">
        <f>SUM(Plan1!S628,Plan1!S629)/2</f>
        <v>1.9708366394042969</v>
      </c>
      <c r="T628">
        <f>SUM(Plan1!T628,Plan1!T629)/2</f>
        <v>55.033931732177734</v>
      </c>
      <c r="U628">
        <f>SUM(Plan1!U628,Plan1!U629)/2</f>
        <v>26.079665184020996</v>
      </c>
      <c r="V628">
        <f>SUM(Plan1!V628,Plan1!V629)/2</f>
        <v>2.6949999332427979</v>
      </c>
      <c r="W628">
        <f>SUM(Plan1!W628,Plan1!W629)/2</f>
        <v>2.5929404497146606</v>
      </c>
      <c r="X628">
        <f>SUM(Plan1!X628,Plan1!X629)/2</f>
        <v>153.27256774902344</v>
      </c>
      <c r="Y628">
        <f t="shared" si="47"/>
        <v>12.497795462608337</v>
      </c>
      <c r="Z628">
        <f>SUM(Plan1!Z628,Plan1!Z629)/2</f>
        <v>37.834207534790039</v>
      </c>
      <c r="AA628">
        <f>SUM(Plan1!AA628,Plan1!AA629)/2</f>
        <v>18.337591171264648</v>
      </c>
      <c r="AB628">
        <f>SUM(Plan1!AB628,Plan1!AB629)/2</f>
        <v>4.5774869918823242</v>
      </c>
      <c r="AC628">
        <f>SUM(Plan1!AC628,Plan1!AC629)/2</f>
        <v>4.5226550102233887</v>
      </c>
    </row>
    <row r="629" spans="1:29" x14ac:dyDescent="0.25">
      <c r="A629" s="3">
        <v>43186.166702835646</v>
      </c>
      <c r="B629">
        <f>SUM(Plan1!B629,Plan1!B630)/2</f>
        <v>394.98139953613281</v>
      </c>
      <c r="C629">
        <f>SUM(Plan1!C629,Plan1!C630)/2</f>
        <v>1513.7500610351563</v>
      </c>
      <c r="D629">
        <f>SUM(Plan1!D629,Plan1!D630)/2</f>
        <v>194.88249206542969</v>
      </c>
      <c r="E629">
        <f>SUM(Plan1!E629,Plan1!E630)/2</f>
        <v>225.48828125</v>
      </c>
      <c r="F629">
        <f>SUM(Plan1!F629,Plan1!F630)/2</f>
        <v>580.9736328125</v>
      </c>
      <c r="G629">
        <f>SUM(Plan1!G629,Plan1!G630)/2</f>
        <v>27.663725852966309</v>
      </c>
      <c r="H629">
        <f>SUM(Plan1!H629,Plan1!H630)/2</f>
        <v>168.50434875488281</v>
      </c>
      <c r="I629">
        <f>SUM(Plan1!I629,Plan1!I630)/2</f>
        <v>99.125057220458984</v>
      </c>
      <c r="J629">
        <f>SUM(Plan1!J629,Plan1!J630)/2</f>
        <v>573.21051025390625</v>
      </c>
      <c r="K629">
        <f>SUM(Plan1!K629,Plan1!K630)/2</f>
        <v>2.6777791976928711</v>
      </c>
      <c r="L629">
        <f>SUM(Plan1!L629,Plan1!L630)/2</f>
        <v>2.2433333396911621</v>
      </c>
      <c r="M629">
        <f>SUM(Plan1!M629,Plan1!M630)/2</f>
        <v>2.206127405166626</v>
      </c>
      <c r="N629">
        <f>SUM(Plan1!N629,Plan1!N630)/2</f>
        <v>2.0162420868873596</v>
      </c>
      <c r="O629">
        <f>SUM(Plan1!O629,Plan1!O630)/2</f>
        <v>345.46379089355469</v>
      </c>
      <c r="P629">
        <f>SUM(Plan1!P629,Plan1!P630)/2</f>
        <v>61.106559753417969</v>
      </c>
      <c r="Q629">
        <f>SUM(Plan1!Q629,Plan1!Q630)/2</f>
        <v>119.04568099975586</v>
      </c>
      <c r="R629">
        <f>SUM(Plan1!R629,Plan1!R630)/2</f>
        <v>1.9964768886566162</v>
      </c>
      <c r="S629">
        <f>SUM(Plan1!S629,Plan1!S630)/2</f>
        <v>2.1573076248168945</v>
      </c>
      <c r="T629">
        <f>SUM(Plan1!T629,Plan1!T630)/2</f>
        <v>51.266098022460938</v>
      </c>
      <c r="U629">
        <f>SUM(Plan1!U629,Plan1!U630)/2</f>
        <v>24.850163459777832</v>
      </c>
      <c r="V629">
        <f>SUM(Plan1!V629,Plan1!V630)/2</f>
        <v>2.9492646455764771</v>
      </c>
      <c r="W629">
        <f>SUM(Plan1!W629,Plan1!W630)/2</f>
        <v>2.8476088047027588</v>
      </c>
      <c r="X629">
        <f>SUM(Plan1!X629,Plan1!X630)/2</f>
        <v>76.734451293945313</v>
      </c>
      <c r="Y629">
        <f t="shared" si="47"/>
        <v>12.13699609041214</v>
      </c>
      <c r="Z629">
        <f>SUM(Plan1!Z629,Plan1!Z630)/2</f>
        <v>36.262514114379883</v>
      </c>
      <c r="AA629">
        <f>SUM(Plan1!AA629,Plan1!AA630)/2</f>
        <v>16.005323886871338</v>
      </c>
      <c r="AB629">
        <f>SUM(Plan1!AB629,Plan1!AB630)/2</f>
        <v>4.6837277412414551</v>
      </c>
      <c r="AC629">
        <f>SUM(Plan1!AC629,Plan1!AC630)/2</f>
        <v>4.6380937099456787</v>
      </c>
    </row>
    <row r="630" spans="1:29" x14ac:dyDescent="0.25">
      <c r="A630" s="3">
        <v>43186.208369560183</v>
      </c>
      <c r="B630">
        <f>SUM(Plan1!B630,Plan1!B631)/2</f>
        <v>395.90309143066406</v>
      </c>
      <c r="C630">
        <f>SUM(Plan1!C630,Plan1!C631)/2</f>
        <v>1514.534423828125</v>
      </c>
      <c r="D630">
        <f>SUM(Plan1!D630,Plan1!D631)/2</f>
        <v>190.54722595214844</v>
      </c>
      <c r="E630">
        <f>SUM(Plan1!E630,Plan1!E631)/2</f>
        <v>225.47813415527344</v>
      </c>
      <c r="F630">
        <f>SUM(Plan1!F630,Plan1!F631)/2</f>
        <v>544.46502685546875</v>
      </c>
      <c r="G630">
        <f>SUM(Plan1!G630,Plan1!G631)/2</f>
        <v>26.500033378601074</v>
      </c>
      <c r="H630">
        <f>SUM(Plan1!H630,Plan1!H631)/2</f>
        <v>156.25802612304688</v>
      </c>
      <c r="I630">
        <f>SUM(Plan1!I630,Plan1!I631)/2</f>
        <v>93.636905670166016</v>
      </c>
      <c r="J630">
        <f>SUM(Plan1!J630,Plan1!J631)/2</f>
        <v>574.53070068359375</v>
      </c>
      <c r="K630">
        <f>SUM(Plan1!K630,Plan1!K631)/2</f>
        <v>2.757477879524231</v>
      </c>
      <c r="L630">
        <f>SUM(Plan1!L630,Plan1!L631)/2</f>
        <v>2.3517796993255615</v>
      </c>
      <c r="M630">
        <f>SUM(Plan1!M630,Plan1!M631)/2</f>
        <v>2.3013626337051392</v>
      </c>
      <c r="N630">
        <f>SUM(Plan1!N630,Plan1!N631)/2</f>
        <v>2.1102938652038574</v>
      </c>
      <c r="O630">
        <f>SUM(Plan1!O630,Plan1!O631)/2</f>
        <v>344.56510925292969</v>
      </c>
      <c r="P630">
        <f>SUM(Plan1!P630,Plan1!P631)/2</f>
        <v>59.592771530151367</v>
      </c>
      <c r="Q630">
        <f>SUM(Plan1!Q630,Plan1!Q631)/2</f>
        <v>108.98947143554688</v>
      </c>
      <c r="R630">
        <f>SUM(Plan1!R630,Plan1!R631)/2</f>
        <v>2.2004183530807495</v>
      </c>
      <c r="S630">
        <f>SUM(Plan1!S630,Plan1!S631)/2</f>
        <v>2.3557031154632568</v>
      </c>
      <c r="T630">
        <f>SUM(Plan1!T630,Plan1!T631)/2</f>
        <v>50.298379898071289</v>
      </c>
      <c r="U630">
        <f>SUM(Plan1!U630,Plan1!U631)/2</f>
        <v>24.244248390197754</v>
      </c>
      <c r="V630">
        <f>SUM(Plan1!V630,Plan1!V631)/2</f>
        <v>3.3100979328155518</v>
      </c>
      <c r="W630">
        <f>SUM(Plan1!W630,Plan1!W631)/2</f>
        <v>3.2117950916290283</v>
      </c>
      <c r="X630">
        <f>SUM(X628:X629)/2</f>
        <v>115.00350952148438</v>
      </c>
      <c r="Y630">
        <f t="shared" si="47"/>
        <v>12.317395776510239</v>
      </c>
      <c r="Z630">
        <f>SUM(Plan1!Z630,Plan1!Z631)/2</f>
        <v>35.295553207397461</v>
      </c>
      <c r="AA630">
        <f>SUM(Plan1!AA630,Plan1!AA631)/2</f>
        <v>15.83386754989624</v>
      </c>
      <c r="AB630">
        <f>SUM(Plan1!AB630,Plan1!AB631)/2</f>
        <v>4.5852365493774414</v>
      </c>
      <c r="AC630">
        <f>SUM(Plan1!AC630,Plan1!AC631)/2</f>
        <v>4.5498168468475342</v>
      </c>
    </row>
    <row r="631" spans="1:29" x14ac:dyDescent="0.25">
      <c r="A631" s="3">
        <v>43186.25003628472</v>
      </c>
      <c r="B631">
        <f>SUM(Plan1!B631,Plan1!B632)/2</f>
        <v>395.29032897949219</v>
      </c>
      <c r="C631">
        <f>SUM(Plan1!C631,Plan1!C632)/2</f>
        <v>1512.0718383789063</v>
      </c>
      <c r="D631">
        <f>SUM(Plan1!D631,Plan1!D632)/2</f>
        <v>188.95497131347656</v>
      </c>
      <c r="E631">
        <f>SUM(Plan1!E631,Plan1!E632)/2</f>
        <v>225.94855499267578</v>
      </c>
      <c r="F631">
        <f>SUM(Plan1!F631,Plan1!F632)/2</f>
        <v>566.90322875976563</v>
      </c>
      <c r="G631">
        <f>SUM(Plan1!G631,Plan1!G632)/2</f>
        <v>26.061366081237793</v>
      </c>
      <c r="H631">
        <f>SUM(Plan1!H631,Plan1!H632)/2</f>
        <v>143.50379943847656</v>
      </c>
      <c r="I631">
        <f>SUM(Plan1!I631,Plan1!I632)/2</f>
        <v>88.168025970458984</v>
      </c>
      <c r="J631">
        <f>SUM(Plan1!J631,Plan1!J632)/2</f>
        <v>576.30734252929688</v>
      </c>
      <c r="K631">
        <f>SUM(Plan1!K631,Plan1!K632)/2</f>
        <v>2.8274755477905273</v>
      </c>
      <c r="L631">
        <f>SUM(Plan1!L631,Plan1!L632)/2</f>
        <v>2.4351518154144287</v>
      </c>
      <c r="M631">
        <f>SUM(Plan1!M631,Plan1!M632)/2</f>
        <v>2.3956670761108398</v>
      </c>
      <c r="N631">
        <f>SUM(Plan1!N631,Plan1!N632)/2</f>
        <v>2.2040330171585083</v>
      </c>
      <c r="O631">
        <f>SUM(Plan1!O631,Plan1!O632)/2</f>
        <v>343.29878234863281</v>
      </c>
      <c r="P631">
        <f>SUM(Plan1!P631,Plan1!P632)/2</f>
        <v>57.986398696899414</v>
      </c>
      <c r="Q631">
        <f>SUM(Plan1!Q631,Plan1!Q632)/2</f>
        <v>109.4597282409668</v>
      </c>
      <c r="R631">
        <f>SUM(Plan1!R631,Plan1!R632)/2</f>
        <v>2.4036852121353149</v>
      </c>
      <c r="S631">
        <f>SUM(Plan1!S631,Plan1!S632)/2</f>
        <v>2.561734676361084</v>
      </c>
      <c r="T631">
        <f>SUM(Plan1!T631,Plan1!T632)/2</f>
        <v>49.372182846069336</v>
      </c>
      <c r="U631">
        <f>SUM(Plan1!U631,Plan1!U632)/2</f>
        <v>23.900786399841309</v>
      </c>
      <c r="V631">
        <f>SUM(Plan1!V631,Plan1!V632)/2</f>
        <v>3.6935784816741943</v>
      </c>
      <c r="W631">
        <f>SUM(Plan1!W631,Plan1!W632)/2</f>
        <v>3.5947010517120361</v>
      </c>
      <c r="X631">
        <f t="shared" ref="X631:X633" si="48">SUM(X629:X630)/2</f>
        <v>95.868980407714844</v>
      </c>
      <c r="Y631">
        <f t="shared" si="47"/>
        <v>12.227195933461189</v>
      </c>
      <c r="Z631">
        <f>SUM(Plan1!Z631,Plan1!Z632)/2</f>
        <v>34.745687484741211</v>
      </c>
      <c r="AA631">
        <f>SUM(Plan1!AA631,Plan1!AA632)/2</f>
        <v>15.953326225280762</v>
      </c>
      <c r="AB631">
        <f>SUM(Plan1!AB631,Plan1!AB632)/2</f>
        <v>4.4553921222686768</v>
      </c>
      <c r="AC631">
        <f>SUM(Plan1!AC631,Plan1!AC632)/2</f>
        <v>4.4227085113525391</v>
      </c>
    </row>
    <row r="632" spans="1:29" x14ac:dyDescent="0.25">
      <c r="A632" s="3">
        <v>43186.291703009258</v>
      </c>
      <c r="B632">
        <f>SUM(Plan1!B632,Plan1!B633)/2</f>
        <v>394.45367431640625</v>
      </c>
      <c r="C632">
        <f>SUM(Plan1!C632,Plan1!C633)/2</f>
        <v>1508.4544677734375</v>
      </c>
      <c r="D632">
        <f>SUM(Plan1!D632,Plan1!D633)/2</f>
        <v>189.45933532714844</v>
      </c>
      <c r="E632">
        <f>SUM(Plan1!E632,Plan1!E633)/2</f>
        <v>226.30438995361328</v>
      </c>
      <c r="F632">
        <f>SUM(Plan1!F632,Plan1!F633)/2</f>
        <v>592.5087890625</v>
      </c>
      <c r="G632">
        <f>SUM(Plan1!G632,Plan1!G633)/2</f>
        <v>25.941988945007324</v>
      </c>
      <c r="H632">
        <f>SUM(Plan1!H632,Plan1!H633)/2</f>
        <v>147.36785888671875</v>
      </c>
      <c r="I632">
        <f>SUM(Plan1!I632,Plan1!I633)/2</f>
        <v>89.395343780517578</v>
      </c>
      <c r="J632">
        <f>SUM(Plan1!J632,Plan1!J633)/2</f>
        <v>577.3067626953125</v>
      </c>
      <c r="K632">
        <f>SUM(Plan1!K632,Plan1!K633)/2</f>
        <v>2.8698334693908691</v>
      </c>
      <c r="L632">
        <f>SUM(Plan1!L632,Plan1!L633)/2</f>
        <v>2.470872163772583</v>
      </c>
      <c r="M632">
        <f>SUM(Plan1!M632,Plan1!M633)/2</f>
        <v>2.4454234838485718</v>
      </c>
      <c r="N632">
        <f>SUM(Plan1!N632,Plan1!N633)/2</f>
        <v>2.2556763887405396</v>
      </c>
      <c r="O632">
        <f>SUM(Plan1!O632,Plan1!O633)/2</f>
        <v>171.39878235012293</v>
      </c>
      <c r="P632">
        <f>SUM(Plan1!P632,Plan1!P633)/2</f>
        <v>57.431589126586914</v>
      </c>
      <c r="Q632">
        <f>SUM(Plan1!Q632,Plan1!Q633)/2</f>
        <v>112.28622436523438</v>
      </c>
      <c r="R632">
        <f>SUM(Plan1!R632,Plan1!R633)/2</f>
        <v>2.7035938501358032</v>
      </c>
      <c r="S632">
        <f>SUM(Plan1!S632,Plan1!S633)/2</f>
        <v>2.8349719047546387</v>
      </c>
      <c r="T632">
        <f>SUM(Plan1!T632,Plan1!T633)/2</f>
        <v>51.436824798583984</v>
      </c>
      <c r="U632">
        <f>SUM(Plan1!U632,Plan1!U633)/2</f>
        <v>23.889135360717773</v>
      </c>
      <c r="V632">
        <f>SUM(Plan1!V632,Plan1!V633)/2</f>
        <v>3.9270899295806885</v>
      </c>
      <c r="W632">
        <f>SUM(Plan1!W632,Plan1!W633)/2</f>
        <v>3.832159161567688</v>
      </c>
      <c r="X632">
        <f t="shared" si="48"/>
        <v>105.43624496459961</v>
      </c>
      <c r="Y632">
        <f t="shared" si="47"/>
        <v>12.272295854985714</v>
      </c>
      <c r="Z632">
        <f>SUM(Plan1!Z632,Plan1!Z633)/2</f>
        <v>35.961950302124023</v>
      </c>
      <c r="AA632">
        <f>SUM(Plan1!AA632,Plan1!AA633)/2</f>
        <v>17.180434226989746</v>
      </c>
      <c r="AB632">
        <f>SUM(Plan1!AB632,Plan1!AB633)/2</f>
        <v>4.3276243209838867</v>
      </c>
      <c r="AC632">
        <f>SUM(Plan1!AC632,Plan1!AC633)/2</f>
        <v>4.2904300689697266</v>
      </c>
    </row>
    <row r="633" spans="1:29" x14ac:dyDescent="0.25">
      <c r="A633" s="3">
        <v>43186.333369733795</v>
      </c>
      <c r="B633">
        <f>SUM(Plan1!B633,Plan1!B634)/2</f>
        <v>395.19563293457031</v>
      </c>
      <c r="C633">
        <f>SUM(Plan1!C633,Plan1!C634)/2</f>
        <v>1506.9293212890625</v>
      </c>
      <c r="D633">
        <f>SUM(Plan1!D633,Plan1!D634)/2</f>
        <v>186.60761260986328</v>
      </c>
      <c r="E633">
        <f>SUM(Plan1!E633,Plan1!E634)/2</f>
        <v>226.95957946777344</v>
      </c>
      <c r="F633">
        <f>SUM(Plan1!F633,Plan1!F634)/2</f>
        <v>591.82894897460938</v>
      </c>
      <c r="G633">
        <f>SUM(Plan1!G633,Plan1!G634)/2</f>
        <v>25.263989448547363</v>
      </c>
      <c r="H633">
        <f>SUM(Plan1!H633,Plan1!H634)/2</f>
        <v>136.5744743347168</v>
      </c>
      <c r="I633">
        <f>SUM(Plan1!I633,Plan1!I634)/2</f>
        <v>83.609737396240234</v>
      </c>
      <c r="J633">
        <f>SUM(Plan1!J633,Plan1!J634)/2</f>
        <v>580.40927124023438</v>
      </c>
      <c r="K633">
        <f>SUM(Plan1!K633,Plan1!K634)/2</f>
        <v>2.9173548221588135</v>
      </c>
      <c r="L633">
        <f>SUM(Plan1!L633,Plan1!L634)/2</f>
        <v>2.5241667032241821</v>
      </c>
      <c r="M633">
        <f>SUM(Plan1!M633,Plan1!M634)/2</f>
        <v>2.4907264709472656</v>
      </c>
      <c r="N633">
        <f>SUM(Plan1!N633,Plan1!N634)/2</f>
        <v>2.3038444519042969</v>
      </c>
      <c r="O633">
        <f>SUM(O631:O632)/2</f>
        <v>257.34878234937787</v>
      </c>
      <c r="P633">
        <f>SUM(Plan1!P633,Plan1!P634)/2</f>
        <v>57.550331115722656</v>
      </c>
      <c r="Q633">
        <f>SUM(Plan1!Q633,Plan1!Q634)/2</f>
        <v>109.10212707519531</v>
      </c>
      <c r="R633">
        <f>SUM(Plan1!R633,Plan1!R634)/2</f>
        <v>3.138472318649292</v>
      </c>
      <c r="S633">
        <f>SUM(Plan1!S633,Plan1!S634)/2</f>
        <v>3.2388131618499756</v>
      </c>
      <c r="T633">
        <f>SUM(Plan1!T633,Plan1!T634)/2</f>
        <v>52.9661865234375</v>
      </c>
      <c r="U633">
        <f>SUM(Plan1!U633,Plan1!U634)/2</f>
        <v>24.064260482788086</v>
      </c>
      <c r="V633">
        <f>SUM(Plan1!V633,Plan1!V634)/2</f>
        <v>3.9193704128265381</v>
      </c>
      <c r="W633">
        <f>SUM(Plan1!W633,Plan1!W634)/2</f>
        <v>3.8251343965530396</v>
      </c>
      <c r="X633">
        <f t="shared" si="48"/>
        <v>100.65261268615723</v>
      </c>
      <c r="Y633">
        <f t="shared" si="47"/>
        <v>12.249745894223452</v>
      </c>
      <c r="Z633">
        <f>SUM(Plan1!Z633,Plan1!Z634)/2</f>
        <v>35.752902984619141</v>
      </c>
      <c r="AA633">
        <f>SUM(Plan1!AA633,Plan1!AA634)/2</f>
        <v>17.19477653503418</v>
      </c>
      <c r="AB633">
        <f>SUM(Plan1!AB633,Plan1!AB634)/2</f>
        <v>4.1985855102539063</v>
      </c>
      <c r="AC633">
        <f>SUM(Plan1!AC633,Plan1!AC634)/2</f>
        <v>4.1544156074523926</v>
      </c>
    </row>
    <row r="634" spans="1:29" x14ac:dyDescent="0.25">
      <c r="A634" s="3">
        <v>43186.375036458332</v>
      </c>
      <c r="B634">
        <f>SUM(Plan1!B634,Plan1!B635)/2</f>
        <v>395.0201416015625</v>
      </c>
      <c r="C634">
        <f>SUM(Plan1!C634,Plan1!C635)/2</f>
        <v>1505.4041137695313</v>
      </c>
      <c r="D634">
        <f>SUM(Plan1!D634,Plan1!D635)/2</f>
        <v>188.0845947265625</v>
      </c>
      <c r="E634">
        <f>SUM(Plan1!E634,Plan1!E635)/2</f>
        <v>227.88383483886719</v>
      </c>
      <c r="F634">
        <f>SUM(Plan1!F634,Plan1!F635)/2</f>
        <v>592.88455200195313</v>
      </c>
      <c r="G634">
        <f>SUM(Plan1!G634,Plan1!G635)/2</f>
        <v>26.638889312744141</v>
      </c>
      <c r="H634">
        <f>SUM(Plan1!H634,Plan1!H635)/2</f>
        <v>98.84832763671875</v>
      </c>
      <c r="I634">
        <f>SUM(Plan1!I634,Plan1!I635)/2</f>
        <v>65.129194259643555</v>
      </c>
      <c r="J634">
        <f>SUM(Plan1!J634,Plan1!J635)/2</f>
        <v>581.30990600585938</v>
      </c>
      <c r="K634">
        <f>SUM(Plan1!K634,Plan1!K635)/2</f>
        <v>2.9998641014099121</v>
      </c>
      <c r="L634">
        <f>SUM(Plan1!L634,Plan1!L635)/2</f>
        <v>2.6260416507720947</v>
      </c>
      <c r="M634">
        <f>SUM(Plan1!M634,Plan1!M635)/2</f>
        <v>2.5789334774017334</v>
      </c>
      <c r="N634">
        <f>SUM(Plan1!N634,Plan1!N635)/2</f>
        <v>2.3911250829696655</v>
      </c>
      <c r="O634">
        <f>SUM(Plan1!O634,Plan1!O635)/2</f>
        <v>173.46116027981043</v>
      </c>
      <c r="P634">
        <f>SUM(Plan1!P634,Plan1!P635)/2</f>
        <v>58.113842010498047</v>
      </c>
      <c r="Q634">
        <f>SUM(Plan1!Q634,Plan1!Q635)/2</f>
        <v>104.55339050292969</v>
      </c>
      <c r="R634">
        <f>SUM(Plan1!R634,Plan1!R635)/2</f>
        <v>3.5012521743774414</v>
      </c>
      <c r="S634">
        <f>SUM(Plan1!S634,Plan1!S635)/2</f>
        <v>3.6339554786682129</v>
      </c>
      <c r="T634">
        <f>SUM(Plan1!T634,Plan1!T635)/2</f>
        <v>55.590755462646484</v>
      </c>
      <c r="U634">
        <f>SUM(Plan1!U634,Plan1!U635)/2</f>
        <v>24.285481452941895</v>
      </c>
      <c r="V634">
        <f>SUM(Plan1!V634,Plan1!V635)/2</f>
        <v>3.9347479343414307</v>
      </c>
      <c r="W634">
        <f>SUM(Plan1!W634,Plan1!W635)/2</f>
        <v>3.8345667123794556</v>
      </c>
      <c r="X634">
        <f>SUM(Plan1!X634,Plan1!X635)/2</f>
        <v>79.756538391113281</v>
      </c>
      <c r="Y634">
        <f t="shared" si="47"/>
        <v>12.261020874604583</v>
      </c>
      <c r="Z634">
        <f>SUM(Plan1!Z634,Plan1!Z635)/2</f>
        <v>41.652902603149414</v>
      </c>
      <c r="AA634">
        <f>SUM(Plan1!AA634,Plan1!AA635)/2</f>
        <v>18.582277297973633</v>
      </c>
      <c r="AB634">
        <f>SUM(Plan1!AB634,Plan1!AB635)/2</f>
        <v>4.2147009372711182</v>
      </c>
      <c r="AC634">
        <f>SUM(Plan1!AC634,Plan1!AC635)/2</f>
        <v>4.1621484756469727</v>
      </c>
    </row>
    <row r="635" spans="1:29" x14ac:dyDescent="0.25">
      <c r="A635" s="3">
        <v>43186.416703182869</v>
      </c>
      <c r="B635">
        <f>SUM(Plan1!B635,Plan1!B636)/2</f>
        <v>395.08811950683594</v>
      </c>
      <c r="C635">
        <f>SUM(Plan1!C635,Plan1!C636)/2</f>
        <v>1507.6497192382813</v>
      </c>
      <c r="D635">
        <f>SUM(Plan1!D635,Plan1!D636)/2</f>
        <v>196.28799438476563</v>
      </c>
      <c r="E635">
        <f>SUM(Plan1!E635,Plan1!E636)/2</f>
        <v>181.70719909667969</v>
      </c>
      <c r="F635">
        <f>SUM(Plan1!F635,Plan1!F636)/2</f>
        <v>599.5692138671875</v>
      </c>
      <c r="G635">
        <f>SUM(Plan1!G635,Plan1!G636)/2</f>
        <v>33.312525749206543</v>
      </c>
      <c r="H635">
        <f>SUM(Plan1!H635,Plan1!H636)/2</f>
        <v>67.255565643310547</v>
      </c>
      <c r="I635">
        <f>SUM(Plan1!I635,Plan1!I636)/2</f>
        <v>48.08247184753418</v>
      </c>
      <c r="J635">
        <f>SUM(Plan1!J635,Plan1!J636)/2</f>
        <v>496.7919921875</v>
      </c>
      <c r="K635">
        <f>SUM(Plan1!K635,Plan1!K636)/2</f>
        <v>3.1055618524551392</v>
      </c>
      <c r="L635">
        <f>SUM(Plan1!L635,Plan1!L636)/2</f>
        <v>2.7774631977081299</v>
      </c>
      <c r="M635">
        <f>SUM(Plan1!M635,Plan1!M636)/2</f>
        <v>2.7237768173217773</v>
      </c>
      <c r="N635">
        <f>SUM(Plan1!N635,Plan1!N636)/2</f>
        <v>2.5317250490188599</v>
      </c>
      <c r="O635">
        <f>SUM(Plan1!O635,Plan1!O636)/2</f>
        <v>346.37847900390625</v>
      </c>
      <c r="P635">
        <f>SUM(Plan1!P635,Plan1!P636)/2</f>
        <v>59.976936340332031</v>
      </c>
      <c r="Q635">
        <f>SUM(Plan1!Q635,Plan1!Q636)/2</f>
        <v>111.65508270263672</v>
      </c>
      <c r="R635">
        <f>SUM(Plan1!R635,Plan1!R636)/2</f>
        <v>3.6858018636703491</v>
      </c>
      <c r="S635">
        <f>SUM(Plan1!S635,Plan1!S636)/2</f>
        <v>3.8604289293289185</v>
      </c>
      <c r="T635">
        <f>SUM(Plan1!T635,Plan1!T636)/2</f>
        <v>60.735034942626953</v>
      </c>
      <c r="U635">
        <f>SUM(Plan1!U635,Plan1!U636)/2</f>
        <v>24.895556449890137</v>
      </c>
      <c r="V635">
        <f>SUM(Plan1!V635,Plan1!V636)/2</f>
        <v>4.0815715789794922</v>
      </c>
      <c r="W635">
        <f>SUM(Plan1!W635,Plan1!W636)/2</f>
        <v>3.9780255556106567</v>
      </c>
      <c r="X635">
        <f>SUM(Plan1!X635,Plan1!X636)/2</f>
        <v>159.97939300537109</v>
      </c>
      <c r="Y635">
        <f t="shared" si="47"/>
        <v>12.255383384414017</v>
      </c>
      <c r="Z635">
        <f>SUM(Plan1!Z635,Plan1!Z636)/2</f>
        <v>47.407991409301758</v>
      </c>
      <c r="AA635">
        <f>SUM(Plan1!AA635,Plan1!AA636)/2</f>
        <v>20.353049278259277</v>
      </c>
      <c r="AB635">
        <f>SUM(Plan1!AB635,Plan1!AB636)/2</f>
        <v>4.4390604496002197</v>
      </c>
      <c r="AC635">
        <f>SUM(Plan1!AC635,Plan1!AC636)/2</f>
        <v>4.378941535949707</v>
      </c>
    </row>
    <row r="636" spans="1:29" x14ac:dyDescent="0.25">
      <c r="A636" s="3">
        <v>43186.458369907406</v>
      </c>
      <c r="B636">
        <f>SUM(Plan1!B636,Plan1!B637)/2</f>
        <v>395.304931640625</v>
      </c>
      <c r="C636">
        <f>SUM(Plan1!C636,Plan1!C637)/2</f>
        <v>1511.5599365234375</v>
      </c>
      <c r="D636">
        <f>SUM(Plan1!D636,Plan1!D637)/2</f>
        <v>208.29251861572266</v>
      </c>
      <c r="E636">
        <f>SUM(Plan1!E636,Plan1!E637)/2</f>
        <v>136.16156768798828</v>
      </c>
      <c r="F636">
        <f>SUM(Plan1!F636,Plan1!F637)/2</f>
        <v>609.507080078125</v>
      </c>
      <c r="G636">
        <f>SUM(Plan1!G636,Plan1!G637)/2</f>
        <v>41.764261245727539</v>
      </c>
      <c r="H636">
        <f>SUM(Plan1!H636,Plan1!H637)/2</f>
        <v>67.857841491699219</v>
      </c>
      <c r="I636">
        <f>SUM(Plan1!I636,Plan1!I637)/2</f>
        <v>50.244085311889648</v>
      </c>
      <c r="J636">
        <f>SUM(Plan1!J636,Plan1!J637)/2</f>
        <v>415.45205688476563</v>
      </c>
      <c r="K636">
        <f>SUM(Plan1!K636,Plan1!K637)/2</f>
        <v>3.2933464050292969</v>
      </c>
      <c r="L636">
        <f>SUM(Plan1!L636,Plan1!L637)/2</f>
        <v>3.0448739528656006</v>
      </c>
      <c r="M636">
        <f>SUM(Plan1!M636,Plan1!M637)/2</f>
        <v>2.9968158006668091</v>
      </c>
      <c r="N636">
        <f>SUM(Plan1!N636,Plan1!N637)/2</f>
        <v>2.8086450099945068</v>
      </c>
      <c r="O636">
        <f>SUM(Plan1!O636,Plan1!O637)/2</f>
        <v>346.42343139648438</v>
      </c>
      <c r="P636">
        <f>SUM(Plan1!P636,Plan1!P637)/2</f>
        <v>66.163244247436523</v>
      </c>
      <c r="Q636">
        <f>SUM(Plan1!Q636,Plan1!Q637)/2</f>
        <v>140.22152709960938</v>
      </c>
      <c r="R636">
        <f>SUM(Plan1!R636,Plan1!R637)/2</f>
        <v>3.6667718887329102</v>
      </c>
      <c r="S636">
        <f>SUM(Plan1!S636,Plan1!S637)/2</f>
        <v>3.8451550006866455</v>
      </c>
      <c r="T636">
        <f>SUM(Plan1!T636,Plan1!T637)/2</f>
        <v>68.328634262084961</v>
      </c>
      <c r="U636">
        <f>SUM(Plan1!U636,Plan1!U637)/2</f>
        <v>27.148148536682129</v>
      </c>
      <c r="V636">
        <f>SUM(Plan1!V636,Plan1!V637)/2</f>
        <v>4.2348136901855469</v>
      </c>
      <c r="W636">
        <f>SUM(Plan1!W636,Plan1!W637)/2</f>
        <v>4.1328275203704834</v>
      </c>
      <c r="X636">
        <f>SUM(Plan1!X636,Plan1!X637)/2</f>
        <v>159.63713836669922</v>
      </c>
      <c r="Y636">
        <f t="shared" si="47"/>
        <v>12.2582021295093</v>
      </c>
      <c r="Z636">
        <f>SUM(Plan1!Z636,Plan1!Z637)/2</f>
        <v>50.800848007202148</v>
      </c>
      <c r="AA636">
        <f>SUM(Plan1!AA636,Plan1!AA637)/2</f>
        <v>23.319993019104004</v>
      </c>
      <c r="AB636">
        <f>SUM(Plan1!AB636,Plan1!AB637)/2</f>
        <v>4.7095439434051514</v>
      </c>
      <c r="AC636">
        <f>SUM(Plan1!AC636,Plan1!AC637)/2</f>
        <v>4.6508774757385254</v>
      </c>
    </row>
    <row r="637" spans="1:29" x14ac:dyDescent="0.25">
      <c r="A637" s="3">
        <v>43186.500036631944</v>
      </c>
      <c r="B637">
        <f>SUM(Plan1!B637,Plan1!B638)/2</f>
        <v>394.79562377929688</v>
      </c>
      <c r="C637">
        <f>SUM(Plan1!C637,Plan1!C638)/2</f>
        <v>1513.3638305664063</v>
      </c>
      <c r="D637">
        <f>SUM(Plan1!D637,Plan1!D638)/2</f>
        <v>239.49234008789063</v>
      </c>
      <c r="E637">
        <f>SUM(Plan1!E637,Plan1!E638)/2</f>
        <v>137.10006713867188</v>
      </c>
      <c r="F637">
        <f>SUM(Plan1!F637,Plan1!F638)/2</f>
        <v>601.4920654296875</v>
      </c>
      <c r="G637">
        <f>SUM(Plan1!G637,Plan1!G638)/2</f>
        <v>54.654909133911133</v>
      </c>
      <c r="H637">
        <f>SUM(Plan1!H637,Plan1!H638)/2</f>
        <v>132.36196899414063</v>
      </c>
      <c r="I637">
        <f>SUM(Plan1!I637,Plan1!I638)/2</f>
        <v>81.979494094848633</v>
      </c>
      <c r="J637">
        <f>SUM(Plan1!J637,Plan1!J638)/2</f>
        <v>418.47802734375</v>
      </c>
      <c r="K637">
        <f>SUM(Plan1!K637,Plan1!K638)/2</f>
        <v>3.5305885076522827</v>
      </c>
      <c r="L637">
        <f>SUM(Plan1!L637,Plan1!L638)/2</f>
        <v>3.2839523553848267</v>
      </c>
      <c r="M637">
        <f>SUM(Plan1!M637,Plan1!M638)/2</f>
        <v>3.2388780117034912</v>
      </c>
      <c r="N637">
        <f>SUM(Plan1!N637,Plan1!N638)/2</f>
        <v>3.0572361946105957</v>
      </c>
      <c r="O637">
        <f>SUM(Plan1!O637,Plan1!O638)/2</f>
        <v>345.95002746582031</v>
      </c>
      <c r="P637">
        <f>SUM(Plan1!P637,Plan1!P638)/2</f>
        <v>82.198863983154297</v>
      </c>
      <c r="Q637">
        <f>SUM(Plan1!Q637,Plan1!Q638)/2</f>
        <v>181.12277984619141</v>
      </c>
      <c r="R637">
        <f>SUM(Plan1!R637,Plan1!R638)/2</f>
        <v>3.5626189708709717</v>
      </c>
      <c r="S637">
        <f>SUM(Plan1!S637,Plan1!S638)/2</f>
        <v>3.742922306060791</v>
      </c>
      <c r="T637">
        <f>SUM(Plan1!T637,Plan1!T638)/2</f>
        <v>85.947795867919922</v>
      </c>
      <c r="U637">
        <f>SUM(Plan1!U637,Plan1!U638)/2</f>
        <v>33.673633575439453</v>
      </c>
      <c r="V637">
        <f>SUM(Plan1!V637,Plan1!V638)/2</f>
        <v>4.4508213996887207</v>
      </c>
      <c r="W637">
        <f>SUM(Plan1!W637,Plan1!W638)/2</f>
        <v>4.3545882701873779</v>
      </c>
      <c r="X637">
        <f>SUM(Plan1!X637,Plan1!X638)/2</f>
        <v>95.114283561706543</v>
      </c>
      <c r="Y637">
        <f>SUM(Plan1!Y637,Plan1!Y638)/2</f>
        <v>12.025439262390137</v>
      </c>
      <c r="Z637">
        <f>SUM(Plan1!Z637,Plan1!Z638)/2</f>
        <v>61.93950080871582</v>
      </c>
      <c r="AA637">
        <f>SUM(Plan1!AA637,Plan1!AA638)/2</f>
        <v>30.743919372558594</v>
      </c>
      <c r="AB637">
        <f>SUM(Plan1!AB637,Plan1!AB638)/2</f>
        <v>4.7043662071228027</v>
      </c>
      <c r="AC637">
        <f>SUM(Plan1!AC637,Plan1!AC638)/2</f>
        <v>4.6538147926330566</v>
      </c>
    </row>
    <row r="638" spans="1:29" x14ac:dyDescent="0.25">
      <c r="A638" s="3">
        <v>43186.541703356481</v>
      </c>
      <c r="B638">
        <f>SUM(Plan1!B638,Plan1!B639)/2</f>
        <v>395.36323547363281</v>
      </c>
      <c r="C638">
        <f>SUM(Plan1!C638,Plan1!C639)/2</f>
        <v>1512.011962890625</v>
      </c>
      <c r="D638">
        <f>SUM(Plan1!D638,Plan1!D639)/2</f>
        <v>273.62074279785156</v>
      </c>
      <c r="E638">
        <f>SUM(Plan1!E638,Plan1!E639)/2</f>
        <v>137.01751708984375</v>
      </c>
      <c r="F638">
        <f>SUM(Plan1!F638,Plan1!F639)/2</f>
        <v>589.39666748046875</v>
      </c>
      <c r="G638">
        <f>SUM(Plan1!G638,Plan1!G639)/2</f>
        <v>69.644283294677734</v>
      </c>
      <c r="H638">
        <f>SUM(Plan1!H638,Plan1!H639)/2</f>
        <v>192.42411041259766</v>
      </c>
      <c r="I638">
        <f>SUM(Plan1!I638,Plan1!I639)/2</f>
        <v>110.7368278503418</v>
      </c>
      <c r="J638">
        <f>SUM(Plan1!J638,Plan1!J639)/2</f>
        <v>420.82896423339844</v>
      </c>
      <c r="K638">
        <f>SUM(Plan1!K638,Plan1!K639)/2</f>
        <v>3.7048294544219971</v>
      </c>
      <c r="L638">
        <f>SUM(Plan1!L638,Plan1!L639)/2</f>
        <v>3.3799047470092773</v>
      </c>
      <c r="M638">
        <f>SUM(Plan1!M638,Plan1!M639)/2</f>
        <v>3.3303837776184082</v>
      </c>
      <c r="N638">
        <f>SUM(Plan1!N638,Plan1!N639)/2</f>
        <v>3.1560916900634766</v>
      </c>
      <c r="O638">
        <f>SUM(Plan1!O638,Plan1!O639)/2</f>
        <v>172.64391479641199</v>
      </c>
      <c r="P638">
        <f>SUM(Plan1!P638,Plan1!P639)/2</f>
        <v>102.41935348510742</v>
      </c>
      <c r="Q638">
        <f>SUM(Plan1!Q638,Plan1!Q639)/2</f>
        <v>230.17156982421875</v>
      </c>
      <c r="R638">
        <f>SUM(Plan1!R638,Plan1!R639)/2</f>
        <v>3.5887751579284668</v>
      </c>
      <c r="S638">
        <f>SUM(Plan1!S638,Plan1!S639)/2</f>
        <v>3.7411340475082397</v>
      </c>
      <c r="T638">
        <f>SUM(Plan1!T638,Plan1!T639)/2</f>
        <v>104.14517974853516</v>
      </c>
      <c r="U638">
        <f>SUM(Plan1!U638,Plan1!U639)/2</f>
        <v>41.212156295776367</v>
      </c>
      <c r="V638">
        <f>SUM(Plan1!V638,Plan1!V639)/2</f>
        <v>4.4863705635070801</v>
      </c>
      <c r="W638">
        <f>SUM(Plan1!W638,Plan1!W639)/2</f>
        <v>4.3921225070953369</v>
      </c>
      <c r="X638">
        <f>SUM(Plan1!X638,Plan1!X639)/2</f>
        <v>95.932757377624512</v>
      </c>
      <c r="Y638">
        <f>SUM(Plan1!Y638,Plan1!Y639)/2</f>
        <v>28.282017707824707</v>
      </c>
      <c r="Z638">
        <f>SUM(Plan1!Z638,Plan1!Z639)/2</f>
        <v>83.629978179931641</v>
      </c>
      <c r="AA638">
        <f>SUM(Plan1!AA638,Plan1!AA639)/2</f>
        <v>39.799474716186523</v>
      </c>
      <c r="AB638">
        <f>SUM(Plan1!AB638,Plan1!AB639)/2</f>
        <v>4.6016988754272461</v>
      </c>
      <c r="AC638">
        <f>SUM(Plan1!AC638,Plan1!AC639)/2</f>
        <v>4.5487301349639893</v>
      </c>
    </row>
    <row r="639" spans="1:29" x14ac:dyDescent="0.25">
      <c r="A639" s="3">
        <v>43186.583370081018</v>
      </c>
      <c r="B639">
        <f>SUM(Plan1!B639,Plan1!B640)/2</f>
        <v>395.14631652832031</v>
      </c>
      <c r="C639">
        <f>SUM(Plan1!C639,Plan1!C640)/2</f>
        <v>1509.0848999023438</v>
      </c>
      <c r="D639">
        <f>SUM(Plan1!D639,Plan1!D640)/2</f>
        <v>292.70960998535156</v>
      </c>
      <c r="E639">
        <f>SUM(Plan1!E639,Plan1!E640)/2</f>
        <v>183.71820831298828</v>
      </c>
      <c r="F639">
        <f>SUM(Plan1!F639,Plan1!F640)/2</f>
        <v>588.79791259765625</v>
      </c>
      <c r="G639">
        <f>SUM(Plan1!G639,Plan1!G640)/2</f>
        <v>76.583030700683594</v>
      </c>
      <c r="H639">
        <f>SUM(Plan1!H639,Plan1!H640)/2</f>
        <v>185.19551849365234</v>
      </c>
      <c r="I639">
        <f>SUM(Plan1!I639,Plan1!I640)/2</f>
        <v>109.71849822998047</v>
      </c>
      <c r="J639">
        <f>SUM(Plan1!J639,Plan1!J640)/2</f>
        <v>505.05320739746094</v>
      </c>
      <c r="K639">
        <f>SUM(Plan1!K639,Plan1!K640)/2</f>
        <v>3.804190993309021</v>
      </c>
      <c r="L639">
        <f>SUM(Plan1!L639,Plan1!L640)/2</f>
        <v>3.4162975549697876</v>
      </c>
      <c r="M639">
        <f>SUM(Plan1!M639,Plan1!M640)/2</f>
        <v>3.3789236545562744</v>
      </c>
      <c r="N639">
        <f>SUM(Plan1!N639,Plan1!N640)/2</f>
        <v>3.2099213600158691</v>
      </c>
      <c r="O639">
        <f>SUM(Plan1!O639,Plan1!O640)/2</f>
        <v>173.85610351711512</v>
      </c>
      <c r="P639">
        <f>SUM(Plan1!P639,Plan1!P640)/2</f>
        <v>117.85818481445313</v>
      </c>
      <c r="Q639">
        <f>SUM(Plan1!Q639,Plan1!Q640)/2</f>
        <v>269.2686767578125</v>
      </c>
      <c r="R639">
        <f>SUM(Plan1!R639,Plan1!R640)/2</f>
        <v>3.6191561222076416</v>
      </c>
      <c r="S639">
        <f>SUM(Plan1!S639,Plan1!S640)/2</f>
        <v>3.7827696800231934</v>
      </c>
      <c r="T639">
        <f>SUM(Plan1!T639,Plan1!T640)/2</f>
        <v>117.13721466064453</v>
      </c>
      <c r="U639">
        <f>SUM(Plan1!U639,Plan1!U640)/2</f>
        <v>46.691595077514648</v>
      </c>
      <c r="V639">
        <f>SUM(Plan1!V639,Plan1!V640)/2</f>
        <v>4.2808070182800293</v>
      </c>
      <c r="W639">
        <f>SUM(Plan1!W639,Plan1!W640)/2</f>
        <v>4.1771986484527588</v>
      </c>
      <c r="X639">
        <f>SUM(Plan1!X639,Plan1!X640)/2</f>
        <v>160.46828460693359</v>
      </c>
      <c r="Y639">
        <f>SUM(Plan1!Y639,Plan1!Y640)/2</f>
        <v>32.693147659301758</v>
      </c>
      <c r="Z639">
        <f>SUM(Plan1!Z639,Plan1!Z640)/2</f>
        <v>95.801097869873047</v>
      </c>
      <c r="AA639">
        <f>SUM(Plan1!AA639,Plan1!AA640)/2</f>
        <v>44.30615234375</v>
      </c>
      <c r="AB639">
        <f>SUM(Plan1!AB639,Plan1!AB640)/2</f>
        <v>4.6222221851348877</v>
      </c>
      <c r="AC639">
        <f>SUM(Plan1!AC639,Plan1!AC640)/2</f>
        <v>4.5624339580535889</v>
      </c>
    </row>
    <row r="640" spans="1:29" x14ac:dyDescent="0.25">
      <c r="A640" s="3">
        <v>43186.625036805555</v>
      </c>
      <c r="B640">
        <f>SUM(Plan1!B640,Plan1!B641)/2</f>
        <v>394.86741638183594</v>
      </c>
      <c r="C640">
        <f>SUM(Plan1!C640,Plan1!C641)/2</f>
        <v>1507.7383422851563</v>
      </c>
      <c r="D640">
        <f>SUM(Plan1!D640,Plan1!D641)/2</f>
        <v>301.33164978027344</v>
      </c>
      <c r="E640">
        <f>SUM(Plan1!E640,Plan1!E641)/2</f>
        <v>231.03313446044922</v>
      </c>
      <c r="F640">
        <f>SUM(Plan1!F640,Plan1!F641)/2</f>
        <v>588.19915771484375</v>
      </c>
      <c r="G640">
        <f>SUM(Plan1!G640,Plan1!G641)/2</f>
        <v>77.803031921386719</v>
      </c>
      <c r="H640">
        <f>SUM(Plan1!H640,Plan1!H641)/2</f>
        <v>129.87701034545898</v>
      </c>
      <c r="I640">
        <f>SUM(Plan1!I640,Plan1!I641)/2</f>
        <v>83.494722366333008</v>
      </c>
      <c r="J640">
        <f>SUM(Plan1!J640,Plan1!J641)/2</f>
        <v>588.65463256835938</v>
      </c>
      <c r="K640">
        <f>SUM(Plan1!K640,Plan1!K641)/2</f>
        <v>3.8412333726882935</v>
      </c>
      <c r="L640">
        <f>SUM(Plan1!L640,Plan1!L641)/2</f>
        <v>3.3848093748092651</v>
      </c>
      <c r="M640">
        <f>SUM(Plan1!M640,Plan1!M641)/2</f>
        <v>3.3597449064254761</v>
      </c>
      <c r="N640">
        <f>SUM(Plan1!N640,Plan1!N641)/2</f>
        <v>3.1894956827163696</v>
      </c>
      <c r="O640">
        <f>SUM(Plan1!O640,Plan1!O641)/2</f>
        <v>347.2298583984375</v>
      </c>
      <c r="P640">
        <f>SUM(Plan1!P640,Plan1!P641)/2</f>
        <v>126.57021331787109</v>
      </c>
      <c r="Q640">
        <f>SUM(Plan1!Q640,Plan1!Q641)/2</f>
        <v>291.09880065917969</v>
      </c>
      <c r="R640">
        <f>SUM(Plan1!R640,Plan1!R641)/2</f>
        <v>3.6039090156555176</v>
      </c>
      <c r="S640">
        <f>SUM(Plan1!S640,Plan1!S641)/2</f>
        <v>3.8283485174179077</v>
      </c>
      <c r="T640">
        <f>SUM(Plan1!T640,Plan1!T641)/2</f>
        <v>135.3065071105957</v>
      </c>
      <c r="U640">
        <f>SUM(Plan1!U640,Plan1!U641)/2</f>
        <v>50.612861633300781</v>
      </c>
      <c r="V640">
        <f>SUM(Plan1!V640,Plan1!V641)/2</f>
        <v>4.1961071491241455</v>
      </c>
      <c r="W640">
        <f>SUM(Plan1!W640,Plan1!W641)/2</f>
        <v>4.0860414505004883</v>
      </c>
      <c r="X640">
        <f>SUM(Plan1!X640,Plan1!X641)/2</f>
        <v>160.50865173339844</v>
      </c>
      <c r="Y640">
        <f>SUM(Plan1!Y640,Plan1!Y641)/2</f>
        <v>32.942602157592773</v>
      </c>
      <c r="Z640">
        <f>SUM(Plan1!Z640,Plan1!Z641)/2</f>
        <v>96.469486236572266</v>
      </c>
      <c r="AA640">
        <f>SUM(Plan1!AA640,Plan1!AA641)/2</f>
        <v>46.347095489501953</v>
      </c>
      <c r="AB640">
        <f>SUM(Plan1!AB640,Plan1!AB641)/2</f>
        <v>4.6008543968200684</v>
      </c>
      <c r="AC640">
        <f>SUM(Plan1!AC640,Plan1!AC641)/2</f>
        <v>4.5390625</v>
      </c>
    </row>
    <row r="641" spans="1:29" x14ac:dyDescent="0.25">
      <c r="A641" s="3">
        <v>43186.666703530092</v>
      </c>
      <c r="B641">
        <f>SUM(Plan1!B641,Plan1!B642)/2</f>
        <v>394.6785888671875</v>
      </c>
      <c r="C641">
        <f>SUM(Plan1!C641,Plan1!C642)/2</f>
        <v>1506.3917236328125</v>
      </c>
      <c r="D641">
        <f>SUM(Plan1!D641,Plan1!D642)/2</f>
        <v>309.38453674316406</v>
      </c>
      <c r="E641">
        <f>SUM(Plan1!E641,Plan1!E642)/2</f>
        <v>231.56101226806641</v>
      </c>
      <c r="F641">
        <f>SUM(Plan1!F641,Plan1!F642)/2</f>
        <v>587.60040283203125</v>
      </c>
      <c r="G641">
        <f>SUM(Plan1!G641,Plan1!G642)/2</f>
        <v>81.241073608398438</v>
      </c>
      <c r="H641">
        <f>SUM(Plan1!H641,Plan1!H642)/2</f>
        <v>84.482643127441406</v>
      </c>
      <c r="I641">
        <f>SUM(Plan1!I641,Plan1!I642)/2</f>
        <v>61.828176498413086</v>
      </c>
      <c r="J641">
        <f>SUM(Plan1!J641,Plan1!J642)/2</f>
        <v>589.270263671875</v>
      </c>
      <c r="K641">
        <f>SUM(Plan1!K641,Plan1!K642)/2</f>
        <v>3.8419584035873413</v>
      </c>
      <c r="L641">
        <f>SUM(Plan1!L641,Plan1!L642)/2</f>
        <v>3.3513586521148682</v>
      </c>
      <c r="M641">
        <f>SUM(Plan1!M641,Plan1!M642)/2</f>
        <v>3.3204952478408813</v>
      </c>
      <c r="N641">
        <f>SUM(Plan1!N641,Plan1!N642)/2</f>
        <v>3.1507574319839478</v>
      </c>
      <c r="O641">
        <f>SUM(Plan1!O641,Plan1!O642)/2</f>
        <v>346.89154052734375</v>
      </c>
      <c r="P641">
        <f>SUM(Plan1!P641,Plan1!P642)/2</f>
        <v>133.4132080078125</v>
      </c>
      <c r="Q641">
        <f>SUM(Plan1!Q641,Plan1!Q642)/2</f>
        <v>313.40623474121094</v>
      </c>
      <c r="R641">
        <f>SUM(Plan1!R641,Plan1!R642)/2</f>
        <v>3.6199966669082642</v>
      </c>
      <c r="S641">
        <f>SUM(Plan1!S641,Plan1!S642)/2</f>
        <v>3.8631070852279663</v>
      </c>
      <c r="T641">
        <f>SUM(Plan1!T641,Plan1!T642)/2</f>
        <v>147.49608612060547</v>
      </c>
      <c r="U641">
        <f>SUM(Plan1!U641,Plan1!U642)/2</f>
        <v>53.129543304443359</v>
      </c>
      <c r="V641">
        <f>SUM(Plan1!V641,Plan1!V642)/2</f>
        <v>4.1866598129272461</v>
      </c>
      <c r="W641">
        <f>SUM(Plan1!W641,Plan1!W642)/2</f>
        <v>4.0637996196746826</v>
      </c>
      <c r="X641">
        <f>SUM(Plan1!X641,Plan1!X642)/2</f>
        <v>160.62164306640625</v>
      </c>
      <c r="Y641">
        <f>SUM(Plan1!Y641,Plan1!Y642)/2</f>
        <v>35.518608093261719</v>
      </c>
      <c r="Z641">
        <f>SUM(Plan1!Z641,Plan1!Z642)/2</f>
        <v>102.23955917358398</v>
      </c>
      <c r="AA641">
        <f>SUM(Plan1!AA641,Plan1!AA642)/2</f>
        <v>51.058897018432617</v>
      </c>
      <c r="AB641">
        <f>SUM(Plan1!AB641,Plan1!AB642)/2</f>
        <v>4.5507216453552246</v>
      </c>
      <c r="AC641">
        <f>SUM(Plan1!AC641,Plan1!AC642)/2</f>
        <v>4.490694522857666</v>
      </c>
    </row>
    <row r="642" spans="1:29" x14ac:dyDescent="0.25">
      <c r="A642" s="3">
        <v>43186.70837025463</v>
      </c>
      <c r="B642">
        <f>SUM(Plan1!B642,Plan1!B643)/2</f>
        <v>394.77110290527344</v>
      </c>
      <c r="C642">
        <f>SUM(Plan1!C642,Plan1!C643)/2</f>
        <v>1505.0451049804688</v>
      </c>
      <c r="D642">
        <f>SUM(Plan1!D642,Plan1!D643)/2</f>
        <v>324.61128234863281</v>
      </c>
      <c r="E642">
        <f>SUM(Plan1!E642,Plan1!E643)/2</f>
        <v>231.64042663574219</v>
      </c>
      <c r="F642">
        <f>SUM(Plan1!F642,Plan1!F643)/2</f>
        <v>584.08480834960938</v>
      </c>
      <c r="G642">
        <f>SUM(Plan1!G642,Plan1!G643)/2</f>
        <v>86.648216247558594</v>
      </c>
      <c r="H642">
        <f>SUM(Plan1!H642,Plan1!H643)/2</f>
        <v>140.56955337524414</v>
      </c>
      <c r="I642">
        <f>SUM(Plan1!I642,Plan1!I643)/2</f>
        <v>87.133132934570313</v>
      </c>
      <c r="J642">
        <f>SUM(Plan1!J642,Plan1!J643)/2</f>
        <v>587.49200439453125</v>
      </c>
      <c r="K642">
        <f>SUM(Plan1!K642,Plan1!K643)/2</f>
        <v>3.8289898633956909</v>
      </c>
      <c r="L642">
        <f>SUM(Plan1!L642,Plan1!L643)/2</f>
        <v>3.3149362802505493</v>
      </c>
      <c r="M642">
        <f>SUM(Plan1!M642,Plan1!M643)/2</f>
        <v>3.289277195930481</v>
      </c>
      <c r="N642">
        <f>SUM(Plan1!N642,Plan1!N643)/2</f>
        <v>3.1200746297836304</v>
      </c>
      <c r="O642">
        <f>SUM(Plan1!O642,Plan1!O643)/2</f>
        <v>345.952392578125</v>
      </c>
      <c r="P642">
        <f>SUM(Plan1!P642,Plan1!P643)/2</f>
        <v>142.98365783691406</v>
      </c>
      <c r="Q642">
        <f>SUM(Plan1!Q642,Plan1!Q643)/2</f>
        <v>332.56817626953125</v>
      </c>
      <c r="R642">
        <f>SUM(Plan1!R642,Plan1!R643)/2</f>
        <v>3.6194170713424683</v>
      </c>
      <c r="S642">
        <f>SUM(Plan1!S642,Plan1!S643)/2</f>
        <v>3.871084451675415</v>
      </c>
      <c r="T642">
        <f>SUM(Plan1!T642,Plan1!T643)/2</f>
        <v>148.74332427978516</v>
      </c>
      <c r="U642">
        <f>SUM(Plan1!U642,Plan1!U643)/2</f>
        <v>55.949483871459961</v>
      </c>
      <c r="V642">
        <f>SUM(Plan1!V642,Plan1!V643)/2</f>
        <v>4.1524422168731689</v>
      </c>
      <c r="W642">
        <f>SUM(Plan1!W642,Plan1!W643)/2</f>
        <v>4.0149586200714111</v>
      </c>
      <c r="X642">
        <f>SUM(Plan1!X642,Plan1!X643)/2</f>
        <v>160.43930816650391</v>
      </c>
      <c r="Y642">
        <f>SUM(Plan1!Y642,Plan1!Y643)/2</f>
        <v>38.434003829956055</v>
      </c>
      <c r="Z642">
        <f>SUM(Plan1!Z642,Plan1!Z643)/2</f>
        <v>104.50463485717773</v>
      </c>
      <c r="AA642">
        <f>SUM(Plan1!AA642,Plan1!AA643)/2</f>
        <v>53.828224182128906</v>
      </c>
      <c r="AB642">
        <f>SUM(Plan1!AB642,Plan1!AB643)/2</f>
        <v>4.4654388427734375</v>
      </c>
      <c r="AC642">
        <f>SUM(Plan1!AC642,Plan1!AC643)/2</f>
        <v>4.4090805053710938</v>
      </c>
    </row>
    <row r="643" spans="1:29" x14ac:dyDescent="0.25">
      <c r="A643" s="3">
        <v>43186.750036979167</v>
      </c>
      <c r="B643">
        <f>SUM(Plan1!B643,Plan1!B644)/2</f>
        <v>395.34378051757813</v>
      </c>
      <c r="C643">
        <f>SUM(Plan1!C643,Plan1!C644)/2</f>
        <v>1506.6502685546875</v>
      </c>
      <c r="D643">
        <f>SUM(Plan1!D643,Plan1!D644)/2</f>
        <v>337.29011535644531</v>
      </c>
      <c r="E643">
        <f>SUM(Plan1!E643,Plan1!E644)/2</f>
        <v>231.09819793701172</v>
      </c>
      <c r="F643">
        <f>SUM(Plan1!F643,Plan1!F644)/2</f>
        <v>578.4716796875</v>
      </c>
      <c r="G643">
        <f>SUM(Plan1!G643,Plan1!G644)/2</f>
        <v>90.812698364257813</v>
      </c>
      <c r="H643">
        <f>SUM(Plan1!H643,Plan1!H644)/2</f>
        <v>199.21744537353516</v>
      </c>
      <c r="I643">
        <f>SUM(Plan1!I643,Plan1!I644)/2</f>
        <v>115.23199462890625</v>
      </c>
      <c r="J643">
        <f>SUM(Plan1!J643,Plan1!J644)/2</f>
        <v>585.77996826171875</v>
      </c>
      <c r="K643">
        <f>SUM(Plan1!K643,Plan1!K644)/2</f>
        <v>3.7864104509353638</v>
      </c>
      <c r="L643">
        <f>SUM(Plan1!L643,Plan1!L644)/2</f>
        <v>3.2218276262283325</v>
      </c>
      <c r="M643">
        <f>SUM(Plan1!M643,Plan1!M644)/2</f>
        <v>3.2101880311965942</v>
      </c>
      <c r="N643">
        <f>SUM(Plan1!N643,Plan1!N644)/2</f>
        <v>3.0372971296310425</v>
      </c>
      <c r="O643">
        <f>SUM(Plan1!O643,Plan1!O644)/2</f>
        <v>346.02474975585938</v>
      </c>
      <c r="P643">
        <f>SUM(Plan1!P643,Plan1!P644)/2</f>
        <v>141.47551727294922</v>
      </c>
      <c r="Q643">
        <f>SUM(Plan1!Q643,Plan1!Q644)/2</f>
        <v>358.43048095703125</v>
      </c>
      <c r="R643">
        <f>SUM(Plan1!R643,Plan1!R644)/2</f>
        <v>3.5940858125686646</v>
      </c>
      <c r="S643">
        <f>SUM(Plan1!S643,Plan1!S644)/2</f>
        <v>3.8572185039520264</v>
      </c>
      <c r="T643">
        <f>SUM(Plan1!T643,Plan1!T644)/2</f>
        <v>155.31912231445313</v>
      </c>
      <c r="U643">
        <f>SUM(Plan1!U643,Plan1!U644)/2</f>
        <v>60.11665153503418</v>
      </c>
      <c r="V643">
        <f>SUM(Plan1!V643,Plan1!V644)/2</f>
        <v>4.1163134574890137</v>
      </c>
      <c r="W643">
        <f>SUM(Plan1!W643,Plan1!W644)/2</f>
        <v>3.9835666418075562</v>
      </c>
      <c r="X643">
        <f>SUM(Plan1!X643,Plan1!X644)/2</f>
        <v>160.11702728271484</v>
      </c>
      <c r="Y643">
        <f>SUM(Plan1!Y643,Plan1!Y644)/2</f>
        <v>40.746267318725586</v>
      </c>
      <c r="Z643">
        <f>SUM(Plan1!Z643,Plan1!Z644)/2</f>
        <v>106.23960494995117</v>
      </c>
      <c r="AA643">
        <f>SUM(Plan1!AA643,Plan1!AA644)/2</f>
        <v>56.34674072265625</v>
      </c>
      <c r="AB643">
        <f>SUM(Plan1!AB643,Plan1!AB644)/2</f>
        <v>4.3569908142089844</v>
      </c>
      <c r="AC643">
        <f>SUM(Plan1!AC643,Plan1!AC644)/2</f>
        <v>4.3024716377258301</v>
      </c>
    </row>
    <row r="644" spans="1:29" x14ac:dyDescent="0.25">
      <c r="A644" s="3">
        <v>43186.791703703704</v>
      </c>
      <c r="B644">
        <f>SUM(Plan1!B644,Plan1!B645)/2</f>
        <v>395.29548645019531</v>
      </c>
      <c r="C644">
        <f>SUM(Plan1!C644,Plan1!C645)/2</f>
        <v>1508.3856811523438</v>
      </c>
      <c r="D644">
        <f>SUM(Plan1!D644,Plan1!D645)/2</f>
        <v>343.79750061035156</v>
      </c>
      <c r="E644">
        <f>SUM(Plan1!E644,Plan1!E645)/2</f>
        <v>229.92434692382813</v>
      </c>
      <c r="F644">
        <f>SUM(Plan1!F644,Plan1!F645)/2</f>
        <v>576.51748657226563</v>
      </c>
      <c r="G644">
        <f>SUM(Plan1!G644,Plan1!G645)/2</f>
        <v>96.265277862548828</v>
      </c>
      <c r="H644">
        <f>SUM(Plan1!H644,Plan1!H645)/2</f>
        <v>199.31963348388672</v>
      </c>
      <c r="I644">
        <f>SUM(Plan1!I644,Plan1!I645)/2</f>
        <v>115.35684585571289</v>
      </c>
      <c r="J644">
        <f>SUM(Plan1!J644,Plan1!J645)/2</f>
        <v>585.46453857421875</v>
      </c>
      <c r="K644">
        <f>SUM(Plan1!K644,Plan1!K645)/2</f>
        <v>3.6736712455749512</v>
      </c>
      <c r="L644">
        <f>SUM(Plan1!L644,Plan1!L645)/2</f>
        <v>3.0845000743865967</v>
      </c>
      <c r="M644">
        <f>SUM(Plan1!M644,Plan1!M645)/2</f>
        <v>3.0841271877288818</v>
      </c>
      <c r="N644">
        <f>SUM(Plan1!N644,Plan1!N645)/2</f>
        <v>2.9068070650100708</v>
      </c>
      <c r="O644">
        <f>SUM(Plan1!O644,Plan1!O645)/2</f>
        <v>346.64483642578125</v>
      </c>
      <c r="P644">
        <f>SUM(Plan1!P644,Plan1!P645)/2</f>
        <v>134.14391326904297</v>
      </c>
      <c r="Q644">
        <f>SUM(Plan1!Q644,Plan1!Q645)/2</f>
        <v>377.34785461425781</v>
      </c>
      <c r="R644">
        <f>SUM(Plan1!R644,Plan1!R645)/2</f>
        <v>3.5602763891220093</v>
      </c>
      <c r="S644">
        <f>SUM(Plan1!S644,Plan1!S645)/2</f>
        <v>3.8328589200973511</v>
      </c>
      <c r="T644">
        <f>SUM(Plan1!T644,Plan1!T645)/2</f>
        <v>163.36012268066406</v>
      </c>
      <c r="U644">
        <f>SUM(Plan1!U644,Plan1!U645)/2</f>
        <v>62.556577682495117</v>
      </c>
      <c r="V644">
        <f>SUM(Plan1!V644,Plan1!V645)/2</f>
        <v>4.0537176132202148</v>
      </c>
      <c r="W644">
        <f>SUM(Plan1!W644,Plan1!W645)/2</f>
        <v>3.9457499980926514</v>
      </c>
      <c r="X644">
        <f>SUM(Plan1!X644,Plan1!X645)/2</f>
        <v>159.98792266845703</v>
      </c>
      <c r="Y644">
        <f>SUM(Plan1!Y644,Plan1!Y645)/2</f>
        <v>43.094928741455078</v>
      </c>
      <c r="Z644">
        <f>SUM(Plan1!Z644,Plan1!Z645)/2</f>
        <v>108.27427673339844</v>
      </c>
      <c r="AA644">
        <f>SUM(Plan1!AA644,Plan1!AA645)/2</f>
        <v>58.562408447265625</v>
      </c>
      <c r="AB644">
        <f>SUM(Plan1!AB644,Plan1!AB645)/2</f>
        <v>4.2297749519348145</v>
      </c>
      <c r="AC644">
        <f>SUM(Plan1!AC644,Plan1!AC645)/2</f>
        <v>4.1778337955474854</v>
      </c>
    </row>
    <row r="645" spans="1:29" x14ac:dyDescent="0.25">
      <c r="A645" s="3">
        <v>43186.833370428241</v>
      </c>
      <c r="B645">
        <f>SUM(Plan1!B645,Plan1!B646)/2</f>
        <v>395.52731323242188</v>
      </c>
      <c r="C645">
        <f>SUM(Plan1!C645,Plan1!C646)/2</f>
        <v>1507.299560546875</v>
      </c>
      <c r="D645">
        <f>SUM(Plan1!D645,Plan1!D646)/2</f>
        <v>351.03009033203125</v>
      </c>
      <c r="E645">
        <f>SUM(Plan1!E645,Plan1!E646)/2</f>
        <v>228.89236450195313</v>
      </c>
      <c r="F645">
        <f>SUM(Plan1!F645,Plan1!F646)/2</f>
        <v>577.40292358398438</v>
      </c>
      <c r="G645">
        <f>SUM(Plan1!G645,Plan1!G646)/2</f>
        <v>100.35972213745117</v>
      </c>
      <c r="H645">
        <f>SUM(Plan1!H645,Plan1!H646)/2</f>
        <v>198.60160064697266</v>
      </c>
      <c r="I645">
        <f>SUM(Plan1!I645,Plan1!I646)/2</f>
        <v>116.01141357421875</v>
      </c>
      <c r="J645">
        <f>SUM(Plan1!J645,Plan1!J646)/2</f>
        <v>584.0091552734375</v>
      </c>
      <c r="K645">
        <f>SUM(Plan1!K645,Plan1!K646)/2</f>
        <v>3.5224684476852417</v>
      </c>
      <c r="L645">
        <f>SUM(Plan1!L645,Plan1!L646)/2</f>
        <v>2.9275000095367432</v>
      </c>
      <c r="M645">
        <f>SUM(Plan1!M645,Plan1!M646)/2</f>
        <v>2.9335895776748657</v>
      </c>
      <c r="N645">
        <f>SUM(Plan1!N645,Plan1!N646)/2</f>
        <v>2.754306435585022</v>
      </c>
      <c r="O645">
        <f>SUM(Plan1!O645,Plan1!O646)/2</f>
        <v>346.67832946777344</v>
      </c>
      <c r="P645">
        <f>SUM(Plan1!P645,Plan1!P646)/2</f>
        <v>135.51757049560547</v>
      </c>
      <c r="Q645">
        <f>SUM(Plan1!Q645,Plan1!Q646)/2</f>
        <v>380.95864868164063</v>
      </c>
      <c r="R645">
        <f>SUM(Plan1!R645,Plan1!R646)/2</f>
        <v>3.5242033004760742</v>
      </c>
      <c r="S645">
        <f>SUM(Plan1!S645,Plan1!S646)/2</f>
        <v>3.8024390935897827</v>
      </c>
      <c r="T645">
        <f>SUM(Plan1!T645,Plan1!T646)/2</f>
        <v>164.45858001708984</v>
      </c>
      <c r="U645">
        <f>SUM(Plan1!U645,Plan1!U646)/2</f>
        <v>63.109403610229492</v>
      </c>
      <c r="V645">
        <f>SUM(Plan1!V645,Plan1!V646)/2</f>
        <v>4.0008335113525391</v>
      </c>
      <c r="W645">
        <f>SUM(Plan1!W645,Plan1!W646)/2</f>
        <v>3.8953894376754761</v>
      </c>
      <c r="X645">
        <f>SUM(Plan1!X645,Plan1!X646)/2</f>
        <v>159.97409820556641</v>
      </c>
      <c r="Y645">
        <f>SUM(Plan1!Y645,Plan1!Y646)/2</f>
        <v>44.361757278442383</v>
      </c>
      <c r="Z645">
        <f>SUM(Plan1!Z645,Plan1!Z646)/2</f>
        <v>108.71943664550781</v>
      </c>
      <c r="AA645">
        <f>SUM(Plan1!AA645,Plan1!AA646)/2</f>
        <v>58.6484375</v>
      </c>
      <c r="AB645">
        <f>SUM(Plan1!AB645,Plan1!AB646)/2</f>
        <v>4.0906643867492676</v>
      </c>
      <c r="AC645">
        <f>SUM(Plan1!AC645,Plan1!AC646)/2</f>
        <v>4.0408523082733154</v>
      </c>
    </row>
    <row r="646" spans="1:29" x14ac:dyDescent="0.25">
      <c r="A646" s="3">
        <v>43186.875037152779</v>
      </c>
      <c r="B646">
        <f>SUM(Plan1!B646,Plan1!B647)/2</f>
        <v>396.07691955566406</v>
      </c>
      <c r="C646">
        <f>SUM(Plan1!C646,Plan1!C647)/2</f>
        <v>1506.2134399414063</v>
      </c>
      <c r="D646">
        <f>SUM(Plan1!D646,Plan1!D647)/2</f>
        <v>357.83653259277344</v>
      </c>
      <c r="E646">
        <f>SUM(Plan1!E646,Plan1!E647)/2</f>
        <v>228.33740997314453</v>
      </c>
      <c r="F646">
        <f>SUM(Plan1!F646,Plan1!F647)/2</f>
        <v>578.28839111328125</v>
      </c>
      <c r="G646">
        <f>SUM(Plan1!G646,Plan1!G647)/2</f>
        <v>103.92857360839844</v>
      </c>
      <c r="H646">
        <f>SUM(Plan1!H646,Plan1!H647)/2</f>
        <v>197.92987823486328</v>
      </c>
      <c r="I646">
        <f>SUM(Plan1!I646,Plan1!I647)/2</f>
        <v>116.30929183959961</v>
      </c>
      <c r="J646">
        <f>SUM(Plan1!J646,Plan1!J647)/2</f>
        <v>583.06295776367188</v>
      </c>
      <c r="K646">
        <f>SUM(Plan1!K646,Plan1!K647)/2</f>
        <v>3.409640908241272</v>
      </c>
      <c r="L646">
        <f>SUM(Plan1!L646,Plan1!L647)/2</f>
        <v>2.8023809194564819</v>
      </c>
      <c r="M646">
        <f>SUM(Plan1!M646,Plan1!M647)/2</f>
        <v>2.8070610761642456</v>
      </c>
      <c r="N646">
        <f>SUM(Plan1!N646,Plan1!N647)/2</f>
        <v>2.627924919128418</v>
      </c>
      <c r="O646">
        <f>SUM(Plan1!O646,Plan1!O647)/2</f>
        <v>173.62363586574793</v>
      </c>
      <c r="P646">
        <f>SUM(Plan1!P646,Plan1!P647)/2</f>
        <v>141.33383178710938</v>
      </c>
      <c r="Q646">
        <f>SUM(Plan1!Q646,Plan1!Q647)/2</f>
        <v>377.54489135742188</v>
      </c>
      <c r="R646">
        <f>SUM(Plan1!R646,Plan1!R647)/2</f>
        <v>3.6281652450561523</v>
      </c>
      <c r="S646">
        <f>SUM(Plan1!S646,Plan1!S647)/2</f>
        <v>3.8440533876419067</v>
      </c>
      <c r="T646">
        <f>SUM(Plan1!T646,Plan1!T647)/2</f>
        <v>163.61203765869141</v>
      </c>
      <c r="U646">
        <f>SUM(Plan1!U646,Plan1!U647)/2</f>
        <v>64.487953186035156</v>
      </c>
      <c r="V646">
        <f>SUM(Plan1!V646,Plan1!V647)/2</f>
        <v>3.7653148174285889</v>
      </c>
      <c r="W646">
        <f>SUM(Plan1!W646,Plan1!W647)/2</f>
        <v>3.6371394395828247</v>
      </c>
      <c r="X646">
        <f>SUM(Plan1!X646,Plan1!X647)/2</f>
        <v>158.66195678710938</v>
      </c>
      <c r="Y646">
        <f>SUM(Plan1!Y646,Plan1!Y647)/2</f>
        <v>45.239795684814453</v>
      </c>
      <c r="Z646">
        <f>SUM(Plan1!Z646,Plan1!Z647)/2</f>
        <v>109.54473495483398</v>
      </c>
      <c r="AA646">
        <f>SUM(Plan1!AA646,Plan1!AA647)/2</f>
        <v>58.455146789550781</v>
      </c>
      <c r="AB646">
        <f>SUM(Plan1!AB646,Plan1!AB647)/2</f>
        <v>3.9422075748443604</v>
      </c>
      <c r="AC646">
        <f>SUM(Plan1!AC646,Plan1!AC647)/2</f>
        <v>3.8956260681152344</v>
      </c>
    </row>
    <row r="647" spans="1:29" x14ac:dyDescent="0.25">
      <c r="A647" s="3">
        <v>43186.916703877316</v>
      </c>
      <c r="B647">
        <f>SUM(Plan1!B647,Plan1!B648)/2</f>
        <v>395.84373474121094</v>
      </c>
      <c r="C647">
        <f>SUM(Plan1!C647,Plan1!C648)/2</f>
        <v>1505.1273193359375</v>
      </c>
      <c r="D647">
        <f>SUM(Plan1!D647,Plan1!D648)/2</f>
        <v>361.07475280761719</v>
      </c>
      <c r="E647">
        <f>SUM(Plan1!E647,Plan1!E648)/2</f>
        <v>182.06639099121094</v>
      </c>
      <c r="F647">
        <f>SUM(Plan1!F647,Plan1!F648)/2</f>
        <v>573.45953369140625</v>
      </c>
      <c r="G647">
        <f>SUM(Plan1!G647,Plan1!G648)/2</f>
        <v>108.78257369995117</v>
      </c>
      <c r="H647">
        <f>SUM(Plan1!H647,Plan1!H648)/2</f>
        <v>196.99718475341797</v>
      </c>
      <c r="I647">
        <f>SUM(Plan1!I647,Plan1!I648)/2</f>
        <v>116.19118118286133</v>
      </c>
      <c r="J647">
        <f>SUM(Plan1!J647,Plan1!J648)/2</f>
        <v>497.49131774902344</v>
      </c>
      <c r="K647">
        <f>SUM(Plan1!K647,Plan1!K648)/2</f>
        <v>3.3259289264678955</v>
      </c>
      <c r="L647">
        <f>SUM(Plan1!L647,Plan1!L648)/2</f>
        <v>2.7440476417541504</v>
      </c>
      <c r="M647">
        <f>SUM(Plan1!M647,Plan1!M648)/2</f>
        <v>2.7347291707992554</v>
      </c>
      <c r="N647">
        <f>SUM(Plan1!N647,Plan1!N648)/2</f>
        <v>2.5524553060531616</v>
      </c>
      <c r="O647">
        <f>SUM(Plan1!O647,Plan1!O648)/2</f>
        <v>174.81070861965418</v>
      </c>
      <c r="P647">
        <f>SUM(Plan1!P647,Plan1!P648)/2</f>
        <v>144.98240661621094</v>
      </c>
      <c r="Q647">
        <f>SUM(Plan1!Q647,Plan1!Q648)/2</f>
        <v>376.38981628417969</v>
      </c>
      <c r="R647">
        <f>SUM(Plan1!R647,Plan1!R648)/2</f>
        <v>3.7337275743484497</v>
      </c>
      <c r="S647">
        <f>SUM(Plan1!S647,Plan1!S648)/2</f>
        <v>3.9265458583831787</v>
      </c>
      <c r="T647">
        <f>SUM(Plan1!T647,Plan1!T648)/2</f>
        <v>165.43061828613281</v>
      </c>
      <c r="U647">
        <f>SUM(Plan1!U647,Plan1!U648)/2</f>
        <v>64.288745880126953</v>
      </c>
      <c r="V647">
        <f>SUM(Plan1!V647,Plan1!V648)/2</f>
        <v>3.2828148603439331</v>
      </c>
      <c r="W647">
        <f>SUM(Plan1!W647,Plan1!W648)/2</f>
        <v>3.2338171005249023</v>
      </c>
      <c r="X647">
        <f>SUM(Plan1!X647,Plan1!X648)/2</f>
        <v>156.97100067138672</v>
      </c>
      <c r="Y647">
        <f>SUM(Plan1!Y647,Plan1!Y648)/2</f>
        <v>45.103286743164063</v>
      </c>
      <c r="Z647">
        <f>SUM(Plan1!Z647,Plan1!Z648)/2</f>
        <v>110.07811737060547</v>
      </c>
      <c r="AA647">
        <f>SUM(Plan1!AA647,Plan1!AA648)/2</f>
        <v>59.348896026611328</v>
      </c>
      <c r="AB647">
        <f>SUM(Plan1!AB647,Plan1!AB648)/2</f>
        <v>3.7848588228225708</v>
      </c>
      <c r="AC647">
        <f>SUM(Plan1!AC647,Plan1!AC648)/2</f>
        <v>3.7435168027877808</v>
      </c>
    </row>
    <row r="648" spans="1:29" x14ac:dyDescent="0.25">
      <c r="A648" s="3">
        <v>43186.958370601853</v>
      </c>
      <c r="B648">
        <f>SUM(Plan1!B648,Plan1!B649)/2</f>
        <v>395.07539367675781</v>
      </c>
      <c r="C648">
        <f>SUM(Plan1!C648,Plan1!C649)/2</f>
        <v>1505.3269653320313</v>
      </c>
      <c r="D648">
        <f>SUM(Plan1!D648,Plan1!D649)/2</f>
        <v>360.763916015625</v>
      </c>
      <c r="E648">
        <f>SUM(Plan1!E648,Plan1!E649)/2</f>
        <v>181.84178161621094</v>
      </c>
      <c r="F648">
        <f>SUM(Plan1!F648,Plan1!F649)/2</f>
        <v>569.48480224609375</v>
      </c>
      <c r="G648">
        <f>SUM(Plan1!G648,Plan1!G649)/2</f>
        <v>107.96282577514648</v>
      </c>
      <c r="H648">
        <f>SUM(Plan1!H648,Plan1!H649)/2</f>
        <v>197.00536346435547</v>
      </c>
      <c r="I648">
        <f>SUM(Plan1!I648,Plan1!I649)/2</f>
        <v>117.21576690673828</v>
      </c>
      <c r="J648">
        <f>SUM(Plan1!J648,Plan1!J649)/2</f>
        <v>497.26191711425781</v>
      </c>
      <c r="K648">
        <f>SUM(Plan1!K648,Plan1!K649)/2</f>
        <v>3.2771623134613037</v>
      </c>
      <c r="L648">
        <f>SUM(Plan1!L648,Plan1!L649)/2</f>
        <v>2.7383333444595337</v>
      </c>
      <c r="M648">
        <f>SUM(Plan1!M648,Plan1!M649)/2</f>
        <v>2.7257814407348633</v>
      </c>
      <c r="N648">
        <f>SUM(Plan1!N648,Plan1!N649)/2</f>
        <v>2.5392856597900391</v>
      </c>
      <c r="O648">
        <f>SUM(Plan1!O648,Plan1!O649)/2</f>
        <v>348.87132263183594</v>
      </c>
      <c r="P648">
        <f>SUM(Plan1!P648,Plan1!P649)/2</f>
        <v>142.65355682373047</v>
      </c>
      <c r="Q648">
        <f>SUM(Plan1!Q648,Plan1!Q649)/2</f>
        <v>380.01997375488281</v>
      </c>
      <c r="R648">
        <f>SUM(Plan1!R648,Plan1!R649)/2</f>
        <v>3.6067456007003784</v>
      </c>
      <c r="S648">
        <f>SUM(Plan1!S648,Plan1!S649)/2</f>
        <v>3.8638416528701782</v>
      </c>
      <c r="T648">
        <f>SUM(Plan1!T648,Plan1!T649)/2</f>
        <v>162.48925018310547</v>
      </c>
      <c r="U648">
        <f>SUM(Plan1!U648,Plan1!U649)/2</f>
        <v>62.052759170532227</v>
      </c>
      <c r="V648">
        <f>SUM(Plan1!V648,Plan1!V649)/2</f>
        <v>3.0073503255844116</v>
      </c>
      <c r="W648">
        <f>SUM(Plan1!W648,Plan1!W649)/2</f>
        <v>3.0554698705673218</v>
      </c>
      <c r="X648">
        <f>SUM(Plan1!X648,Plan1!X649)/2</f>
        <v>156.69268035888672</v>
      </c>
      <c r="Y648">
        <f>SUM(Plan1!Y648,Plan1!Y649)/2</f>
        <v>44.29791259765625</v>
      </c>
      <c r="Z648">
        <f>SUM(Plan1!Z648,Plan1!Z649)/2</f>
        <v>54.651349641382694</v>
      </c>
      <c r="AA648">
        <f>SUM(Plan1!AA648,Plan1!AA649)/2</f>
        <v>59.039583206176758</v>
      </c>
      <c r="AB648">
        <f>SUM(Plan1!AB648,Plan1!AB649)/2</f>
        <v>3.6827666759490967</v>
      </c>
      <c r="AC648">
        <f>SUM(Plan1!AC648,Plan1!AC649)/2</f>
        <v>3.6440584659576416</v>
      </c>
    </row>
    <row r="649" spans="1:29" x14ac:dyDescent="0.25">
      <c r="A649" s="3">
        <v>43187.00003732639</v>
      </c>
      <c r="B649">
        <f>SUM(Plan1!B649,Plan1!B650)/2</f>
        <v>395.05343627929688</v>
      </c>
      <c r="C649">
        <f>SUM(Plan1!C649,Plan1!C650)/2</f>
        <v>1507.8387451171875</v>
      </c>
      <c r="D649">
        <f>SUM(Plan1!D649,Plan1!D650)/2</f>
        <v>354.54234313964844</v>
      </c>
      <c r="E649">
        <f>SUM(Plan1!E649,Plan1!E650)/2</f>
        <v>226.61380004882813</v>
      </c>
      <c r="F649">
        <f>SUM(Plan1!F649,Plan1!F650)/2</f>
        <v>571.97137451171875</v>
      </c>
      <c r="G649">
        <f>SUM(Plan1!G649,Plan1!G650)/2</f>
        <v>101.19771575927734</v>
      </c>
      <c r="H649">
        <f>SUM(Plan1!H649,Plan1!H650)/2</f>
        <v>197.74788665771484</v>
      </c>
      <c r="I649">
        <f>SUM(Plan1!I649,Plan1!I650)/2</f>
        <v>117.12662887573242</v>
      </c>
      <c r="J649">
        <f>SUM(Plan1!J649,Plan1!J650)/2</f>
        <v>581.37655639648438</v>
      </c>
      <c r="K649">
        <f>SUM(Plan1!K649,Plan1!K650)/2</f>
        <v>3.2461403608322144</v>
      </c>
      <c r="L649">
        <f>SUM(Plan1!L649,Plan1!L650)/2</f>
        <v>2.690666675567627</v>
      </c>
      <c r="M649">
        <f>SUM(Plan1!M649,Plan1!M650)/2</f>
        <v>2.6856977939605713</v>
      </c>
      <c r="N649">
        <f>SUM(Plan1!N649,Plan1!N650)/2</f>
        <v>2.4986034631729126</v>
      </c>
      <c r="O649">
        <f>SUM(Plan1!O649,Plan1!O650)/2</f>
        <v>348.09243774414063</v>
      </c>
      <c r="P649">
        <f>SUM(Plan1!P649,Plan1!P650)/2</f>
        <v>139.14691925048828</v>
      </c>
      <c r="Q649">
        <f>SUM(Plan1!Q649,Plan1!Q650)/2</f>
        <v>372.60749816894531</v>
      </c>
      <c r="R649">
        <f>SUM(Plan1!R649,Plan1!R650)/2</f>
        <v>3.4764310121536255</v>
      </c>
      <c r="S649">
        <f>SUM(Plan1!S649,Plan1!S650)/2</f>
        <v>3.7522151470184326</v>
      </c>
      <c r="T649">
        <f>SUM(Plan1!T649,Plan1!T650)/2</f>
        <v>152.79380035400391</v>
      </c>
      <c r="U649">
        <f>SUM(Plan1!U649,Plan1!U650)/2</f>
        <v>59.136589050292969</v>
      </c>
      <c r="V649">
        <f>SUM(Plan1!V649,Plan1!V650)/2</f>
        <v>2.99895179271698</v>
      </c>
      <c r="W649">
        <f>SUM(Plan1!W649,Plan1!W650)/2</f>
        <v>3.0598437786102295</v>
      </c>
      <c r="X649">
        <f>SUM(Plan1!X649,Plan1!X650)/2</f>
        <v>156.79220581054688</v>
      </c>
      <c r="Y649">
        <f>SUM(Plan1!Y649,Plan1!Y650)/2</f>
        <v>43.025108337402344</v>
      </c>
      <c r="Z649">
        <f>SUM(Plan1!Z649,Plan1!Z650)/2</f>
        <v>57.846154786646366</v>
      </c>
      <c r="AA649">
        <f>SUM(Plan1!AA649,Plan1!AA650)/2</f>
        <v>55.533334732055664</v>
      </c>
      <c r="AB649">
        <f>SUM(Plan1!AB649,Plan1!AB650)/2</f>
        <v>3.6043869256973267</v>
      </c>
      <c r="AC649">
        <f>SUM(Plan1!AC649,Plan1!AC650)/2</f>
        <v>3.5689272880554199</v>
      </c>
    </row>
    <row r="650" spans="1:29" x14ac:dyDescent="0.25">
      <c r="A650" s="3">
        <v>43187.041704050927</v>
      </c>
      <c r="B650">
        <f>SUM(Plan1!B650,Plan1!B651)/2</f>
        <v>394.97611999511719</v>
      </c>
      <c r="C650">
        <f>SUM(Plan1!C650,Plan1!C651)/2</f>
        <v>1507.2240600585938</v>
      </c>
      <c r="D650">
        <f>SUM(Plan1!D650,Plan1!D651)/2</f>
        <v>343.26832580566406</v>
      </c>
      <c r="E650">
        <f>SUM(Plan1!E650,Plan1!E651)/2</f>
        <v>225.44834899902344</v>
      </c>
      <c r="F650">
        <f>SUM(Plan1!F650,Plan1!F651)/2</f>
        <v>591.71847534179688</v>
      </c>
      <c r="G650">
        <f>SUM(Plan1!G650,Plan1!G651)/2</f>
        <v>92.992263793945313</v>
      </c>
      <c r="H650">
        <f>SUM(Plan1!H650,Plan1!H651)/2</f>
        <v>198.02170562744141</v>
      </c>
      <c r="I650">
        <f>SUM(Plan1!I650,Plan1!I651)/2</f>
        <v>116.37027359008789</v>
      </c>
      <c r="J650">
        <f>SUM(Plan1!J650,Plan1!J651)/2</f>
        <v>578.57293701171875</v>
      </c>
      <c r="K650">
        <f>SUM(Plan1!K650,Plan1!K651)/2</f>
        <v>3.1721252202987671</v>
      </c>
      <c r="L650">
        <f>SUM(Plan1!L650,Plan1!L651)/2</f>
        <v>2.5748695135116577</v>
      </c>
      <c r="M650">
        <f>SUM(Plan1!M650,Plan1!M651)/2</f>
        <v>2.5852705240249634</v>
      </c>
      <c r="N650">
        <f>SUM(Plan1!N650,Plan1!N651)/2</f>
        <v>2.3900443315505981</v>
      </c>
      <c r="O650">
        <f>SUM(Plan1!O650,Plan1!O651)/2</f>
        <v>348.05241394042969</v>
      </c>
      <c r="P650">
        <f>SUM(Plan1!P650,Plan1!P651)/2</f>
        <v>131.04751205444336</v>
      </c>
      <c r="Q650">
        <f>SUM(Plan1!Q650,Plan1!Q651)/2</f>
        <v>356.90028381347656</v>
      </c>
      <c r="R650">
        <f>SUM(Plan1!R650,Plan1!R651)/2</f>
        <v>3.4442952871322632</v>
      </c>
      <c r="S650">
        <f>SUM(Plan1!S650,Plan1!S651)/2</f>
        <v>3.7149373292922974</v>
      </c>
      <c r="T650">
        <f>SUM(Plan1!T650,Plan1!T651)/2</f>
        <v>142.81723022460938</v>
      </c>
      <c r="U650">
        <f>SUM(Plan1!U650,Plan1!U651)/2</f>
        <v>57.556728363037109</v>
      </c>
      <c r="V650">
        <f>SUM(Plan1!V650,Plan1!V651)/2</f>
        <v>3.0294648408889771</v>
      </c>
      <c r="W650">
        <f>SUM(Plan1!W650,Plan1!W651)/2</f>
        <v>3.1024100780487061</v>
      </c>
      <c r="X650">
        <f>SUM(Plan1!X650,Plan1!X651)/2</f>
        <v>156.89173126220703</v>
      </c>
      <c r="Y650">
        <f>SUM(Plan1!Y650,Plan1!Y651)/2</f>
        <v>41.475210189819336</v>
      </c>
      <c r="Z650">
        <f>SUM(Plan1!Z650,Plan1!Z651)/2</f>
        <v>109.74127578735352</v>
      </c>
      <c r="AA650">
        <f>SUM(Plan1!AA650,Plan1!AA651)/2</f>
        <v>53.98750114440918</v>
      </c>
      <c r="AB650">
        <f>SUM(Plan1!AB650,Plan1!AB651)/2</f>
        <v>3.4814425706863403</v>
      </c>
      <c r="AC650">
        <f>SUM(Plan1!AC650,Plan1!AC651)/2</f>
        <v>3.4515268802642822</v>
      </c>
    </row>
    <row r="651" spans="1:29" x14ac:dyDescent="0.25">
      <c r="A651" s="3">
        <v>43187.083370775465</v>
      </c>
      <c r="B651">
        <f>SUM(Plan1!B651,Plan1!B652)/2</f>
        <v>394.53610229492188</v>
      </c>
      <c r="C651">
        <f>SUM(Plan1!C651,Plan1!C652)/2</f>
        <v>1505.4851684570313</v>
      </c>
      <c r="D651">
        <f>SUM(Plan1!D651,Plan1!D652)/2</f>
        <v>333.0166015625</v>
      </c>
      <c r="E651">
        <f>SUM(Plan1!E651,Plan1!E652)/2</f>
        <v>225.11698150634766</v>
      </c>
      <c r="F651">
        <f>SUM(Plan1!F651,Plan1!F652)/2</f>
        <v>611.08590698242188</v>
      </c>
      <c r="G651">
        <f>SUM(Plan1!G651,Plan1!G652)/2</f>
        <v>87.023372650146484</v>
      </c>
      <c r="H651">
        <f>SUM(Plan1!H651,Plan1!H652)/2</f>
        <v>197.97637176513672</v>
      </c>
      <c r="I651">
        <f>SUM(Plan1!I651,Plan1!I652)/2</f>
        <v>114.48342895507813</v>
      </c>
      <c r="J651">
        <f>SUM(Plan1!J651,Plan1!J652)/2</f>
        <v>576.4534912109375</v>
      </c>
      <c r="K651">
        <f>SUM(Plan1!K651,Plan1!K652)/2</f>
        <v>3.0736515522003174</v>
      </c>
      <c r="L651">
        <f>SUM(Plan1!L651,Plan1!L652)/2</f>
        <v>2.4559588432312012</v>
      </c>
      <c r="M651">
        <f>SUM(Plan1!M651,Plan1!M652)/2</f>
        <v>2.4791744947433472</v>
      </c>
      <c r="N651">
        <f>SUM(Plan1!N651,Plan1!N652)/2</f>
        <v>2.2817944288253784</v>
      </c>
      <c r="O651">
        <f>SUM(Plan1!O651,Plan1!O652)/2</f>
        <v>349.46026611328125</v>
      </c>
      <c r="P651">
        <f>SUM(Plan1!P651,Plan1!P652)/2</f>
        <v>122.40265655517578</v>
      </c>
      <c r="Q651">
        <f>SUM(Plan1!Q651,Plan1!Q652)/2</f>
        <v>352.64192199707031</v>
      </c>
      <c r="R651">
        <f>SUM(Plan1!R651,Plan1!R652)/2</f>
        <v>3.4251768589019775</v>
      </c>
      <c r="S651">
        <f>SUM(Plan1!S651,Plan1!S652)/2</f>
        <v>3.6906111240386963</v>
      </c>
      <c r="T651">
        <f>SUM(Plan1!T651,Plan1!T652)/2</f>
        <v>136.51360321044922</v>
      </c>
      <c r="U651">
        <f>SUM(Plan1!U651,Plan1!U652)/2</f>
        <v>55.930961608886719</v>
      </c>
      <c r="V651">
        <f>SUM(Plan1!V651,Plan1!V652)/2</f>
        <v>3.1958156824111938</v>
      </c>
      <c r="W651">
        <f>SUM(Plan1!W651,Plan1!W652)/2</f>
        <v>3.1813024282455444</v>
      </c>
      <c r="X651">
        <f>SUM(Plan1!X651,Plan1!X652)/2</f>
        <v>156.86959838867188</v>
      </c>
      <c r="Y651">
        <f>SUM(Plan1!Y651,Plan1!Y652)/2</f>
        <v>38.933059692382813</v>
      </c>
      <c r="Z651">
        <f>SUM(Plan1!Z651,Plan1!Z652)/2</f>
        <v>101.69088363647461</v>
      </c>
      <c r="AA651">
        <f>SUM(Plan1!AA651,Plan1!AA652)/2</f>
        <v>52.949182510375977</v>
      </c>
      <c r="AB651">
        <f>SUM(Plan1!AB651,Plan1!AB652)/2</f>
        <v>3.3653512001037598</v>
      </c>
      <c r="AC651">
        <f>SUM(Plan1!AC651,Plan1!AC652)/2</f>
        <v>3.3381412029266357</v>
      </c>
    </row>
    <row r="652" spans="1:29" x14ac:dyDescent="0.25">
      <c r="A652" s="3">
        <v>43187.125037500002</v>
      </c>
      <c r="B652">
        <f>SUM(Plan1!B652,Plan1!B653)/2</f>
        <v>394.92497253417969</v>
      </c>
      <c r="C652">
        <f>SUM(Plan1!C652,Plan1!C653)/2</f>
        <v>1506.975341796875</v>
      </c>
      <c r="D652">
        <f>SUM(Plan1!D652,Plan1!D653)/2</f>
        <v>321.15083312988281</v>
      </c>
      <c r="E652">
        <f>SUM(Plan1!E652,Plan1!E653)/2</f>
        <v>225.19664001464844</v>
      </c>
      <c r="F652">
        <f>SUM(Plan1!F652,Plan1!F653)/2</f>
        <v>612.70596313476563</v>
      </c>
      <c r="G652">
        <f>SUM(Plan1!G652,Plan1!G653)/2</f>
        <v>82.198570251464844</v>
      </c>
      <c r="H652">
        <f>SUM(Plan1!H652,Plan1!H653)/2</f>
        <v>197.74056243896484</v>
      </c>
      <c r="I652">
        <f>SUM(Plan1!I652,Plan1!I653)/2</f>
        <v>113.13056945800781</v>
      </c>
      <c r="J652">
        <f>SUM(Plan1!J652,Plan1!J653)/2</f>
        <v>575.9222412109375</v>
      </c>
      <c r="K652">
        <f>SUM(Plan1!K652,Plan1!K653)/2</f>
        <v>2.9796278476715088</v>
      </c>
      <c r="L652">
        <f>SUM(Plan1!L652,Plan1!L653)/2</f>
        <v>2.3720892667770386</v>
      </c>
      <c r="M652">
        <f>SUM(Plan1!M652,Plan1!M653)/2</f>
        <v>2.3780096769332886</v>
      </c>
      <c r="N652">
        <f>SUM(Plan1!N652,Plan1!N653)/2</f>
        <v>2.1873854398727417</v>
      </c>
      <c r="O652">
        <f>SUM(Plan1!O652,Plan1!O653)/2</f>
        <v>349.19760131835938</v>
      </c>
      <c r="P652">
        <f>SUM(Plan1!P652,Plan1!P653)/2</f>
        <v>113.93110656738281</v>
      </c>
      <c r="Q652">
        <f>SUM(Plan1!Q652,Plan1!Q653)/2</f>
        <v>343.91969299316406</v>
      </c>
      <c r="R652">
        <f>SUM(Plan1!R652,Plan1!R653)/2</f>
        <v>3.4212913513183594</v>
      </c>
      <c r="S652">
        <f>SUM(Plan1!S652,Plan1!S653)/2</f>
        <v>3.683125376701355</v>
      </c>
      <c r="T652">
        <f>SUM(Plan1!T652,Plan1!T653)/2</f>
        <v>129.19999694824219</v>
      </c>
      <c r="U652">
        <f>SUM(Plan1!U652,Plan1!U653)/2</f>
        <v>51.80229377746582</v>
      </c>
      <c r="V652">
        <f>SUM(Plan1!V652,Plan1!V653)/2</f>
        <v>3.3222856521606445</v>
      </c>
      <c r="W652">
        <f>SUM(Plan1!W652,Plan1!W653)/2</f>
        <v>3.2616053819656372</v>
      </c>
      <c r="X652">
        <f>SUM(Plan1!X652,Plan1!X653)/2</f>
        <v>156.97841644287109</v>
      </c>
      <c r="Y652">
        <f>SUM(Plan1!Y652,Plan1!Y653)/2</f>
        <v>34.687877655029297</v>
      </c>
      <c r="Z652">
        <f>SUM(Plan1!Z652,Plan1!Z653)/2</f>
        <v>99.939994812011719</v>
      </c>
      <c r="AA652">
        <f>SUM(Plan1!AA652,Plan1!AA653)/2</f>
        <v>49.557031631469727</v>
      </c>
      <c r="AB652">
        <f>SUM(Plan1!AB652,Plan1!AB653)/2</f>
        <v>3.2775348424911499</v>
      </c>
      <c r="AC652">
        <f>SUM(Plan1!AC652,Plan1!AC653)/2</f>
        <v>3.2506821155548096</v>
      </c>
    </row>
    <row r="653" spans="1:29" x14ac:dyDescent="0.25">
      <c r="A653" s="3">
        <v>43187.166704224539</v>
      </c>
      <c r="B653">
        <f>SUM(Plan1!B653,Plan1!B654)/2</f>
        <v>395.83407592773438</v>
      </c>
      <c r="C653">
        <f>SUM(Plan1!C653,Plan1!C654)/2</f>
        <v>1508.0983276367188</v>
      </c>
      <c r="D653">
        <f>SUM(Plan1!D653,Plan1!D654)/2</f>
        <v>306.42594909667969</v>
      </c>
      <c r="E653">
        <f>SUM(Plan1!E653,Plan1!E654)/2</f>
        <v>225.69120788574219</v>
      </c>
      <c r="F653">
        <f>SUM(Plan1!F653,Plan1!F654)/2</f>
        <v>601.98919677734375</v>
      </c>
      <c r="G653">
        <f>SUM(Plan1!G653,Plan1!G654)/2</f>
        <v>76.833572387695313</v>
      </c>
      <c r="H653">
        <f>SUM(Plan1!H653,Plan1!H654)/2</f>
        <v>187.35829162597656</v>
      </c>
      <c r="I653">
        <f>SUM(Plan1!I653,Plan1!I654)/2</f>
        <v>107.84335327148438</v>
      </c>
      <c r="J653">
        <f>SUM(Plan1!J653,Plan1!J654)/2</f>
        <v>575.16934204101563</v>
      </c>
      <c r="K653">
        <f>SUM(Plan1!K653,Plan1!K654)/2</f>
        <v>2.9006924629211426</v>
      </c>
      <c r="L653">
        <f>SUM(Plan1!L653,Plan1!L654)/2</f>
        <v>2.3209998607635498</v>
      </c>
      <c r="M653">
        <f>SUM(Plan1!M653,Plan1!M654)/2</f>
        <v>2.3075278997421265</v>
      </c>
      <c r="N653">
        <f>SUM(Plan1!N653,Plan1!N654)/2</f>
        <v>2.1224739551544189</v>
      </c>
      <c r="O653">
        <f>SUM(Plan1!O653,Plan1!O654)/2</f>
        <v>347.51470947265625</v>
      </c>
      <c r="P653">
        <f>SUM(Plan1!P653,Plan1!P654)/2</f>
        <v>105.17103576660156</v>
      </c>
      <c r="Q653">
        <f>SUM(Plan1!Q653,Plan1!Q654)/2</f>
        <v>325.5914306640625</v>
      </c>
      <c r="R653">
        <f>SUM(Plan1!R653,Plan1!R654)/2</f>
        <v>3.4334973096847534</v>
      </c>
      <c r="S653">
        <f>SUM(Plan1!S653,Plan1!S654)/2</f>
        <v>3.6908522844314575</v>
      </c>
      <c r="T653">
        <f>SUM(Plan1!T653,Plan1!T654)/2</f>
        <v>121.29692077636719</v>
      </c>
      <c r="U653">
        <f>SUM(Plan1!U653,Plan1!U654)/2</f>
        <v>47.402938842773438</v>
      </c>
      <c r="V653">
        <f>SUM(Plan1!V653,Plan1!V654)/2</f>
        <v>3.3900352716445923</v>
      </c>
      <c r="W653">
        <f>SUM(Plan1!W653,Plan1!W654)/2</f>
        <v>3.3421609401702881</v>
      </c>
      <c r="X653">
        <f>SUM(Plan1!X653,Plan1!X654)/2</f>
        <v>157.28018188476563</v>
      </c>
      <c r="Y653">
        <f>SUM(Plan1!Y653,Plan1!Y654)/2</f>
        <v>30.688507080078125</v>
      </c>
      <c r="Z653">
        <f>SUM(Plan1!Z653,Plan1!Z654)/2</f>
        <v>98.504196166992188</v>
      </c>
      <c r="AA653">
        <f>SUM(Plan1!AA653,Plan1!AA654)/2</f>
        <v>47.806219100952148</v>
      </c>
      <c r="AB653">
        <f>SUM(Plan1!AB653,Plan1!AB654)/2</f>
        <v>3.2236584424972534</v>
      </c>
      <c r="AC653">
        <f>SUM(Plan1!AC653,Plan1!AC654)/2</f>
        <v>3.1893684864044189</v>
      </c>
    </row>
    <row r="654" spans="1:29" x14ac:dyDescent="0.25">
      <c r="A654" s="3">
        <v>43187.208370949076</v>
      </c>
      <c r="B654">
        <f>SUM(Plan1!B654,Plan1!B655)/2</f>
        <v>396.94038391113281</v>
      </c>
      <c r="C654">
        <f>SUM(Plan1!C654,Plan1!C655)/2</f>
        <v>1510.283935546875</v>
      </c>
      <c r="D654">
        <f>SUM(Plan1!D654,Plan1!D655)/2</f>
        <v>291.11763000488281</v>
      </c>
      <c r="E654">
        <f>SUM(Plan1!E654,Plan1!E655)/2</f>
        <v>225.40754699707031</v>
      </c>
      <c r="F654">
        <f>SUM(Plan1!F654,Plan1!F655)/2</f>
        <v>591.07778930664063</v>
      </c>
      <c r="G654">
        <f>SUM(Plan1!G654,Plan1!G655)/2</f>
        <v>71.334999084472656</v>
      </c>
      <c r="H654">
        <f>SUM(Plan1!H654,Plan1!H655)/2</f>
        <v>174.72618103027344</v>
      </c>
      <c r="I654">
        <f>SUM(Plan1!I654,Plan1!I655)/2</f>
        <v>102.94541931152344</v>
      </c>
      <c r="J654">
        <f>SUM(Plan1!J654,Plan1!J655)/2</f>
        <v>575.12442016601563</v>
      </c>
      <c r="K654">
        <f>SUM(Plan1!K654,Plan1!K655)/2</f>
        <v>2.8330788612365723</v>
      </c>
      <c r="L654">
        <f>SUM(Plan1!L654,Plan1!L655)/2</f>
        <v>2.2884999513626099</v>
      </c>
      <c r="M654">
        <f>SUM(Plan1!M654,Plan1!M655)/2</f>
        <v>2.2596793174743652</v>
      </c>
      <c r="N654">
        <f>SUM(Plan1!N654,Plan1!N655)/2</f>
        <v>2.0749713182449341</v>
      </c>
      <c r="O654">
        <f>SUM(Plan1!O654,Plan1!O655)/2</f>
        <v>348.22074890136719</v>
      </c>
      <c r="P654">
        <f>SUM(Plan1!P654,Plan1!P655)/2</f>
        <v>101.12435913085938</v>
      </c>
      <c r="Q654">
        <f>SUM(Plan1!Q654,Plan1!Q655)/2</f>
        <v>310.48167419433594</v>
      </c>
      <c r="R654">
        <f>SUM(Plan1!R654,Plan1!R655)/2</f>
        <v>3.4550185203552246</v>
      </c>
      <c r="S654">
        <f>SUM(Plan1!S654,Plan1!S655)/2</f>
        <v>3.7076569795608521</v>
      </c>
      <c r="T654">
        <f>SUM(Plan1!T654,Plan1!T655)/2</f>
        <v>115.90459060668945</v>
      </c>
      <c r="U654">
        <f>SUM(Plan1!U654,Plan1!U655)/2</f>
        <v>45.197492599487305</v>
      </c>
      <c r="V654">
        <f>SUM(Plan1!V654,Plan1!V655)/2</f>
        <v>3.5170352458953857</v>
      </c>
      <c r="W654">
        <f>SUM(Plan1!W654,Plan1!W655)/2</f>
        <v>3.4411110877990723</v>
      </c>
      <c r="X654">
        <f>SUM(Plan1!X654,Plan1!X655)/2</f>
        <v>157.623779296875</v>
      </c>
      <c r="Y654">
        <f>SUM(Plan1!Y654,Plan1!Y655)/2</f>
        <v>27.027003288269043</v>
      </c>
      <c r="Z654">
        <f>SUM(Plan1!Z654,Plan1!Z655)/2</f>
        <v>94.629196166992188</v>
      </c>
      <c r="AA654">
        <f>SUM(Plan1!AA654,Plan1!AA655)/2</f>
        <v>45.149332046508789</v>
      </c>
      <c r="AB654">
        <f>SUM(Plan1!AB654,Plan1!AB655)/2</f>
        <v>3.2029780149459839</v>
      </c>
      <c r="AC654">
        <f>SUM(Plan1!AC654,Plan1!AC655)/2</f>
        <v>3.154435396194458</v>
      </c>
    </row>
    <row r="655" spans="1:29" x14ac:dyDescent="0.25">
      <c r="A655" s="3">
        <v>43187.250037673613</v>
      </c>
      <c r="B655">
        <f>SUM(Plan1!B655,Plan1!B656)/2</f>
        <v>395.855712890625</v>
      </c>
      <c r="C655">
        <f>SUM(Plan1!C655,Plan1!C656)/2</f>
        <v>1513.5157470703125</v>
      </c>
      <c r="D655">
        <f>SUM(Plan1!D655,Plan1!D656)/2</f>
        <v>281.97406005859375</v>
      </c>
      <c r="E655">
        <f>SUM(Plan1!E655,Plan1!E656)/2</f>
        <v>224.63890075683594</v>
      </c>
      <c r="F655">
        <f>SUM(Plan1!F655,Plan1!F656)/2</f>
        <v>625.04660034179688</v>
      </c>
      <c r="G655">
        <f>SUM(Plan1!G655,Plan1!G656)/2</f>
        <v>68.170623779296875</v>
      </c>
      <c r="H655">
        <f>SUM(Plan1!H655,Plan1!H656)/2</f>
        <v>170.02706146240234</v>
      </c>
      <c r="I655">
        <f>SUM(Plan1!I655,Plan1!I656)/2</f>
        <v>101.85326766967773</v>
      </c>
      <c r="J655">
        <f>SUM(Plan1!J655,Plan1!J656)/2</f>
        <v>575.45404052734375</v>
      </c>
      <c r="K655">
        <f>SUM(Plan1!K655,Plan1!K656)/2</f>
        <v>2.7941156625747681</v>
      </c>
      <c r="L655">
        <f>SUM(Plan1!L655,Plan1!L656)/2</f>
        <v>2.2645000219345093</v>
      </c>
      <c r="M655">
        <f>SUM(Plan1!M655,Plan1!M656)/2</f>
        <v>2.2322762012481689</v>
      </c>
      <c r="N655">
        <f>SUM(Plan1!N655,Plan1!N656)/2</f>
        <v>2.0466560125350952</v>
      </c>
      <c r="O655">
        <f>SUM(Plan1!O655,Plan1!O656)/2</f>
        <v>348.94023132324219</v>
      </c>
      <c r="P655">
        <f>SUM(Plan1!P655,Plan1!P656)/2</f>
        <v>98.038352966308594</v>
      </c>
      <c r="Q655">
        <f>SUM(Plan1!Q655,Plan1!Q656)/2</f>
        <v>299.70072937011719</v>
      </c>
      <c r="R655">
        <f>SUM(Plan1!R655,Plan1!R656)/2</f>
        <v>3.4905667304992676</v>
      </c>
      <c r="S655">
        <f>SUM(Plan1!S655,Plan1!S656)/2</f>
        <v>3.7387162446975708</v>
      </c>
      <c r="T655">
        <f>SUM(Plan1!T655,Plan1!T656)/2</f>
        <v>111.03810119628906</v>
      </c>
      <c r="U655">
        <f>SUM(Plan1!U655,Plan1!U656)/2</f>
        <v>43.866687774658203</v>
      </c>
      <c r="V655">
        <f>SUM(Plan1!V655,Plan1!V656)/2</f>
        <v>3.6225069761276245</v>
      </c>
      <c r="W655">
        <f>SUM(Plan1!W655,Plan1!W656)/2</f>
        <v>3.5449999570846558</v>
      </c>
      <c r="X655">
        <f>SUM(Plan1!X655,Plan1!X656)/2</f>
        <v>157.90605926513672</v>
      </c>
      <c r="Y655">
        <f>SUM(Plan1!Y655,Plan1!Y656)/2</f>
        <v>23.80399227142334</v>
      </c>
      <c r="Z655">
        <f>SUM(Plan1!Z655,Plan1!Z656)/2</f>
        <v>92.277523040771484</v>
      </c>
      <c r="AA655">
        <f>SUM(Plan1!AA655,Plan1!AA656)/2</f>
        <v>42.127098083496094</v>
      </c>
      <c r="AB655">
        <f>SUM(Plan1!AB655,Plan1!AB656)/2</f>
        <v>3.2131967544555664</v>
      </c>
      <c r="AC655">
        <f>SUM(Plan1!AC655,Plan1!AC656)/2</f>
        <v>3.1555385589599609</v>
      </c>
    </row>
    <row r="656" spans="1:29" x14ac:dyDescent="0.25">
      <c r="A656" s="3">
        <v>43187.291704398151</v>
      </c>
      <c r="B656">
        <f>SUM(Plan1!B656,Plan1!B657)/2</f>
        <v>229.55000305175781</v>
      </c>
      <c r="C656">
        <f>SUM(Plan1!C656,Plan1!C657)/2</f>
        <v>757.4197998046875</v>
      </c>
      <c r="D656">
        <f>SUM(Plan1!D656,Plan1!D657)/2</f>
        <v>281.70405578613281</v>
      </c>
      <c r="E656">
        <f>SUM(Plan1!E656,Plan1!E657)/2</f>
        <v>224.22163391113281</v>
      </c>
      <c r="F656">
        <f>SUM(Plan1!F656,Plan1!F657)/2</f>
        <v>644.19418334960938</v>
      </c>
      <c r="G656">
        <f>SUM(Plan1!G656,Plan1!G657)/2</f>
        <v>67.240627288818359</v>
      </c>
      <c r="H656">
        <f>SUM(Plan1!H656,Plan1!H657)/2</f>
        <v>126.42869567871094</v>
      </c>
      <c r="I656">
        <f>SUM(Plan1!I656,Plan1!I657)/2</f>
        <v>83.513801574707031</v>
      </c>
      <c r="J656">
        <f>SUM(Plan1!J656,Plan1!J657)/2</f>
        <v>573.75494384765625</v>
      </c>
      <c r="K656">
        <f>SUM(Plan1!K656,Plan1!K657)/2</f>
        <v>2.6389014720916748</v>
      </c>
      <c r="L656">
        <f>SUM(Plan1!L656,Plan1!L657)/2</f>
        <v>2.1000000238418579</v>
      </c>
      <c r="M656">
        <f>SUM(Plan1!M656,Plan1!M657)/2</f>
        <v>2.2399146556854248</v>
      </c>
      <c r="N656">
        <f>SUM(Plan1!N656,Plan1!N657)/2</f>
        <v>2.0550417900085449</v>
      </c>
      <c r="O656">
        <f>SUM(Plan1!O656,Plan1!O657)/2</f>
        <v>348.58964538574219</v>
      </c>
      <c r="P656">
        <f>SUM(Plan1!P656,Plan1!P657)/2</f>
        <v>94.154838562011719</v>
      </c>
      <c r="Q656">
        <f>SUM(Plan1!Q656,Plan1!Q657)/2</f>
        <v>291.81838989257813</v>
      </c>
      <c r="R656">
        <f>SUM(Plan1!R656,Plan1!R657)/2</f>
        <v>3.4914709329605103</v>
      </c>
      <c r="S656">
        <f>SUM(Plan1!S656,Plan1!S657)/2</f>
        <v>3.733350396156311</v>
      </c>
      <c r="T656">
        <f>SUM(Plan1!T656,Plan1!T657)/2</f>
        <v>112.16068649291992</v>
      </c>
      <c r="U656">
        <f>SUM(Plan1!U656,Plan1!U657)/2</f>
        <v>43.993782043457031</v>
      </c>
      <c r="V656">
        <f>SUM(Plan1!V656,Plan1!V657)/2</f>
        <v>3.7086786031723022</v>
      </c>
      <c r="W656">
        <f>SUM(Plan1!W656,Plan1!W657)/2</f>
        <v>3.6151288747787476</v>
      </c>
      <c r="X656">
        <f>SUM(Plan1!X656,Plan1!X657)/2</f>
        <v>158.12938690185547</v>
      </c>
      <c r="Y656">
        <f>SUM(Plan1!Y656,Plan1!Y657)/2</f>
        <v>25.52166748046875</v>
      </c>
      <c r="Z656">
        <f>SUM(Plan1!Z656,Plan1!Z657)/2</f>
        <v>93.206565856933594</v>
      </c>
      <c r="AA656">
        <f>SUM(Plan1!AA656,Plan1!AA657)/2</f>
        <v>41.027524948120117</v>
      </c>
      <c r="AB656">
        <f>SUM(Plan1!AB656,Plan1!AB657)/2</f>
        <v>3.220915675163269</v>
      </c>
      <c r="AC656">
        <f>SUM(Plan1!AC656,Plan1!AC657)/2</f>
        <v>3.1616359949111938</v>
      </c>
    </row>
    <row r="657" spans="1:29" x14ac:dyDescent="0.25">
      <c r="A657" s="3">
        <v>43187.333371122688</v>
      </c>
      <c r="B657">
        <f>SUM(Plan1!B657,Plan1!B658)/2</f>
        <v>229.24229431152344</v>
      </c>
      <c r="C657">
        <f>SUM(Plan1!C657,Plan1!C658)/2</f>
        <v>754.17938232421875</v>
      </c>
      <c r="D657">
        <f>SUM(Plan1!D657,Plan1!D658)/2</f>
        <v>284.17692565917969</v>
      </c>
      <c r="E657">
        <f>SUM(Plan1!E657,Plan1!E658)/2</f>
        <v>223.64373016357422</v>
      </c>
      <c r="F657">
        <f>SUM(Plan1!F657,Plan1!F658)/2</f>
        <v>583.61947631835938</v>
      </c>
      <c r="G657">
        <f>SUM(Plan1!G657,Plan1!G658)/2</f>
        <v>70.154998779296875</v>
      </c>
      <c r="H657">
        <f>SUM(Plan1!H657,Plan1!H658)/2</f>
        <v>113.31791687011719</v>
      </c>
      <c r="I657">
        <f>SUM(Plan1!I657,Plan1!I658)/2</f>
        <v>73.456073760986328</v>
      </c>
      <c r="J657">
        <f>SUM(Plan1!J657,Plan1!J658)/2</f>
        <v>568.98611450195313</v>
      </c>
      <c r="K657">
        <f>SUM(Plan1!K657,Plan1!K658)/2</f>
        <v>2.2496118545532227</v>
      </c>
      <c r="L657">
        <f>SUM(Plan1!L657,Plan1!L658)/2</f>
        <v>1.7850000262260437</v>
      </c>
      <c r="M657">
        <f>SUM(Plan1!M657,Plan1!M658)/2</f>
        <v>1.9940416812896729</v>
      </c>
      <c r="N657">
        <f>SUM(Plan1!N657,Plan1!N658)/2</f>
        <v>1.8022181987762451</v>
      </c>
      <c r="O657">
        <f>SUM(Plan1!O657,Plan1!O658)/2</f>
        <v>348.3900146484375</v>
      </c>
      <c r="P657">
        <f>SUM(Plan1!P657,Plan1!P658)/2</f>
        <v>101.61126708984375</v>
      </c>
      <c r="Q657">
        <f>SUM(Plan1!Q657,Plan1!Q658)/2</f>
        <v>276.82856750488281</v>
      </c>
      <c r="R657">
        <f>SUM(Plan1!R657,Plan1!R658)/2</f>
        <v>3.4872118234634399</v>
      </c>
      <c r="S657">
        <f>SUM(Plan1!S657,Plan1!S658)/2</f>
        <v>3.7255508899688721</v>
      </c>
      <c r="T657">
        <f>SUM(Plan1!T657,Plan1!T658)/2</f>
        <v>112.42423629760742</v>
      </c>
      <c r="U657">
        <f>SUM(Plan1!U657,Plan1!U658)/2</f>
        <v>43.859977722167969</v>
      </c>
      <c r="V657">
        <f>SUM(Plan1!V657,Plan1!V658)/2</f>
        <v>3.7743138074874878</v>
      </c>
      <c r="W657">
        <f>SUM(Plan1!W657,Plan1!W658)/2</f>
        <v>3.677189826965332</v>
      </c>
      <c r="X657">
        <f>SUM(Plan1!X657,Plan1!X658)/2</f>
        <v>158.44235992431641</v>
      </c>
      <c r="Y657">
        <f>SUM(Plan1!Y657,Plan1!Y658)/2</f>
        <v>27.790238380432129</v>
      </c>
      <c r="Z657">
        <f>SUM(Plan1!Z657,Plan1!Z658)/2</f>
        <v>94.099578857421875</v>
      </c>
      <c r="AA657">
        <f>SUM(Plan1!AA657,Plan1!AA658)/2</f>
        <v>41.456535339355469</v>
      </c>
      <c r="AB657">
        <f>SUM(Plan1!AB657,Plan1!AB658)/2</f>
        <v>3.2155826091766357</v>
      </c>
      <c r="AC657">
        <f>SUM(Plan1!AC657,Plan1!AC658)/2</f>
        <v>3.1498360633850098</v>
      </c>
    </row>
    <row r="658" spans="1:29" x14ac:dyDescent="0.25">
      <c r="A658" s="3">
        <v>43187.375037847225</v>
      </c>
      <c r="B658">
        <f>SUM(Plan1!B658,Plan1!B659)/2</f>
        <v>394.76187133789063</v>
      </c>
      <c r="C658">
        <f>SUM(Plan1!C658,Plan1!C659)/2</f>
        <v>1509.46240234375</v>
      </c>
      <c r="D658">
        <f>SUM(Plan1!D658,Plan1!D659)/2</f>
        <v>284.09190368652344</v>
      </c>
      <c r="E658">
        <f>SUM(Plan1!E658,Plan1!E659)/2</f>
        <v>222.53190612792969</v>
      </c>
      <c r="F658">
        <f>SUM(Plan1!F658,Plan1!F659)/2</f>
        <v>538.21075439453125</v>
      </c>
      <c r="G658">
        <f>SUM(Plan1!G658,Plan1!G659)/2</f>
        <v>72.623641967773438</v>
      </c>
      <c r="H658">
        <f>SUM(Plan1!H658,Plan1!H659)/2</f>
        <v>168.06089782714844</v>
      </c>
      <c r="I658">
        <f>SUM(Plan1!I658,Plan1!I659)/2</f>
        <v>92.895725250244141</v>
      </c>
      <c r="J658">
        <f>SUM(Plan1!J658,Plan1!J659)/2</f>
        <v>565.38934326171875</v>
      </c>
      <c r="K658">
        <f>SUM(Plan1!K658,Plan1!K659)/2</f>
        <v>2.0076464414596558</v>
      </c>
      <c r="L658">
        <f>SUM(Plan1!L658,Plan1!L659)/2</f>
        <v>1.6122807264328003</v>
      </c>
      <c r="M658">
        <f>SUM(Plan1!M658,Plan1!M659)/2</f>
        <v>1.6672582626342773</v>
      </c>
      <c r="N658">
        <f>SUM(Plan1!N658,Plan1!N659)/2</f>
        <v>1.4693712592124939</v>
      </c>
      <c r="O658">
        <f>SUM(Plan1!O658,Plan1!O659)/2</f>
        <v>348.70663452148438</v>
      </c>
      <c r="P658">
        <f>SUM(Plan1!P658,Plan1!P659)/2</f>
        <v>111.70062637329102</v>
      </c>
      <c r="Q658">
        <f>SUM(Plan1!Q658,Plan1!Q659)/2</f>
        <v>270.3721923828125</v>
      </c>
      <c r="R658">
        <f>SUM(Plan1!R658,Plan1!R659)/2</f>
        <v>3.5245082378387451</v>
      </c>
      <c r="S658">
        <f>SUM(Plan1!S658,Plan1!S659)/2</f>
        <v>3.7594720125198364</v>
      </c>
      <c r="T658">
        <f>SUM(Plan1!T658,Plan1!T659)/2</f>
        <v>109.06539535522461</v>
      </c>
      <c r="U658">
        <f>SUM(Plan1!U658,Plan1!U659)/2</f>
        <v>43.325344085693359</v>
      </c>
      <c r="V658">
        <f>SUM(Plan1!V658,Plan1!V659)/2</f>
        <v>3.8502994775772095</v>
      </c>
      <c r="W658">
        <f>SUM(Plan1!W658,Plan1!W659)/2</f>
        <v>3.7536848783493042</v>
      </c>
      <c r="X658">
        <f>SUM(Plan1!X658,Plan1!X659)/2</f>
        <v>158.76820373535156</v>
      </c>
      <c r="Y658">
        <f>SUM(Plan1!Y658,Plan1!Y659)/2</f>
        <v>27.062772750854492</v>
      </c>
      <c r="Z658">
        <f>SUM(Plan1!Z658,Plan1!Z659)/2</f>
        <v>90.864097595214844</v>
      </c>
      <c r="AA658">
        <f>SUM(Plan1!AA658,Plan1!AA659)/2</f>
        <v>42.617645263671875</v>
      </c>
      <c r="AB658">
        <f>SUM(Plan1!AB658,Plan1!AB659)/2</f>
        <v>3.2221252918243408</v>
      </c>
      <c r="AC658">
        <f>SUM(Plan1!AC658,Plan1!AC659)/2</f>
        <v>3.1458568572998047</v>
      </c>
    </row>
    <row r="659" spans="1:29" x14ac:dyDescent="0.25">
      <c r="A659" s="3">
        <v>43187.416704571762</v>
      </c>
      <c r="B659">
        <f>SUM(Plan1!B659,Plan1!B660)/2</f>
        <v>396.62161254882813</v>
      </c>
      <c r="C659">
        <f>SUM(Plan1!C659,Plan1!C660)/2</f>
        <v>1510.6192016601563</v>
      </c>
      <c r="D659">
        <f>SUM(Plan1!D659,Plan1!D660)/2</f>
        <v>287.72642517089844</v>
      </c>
      <c r="E659">
        <f>SUM(Plan1!E659,Plan1!E660)/2</f>
        <v>221.49188232421875</v>
      </c>
      <c r="F659">
        <f>SUM(Plan1!F659,Plan1!F660)/2</f>
        <v>538.31875610351563</v>
      </c>
      <c r="G659">
        <f>SUM(Plan1!G659,Plan1!G660)/2</f>
        <v>73.561016082763672</v>
      </c>
      <c r="H659">
        <f>SUM(Plan1!H659,Plan1!H660)/2</f>
        <v>195.65137481689453</v>
      </c>
      <c r="I659">
        <f>SUM(Plan1!I659,Plan1!I660)/2</f>
        <v>107.30921936035156</v>
      </c>
      <c r="J659">
        <f>SUM(Plan1!J659,Plan1!J660)/2</f>
        <v>565.0556640625</v>
      </c>
      <c r="K659">
        <f>SUM(Plan1!K659,Plan1!K660)/2</f>
        <v>2.0043132305145264</v>
      </c>
      <c r="L659">
        <f>SUM(Plan1!L659,Plan1!L660)/2</f>
        <v>1.5672807097434998</v>
      </c>
      <c r="M659">
        <f>SUM(Plan1!M659,Plan1!M660)/2</f>
        <v>1.56559157371521</v>
      </c>
      <c r="N659">
        <f>SUM(Plan1!N659,Plan1!N660)/2</f>
        <v>1.3647766709327698</v>
      </c>
      <c r="O659">
        <f>SUM(Plan1!O659,Plan1!O660)/2</f>
        <v>347.99795532226563</v>
      </c>
      <c r="P659">
        <f>SUM(Plan1!P659,Plan1!P660)/2</f>
        <v>114.0045166015625</v>
      </c>
      <c r="Q659">
        <f>SUM(Plan1!Q659,Plan1!Q660)/2</f>
        <v>277.9388427734375</v>
      </c>
      <c r="R659">
        <f>SUM(Plan1!R659,Plan1!R660)/2</f>
        <v>3.5610295534133911</v>
      </c>
      <c r="S659">
        <f>SUM(Plan1!S659,Plan1!S660)/2</f>
        <v>3.7926845550537109</v>
      </c>
      <c r="T659">
        <f>SUM(Plan1!T659,Plan1!T660)/2</f>
        <v>109.25648880004883</v>
      </c>
      <c r="U659">
        <f>SUM(Plan1!U659,Plan1!U660)/2</f>
        <v>43.543073654174805</v>
      </c>
      <c r="V659">
        <f>SUM(Plan1!V659,Plan1!V660)/2</f>
        <v>3.917019248008728</v>
      </c>
      <c r="W659">
        <f>SUM(Plan1!W659,Plan1!W660)/2</f>
        <v>3.8213809728622437</v>
      </c>
      <c r="X659">
        <f>SUM(Plan1!X659,Plan1!X660)/2</f>
        <v>159.1109619140625</v>
      </c>
      <c r="Y659">
        <f>SUM(Plan1!Y659,Plan1!Y660)/2</f>
        <v>26.524624824523926</v>
      </c>
      <c r="Z659">
        <f>SUM(Plan1!Z659,Plan1!Z660)/2</f>
        <v>88.61834716796875</v>
      </c>
      <c r="AA659">
        <f>SUM(Plan1!AA659,Plan1!AA660)/2</f>
        <v>41.649999618530273</v>
      </c>
      <c r="AB659">
        <f>SUM(Plan1!AB659,Plan1!AB660)/2</f>
        <v>3.2284752130508423</v>
      </c>
      <c r="AC659">
        <f>SUM(Plan1!AC659,Plan1!AC660)/2</f>
        <v>3.153306245803833</v>
      </c>
    </row>
    <row r="660" spans="1:29" x14ac:dyDescent="0.25">
      <c r="A660" s="3">
        <v>43187.458371296299</v>
      </c>
      <c r="B660">
        <f>SUM(Plan1!B660,Plan1!B661)/2</f>
        <v>310.72051239013672</v>
      </c>
      <c r="C660">
        <f>SUM(Plan1!C660,Plan1!C661)/2</f>
        <v>1266.336181640625</v>
      </c>
      <c r="D660">
        <f>SUM(Plan1!D660,Plan1!D661)/2</f>
        <v>297.96421813964844</v>
      </c>
      <c r="E660">
        <f>SUM(Plan1!E660,Plan1!E661)/2</f>
        <v>110.51219042576849</v>
      </c>
      <c r="F660">
        <f>SUM(Plan1!F660,Plan1!F661)/2</f>
        <v>279.45977783203125</v>
      </c>
      <c r="G660">
        <f>SUM(Plan1!G660,Plan1!G661)/2</f>
        <v>79.879871368408203</v>
      </c>
      <c r="H660">
        <f>SUM(Plan1!H660,Plan1!H661)/2</f>
        <v>197.77941131591797</v>
      </c>
      <c r="I660">
        <f>SUM(Plan1!I660,Plan1!I661)/2</f>
        <v>112.11301040649414</v>
      </c>
      <c r="J660">
        <f>SUM(Plan1!J660,Plan1!J661)/2</f>
        <v>310.56793403625488</v>
      </c>
      <c r="K660">
        <f>SUM(Plan1!K660,Plan1!K661)/2</f>
        <v>1.9902974367141724</v>
      </c>
      <c r="L660">
        <f>SUM(Plan1!L660,Plan1!L661)/2</f>
        <v>1.589285671710968</v>
      </c>
      <c r="M660">
        <f>SUM(Plan1!M660,Plan1!M661)/2</f>
        <v>1.5392682552337646</v>
      </c>
      <c r="N660">
        <f>SUM(Plan1!N660,Plan1!N661)/2</f>
        <v>1.3277848362922668</v>
      </c>
      <c r="O660">
        <f>SUM(Plan1!O660,Plan1!O661)/2</f>
        <v>173.56795654445887</v>
      </c>
      <c r="P660">
        <f>SUM(Plan1!P660,Plan1!P661)/2</f>
        <v>118.03454208374023</v>
      </c>
      <c r="Q660">
        <f>SUM(Plan1!Q660,Plan1!Q661)/2</f>
        <v>284.08395385742188</v>
      </c>
      <c r="R660">
        <f>SUM(Plan1!R660,Plan1!R661)/2</f>
        <v>3.5804538726806641</v>
      </c>
      <c r="S660">
        <f>SUM(Plan1!S660,Plan1!S661)/2</f>
        <v>3.7921364307403564</v>
      </c>
      <c r="T660">
        <f>SUM(Plan1!T660,Plan1!T661)/2</f>
        <v>111.98458480834961</v>
      </c>
      <c r="U660">
        <f>SUM(Plan1!U660,Plan1!U661)/2</f>
        <v>43.669136047363281</v>
      </c>
      <c r="V660">
        <f>SUM(Plan1!V660,Plan1!V661)/2</f>
        <v>3.9492369890213013</v>
      </c>
      <c r="W660">
        <f>SUM(Plan1!W660,Plan1!W661)/2</f>
        <v>3.8548173904418945</v>
      </c>
      <c r="X660">
        <f>SUM(Plan1!X660,Plan1!X661)/2</f>
        <v>158.91449737548828</v>
      </c>
      <c r="Y660">
        <f>SUM(Plan1!Y660,Plan1!Y661)/2</f>
        <v>27.810999870300293</v>
      </c>
      <c r="Z660">
        <f>SUM(Plan1!Z660,Plan1!Z661)/2</f>
        <v>90.529190063476563</v>
      </c>
      <c r="AA660">
        <f>SUM(Plan1!AA660,Plan1!AA661)/2</f>
        <v>40.175531387329102</v>
      </c>
      <c r="AB660">
        <f>SUM(Plan1!AB660,Plan1!AB661)/2</f>
        <v>3.2290118932723999</v>
      </c>
      <c r="AC660">
        <f>SUM(Plan1!AC660,Plan1!AC661)/2</f>
        <v>3.1562154293060303</v>
      </c>
    </row>
    <row r="661" spans="1:29" x14ac:dyDescent="0.25">
      <c r="A661" s="3">
        <v>43187.500038020837</v>
      </c>
      <c r="B661">
        <f>SUM(Plan1!B661,Plan1!B662)/2</f>
        <v>224.07742309570313</v>
      </c>
      <c r="C661">
        <f>SUM(Plan1!C661,Plan1!C662)/2</f>
        <v>940.18032836914063</v>
      </c>
      <c r="D661">
        <f>SUM(Plan1!D661,Plan1!D662)/2</f>
        <v>304.56401062011719</v>
      </c>
      <c r="E661">
        <f>SUM(E659:E660)/2</f>
        <v>166.00203637499362</v>
      </c>
      <c r="F661">
        <f>SUM(F659:F660)/2</f>
        <v>408.88926696777344</v>
      </c>
      <c r="G661">
        <f>SUM(Plan1!G661,Plan1!G662)/2</f>
        <v>85.442047119140625</v>
      </c>
      <c r="H661">
        <f>SUM(Plan1!H661,Plan1!H662)/2</f>
        <v>199.18583679199219</v>
      </c>
      <c r="I661">
        <f>SUM(Plan1!I661,Plan1!I662)/2</f>
        <v>114.56003189086914</v>
      </c>
      <c r="J661">
        <f>SUM(Plan1!J661,Plan1!J662)/2</f>
        <v>28.708333194255829</v>
      </c>
      <c r="K661">
        <f>SUM(Plan1!K661,Plan1!K662)/2</f>
        <v>2.028525710105896</v>
      </c>
      <c r="L661">
        <f>SUM(Plan1!L661,Plan1!L662)/2</f>
        <v>1.8638774752616882</v>
      </c>
      <c r="M661">
        <f>SUM(Plan1!M661,Plan1!M662)/2</f>
        <v>1.8223634958267212</v>
      </c>
      <c r="N661">
        <f>SUM(Plan1!N661,Plan1!N662)/2</f>
        <v>1.6051016449928284</v>
      </c>
      <c r="O661">
        <f>SUM(O659:O660)/2</f>
        <v>260.78295593336225</v>
      </c>
      <c r="P661">
        <f>SUM(Plan1!P661,Plan1!P662)/2</f>
        <v>123.71658706665039</v>
      </c>
      <c r="Q661">
        <f>SUM(Plan1!Q661,Plan1!Q662)/2</f>
        <v>283.71786499023438</v>
      </c>
      <c r="R661">
        <f>SUM(Plan1!R661,Plan1!R662)/2</f>
        <v>3.4491780996322632</v>
      </c>
      <c r="S661">
        <f>SUM(Plan1!S661,Plan1!S662)/2</f>
        <v>3.6131769418716431</v>
      </c>
      <c r="T661">
        <f>SUM(Plan1!T661,Plan1!T662)/2</f>
        <v>116.07722473144531</v>
      </c>
      <c r="U661">
        <f>SUM(Plan1!U661,Plan1!U662)/2</f>
        <v>44.975677490234375</v>
      </c>
      <c r="V661">
        <f>SUM(Plan1!V661,Plan1!V662)/2</f>
        <v>3.735226035118103</v>
      </c>
      <c r="W661">
        <f>SUM(Plan1!W661,Plan1!W662)/2</f>
        <v>3.6383637189865112</v>
      </c>
      <c r="X661">
        <f>SUM(Plan1!X661,Plan1!X662)/2</f>
        <v>157.47132873535156</v>
      </c>
      <c r="Y661">
        <f>SUM(Plan1!Y661,Plan1!Y662)/2</f>
        <v>30.857613563537598</v>
      </c>
      <c r="Z661">
        <f>SUM(Plan1!Z661,Plan1!Z662)/2</f>
        <v>92.839546203613281</v>
      </c>
      <c r="AA661">
        <f>SUM(Plan1!AA661,Plan1!AA662)/2</f>
        <v>41.25886344909668</v>
      </c>
      <c r="AB661">
        <f>SUM(Plan1!AB661,Plan1!AB662)/2</f>
        <v>3.2175090312957764</v>
      </c>
      <c r="AC661">
        <f>SUM(Plan1!AC661,Plan1!AC662)/2</f>
        <v>3.1439119577407837</v>
      </c>
    </row>
    <row r="662" spans="1:29" x14ac:dyDescent="0.25">
      <c r="A662" s="3">
        <v>43187.541704745374</v>
      </c>
      <c r="B662">
        <f>SUM(Plan1!B662,Plan1!B663)/2</f>
        <v>224.65827178955078</v>
      </c>
      <c r="C662">
        <f>SUM(Plan1!C662,Plan1!C663)/2</f>
        <v>857.65692138671875</v>
      </c>
      <c r="D662">
        <f>SUM(Plan1!D662,Plan1!D663)/2</f>
        <v>309.95951843261719</v>
      </c>
      <c r="E662">
        <f t="shared" ref="E662:E666" si="49">SUM(E660:E661)/2</f>
        <v>138.25711340038106</v>
      </c>
      <c r="F662">
        <f t="shared" ref="F662:F666" si="50">SUM(F660:F661)/2</f>
        <v>344.17452239990234</v>
      </c>
      <c r="G662">
        <f>SUM(Plan1!G662,Plan1!G663)/2</f>
        <v>91.734546661376953</v>
      </c>
      <c r="H662">
        <f>SUM(Plan1!H662,Plan1!H663)/2</f>
        <v>198.39693450927734</v>
      </c>
      <c r="I662">
        <f>SUM(Plan1!I662,Plan1!I663)/2</f>
        <v>113.51841735839844</v>
      </c>
      <c r="J662">
        <f>SUM(J660:J661)/2</f>
        <v>169.63813361525536</v>
      </c>
      <c r="K662">
        <f>SUM(Plan1!K662,Plan1!K663)/2</f>
        <v>2.155722975730896</v>
      </c>
      <c r="L662">
        <f>SUM(Plan1!L662,Plan1!L663)/2</f>
        <v>2.1755918264389038</v>
      </c>
      <c r="M662">
        <f>SUM(Plan1!M662,Plan1!M663)/2</f>
        <v>2.2068995237350464</v>
      </c>
      <c r="N662">
        <f>SUM(Plan1!N662,Plan1!N663)/2</f>
        <v>1.9961317777633667</v>
      </c>
      <c r="O662">
        <f t="shared" ref="O662:O665" si="51">SUM(O660:O661)/2</f>
        <v>217.17545623891056</v>
      </c>
      <c r="P662">
        <f>SUM(Plan1!P662,Plan1!P663)/2</f>
        <v>129.19225311279297</v>
      </c>
      <c r="Q662">
        <f>SUM(Plan1!Q662,Plan1!Q663)/2</f>
        <v>290.25961303710938</v>
      </c>
      <c r="R662">
        <f>SUM(Plan1!R662,Plan1!R663)/2</f>
        <v>3.164553165435791</v>
      </c>
      <c r="S662">
        <f>SUM(Plan1!S662,Plan1!S663)/2</f>
        <v>3.2998424768447876</v>
      </c>
      <c r="T662">
        <f>SUM(Plan1!T662,Plan1!T663)/2</f>
        <v>121.68137741088867</v>
      </c>
      <c r="U662">
        <f>SUM(Plan1!U662,Plan1!U663)/2</f>
        <v>47.394586563110352</v>
      </c>
      <c r="V662">
        <f>SUM(Plan1!V662,Plan1!V663)/2</f>
        <v>3.2976009845733643</v>
      </c>
      <c r="W662">
        <f>SUM(Plan1!W662,Plan1!W663)/2</f>
        <v>3.2008109092712402</v>
      </c>
      <c r="X662">
        <f>SUM(Plan1!X662,Plan1!X663)/2</f>
        <v>155.39582824707031</v>
      </c>
      <c r="Y662">
        <f>SUM(Plan1!Y662,Plan1!Y663)/2</f>
        <v>33.474470138549805</v>
      </c>
      <c r="Z662">
        <f>SUM(Plan1!Z662,Plan1!Z663)/2</f>
        <v>93.008045196533203</v>
      </c>
      <c r="AA662">
        <f>SUM(Plan1!AA662,Plan1!AA663)/2</f>
        <v>43.477777481079102</v>
      </c>
      <c r="AB662">
        <f>SUM(Plan1!AB662,Plan1!AB663)/2</f>
        <v>3.1898324489593506</v>
      </c>
      <c r="AC662">
        <f>SUM(Plan1!AC662,Plan1!AC663)/2</f>
        <v>3.1192997694015503</v>
      </c>
    </row>
    <row r="663" spans="1:29" x14ac:dyDescent="0.25">
      <c r="A663" s="3">
        <v>43187.583371469904</v>
      </c>
      <c r="B663">
        <f>SUM(Plan1!B663,Plan1!B664)/2</f>
        <v>224.71790313720703</v>
      </c>
      <c r="C663">
        <f>SUM(Plan1!C663,Plan1!C664)/2</f>
        <v>856.24945068359375</v>
      </c>
      <c r="D663">
        <f>SUM(Plan1!D663,Plan1!D664)/2</f>
        <v>313.42915344238281</v>
      </c>
      <c r="E663">
        <f t="shared" si="49"/>
        <v>152.12957488768734</v>
      </c>
      <c r="F663">
        <f t="shared" si="50"/>
        <v>376.53189468383789</v>
      </c>
      <c r="G663">
        <f>SUM(Plan1!G663,Plan1!G664)/2</f>
        <v>94.188037872314453</v>
      </c>
      <c r="H663">
        <f>SUM(Plan1!H663,Plan1!H664)/2</f>
        <v>197.82853698730469</v>
      </c>
      <c r="I663">
        <f>SUM(Plan1!I663,Plan1!I664)/2</f>
        <v>109.66724014282227</v>
      </c>
      <c r="J663">
        <f t="shared" ref="J663:J666" si="52">SUM(J661:J662)/2</f>
        <v>99.173233404755592</v>
      </c>
      <c r="K663">
        <f>SUM(Plan1!K663,Plan1!K664)/2</f>
        <v>2.3311997652053833</v>
      </c>
      <c r="L663">
        <f>SUM(Plan1!L663,Plan1!L664)/2</f>
        <v>2.3732000589370728</v>
      </c>
      <c r="M663">
        <f>SUM(Plan1!M663,Plan1!M664)/2</f>
        <v>2.4205715656280518</v>
      </c>
      <c r="N663">
        <f>SUM(Plan1!N663,Plan1!N664)/2</f>
        <v>2.2167270183563232</v>
      </c>
      <c r="O663">
        <f t="shared" si="51"/>
        <v>238.9792060861364</v>
      </c>
      <c r="P663">
        <f>SUM(Plan1!P663,Plan1!P664)/2</f>
        <v>134.16060638427734</v>
      </c>
      <c r="Q663">
        <f>SUM(Plan1!Q663,Plan1!Q664)/2</f>
        <v>294.70533752441406</v>
      </c>
      <c r="R663">
        <f>SUM(Plan1!R663,Plan1!R664)/2</f>
        <v>2.8597358465194702</v>
      </c>
      <c r="S663">
        <f>SUM(Plan1!S663,Plan1!S664)/2</f>
        <v>2.992939829826355</v>
      </c>
      <c r="T663">
        <f>SUM(Plan1!T663,Plan1!T664)/2</f>
        <v>123.90029907226563</v>
      </c>
      <c r="U663">
        <f>SUM(Plan1!U663,Plan1!U664)/2</f>
        <v>49.191587448120117</v>
      </c>
      <c r="V663">
        <f>SUM(Plan1!V663,Plan1!V664)/2</f>
        <v>2.8493175506591797</v>
      </c>
      <c r="W663">
        <f>SUM(Plan1!W663,Plan1!W664)/2</f>
        <v>2.7529242038726807</v>
      </c>
      <c r="X663">
        <f>SUM(Plan1!X663,Plan1!X664)/2</f>
        <v>153.34556579589844</v>
      </c>
      <c r="Y663">
        <f>SUM(Plan1!Y663,Plan1!Y664)/2</f>
        <v>33.567111968994141</v>
      </c>
      <c r="Z663">
        <f>SUM(Plan1!Z663,Plan1!Z664)/2</f>
        <v>90.907009124755859</v>
      </c>
      <c r="AA663">
        <f>SUM(Plan1!AA663,Plan1!AA664)/2</f>
        <v>45.293380737304688</v>
      </c>
      <c r="AB663">
        <f>SUM(Plan1!AB663,Plan1!AB664)/2</f>
        <v>3.1490896940231323</v>
      </c>
      <c r="AC663">
        <f>SUM(Plan1!AC663,Plan1!AC664)/2</f>
        <v>3.0812294483184814</v>
      </c>
    </row>
    <row r="664" spans="1:29" x14ac:dyDescent="0.25">
      <c r="A664" s="3">
        <v>43187.625038194441</v>
      </c>
      <c r="B664">
        <f>SUM(Plan1!B664,Plan1!B665)/2</f>
        <v>224.40428924560547</v>
      </c>
      <c r="C664">
        <f>SUM(Plan1!C664,Plan1!C665)/2</f>
        <v>854.84201049804688</v>
      </c>
      <c r="D664">
        <f>SUM(Plan1!D664,Plan1!D665)/2</f>
        <v>317.56474304199219</v>
      </c>
      <c r="E664">
        <f t="shared" si="49"/>
        <v>145.1933441440342</v>
      </c>
      <c r="F664">
        <f t="shared" si="50"/>
        <v>360.35320854187012</v>
      </c>
      <c r="G664">
        <f>SUM(Plan1!G664,Plan1!G665)/2</f>
        <v>94.183040618896484</v>
      </c>
      <c r="H664">
        <f>SUM(Plan1!H664,Plan1!H665)/2</f>
        <v>197.75678253173828</v>
      </c>
      <c r="I664">
        <f>SUM(Plan1!I664,Plan1!I665)/2</f>
        <v>108.31615447998047</v>
      </c>
      <c r="J664">
        <f t="shared" si="52"/>
        <v>134.40568351000547</v>
      </c>
      <c r="K664">
        <f>SUM(Plan1!K664,Plan1!K665)/2</f>
        <v>2.5405856370925903</v>
      </c>
      <c r="L664">
        <f>SUM(Plan1!L664,Plan1!L665)/2</f>
        <v>2.5835889577865601</v>
      </c>
      <c r="M664">
        <f>SUM(Plan1!M664,Plan1!M665)/2</f>
        <v>2.6302076578140259</v>
      </c>
      <c r="N664">
        <f>SUM(Plan1!N664,Plan1!N665)/2</f>
        <v>2.4321718215942383</v>
      </c>
      <c r="O664">
        <f t="shared" si="51"/>
        <v>228.07733116252348</v>
      </c>
      <c r="P664">
        <f>SUM(Plan1!P664,Plan1!P665)/2</f>
        <v>137.36071014404297</v>
      </c>
      <c r="Q664">
        <f>SUM(Plan1!Q664,Plan1!Q665)/2</f>
        <v>287.39762878417969</v>
      </c>
      <c r="R664">
        <f>SUM(Plan1!R664,Plan1!R665)/2</f>
        <v>2.5530648231506348</v>
      </c>
      <c r="S664">
        <f>SUM(Plan1!S664,Plan1!S665)/2</f>
        <v>2.6813482046127319</v>
      </c>
      <c r="T664">
        <f>SUM(Plan1!T664,Plan1!T665)/2</f>
        <v>121.23041152954102</v>
      </c>
      <c r="U664">
        <f>SUM(Plan1!U664,Plan1!U665)/2</f>
        <v>49.074966430664063</v>
      </c>
      <c r="V664">
        <f>SUM(Plan1!V664,Plan1!V665)/2</f>
        <v>2.4030939340591431</v>
      </c>
      <c r="W664">
        <f>SUM(Plan1!W664,Plan1!W665)/2</f>
        <v>2.3037207126617432</v>
      </c>
      <c r="X664">
        <f>SUM(Plan1!X664,Plan1!X665)/2</f>
        <v>151.1890869140625</v>
      </c>
      <c r="Y664">
        <f>SUM(Plan1!Y664,Plan1!Y665)/2</f>
        <v>33.647500991821289</v>
      </c>
      <c r="Z664">
        <f>SUM(Plan1!Z664,Plan1!Z665)/2</f>
        <v>89.716773986816406</v>
      </c>
      <c r="AA664">
        <f>SUM(Plan1!AA664,Plan1!AA665)/2</f>
        <v>46.473512649536133</v>
      </c>
      <c r="AB664">
        <f>SUM(Plan1!AB664,Plan1!AB665)/2</f>
        <v>3.0945463180541992</v>
      </c>
      <c r="AC664">
        <f>SUM(Plan1!AC664,Plan1!AC665)/2</f>
        <v>3.0318498611450195</v>
      </c>
    </row>
    <row r="665" spans="1:29" x14ac:dyDescent="0.25">
      <c r="A665" s="3">
        <v>43187.666704918978</v>
      </c>
      <c r="B665">
        <f>SUM(Plan1!B665,Plan1!B666)/2</f>
        <v>224.56094360351563</v>
      </c>
      <c r="C665">
        <f>SUM(Plan1!C665,Plan1!C666)/2</f>
        <v>858.919189453125</v>
      </c>
      <c r="D665">
        <f>SUM(Plan1!D665,Plan1!D666)/2</f>
        <v>319.38264465332031</v>
      </c>
      <c r="E665">
        <f t="shared" si="49"/>
        <v>148.66145951586077</v>
      </c>
      <c r="F665">
        <f t="shared" si="50"/>
        <v>368.442551612854</v>
      </c>
      <c r="G665">
        <f>SUM(Plan1!G665,Plan1!G666)/2</f>
        <v>94.720790863037109</v>
      </c>
      <c r="H665">
        <f>SUM(Plan1!H665,Plan1!H666)/2</f>
        <v>174.9544677734375</v>
      </c>
      <c r="I665">
        <f>SUM(Plan1!I665,Plan1!I666)/2</f>
        <v>101.83496856689453</v>
      </c>
      <c r="J665">
        <f t="shared" si="52"/>
        <v>116.78945845738053</v>
      </c>
      <c r="K665">
        <f>SUM(Plan1!K665,Plan1!K666)/2</f>
        <v>2.7496519088745117</v>
      </c>
      <c r="L665">
        <f>SUM(Plan1!L665,Plan1!L666)/2</f>
        <v>2.7956746816635132</v>
      </c>
      <c r="M665">
        <f>SUM(Plan1!M665,Plan1!M666)/2</f>
        <v>2.8365737199783325</v>
      </c>
      <c r="N665">
        <f>SUM(Plan1!N665,Plan1!N666)/2</f>
        <v>2.6447709798812866</v>
      </c>
      <c r="O665">
        <f t="shared" si="51"/>
        <v>233.52826862432994</v>
      </c>
      <c r="P665">
        <f>SUM(Plan1!P665,Plan1!P666)/2</f>
        <v>138.736572265625</v>
      </c>
      <c r="Q665">
        <f>SUM(Plan1!Q665,Plan1!Q666)/2</f>
        <v>296.6531982421875</v>
      </c>
      <c r="R665">
        <f>SUM(Plan1!R665,Plan1!R666)/2</f>
        <v>2.2413705587387085</v>
      </c>
      <c r="S665">
        <f>SUM(Plan1!S665,Plan1!S666)/2</f>
        <v>2.3692934513092041</v>
      </c>
      <c r="T665">
        <f>SUM(Plan1!T665,Plan1!T666)/2</f>
        <v>120.55747222900391</v>
      </c>
      <c r="U665">
        <f>SUM(Plan1!U665,Plan1!U666)/2</f>
        <v>48.828275680541992</v>
      </c>
      <c r="V665">
        <f>SUM(Plan1!V665,Plan1!V666)/2</f>
        <v>1.9614086747169495</v>
      </c>
      <c r="W665">
        <f>SUM(Plan1!W665,Plan1!W666)/2</f>
        <v>1.8571116328239441</v>
      </c>
      <c r="X665">
        <f>SUM(Plan1!X665,Plan1!X666)/2</f>
        <v>147.48833465576172</v>
      </c>
      <c r="Y665">
        <f>SUM(Plan1!Y665,Plan1!Y666)/2</f>
        <v>34.684391021728516</v>
      </c>
      <c r="Z665">
        <f>SUM(Plan1!Z665,Plan1!Z666)/2</f>
        <v>90.394172668457031</v>
      </c>
      <c r="AA665">
        <f>SUM(Plan1!AA665,Plan1!AA666)/2</f>
        <v>47.23419189453125</v>
      </c>
      <c r="AB665">
        <f>SUM(Plan1!AB665,Plan1!AB666)/2</f>
        <v>3.0378046035766602</v>
      </c>
      <c r="AC665">
        <f>SUM(Plan1!AC665,Plan1!AC666)/2</f>
        <v>2.9742296934127808</v>
      </c>
    </row>
    <row r="666" spans="1:29" x14ac:dyDescent="0.25">
      <c r="A666" s="3">
        <v>43187.708371643515</v>
      </c>
      <c r="B666">
        <f>SUM(Plan1!B666,Plan1!B667)/2</f>
        <v>224.56753540039063</v>
      </c>
      <c r="C666">
        <f>SUM(Plan1!C666,Plan1!C667)/2</f>
        <v>865.96395874023438</v>
      </c>
      <c r="D666">
        <f>SUM(Plan1!D666,Plan1!D667)/2</f>
        <v>305.15234375</v>
      </c>
      <c r="E666">
        <f t="shared" si="49"/>
        <v>146.92740182994748</v>
      </c>
      <c r="F666">
        <f t="shared" si="50"/>
        <v>364.39788007736206</v>
      </c>
      <c r="G666">
        <f>SUM(Plan1!G666,Plan1!G667)/2</f>
        <v>86.8746337890625</v>
      </c>
      <c r="H666">
        <f>SUM(Plan1!H666,Plan1!H667)/2</f>
        <v>149.01130676269531</v>
      </c>
      <c r="I666">
        <f>SUM(Plan1!I666,Plan1!I667)/2</f>
        <v>89.933418273925781</v>
      </c>
      <c r="J666">
        <f t="shared" si="52"/>
        <v>125.597570983693</v>
      </c>
      <c r="K666">
        <f>SUM(Plan1!K666,Plan1!K667)/2</f>
        <v>2.9481794834136963</v>
      </c>
      <c r="L666">
        <f>SUM(Plan1!L666,Plan1!L667)/2</f>
        <v>3.0014133453369141</v>
      </c>
      <c r="M666">
        <f>SUM(Plan1!M666,Plan1!M667)/2</f>
        <v>3.0446990728378296</v>
      </c>
      <c r="N666">
        <f>SUM(Plan1!N666,Plan1!N667)/2</f>
        <v>2.8573973178863525</v>
      </c>
      <c r="O666">
        <f>SUM(Plan1!O666,Plan1!O667)/2</f>
        <v>175.81041870266199</v>
      </c>
      <c r="P666">
        <f>SUM(Plan1!P666,Plan1!P667)/2</f>
        <v>137.98412322998047</v>
      </c>
      <c r="Q666">
        <f>SUM(Plan1!Q666,Plan1!Q667)/2</f>
        <v>302.55390930175781</v>
      </c>
      <c r="R666">
        <f>SUM(Plan1!R666,Plan1!R667)/2</f>
        <v>1.8970416188240051</v>
      </c>
      <c r="S666">
        <f>SUM(Plan1!S666,Plan1!S667)/2</f>
        <v>2.0422471165657043</v>
      </c>
      <c r="T666">
        <f>SUM(Plan1!T666,Plan1!T667)/2</f>
        <v>117.16289138793945</v>
      </c>
      <c r="U666">
        <f>SUM(Plan1!U666,Plan1!U667)/2</f>
        <v>47.985294342041016</v>
      </c>
      <c r="V666">
        <f>SUM(Plan1!V666,Plan1!V667)/2</f>
        <v>1.619882345199585</v>
      </c>
      <c r="W666">
        <f>SUM(Plan1!W666,Plan1!W667)/2</f>
        <v>1.5169362425804138</v>
      </c>
      <c r="X666">
        <f>SUM(Plan1!X666,Plan1!X667)/2</f>
        <v>88.829809188842773</v>
      </c>
      <c r="Y666">
        <f>SUM(Plan1!Y666,Plan1!Y667)/2</f>
        <v>33.524391174316406</v>
      </c>
      <c r="Z666">
        <f>SUM(Plan1!Z666,Plan1!Z667)/2</f>
        <v>89.657085418701172</v>
      </c>
      <c r="AA666">
        <f>SUM(Plan1!AA666,Plan1!AA667)/2</f>
        <v>47.140497207641602</v>
      </c>
      <c r="AB666">
        <f>SUM(Plan1!AB666,Plan1!AB667)/2</f>
        <v>2.8087784051895142</v>
      </c>
      <c r="AC666">
        <f>SUM(Plan1!AC666,Plan1!AC667)/2</f>
        <v>2.7519140243530273</v>
      </c>
    </row>
    <row r="667" spans="1:29" x14ac:dyDescent="0.25">
      <c r="A667" s="3">
        <v>43187.750038368053</v>
      </c>
      <c r="B667">
        <f>SUM(Plan1!B667,Plan1!B668)/2</f>
        <v>309.92634582519531</v>
      </c>
      <c r="C667">
        <f>SUM(Plan1!C667,Plan1!C668)/2</f>
        <v>1188.1784973144531</v>
      </c>
      <c r="D667">
        <f>SUM(Plan1!D667,Plan1!D668)/2</f>
        <v>288.23878479003906</v>
      </c>
      <c r="E667">
        <f>SUM(Plan1!E667,Plan1!E668)/2</f>
        <v>115.25733184814453</v>
      </c>
      <c r="F667">
        <f>SUM(Plan1!F667,Plan1!F668)/2</f>
        <v>261.15209341049194</v>
      </c>
      <c r="G667">
        <f>SUM(Plan1!G667,Plan1!G668)/2</f>
        <v>77.968845367431641</v>
      </c>
      <c r="H667">
        <f>SUM(Plan1!H667,Plan1!H668)/2</f>
        <v>144.16556549072266</v>
      </c>
      <c r="I667">
        <f>SUM(Plan1!I667,Plan1!I668)/2</f>
        <v>85.265422821044922</v>
      </c>
      <c r="J667">
        <f>SUM(Plan1!J667,Plan1!J668)/2</f>
        <v>292.4911682009697</v>
      </c>
      <c r="K667">
        <f>SUM(Plan1!K667,Plan1!K668)/2</f>
        <v>3.1159296035766602</v>
      </c>
      <c r="L667">
        <f>SUM(Plan1!L667,Plan1!L668)/2</f>
        <v>3.0191276073455811</v>
      </c>
      <c r="M667">
        <f>SUM(Plan1!M667,Plan1!M668)/2</f>
        <v>3.0539407730102539</v>
      </c>
      <c r="N667">
        <f>SUM(Plan1!N667,Plan1!N668)/2</f>
        <v>2.8724381923675537</v>
      </c>
      <c r="O667">
        <f>SUM(Plan1!O667,Plan1!O668)/2</f>
        <v>349.51042175292969</v>
      </c>
      <c r="P667">
        <f>SUM(Plan1!P667,Plan1!P668)/2</f>
        <v>132.23040771484375</v>
      </c>
      <c r="Q667">
        <f>SUM(Plan1!Q667,Plan1!Q668)/2</f>
        <v>291.87538146972656</v>
      </c>
      <c r="R667">
        <f>SUM(Plan1!R667,Plan1!R668)/2</f>
        <v>1.640250027179718</v>
      </c>
      <c r="S667">
        <f>SUM(Plan1!S667,Plan1!S668)/2</f>
        <v>1.8288108706474304</v>
      </c>
      <c r="T667">
        <f>SUM(Plan1!T667,Plan1!T668)/2</f>
        <v>112.31111526489258</v>
      </c>
      <c r="U667">
        <f>SUM(Plan1!U667,Plan1!U668)/2</f>
        <v>45.659328460693359</v>
      </c>
      <c r="V667">
        <f>SUM(Plan1!V667,Plan1!V668)/2</f>
        <v>1.6133077144622803</v>
      </c>
      <c r="W667">
        <f>SUM(Plan1!W667,Plan1!W668)/2</f>
        <v>1.5173245668411255</v>
      </c>
      <c r="X667">
        <f>SUM(Plan1!X667,Plan1!X668)/2</f>
        <v>40.771520614624023</v>
      </c>
      <c r="Y667">
        <f>SUM(Plan1!Y667,Plan1!Y668)/2</f>
        <v>31.33918571472168</v>
      </c>
      <c r="Z667">
        <f>SUM(Plan1!Z667,Plan1!Z668)/2</f>
        <v>85.838218688964844</v>
      </c>
      <c r="AA667">
        <f>SUM(Plan1!AA667,Plan1!AA668)/2</f>
        <v>45.115663528442383</v>
      </c>
      <c r="AB667">
        <f>SUM(Plan1!AB667,Plan1!AB668)/2</f>
        <v>2.4415762424468994</v>
      </c>
      <c r="AC667">
        <f>SUM(Plan1!AC667,Plan1!AC668)/2</f>
        <v>2.3904078006744385</v>
      </c>
    </row>
    <row r="668" spans="1:29" x14ac:dyDescent="0.25">
      <c r="A668" s="3">
        <v>43187.79170509259</v>
      </c>
      <c r="B668">
        <f>SUM(Plan1!B668,Plan1!B669)/2</f>
        <v>395.49066162109375</v>
      </c>
      <c r="C668">
        <f>SUM(Plan1!C668,Plan1!C669)/2</f>
        <v>1510.3840942382813</v>
      </c>
      <c r="D668">
        <f>SUM(Plan1!D668,Plan1!D669)/2</f>
        <v>282.60536193847656</v>
      </c>
      <c r="E668">
        <f>SUM(Plan1!E668,Plan1!E669)/2</f>
        <v>230.18525695800781</v>
      </c>
      <c r="F668">
        <f>SUM(Plan1!F668,Plan1!F669)/2</f>
        <v>510.64311218261719</v>
      </c>
      <c r="G668">
        <f>SUM(Plan1!G668,Plan1!G669)/2</f>
        <v>76.411666870117188</v>
      </c>
      <c r="H668">
        <f>SUM(Plan1!H668,Plan1!H669)/2</f>
        <v>160.47008514404297</v>
      </c>
      <c r="I668">
        <f>SUM(Plan1!I668,Plan1!I669)/2</f>
        <v>93.235675811767578</v>
      </c>
      <c r="J668">
        <f>SUM(Plan1!J668,Plan1!J669)/2</f>
        <v>582.99819946289063</v>
      </c>
      <c r="K668">
        <f>SUM(Plan1!K668,Plan1!K669)/2</f>
        <v>3.2358698844909668</v>
      </c>
      <c r="L668">
        <f>SUM(Plan1!L668,Plan1!L669)/2</f>
        <v>2.9182500839233398</v>
      </c>
      <c r="M668">
        <f>SUM(Plan1!M668,Plan1!M669)/2</f>
        <v>2.9156728982925415</v>
      </c>
      <c r="N668">
        <f>SUM(Plan1!N668,Plan1!N669)/2</f>
        <v>2.7380160093307495</v>
      </c>
      <c r="O668">
        <f>SUM(Plan1!O668,Plan1!O669)/2</f>
        <v>347.21290588378906</v>
      </c>
      <c r="P668">
        <f>SUM(Plan1!P668,Plan1!P669)/2</f>
        <v>128.62268829345703</v>
      </c>
      <c r="Q668">
        <f>SUM(Plan1!Q668,Plan1!Q669)/2</f>
        <v>286.87005615234375</v>
      </c>
      <c r="R668">
        <f>SUM(Plan1!R668,Plan1!R669)/2</f>
        <v>1.5792500376701355</v>
      </c>
      <c r="S668">
        <f>SUM(Plan1!S668,Plan1!S669)/2</f>
        <v>1.800457239151001</v>
      </c>
      <c r="T668">
        <f>SUM(Plan1!T668,Plan1!T669)/2</f>
        <v>111.11550140380859</v>
      </c>
      <c r="U668">
        <f>SUM(Plan1!U668,Plan1!U669)/2</f>
        <v>43.872104644775391</v>
      </c>
      <c r="V668">
        <f>SUM(Plan1!V668,Plan1!V669)/2</f>
        <v>1.8333228826522827</v>
      </c>
      <c r="W668">
        <f>SUM(Plan1!W668,Plan1!W669)/2</f>
        <v>1.7394737005233765</v>
      </c>
      <c r="X668">
        <f>SUM(Plan1!X668,Plan1!X669)/2</f>
        <v>54.353103637695313</v>
      </c>
      <c r="Y668">
        <f>SUM(Plan1!Y668,Plan1!Y669)/2</f>
        <v>30.707682609558105</v>
      </c>
      <c r="Z668">
        <f>SUM(Plan1!Z668,Plan1!Z669)/2</f>
        <v>81.712394714355469</v>
      </c>
      <c r="AA668">
        <f>SUM(Plan1!AA668,Plan1!AA669)/2</f>
        <v>42.449298858642578</v>
      </c>
      <c r="AB668">
        <f>SUM(Plan1!AB668,Plan1!AB669)/2</f>
        <v>2.1298856139183044</v>
      </c>
      <c r="AC668">
        <f>SUM(Plan1!AC668,Plan1!AC669)/2</f>
        <v>2.0703079700469971</v>
      </c>
    </row>
    <row r="669" spans="1:29" x14ac:dyDescent="0.25">
      <c r="A669" s="3">
        <v>43187.833371817127</v>
      </c>
      <c r="B669">
        <f>SUM(Plan1!B669,Plan1!B670)/2</f>
        <v>396.4486083984375</v>
      </c>
      <c r="C669">
        <f>SUM(Plan1!C669,Plan1!C670)/2</f>
        <v>1511.765380859375</v>
      </c>
      <c r="D669">
        <f>SUM(Plan1!D669,Plan1!D670)/2</f>
        <v>280.01179504394531</v>
      </c>
      <c r="E669">
        <f>SUM(Plan1!E669,Plan1!E670)/2</f>
        <v>229.792236328125</v>
      </c>
      <c r="F669">
        <f>SUM(Plan1!F669,Plan1!F670)/2</f>
        <v>511.72096252441406</v>
      </c>
      <c r="G669">
        <f>SUM(Plan1!G669,Plan1!G670)/2</f>
        <v>73.185047149658203</v>
      </c>
      <c r="H669">
        <f>SUM(Plan1!H669,Plan1!H670)/2</f>
        <v>181.83228302001953</v>
      </c>
      <c r="I669">
        <f>SUM(Plan1!I669,Plan1!I670)/2</f>
        <v>106.03619003295898</v>
      </c>
      <c r="J669">
        <f>SUM(Plan1!J669,Plan1!J670)/2</f>
        <v>581.74105834960938</v>
      </c>
      <c r="K669">
        <f>SUM(Plan1!K669,Plan1!K670)/2</f>
        <v>3.2723947763442993</v>
      </c>
      <c r="L669">
        <f>SUM(Plan1!L669,Plan1!L670)/2</f>
        <v>2.8596113920211792</v>
      </c>
      <c r="M669">
        <f>SUM(Plan1!M669,Plan1!M670)/2</f>
        <v>2.8337619304656982</v>
      </c>
      <c r="N669">
        <f>SUM(Plan1!N669,Plan1!N670)/2</f>
        <v>2.6560723781585693</v>
      </c>
      <c r="O669">
        <f>SUM(Plan1!O669,Plan1!O670)/2</f>
        <v>346.55146789550781</v>
      </c>
      <c r="P669">
        <f>SUM(Plan1!P669,Plan1!P670)/2</f>
        <v>124.54072952270508</v>
      </c>
      <c r="Q669">
        <f>SUM(Plan1!Q669,Plan1!Q670)/2</f>
        <v>275.80766296386719</v>
      </c>
      <c r="R669">
        <f>SUM(Plan1!R669,Plan1!R670)/2</f>
        <v>1.6129081845283508</v>
      </c>
      <c r="S669">
        <f>SUM(Plan1!S669,Plan1!S670)/2</f>
        <v>1.8344022035598755</v>
      </c>
      <c r="T669">
        <f>SUM(Plan1!T669,Plan1!T670)/2</f>
        <v>108.21388626098633</v>
      </c>
      <c r="U669">
        <f>SUM(Plan1!U669,Plan1!U670)/2</f>
        <v>44.439111709594727</v>
      </c>
      <c r="V669">
        <f>SUM(Plan1!V669,Plan1!V670)/2</f>
        <v>2.0016077160835266</v>
      </c>
      <c r="W669">
        <f>SUM(Plan1!W669,Plan1!W670)/2</f>
        <v>1.9066666960716248</v>
      </c>
      <c r="X669">
        <f>SUM(Plan1!X669,Plan1!X670)/2</f>
        <v>104.97179412841797</v>
      </c>
      <c r="Y669">
        <f>SUM(Plan1!Y669,Plan1!Y670)/2</f>
        <v>29.618497848510742</v>
      </c>
      <c r="Z669">
        <f>SUM(Plan1!Z669,Plan1!Z670)/2</f>
        <v>79.099159240722656</v>
      </c>
      <c r="AA669">
        <f>SUM(Plan1!AA669,Plan1!AA670)/2</f>
        <v>40.181789398193359</v>
      </c>
      <c r="AB669">
        <f>SUM(Plan1!AB669,Plan1!AB670)/2</f>
        <v>1.9590091705322266</v>
      </c>
      <c r="AC669">
        <f>SUM(Plan1!AC669,Plan1!AC670)/2</f>
        <v>1.8944444060325623</v>
      </c>
    </row>
    <row r="670" spans="1:29" x14ac:dyDescent="0.25">
      <c r="A670" s="3">
        <v>43187.875038541664</v>
      </c>
      <c r="B670">
        <f>SUM(Plan1!B670,Plan1!B671)/2</f>
        <v>396.18070983886719</v>
      </c>
      <c r="C670">
        <f>SUM(Plan1!C670,Plan1!C671)/2</f>
        <v>1510.01806640625</v>
      </c>
      <c r="D670">
        <f>SUM(Plan1!D670,Plan1!D671)/2</f>
        <v>275.7275390625</v>
      </c>
      <c r="E670">
        <f>SUM(Plan1!E670,Plan1!E671)/2</f>
        <v>229.36315155029297</v>
      </c>
      <c r="F670">
        <f>SUM(Plan1!F670,Plan1!F671)/2</f>
        <v>543.17245483398438</v>
      </c>
      <c r="G670">
        <f>SUM(Plan1!G670,Plan1!G671)/2</f>
        <v>65.321714401245117</v>
      </c>
      <c r="H670">
        <f>SUM(Plan1!H670,Plan1!H671)/2</f>
        <v>185.45167541503906</v>
      </c>
      <c r="I670">
        <f>SUM(Plan1!I670,Plan1!I671)/2</f>
        <v>110.02279281616211</v>
      </c>
      <c r="J670">
        <f>SUM(Plan1!J670,Plan1!J671)/2</f>
        <v>580.75399780273438</v>
      </c>
      <c r="K670">
        <f>SUM(Plan1!K670,Plan1!K671)/2</f>
        <v>3.2497830390930176</v>
      </c>
      <c r="L670">
        <f>SUM(Plan1!L670,Plan1!L671)/2</f>
        <v>2.8057422637939453</v>
      </c>
      <c r="M670">
        <f>SUM(Plan1!M670,Plan1!M671)/2</f>
        <v>2.770377516746521</v>
      </c>
      <c r="N670">
        <f>SUM(Plan1!N670,Plan1!N671)/2</f>
        <v>2.5942058563232422</v>
      </c>
      <c r="O670">
        <f>SUM(Plan1!O670,Plan1!O671)/2</f>
        <v>347.24374389648438</v>
      </c>
      <c r="P670">
        <f>SUM(Plan1!P670,Plan1!P671)/2</f>
        <v>115.95310974121094</v>
      </c>
      <c r="Q670">
        <f>SUM(Plan1!Q670,Plan1!Q671)/2</f>
        <v>257.76100158691406</v>
      </c>
      <c r="R670">
        <f>SUM(Plan1!R670,Plan1!R671)/2</f>
        <v>1.667656421661377</v>
      </c>
      <c r="S670">
        <f>SUM(Plan1!S670,Plan1!S671)/2</f>
        <v>1.8777995705604553</v>
      </c>
      <c r="T670">
        <f>SUM(Plan1!T670,Plan1!T671)/2</f>
        <v>101.3583869934082</v>
      </c>
      <c r="U670">
        <f>SUM(Plan1!U670,Plan1!U671)/2</f>
        <v>42.842607498168945</v>
      </c>
      <c r="V670">
        <f>SUM(Plan1!V670,Plan1!V671)/2</f>
        <v>2.1105151176452637</v>
      </c>
      <c r="W670">
        <f>SUM(Plan1!W670,Plan1!W671)/2</f>
        <v>2.0139779448509216</v>
      </c>
      <c r="X670">
        <f>SUM(Plan1!X670,Plan1!X671)/2</f>
        <v>150.30727386474609</v>
      </c>
      <c r="Y670">
        <f>SUM(Plan1!Y670,Plan1!Y671)/2</f>
        <v>26.066038131713867</v>
      </c>
      <c r="Z670">
        <f>SUM(Plan1!Z670,Plan1!Z671)/2</f>
        <v>76.425460815429688</v>
      </c>
      <c r="AA670">
        <f>SUM(Plan1!AA670,Plan1!AA671)/2</f>
        <v>36.683025360107422</v>
      </c>
      <c r="AB670">
        <f>SUM(Plan1!AB670,Plan1!AB671)/2</f>
        <v>1.9522457718849182</v>
      </c>
      <c r="AC670">
        <f>SUM(Plan1!AC670,Plan1!AC671)/2</f>
        <v>1.8893104195594788</v>
      </c>
    </row>
    <row r="671" spans="1:29" x14ac:dyDescent="0.25">
      <c r="A671" s="3">
        <v>43187.916705266201</v>
      </c>
      <c r="B671">
        <f>SUM(Plan1!B671,Plan1!B672)/2</f>
        <v>395.36775207519531</v>
      </c>
      <c r="C671">
        <f>SUM(Plan1!C671,Plan1!C672)/2</f>
        <v>1508.8773803710938</v>
      </c>
      <c r="D671">
        <f>SUM(Plan1!D671,Plan1!D672)/2</f>
        <v>267.25830078125</v>
      </c>
      <c r="E671">
        <f>SUM(Plan1!E671,Plan1!E672)/2</f>
        <v>228.62453460693359</v>
      </c>
      <c r="F671">
        <f>SUM(Plan1!F671,Plan1!F672)/2</f>
        <v>575.51840209960938</v>
      </c>
      <c r="G671">
        <f>SUM(Plan1!G671,Plan1!G672)/2</f>
        <v>59.029762268066406</v>
      </c>
      <c r="H671">
        <f>SUM(Plan1!H671,Plan1!H672)/2</f>
        <v>183.11144256591797</v>
      </c>
      <c r="I671">
        <f>SUM(Plan1!I671,Plan1!I672)/2</f>
        <v>106.33798599243164</v>
      </c>
      <c r="J671">
        <f>SUM(Plan1!J671,Plan1!J672)/2</f>
        <v>580.54220581054688</v>
      </c>
      <c r="K671">
        <f>SUM(Plan1!K671,Plan1!K672)/2</f>
        <v>3.2268482446670532</v>
      </c>
      <c r="L671">
        <f>SUM(Plan1!L671,Plan1!L672)/2</f>
        <v>2.7653809785842896</v>
      </c>
      <c r="M671">
        <f>SUM(Plan1!M671,Plan1!M672)/2</f>
        <v>2.7325221300125122</v>
      </c>
      <c r="N671">
        <f>SUM(Plan1!N671,Plan1!N672)/2</f>
        <v>2.5539920330047607</v>
      </c>
      <c r="O671">
        <f>SUM(Plan1!O671,Plan1!O672)/2</f>
        <v>348.19454956054688</v>
      </c>
      <c r="P671">
        <f>SUM(Plan1!P671,Plan1!P672)/2</f>
        <v>105.59896850585938</v>
      </c>
      <c r="Q671">
        <f>SUM(Plan1!Q671,Plan1!Q672)/2</f>
        <v>242.35842132568359</v>
      </c>
      <c r="R671">
        <f>SUM(Plan1!R671,Plan1!R672)/2</f>
        <v>1.7410158514976501</v>
      </c>
      <c r="S671">
        <f>SUM(Plan1!S671,Plan1!S672)/2</f>
        <v>1.9417130351066589</v>
      </c>
      <c r="T671">
        <f>SUM(Plan1!T671,Plan1!T672)/2</f>
        <v>92.681873321533203</v>
      </c>
      <c r="U671">
        <f>SUM(Plan1!U671,Plan1!U672)/2</f>
        <v>38.543186187744141</v>
      </c>
      <c r="V671">
        <f>SUM(Plan1!V671,Plan1!V672)/2</f>
        <v>2.2107394933700562</v>
      </c>
      <c r="W671">
        <f>SUM(Plan1!W671,Plan1!W672)/2</f>
        <v>2.1107487678527832</v>
      </c>
      <c r="X671">
        <f>SUM(Plan1!X671,Plan1!X672)/2</f>
        <v>150.89260864257813</v>
      </c>
      <c r="Y671">
        <f>SUM(Plan1!Y671,Plan1!Y672)/2</f>
        <v>21.488487243652344</v>
      </c>
      <c r="Z671">
        <f>SUM(Plan1!Z671,Plan1!Z672)/2</f>
        <v>73.155590057373047</v>
      </c>
      <c r="AA671">
        <f>SUM(Plan1!AA671,Plan1!AA672)/2</f>
        <v>32.572941780090332</v>
      </c>
      <c r="AB671">
        <f>SUM(Plan1!AB671,Plan1!AB672)/2</f>
        <v>2.0096921920776367</v>
      </c>
      <c r="AC671">
        <f>SUM(Plan1!AC671,Plan1!AC672)/2</f>
        <v>1.9466913938522339</v>
      </c>
    </row>
    <row r="672" spans="1:29" x14ac:dyDescent="0.25">
      <c r="A672" s="3">
        <v>43187.958371990739</v>
      </c>
      <c r="B672">
        <f>SUM(Plan1!B672,Plan1!B673)/2</f>
        <v>395.46101379394531</v>
      </c>
      <c r="C672">
        <f>SUM(Plan1!C672,Plan1!C673)/2</f>
        <v>1509.8444213867188</v>
      </c>
      <c r="D672">
        <f>SUM(Plan1!D672,Plan1!D673)/2</f>
        <v>256.28832244873047</v>
      </c>
      <c r="E672">
        <f>SUM(Plan1!E672,Plan1!E673)/2</f>
        <v>228.22490692138672</v>
      </c>
      <c r="F672">
        <f>SUM(Plan1!F672,Plan1!F673)/2</f>
        <v>577.47442626953125</v>
      </c>
      <c r="G672">
        <f>SUM(Plan1!G672,Plan1!G673)/2</f>
        <v>52.396429061889648</v>
      </c>
      <c r="H672">
        <f>SUM(Plan1!H672,Plan1!H673)/2</f>
        <v>181.04598999023438</v>
      </c>
      <c r="I672">
        <f>SUM(Plan1!I672,Plan1!I673)/2</f>
        <v>104.76232147216797</v>
      </c>
      <c r="J672">
        <f>SUM(Plan1!J672,Plan1!J673)/2</f>
        <v>579.86865234375</v>
      </c>
      <c r="K672">
        <f>SUM(Plan1!K672,Plan1!K673)/2</f>
        <v>3.1980478763580322</v>
      </c>
      <c r="L672">
        <f>SUM(Plan1!L672,Plan1!L673)/2</f>
        <v>2.7330000400543213</v>
      </c>
      <c r="M672">
        <f>SUM(Plan1!M672,Plan1!M673)/2</f>
        <v>2.6974188089370728</v>
      </c>
      <c r="N672">
        <f>SUM(Plan1!N672,Plan1!N673)/2</f>
        <v>2.5202399492263794</v>
      </c>
      <c r="O672">
        <f>SUM(Plan1!O672,Plan1!O673)/2</f>
        <v>347.43130493164063</v>
      </c>
      <c r="P672">
        <f>SUM(Plan1!P672,Plan1!P673)/2</f>
        <v>96.632839202880859</v>
      </c>
      <c r="Q672">
        <f>SUM(Plan1!Q672,Plan1!Q673)/2</f>
        <v>223.55025482177734</v>
      </c>
      <c r="R672">
        <f>SUM(Plan1!R672,Plan1!R673)/2</f>
        <v>1.8301961421966553</v>
      </c>
      <c r="S672">
        <f>SUM(Plan1!S672,Plan1!S673)/2</f>
        <v>2.0301905870437622</v>
      </c>
      <c r="T672">
        <f>SUM(Plan1!T672,Plan1!T673)/2</f>
        <v>84.268806457519531</v>
      </c>
      <c r="U672">
        <f>SUM(Plan1!U672,Plan1!U673)/2</f>
        <v>34.687473297119141</v>
      </c>
      <c r="V672">
        <f>SUM(Plan1!V672,Plan1!V673)/2</f>
        <v>2.3322347402572632</v>
      </c>
      <c r="W672">
        <f>SUM(Plan1!W672,Plan1!W673)/2</f>
        <v>2.2316471338272095</v>
      </c>
      <c r="X672">
        <f>SUM(Plan1!X672,Plan1!X673)/2</f>
        <v>151.49018096923828</v>
      </c>
      <c r="Y672">
        <f>SUM(Plan1!Y672,Plan1!Y673)/2</f>
        <v>17.048301696777344</v>
      </c>
      <c r="Z672">
        <f>SUM(Plan1!Z672,Plan1!Z673)/2</f>
        <v>70.081531524658203</v>
      </c>
      <c r="AA672">
        <f>SUM(Plan1!AA672,Plan1!AA673)/2</f>
        <v>30.321830749511719</v>
      </c>
      <c r="AB672">
        <f>SUM(Plan1!AB672,Plan1!AB673)/2</f>
        <v>2.1032257080078125</v>
      </c>
      <c r="AC672">
        <f>SUM(Plan1!AC672,Plan1!AC673)/2</f>
        <v>2.0387967824935913</v>
      </c>
    </row>
    <row r="673" spans="1:29" x14ac:dyDescent="0.25">
      <c r="A673" s="3">
        <v>43188.000038715276</v>
      </c>
      <c r="B673">
        <f>SUM(Plan1!B673,Plan1!B674)/2</f>
        <v>395.4039306640625</v>
      </c>
      <c r="C673">
        <f>SUM(Plan1!C673,Plan1!C674)/2</f>
        <v>1511.7081298828125</v>
      </c>
      <c r="D673">
        <f>SUM(Plan1!D673,Plan1!D674)/2</f>
        <v>244.21327209472656</v>
      </c>
      <c r="E673">
        <f>SUM(Plan1!E673,Plan1!E674)/2</f>
        <v>228.65754699707031</v>
      </c>
      <c r="F673">
        <f>SUM(Plan1!F673,Plan1!F674)/2</f>
        <v>578.51968383789063</v>
      </c>
      <c r="G673">
        <f>SUM(Plan1!G673,Plan1!G674)/2</f>
        <v>42.666999816894531</v>
      </c>
      <c r="H673">
        <f>SUM(Plan1!H673,Plan1!H674)/2</f>
        <v>163.12678527832031</v>
      </c>
      <c r="I673">
        <f>SUM(Plan1!I673,Plan1!I674)/2</f>
        <v>95.842647552490234</v>
      </c>
      <c r="J673">
        <f>SUM(Plan1!J673,Plan1!J674)/2</f>
        <v>579.74417114257813</v>
      </c>
      <c r="K673">
        <f>SUM(Plan1!K673,Plan1!K674)/2</f>
        <v>3.2074646949768066</v>
      </c>
      <c r="L673">
        <f>SUM(Plan1!L673,Plan1!L674)/2</f>
        <v>2.7589999437332153</v>
      </c>
      <c r="M673">
        <f>SUM(Plan1!M673,Plan1!M674)/2</f>
        <v>2.703698992729187</v>
      </c>
      <c r="N673">
        <f>SUM(Plan1!N673,Plan1!N674)/2</f>
        <v>2.5273287296295166</v>
      </c>
      <c r="O673">
        <f>SUM(Plan1!O673,Plan1!O674)/2</f>
        <v>346.39193725585938</v>
      </c>
      <c r="P673">
        <f>SUM(Plan1!P673,Plan1!P674)/2</f>
        <v>90.189342498779297</v>
      </c>
      <c r="Q673">
        <f>SUM(Plan1!Q673,Plan1!Q674)/2</f>
        <v>184.10964965820313</v>
      </c>
      <c r="R673">
        <f>SUM(Plan1!R673,Plan1!R674)/2</f>
        <v>1.9494284987449646</v>
      </c>
      <c r="S673">
        <f>SUM(Plan1!S673,Plan1!S674)/2</f>
        <v>2.1412366628646851</v>
      </c>
      <c r="T673">
        <f>SUM(Plan1!T673,Plan1!T674)/2</f>
        <v>71.808744430541992</v>
      </c>
      <c r="U673">
        <f>SUM(Plan1!U673,Plan1!U674)/2</f>
        <v>31.303736686706543</v>
      </c>
      <c r="V673">
        <f>SUM(Plan1!V673,Plan1!V674)/2</f>
        <v>2.4759339094161987</v>
      </c>
      <c r="W673">
        <f>SUM(Plan1!W673,Plan1!W674)/2</f>
        <v>2.3779510259628296</v>
      </c>
      <c r="X673">
        <f>SUM(Plan1!X673,Plan1!X674)/2</f>
        <v>152.16408538818359</v>
      </c>
      <c r="Y673">
        <f>SUM(Plan1!Y673,Plan1!Y674)/2</f>
        <v>10.383998394012451</v>
      </c>
      <c r="Z673">
        <f>SUM(Plan1!Z673,Plan1!Z674)/2</f>
        <v>64.824211120605469</v>
      </c>
      <c r="AA673">
        <f>SUM(Plan1!AA673,Plan1!AA674)/2</f>
        <v>27.145793914794922</v>
      </c>
      <c r="AB673">
        <f>SUM(Plan1!AB673,Plan1!AB674)/2</f>
        <v>2.2354762554168701</v>
      </c>
      <c r="AC673">
        <f>SUM(Plan1!AC673,Plan1!AC674)/2</f>
        <v>2.1753681898117065</v>
      </c>
    </row>
    <row r="674" spans="1:29" x14ac:dyDescent="0.25">
      <c r="A674" s="3">
        <v>43188.041705439813</v>
      </c>
      <c r="B674">
        <f>SUM(Plan1!B674,Plan1!B675)/2</f>
        <v>394.92086791992188</v>
      </c>
      <c r="C674">
        <f>SUM(Plan1!C674,Plan1!C675)/2</f>
        <v>1511.3831787109375</v>
      </c>
      <c r="D674">
        <f>SUM(Plan1!D674,Plan1!D675)/2</f>
        <v>224.14190673828125</v>
      </c>
      <c r="E674">
        <f>SUM(Plan1!E674,Plan1!E675)/2</f>
        <v>229.04586791992188</v>
      </c>
      <c r="F674">
        <f>SUM(Plan1!F674,Plan1!F675)/2</f>
        <v>584.72048950195313</v>
      </c>
      <c r="G674">
        <f>SUM(Plan1!G674,Plan1!G675)/2</f>
        <v>35.529670715332031</v>
      </c>
      <c r="H674">
        <f>SUM(Plan1!H674,Plan1!H675)/2</f>
        <v>144.87164306640625</v>
      </c>
      <c r="I674">
        <f>SUM(Plan1!I674,Plan1!I675)/2</f>
        <v>86.500179290771484</v>
      </c>
      <c r="J674">
        <f>SUM(Plan1!J674,Plan1!J675)/2</f>
        <v>580.64129638671875</v>
      </c>
      <c r="K674">
        <f>SUM(Plan1!K674,Plan1!K675)/2</f>
        <v>3.2438284158706665</v>
      </c>
      <c r="L674">
        <f>SUM(Plan1!L674,Plan1!L675)/2</f>
        <v>2.8136427402496338</v>
      </c>
      <c r="M674">
        <f>SUM(Plan1!M674,Plan1!M675)/2</f>
        <v>2.7517979145050049</v>
      </c>
      <c r="N674">
        <f>SUM(Plan1!N674,Plan1!N675)/2</f>
        <v>2.5757566690444946</v>
      </c>
      <c r="O674">
        <f>SUM(Plan1!O674,Plan1!O675)/2</f>
        <v>346.7806396484375</v>
      </c>
      <c r="P674">
        <f>SUM(Plan1!P674,Plan1!P675)/2</f>
        <v>82.597728729248047</v>
      </c>
      <c r="Q674">
        <f>SUM(Plan1!Q674,Plan1!Q675)/2</f>
        <v>146.64671325683594</v>
      </c>
      <c r="R674">
        <f>SUM(Plan1!R674,Plan1!R675)/2</f>
        <v>2.1077457666397095</v>
      </c>
      <c r="S674">
        <f>SUM(Plan1!S674,Plan1!S675)/2</f>
        <v>2.284115195274353</v>
      </c>
      <c r="T674">
        <f>SUM(Plan1!T674,Plan1!T675)/2</f>
        <v>61.655878067016602</v>
      </c>
      <c r="U674">
        <f>SUM(Plan1!U674,Plan1!U675)/2</f>
        <v>29.245929718017578</v>
      </c>
      <c r="V674">
        <f>SUM(Plan1!V674,Plan1!V675)/2</f>
        <v>2.6346030235290527</v>
      </c>
      <c r="W674">
        <f>SUM(Plan1!W674,Plan1!W675)/2</f>
        <v>2.5378729104995728</v>
      </c>
      <c r="X674">
        <f>SUM(Plan1!X674,Plan1!X675)/2</f>
        <v>153.01408386230469</v>
      </c>
      <c r="Y674">
        <f>SUM(Plan1!Y674,Plan1!Y675)/2</f>
        <v>4.1081459522247314</v>
      </c>
      <c r="Z674">
        <f>SUM(Plan1!Z674,Plan1!Z675)/2</f>
        <v>59.396562576293945</v>
      </c>
      <c r="AA674">
        <f>SUM(Plan1!AA674,Plan1!AA675)/2</f>
        <v>23.183981895446777</v>
      </c>
      <c r="AB674">
        <f>SUM(Plan1!AB674,Plan1!AB675)/2</f>
        <v>2.4059803485870361</v>
      </c>
      <c r="AC674">
        <f>SUM(Plan1!AC674,Plan1!AC675)/2</f>
        <v>2.3504189252853394</v>
      </c>
    </row>
    <row r="675" spans="1:29" x14ac:dyDescent="0.25">
      <c r="A675" s="3">
        <v>43188.08337216435</v>
      </c>
      <c r="B675">
        <f>SUM(Plan1!B675,Plan1!B676)/2</f>
        <v>395.13362121582031</v>
      </c>
      <c r="C675">
        <f>SUM(Plan1!C675,Plan1!C676)/2</f>
        <v>1510.8812255859375</v>
      </c>
      <c r="D675">
        <f>SUM(Plan1!D675,Plan1!D676)/2</f>
        <v>206.82077789306641</v>
      </c>
      <c r="E675">
        <f>SUM(Plan1!E675,Plan1!E676)/2</f>
        <v>229.1390380859375</v>
      </c>
      <c r="F675">
        <f>SUM(Plan1!F675,Plan1!F676)/2</f>
        <v>591.5787353515625</v>
      </c>
      <c r="G675">
        <f>SUM(Plan1!G675,Plan1!G676)/2</f>
        <v>32.985836982727051</v>
      </c>
      <c r="H675">
        <f>SUM(Plan1!H675,Plan1!H676)/2</f>
        <v>144.45623779296875</v>
      </c>
      <c r="I675">
        <f>SUM(Plan1!I675,Plan1!I676)/2</f>
        <v>86.1260986328125</v>
      </c>
      <c r="J675">
        <f>SUM(Plan1!J675,Plan1!J676)/2</f>
        <v>582.13070678710938</v>
      </c>
      <c r="K675">
        <f>SUM(Plan1!K675,Plan1!K676)/2</f>
        <v>3.2728983163833618</v>
      </c>
      <c r="L675">
        <f>SUM(Plan1!L675,Plan1!L676)/2</f>
        <v>2.8548601865768433</v>
      </c>
      <c r="M675">
        <f>SUM(Plan1!M675,Plan1!M676)/2</f>
        <v>2.7941590547561646</v>
      </c>
      <c r="N675">
        <f>SUM(Plan1!N675,Plan1!N676)/2</f>
        <v>2.6245828866958618</v>
      </c>
      <c r="O675">
        <f>SUM(Plan1!O675,Plan1!O676)/2</f>
        <v>347.90087890625</v>
      </c>
      <c r="P675">
        <f>SUM(Plan1!P675,Plan1!P676)/2</f>
        <v>75.600608825683594</v>
      </c>
      <c r="Q675">
        <f>SUM(Plan1!Q675,Plan1!Q676)/2</f>
        <v>128.64956283569336</v>
      </c>
      <c r="R675">
        <f>SUM(Plan1!R675,Plan1!R676)/2</f>
        <v>2.2830791473388672</v>
      </c>
      <c r="S675">
        <f>SUM(Plan1!S675,Plan1!S676)/2</f>
        <v>2.4571946859359741</v>
      </c>
      <c r="T675">
        <f>SUM(Plan1!T675,Plan1!T676)/2</f>
        <v>57.30101203918457</v>
      </c>
      <c r="U675">
        <f>SUM(Plan1!U675,Plan1!U676)/2</f>
        <v>27.699211120605469</v>
      </c>
      <c r="V675">
        <f>SUM(Plan1!V675,Plan1!V676)/2</f>
        <v>2.7974202632904053</v>
      </c>
      <c r="W675">
        <f>SUM(Plan1!W675,Plan1!W676)/2</f>
        <v>2.700522780418396</v>
      </c>
      <c r="X675">
        <f>SUM(Plan1!X675,Plan1!X676)/2</f>
        <v>153.84839630126953</v>
      </c>
      <c r="Y675">
        <f>SUM(Y673:Y674)/2</f>
        <v>7.2460721731185913</v>
      </c>
      <c r="Z675">
        <f>SUM(Plan1!Z675,Plan1!Z676)/2</f>
        <v>54.514646530151367</v>
      </c>
      <c r="AA675">
        <f>SUM(Plan1!AA675,Plan1!AA676)/2</f>
        <v>21.014410972595215</v>
      </c>
      <c r="AB675">
        <f>SUM(Plan1!AB675,Plan1!AB676)/2</f>
        <v>2.6160637140274048</v>
      </c>
      <c r="AC675">
        <f>SUM(Plan1!AC675,Plan1!AC676)/2</f>
        <v>2.5665558576583862</v>
      </c>
    </row>
    <row r="676" spans="1:29" x14ac:dyDescent="0.25">
      <c r="A676" s="3">
        <v>43188.125038888888</v>
      </c>
      <c r="B676">
        <f>SUM(Plan1!B676,Plan1!B677)/2</f>
        <v>395.47587585449219</v>
      </c>
      <c r="C676">
        <f>SUM(Plan1!C676,Plan1!C677)/2</f>
        <v>1512.14404296875</v>
      </c>
      <c r="D676">
        <f>SUM(Plan1!D676,Plan1!D677)/2</f>
        <v>195.77622985839844</v>
      </c>
      <c r="E676">
        <f>SUM(Plan1!E676,Plan1!E677)/2</f>
        <v>229.89216613769531</v>
      </c>
      <c r="F676">
        <f>SUM(Plan1!F676,Plan1!F677)/2</f>
        <v>592.29220581054688</v>
      </c>
      <c r="G676">
        <f>SUM(Plan1!G676,Plan1!G677)/2</f>
        <v>30.985036849975586</v>
      </c>
      <c r="H676">
        <f>SUM(Plan1!H676,Plan1!H677)/2</f>
        <v>144.57061004638672</v>
      </c>
      <c r="I676">
        <f>SUM(Plan1!I676,Plan1!I677)/2</f>
        <v>86.413448333740234</v>
      </c>
      <c r="J676">
        <f>SUM(Plan1!J676,Plan1!J677)/2</f>
        <v>583.57452392578125</v>
      </c>
      <c r="K676">
        <f>SUM(Plan1!K676,Plan1!K677)/2</f>
        <v>3.3288663625717163</v>
      </c>
      <c r="L676">
        <f>SUM(Plan1!L676,Plan1!L677)/2</f>
        <v>2.9125250577926636</v>
      </c>
      <c r="M676">
        <f>SUM(Plan1!M676,Plan1!M677)/2</f>
        <v>2.8556250333786011</v>
      </c>
      <c r="N676">
        <f>SUM(Plan1!N676,Plan1!N677)/2</f>
        <v>2.6845047473907471</v>
      </c>
      <c r="O676">
        <f>SUM(Plan1!O676,Plan1!O677)/2</f>
        <v>347.89524841308594</v>
      </c>
      <c r="P676">
        <f>SUM(Plan1!P676,Plan1!P677)/2</f>
        <v>70.971900939941406</v>
      </c>
      <c r="Q676">
        <f>SUM(Plan1!Q676,Plan1!Q677)/2</f>
        <v>117.61201095581055</v>
      </c>
      <c r="R676">
        <f>SUM(Plan1!R676,Plan1!R677)/2</f>
        <v>2.4719092845916748</v>
      </c>
      <c r="S676">
        <f>SUM(Plan1!S676,Plan1!S677)/2</f>
        <v>2.6410950422286987</v>
      </c>
      <c r="T676">
        <f>SUM(Plan1!T676,Plan1!T677)/2</f>
        <v>53.412487030029297</v>
      </c>
      <c r="U676">
        <f>SUM(Plan1!U676,Plan1!U677)/2</f>
        <v>26.100543022155762</v>
      </c>
      <c r="V676">
        <f>SUM(Plan1!V676,Plan1!V677)/2</f>
        <v>2.9659509658813477</v>
      </c>
      <c r="W676">
        <f>SUM(Plan1!W676,Plan1!W677)/2</f>
        <v>2.8685579299926758</v>
      </c>
      <c r="X676">
        <f>SUM(Plan1!X676,Plan1!X677)/2</f>
        <v>154.64704895019531</v>
      </c>
      <c r="Y676">
        <f t="shared" ref="Y676:Y683" si="53">SUM(Y674:Y675)/2</f>
        <v>5.6771090626716614</v>
      </c>
      <c r="Z676">
        <f>SUM(Plan1!Z676,Plan1!Z677)/2</f>
        <v>51.177858352661133</v>
      </c>
      <c r="AA676">
        <f>SUM(Plan1!AA676,Plan1!AA677)/2</f>
        <v>19.661580085754395</v>
      </c>
      <c r="AB676">
        <f>SUM(Plan1!AB676,Plan1!AB677)/2</f>
        <v>2.8569880723953247</v>
      </c>
      <c r="AC676">
        <f>SUM(Plan1!AC676,Plan1!AC677)/2</f>
        <v>2.8119407892227173</v>
      </c>
    </row>
    <row r="677" spans="1:29" x14ac:dyDescent="0.25">
      <c r="A677" s="3">
        <v>43188.166705613425</v>
      </c>
      <c r="B677">
        <f>SUM(Plan1!B677,Plan1!B678)/2</f>
        <v>395.4161376953125</v>
      </c>
      <c r="C677">
        <f>SUM(Plan1!C677,Plan1!C678)/2</f>
        <v>1512.2420654296875</v>
      </c>
      <c r="D677">
        <f>SUM(Plan1!D677,Plan1!D678)/2</f>
        <v>190.33357238769531</v>
      </c>
      <c r="E677">
        <f>SUM(Plan1!E677,Plan1!E678)/2</f>
        <v>230.53144073486328</v>
      </c>
      <c r="F677">
        <f>SUM(Plan1!F677,Plan1!F678)/2</f>
        <v>591.35906982421875</v>
      </c>
      <c r="G677">
        <f>SUM(Plan1!G677,Plan1!G678)/2</f>
        <v>30.9549560546875</v>
      </c>
      <c r="H677">
        <f>SUM(Plan1!H677,Plan1!H678)/2</f>
        <v>144.50330352783203</v>
      </c>
      <c r="I677">
        <f>SUM(Plan1!I677,Plan1!I678)/2</f>
        <v>85.105064392089844</v>
      </c>
      <c r="J677">
        <f>SUM(Plan1!J677,Plan1!J678)/2</f>
        <v>583.77023315429688</v>
      </c>
      <c r="K677">
        <f>SUM(Plan1!K677,Plan1!K678)/2</f>
        <v>3.3944283723831177</v>
      </c>
      <c r="L677">
        <f>SUM(Plan1!L677,Plan1!L678)/2</f>
        <v>2.9785577058792114</v>
      </c>
      <c r="M677">
        <f>SUM(Plan1!M677,Plan1!M678)/2</f>
        <v>2.9276288747787476</v>
      </c>
      <c r="N677">
        <f>SUM(Plan1!N677,Plan1!N678)/2</f>
        <v>2.7500119209289551</v>
      </c>
      <c r="O677">
        <f>SUM(Plan1!O677,Plan1!O678)/2</f>
        <v>347.93228149414063</v>
      </c>
      <c r="P677">
        <f>SUM(Plan1!P677,Plan1!P678)/2</f>
        <v>66.896537780761719</v>
      </c>
      <c r="Q677">
        <f>SUM(Plan1!Q677,Plan1!Q678)/2</f>
        <v>113.62745666503906</v>
      </c>
      <c r="R677">
        <f>SUM(Plan1!R677,Plan1!R678)/2</f>
        <v>2.6725465059280396</v>
      </c>
      <c r="S677">
        <f>SUM(Plan1!S677,Plan1!S678)/2</f>
        <v>2.8328205347061157</v>
      </c>
      <c r="T677">
        <f>SUM(Plan1!T677,Plan1!T678)/2</f>
        <v>49.822624206542969</v>
      </c>
      <c r="U677">
        <f>SUM(Plan1!U677,Plan1!U678)/2</f>
        <v>25.088837623596191</v>
      </c>
      <c r="V677">
        <f>SUM(Plan1!V677,Plan1!V678)/2</f>
        <v>3.1406176090240479</v>
      </c>
      <c r="W677">
        <f>SUM(Plan1!W677,Plan1!W678)/2</f>
        <v>3.0451081991195679</v>
      </c>
      <c r="X677">
        <f>SUM(Plan1!X677,Plan1!X678)/2</f>
        <v>155.57152557373047</v>
      </c>
      <c r="Y677">
        <f t="shared" si="53"/>
        <v>6.4615906178951263</v>
      </c>
      <c r="Z677">
        <f>SUM(Plan1!Z677,Plan1!Z678)/2</f>
        <v>50.794672012329102</v>
      </c>
      <c r="AA677">
        <f>SUM(Plan1!AA677,Plan1!AA678)/2</f>
        <v>17.793902397155762</v>
      </c>
      <c r="AB677">
        <f>SUM(Plan1!AB677,Plan1!AB678)/2</f>
        <v>3.1072618961334229</v>
      </c>
      <c r="AC677">
        <f>SUM(Plan1!AC677,Plan1!AC678)/2</f>
        <v>3.0647432804107666</v>
      </c>
    </row>
    <row r="678" spans="1:29" x14ac:dyDescent="0.25">
      <c r="A678" s="3">
        <v>43188.208372337962</v>
      </c>
      <c r="B678">
        <f>SUM(Plan1!B678,Plan1!B679)/2</f>
        <v>396.4698486328125</v>
      </c>
      <c r="C678">
        <f>SUM(Plan1!C678,Plan1!C679)/2</f>
        <v>1512.1708984375</v>
      </c>
      <c r="D678">
        <f>SUM(Plan1!D678,Plan1!D679)/2</f>
        <v>189.33661651611328</v>
      </c>
      <c r="E678">
        <f>SUM(Plan1!E678,Plan1!E679)/2</f>
        <v>230.64366149902344</v>
      </c>
      <c r="F678">
        <f>SUM(Plan1!F678,Plan1!F679)/2</f>
        <v>573.6204833984375</v>
      </c>
      <c r="G678">
        <f>SUM(Plan1!G678,Plan1!G679)/2</f>
        <v>29.648519515991211</v>
      </c>
      <c r="H678">
        <f>SUM(Plan1!H678,Plan1!H679)/2</f>
        <v>144.51968383789063</v>
      </c>
      <c r="I678">
        <f>SUM(Plan1!I678,Plan1!I679)/2</f>
        <v>85.133644104003906</v>
      </c>
      <c r="J678">
        <f>SUM(Plan1!J678,Plan1!J679)/2</f>
        <v>584.03121948242188</v>
      </c>
      <c r="K678">
        <f>SUM(Plan1!K678,Plan1!K679)/2</f>
        <v>3.4492840766906738</v>
      </c>
      <c r="L678">
        <f>SUM(Plan1!L678,Plan1!L679)/2</f>
        <v>3.0451135635375977</v>
      </c>
      <c r="M678">
        <f>SUM(Plan1!M678,Plan1!M679)/2</f>
        <v>2.989712119102478</v>
      </c>
      <c r="N678">
        <f>SUM(Plan1!N678,Plan1!N679)/2</f>
        <v>2.812056303024292</v>
      </c>
      <c r="O678">
        <f>SUM(Plan1!O678,Plan1!O679)/2</f>
        <v>348.59706115722656</v>
      </c>
      <c r="P678">
        <f>SUM(Plan1!P678,Plan1!P679)/2</f>
        <v>63.663570404052734</v>
      </c>
      <c r="Q678">
        <f>SUM(Plan1!Q678,Plan1!Q679)/2</f>
        <v>110.72372055053711</v>
      </c>
      <c r="R678">
        <f>SUM(Plan1!R678,Plan1!R679)/2</f>
        <v>2.8754982948303223</v>
      </c>
      <c r="S678">
        <f>SUM(Plan1!S678,Plan1!S679)/2</f>
        <v>3.038817286491394</v>
      </c>
      <c r="T678">
        <f>SUM(Plan1!T678,Plan1!T679)/2</f>
        <v>47.430452346801758</v>
      </c>
      <c r="U678">
        <f>SUM(Plan1!U678,Plan1!U679)/2</f>
        <v>24.644362449645996</v>
      </c>
      <c r="V678">
        <f>SUM(Plan1!V678,Plan1!V679)/2</f>
        <v>3.3187340497970581</v>
      </c>
      <c r="W678">
        <f>SUM(Plan1!W678,Plan1!W679)/2</f>
        <v>3.2231327295303345</v>
      </c>
      <c r="X678">
        <f>SUM(Plan1!X678,Plan1!X679)/2</f>
        <v>156.4736328125</v>
      </c>
      <c r="Y678">
        <f t="shared" si="53"/>
        <v>6.0693498402833939</v>
      </c>
      <c r="Z678">
        <f>SUM(Plan1!Z678,Plan1!Z679)/2</f>
        <v>50.380336761474609</v>
      </c>
      <c r="AA678">
        <f>SUM(Plan1!AA678,Plan1!AA679)/2</f>
        <v>16.367820739746094</v>
      </c>
      <c r="AB678">
        <f>SUM(Plan1!AB678,Plan1!AB679)/2</f>
        <v>3.3620238304138184</v>
      </c>
      <c r="AC678">
        <f>SUM(Plan1!AC678,Plan1!AC679)/2</f>
        <v>3.3256441354751587</v>
      </c>
    </row>
    <row r="679" spans="1:29" x14ac:dyDescent="0.25">
      <c r="A679" s="3">
        <v>43188.250039062499</v>
      </c>
      <c r="B679">
        <f>SUM(Plan1!B679,Plan1!B680)/2</f>
        <v>397.26235961914063</v>
      </c>
      <c r="C679">
        <f>SUM(Plan1!C679,Plan1!C680)/2</f>
        <v>1510.8873291015625</v>
      </c>
      <c r="D679">
        <f>SUM(Plan1!D679,Plan1!D680)/2</f>
        <v>185.92466735839844</v>
      </c>
      <c r="E679">
        <f>SUM(Plan1!E679,Plan1!E680)/2</f>
        <v>230.35543823242188</v>
      </c>
      <c r="F679">
        <f>SUM(Plan1!F679,Plan1!F680)/2</f>
        <v>555.35491943359375</v>
      </c>
      <c r="G679">
        <f>SUM(Plan1!G679,Plan1!G680)/2</f>
        <v>27.166921615600586</v>
      </c>
      <c r="H679">
        <f>SUM(Plan1!H679,Plan1!H680)/2</f>
        <v>143.61254119873047</v>
      </c>
      <c r="I679">
        <f>SUM(Plan1!I679,Plan1!I680)/2</f>
        <v>85.315441131591797</v>
      </c>
      <c r="J679">
        <f>SUM(Plan1!J679,Plan1!J680)/2</f>
        <v>584.58224487304688</v>
      </c>
      <c r="K679">
        <f>SUM(Plan1!K679,Plan1!K680)/2</f>
        <v>3.5122278928756714</v>
      </c>
      <c r="L679">
        <f>SUM(Plan1!L679,Plan1!L680)/2</f>
        <v>3.1253341436386108</v>
      </c>
      <c r="M679">
        <f>SUM(Plan1!M679,Plan1!M680)/2</f>
        <v>3.0608146190643311</v>
      </c>
      <c r="N679">
        <f>SUM(Plan1!N679,Plan1!N680)/2</f>
        <v>2.8856794834136963</v>
      </c>
      <c r="O679">
        <f>SUM(Plan1!O679,Plan1!O680)/2</f>
        <v>348.24812316894531</v>
      </c>
      <c r="P679">
        <f>SUM(Plan1!P679,Plan1!P680)/2</f>
        <v>62.443624496459961</v>
      </c>
      <c r="Q679">
        <f>SUM(Plan1!Q679,Plan1!Q680)/2</f>
        <v>111.23640823364258</v>
      </c>
      <c r="R679">
        <f>SUM(Plan1!R679,Plan1!R680)/2</f>
        <v>3.0808459520339966</v>
      </c>
      <c r="S679">
        <f>SUM(Plan1!S679,Plan1!S680)/2</f>
        <v>3.2488746643066406</v>
      </c>
      <c r="T679">
        <f>SUM(Plan1!T679,Plan1!T680)/2</f>
        <v>47.120868682861328</v>
      </c>
      <c r="U679">
        <f>SUM(Plan1!U679,Plan1!U680)/2</f>
        <v>24.418612480163574</v>
      </c>
      <c r="V679">
        <f>SUM(Plan1!V679,Plan1!V680)/2</f>
        <v>3.4930140972137451</v>
      </c>
      <c r="W679">
        <f>SUM(Plan1!W679,Plan1!W680)/2</f>
        <v>3.3963189125061035</v>
      </c>
      <c r="X679">
        <f>SUM(Plan1!X679,Plan1!X680)/2</f>
        <v>157.33277130126953</v>
      </c>
      <c r="Y679">
        <f t="shared" si="53"/>
        <v>6.2654702290892601</v>
      </c>
      <c r="Z679">
        <f>SUM(Plan1!Z679,Plan1!Z680)/2</f>
        <v>50.274808883666992</v>
      </c>
      <c r="AA679">
        <f>SUM(Plan1!AA679,Plan1!AA680)/2</f>
        <v>16.335946083068848</v>
      </c>
      <c r="AB679">
        <f>SUM(Plan1!AB679,Plan1!AB680)/2</f>
        <v>3.6202238798141479</v>
      </c>
      <c r="AC679">
        <f>SUM(Plan1!AC679,Plan1!AC680)/2</f>
        <v>3.5886693000793457</v>
      </c>
    </row>
    <row r="680" spans="1:29" x14ac:dyDescent="0.25">
      <c r="A680" s="3">
        <v>43188.291705787036</v>
      </c>
      <c r="B680">
        <f>SUM(Plan1!B680,Plan1!B681)/2</f>
        <v>395.90945434570313</v>
      </c>
      <c r="C680">
        <f>SUM(Plan1!C680,Plan1!C681)/2</f>
        <v>1510.0184326171875</v>
      </c>
      <c r="D680">
        <f>SUM(Plan1!D680,Plan1!D681)/2</f>
        <v>186.78752136230469</v>
      </c>
      <c r="E680">
        <f>SUM(Plan1!E680,Plan1!E681)/2</f>
        <v>230.41755676269531</v>
      </c>
      <c r="F680">
        <f>SUM(Plan1!F680,Plan1!F681)/2</f>
        <v>555.05197143554688</v>
      </c>
      <c r="G680">
        <f>SUM(Plan1!G680,Plan1!G681)/2</f>
        <v>26.146385192871094</v>
      </c>
      <c r="H680">
        <f>SUM(Plan1!H680,Plan1!H681)/2</f>
        <v>142.19734954833984</v>
      </c>
      <c r="I680">
        <f>SUM(Plan1!I680,Plan1!I681)/2</f>
        <v>83.559810638427734</v>
      </c>
      <c r="J680">
        <f>SUM(Plan1!J680,Plan1!J681)/2</f>
        <v>584.888427734375</v>
      </c>
      <c r="K680">
        <f>SUM(Plan1!K680,Plan1!K681)/2</f>
        <v>3.5719993114471436</v>
      </c>
      <c r="L680">
        <f>SUM(Plan1!L680,Plan1!L681)/2</f>
        <v>3.1944706439971924</v>
      </c>
      <c r="M680">
        <f>SUM(Plan1!M680,Plan1!M681)/2</f>
        <v>3.1310230493545532</v>
      </c>
      <c r="N680">
        <f>SUM(Plan1!N680,Plan1!N681)/2</f>
        <v>2.9580528736114502</v>
      </c>
      <c r="O680">
        <f>SUM(Plan1!O680,Plan1!O681)/2</f>
        <v>346.82630920410156</v>
      </c>
      <c r="P680">
        <f>SUM(Plan1!P680,Plan1!P681)/2</f>
        <v>62.547876358032227</v>
      </c>
      <c r="Q680">
        <f>SUM(Plan1!Q680,Plan1!Q681)/2</f>
        <v>112.47888565063477</v>
      </c>
      <c r="R680">
        <f>SUM(Plan1!R680,Plan1!R681)/2</f>
        <v>3.2877532243728638</v>
      </c>
      <c r="S680">
        <f>SUM(Plan1!S680,Plan1!S681)/2</f>
        <v>3.4578834772109985</v>
      </c>
      <c r="T680">
        <f>SUM(Plan1!T680,Plan1!T681)/2</f>
        <v>47.605113983154297</v>
      </c>
      <c r="U680">
        <f>SUM(Plan1!U680,Plan1!U681)/2</f>
        <v>24.264458656311035</v>
      </c>
      <c r="V680">
        <f>SUM(Plan1!V680,Plan1!V681)/2</f>
        <v>3.6681979894638062</v>
      </c>
      <c r="W680">
        <f>SUM(Plan1!W680,Plan1!W681)/2</f>
        <v>3.5740783214569092</v>
      </c>
      <c r="X680">
        <f>SUM(Plan1!X680,Plan1!X681)/2</f>
        <v>158.16201019287109</v>
      </c>
      <c r="Y680">
        <f t="shared" si="53"/>
        <v>6.167410034686327</v>
      </c>
      <c r="Z680">
        <f>SUM(Plan1!Z680,Plan1!Z681)/2</f>
        <v>50.339382171630859</v>
      </c>
      <c r="AA680">
        <f>SUM(Plan1!AA680,Plan1!AA681)/2</f>
        <v>16.198663711547852</v>
      </c>
      <c r="AB680">
        <f>SUM(Plan1!AB680,Plan1!AB681)/2</f>
        <v>3.8830671310424805</v>
      </c>
      <c r="AC680">
        <f>SUM(Plan1!AC680,Plan1!AC681)/2</f>
        <v>3.8535103797912598</v>
      </c>
    </row>
    <row r="681" spans="1:29" x14ac:dyDescent="0.25">
      <c r="A681" s="3">
        <v>43188.333372511574</v>
      </c>
      <c r="B681">
        <f>SUM(Plan1!B681,Plan1!B682)/2</f>
        <v>392.49601745605469</v>
      </c>
      <c r="C681">
        <f>SUM(Plan1!C681,Plan1!C682)/2</f>
        <v>1512.1297607421875</v>
      </c>
      <c r="D681">
        <f>SUM(Plan1!D681,Plan1!D682)/2</f>
        <v>187.54159545898438</v>
      </c>
      <c r="E681">
        <f>SUM(Plan1!E681,Plan1!E682)/2</f>
        <v>231.32730102539063</v>
      </c>
      <c r="F681">
        <f>SUM(Plan1!F681,Plan1!F682)/2</f>
        <v>556.43316650390625</v>
      </c>
      <c r="G681">
        <f>SUM(Plan1!G681,Plan1!G682)/2</f>
        <v>27.011716842651367</v>
      </c>
      <c r="H681">
        <f>SUM(Plan1!H681,Plan1!H682)/2</f>
        <v>155.15234375</v>
      </c>
      <c r="I681">
        <f>SUM(Plan1!I681,Plan1!I682)/2</f>
        <v>92.421260833740234</v>
      </c>
      <c r="J681">
        <f>SUM(Plan1!J681,Plan1!J682)/2</f>
        <v>585.12319946289063</v>
      </c>
      <c r="K681">
        <f>SUM(Plan1!K681,Plan1!K682)/2</f>
        <v>3.6349509954452515</v>
      </c>
      <c r="L681">
        <f>SUM(Plan1!L681,Plan1!L682)/2</f>
        <v>3.246827244758606</v>
      </c>
      <c r="M681">
        <f>SUM(Plan1!M681,Plan1!M682)/2</f>
        <v>3.1843056678771973</v>
      </c>
      <c r="N681">
        <f>SUM(Plan1!N681,Plan1!N682)/2</f>
        <v>3.0147480964660645</v>
      </c>
      <c r="O681">
        <f>SUM(Plan1!O681,Plan1!O682)/2</f>
        <v>346.03225708007813</v>
      </c>
      <c r="P681">
        <f>SUM(Plan1!P681,Plan1!P682)/2</f>
        <v>62.901617050170898</v>
      </c>
      <c r="Q681">
        <f>SUM(Plan1!Q681,Plan1!Q682)/2</f>
        <v>108.21323394775391</v>
      </c>
      <c r="R681">
        <f>SUM(Plan1!R681,Plan1!R682)/2</f>
        <v>3.4934349060058594</v>
      </c>
      <c r="S681">
        <f>SUM(Plan1!S681,Plan1!S682)/2</f>
        <v>3.6683617830276489</v>
      </c>
      <c r="T681">
        <f>SUM(Plan1!T681,Plan1!T682)/2</f>
        <v>49.459102630615234</v>
      </c>
      <c r="U681">
        <f>SUM(Plan1!U681,Plan1!U682)/2</f>
        <v>24.110304832458496</v>
      </c>
      <c r="V681">
        <f>SUM(Plan1!V681,Plan1!V682)/2</f>
        <v>3.8508023023605347</v>
      </c>
      <c r="W681">
        <f>SUM(Plan1!W681,Plan1!W682)/2</f>
        <v>3.7567663192749023</v>
      </c>
      <c r="X681">
        <f>SUM(Plan1!X681,Plan1!X682)/2</f>
        <v>159.03306579589844</v>
      </c>
      <c r="Y681">
        <f t="shared" si="53"/>
        <v>6.2164401318877935</v>
      </c>
      <c r="Z681">
        <f>SUM(Plan1!Z681,Plan1!Z682)/2</f>
        <v>50.563545227050781</v>
      </c>
      <c r="AA681">
        <f>SUM(Plan1!AA681,Plan1!AA682)/2</f>
        <v>16.366291046142578</v>
      </c>
      <c r="AB681">
        <f>SUM(Plan1!AB681,Plan1!AB682)/2</f>
        <v>4.1494760513305664</v>
      </c>
      <c r="AC681">
        <f>SUM(Plan1!AC681,Plan1!AC682)/2</f>
        <v>4.12110435962677</v>
      </c>
    </row>
    <row r="682" spans="1:29" x14ac:dyDescent="0.25">
      <c r="A682" s="3">
        <v>43188.375039236111</v>
      </c>
      <c r="B682">
        <f>SUM(Plan1!B682,Plan1!B683)/2</f>
        <v>352.07957458496094</v>
      </c>
      <c r="C682">
        <f>SUM(Plan1!C682,Plan1!C683)/2</f>
        <v>1357.3600463867188</v>
      </c>
      <c r="D682">
        <f>SUM(Plan1!D682,Plan1!D683)/2</f>
        <v>190.93547058105469</v>
      </c>
      <c r="E682">
        <f>SUM(Plan1!E682,Plan1!E683)/2</f>
        <v>190.43730163574219</v>
      </c>
      <c r="F682">
        <f>SUM(Plan1!F682,Plan1!F683)/2</f>
        <v>574.5799560546875</v>
      </c>
      <c r="G682">
        <f>SUM(Plan1!G682,Plan1!G683)/2</f>
        <v>28.972188949584961</v>
      </c>
      <c r="H682">
        <f>SUM(Plan1!H682,Plan1!H683)/2</f>
        <v>144.07921600341797</v>
      </c>
      <c r="I682">
        <f>SUM(Plan1!I682,Plan1!I683)/2</f>
        <v>87.898044586181641</v>
      </c>
      <c r="J682">
        <f>SUM(Plan1!J682,Plan1!J683)/2</f>
        <v>485.75410461425781</v>
      </c>
      <c r="K682">
        <f>SUM(Plan1!K682,Plan1!K683)/2</f>
        <v>3.6538127660751343</v>
      </c>
      <c r="L682">
        <f>SUM(Plan1!L682,Plan1!L683)/2</f>
        <v>3.2820987701416016</v>
      </c>
      <c r="M682">
        <f>SUM(Plan1!M682,Plan1!M683)/2</f>
        <v>3.2292639017105103</v>
      </c>
      <c r="N682">
        <f>SUM(Plan1!N682,Plan1!N683)/2</f>
        <v>3.0570545196533203</v>
      </c>
      <c r="O682">
        <f>SUM(Plan1!O682,Plan1!O683)/2</f>
        <v>347.62857055664063</v>
      </c>
      <c r="P682">
        <f>SUM(Plan1!P682,Plan1!P683)/2</f>
        <v>63.35755729675293</v>
      </c>
      <c r="Q682">
        <f>SUM(Plan1!Q682,Plan1!Q683)/2</f>
        <v>106.14096069335938</v>
      </c>
      <c r="R682">
        <f>SUM(Plan1!R682,Plan1!R683)/2</f>
        <v>3.6723846197128296</v>
      </c>
      <c r="S682">
        <f>SUM(Plan1!S682,Plan1!S683)/2</f>
        <v>3.8431541919708252</v>
      </c>
      <c r="T682">
        <f>SUM(Plan1!T682,Plan1!T683)/2</f>
        <v>51.189733505249023</v>
      </c>
      <c r="U682">
        <f>SUM(Plan1!U682,Plan1!U683)/2</f>
        <v>24.208455085754395</v>
      </c>
      <c r="V682">
        <f>SUM(Plan1!V682,Plan1!V683)/2</f>
        <v>4.0264031887054443</v>
      </c>
      <c r="W682">
        <f>SUM(Plan1!W682,Plan1!W683)/2</f>
        <v>3.9311980009078979</v>
      </c>
      <c r="X682">
        <f>SUM(Plan1!X682,Plan1!X683)/2</f>
        <v>159.88471984863281</v>
      </c>
      <c r="Y682">
        <f t="shared" si="53"/>
        <v>6.1919250832870603</v>
      </c>
      <c r="Z682">
        <f>SUM(Plan1!Z682,Plan1!Z683)/2</f>
        <v>50.773639678955078</v>
      </c>
      <c r="AA682">
        <f>SUM(Plan1!AA682,Plan1!AA683)/2</f>
        <v>16.629655838012695</v>
      </c>
      <c r="AB682">
        <f>SUM(Plan1!AB682,Plan1!AB683)/2</f>
        <v>4.4163250923156738</v>
      </c>
      <c r="AC682">
        <f>SUM(Plan1!AC682,Plan1!AC683)/2</f>
        <v>4.389927864074707</v>
      </c>
    </row>
    <row r="683" spans="1:29" x14ac:dyDescent="0.25">
      <c r="A683" s="3">
        <v>43188.416705960648</v>
      </c>
      <c r="B683">
        <f>SUM(Plan1!B683,Plan1!B684)/2</f>
        <v>315.02984619140625</v>
      </c>
      <c r="C683">
        <f>SUM(Plan1!C683,Plan1!C684)/2</f>
        <v>1202.9637451171875</v>
      </c>
      <c r="D683">
        <f>SUM(Plan1!D683,Plan1!D684)/2</f>
        <v>194.57366180419922</v>
      </c>
      <c r="E683">
        <f>SUM(Plan1!E683,Plan1!E684)/2</f>
        <v>149.32500457763672</v>
      </c>
      <c r="F683">
        <f>SUM(Plan1!F683,Plan1!F684)/2</f>
        <v>603.94158935546875</v>
      </c>
      <c r="G683">
        <f>SUM(Plan1!G683,Plan1!G684)/2</f>
        <v>33.180371284484863</v>
      </c>
      <c r="H683">
        <f>SUM(Plan1!H683,Plan1!H684)/2</f>
        <v>89.673122406005859</v>
      </c>
      <c r="I683">
        <f>SUM(Plan1!I683,Plan1!I684)/2</f>
        <v>62.429998397827148</v>
      </c>
      <c r="J683">
        <f>SUM(Plan1!J683,Plan1!J684)/2</f>
        <v>385.8746337890625</v>
      </c>
      <c r="K683">
        <f>SUM(Plan1!K683,Plan1!K684)/2</f>
        <v>3.5933912992477417</v>
      </c>
      <c r="L683">
        <f>SUM(Plan1!L683,Plan1!L684)/2</f>
        <v>3.2990097999572754</v>
      </c>
      <c r="M683">
        <f>SUM(Plan1!M683,Plan1!M684)/2</f>
        <v>3.2866491079330444</v>
      </c>
      <c r="N683">
        <f>SUM(Plan1!N683,Plan1!N684)/2</f>
        <v>3.1117821931838989</v>
      </c>
      <c r="O683">
        <f>SUM(Plan1!O683,Plan1!O684)/2</f>
        <v>347.66668701171875</v>
      </c>
      <c r="P683">
        <f>SUM(Plan1!P683,Plan1!P684)/2</f>
        <v>65.611564636230469</v>
      </c>
      <c r="Q683">
        <f>SUM(Plan1!Q683,Plan1!Q684)/2</f>
        <v>110.78789138793945</v>
      </c>
      <c r="R683">
        <f>SUM(Plan1!R683,Plan1!R684)/2</f>
        <v>3.7458529472351074</v>
      </c>
      <c r="S683">
        <f>SUM(Plan1!S683,Plan1!S684)/2</f>
        <v>3.9119982719421387</v>
      </c>
      <c r="T683">
        <f>SUM(Plan1!T683,Plan1!T684)/2</f>
        <v>55.624784469604492</v>
      </c>
      <c r="U683">
        <f>SUM(Plan1!U683,Plan1!U684)/2</f>
        <v>24.79596996307373</v>
      </c>
      <c r="V683">
        <f>SUM(Plan1!V683,Plan1!V684)/2</f>
        <v>4.1920664310455322</v>
      </c>
      <c r="W683">
        <f>SUM(Plan1!W683,Plan1!W684)/2</f>
        <v>4.1025707721710205</v>
      </c>
      <c r="X683">
        <f>SUM(Plan1!X683,Plan1!X684)/2</f>
        <v>160.47112274169922</v>
      </c>
      <c r="Y683">
        <f t="shared" si="53"/>
        <v>6.2041826075874269</v>
      </c>
      <c r="Z683">
        <f>SUM(Plan1!Z683,Plan1!Z684)/2</f>
        <v>54.017454147338867</v>
      </c>
      <c r="AA683">
        <f>SUM(Plan1!AA683,Plan1!AA684)/2</f>
        <v>18.584408760070801</v>
      </c>
      <c r="AB683">
        <f>SUM(Plan1!AB683,Plan1!AB684)/2</f>
        <v>4.6750884056091309</v>
      </c>
      <c r="AC683">
        <f>SUM(Plan1!AC683,Plan1!AC684)/2</f>
        <v>4.6458179950714111</v>
      </c>
    </row>
    <row r="684" spans="1:29" x14ac:dyDescent="0.25">
      <c r="A684" s="3">
        <v>43188.458372685185</v>
      </c>
      <c r="B684">
        <f>SUM(Plan1!B684,Plan1!B685)/2</f>
        <v>355.6138916015625</v>
      </c>
      <c r="C684">
        <f>SUM(Plan1!C684,Plan1!C685)/2</f>
        <v>1356.0501708984375</v>
      </c>
      <c r="D684">
        <f>SUM(Plan1!D684,Plan1!D685)/2</f>
        <v>202.91690826416016</v>
      </c>
      <c r="E684">
        <f>SUM(Plan1!E684,Plan1!E685)/2</f>
        <v>143.57286071777344</v>
      </c>
      <c r="F684">
        <f>SUM(Plan1!F684,Plan1!F685)/2</f>
        <v>613.71560668945313</v>
      </c>
      <c r="G684">
        <f>SUM(Plan1!G684,Plan1!G685)/2</f>
        <v>42.025575637817383</v>
      </c>
      <c r="H684">
        <f>SUM(Plan1!H684,Plan1!H685)/2</f>
        <v>61.867420196533203</v>
      </c>
      <c r="I684">
        <f>SUM(Plan1!I684,Plan1!I685)/2</f>
        <v>47.698886871337891</v>
      </c>
      <c r="J684">
        <f>SUM(Plan1!J684,Plan1!J685)/2</f>
        <v>402.03964233398438</v>
      </c>
      <c r="K684">
        <f>SUM(Plan1!K684,Plan1!K685)/2</f>
        <v>3.5679019689559937</v>
      </c>
      <c r="L684">
        <f>SUM(Plan1!L684,Plan1!L685)/2</f>
        <v>3.3477382659912109</v>
      </c>
      <c r="M684">
        <f>SUM(Plan1!M684,Plan1!M685)/2</f>
        <v>3.3584856986999512</v>
      </c>
      <c r="N684">
        <f>SUM(Plan1!N684,Plan1!N685)/2</f>
        <v>3.1812171936035156</v>
      </c>
      <c r="O684">
        <f>SUM(Plan1!O684,Plan1!O685)/2</f>
        <v>173.20240173488855</v>
      </c>
      <c r="P684">
        <f>SUM(Plan1!P684,Plan1!P685)/2</f>
        <v>73.828285217285156</v>
      </c>
      <c r="Q684">
        <f>SUM(Plan1!Q684,Plan1!Q685)/2</f>
        <v>134.32605743408203</v>
      </c>
      <c r="R684">
        <f>SUM(Plan1!R684,Plan1!R685)/2</f>
        <v>3.7525858879089355</v>
      </c>
      <c r="S684">
        <f>SUM(Plan1!S684,Plan1!S685)/2</f>
        <v>3.9057279825210571</v>
      </c>
      <c r="T684">
        <f>SUM(Plan1!T684,Plan1!T685)/2</f>
        <v>66.497413635253906</v>
      </c>
      <c r="U684">
        <f>SUM(Plan1!U684,Plan1!U685)/2</f>
        <v>27.211271286010742</v>
      </c>
      <c r="V684">
        <f>SUM(Plan1!V684,Plan1!V685)/2</f>
        <v>4.3893721103668213</v>
      </c>
      <c r="W684">
        <f>SUM(Plan1!W684,Plan1!W685)/2</f>
        <v>4.3114686012268066</v>
      </c>
      <c r="X684">
        <f>SUM(Plan1!X684,Plan1!X685)/2</f>
        <v>80.339469909667969</v>
      </c>
      <c r="Y684">
        <f>SUM(Plan1!Y684,Plan1!Y685)/2</f>
        <v>11</v>
      </c>
      <c r="Z684">
        <f>SUM(Plan1!Z684,Plan1!Z685)/2</f>
        <v>62.263660430908203</v>
      </c>
      <c r="AA684">
        <f>SUM(Plan1!AA684,Plan1!AA685)/2</f>
        <v>24.591551780700684</v>
      </c>
      <c r="AB684">
        <f>SUM(Plan1!AB684,Plan1!AB685)/2</f>
        <v>4.7437293529510498</v>
      </c>
      <c r="AC684">
        <f>SUM(Plan1!AC684,Plan1!AC685)/2</f>
        <v>4.718879222869873</v>
      </c>
    </row>
    <row r="685" spans="1:29" x14ac:dyDescent="0.25">
      <c r="A685" s="3">
        <v>43188.500039409722</v>
      </c>
      <c r="B685">
        <f>SUM(Plan1!B685,Plan1!B686)/2</f>
        <v>395.05276489257813</v>
      </c>
      <c r="C685">
        <f>SUM(Plan1!C685,Plan1!C686)/2</f>
        <v>1509.7171630859375</v>
      </c>
      <c r="D685">
        <f>SUM(Plan1!D685,Plan1!D686)/2</f>
        <v>226.67498779296875</v>
      </c>
      <c r="E685">
        <f>SUM(Plan1!E685,Plan1!E686)/2</f>
        <v>68.772857666015625</v>
      </c>
      <c r="F685">
        <f>SUM(Plan1!F685,Plan1!F686)/2</f>
        <v>614.3739013671875</v>
      </c>
      <c r="G685">
        <f>SUM(Plan1!G685,Plan1!G686)/2</f>
        <v>54.348909378051758</v>
      </c>
      <c r="H685">
        <f>SUM(Plan1!H685,Plan1!H686)/2</f>
        <v>66.344657897949219</v>
      </c>
      <c r="I685">
        <f>SUM(Plan1!I685,Plan1!I686)/2</f>
        <v>47.399738311767578</v>
      </c>
      <c r="J685">
        <f>SUM(Plan1!J685,Plan1!J686)/2</f>
        <v>210.15044248104095</v>
      </c>
      <c r="K685">
        <f>SUM(Plan1!K685,Plan1!K686)/2</f>
        <v>3.6972774267196655</v>
      </c>
      <c r="L685">
        <f>SUM(Plan1!L685,Plan1!L686)/2</f>
        <v>3.5491052865982056</v>
      </c>
      <c r="M685">
        <f>SUM(Plan1!M685,Plan1!M686)/2</f>
        <v>3.5133002996444702</v>
      </c>
      <c r="N685">
        <f>SUM(Plan1!N685,Plan1!N686)/2</f>
        <v>3.3286486864089966</v>
      </c>
      <c r="O685">
        <f>SUM(O683:O684)/2</f>
        <v>260.43454437330365</v>
      </c>
      <c r="P685">
        <f>SUM(Plan1!P685,Plan1!P686)/2</f>
        <v>88.466342926025391</v>
      </c>
      <c r="Q685">
        <f>SUM(Plan1!Q685,Plan1!Q686)/2</f>
        <v>176.69950866699219</v>
      </c>
      <c r="R685">
        <f>SUM(Plan1!R685,Plan1!R686)/2</f>
        <v>3.7911970615386963</v>
      </c>
      <c r="S685">
        <f>SUM(Plan1!S685,Plan1!S686)/2</f>
        <v>3.9196815490722656</v>
      </c>
      <c r="T685">
        <f>SUM(Plan1!T685,Plan1!T686)/2</f>
        <v>79.920108795166016</v>
      </c>
      <c r="U685">
        <f>SUM(Plan1!U685,Plan1!U686)/2</f>
        <v>33.999314308166504</v>
      </c>
      <c r="V685">
        <f>SUM(Plan1!V685,Plan1!V686)/2</f>
        <v>4.4027488231658936</v>
      </c>
      <c r="W685">
        <f>SUM(Plan1!W685,Plan1!W686)/2</f>
        <v>4.3303937911987305</v>
      </c>
      <c r="X685">
        <f>SUM(Plan1!X685,Plan1!X686)/2</f>
        <v>78.916664123535156</v>
      </c>
      <c r="Y685">
        <f>SUM(Plan1!Y685,Plan1!Y686)/2</f>
        <v>23.621232986450195</v>
      </c>
      <c r="Z685">
        <f>SUM(Plan1!Z685,Plan1!Z686)/2</f>
        <v>71.187618255615234</v>
      </c>
      <c r="AA685">
        <f>SUM(Plan1!AA685,Plan1!AA686)/2</f>
        <v>31.517669677734375</v>
      </c>
      <c r="AB685">
        <f>SUM(Plan1!AB685,Plan1!AB686)/2</f>
        <v>4.5918560028076172</v>
      </c>
      <c r="AC685">
        <f>SUM(Plan1!AC685,Plan1!AC686)/2</f>
        <v>4.5658020973205566</v>
      </c>
    </row>
    <row r="686" spans="1:29" x14ac:dyDescent="0.25">
      <c r="A686" s="3">
        <v>43188.54170613426</v>
      </c>
      <c r="B686">
        <f>SUM(Plan1!B686,Plan1!B687)/2</f>
        <v>394.84474182128906</v>
      </c>
      <c r="C686">
        <f>SUM(Plan1!C686,Plan1!C687)/2</f>
        <v>1509.9813842773438</v>
      </c>
      <c r="D686">
        <f>SUM(Plan1!D686,Plan1!D687)/2</f>
        <v>255.54148101806641</v>
      </c>
      <c r="E686">
        <f>SUM(Plan1!E686,Plan1!E687)/2</f>
        <v>69.856826782226563</v>
      </c>
      <c r="F686">
        <f>SUM(Plan1!F686,Plan1!F687)/2</f>
        <v>617.353515625</v>
      </c>
      <c r="G686">
        <f>SUM(Plan1!G686,Plan1!G687)/2</f>
        <v>67.185432434082031</v>
      </c>
      <c r="H686">
        <f>SUM(Plan1!H686,Plan1!H687)/2</f>
        <v>91.316822052001953</v>
      </c>
      <c r="I686">
        <f>SUM(Plan1!I686,Plan1!I687)/2</f>
        <v>61.110849380493164</v>
      </c>
      <c r="J686">
        <f>SUM(Plan1!J686,Plan1!J687)/2</f>
        <v>214.3986724615097</v>
      </c>
      <c r="K686">
        <f>SUM(Plan1!K686,Plan1!K687)/2</f>
        <v>3.9934883117675781</v>
      </c>
      <c r="L686">
        <f>SUM(Plan1!L686,Plan1!L687)/2</f>
        <v>3.8493274450302124</v>
      </c>
      <c r="M686">
        <f>SUM(Plan1!M686,Plan1!M687)/2</f>
        <v>3.7919176816940308</v>
      </c>
      <c r="N686">
        <f>SUM(Plan1!N686,Plan1!N687)/2</f>
        <v>3.6130330562591553</v>
      </c>
      <c r="O686">
        <f>SUM(Plan1!O686,Plan1!O687)/2</f>
        <v>172.96250305324793</v>
      </c>
      <c r="P686">
        <f>SUM(Plan1!P686,Plan1!P687)/2</f>
        <v>104.8424186706543</v>
      </c>
      <c r="Q686">
        <f>SUM(Plan1!Q686,Plan1!Q687)/2</f>
        <v>226.91683197021484</v>
      </c>
      <c r="R686">
        <f>SUM(Plan1!R686,Plan1!R687)/2</f>
        <v>3.6943906545639038</v>
      </c>
      <c r="S686">
        <f>SUM(Plan1!S686,Plan1!S687)/2</f>
        <v>3.8468437194824219</v>
      </c>
      <c r="T686">
        <f>SUM(Plan1!T686,Plan1!T687)/2</f>
        <v>100.53875350952148</v>
      </c>
      <c r="U686">
        <f>SUM(Plan1!U686,Plan1!U687)/2</f>
        <v>41.25828742980957</v>
      </c>
      <c r="V686">
        <f>SUM(Plan1!V686,Plan1!V687)/2</f>
        <v>4.1919832229614258</v>
      </c>
      <c r="W686">
        <f>SUM(Plan1!W686,Plan1!W687)/2</f>
        <v>4.1121591329574585</v>
      </c>
      <c r="X686">
        <f>SUM(Plan1!X686,Plan1!X687)/2</f>
        <v>158.91767883300781</v>
      </c>
      <c r="Y686">
        <f>SUM(Plan1!Y686,Plan1!Y687)/2</f>
        <v>27.423614501953125</v>
      </c>
      <c r="Z686">
        <f>SUM(Plan1!Z686,Plan1!Z687)/2</f>
        <v>76.670795440673828</v>
      </c>
      <c r="AA686">
        <f>SUM(Plan1!AA686,Plan1!AA687)/2</f>
        <v>39.995601654052734</v>
      </c>
      <c r="AB686">
        <f>SUM(Plan1!AB686,Plan1!AB687)/2</f>
        <v>4.52713942527771</v>
      </c>
      <c r="AC686">
        <f>SUM(Plan1!AC686,Plan1!AC687)/2</f>
        <v>4.4836909770965576</v>
      </c>
    </row>
    <row r="687" spans="1:29" x14ac:dyDescent="0.25">
      <c r="A687" s="3">
        <v>43188.583372858797</v>
      </c>
      <c r="B687">
        <f>SUM(Plan1!B687,Plan1!B688)/2</f>
        <v>394.87152099609375</v>
      </c>
      <c r="C687">
        <f>SUM(Plan1!C687,Plan1!C688)/2</f>
        <v>1509.1939086914063</v>
      </c>
      <c r="D687">
        <f>SUM(Plan1!D687,Plan1!D688)/2</f>
        <v>274.16950988769531</v>
      </c>
      <c r="E687">
        <f>SUM(Plan1!E687,Plan1!E688)/2</f>
        <v>139.75147247314453</v>
      </c>
      <c r="F687">
        <f>SUM(Plan1!F687,Plan1!F688)/2</f>
        <v>612.88003540039063</v>
      </c>
      <c r="G687">
        <f>SUM(Plan1!G687,Plan1!G688)/2</f>
        <v>74.642097473144531</v>
      </c>
      <c r="H687">
        <f>SUM(Plan1!H687,Plan1!H688)/2</f>
        <v>137.9852180480957</v>
      </c>
      <c r="I687">
        <f>SUM(Plan1!I687,Plan1!I688)/2</f>
        <v>83.780632019042969</v>
      </c>
      <c r="J687">
        <f>SUM(Plan1!J687,Plan1!J688)/2</f>
        <v>426.36808776855469</v>
      </c>
      <c r="K687">
        <f>SUM(Plan1!K687,Plan1!K688)/2</f>
        <v>4.2721202373504639</v>
      </c>
      <c r="L687">
        <f>SUM(Plan1!L687,Plan1!L688)/2</f>
        <v>4.0195238590240479</v>
      </c>
      <c r="M687">
        <f>SUM(Plan1!M687,Plan1!M688)/2</f>
        <v>3.9690788984298706</v>
      </c>
      <c r="N687">
        <f>SUM(Plan1!N687,Plan1!N688)/2</f>
        <v>3.8072221279144287</v>
      </c>
      <c r="O687">
        <f>SUM(Plan1!O687,Plan1!O688)/2</f>
        <v>345.82205200195313</v>
      </c>
      <c r="P687">
        <f>SUM(Plan1!P687,Plan1!P688)/2</f>
        <v>115.94338989257813</v>
      </c>
      <c r="Q687">
        <f>SUM(Plan1!Q687,Plan1!Q688)/2</f>
        <v>264.6201171875</v>
      </c>
      <c r="R687">
        <f>SUM(Plan1!R687,Plan1!R688)/2</f>
        <v>3.4996873140335083</v>
      </c>
      <c r="S687">
        <f>SUM(Plan1!S687,Plan1!S688)/2</f>
        <v>3.701445460319519</v>
      </c>
      <c r="T687">
        <f>SUM(Plan1!T687,Plan1!T688)/2</f>
        <v>116.95122909545898</v>
      </c>
      <c r="U687">
        <f>SUM(Plan1!U687,Plan1!U688)/2</f>
        <v>45.516115188598633</v>
      </c>
      <c r="V687">
        <f>SUM(Plan1!V687,Plan1!V688)/2</f>
        <v>4.1002731323242188</v>
      </c>
      <c r="W687">
        <f>SUM(Plan1!W687,Plan1!W688)/2</f>
        <v>4.0128418207168579</v>
      </c>
      <c r="X687">
        <f>SUM(Plan1!X687,Plan1!X688)/2</f>
        <v>160.08786010742188</v>
      </c>
      <c r="Y687">
        <f>SUM(Plan1!Y687,Plan1!Y688)/2</f>
        <v>30.480953216552734</v>
      </c>
      <c r="Z687">
        <f>SUM(Plan1!Z687,Plan1!Z688)/2</f>
        <v>86.835987091064453</v>
      </c>
      <c r="AA687">
        <f>SUM(Plan1!AA687,Plan1!AA688)/2</f>
        <v>45.144598007202148</v>
      </c>
      <c r="AB687">
        <f>SUM(Plan1!AB687,Plan1!AB688)/2</f>
        <v>4.5446882247924805</v>
      </c>
      <c r="AC687">
        <f>SUM(Plan1!AC687,Plan1!AC688)/2</f>
        <v>4.4959383010864258</v>
      </c>
    </row>
    <row r="688" spans="1:29" x14ac:dyDescent="0.25">
      <c r="A688" s="3">
        <v>43188.625039583334</v>
      </c>
      <c r="B688">
        <f>SUM(Plan1!B688,Plan1!B689)/2</f>
        <v>395.67921447753906</v>
      </c>
      <c r="C688">
        <f>SUM(Plan1!C688,Plan1!C689)/2</f>
        <v>1509.4652099609375</v>
      </c>
      <c r="D688">
        <f>SUM(Plan1!D688,Plan1!D689)/2</f>
        <v>280.41592407226563</v>
      </c>
      <c r="E688">
        <f>SUM(Plan1!E688,Plan1!E689)/2</f>
        <v>171.87368011474609</v>
      </c>
      <c r="F688">
        <f>SUM(Plan1!F688,Plan1!F689)/2</f>
        <v>614.54986572265625</v>
      </c>
      <c r="G688">
        <f>SUM(Plan1!G688,Plan1!G689)/2</f>
        <v>73.579998016357422</v>
      </c>
      <c r="H688">
        <f>SUM(Plan1!H688,Plan1!H689)/2</f>
        <v>181.84771728515625</v>
      </c>
      <c r="I688">
        <f>SUM(Plan1!I688,Plan1!I689)/2</f>
        <v>106.04845809936523</v>
      </c>
      <c r="J688">
        <f>SUM(Plan1!J688,Plan1!J689)/2</f>
        <v>539.67919921875</v>
      </c>
      <c r="K688">
        <f>SUM(Plan1!K688,Plan1!K689)/2</f>
        <v>4.3986899852752686</v>
      </c>
      <c r="L688">
        <f>SUM(Plan1!L688,Plan1!L689)/2</f>
        <v>3.9993668794631958</v>
      </c>
      <c r="M688">
        <f>SUM(Plan1!M688,Plan1!M689)/2</f>
        <v>3.9596292972564697</v>
      </c>
      <c r="N688">
        <f>SUM(Plan1!N688,Plan1!N689)/2</f>
        <v>3.8054285049438477</v>
      </c>
      <c r="O688">
        <f>SUM(Plan1!O688,Plan1!O689)/2</f>
        <v>345.99266052246094</v>
      </c>
      <c r="P688">
        <f>SUM(Plan1!P688,Plan1!P689)/2</f>
        <v>121.68323135375977</v>
      </c>
      <c r="Q688">
        <f>SUM(Plan1!Q688,Plan1!Q689)/2</f>
        <v>283.02537536621094</v>
      </c>
      <c r="R688">
        <f>SUM(Plan1!R688,Plan1!R689)/2</f>
        <v>3.4156877994537354</v>
      </c>
      <c r="S688">
        <f>SUM(Plan1!S688,Plan1!S689)/2</f>
        <v>3.6442365646362305</v>
      </c>
      <c r="T688">
        <f>SUM(Plan1!T688,Plan1!T689)/2</f>
        <v>130.22233200073242</v>
      </c>
      <c r="U688">
        <f>SUM(Plan1!U688,Plan1!U689)/2</f>
        <v>47.68797492980957</v>
      </c>
      <c r="V688">
        <f>SUM(Plan1!V688,Plan1!V689)/2</f>
        <v>4.1254868507385254</v>
      </c>
      <c r="W688">
        <f>SUM(Plan1!W688,Plan1!W689)/2</f>
        <v>4.0380206108093262</v>
      </c>
      <c r="X688">
        <f>SUM(Plan1!X688,Plan1!X689)/2</f>
        <v>160.19471740722656</v>
      </c>
      <c r="Y688">
        <f>SUM(Plan1!Y688,Plan1!Y689)/2</f>
        <v>32.321626663208008</v>
      </c>
      <c r="Z688">
        <f>SUM(Plan1!Z688,Plan1!Z689)/2</f>
        <v>98.152233123779297</v>
      </c>
      <c r="AA688">
        <f>SUM(Plan1!AA688,Plan1!AA689)/2</f>
        <v>47.20237922668457</v>
      </c>
      <c r="AB688">
        <f>SUM(Plan1!AB688,Plan1!AB689)/2</f>
        <v>4.5187840461730957</v>
      </c>
      <c r="AC688">
        <f>SUM(Plan1!AC688,Plan1!AC689)/2</f>
        <v>4.4682271480560303</v>
      </c>
    </row>
    <row r="689" spans="1:29" x14ac:dyDescent="0.25">
      <c r="A689" s="3">
        <v>43188.666706307871</v>
      </c>
      <c r="B689">
        <f>SUM(Plan1!B689,Plan1!B690)/2</f>
        <v>396.20889282226563</v>
      </c>
      <c r="C689">
        <f>SUM(Plan1!C689,Plan1!C690)/2</f>
        <v>1510.4193115234375</v>
      </c>
      <c r="D689">
        <f>SUM(Plan1!D689,Plan1!D690)/2</f>
        <v>288.94093322753906</v>
      </c>
      <c r="E689">
        <f>SUM(Plan1!E689,Plan1!E690)/2</f>
        <v>203.22551727294922</v>
      </c>
      <c r="F689">
        <f>SUM(Plan1!F689,Plan1!F690)/2</f>
        <v>610.60025024414063</v>
      </c>
      <c r="G689">
        <f>SUM(Plan1!G689,Plan1!G690)/2</f>
        <v>75.527034759521484</v>
      </c>
      <c r="H689">
        <f>SUM(Plan1!H689,Plan1!H690)/2</f>
        <v>200.29407501220703</v>
      </c>
      <c r="I689">
        <f>SUM(Plan1!I689,Plan1!I690)/2</f>
        <v>115.41114807128906</v>
      </c>
      <c r="J689">
        <f>SUM(Plan1!J689,Plan1!J690)/2</f>
        <v>652.75030517578125</v>
      </c>
      <c r="K689">
        <f>SUM(Plan1!K689,Plan1!K690)/2</f>
        <v>4.4122457504272461</v>
      </c>
      <c r="L689">
        <f>SUM(Plan1!L689,Plan1!L690)/2</f>
        <v>3.8953984975814819</v>
      </c>
      <c r="M689">
        <f>SUM(Plan1!M689,Plan1!M690)/2</f>
        <v>3.8717044591903687</v>
      </c>
      <c r="N689">
        <f>SUM(Plan1!N689,Plan1!N690)/2</f>
        <v>3.7186267375946045</v>
      </c>
      <c r="O689">
        <f>SUM(Plan1!O689,Plan1!O690)/2</f>
        <v>346.26454162597656</v>
      </c>
      <c r="P689">
        <f>SUM(Plan1!P689,Plan1!P690)/2</f>
        <v>129.32418441772461</v>
      </c>
      <c r="Q689">
        <f>SUM(Plan1!Q689,Plan1!Q690)/2</f>
        <v>300.97880554199219</v>
      </c>
      <c r="R689">
        <f>SUM(Plan1!R689,Plan1!R690)/2</f>
        <v>3.4244246482849121</v>
      </c>
      <c r="S689">
        <f>SUM(Plan1!S689,Plan1!S690)/2</f>
        <v>3.6652770042419434</v>
      </c>
      <c r="T689">
        <f>SUM(Plan1!T689,Plan1!T690)/2</f>
        <v>141.43862152099609</v>
      </c>
      <c r="U689">
        <f>SUM(Plan1!U689,Plan1!U690)/2</f>
        <v>51.049337387084961</v>
      </c>
      <c r="V689">
        <f>SUM(Plan1!V689,Plan1!V690)/2</f>
        <v>4.1242976188659668</v>
      </c>
      <c r="W689">
        <f>SUM(Plan1!W689,Plan1!W690)/2</f>
        <v>4.0333068370819092</v>
      </c>
      <c r="X689">
        <f>SUM(Plan1!X689,Plan1!X690)/2</f>
        <v>160.16786956787109</v>
      </c>
      <c r="Y689">
        <f>SUM(Plan1!Y689,Plan1!Y690)/2</f>
        <v>34.67469596862793</v>
      </c>
      <c r="Z689">
        <f>SUM(Plan1!Z689,Plan1!Z690)/2</f>
        <v>101.64386749267578</v>
      </c>
      <c r="AA689">
        <f>SUM(Plan1!AA689,Plan1!AA690)/2</f>
        <v>52.135713577270508</v>
      </c>
      <c r="AB689">
        <f>SUM(Plan1!AB689,Plan1!AB690)/2</f>
        <v>4.4721100330352783</v>
      </c>
      <c r="AC689">
        <f>SUM(Plan1!AC689,Plan1!AC690)/2</f>
        <v>4.4175171852111816</v>
      </c>
    </row>
    <row r="690" spans="1:29" x14ac:dyDescent="0.25">
      <c r="A690" s="3">
        <v>43188.708373032408</v>
      </c>
      <c r="B690">
        <f>SUM(Plan1!B690,Plan1!B691)/2</f>
        <v>395.20256042480469</v>
      </c>
      <c r="C690">
        <f>SUM(Plan1!C690,Plan1!C691)/2</f>
        <v>1510.1226806640625</v>
      </c>
      <c r="D690">
        <f>SUM(Plan1!D690,Plan1!D691)/2</f>
        <v>301.57046508789063</v>
      </c>
      <c r="E690">
        <f>SUM(Plan1!E690,Plan1!E691)/2</f>
        <v>202.75543975830078</v>
      </c>
      <c r="F690">
        <f>SUM(Plan1!F690,Plan1!F691)/2</f>
        <v>562.69696044921875</v>
      </c>
      <c r="G690">
        <f>SUM(Plan1!G690,Plan1!G691)/2</f>
        <v>82.902034759521484</v>
      </c>
      <c r="H690">
        <f>SUM(Plan1!H690,Plan1!H691)/2</f>
        <v>198.34873199462891</v>
      </c>
      <c r="I690">
        <f>SUM(Plan1!I690,Plan1!I691)/2</f>
        <v>113.38496780395508</v>
      </c>
      <c r="J690">
        <f>SUM(Plan1!J690,Plan1!J691)/2</f>
        <v>651.50479125976563</v>
      </c>
      <c r="K690">
        <f>SUM(Plan1!K690,Plan1!K691)/2</f>
        <v>4.3526597023010254</v>
      </c>
      <c r="L690">
        <f>SUM(Plan1!L690,Plan1!L691)/2</f>
        <v>3.7942856550216675</v>
      </c>
      <c r="M690">
        <f>SUM(Plan1!M690,Plan1!M691)/2</f>
        <v>3.759147047996521</v>
      </c>
      <c r="N690">
        <f>SUM(Plan1!N690,Plan1!N691)/2</f>
        <v>3.6056056022644043</v>
      </c>
      <c r="O690">
        <f>SUM(Plan1!O690,Plan1!O691)/2</f>
        <v>346.504638671875</v>
      </c>
      <c r="P690">
        <f>SUM(Plan1!P690,Plan1!P691)/2</f>
        <v>136.34409332275391</v>
      </c>
      <c r="Q690">
        <f>SUM(Plan1!Q690,Plan1!Q691)/2</f>
        <v>312.12953186035156</v>
      </c>
      <c r="R690">
        <f>SUM(Plan1!R690,Plan1!R691)/2</f>
        <v>3.4634332656860352</v>
      </c>
      <c r="S690">
        <f>SUM(Plan1!S690,Plan1!S691)/2</f>
        <v>3.7098379135131836</v>
      </c>
      <c r="T690">
        <f>SUM(Plan1!T690,Plan1!T691)/2</f>
        <v>144.41136932373047</v>
      </c>
      <c r="U690">
        <f>SUM(Plan1!U690,Plan1!U691)/2</f>
        <v>57.318504333496094</v>
      </c>
      <c r="V690">
        <f>SUM(Plan1!V690,Plan1!V691)/2</f>
        <v>4.0972917079925537</v>
      </c>
      <c r="W690">
        <f>SUM(Plan1!W690,Plan1!W691)/2</f>
        <v>3.9983569383621216</v>
      </c>
      <c r="X690">
        <f>SUM(Plan1!X690,Plan1!X691)/2</f>
        <v>160.07212066650391</v>
      </c>
      <c r="Y690">
        <f>SUM(Plan1!Y690,Plan1!Y691)/2</f>
        <v>37.037384033203125</v>
      </c>
      <c r="Z690">
        <f>SUM(Plan1!Z690,Plan1!Z691)/2</f>
        <v>102.19682312011719</v>
      </c>
      <c r="AA690">
        <f>SUM(Plan1!AA690,Plan1!AA691)/2</f>
        <v>55.433673858642578</v>
      </c>
      <c r="AB690">
        <f>SUM(Plan1!AB690,Plan1!AB691)/2</f>
        <v>4.3909895420074463</v>
      </c>
      <c r="AC690">
        <f>SUM(Plan1!AC690,Plan1!AC691)/2</f>
        <v>4.3361876010894775</v>
      </c>
    </row>
    <row r="691" spans="1:29" x14ac:dyDescent="0.25">
      <c r="A691" s="3">
        <v>43188.750039756946</v>
      </c>
      <c r="B691">
        <f>SUM(Plan1!B691,Plan1!B692)/2</f>
        <v>394.99717712402344</v>
      </c>
      <c r="C691">
        <f>SUM(Plan1!C691,Plan1!C692)/2</f>
        <v>1509.3757934570313</v>
      </c>
      <c r="D691">
        <f>SUM(Plan1!D691,Plan1!D692)/2</f>
        <v>310.20213317871094</v>
      </c>
      <c r="E691">
        <f>SUM(Plan1!E691,Plan1!E692)/2</f>
        <v>202.90033721923828</v>
      </c>
      <c r="F691">
        <f>SUM(Plan1!F691,Plan1!F692)/2</f>
        <v>524.44381713867188</v>
      </c>
      <c r="G691">
        <f>SUM(Plan1!G691,Plan1!G692)/2</f>
        <v>90.228790283203125</v>
      </c>
      <c r="H691">
        <f>SUM(Plan1!H691,Plan1!H692)/2</f>
        <v>199.12553405761719</v>
      </c>
      <c r="I691">
        <f>SUM(Plan1!I691,Plan1!I692)/2</f>
        <v>115.57717514038086</v>
      </c>
      <c r="J691">
        <f>SUM(Plan1!J691,Plan1!J692)/2</f>
        <v>650.650634765625</v>
      </c>
      <c r="K691">
        <f>SUM(Plan1!K691,Plan1!K692)/2</f>
        <v>4.2879962921142578</v>
      </c>
      <c r="L691">
        <f>SUM(Plan1!L691,Plan1!L692)/2</f>
        <v>3.7279523611068726</v>
      </c>
      <c r="M691">
        <f>SUM(Plan1!M691,Plan1!M692)/2</f>
        <v>3.681006908416748</v>
      </c>
      <c r="N691">
        <f>SUM(Plan1!N691,Plan1!N692)/2</f>
        <v>3.5242099761962891</v>
      </c>
      <c r="O691">
        <f>SUM(Plan1!O691,Plan1!O692)/2</f>
        <v>346.72894287109375</v>
      </c>
      <c r="P691">
        <f>SUM(Plan1!P691,Plan1!P692)/2</f>
        <v>137.84239196777344</v>
      </c>
      <c r="Q691">
        <f>SUM(Plan1!Q691,Plan1!Q692)/2</f>
        <v>334.65464782714844</v>
      </c>
      <c r="R691">
        <f>SUM(Plan1!R691,Plan1!R692)/2</f>
        <v>3.4782663583755493</v>
      </c>
      <c r="S691">
        <f>SUM(Plan1!S691,Plan1!S692)/2</f>
        <v>3.7320972681045532</v>
      </c>
      <c r="T691">
        <f>SUM(Plan1!T691,Plan1!T692)/2</f>
        <v>153.01337432861328</v>
      </c>
      <c r="U691">
        <f>SUM(Plan1!U691,Plan1!U692)/2</f>
        <v>59.608745574951172</v>
      </c>
      <c r="V691">
        <f>SUM(Plan1!V691,Plan1!V692)/2</f>
        <v>4.0602526664733887</v>
      </c>
      <c r="W691">
        <f>SUM(Plan1!W691,Plan1!W692)/2</f>
        <v>3.9563261270523071</v>
      </c>
      <c r="X691">
        <f>SUM(Plan1!X691,Plan1!X692)/2</f>
        <v>159.97637939453125</v>
      </c>
      <c r="Y691">
        <f>SUM(Plan1!Y691,Plan1!Y692)/2</f>
        <v>39.999164581298828</v>
      </c>
      <c r="Z691">
        <f>SUM(Plan1!Z691,Plan1!Z692)/2</f>
        <v>105.46493911743164</v>
      </c>
      <c r="AA691">
        <f>SUM(Plan1!AA691,Plan1!AA692)/2</f>
        <v>56.711704254150391</v>
      </c>
      <c r="AB691">
        <f>SUM(Plan1!AB691,Plan1!AB692)/2</f>
        <v>4.2830204963684082</v>
      </c>
      <c r="AC691">
        <f>SUM(Plan1!AC691,Plan1!AC692)/2</f>
        <v>4.2279396057128906</v>
      </c>
    </row>
    <row r="692" spans="1:29" x14ac:dyDescent="0.25">
      <c r="A692" s="3">
        <v>43188.791706481483</v>
      </c>
      <c r="B692">
        <f>SUM(Plan1!B692,Plan1!B693)/2</f>
        <v>396.01246643066406</v>
      </c>
      <c r="C692">
        <f>SUM(Plan1!C692,Plan1!C693)/2</f>
        <v>1510.5030517578125</v>
      </c>
      <c r="D692">
        <f>SUM(Plan1!D692,Plan1!D693)/2</f>
        <v>315.52694702148438</v>
      </c>
      <c r="E692">
        <f>SUM(Plan1!E692,Plan1!E693)/2</f>
        <v>202.20835876464844</v>
      </c>
      <c r="F692">
        <f>SUM(Plan1!F692,Plan1!F693)/2</f>
        <v>514.61058044433594</v>
      </c>
      <c r="G692">
        <f>SUM(Plan1!G692,Plan1!G693)/2</f>
        <v>94.838790893554688</v>
      </c>
      <c r="H692">
        <f>SUM(Plan1!H692,Plan1!H693)/2</f>
        <v>187.42014312744141</v>
      </c>
      <c r="I692">
        <f>SUM(Plan1!I692,Plan1!I693)/2</f>
        <v>112.3117790222168</v>
      </c>
      <c r="J692">
        <f>SUM(Plan1!J692,Plan1!J693)/2</f>
        <v>651.3094482421875</v>
      </c>
      <c r="K692">
        <f>SUM(Plan1!K692,Plan1!K693)/2</f>
        <v>4.2335877418518066</v>
      </c>
      <c r="L692">
        <f>SUM(Plan1!L692,Plan1!L693)/2</f>
        <v>3.66766357421875</v>
      </c>
      <c r="M692">
        <f>SUM(Plan1!M692,Plan1!M693)/2</f>
        <v>3.6245287656784058</v>
      </c>
      <c r="N692">
        <f>SUM(Plan1!N692,Plan1!N693)/2</f>
        <v>3.464846134185791</v>
      </c>
      <c r="O692">
        <f>SUM(Plan1!O692,Plan1!O693)/2</f>
        <v>346.84768676757813</v>
      </c>
      <c r="P692">
        <f>SUM(Plan1!P692,Plan1!P693)/2</f>
        <v>142.607421875</v>
      </c>
      <c r="Q692">
        <f>SUM(Plan1!Q692,Plan1!Q693)/2</f>
        <v>358.17927551269531</v>
      </c>
      <c r="R692">
        <f>SUM(Plan1!R692,Plan1!R693)/2</f>
        <v>3.4695571660995483</v>
      </c>
      <c r="S692">
        <f>SUM(Plan1!S692,Plan1!S693)/2</f>
        <v>3.7354016304016113</v>
      </c>
      <c r="T692">
        <f>SUM(Plan1!T692,Plan1!T693)/2</f>
        <v>160.58048248291016</v>
      </c>
      <c r="U692">
        <f>SUM(Plan1!U692,Plan1!U693)/2</f>
        <v>58.925952911376953</v>
      </c>
      <c r="V692">
        <f>SUM(Plan1!V692,Plan1!V693)/2</f>
        <v>4.02032470703125</v>
      </c>
      <c r="W692">
        <f>SUM(Plan1!W692,Plan1!W693)/2</f>
        <v>3.9139978885650635</v>
      </c>
      <c r="X692">
        <f>SUM(Plan1!X692,Plan1!X693)/2</f>
        <v>159.92906951904297</v>
      </c>
      <c r="Y692">
        <f>SUM(Plan1!Y692,Plan1!Y693)/2</f>
        <v>42.649892807006836</v>
      </c>
      <c r="Z692">
        <f>SUM(Plan1!Z692,Plan1!Z693)/2</f>
        <v>107.15065383911133</v>
      </c>
      <c r="AA692">
        <f>SUM(Plan1!AA692,Plan1!AA693)/2</f>
        <v>57.729978561401367</v>
      </c>
      <c r="AB692">
        <f>SUM(Plan1!AB692,Plan1!AB693)/2</f>
        <v>4.1610805988311768</v>
      </c>
      <c r="AC692">
        <f>SUM(Plan1!AC692,Plan1!AC693)/2</f>
        <v>4.1038718223571777</v>
      </c>
    </row>
    <row r="693" spans="1:29" x14ac:dyDescent="0.25">
      <c r="A693" s="3">
        <v>43188.83337320602</v>
      </c>
      <c r="B693">
        <f>SUM(Plan1!B693,Plan1!B694)/2</f>
        <v>396.06275939941406</v>
      </c>
      <c r="C693">
        <f>SUM(Plan1!C693,Plan1!C694)/2</f>
        <v>1509.2496337890625</v>
      </c>
      <c r="D693">
        <f>SUM(Plan1!D693,Plan1!D694)/2</f>
        <v>321.95161437988281</v>
      </c>
      <c r="E693">
        <f>SUM(Plan1!E693,Plan1!E694)/2</f>
        <v>201.89535522460938</v>
      </c>
      <c r="F693">
        <f>SUM(Plan1!F693,Plan1!F694)/2</f>
        <v>505.10810852050781</v>
      </c>
      <c r="G693">
        <f>SUM(Plan1!G693,Plan1!G694)/2</f>
        <v>94.724998474121094</v>
      </c>
      <c r="H693">
        <f>SUM(Plan1!H693,Plan1!H694)/2</f>
        <v>175.6817626953125</v>
      </c>
      <c r="I693">
        <f>SUM(Plan1!I693,Plan1!I694)/2</f>
        <v>108.55318450927734</v>
      </c>
      <c r="J693">
        <f>SUM(Plan1!J693,Plan1!J694)/2</f>
        <v>651.02993774414063</v>
      </c>
      <c r="K693">
        <f>SUM(Plan1!K693,Plan1!K694)/2</f>
        <v>4.16986083984375</v>
      </c>
      <c r="L693">
        <f>SUM(Plan1!L693,Plan1!L694)/2</f>
        <v>3.6094968318939209</v>
      </c>
      <c r="M693">
        <f>SUM(Plan1!M693,Plan1!M694)/2</f>
        <v>3.5687768459320068</v>
      </c>
      <c r="N693">
        <f>SUM(Plan1!N693,Plan1!N694)/2</f>
        <v>3.4082777500152588</v>
      </c>
      <c r="O693">
        <f>SUM(Plan1!O693,Plan1!O694)/2</f>
        <v>347.66363525390625</v>
      </c>
      <c r="P693">
        <f>SUM(Plan1!P693,Plan1!P694)/2</f>
        <v>149.37401580810547</v>
      </c>
      <c r="Q693">
        <f>SUM(Plan1!Q693,Plan1!Q694)/2</f>
        <v>357.40191650390625</v>
      </c>
      <c r="R693">
        <f>SUM(Plan1!R693,Plan1!R694)/2</f>
        <v>3.4561470746994019</v>
      </c>
      <c r="S693">
        <f>SUM(Plan1!S693,Plan1!S694)/2</f>
        <v>3.7290385961532593</v>
      </c>
      <c r="T693">
        <f>SUM(Plan1!T693,Plan1!T694)/2</f>
        <v>160.93678283691406</v>
      </c>
      <c r="U693">
        <f>SUM(Plan1!U693,Plan1!U694)/2</f>
        <v>59.767850875854492</v>
      </c>
      <c r="V693">
        <f>SUM(Plan1!V693,Plan1!V694)/2</f>
        <v>3.9913885593414307</v>
      </c>
      <c r="W693">
        <f>SUM(Plan1!W693,Plan1!W694)/2</f>
        <v>3.8889912366867065</v>
      </c>
      <c r="X693">
        <f>SUM(Plan1!X693,Plan1!X694)/2</f>
        <v>159.91481018066406</v>
      </c>
      <c r="Y693">
        <f>SUM(Plan1!Y693,Plan1!Y694)/2</f>
        <v>43.281471252441406</v>
      </c>
      <c r="Z693">
        <f>SUM(Plan1!Z693,Plan1!Z694)/2</f>
        <v>101.49789810180664</v>
      </c>
      <c r="AA693">
        <f>SUM(Plan1!AA693,Plan1!AA694)/2</f>
        <v>58.530519485473633</v>
      </c>
      <c r="AB693">
        <f>SUM(Plan1!AB693,Plan1!AB694)/2</f>
        <v>4.0447306632995605</v>
      </c>
      <c r="AC693">
        <f>SUM(Plan1!AC693,Plan1!AC694)/2</f>
        <v>3.9820317029953003</v>
      </c>
    </row>
    <row r="694" spans="1:29" x14ac:dyDescent="0.25">
      <c r="A694" s="3">
        <v>43188.875039930557</v>
      </c>
      <c r="B694">
        <f>SUM(Plan1!B694,Plan1!B695)/2</f>
        <v>395.71543884277344</v>
      </c>
      <c r="C694">
        <f>SUM(Plan1!C694,Plan1!C695)/2</f>
        <v>1509.6972045898438</v>
      </c>
      <c r="D694">
        <f>SUM(Plan1!D694,Plan1!D695)/2</f>
        <v>330.37818908691406</v>
      </c>
      <c r="E694">
        <f>SUM(Plan1!E694,Plan1!E695)/2</f>
        <v>201.38863372802734</v>
      </c>
      <c r="F694">
        <f>SUM(Plan1!F694,Plan1!F695)/2</f>
        <v>564.30508422851563</v>
      </c>
      <c r="G694">
        <f>SUM(Plan1!G694,Plan1!G695)/2</f>
        <v>96.522220611572266</v>
      </c>
      <c r="H694">
        <f>SUM(Plan1!H694,Plan1!H695)/2</f>
        <v>148.32714080810547</v>
      </c>
      <c r="I694">
        <f>SUM(Plan1!I694,Plan1!I695)/2</f>
        <v>96.683300018310547</v>
      </c>
      <c r="J694">
        <f>SUM(Plan1!J694,Plan1!J695)/2</f>
        <v>648.93414306640625</v>
      </c>
      <c r="K694">
        <f>SUM(Plan1!K694,Plan1!K695)/2</f>
        <v>4.0683131217956543</v>
      </c>
      <c r="L694">
        <f>SUM(Plan1!L694,Plan1!L695)/2</f>
        <v>3.5020475387573242</v>
      </c>
      <c r="M694">
        <f>SUM(Plan1!M694,Plan1!M695)/2</f>
        <v>3.4824144840240479</v>
      </c>
      <c r="N694">
        <f>SUM(Plan1!N694,Plan1!N695)/2</f>
        <v>3.3197841644287109</v>
      </c>
      <c r="O694">
        <f>SUM(Plan1!O694,Plan1!O695)/2</f>
        <v>347.82882690429688</v>
      </c>
      <c r="P694">
        <f>SUM(Plan1!P694,Plan1!P695)/2</f>
        <v>146.50244140625</v>
      </c>
      <c r="Q694">
        <f>SUM(Plan1!Q694,Plan1!Q695)/2</f>
        <v>354.44203186035156</v>
      </c>
      <c r="R694">
        <f>SUM(Plan1!R694,Plan1!R695)/2</f>
        <v>3.4515203237533569</v>
      </c>
      <c r="S694">
        <f>SUM(Plan1!S694,Plan1!S695)/2</f>
        <v>3.7169281244277954</v>
      </c>
      <c r="T694">
        <f>SUM(Plan1!T694,Plan1!T695)/2</f>
        <v>159.37297058105469</v>
      </c>
      <c r="U694">
        <f>SUM(Plan1!U694,Plan1!U695)/2</f>
        <v>58.468368530273438</v>
      </c>
      <c r="V694">
        <f>SUM(Plan1!V694,Plan1!V695)/2</f>
        <v>3.8576498031616211</v>
      </c>
      <c r="W694">
        <f>SUM(Plan1!W694,Plan1!W695)/2</f>
        <v>3.8488823175430298</v>
      </c>
      <c r="X694">
        <f>SUM(Plan1!X694,Plan1!X695)/2</f>
        <v>159.89999389648438</v>
      </c>
      <c r="Y694">
        <f>SUM(Plan1!Y694,Plan1!Y695)/2</f>
        <v>43.521875381469727</v>
      </c>
      <c r="Z694">
        <f>SUM(Plan1!Z694,Plan1!Z695)/2</f>
        <v>96.454380035400391</v>
      </c>
      <c r="AA694">
        <f>SUM(Plan1!AA694,Plan1!AA695)/2</f>
        <v>58.105802536010742</v>
      </c>
      <c r="AB694">
        <f>SUM(Plan1!AB694,Plan1!AB695)/2</f>
        <v>3.9356999397277832</v>
      </c>
      <c r="AC694">
        <f>SUM(Plan1!AC694,Plan1!AC695)/2</f>
        <v>3.8696242570877075</v>
      </c>
    </row>
    <row r="695" spans="1:29" x14ac:dyDescent="0.25">
      <c r="A695" s="3">
        <v>43188.916706655094</v>
      </c>
      <c r="B695">
        <f>SUM(Plan1!B695,Plan1!B696)/2</f>
        <v>395.36811828613281</v>
      </c>
      <c r="C695">
        <f>SUM(Plan1!C695,Plan1!C696)/2</f>
        <v>1509.5575561523438</v>
      </c>
      <c r="D695">
        <f>SUM(Plan1!D695,Plan1!D696)/2</f>
        <v>334.63018798828125</v>
      </c>
      <c r="E695">
        <f>SUM(Plan1!E695,Plan1!E696)/2</f>
        <v>200.60283660888672</v>
      </c>
      <c r="F695">
        <f>SUM(Plan1!F695,Plan1!F696)/2</f>
        <v>624.72567749023438</v>
      </c>
      <c r="G695">
        <f>SUM(Plan1!G695,Plan1!G696)/2</f>
        <v>99.772220611572266</v>
      </c>
      <c r="H695">
        <f>SUM(Plan1!H695,Plan1!H696)/2</f>
        <v>107.16270065307617</v>
      </c>
      <c r="I695">
        <f>SUM(Plan1!I695,Plan1!I696)/2</f>
        <v>76.394996643066406</v>
      </c>
      <c r="J695">
        <f>SUM(Plan1!J695,Plan1!J696)/2</f>
        <v>648.20700073242188</v>
      </c>
      <c r="K695">
        <f>SUM(Plan1!K695,Plan1!K696)/2</f>
        <v>3.9644542932510376</v>
      </c>
      <c r="L695">
        <f>SUM(Plan1!L695,Plan1!L696)/2</f>
        <v>3.381242036819458</v>
      </c>
      <c r="M695">
        <f>SUM(Plan1!M695,Plan1!M696)/2</f>
        <v>3.3764239549636841</v>
      </c>
      <c r="N695">
        <f>SUM(Plan1!N695,Plan1!N696)/2</f>
        <v>3.2111716270446777</v>
      </c>
      <c r="O695">
        <f>SUM(Plan1!O695,Plan1!O696)/2</f>
        <v>346.95713806152344</v>
      </c>
      <c r="P695">
        <f>SUM(Plan1!P695,Plan1!P696)/2</f>
        <v>145.38172912597656</v>
      </c>
      <c r="Q695">
        <f>SUM(Plan1!Q695,Plan1!Q696)/2</f>
        <v>357.28614807128906</v>
      </c>
      <c r="R695">
        <f>SUM(Plan1!R695,Plan1!R696)/2</f>
        <v>3.4462369680404663</v>
      </c>
      <c r="S695">
        <f>SUM(Plan1!S695,Plan1!S696)/2</f>
        <v>3.7083884477615356</v>
      </c>
      <c r="T695">
        <f>SUM(Plan1!T695,Plan1!T696)/2</f>
        <v>157.5377197265625</v>
      </c>
      <c r="U695">
        <f>SUM(Plan1!U695,Plan1!U696)/2</f>
        <v>57.594209671020508</v>
      </c>
      <c r="V695">
        <f>SUM(Plan1!V695,Plan1!V696)/2</f>
        <v>3.7181375026702881</v>
      </c>
      <c r="W695">
        <f>SUM(Plan1!W695,Plan1!W696)/2</f>
        <v>3.820670485496521</v>
      </c>
      <c r="X695">
        <f>SUM(Plan1!X695,Plan1!X696)/2</f>
        <v>159.80836486816406</v>
      </c>
      <c r="Y695">
        <f>SUM(Plan1!Y695,Plan1!Y696)/2</f>
        <v>44.232589721679688</v>
      </c>
      <c r="Z695">
        <f>SUM(Plan1!Z695,Plan1!Z696)/2</f>
        <v>97.900920867919922</v>
      </c>
      <c r="AA695">
        <f>SUM(Plan1!AA695,Plan1!AA696)/2</f>
        <v>57.525373458862305</v>
      </c>
      <c r="AB695">
        <f>SUM(Plan1!AB695,Plan1!AB696)/2</f>
        <v>3.8268892765045166</v>
      </c>
      <c r="AC695">
        <f>SUM(Plan1!AC695,Plan1!AC696)/2</f>
        <v>3.7598901987075806</v>
      </c>
    </row>
    <row r="696" spans="1:29" x14ac:dyDescent="0.25">
      <c r="A696" s="3">
        <v>43188.958373379632</v>
      </c>
      <c r="B696">
        <f>SUM(Plan1!B696,Plan1!B697)/2</f>
        <v>395.02079772949219</v>
      </c>
      <c r="C696">
        <f>SUM(Plan1!C696,Plan1!C697)/2</f>
        <v>1509.5006713867188</v>
      </c>
      <c r="D696">
        <f>SUM(Plan1!D696,Plan1!D697)/2</f>
        <v>318.42050170898438</v>
      </c>
      <c r="E696">
        <f>SUM(Plan1!E696,Plan1!E697)/2</f>
        <v>200.5924072265625</v>
      </c>
      <c r="F696">
        <f>SUM(Plan1!F696,Plan1!F697)/2</f>
        <v>625.89691162109375</v>
      </c>
      <c r="G696">
        <f>SUM(Plan1!G696,Plan1!G697)/2</f>
        <v>100.52162170410156</v>
      </c>
      <c r="H696">
        <f>SUM(Plan1!H696,Plan1!H697)/2</f>
        <v>119.47246932983398</v>
      </c>
      <c r="I696">
        <f>SUM(Plan1!I696,Plan1!I697)/2</f>
        <v>79.763664245605469</v>
      </c>
      <c r="J696">
        <f>SUM(Plan1!J696,Plan1!J697)/2</f>
        <v>647.523193359375</v>
      </c>
      <c r="K696">
        <f>SUM(Plan1!K696,Plan1!K697)/2</f>
        <v>3.8867602348327637</v>
      </c>
      <c r="L696">
        <f>SUM(Plan1!L696,Plan1!L697)/2</f>
        <v>3.3095321655273438</v>
      </c>
      <c r="M696">
        <f>SUM(Plan1!M696,Plan1!M697)/2</f>
        <v>3.2976087331771851</v>
      </c>
      <c r="N696">
        <f>SUM(Plan1!N696,Plan1!N697)/2</f>
        <v>3.1304014921188354</v>
      </c>
      <c r="O696">
        <f>SUM(Plan1!O696,Plan1!O697)/2</f>
        <v>346.22685241699219</v>
      </c>
      <c r="P696">
        <f>SUM(Plan1!P696,Plan1!P697)/2</f>
        <v>149.05491638183594</v>
      </c>
      <c r="Q696">
        <f>SUM(Plan1!Q696,Plan1!Q697)/2</f>
        <v>353.90921020507813</v>
      </c>
      <c r="R696">
        <f>SUM(Plan1!R696,Plan1!R697)/2</f>
        <v>3.4389193058013916</v>
      </c>
      <c r="S696">
        <f>SUM(Plan1!S696,Plan1!S697)/2</f>
        <v>3.7006572484970093</v>
      </c>
      <c r="T696">
        <f>SUM(Plan1!T696,Plan1!T697)/2</f>
        <v>155.42372894287109</v>
      </c>
      <c r="U696">
        <f>SUM(Plan1!U696,Plan1!U697)/2</f>
        <v>57.112524032592773</v>
      </c>
      <c r="V696">
        <f>SUM(Plan1!V696,Plan1!V697)/2</f>
        <v>3.6863441467285156</v>
      </c>
      <c r="W696">
        <f>SUM(Plan1!W696,Plan1!W697)/2</f>
        <v>3.8065832853317261</v>
      </c>
      <c r="X696">
        <f>SUM(Plan1!X696,Plan1!X697)/2</f>
        <v>159.75270080566406</v>
      </c>
      <c r="Y696">
        <f>SUM(Plan1!Y696,Plan1!Y697)/2</f>
        <v>43.286869049072266</v>
      </c>
      <c r="Z696">
        <f>SUM(Plan1!Z696,Plan1!Z697)/2</f>
        <v>100.16676330566406</v>
      </c>
      <c r="AA696">
        <f>SUM(Plan1!AA696,Plan1!AA697)/2</f>
        <v>56.133752822875977</v>
      </c>
      <c r="AB696">
        <f>SUM(Plan1!AB696,Plan1!AB697)/2</f>
        <v>3.7185362577438354</v>
      </c>
      <c r="AC696">
        <f>SUM(Plan1!AC696,Plan1!AC697)/2</f>
        <v>3.6512818336486816</v>
      </c>
    </row>
    <row r="697" spans="1:29" x14ac:dyDescent="0.25">
      <c r="A697" s="3">
        <v>43189.000040104169</v>
      </c>
      <c r="B697">
        <f>SUM(Plan1!B697,Plan1!B698)/2</f>
        <v>394.67347717285156</v>
      </c>
      <c r="C697">
        <f>SUM(Plan1!C697,Plan1!C698)/2</f>
        <v>1509.62548828125</v>
      </c>
      <c r="D697">
        <f>SUM(Plan1!D697,Plan1!D698)/2</f>
        <v>300.55143737792969</v>
      </c>
      <c r="E697">
        <f>SUM(Plan1!E697,Plan1!E698)/2</f>
        <v>199.87199401855469</v>
      </c>
      <c r="F697">
        <f>SUM(Plan1!F697,Plan1!F698)/2</f>
        <v>626.33529663085938</v>
      </c>
      <c r="G697">
        <f>SUM(Plan1!G697,Plan1!G698)/2</f>
        <v>100.96162414550781</v>
      </c>
      <c r="H697">
        <f>SUM(Plan1!H697,Plan1!H698)/2</f>
        <v>145.87078857421875</v>
      </c>
      <c r="I697">
        <f>SUM(Plan1!I697,Plan1!I698)/2</f>
        <v>91.343475341796875</v>
      </c>
      <c r="J697">
        <f>SUM(Plan1!J697,Plan1!J698)/2</f>
        <v>645.6495361328125</v>
      </c>
      <c r="K697">
        <f>SUM(Plan1!K697,Plan1!K698)/2</f>
        <v>3.8122413158416748</v>
      </c>
      <c r="L697">
        <f>SUM(Plan1!L697,Plan1!L698)/2</f>
        <v>3.2332485914230347</v>
      </c>
      <c r="M697">
        <f>SUM(Plan1!M697,Plan1!M698)/2</f>
        <v>3.2267591953277588</v>
      </c>
      <c r="N697">
        <f>SUM(Plan1!N697,Plan1!N698)/2</f>
        <v>3.0566329956054688</v>
      </c>
      <c r="O697">
        <f>SUM(Plan1!O697,Plan1!O698)/2</f>
        <v>345.50698852539063</v>
      </c>
      <c r="P697">
        <f>SUM(Plan1!P697,Plan1!P698)/2</f>
        <v>145.85997772216797</v>
      </c>
      <c r="Q697">
        <f>SUM(Plan1!Q697,Plan1!Q698)/2</f>
        <v>344.51799011230469</v>
      </c>
      <c r="R697">
        <f>SUM(Plan1!R697,Plan1!R698)/2</f>
        <v>3.436859130859375</v>
      </c>
      <c r="S697">
        <f>SUM(Plan1!S697,Plan1!S698)/2</f>
        <v>3.6980985403060913</v>
      </c>
      <c r="T697">
        <f>SUM(Plan1!T697,Plan1!T698)/2</f>
        <v>151.30450439453125</v>
      </c>
      <c r="U697">
        <f>SUM(Plan1!U697,Plan1!U698)/2</f>
        <v>54.820539474487305</v>
      </c>
      <c r="V697">
        <f>SUM(Plan1!V697,Plan1!V698)/2</f>
        <v>3.655802845954895</v>
      </c>
      <c r="W697">
        <f>SUM(Plan1!W697,Plan1!W698)/2</f>
        <v>3.7664161920547485</v>
      </c>
      <c r="X697">
        <f>SUM(Plan1!X697,Plan1!X698)/2</f>
        <v>159.82463073730469</v>
      </c>
      <c r="Y697">
        <f>SUM(Plan1!Y697,Plan1!Y698)/2</f>
        <v>40.851665496826172</v>
      </c>
      <c r="Z697">
        <f>SUM(Plan1!Z697,Plan1!Z698)/2</f>
        <v>97.372325897216797</v>
      </c>
      <c r="AA697">
        <f>SUM(Plan1!AA697,Plan1!AA698)/2</f>
        <v>53.301845550537109</v>
      </c>
      <c r="AB697">
        <f>SUM(Plan1!AB697,Plan1!AB698)/2</f>
        <v>3.6211955547332764</v>
      </c>
      <c r="AC697">
        <f>SUM(Plan1!AC697,Plan1!AC698)/2</f>
        <v>3.5543769598007202</v>
      </c>
    </row>
    <row r="698" spans="1:29" x14ac:dyDescent="0.25">
      <c r="A698" s="3">
        <v>43189.041706828706</v>
      </c>
      <c r="B698">
        <f>SUM(Plan1!B698,Plan1!B699)/2</f>
        <v>394.32615661621094</v>
      </c>
      <c r="C698">
        <f>SUM(Plan1!C698,Plan1!C699)/2</f>
        <v>1507.4462280273438</v>
      </c>
      <c r="D698">
        <f>SUM(Plan1!D698,Plan1!D699)/2</f>
        <v>301.47618103027344</v>
      </c>
      <c r="E698">
        <f>SUM(Plan1!E698,Plan1!E699)/2</f>
        <v>199.12816619873047</v>
      </c>
      <c r="F698">
        <f>SUM(Plan1!F698,Plan1!F699)/2</f>
        <v>626.7130126953125</v>
      </c>
      <c r="G698">
        <f>SUM(Plan1!G698,Plan1!G699)/2</f>
        <v>96.318572998046875</v>
      </c>
      <c r="H698">
        <f>SUM(Plan1!H698,Plan1!H699)/2</f>
        <v>145.47417449951172</v>
      </c>
      <c r="I698">
        <f>SUM(Plan1!I698,Plan1!I699)/2</f>
        <v>90.907279968261719</v>
      </c>
      <c r="J698">
        <f>SUM(Plan1!J698,Plan1!J699)/2</f>
        <v>644.08377075195313</v>
      </c>
      <c r="K698">
        <f>SUM(Plan1!K698,Plan1!K699)/2</f>
        <v>3.7440006732940674</v>
      </c>
      <c r="L698">
        <f>SUM(Plan1!L698,Plan1!L699)/2</f>
        <v>3.1627442836761475</v>
      </c>
      <c r="M698">
        <f>SUM(Plan1!M698,Plan1!M699)/2</f>
        <v>3.1503547430038452</v>
      </c>
      <c r="N698">
        <f>SUM(Plan1!N698,Plan1!N699)/2</f>
        <v>2.9793035984039307</v>
      </c>
      <c r="O698">
        <f>SUM(Plan1!O698,Plan1!O699)/2</f>
        <v>346.54652404785156</v>
      </c>
      <c r="P698">
        <f>SUM(Plan1!P698,Plan1!P699)/2</f>
        <v>141.78358459472656</v>
      </c>
      <c r="Q698">
        <f>SUM(Plan1!Q698,Plan1!Q699)/2</f>
        <v>339.57789611816406</v>
      </c>
      <c r="R698">
        <f>SUM(Plan1!R698,Plan1!R699)/2</f>
        <v>3.4419598579406738</v>
      </c>
      <c r="S698">
        <f>SUM(Plan1!S698,Plan1!S699)/2</f>
        <v>3.705257773399353</v>
      </c>
      <c r="T698">
        <f>SUM(Plan1!T698,Plan1!T699)/2</f>
        <v>144.095947265625</v>
      </c>
      <c r="U698">
        <f>SUM(Plan1!U698,Plan1!U699)/2</f>
        <v>54.897857666015625</v>
      </c>
      <c r="V698">
        <f>SUM(Plan1!V698,Plan1!V699)/2</f>
        <v>3.6483891010284424</v>
      </c>
      <c r="W698">
        <f>SUM(Plan1!W698,Plan1!W699)/2</f>
        <v>3.755403995513916</v>
      </c>
      <c r="X698">
        <f>SUM(Plan1!X698,Plan1!X699)/2</f>
        <v>159.89656066894531</v>
      </c>
      <c r="Y698">
        <f>SUM(Plan1!Y698,Plan1!Y699)/2</f>
        <v>38.726753234863281</v>
      </c>
      <c r="Z698">
        <f>SUM(Plan1!Z698,Plan1!Z699)/2</f>
        <v>93.883487701416016</v>
      </c>
      <c r="AA698">
        <f>SUM(Plan1!AA698,Plan1!AA699)/2</f>
        <v>52.082263946533203</v>
      </c>
      <c r="AB698">
        <f>SUM(Plan1!AB698,Plan1!AB699)/2</f>
        <v>3.5422418117523193</v>
      </c>
      <c r="AC698">
        <f>SUM(Plan1!AC698,Plan1!AC699)/2</f>
        <v>3.4738814830780029</v>
      </c>
    </row>
    <row r="699" spans="1:29" x14ac:dyDescent="0.25">
      <c r="A699" s="3">
        <v>43189.083373553243</v>
      </c>
      <c r="B699">
        <f>SUM(Plan1!B699,Plan1!B700)/2</f>
        <v>394.55848693847656</v>
      </c>
      <c r="C699">
        <f>SUM(Plan1!C699,Plan1!C700)/2</f>
        <v>1508.4494018554688</v>
      </c>
      <c r="D699">
        <f>SUM(Plan1!D699,Plan1!D700)/2</f>
        <v>305.84347534179688</v>
      </c>
      <c r="E699">
        <f>SUM(Plan1!E699,Plan1!E700)/2</f>
        <v>199.02238464355469</v>
      </c>
      <c r="F699">
        <f>SUM(Plan1!F699,Plan1!F700)/2</f>
        <v>627.0906982421875</v>
      </c>
      <c r="G699">
        <f>SUM(Plan1!G699,Plan1!G700)/2</f>
        <v>92.197799682617188</v>
      </c>
      <c r="H699">
        <f>SUM(Plan1!H699,Plan1!H700)/2</f>
        <v>146.46244812011719</v>
      </c>
      <c r="I699">
        <f>SUM(Plan1!I699,Plan1!I700)/2</f>
        <v>92.440109252929688</v>
      </c>
      <c r="J699">
        <f>SUM(Plan1!J699,Plan1!J700)/2</f>
        <v>642.80535888671875</v>
      </c>
      <c r="K699">
        <f>SUM(Plan1!K699,Plan1!K700)/2</f>
        <v>3.6661373376846313</v>
      </c>
      <c r="L699">
        <f>SUM(Plan1!L699,Plan1!L700)/2</f>
        <v>3.0867693424224854</v>
      </c>
      <c r="M699">
        <f>SUM(Plan1!M699,Plan1!M700)/2</f>
        <v>3.0744633674621582</v>
      </c>
      <c r="N699">
        <f>SUM(Plan1!N699,Plan1!N700)/2</f>
        <v>2.9022791385650635</v>
      </c>
      <c r="O699">
        <f>SUM(Plan1!O699,Plan1!O700)/2</f>
        <v>346.8856201171875</v>
      </c>
      <c r="P699">
        <f>SUM(Plan1!P699,Plan1!P700)/2</f>
        <v>138.30188751220703</v>
      </c>
      <c r="Q699">
        <f>SUM(Plan1!Q699,Plan1!Q700)/2</f>
        <v>340.45223999023438</v>
      </c>
      <c r="R699">
        <f>SUM(Plan1!R699,Plan1!R700)/2</f>
        <v>3.4463727474212646</v>
      </c>
      <c r="S699">
        <f>SUM(Plan1!S699,Plan1!S700)/2</f>
        <v>3.7062462568283081</v>
      </c>
      <c r="T699">
        <f>SUM(Plan1!T699,Plan1!T700)/2</f>
        <v>141.11531066894531</v>
      </c>
      <c r="U699">
        <f>SUM(Plan1!U699,Plan1!U700)/2</f>
        <v>55.245498657226563</v>
      </c>
      <c r="V699">
        <f>SUM(Plan1!V699,Plan1!V700)/2</f>
        <v>3.7426561117172241</v>
      </c>
      <c r="W699">
        <f>SUM(Plan1!W699,Plan1!W700)/2</f>
        <v>3.7703627347946167</v>
      </c>
      <c r="X699">
        <f>SUM(Plan1!X699,Plan1!X700)/2</f>
        <v>159.96849060058594</v>
      </c>
      <c r="Y699">
        <f>SUM(Plan1!Y699,Plan1!Y700)/2</f>
        <v>37.492605209350586</v>
      </c>
      <c r="Z699">
        <f>SUM(Plan1!Z699,Plan1!Z700)/2</f>
        <v>92.853172302246094</v>
      </c>
      <c r="AA699">
        <f>SUM(Plan1!AA699,Plan1!AA700)/2</f>
        <v>54.617616653442383</v>
      </c>
      <c r="AB699">
        <f>SUM(Plan1!AB699,Plan1!AB700)/2</f>
        <v>3.4772490262985229</v>
      </c>
      <c r="AC699">
        <f>SUM(Plan1!AC699,Plan1!AC700)/2</f>
        <v>3.406943678855896</v>
      </c>
    </row>
    <row r="700" spans="1:29" x14ac:dyDescent="0.25">
      <c r="A700" s="3">
        <v>43189.12504027778</v>
      </c>
      <c r="B700">
        <f>SUM(Plan1!B700,Plan1!B701)/2</f>
        <v>395.46073913574219</v>
      </c>
      <c r="C700">
        <f>SUM(Plan1!C700,Plan1!C701)/2</f>
        <v>1509.22607421875</v>
      </c>
      <c r="D700">
        <f>SUM(Plan1!D700,Plan1!D701)/2</f>
        <v>300.82046508789063</v>
      </c>
      <c r="E700">
        <f>SUM(Plan1!E700,Plan1!E701)/2</f>
        <v>198.81319427490234</v>
      </c>
      <c r="F700">
        <f>SUM(Plan1!F700,Plan1!F701)/2</f>
        <v>627.46841430664063</v>
      </c>
      <c r="G700">
        <f>SUM(Plan1!G700,Plan1!G701)/2</f>
        <v>93.522171020507813</v>
      </c>
      <c r="H700">
        <f>SUM(Plan1!H700,Plan1!H701)/2</f>
        <v>149.53128814697266</v>
      </c>
      <c r="I700">
        <f>SUM(Plan1!I700,Plan1!I701)/2</f>
        <v>94.8310546875</v>
      </c>
      <c r="J700">
        <f>SUM(Plan1!J700,Plan1!J701)/2</f>
        <v>642.2083740234375</v>
      </c>
      <c r="K700">
        <f>SUM(Plan1!K700,Plan1!K701)/2</f>
        <v>3.5761312246322632</v>
      </c>
      <c r="L700">
        <f>SUM(Plan1!L700,Plan1!L701)/2</f>
        <v>3.0009692907333374</v>
      </c>
      <c r="M700">
        <f>SUM(Plan1!M700,Plan1!M701)/2</f>
        <v>2.9908862113952637</v>
      </c>
      <c r="N700">
        <f>SUM(Plan1!N700,Plan1!N701)/2</f>
        <v>2.8166619539260864</v>
      </c>
      <c r="O700">
        <f>SUM(Plan1!O700,Plan1!O701)/2</f>
        <v>345.01335144042969</v>
      </c>
      <c r="P700">
        <f>SUM(Plan1!P700,Plan1!P701)/2</f>
        <v>136.0074462890625</v>
      </c>
      <c r="Q700">
        <f>SUM(Plan1!Q700,Plan1!Q701)/2</f>
        <v>338.76666259765625</v>
      </c>
      <c r="R700">
        <f>SUM(Plan1!R700,Plan1!R701)/2</f>
        <v>3.4513360261917114</v>
      </c>
      <c r="S700">
        <f>SUM(Plan1!S700,Plan1!S701)/2</f>
        <v>3.7100353240966797</v>
      </c>
      <c r="T700">
        <f>SUM(Plan1!T700,Plan1!T701)/2</f>
        <v>139.01368713378906</v>
      </c>
      <c r="U700">
        <f>SUM(Plan1!U700,Plan1!U701)/2</f>
        <v>55.158046722412109</v>
      </c>
      <c r="V700">
        <f>SUM(Plan1!V700,Plan1!V701)/2</f>
        <v>3.8052631616592407</v>
      </c>
      <c r="W700">
        <f>SUM(Plan1!W700,Plan1!W701)/2</f>
        <v>3.7431249618530273</v>
      </c>
      <c r="X700">
        <f>SUM(Plan1!X700,Plan1!X701)/2</f>
        <v>160.04042053222656</v>
      </c>
      <c r="Y700">
        <f>SUM(Plan1!Y700,Plan1!Y701)/2</f>
        <v>36.249277114868164</v>
      </c>
      <c r="Z700">
        <f>SUM(Plan1!Z700,Plan1!Z701)/2</f>
        <v>91.648258209228516</v>
      </c>
      <c r="AA700">
        <f>SUM(Plan1!AA700,Plan1!AA701)/2</f>
        <v>57.597932815551758</v>
      </c>
      <c r="AB700">
        <f>SUM(Plan1!AB700,Plan1!AB701)/2</f>
        <v>3.4115040302276611</v>
      </c>
      <c r="AC700">
        <f>SUM(Plan1!AC700,Plan1!AC701)/2</f>
        <v>3.3443995714187622</v>
      </c>
    </row>
    <row r="701" spans="1:29" x14ac:dyDescent="0.25">
      <c r="A701" s="3">
        <v>43189.166707002318</v>
      </c>
      <c r="B701">
        <f>SUM(Plan1!B701,Plan1!B702)/2</f>
        <v>395.77330017089844</v>
      </c>
      <c r="C701">
        <f>SUM(Plan1!C701,Plan1!C702)/2</f>
        <v>1508.5289306640625</v>
      </c>
      <c r="D701">
        <f>SUM(Plan1!D701,Plan1!D702)/2</f>
        <v>299.67778015136719</v>
      </c>
      <c r="E701">
        <f>SUM(Plan1!E701,Plan1!E702)/2</f>
        <v>198.26779174804688</v>
      </c>
      <c r="F701">
        <f>SUM(Plan1!F701,Plan1!F702)/2</f>
        <v>627.84613037109375</v>
      </c>
      <c r="G701">
        <f>SUM(Plan1!G701,Plan1!G702)/2</f>
        <v>89.101707458496094</v>
      </c>
      <c r="H701">
        <f>SUM(Plan1!H701,Plan1!H702)/2</f>
        <v>119.63580322265625</v>
      </c>
      <c r="I701">
        <f>SUM(Plan1!I701,Plan1!I702)/2</f>
        <v>79.673736572265625</v>
      </c>
      <c r="J701">
        <f>SUM(Plan1!J701,Plan1!J702)/2</f>
        <v>641.993896484375</v>
      </c>
      <c r="K701">
        <f>SUM(Plan1!K701,Plan1!K702)/2</f>
        <v>3.5030553340911865</v>
      </c>
      <c r="L701">
        <f>SUM(Plan1!L701,Plan1!L702)/2</f>
        <v>2.9499917030334473</v>
      </c>
      <c r="M701">
        <f>SUM(Plan1!M701,Plan1!M702)/2</f>
        <v>2.9311243295669556</v>
      </c>
      <c r="N701">
        <f>SUM(Plan1!N701,Plan1!N702)/2</f>
        <v>2.7544548511505127</v>
      </c>
      <c r="O701">
        <f>SUM(Plan1!O701,Plan1!O702)/2</f>
        <v>344.59013366699219</v>
      </c>
      <c r="P701">
        <f>SUM(Plan1!P701,Plan1!P702)/2</f>
        <v>134.85198211669922</v>
      </c>
      <c r="Q701">
        <f>SUM(Plan1!Q701,Plan1!Q702)/2</f>
        <v>337.80670166015625</v>
      </c>
      <c r="R701">
        <f>SUM(Plan1!R701,Plan1!R702)/2</f>
        <v>3.4637514352798462</v>
      </c>
      <c r="S701">
        <f>SUM(Plan1!S701,Plan1!S702)/2</f>
        <v>3.7218844890594482</v>
      </c>
      <c r="T701">
        <f>SUM(Plan1!T701,Plan1!T702)/2</f>
        <v>135.55677795410156</v>
      </c>
      <c r="U701">
        <f>SUM(Plan1!U701,Plan1!U702)/2</f>
        <v>54.811817169189453</v>
      </c>
      <c r="V701">
        <f>SUM(Plan1!V701,Plan1!V702)/2</f>
        <v>3.8026810884475708</v>
      </c>
      <c r="W701">
        <f>SUM(Plan1!W701,Plan1!W702)/2</f>
        <v>3.7240217924118042</v>
      </c>
      <c r="X701">
        <f>SUM(Plan1!X701,Plan1!X702)/2</f>
        <v>160.06835174560547</v>
      </c>
      <c r="Y701">
        <f>SUM(Plan1!Y701,Plan1!Y702)/2</f>
        <v>35.764163970947266</v>
      </c>
      <c r="Z701">
        <f>SUM(Plan1!Z701,Plan1!Z702)/2</f>
        <v>90.019718170166016</v>
      </c>
      <c r="AA701">
        <f>SUM(Plan1!AA701,Plan1!AA702)/2</f>
        <v>56.139013290405273</v>
      </c>
      <c r="AB701">
        <f>SUM(Plan1!AB701,Plan1!AB702)/2</f>
        <v>3.339874267578125</v>
      </c>
      <c r="AC701">
        <f>SUM(Plan1!AC701,Plan1!AC702)/2</f>
        <v>3.2842507362365723</v>
      </c>
    </row>
    <row r="702" spans="1:29" x14ac:dyDescent="0.25">
      <c r="A702" s="3">
        <v>43189.208373726855</v>
      </c>
      <c r="B702">
        <f>SUM(Plan1!B702,Plan1!B703)/2</f>
        <v>396.19441223144531</v>
      </c>
      <c r="C702">
        <f>SUM(Plan1!C702,Plan1!C703)/2</f>
        <v>1508.7169799804688</v>
      </c>
      <c r="D702">
        <f>SUM(Plan1!D702,Plan1!D703)/2</f>
        <v>312.7611083984375</v>
      </c>
      <c r="E702">
        <f>SUM(Plan1!E702,Plan1!E703)/2</f>
        <v>197.94993591308594</v>
      </c>
      <c r="F702">
        <f>SUM(Plan1!F702,Plan1!F703)/2</f>
        <v>628.22384643554688</v>
      </c>
      <c r="G702">
        <f>SUM(Plan1!G702,Plan1!G703)/2</f>
        <v>84.691070556640625</v>
      </c>
      <c r="H702">
        <f>SUM(Plan1!H702,Plan1!H703)/2</f>
        <v>88.846664428710938</v>
      </c>
      <c r="I702">
        <f>SUM(Plan1!I702,Plan1!I703)/2</f>
        <v>64.927932739257813</v>
      </c>
      <c r="J702">
        <f>SUM(Plan1!J702,Plan1!J703)/2</f>
        <v>640.6697998046875</v>
      </c>
      <c r="K702">
        <f>SUM(Plan1!K702,Plan1!K703)/2</f>
        <v>3.4655191898345947</v>
      </c>
      <c r="L702">
        <f>SUM(Plan1!L702,Plan1!L703)/2</f>
        <v>2.924791693687439</v>
      </c>
      <c r="M702">
        <f>SUM(Plan1!M702,Plan1!M703)/2</f>
        <v>2.9076023101806641</v>
      </c>
      <c r="N702">
        <f>SUM(Plan1!N702,Plan1!N703)/2</f>
        <v>2.7320830821990967</v>
      </c>
      <c r="O702">
        <f>SUM(Plan1!O702,Plan1!O703)/2</f>
        <v>345.97200012207031</v>
      </c>
      <c r="P702">
        <f>SUM(Plan1!P702,Plan1!P703)/2</f>
        <v>131.42998504638672</v>
      </c>
      <c r="Q702">
        <f>SUM(Plan1!Q702,Plan1!Q703)/2</f>
        <v>333.45513916015625</v>
      </c>
      <c r="R702">
        <f>SUM(Plan1!R702,Plan1!R703)/2</f>
        <v>3.4839736223220825</v>
      </c>
      <c r="S702">
        <f>SUM(Plan1!S702,Plan1!S703)/2</f>
        <v>3.7382217645645142</v>
      </c>
      <c r="T702">
        <f>SUM(Plan1!T702,Plan1!T703)/2</f>
        <v>132.32350921630859</v>
      </c>
      <c r="U702">
        <f>SUM(Plan1!U702,Plan1!U703)/2</f>
        <v>51.840427398681641</v>
      </c>
      <c r="V702">
        <f>SUM(Plan1!V702,Plan1!V703)/2</f>
        <v>3.8193477392196655</v>
      </c>
      <c r="W702">
        <f>SUM(Plan1!W702,Plan1!W703)/2</f>
        <v>3.7549580335617065</v>
      </c>
      <c r="X702">
        <f>SUM(Plan1!X702,Plan1!X703)/2</f>
        <v>160.10570526123047</v>
      </c>
      <c r="Y702">
        <f>SUM(Plan1!Y702,Plan1!Y703)/2</f>
        <v>34.948942184448242</v>
      </c>
      <c r="Z702">
        <f>SUM(Plan1!Z702,Plan1!Z703)/2</f>
        <v>88.406257629394531</v>
      </c>
      <c r="AA702">
        <f>SUM(Plan1!AA702,Plan1!AA703)/2</f>
        <v>51.611715316772461</v>
      </c>
      <c r="AB702">
        <f>SUM(Plan1!AB702,Plan1!AB703)/2</f>
        <v>3.284374475479126</v>
      </c>
      <c r="AC702">
        <f>SUM(Plan1!AC702,Plan1!AC703)/2</f>
        <v>3.2333521842956543</v>
      </c>
    </row>
    <row r="703" spans="1:29" x14ac:dyDescent="0.25">
      <c r="A703" s="3">
        <v>43189.250040451392</v>
      </c>
      <c r="B703">
        <f>SUM(Plan1!B703,Plan1!B704)/2</f>
        <v>395.81771850585938</v>
      </c>
      <c r="C703">
        <f>SUM(Plan1!C703,Plan1!C704)/2</f>
        <v>1509.9451293945313</v>
      </c>
      <c r="D703">
        <f>SUM(Plan1!D703,Plan1!D704)/2</f>
        <v>315.51908874511719</v>
      </c>
      <c r="E703">
        <f>SUM(Plan1!E703,Plan1!E704)/2</f>
        <v>197.87236785888672</v>
      </c>
      <c r="F703">
        <f>SUM(Plan1!F703,Plan1!F704)/2</f>
        <v>635.32754516601563</v>
      </c>
      <c r="G703">
        <f>SUM(Plan1!G703,Plan1!G704)/2</f>
        <v>84.910877227783203</v>
      </c>
      <c r="H703">
        <f>SUM(Plan1!H703,Plan1!H704)/2</f>
        <v>142.17416381835938</v>
      </c>
      <c r="I703">
        <f>SUM(Plan1!I703,Plan1!I704)/2</f>
        <v>87.548255920410156</v>
      </c>
      <c r="J703">
        <f>SUM(Plan1!J703,Plan1!J704)/2</f>
        <v>639.35076904296875</v>
      </c>
      <c r="K703">
        <f>SUM(Plan1!K703,Plan1!K704)/2</f>
        <v>3.434340238571167</v>
      </c>
      <c r="L703">
        <f>SUM(Plan1!L703,Plan1!L704)/2</f>
        <v>2.8784999847412109</v>
      </c>
      <c r="M703">
        <f>SUM(Plan1!M703,Plan1!M704)/2</f>
        <v>2.8719049692153931</v>
      </c>
      <c r="N703">
        <f>SUM(Plan1!N703,Plan1!N704)/2</f>
        <v>2.6947838068008423</v>
      </c>
      <c r="O703">
        <f>SUM(Plan1!O703,Plan1!O704)/2</f>
        <v>346.31295776367188</v>
      </c>
      <c r="P703">
        <f>SUM(Plan1!P703,Plan1!P704)/2</f>
        <v>128.62425231933594</v>
      </c>
      <c r="Q703">
        <f>SUM(Plan1!Q703,Plan1!Q704)/2</f>
        <v>298.59843444824219</v>
      </c>
      <c r="R703">
        <f>SUM(Plan1!R703,Plan1!R704)/2</f>
        <v>3.5199439525604248</v>
      </c>
      <c r="S703">
        <f>SUM(Plan1!S703,Plan1!S704)/2</f>
        <v>3.7674746513366699</v>
      </c>
      <c r="T703">
        <f>SUM(Plan1!T703,Plan1!T704)/2</f>
        <v>127.62157821655273</v>
      </c>
      <c r="U703">
        <f>SUM(Plan1!U703,Plan1!U704)/2</f>
        <v>50.402133941650391</v>
      </c>
      <c r="V703">
        <f>SUM(Plan1!V703,Plan1!V704)/2</f>
        <v>3.8349999189376831</v>
      </c>
      <c r="W703">
        <f>SUM(Plan1!W703,Plan1!W704)/2</f>
        <v>3.8074021339416504</v>
      </c>
      <c r="X703">
        <f>SUM(Plan1!X703,Plan1!X704)/2</f>
        <v>160.24161529541016</v>
      </c>
      <c r="Y703">
        <f>SUM(Plan1!Y703,Plan1!Y704)/2</f>
        <v>34.005483627319336</v>
      </c>
      <c r="Z703">
        <f>SUM(Plan1!Z703,Plan1!Z704)/2</f>
        <v>87.122901916503906</v>
      </c>
      <c r="AA703">
        <f>SUM(Plan1!AA703,Plan1!AA704)/2</f>
        <v>49.236904144287109</v>
      </c>
      <c r="AB703">
        <f>SUM(Plan1!AB703,Plan1!AB704)/2</f>
        <v>3.255462646484375</v>
      </c>
      <c r="AC703">
        <f>SUM(Plan1!AC703,Plan1!AC704)/2</f>
        <v>3.1988023519515991</v>
      </c>
    </row>
    <row r="704" spans="1:29" x14ac:dyDescent="0.25">
      <c r="A704" s="3">
        <v>43189.291707175929</v>
      </c>
      <c r="B704">
        <f>SUM(Plan1!B704,Plan1!B705)/2</f>
        <v>395.80136108398438</v>
      </c>
      <c r="C704">
        <f>SUM(Plan1!C704,Plan1!C705)/2</f>
        <v>1509.3682861328125</v>
      </c>
      <c r="D704">
        <f>SUM(Plan1!D704,Plan1!D705)/2</f>
        <v>312.59220886230469</v>
      </c>
      <c r="E704">
        <f>SUM(Plan1!E704,Plan1!E705)/2</f>
        <v>197.85671234130859</v>
      </c>
      <c r="F704">
        <f>SUM(Plan1!F704,Plan1!F705)/2</f>
        <v>641.52114868164063</v>
      </c>
      <c r="G704">
        <f>SUM(Plan1!G704,Plan1!G705)/2</f>
        <v>85.059745788574219</v>
      </c>
      <c r="H704">
        <f>SUM(Plan1!H704,Plan1!H705)/2</f>
        <v>197.12908172607422</v>
      </c>
      <c r="I704">
        <f>SUM(Plan1!I704,Plan1!I705)/2</f>
        <v>110.04106140136719</v>
      </c>
      <c r="J704">
        <f>SUM(Plan1!J704,Plan1!J705)/2</f>
        <v>638.061767578125</v>
      </c>
      <c r="K704">
        <f>SUM(Plan1!K704,Plan1!K705)/2</f>
        <v>3.3696199655532837</v>
      </c>
      <c r="L704">
        <f>SUM(Plan1!L704,Plan1!L705)/2</f>
        <v>2.7718333005905151</v>
      </c>
      <c r="M704">
        <f>SUM(Plan1!M704,Plan1!M705)/2</f>
        <v>2.7743139266967773</v>
      </c>
      <c r="N704">
        <f>SUM(Plan1!N704,Plan1!N705)/2</f>
        <v>2.5921555757522583</v>
      </c>
      <c r="O704">
        <f>SUM(Plan1!O704,Plan1!O705)/2</f>
        <v>346.4735107421875</v>
      </c>
      <c r="P704">
        <f>SUM(Plan1!P704,Plan1!P705)/2</f>
        <v>126.6353759765625</v>
      </c>
      <c r="Q704">
        <f>SUM(Plan1!Q704,Plan1!Q705)/2</f>
        <v>290.35015869140625</v>
      </c>
      <c r="R704">
        <f>SUM(Plan1!R704,Plan1!R705)/2</f>
        <v>3.5541576147079468</v>
      </c>
      <c r="S704">
        <f>SUM(Plan1!S704,Plan1!S705)/2</f>
        <v>3.7996580600738525</v>
      </c>
      <c r="T704">
        <f>SUM(Plan1!T704,Plan1!T705)/2</f>
        <v>124.73014068603516</v>
      </c>
      <c r="U704">
        <f>SUM(Plan1!U704,Plan1!U705)/2</f>
        <v>50.226030349731445</v>
      </c>
      <c r="V704">
        <f>SUM(Plan1!V704,Plan1!V705)/2</f>
        <v>3.8677928447723389</v>
      </c>
      <c r="W704">
        <f>SUM(Plan1!W704,Plan1!W705)/2</f>
        <v>3.8541631698608398</v>
      </c>
      <c r="X704">
        <f>SUM(Plan1!X704,Plan1!X705)/2</f>
        <v>160.42594146728516</v>
      </c>
      <c r="Y704">
        <f>SUM(Plan1!Y704,Plan1!Y705)/2</f>
        <v>34.0992431640625</v>
      </c>
      <c r="Z704">
        <f>SUM(Plan1!Z704,Plan1!Z705)/2</f>
        <v>86.737167358398438</v>
      </c>
      <c r="AA704">
        <f>SUM(Plan1!AA704,Plan1!AA705)/2</f>
        <v>45.563344955444336</v>
      </c>
      <c r="AB704">
        <f>SUM(Plan1!AB704,Plan1!AB705)/2</f>
        <v>3.2398309707641602</v>
      </c>
      <c r="AC704">
        <f>SUM(Plan1!AC704,Plan1!AC705)/2</f>
        <v>3.179034948348999</v>
      </c>
    </row>
    <row r="705" spans="1:29" x14ac:dyDescent="0.25">
      <c r="A705" s="3">
        <v>43189.333373900467</v>
      </c>
      <c r="B705">
        <f>SUM(Plan1!B705,Plan1!B706)/2</f>
        <v>396.1728515625</v>
      </c>
      <c r="C705">
        <f>SUM(Plan1!C705,Plan1!C706)/2</f>
        <v>1509.5028076171875</v>
      </c>
      <c r="D705">
        <f>SUM(Plan1!D705,Plan1!D706)/2</f>
        <v>309.22100830078125</v>
      </c>
      <c r="E705">
        <f>SUM(Plan1!E705,Plan1!E706)/2</f>
        <v>197.17079925537109</v>
      </c>
      <c r="F705">
        <f>SUM(Plan1!F705,Plan1!F706)/2</f>
        <v>621.11810302734375</v>
      </c>
      <c r="G705">
        <f>SUM(Plan1!G705,Plan1!G706)/2</f>
        <v>84.313396453857422</v>
      </c>
      <c r="H705">
        <f>SUM(Plan1!H705,Plan1!H706)/2</f>
        <v>199.23554992675781</v>
      </c>
      <c r="I705">
        <f>SUM(Plan1!I705,Plan1!I706)/2</f>
        <v>111.89542770385742</v>
      </c>
      <c r="J705">
        <f>SUM(Plan1!J705,Plan1!J706)/2</f>
        <v>637.442626953125</v>
      </c>
      <c r="K705">
        <f>SUM(Plan1!K705,Plan1!K706)/2</f>
        <v>3.2624765634536743</v>
      </c>
      <c r="L705">
        <f>SUM(Plan1!L705,Plan1!L706)/2</f>
        <v>2.6398087739944458</v>
      </c>
      <c r="M705">
        <f>SUM(Plan1!M705,Plan1!M706)/2</f>
        <v>2.64691162109375</v>
      </c>
      <c r="N705">
        <f>SUM(Plan1!N705,Plan1!N706)/2</f>
        <v>2.4628955125808716</v>
      </c>
      <c r="O705">
        <f>SUM(Plan1!O705,Plan1!O706)/2</f>
        <v>346.37350463867188</v>
      </c>
      <c r="P705">
        <f>SUM(Plan1!P705,Plan1!P706)/2</f>
        <v>125.28811264038086</v>
      </c>
      <c r="Q705">
        <f>SUM(Plan1!Q705,Plan1!Q706)/2</f>
        <v>309.13349914550781</v>
      </c>
      <c r="R705">
        <f>SUM(Plan1!R705,Plan1!R706)/2</f>
        <v>3.5840026140213013</v>
      </c>
      <c r="S705">
        <f>SUM(Plan1!S705,Plan1!S706)/2</f>
        <v>3.8300968408584595</v>
      </c>
      <c r="T705">
        <f>SUM(Plan1!T705,Plan1!T706)/2</f>
        <v>124.6629524230957</v>
      </c>
      <c r="U705">
        <f>SUM(Plan1!U705,Plan1!U706)/2</f>
        <v>49.851457595825195</v>
      </c>
      <c r="V705">
        <f>SUM(Plan1!V705,Plan1!V706)/2</f>
        <v>3.9049961566925049</v>
      </c>
      <c r="W705">
        <f>SUM(Plan1!W705,Plan1!W706)/2</f>
        <v>3.8997038602828979</v>
      </c>
      <c r="X705">
        <f>SUM(Plan1!X705,Plan1!X706)/2</f>
        <v>160.65544128417969</v>
      </c>
      <c r="Y705">
        <f>SUM(Plan1!Y705,Plan1!Y706)/2</f>
        <v>33.083511352539063</v>
      </c>
      <c r="Z705">
        <f>SUM(Plan1!Z705,Plan1!Z706)/2</f>
        <v>84.680805206298828</v>
      </c>
      <c r="AA705">
        <f>SUM(Plan1!AA705,Plan1!AA706)/2</f>
        <v>42.652631759643555</v>
      </c>
      <c r="AB705">
        <f>SUM(Plan1!AB705,Plan1!AB706)/2</f>
        <v>3.2358145713806152</v>
      </c>
      <c r="AC705">
        <f>SUM(Plan1!AC705,Plan1!AC706)/2</f>
        <v>3.1741524934768677</v>
      </c>
    </row>
    <row r="706" spans="1:29" x14ac:dyDescent="0.25">
      <c r="A706" s="3">
        <v>43189.375040624996</v>
      </c>
      <c r="B706">
        <f>SUM(Plan1!B706,Plan1!B707)/2</f>
        <v>395.60447692871094</v>
      </c>
      <c r="C706">
        <f>SUM(Plan1!C706,Plan1!C707)/2</f>
        <v>1509.780517578125</v>
      </c>
      <c r="D706">
        <f>SUM(Plan1!D706,Plan1!D707)/2</f>
        <v>301.52131652832031</v>
      </c>
      <c r="E706">
        <f>SUM(Plan1!E706,Plan1!E707)/2</f>
        <v>196.25993347167969</v>
      </c>
      <c r="F706">
        <f>SUM(Plan1!F706,Plan1!F707)/2</f>
        <v>602.00955200195313</v>
      </c>
      <c r="G706">
        <f>SUM(Plan1!G706,Plan1!G707)/2</f>
        <v>83.640895843505859</v>
      </c>
      <c r="H706">
        <f>SUM(Plan1!H706,Plan1!H707)/2</f>
        <v>200.43996429443359</v>
      </c>
      <c r="I706">
        <f>SUM(Plan1!I706,Plan1!I707)/2</f>
        <v>114.95691299438477</v>
      </c>
      <c r="J706">
        <f>SUM(Plan1!J706,Plan1!J707)/2</f>
        <v>636.10806274414063</v>
      </c>
      <c r="K706">
        <f>SUM(Plan1!K706,Plan1!K707)/2</f>
        <v>3.1437191963195801</v>
      </c>
      <c r="L706">
        <f>SUM(Plan1!L706,Plan1!L707)/2</f>
        <v>2.5414754152297974</v>
      </c>
      <c r="M706">
        <f>SUM(Plan1!M706,Plan1!M707)/2</f>
        <v>2.5395901203155518</v>
      </c>
      <c r="N706">
        <f>SUM(Plan1!N706,Plan1!N707)/2</f>
        <v>2.3523598909378052</v>
      </c>
      <c r="O706">
        <f>SUM(Plan1!O706,Plan1!O707)/2</f>
        <v>346.34945678710938</v>
      </c>
      <c r="P706">
        <f>SUM(Plan1!P706,Plan1!P707)/2</f>
        <v>123.24194717407227</v>
      </c>
      <c r="Q706">
        <f>SUM(Plan1!Q706,Plan1!Q707)/2</f>
        <v>304.39634704589844</v>
      </c>
      <c r="R706">
        <f>SUM(Plan1!R706,Plan1!R707)/2</f>
        <v>3.6203360557556152</v>
      </c>
      <c r="S706">
        <f>SUM(Plan1!S706,Plan1!S707)/2</f>
        <v>3.8640564680099487</v>
      </c>
      <c r="T706">
        <f>SUM(Plan1!T706,Plan1!T707)/2</f>
        <v>122.4739875793457</v>
      </c>
      <c r="U706">
        <f>SUM(Plan1!U706,Plan1!U707)/2</f>
        <v>48.97972297668457</v>
      </c>
      <c r="V706">
        <f>SUM(Plan1!V706,Plan1!V707)/2</f>
        <v>3.9573993682861328</v>
      </c>
      <c r="W706">
        <f>SUM(Plan1!W706,Plan1!W707)/2</f>
        <v>3.9637030363082886</v>
      </c>
      <c r="X706">
        <f>SUM(Plan1!X706,Plan1!X707)/2</f>
        <v>160.84556579589844</v>
      </c>
      <c r="Y706">
        <f>SUM(Plan1!Y706,Plan1!Y707)/2</f>
        <v>31.743934631347656</v>
      </c>
      <c r="Z706">
        <f>SUM(Plan1!Z706,Plan1!Z707)/2</f>
        <v>80.941764831542969</v>
      </c>
      <c r="AA706">
        <f>SUM(Plan1!AA706,Plan1!AA707)/2</f>
        <v>44.009302139282227</v>
      </c>
      <c r="AB706">
        <f>SUM(Plan1!AB706,Plan1!AB707)/2</f>
        <v>3.2459031343460083</v>
      </c>
      <c r="AC706">
        <f>SUM(Plan1!AC706,Plan1!AC707)/2</f>
        <v>3.1823931932449341</v>
      </c>
    </row>
    <row r="707" spans="1:29" x14ac:dyDescent="0.25">
      <c r="A707" s="3">
        <v>43189.416707349534</v>
      </c>
      <c r="B707">
        <f>SUM(Plan1!B707,Plan1!B708)/2</f>
        <v>396.21487426757813</v>
      </c>
      <c r="C707">
        <f>SUM(Plan1!C707,Plan1!C708)/2</f>
        <v>1509.393310546875</v>
      </c>
      <c r="D707">
        <f>SUM(Plan1!D707,Plan1!D708)/2</f>
        <v>297.36923217773438</v>
      </c>
      <c r="E707">
        <f>SUM(Plan1!E707,Plan1!E708)/2</f>
        <v>171.68242645263672</v>
      </c>
      <c r="F707">
        <f>SUM(Plan1!F707,Plan1!F708)/2</f>
        <v>603.15606689453125</v>
      </c>
      <c r="G707">
        <f>SUM(Plan1!G707,Plan1!G708)/2</f>
        <v>82.849109649658203</v>
      </c>
      <c r="H707">
        <f>SUM(Plan1!H707,Plan1!H708)/2</f>
        <v>200.44912719726563</v>
      </c>
      <c r="I707">
        <f>SUM(Plan1!I707,Plan1!I708)/2</f>
        <v>116.92693710327148</v>
      </c>
      <c r="J707">
        <f>SUM(Plan1!J707,Plan1!J708)/2</f>
        <v>562.58306884765625</v>
      </c>
      <c r="K707">
        <f>SUM(Plan1!K707,Plan1!K708)/2</f>
        <v>3.0318576097488403</v>
      </c>
      <c r="L707">
        <f>SUM(Plan1!L707,Plan1!L708)/2</f>
        <v>2.4490000009536743</v>
      </c>
      <c r="M707">
        <f>SUM(Plan1!M707,Plan1!M708)/2</f>
        <v>2.4458394050598145</v>
      </c>
      <c r="N707">
        <f>SUM(Plan1!N707,Plan1!N708)/2</f>
        <v>2.2558375597000122</v>
      </c>
      <c r="O707">
        <f>SUM(Plan1!O707,Plan1!O708)/2</f>
        <v>346.1490478515625</v>
      </c>
      <c r="P707">
        <f>SUM(Plan1!P707,Plan1!P708)/2</f>
        <v>125.20220947265625</v>
      </c>
      <c r="Q707">
        <f>SUM(Plan1!Q707,Plan1!Q708)/2</f>
        <v>294.66818237304688</v>
      </c>
      <c r="R707">
        <f>SUM(Plan1!R707,Plan1!R708)/2</f>
        <v>3.6497024297714233</v>
      </c>
      <c r="S707">
        <f>SUM(Plan1!S707,Plan1!S708)/2</f>
        <v>3.8905415534973145</v>
      </c>
      <c r="T707">
        <f>SUM(Plan1!T707,Plan1!T708)/2</f>
        <v>119.10329055786133</v>
      </c>
      <c r="U707">
        <f>SUM(Plan1!U707,Plan1!U708)/2</f>
        <v>46.780876159667969</v>
      </c>
      <c r="V707">
        <f>SUM(Plan1!V707,Plan1!V708)/2</f>
        <v>4.1418628692626953</v>
      </c>
      <c r="W707">
        <f>SUM(Plan1!W707,Plan1!W708)/2</f>
        <v>4.110220193862915</v>
      </c>
      <c r="X707">
        <f>SUM(Plan1!X707,Plan1!X708)/2</f>
        <v>160.90962982177734</v>
      </c>
      <c r="Y707">
        <f>SUM(Plan1!Y707,Plan1!Y708)/2</f>
        <v>30.336875915527344</v>
      </c>
      <c r="Z707">
        <f>SUM(Plan1!Z707,Plan1!Z708)/2</f>
        <v>79.464305877685547</v>
      </c>
      <c r="AA707">
        <f>SUM(Plan1!AA707,Plan1!AA708)/2</f>
        <v>42.362003326416016</v>
      </c>
      <c r="AB707">
        <f>SUM(Plan1!AB707,Plan1!AB708)/2</f>
        <v>3.2750039100646973</v>
      </c>
      <c r="AC707">
        <f>SUM(Plan1!AC707,Plan1!AC708)/2</f>
        <v>3.202018141746521</v>
      </c>
    </row>
    <row r="708" spans="1:29" x14ac:dyDescent="0.25">
      <c r="A708" s="3">
        <v>43189.458374074071</v>
      </c>
      <c r="B708">
        <f>SUM(Plan1!B708,Plan1!B709)/2</f>
        <v>355.59999084472656</v>
      </c>
      <c r="C708">
        <f>SUM(Plan1!C708,Plan1!C709)/2</f>
        <v>1355.7463989257813</v>
      </c>
      <c r="D708">
        <f>SUM(Plan1!D708,Plan1!D709)/2</f>
        <v>300.12358093261719</v>
      </c>
      <c r="E708">
        <f>SUM(Plan1!E708,Plan1!E709)/2</f>
        <v>73.579994201660156</v>
      </c>
      <c r="F708">
        <f>SUM(Plan1!F708,Plan1!F709)/2</f>
        <v>578.86465454101563</v>
      </c>
      <c r="G708">
        <f>SUM(Plan1!G708,Plan1!G709)/2</f>
        <v>83.980434417724609</v>
      </c>
      <c r="H708">
        <f>SUM(Plan1!H708,Plan1!H709)/2</f>
        <v>200.039794921875</v>
      </c>
      <c r="I708">
        <f>SUM(Plan1!I708,Plan1!I709)/2</f>
        <v>116.20866775512695</v>
      </c>
      <c r="J708">
        <f>SUM(Plan1!J708,Plan1!J709)/2</f>
        <v>245.94999998807907</v>
      </c>
      <c r="K708">
        <f>SUM(Plan1!K708,Plan1!K709)/2</f>
        <v>2.9827848672866821</v>
      </c>
      <c r="L708">
        <f>SUM(Plan1!L708,Plan1!L709)/2</f>
        <v>2.5490000247955322</v>
      </c>
      <c r="M708">
        <f>SUM(Plan1!M708,Plan1!M709)/2</f>
        <v>2.5208394527435303</v>
      </c>
      <c r="N708">
        <f>SUM(Plan1!N708,Plan1!N709)/2</f>
        <v>2.3255399465560913</v>
      </c>
      <c r="O708">
        <f>SUM(Plan1!O708,Plan1!O709)/2</f>
        <v>172.63655090332031</v>
      </c>
      <c r="P708">
        <f>SUM(Plan1!P708,Plan1!P709)/2</f>
        <v>128.19258117675781</v>
      </c>
      <c r="Q708">
        <f>SUM(Plan1!Q708,Plan1!Q709)/2</f>
        <v>144.32183837890625</v>
      </c>
      <c r="R708">
        <f>SUM(Plan1!R708,Plan1!R709)/2</f>
        <v>3.6197023391723633</v>
      </c>
      <c r="S708">
        <f>SUM(Plan1!S708,Plan1!S709)/2</f>
        <v>3.8144545555114746</v>
      </c>
      <c r="T708">
        <f>SUM(Plan1!T708,Plan1!T709)/2</f>
        <v>59.374465942382813</v>
      </c>
      <c r="U708">
        <f>SUM(Plan1!U708,Plan1!U709)/2</f>
        <v>22.967056274414063</v>
      </c>
      <c r="V708">
        <f>SUM(Plan1!V708,Plan1!V709)/2</f>
        <v>2.1500000953674316</v>
      </c>
      <c r="W708">
        <f>SUM(Plan1!W708,Plan1!W709)/2</f>
        <v>2.1135237216949463</v>
      </c>
      <c r="X708">
        <f>SUM(Plan1!X708,Plan1!X709)/2</f>
        <v>80.459632873535156</v>
      </c>
      <c r="Y708">
        <f>SUM(Plan1!Y708,Plan1!Y709)/2</f>
        <v>14.815000534057617</v>
      </c>
      <c r="Z708">
        <f>SUM(Plan1!Z708,Plan1!Z709)/2</f>
        <v>39.952541351318359</v>
      </c>
      <c r="AA708">
        <f>SUM(Plan1!AA708,Plan1!AA709)/2</f>
        <v>20.052701950073242</v>
      </c>
      <c r="AB708">
        <f>SUM(Plan1!AB708,Plan1!AB709)/2</f>
        <v>1.6484771966934204</v>
      </c>
      <c r="AC708">
        <f>SUM(Plan1!AC708,Plan1!AC709)/2</f>
        <v>1.6085259914398193</v>
      </c>
    </row>
    <row r="709" spans="1:29" x14ac:dyDescent="0.25">
      <c r="A709" s="3">
        <v>43189.500040798608</v>
      </c>
      <c r="B709">
        <f>SUM(Plan1!B709,Plan1!B710)/2</f>
        <v>315.06465148925781</v>
      </c>
      <c r="C709">
        <f>SUM(Plan1!C709,Plan1!C710)/2</f>
        <v>1199.546630859375</v>
      </c>
      <c r="D709">
        <f>SUM(Plan1!D709,Plan1!D710)/2</f>
        <v>302.07206726074219</v>
      </c>
      <c r="E709">
        <f>SUM(E707:E708)/2</f>
        <v>122.63121032714844</v>
      </c>
      <c r="F709">
        <f>SUM(Plan1!F709,Plan1!F710)/2</f>
        <v>576.66964721679688</v>
      </c>
      <c r="G709">
        <f>SUM(Plan1!G709,Plan1!G710)/2</f>
        <v>88.575557708740234</v>
      </c>
      <c r="H709">
        <f>SUM(Plan1!H709,Plan1!H710)/2</f>
        <v>199.80420684814453</v>
      </c>
      <c r="I709">
        <f>SUM(Plan1!I709,Plan1!I710)/2</f>
        <v>114.44999694824219</v>
      </c>
      <c r="J709">
        <f>SUM(J707:J708)/2</f>
        <v>404.26653441786766</v>
      </c>
      <c r="K709">
        <f>SUM(Plan1!K709,Plan1!K710)/2</f>
        <v>3.041340708732605</v>
      </c>
      <c r="L709">
        <f>SUM(Plan1!L709,Plan1!L710)/2</f>
        <v>2.8000000715255737</v>
      </c>
      <c r="M709">
        <f>SUM(Plan1!M709,Plan1!M710)/2</f>
        <v>2.7700001001358032</v>
      </c>
      <c r="N709">
        <f>SUM(Plan1!N709,Plan1!N710)/2</f>
        <v>2.5800000429153442</v>
      </c>
      <c r="O709">
        <f>SUM(O707:O708)/2</f>
        <v>259.39279937744141</v>
      </c>
      <c r="P709">
        <f>SUM(Plan1!P709,Plan1!P710)/2</f>
        <v>63.900001525878906</v>
      </c>
      <c r="Q709">
        <f>SUM(Q707:Q708)/2</f>
        <v>219.49501037597656</v>
      </c>
      <c r="R709">
        <f>SUM(Plan1!R709,Plan1!R710)/2</f>
        <v>1.7899999618530273</v>
      </c>
      <c r="S709">
        <f>SUM(Plan1!S709,Plan1!S710)/2</f>
        <v>1.8650000095367432</v>
      </c>
      <c r="T709">
        <f>SUM(T707:T708)/2</f>
        <v>89.23887825012207</v>
      </c>
      <c r="U709">
        <f>SUM(U707:U708)/2</f>
        <v>34.873966217041016</v>
      </c>
      <c r="V709">
        <f>SUM(V707:V708)/2</f>
        <v>3.1459314823150635</v>
      </c>
      <c r="W709">
        <f t="shared" ref="W709:AC712" si="54">SUM(W707:W708)/2</f>
        <v>3.1118719577789307</v>
      </c>
      <c r="X709">
        <f t="shared" si="54"/>
        <v>120.68463134765625</v>
      </c>
      <c r="Y709">
        <f t="shared" si="54"/>
        <v>22.57593822479248</v>
      </c>
      <c r="Z709">
        <f t="shared" si="54"/>
        <v>59.708423614501953</v>
      </c>
      <c r="AA709">
        <f t="shared" si="54"/>
        <v>31.207352638244629</v>
      </c>
      <c r="AB709">
        <f t="shared" si="54"/>
        <v>2.4617405533790588</v>
      </c>
      <c r="AC709">
        <f>SUM(AC707:AC708)/2</f>
        <v>2.4052720665931702</v>
      </c>
    </row>
    <row r="710" spans="1:29" x14ac:dyDescent="0.25">
      <c r="A710" s="3">
        <v>43189.541707523145</v>
      </c>
      <c r="B710">
        <f>SUM(Plan1!B710,Plan1!B711)/2</f>
        <v>315.20423889160156</v>
      </c>
      <c r="C710">
        <f>SUM(Plan1!C710,Plan1!C711)/2</f>
        <v>1200.1985473632813</v>
      </c>
      <c r="D710">
        <f>SUM(Plan1!D710,Plan1!D711)/2</f>
        <v>302.83811950683594</v>
      </c>
      <c r="E710">
        <f t="shared" ref="E710:E712" si="55">SUM(E708:E709)/2</f>
        <v>98.105602264404297</v>
      </c>
      <c r="F710">
        <f>SUM(Plan1!F710,Plan1!F711)/2</f>
        <v>599.89157104492188</v>
      </c>
      <c r="G710">
        <f>SUM(Plan1!G710,Plan1!G711)/2</f>
        <v>94.475559234619141</v>
      </c>
      <c r="H710">
        <f>SUM(Plan1!H710,Plan1!H711)/2</f>
        <v>188.14121246337891</v>
      </c>
      <c r="I710">
        <f>SUM(Plan1!I710,Plan1!I711)/2</f>
        <v>109.57440185546875</v>
      </c>
      <c r="J710">
        <f t="shared" ref="J710:J712" si="56">SUM(J708:J709)/2</f>
        <v>325.10826720297337</v>
      </c>
      <c r="K710">
        <f>SUM(Plan1!K710,Plan1!K711)/2</f>
        <v>3.143210768699646</v>
      </c>
      <c r="L710">
        <f>SUM(Plan1!L710,Plan1!L711)/2</f>
        <v>2.9853050708770752</v>
      </c>
      <c r="M710">
        <f>SUM(Plan1!M710,Plan1!M711)/2</f>
        <v>2.9800000190734863</v>
      </c>
      <c r="N710">
        <f>SUM(Plan1!N710,Plan1!N711)/2</f>
        <v>2.8000000715255737</v>
      </c>
      <c r="O710">
        <f t="shared" ref="O710:O714" si="57">SUM(O708:O709)/2</f>
        <v>216.01467514038086</v>
      </c>
      <c r="P710">
        <f>SUM(P708:P709)/2</f>
        <v>96.046291351318359</v>
      </c>
      <c r="Q710">
        <f t="shared" ref="Q710:Q712" si="58">SUM(Q708:Q709)/2</f>
        <v>181.90842437744141</v>
      </c>
      <c r="R710">
        <f>SUM(R708:R709)/2</f>
        <v>2.7048511505126953</v>
      </c>
      <c r="S710">
        <f>SUM(S708:S709)/2</f>
        <v>2.8397272825241089</v>
      </c>
      <c r="T710">
        <f t="shared" ref="T710:T712" si="59">SUM(T708:T709)/2</f>
        <v>74.306672096252441</v>
      </c>
      <c r="U710">
        <f t="shared" ref="U710:U712" si="60">SUM(U708:U709)/2</f>
        <v>28.920511245727539</v>
      </c>
      <c r="V710">
        <f t="shared" ref="V710:V712" si="61">SUM(V708:V709)/2</f>
        <v>2.6479657888412476</v>
      </c>
      <c r="W710">
        <f t="shared" si="54"/>
        <v>2.6126978397369385</v>
      </c>
      <c r="X710">
        <f t="shared" si="54"/>
        <v>100.5721321105957</v>
      </c>
      <c r="Y710">
        <f t="shared" si="54"/>
        <v>18.695469379425049</v>
      </c>
      <c r="Z710">
        <f t="shared" si="54"/>
        <v>49.830482482910156</v>
      </c>
      <c r="AA710">
        <f t="shared" si="54"/>
        <v>25.630027294158936</v>
      </c>
      <c r="AB710">
        <f t="shared" si="54"/>
        <v>2.0551088750362396</v>
      </c>
      <c r="AC710">
        <f t="shared" si="54"/>
        <v>2.0068990290164948</v>
      </c>
    </row>
    <row r="711" spans="1:29" x14ac:dyDescent="0.25">
      <c r="A711" s="3">
        <v>43189.583374247683</v>
      </c>
      <c r="B711">
        <f>SUM(Plan1!B711,Plan1!B712)/2</f>
        <v>314.31828308105469</v>
      </c>
      <c r="C711">
        <f>SUM(Plan1!C711,Plan1!C712)/2</f>
        <v>1201.9799194335938</v>
      </c>
      <c r="D711">
        <f>SUM(Plan1!D711,Plan1!D712)/2</f>
        <v>308.39033508300781</v>
      </c>
      <c r="E711">
        <f t="shared" si="55"/>
        <v>110.36840629577637</v>
      </c>
      <c r="F711">
        <f>SUM(Plan1!F711,Plan1!F712)/2</f>
        <v>600.99609375</v>
      </c>
      <c r="G711">
        <f>SUM(Plan1!G711,Plan1!G712)/2</f>
        <v>96.849998474121094</v>
      </c>
      <c r="H711">
        <f>SUM(Plan1!H711,Plan1!H712)/2</f>
        <v>175.60669708251953</v>
      </c>
      <c r="I711">
        <f>SUM(Plan1!I711,Plan1!I712)/2</f>
        <v>103.86525344848633</v>
      </c>
      <c r="J711">
        <f t="shared" si="56"/>
        <v>364.68740081042051</v>
      </c>
      <c r="K711">
        <f>SUM(Plan1!K711,Plan1!K712)/2</f>
        <v>3.2511129379272461</v>
      </c>
      <c r="L711">
        <f>SUM(Plan1!L711,Plan1!L712)/2</f>
        <v>3.139169454574585</v>
      </c>
      <c r="M711">
        <f>SUM(Plan1!M711,Plan1!M712)/2</f>
        <v>3.1392428874969482</v>
      </c>
      <c r="N711">
        <f>SUM(Plan1!N711,Plan1!N712)/2</f>
        <v>2.9592429399490356</v>
      </c>
      <c r="O711">
        <f t="shared" si="57"/>
        <v>237.70373725891113</v>
      </c>
      <c r="P711">
        <f t="shared" ref="P711:P712" si="62">SUM(P709:P710)/2</f>
        <v>79.973146438598633</v>
      </c>
      <c r="Q711">
        <f t="shared" si="58"/>
        <v>200.70171737670898</v>
      </c>
      <c r="R711">
        <f t="shared" ref="R711:R712" si="63">SUM(R709:R710)/2</f>
        <v>2.2474255561828613</v>
      </c>
      <c r="S711">
        <f t="shared" ref="S711:S712" si="64">SUM(S709:S710)/2</f>
        <v>2.352363646030426</v>
      </c>
      <c r="T711">
        <f t="shared" si="59"/>
        <v>81.772775173187256</v>
      </c>
      <c r="U711">
        <f t="shared" si="60"/>
        <v>31.897238731384277</v>
      </c>
      <c r="V711">
        <f t="shared" si="61"/>
        <v>2.8969486355781555</v>
      </c>
      <c r="W711">
        <f t="shared" si="54"/>
        <v>2.8622848987579346</v>
      </c>
      <c r="X711">
        <f t="shared" si="54"/>
        <v>110.62838172912598</v>
      </c>
      <c r="Y711">
        <f t="shared" si="54"/>
        <v>20.635703802108765</v>
      </c>
      <c r="Z711">
        <f t="shared" si="54"/>
        <v>54.769453048706055</v>
      </c>
      <c r="AA711">
        <f t="shared" si="54"/>
        <v>28.418689966201782</v>
      </c>
      <c r="AB711">
        <f t="shared" si="54"/>
        <v>2.2584247142076492</v>
      </c>
      <c r="AC711">
        <f t="shared" si="54"/>
        <v>2.2060855478048325</v>
      </c>
    </row>
    <row r="712" spans="1:29" x14ac:dyDescent="0.25">
      <c r="A712" s="3">
        <v>43189.62504097222</v>
      </c>
      <c r="B712">
        <f>SUM(Plan1!B712,Plan1!B713)/2</f>
        <v>314.44094848632813</v>
      </c>
      <c r="C712">
        <f>SUM(Plan1!C712,Plan1!C713)/2</f>
        <v>1201.2508544921875</v>
      </c>
      <c r="D712">
        <f>SUM(Plan1!D712,Plan1!D713)/2</f>
        <v>305.96754455566406</v>
      </c>
      <c r="E712">
        <f t="shared" si="55"/>
        <v>104.23700428009033</v>
      </c>
      <c r="F712">
        <f>SUM(Plan1!F712,Plan1!F713)/2</f>
        <v>601.774169921875</v>
      </c>
      <c r="G712">
        <f>SUM(Plan1!G712,Plan1!G713)/2</f>
        <v>96.75</v>
      </c>
      <c r="H712">
        <f>SUM(Plan1!H712,Plan1!H713)/2</f>
        <v>174.69001007080078</v>
      </c>
      <c r="I712">
        <f>SUM(Plan1!I712,Plan1!I713)/2</f>
        <v>103.75189208984375</v>
      </c>
      <c r="J712">
        <f t="shared" si="56"/>
        <v>344.89783400669694</v>
      </c>
      <c r="K712">
        <f>SUM(Plan1!K712,Plan1!K713)/2</f>
        <v>3.3726261854171753</v>
      </c>
      <c r="L712">
        <f>SUM(Plan1!L712,Plan1!L713)/2</f>
        <v>3.2722476720809937</v>
      </c>
      <c r="M712">
        <f>SUM(Plan1!M712,Plan1!M713)/2</f>
        <v>3.2843177318572998</v>
      </c>
      <c r="N712">
        <f>SUM(Plan1!N712,Plan1!N713)/2</f>
        <v>3.1043177843093872</v>
      </c>
      <c r="O712">
        <f t="shared" si="57"/>
        <v>226.859206199646</v>
      </c>
      <c r="P712">
        <f t="shared" si="62"/>
        <v>88.009718894958496</v>
      </c>
      <c r="Q712">
        <f t="shared" si="58"/>
        <v>191.3050708770752</v>
      </c>
      <c r="R712">
        <f t="shared" si="63"/>
        <v>2.4761383533477783</v>
      </c>
      <c r="S712">
        <f t="shared" si="64"/>
        <v>2.5960454642772675</v>
      </c>
      <c r="T712">
        <f t="shared" si="59"/>
        <v>78.039723634719849</v>
      </c>
      <c r="U712">
        <f t="shared" si="60"/>
        <v>30.408874988555908</v>
      </c>
      <c r="V712">
        <f t="shared" si="61"/>
        <v>2.7724572122097015</v>
      </c>
      <c r="W712">
        <f t="shared" si="54"/>
        <v>2.7374913692474365</v>
      </c>
      <c r="X712">
        <f t="shared" si="54"/>
        <v>105.60025691986084</v>
      </c>
      <c r="Y712">
        <f t="shared" si="54"/>
        <v>19.665586590766907</v>
      </c>
      <c r="Z712">
        <f t="shared" si="54"/>
        <v>52.299967765808105</v>
      </c>
      <c r="AA712">
        <f t="shared" si="54"/>
        <v>27.024358630180359</v>
      </c>
      <c r="AB712">
        <f t="shared" si="54"/>
        <v>2.1567667946219444</v>
      </c>
      <c r="AC712">
        <f t="shared" si="54"/>
        <v>2.1064922884106636</v>
      </c>
    </row>
    <row r="713" spans="1:29" x14ac:dyDescent="0.25">
      <c r="A713" s="3">
        <v>43189.666707696757</v>
      </c>
      <c r="B713">
        <f>SUM(Plan1!B713,Plan1!B714)/2</f>
        <v>315.40805053710938</v>
      </c>
      <c r="C713">
        <f>SUM(Plan1!C713,Plan1!C714)/2</f>
        <v>1200.2406616210938</v>
      </c>
      <c r="D713">
        <f>SUM(Plan1!D713,Plan1!D714)/2</f>
        <v>294.77458190917969</v>
      </c>
      <c r="E713">
        <f>SUM(Plan1!E713,Plan1!E714)/2</f>
        <v>92.5</v>
      </c>
      <c r="F713">
        <f>SUM(Plan1!F713,Plan1!F714)/2</f>
        <v>584.03842163085938</v>
      </c>
      <c r="G713">
        <f>SUM(Plan1!G713,Plan1!G714)/2</f>
        <v>94.033336639404297</v>
      </c>
      <c r="H713">
        <f>SUM(Plan1!H713,Plan1!H714)/2</f>
        <v>185.87656402587891</v>
      </c>
      <c r="I713">
        <f>SUM(Plan1!I713,Plan1!I714)/2</f>
        <v>108.02078247070313</v>
      </c>
      <c r="J713">
        <f>SUM(Plan1!J713,Plan1!J714)/2</f>
        <v>311.24998778104782</v>
      </c>
      <c r="K713">
        <f>SUM(Plan1!K713,Plan1!K714)/2</f>
        <v>3.5079833269119263</v>
      </c>
      <c r="L713">
        <f>SUM(Plan1!L713,Plan1!L714)/2</f>
        <v>3.3770788908004761</v>
      </c>
      <c r="M713">
        <f>SUM(Plan1!M713,Plan1!M714)/2</f>
        <v>3.4050166606903076</v>
      </c>
      <c r="N713">
        <f>SUM(Plan1!N713,Plan1!N714)/2</f>
        <v>3.2304320335388184</v>
      </c>
      <c r="O713">
        <f t="shared" si="57"/>
        <v>232.28147172927856</v>
      </c>
      <c r="P713">
        <f>SUM(Plan1!P713,Plan1!P714)/2</f>
        <v>70.444473266601563</v>
      </c>
      <c r="Q713">
        <f>SUM(Plan1!Q713,Plan1!Q714)/2</f>
        <v>156.3525390625</v>
      </c>
      <c r="R713">
        <f>SUM(Plan1!R713,Plan1!R714)/2</f>
        <v>0.98268520832061768</v>
      </c>
      <c r="S713">
        <f>SUM(Plan1!S713,Plan1!S714)/2</f>
        <v>1.0459574460983276</v>
      </c>
      <c r="T713">
        <f>SUM(Plan1!T713,Plan1!T714)/2</f>
        <v>65.446426391601563</v>
      </c>
      <c r="U713">
        <f>SUM(Plan1!U713,Plan1!U714)/2</f>
        <v>24.309574127197266</v>
      </c>
      <c r="V713">
        <f>SUM(Plan1!V713,Plan1!V714)/2</f>
        <v>1.045769214630127</v>
      </c>
      <c r="W713">
        <f>SUM(Plan1!W713,Plan1!W714)/2</f>
        <v>1.0016379356384277</v>
      </c>
      <c r="X713">
        <f>SUM(Plan1!X713,Plan1!X714)/2</f>
        <v>48.224998474121094</v>
      </c>
      <c r="Y713">
        <f>SUM(Plan1!Y713,Plan1!Y714)/2</f>
        <v>18.518644332885742</v>
      </c>
      <c r="Z713">
        <f>SUM(Plan1!Z713,Plan1!Z714)/2</f>
        <v>38.755001068115234</v>
      </c>
      <c r="AA713">
        <f>SUM(Plan1!AA713,Plan1!AA714)/2</f>
        <v>22.422222137451172</v>
      </c>
      <c r="AB713">
        <f>SUM(Plan1!AB713,Plan1!AB714)/2</f>
        <v>1.2840086221694946</v>
      </c>
      <c r="AC713">
        <f>SUM(Plan1!AC713,Plan1!AC714)/2</f>
        <v>1.2425000667572021</v>
      </c>
    </row>
    <row r="714" spans="1:29" x14ac:dyDescent="0.25">
      <c r="A714" s="3">
        <v>43189.708374421294</v>
      </c>
      <c r="B714">
        <f>SUM(Plan1!B714,Plan1!B715)/2</f>
        <v>315.29214477539063</v>
      </c>
      <c r="C714">
        <f>SUM(Plan1!C714,Plan1!C715)/2</f>
        <v>1199.23046875</v>
      </c>
      <c r="D714">
        <f>SUM(Plan1!D714,Plan1!D715)/2</f>
        <v>288.92547607421875</v>
      </c>
      <c r="E714">
        <f>SUM(Plan1!E714,Plan1!E715)/2</f>
        <v>92.5</v>
      </c>
      <c r="F714">
        <f>SUM(Plan1!F714,Plan1!F715)/2</f>
        <v>566.85653686523438</v>
      </c>
      <c r="G714">
        <f>SUM(Plan1!G714,Plan1!G715)/2</f>
        <v>89.042594909667969</v>
      </c>
      <c r="H714">
        <f>SUM(Plan1!H714,Plan1!H715)/2</f>
        <v>189.64076232910156</v>
      </c>
      <c r="I714">
        <f>SUM(Plan1!I714,Plan1!I715)/2</f>
        <v>107.17426681518555</v>
      </c>
      <c r="J714">
        <f>SUM(Plan1!J714,Plan1!J715)/2</f>
        <v>311.44998776912689</v>
      </c>
      <c r="K714">
        <f>SUM(Plan1!K714,Plan1!K715)/2</f>
        <v>3.6057904958724976</v>
      </c>
      <c r="L714">
        <f>SUM(Plan1!L714,Plan1!L715)/2</f>
        <v>3.4728164672851563</v>
      </c>
      <c r="M714">
        <f>SUM(Plan1!M714,Plan1!M715)/2</f>
        <v>3.4940006732940674</v>
      </c>
      <c r="N714">
        <f>SUM(Plan1!N714,Plan1!N715)/2</f>
        <v>3.321628212928772</v>
      </c>
      <c r="O714">
        <f t="shared" si="57"/>
        <v>229.57033896446228</v>
      </c>
      <c r="P714">
        <f>SUM(Plan1!P714,Plan1!P715)/2</f>
        <v>140.87215423583984</v>
      </c>
      <c r="Q714">
        <f>SUM(Plan1!Q714,Plan1!Q715)/2</f>
        <v>308.97958374023438</v>
      </c>
      <c r="R714">
        <f>SUM(Plan1!R714,Plan1!R715)/2</f>
        <v>1.8735806941986084</v>
      </c>
      <c r="S714">
        <f>SUM(Plan1!S714,Plan1!S715)/2</f>
        <v>1.9978961944580078</v>
      </c>
      <c r="T714">
        <f>SUM(Plan1!T714,Plan1!T715)/2</f>
        <v>130.62499237060547</v>
      </c>
      <c r="U714">
        <f>SUM(Plan1!U714,Plan1!U715)/2</f>
        <v>48.217662811279297</v>
      </c>
      <c r="V714">
        <f>SUM(Plan1!V714,Plan1!V715)/2</f>
        <v>1.8741441965103149</v>
      </c>
      <c r="W714">
        <f>SUM(Plan1!W714,Plan1!W715)/2</f>
        <v>1.7819236516952515</v>
      </c>
      <c r="X714">
        <f>SUM(Plan1!X714,Plan1!X715)/2</f>
        <v>122.00442504882813</v>
      </c>
      <c r="Y714">
        <f>SUM(Plan1!Y714,Plan1!Y715)/2</f>
        <v>37.076589584350586</v>
      </c>
      <c r="Z714">
        <f>SUM(Plan1!Z714,Plan1!Z715)/2</f>
        <v>77.385753631591797</v>
      </c>
      <c r="AA714">
        <f>SUM(Plan1!AA714,Plan1!AA715)/2</f>
        <v>45.302818298339844</v>
      </c>
      <c r="AB714">
        <f>SUM(Plan1!AB714,Plan1!AB715)/2</f>
        <v>2.5354816913604736</v>
      </c>
      <c r="AC714">
        <f>SUM(Plan1!AC714,Plan1!AC715)/2</f>
        <v>2.4513256549835205</v>
      </c>
    </row>
    <row r="715" spans="1:29" x14ac:dyDescent="0.25">
      <c r="A715" s="3">
        <v>43189.750041145831</v>
      </c>
      <c r="B715">
        <f>SUM(Plan1!B715,Plan1!B716)/2</f>
        <v>315.43521118164063</v>
      </c>
      <c r="C715">
        <f>SUM(Plan1!C715,Plan1!C716)/2</f>
        <v>1198.2202758789063</v>
      </c>
      <c r="D715">
        <f>SUM(Plan1!D715,Plan1!D716)/2</f>
        <v>284.65818786621094</v>
      </c>
      <c r="E715">
        <f>SUM(Plan1!E715,Plan1!E716)/2</f>
        <v>100.61687469482422</v>
      </c>
      <c r="F715">
        <f>SUM(Plan1!F715,Plan1!F716)/2</f>
        <v>573.60812377929688</v>
      </c>
      <c r="G715">
        <f>SUM(Plan1!G715,Plan1!G716)/2</f>
        <v>86.409259796142578</v>
      </c>
      <c r="H715">
        <f>SUM(Plan1!H715,Plan1!H716)/2</f>
        <v>182.48219299316406</v>
      </c>
      <c r="I715">
        <f>SUM(Plan1!I715,Plan1!I716)/2</f>
        <v>103.5146598815918</v>
      </c>
      <c r="J715">
        <f>SUM(Plan1!J715,Plan1!J716)/2</f>
        <v>324.21350705623627</v>
      </c>
      <c r="K715">
        <f>SUM(Plan1!K715,Plan1!K716)/2</f>
        <v>3.6222288608551025</v>
      </c>
      <c r="L715">
        <f>SUM(Plan1!L715,Plan1!L716)/2</f>
        <v>3.3832234144210815</v>
      </c>
      <c r="M715">
        <f>SUM(Plan1!M715,Plan1!M716)/2</f>
        <v>3.4348587989807129</v>
      </c>
      <c r="N715">
        <f>SUM(Plan1!N715,Plan1!N716)/2</f>
        <v>3.2646921873092651</v>
      </c>
      <c r="O715">
        <f>SUM(Plan1!O715,Plan1!O716)/2</f>
        <v>174.66802368313074</v>
      </c>
      <c r="P715">
        <f>SUM(Plan1!P715,Plan1!P716)/2</f>
        <v>139.0286865234375</v>
      </c>
      <c r="Q715">
        <f>SUM(Plan1!Q715,Plan1!Q716)/2</f>
        <v>301.87379455566406</v>
      </c>
      <c r="R715">
        <f>SUM(Plan1!R715,Plan1!R716)/2</f>
        <v>1.7122112512588501</v>
      </c>
      <c r="S715">
        <f>SUM(Plan1!S715,Plan1!S716)/2</f>
        <v>1.8841229677200317</v>
      </c>
      <c r="T715">
        <f>SUM(Plan1!T715,Plan1!T716)/2</f>
        <v>128.341064453125</v>
      </c>
      <c r="U715">
        <f>SUM(Plan1!U715,Plan1!U716)/2</f>
        <v>47.267988204956055</v>
      </c>
      <c r="V715">
        <f>SUM(Plan1!V715,Plan1!V716)/2</f>
        <v>1.6296436786651611</v>
      </c>
      <c r="W715">
        <f>SUM(Plan1!W715,Plan1!W716)/2</f>
        <v>1.5344236493110657</v>
      </c>
      <c r="X715">
        <f>SUM(Plan1!X715,Plan1!X716)/2</f>
        <v>147.74800109863281</v>
      </c>
      <c r="Y715">
        <f>SUM(Plan1!Y715,Plan1!Y716)/2</f>
        <v>35.563152313232422</v>
      </c>
      <c r="Z715">
        <f>SUM(Plan1!Z715,Plan1!Z716)/2</f>
        <v>75.444793701171875</v>
      </c>
      <c r="AA715">
        <f>SUM(Plan1!AA715,Plan1!AA716)/2</f>
        <v>45.808095932006836</v>
      </c>
      <c r="AB715">
        <f>SUM(Plan1!AB715,Plan1!AB716)/2</f>
        <v>2.4865844249725342</v>
      </c>
      <c r="AC715">
        <f>SUM(Plan1!AC715,Plan1!AC716)/2</f>
        <v>2.404539942741394</v>
      </c>
    </row>
    <row r="716" spans="1:29" x14ac:dyDescent="0.25">
      <c r="A716" s="3">
        <v>43189.791707870369</v>
      </c>
      <c r="B716">
        <f>SUM(Plan1!B716,Plan1!B717)/2</f>
        <v>315.964599609375</v>
      </c>
      <c r="C716">
        <f>SUM(Plan1!C716,Plan1!C717)/2</f>
        <v>1199.4209594726563</v>
      </c>
      <c r="D716">
        <f>SUM(Plan1!D716,Plan1!D717)/2</f>
        <v>271.25955200195313</v>
      </c>
      <c r="E716">
        <f>SUM(Plan1!E716,Plan1!E717)/2</f>
        <v>200.41902160644531</v>
      </c>
      <c r="F716">
        <f>SUM(Plan1!F716,Plan1!F717)/2</f>
        <v>583.65826416015625</v>
      </c>
      <c r="G716">
        <f>SUM(Plan1!G716,Plan1!G717)/2</f>
        <v>80.221427917480469</v>
      </c>
      <c r="H716">
        <f>SUM(Plan1!H716,Plan1!H717)/2</f>
        <v>181.34276580810547</v>
      </c>
      <c r="I716">
        <f>SUM(Plan1!I716,Plan1!I717)/2</f>
        <v>102.91120147705078</v>
      </c>
      <c r="J716">
        <f>SUM(Plan1!J716,Plan1!J717)/2</f>
        <v>645.89764404296875</v>
      </c>
      <c r="K716">
        <f>SUM(Plan1!K716,Plan1!K717)/2</f>
        <v>3.5255732536315918</v>
      </c>
      <c r="L716">
        <f>SUM(Plan1!L716,Plan1!L717)/2</f>
        <v>3.1238526105880737</v>
      </c>
      <c r="M716">
        <f>SUM(Plan1!M716,Plan1!M717)/2</f>
        <v>3.1995627880096436</v>
      </c>
      <c r="N716">
        <f>SUM(Plan1!N716,Plan1!N717)/2</f>
        <v>3.0328878164291382</v>
      </c>
      <c r="O716">
        <f>SUM(Plan1!O716,Plan1!O717)/2</f>
        <v>349.13385009765625</v>
      </c>
      <c r="P716">
        <f>SUM(Plan1!P716,Plan1!P717)/2</f>
        <v>131.16227340698242</v>
      </c>
      <c r="Q716">
        <f>SUM(Plan1!Q716,Plan1!Q717)/2</f>
        <v>289.68174743652344</v>
      </c>
      <c r="R716">
        <f>SUM(Plan1!R716,Plan1!R717)/2</f>
        <v>1.6669561862945557</v>
      </c>
      <c r="S716">
        <f>SUM(Plan1!S716,Plan1!S717)/2</f>
        <v>1.8904016017913818</v>
      </c>
      <c r="T716">
        <f>SUM(Plan1!T716,Plan1!T717)/2</f>
        <v>113.88781356811523</v>
      </c>
      <c r="U716">
        <f>SUM(Plan1!U716,Plan1!U717)/2</f>
        <v>44.487054824829102</v>
      </c>
      <c r="V716">
        <f>SUM(Plan1!V716,Plan1!V717)/2</f>
        <v>1.6296436786651611</v>
      </c>
      <c r="W716">
        <f>SUM(Plan1!W716,Plan1!W717)/2</f>
        <v>1.534939169883728</v>
      </c>
      <c r="X716">
        <f>SUM(Plan1!X716,Plan1!X717)/2</f>
        <v>148.21292877197266</v>
      </c>
      <c r="Y716">
        <f>SUM(Plan1!Y716,Plan1!Y717)/2</f>
        <v>30.364582061767578</v>
      </c>
      <c r="Z716">
        <f>SUM(Plan1!Z716,Plan1!Z717)/2</f>
        <v>67.770936965942383</v>
      </c>
      <c r="AA716">
        <f>SUM(Plan1!AA716,Plan1!AA717)/2</f>
        <v>42.303281784057617</v>
      </c>
      <c r="AB716">
        <f>SUM(Plan1!AB716,Plan1!AB717)/2</f>
        <v>2.4852461814880371</v>
      </c>
      <c r="AC716">
        <f>SUM(Plan1!AC716,Plan1!AC717)/2</f>
        <v>2.4066851139068604</v>
      </c>
    </row>
    <row r="717" spans="1:29" x14ac:dyDescent="0.25">
      <c r="A717" s="3">
        <v>43189.833374594906</v>
      </c>
      <c r="B717">
        <f>SUM(Plan1!B717,Plan1!B718)/2</f>
        <v>315.57075500488281</v>
      </c>
      <c r="C717">
        <f>SUM(Plan1!C717,Plan1!C718)/2</f>
        <v>1200.6875</v>
      </c>
      <c r="D717">
        <f>SUM(Plan1!D717,Plan1!D718)/2</f>
        <v>258.24151611328125</v>
      </c>
      <c r="E717">
        <f>SUM(Plan1!E717,Plan1!E718)/2</f>
        <v>199.01012420654297</v>
      </c>
      <c r="F717">
        <f>SUM(Plan1!F717,Plan1!F718)/2</f>
        <v>593.9615478515625</v>
      </c>
      <c r="G717">
        <f>SUM(Plan1!G717,Plan1!G718)/2</f>
        <v>71.742855072021484</v>
      </c>
      <c r="H717">
        <f>SUM(Plan1!H717,Plan1!H718)/2</f>
        <v>180.22433471679688</v>
      </c>
      <c r="I717">
        <f>SUM(Plan1!I717,Plan1!I718)/2</f>
        <v>101.9262580871582</v>
      </c>
      <c r="J717">
        <f>SUM(Plan1!J717,Plan1!J718)/2</f>
        <v>642.00198364257813</v>
      </c>
      <c r="K717">
        <f>SUM(Plan1!K717,Plan1!K718)/2</f>
        <v>3.3251906633377075</v>
      </c>
      <c r="L717">
        <f>SUM(Plan1!L717,Plan1!L718)/2</f>
        <v>2.8820576667785645</v>
      </c>
      <c r="M717">
        <f>SUM(Plan1!M717,Plan1!M718)/2</f>
        <v>2.9415853023529053</v>
      </c>
      <c r="N717">
        <f>SUM(Plan1!N717,Plan1!N718)/2</f>
        <v>2.7705463171005249</v>
      </c>
      <c r="O717">
        <f>SUM(Plan1!O717,Plan1!O718)/2</f>
        <v>348.54782104492188</v>
      </c>
      <c r="P717">
        <f>SUM(Plan1!P717,Plan1!P718)/2</f>
        <v>122.51827239990234</v>
      </c>
      <c r="Q717">
        <f>SUM(Plan1!Q717,Plan1!Q718)/2</f>
        <v>273.050537109375</v>
      </c>
      <c r="R717">
        <f>SUM(Plan1!R717,Plan1!R718)/2</f>
        <v>1.7228817939758301</v>
      </c>
      <c r="S717">
        <f>SUM(Plan1!S717,Plan1!S718)/2</f>
        <v>1.9452173709869385</v>
      </c>
      <c r="T717">
        <f>SUM(Plan1!T717,Plan1!T718)/2</f>
        <v>102.38910675048828</v>
      </c>
      <c r="U717">
        <f>SUM(Plan1!U717,Plan1!U718)/2</f>
        <v>41.979759216308594</v>
      </c>
      <c r="V717">
        <f>SUM(Plan1!V717,Plan1!V718)/2</f>
        <v>1.6956897974014282</v>
      </c>
      <c r="W717">
        <f>SUM(Plan1!W717,Plan1!W718)/2</f>
        <v>1.596801221370697</v>
      </c>
      <c r="X717">
        <f>SUM(Plan1!X717,Plan1!X718)/2</f>
        <v>148.72825622558594</v>
      </c>
      <c r="Y717">
        <f>SUM(Plan1!Y717,Plan1!Y718)/2</f>
        <v>26.233616828918457</v>
      </c>
      <c r="Z717">
        <f>SUM(Plan1!Z717,Plan1!Z718)/2</f>
        <v>61.947174072265625</v>
      </c>
      <c r="AA717">
        <f>SUM(Plan1!AA717,Plan1!AA718)/2</f>
        <v>38.606216430664063</v>
      </c>
      <c r="AB717">
        <f>SUM(Plan1!AB717,Plan1!AB718)/2</f>
        <v>2.5256394147872925</v>
      </c>
      <c r="AC717">
        <f>SUM(Plan1!AC717,Plan1!AC718)/2</f>
        <v>2.454902172088623</v>
      </c>
    </row>
    <row r="718" spans="1:29" x14ac:dyDescent="0.25">
      <c r="A718" s="3">
        <v>43189.875041319443</v>
      </c>
      <c r="B718">
        <f>SUM(Plan1!B718,Plan1!B719)/2</f>
        <v>315.40835571289063</v>
      </c>
      <c r="C718">
        <f>SUM(Plan1!C718,Plan1!C719)/2</f>
        <v>1202.9113159179688</v>
      </c>
      <c r="D718">
        <f>SUM(Plan1!D718,Plan1!D719)/2</f>
        <v>249.67281341552734</v>
      </c>
      <c r="E718">
        <f>SUM(Plan1!E718,Plan1!E719)/2</f>
        <v>198.10916137695313</v>
      </c>
      <c r="F718">
        <f>SUM(Plan1!F718,Plan1!F719)/2</f>
        <v>600.35842895507813</v>
      </c>
      <c r="G718">
        <f>SUM(Plan1!G718,Plan1!G719)/2</f>
        <v>67.111427307128906</v>
      </c>
      <c r="H718">
        <f>SUM(Plan1!H718,Plan1!H719)/2</f>
        <v>168.21580505371094</v>
      </c>
      <c r="I718">
        <f>SUM(Plan1!I718,Plan1!I719)/2</f>
        <v>93.996322631835938</v>
      </c>
      <c r="J718">
        <f>SUM(Plan1!J718,Plan1!J719)/2</f>
        <v>637.46072387695313</v>
      </c>
      <c r="K718">
        <f>SUM(Plan1!K718,Plan1!K719)/2</f>
        <v>3.0897846221923828</v>
      </c>
      <c r="L718">
        <f>SUM(Plan1!L718,Plan1!L719)/2</f>
        <v>2.6449743509292603</v>
      </c>
      <c r="M718">
        <f>SUM(Plan1!M718,Plan1!M719)/2</f>
        <v>2.7107970714569092</v>
      </c>
      <c r="N718">
        <f>SUM(Plan1!N718,Plan1!N719)/2</f>
        <v>2.5346421003341675</v>
      </c>
      <c r="O718">
        <f>SUM(Plan1!O718,Plan1!O719)/2</f>
        <v>348.13198852539063</v>
      </c>
      <c r="P718">
        <f>SUM(Plan1!P718,Plan1!P719)/2</f>
        <v>118.32843399047852</v>
      </c>
      <c r="Q718">
        <f>SUM(Plan1!Q718,Plan1!Q719)/2</f>
        <v>256.7791748046875</v>
      </c>
      <c r="R718">
        <f>SUM(Plan1!R718,Plan1!R719)/2</f>
        <v>1.7943174242973328</v>
      </c>
      <c r="S718">
        <f>SUM(Plan1!S718,Plan1!S719)/2</f>
        <v>2.0082430839538574</v>
      </c>
      <c r="T718">
        <f>SUM(Plan1!T718,Plan1!T719)/2</f>
        <v>100.84827423095703</v>
      </c>
      <c r="U718">
        <f>SUM(Plan1!U718,Plan1!U719)/2</f>
        <v>41.942459106445313</v>
      </c>
      <c r="V718">
        <f>SUM(Plan1!V718,Plan1!V719)/2</f>
        <v>1.7772020697593689</v>
      </c>
      <c r="W718">
        <f>SUM(Plan1!W718,Plan1!W719)/2</f>
        <v>1.67939692735672</v>
      </c>
      <c r="X718">
        <f>SUM(Plan1!X718,Plan1!X719)/2</f>
        <v>149.17977905273438</v>
      </c>
      <c r="Y718">
        <f>SUM(Plan1!Y718,Plan1!Y719)/2</f>
        <v>24.472628593444824</v>
      </c>
      <c r="Z718">
        <f>SUM(Plan1!Z718,Plan1!Z719)/2</f>
        <v>62.284919738769531</v>
      </c>
      <c r="AA718">
        <f>SUM(Plan1!AA718,Plan1!AA719)/2</f>
        <v>36.036684036254883</v>
      </c>
      <c r="AB718">
        <f>SUM(Plan1!AB718,Plan1!AB719)/2</f>
        <v>2.5908352136611938</v>
      </c>
      <c r="AC718">
        <f>SUM(Plan1!AC718,Plan1!AC719)/2</f>
        <v>2.526578426361084</v>
      </c>
    </row>
    <row r="719" spans="1:29" x14ac:dyDescent="0.25">
      <c r="A719" s="3">
        <v>43189.91670804398</v>
      </c>
      <c r="B719">
        <f>SUM(Plan1!B719,Plan1!B720)/2</f>
        <v>315.59664916992188</v>
      </c>
      <c r="C719">
        <f>SUM(Plan1!C719,Plan1!C720)/2</f>
        <v>1207.1801147460938</v>
      </c>
      <c r="D719">
        <f>SUM(Plan1!D719,Plan1!D720)/2</f>
        <v>234.91520690917969</v>
      </c>
      <c r="E719">
        <f>SUM(Plan1!E719,Plan1!E720)/2</f>
        <v>197.07364654541016</v>
      </c>
      <c r="F719">
        <f>SUM(Plan1!F719,Plan1!F720)/2</f>
        <v>592.2755126953125</v>
      </c>
      <c r="G719">
        <f>SUM(Plan1!G719,Plan1!G720)/2</f>
        <v>61.373870849609375</v>
      </c>
      <c r="H719">
        <f>SUM(Plan1!H719,Plan1!H720)/2</f>
        <v>155.55218505859375</v>
      </c>
      <c r="I719">
        <f>SUM(Plan1!I719,Plan1!I720)/2</f>
        <v>88.761550903320313</v>
      </c>
      <c r="J719">
        <f>SUM(Plan1!J719,Plan1!J720)/2</f>
        <v>634.51788330078125</v>
      </c>
      <c r="K719">
        <f>SUM(Plan1!K719,Plan1!K720)/2</f>
        <v>2.864545464515686</v>
      </c>
      <c r="L719">
        <f>SUM(Plan1!L719,Plan1!L720)/2</f>
        <v>2.437583327293396</v>
      </c>
      <c r="M719">
        <f>SUM(Plan1!M719,Plan1!M720)/2</f>
        <v>2.4999665021896362</v>
      </c>
      <c r="N719">
        <f>SUM(Plan1!N719,Plan1!N720)/2</f>
        <v>2.3196686506271362</v>
      </c>
      <c r="O719">
        <f>SUM(Plan1!O719,Plan1!O720)/2</f>
        <v>348.00726318359375</v>
      </c>
      <c r="P719">
        <f>SUM(Plan1!P719,Plan1!P720)/2</f>
        <v>111.18982696533203</v>
      </c>
      <c r="Q719">
        <f>SUM(Plan1!Q719,Plan1!Q720)/2</f>
        <v>235.59934997558594</v>
      </c>
      <c r="R719">
        <f>SUM(Plan1!R719,Plan1!R720)/2</f>
        <v>1.8740527629852295</v>
      </c>
      <c r="S719">
        <f>SUM(Plan1!S719,Plan1!S720)/2</f>
        <v>2.0841039419174194</v>
      </c>
      <c r="T719">
        <f>SUM(Plan1!T719,Plan1!T720)/2</f>
        <v>90.734481811523438</v>
      </c>
      <c r="U719">
        <f>SUM(Plan1!U719,Plan1!U720)/2</f>
        <v>38.727991104125977</v>
      </c>
      <c r="V719">
        <f>SUM(Plan1!V719,Plan1!V720)/2</f>
        <v>1.8777443766593933</v>
      </c>
      <c r="W719">
        <f>SUM(Plan1!W719,Plan1!W720)/2</f>
        <v>1.7863317131996155</v>
      </c>
      <c r="X719">
        <f>SUM(Plan1!X719,Plan1!X720)/2</f>
        <v>149.72434997558594</v>
      </c>
      <c r="Y719">
        <f>SUM(Plan1!Y719,Plan1!Y720)/2</f>
        <v>20.035886764526367</v>
      </c>
      <c r="Z719">
        <f>SUM(Plan1!Z719,Plan1!Z720)/2</f>
        <v>59.758277893066406</v>
      </c>
      <c r="AA719">
        <f>SUM(Plan1!AA719,Plan1!AA720)/2</f>
        <v>31.899399757385254</v>
      </c>
      <c r="AB719">
        <f>SUM(Plan1!AB719,Plan1!AB720)/2</f>
        <v>2.6803306341171265</v>
      </c>
      <c r="AC719">
        <f>SUM(Plan1!AC719,Plan1!AC720)/2</f>
        <v>2.6176470518112183</v>
      </c>
    </row>
    <row r="720" spans="1:29" x14ac:dyDescent="0.25">
      <c r="A720" s="3">
        <v>43189.958374768517</v>
      </c>
      <c r="B720">
        <f>SUM(Plan1!B720,Plan1!B721)/2</f>
        <v>356.17724609375</v>
      </c>
      <c r="C720">
        <f>SUM(Plan1!C720,Plan1!C721)/2</f>
        <v>1361.1022338867188</v>
      </c>
      <c r="D720">
        <f>SUM(Plan1!D720,Plan1!D721)/2</f>
        <v>220.06185913085938</v>
      </c>
      <c r="E720">
        <f>SUM(Plan1!E720,Plan1!E721)/2</f>
        <v>196.13575744628906</v>
      </c>
      <c r="F720">
        <f>SUM(Plan1!F720,Plan1!F721)/2</f>
        <v>582.92584228515625</v>
      </c>
      <c r="G720">
        <f>SUM(Plan1!G720,Plan1!G721)/2</f>
        <v>50.452163696289063</v>
      </c>
      <c r="H720">
        <f>SUM(Plan1!H720,Plan1!H721)/2</f>
        <v>145.92105865478516</v>
      </c>
      <c r="I720">
        <f>SUM(Plan1!I720,Plan1!I721)/2</f>
        <v>84.340644836425781</v>
      </c>
      <c r="J720">
        <f>SUM(Plan1!J720,Plan1!J721)/2</f>
        <v>631.24240112304688</v>
      </c>
      <c r="K720">
        <f>SUM(Plan1!K720,Plan1!K721)/2</f>
        <v>2.6401019096374512</v>
      </c>
      <c r="L720">
        <f>SUM(Plan1!L720,Plan1!L721)/2</f>
        <v>2.2388640642166138</v>
      </c>
      <c r="M720">
        <f>SUM(Plan1!M720,Plan1!M721)/2</f>
        <v>2.3039085865020752</v>
      </c>
      <c r="N720">
        <f>SUM(Plan1!N720,Plan1!N721)/2</f>
        <v>2.1170843839645386</v>
      </c>
      <c r="O720">
        <f>SUM(Plan1!O720,Plan1!O721)/2</f>
        <v>348.22512817382813</v>
      </c>
      <c r="P720">
        <f>SUM(Plan1!P720,Plan1!P721)/2</f>
        <v>105.61929702758789</v>
      </c>
      <c r="Q720">
        <f>SUM(Plan1!Q720,Plan1!Q721)/2</f>
        <v>206.91553497314453</v>
      </c>
      <c r="R720">
        <f>SUM(Plan1!R720,Plan1!R721)/2</f>
        <v>1.969729483127594</v>
      </c>
      <c r="S720">
        <f>SUM(Plan1!S720,Plan1!S721)/2</f>
        <v>2.1730420589447021</v>
      </c>
      <c r="T720">
        <f>SUM(Plan1!T720,Plan1!T721)/2</f>
        <v>79.725002288818359</v>
      </c>
      <c r="U720">
        <f>SUM(Plan1!U720,Plan1!U721)/2</f>
        <v>34.868404388427734</v>
      </c>
      <c r="V720">
        <f>SUM(Plan1!V720,Plan1!V721)/2</f>
        <v>2.013109564781189</v>
      </c>
      <c r="W720">
        <f>SUM(Plan1!W720,Plan1!W721)/2</f>
        <v>1.9198578596115112</v>
      </c>
      <c r="X720">
        <f>SUM(Plan1!X720,Plan1!X721)/2</f>
        <v>150.34568786621094</v>
      </c>
      <c r="Y720">
        <f>SUM(Plan1!Y720,Plan1!Y721)/2</f>
        <v>12.980928421020508</v>
      </c>
      <c r="Z720">
        <f>SUM(Plan1!Z720,Plan1!Z721)/2</f>
        <v>54.045125961303711</v>
      </c>
      <c r="AA720">
        <f>SUM(Plan1!AA720,Plan1!AA721)/2</f>
        <v>28.952166557312012</v>
      </c>
      <c r="AB720">
        <f>SUM(Plan1!AB720,Plan1!AB721)/2</f>
        <v>2.8079127073287964</v>
      </c>
      <c r="AC720">
        <f>SUM(Plan1!AC720,Plan1!AC721)/2</f>
        <v>2.7426389455795288</v>
      </c>
    </row>
    <row r="721" spans="1:29" x14ac:dyDescent="0.25">
      <c r="A721" s="3">
        <v>43190.000041493055</v>
      </c>
      <c r="B721">
        <f>SUM(Plan1!B721,Plan1!B722)/2</f>
        <v>395.936279296875</v>
      </c>
      <c r="C721">
        <f>SUM(Plan1!C721,Plan1!C722)/2</f>
        <v>1512.9890747070313</v>
      </c>
      <c r="D721">
        <f>SUM(Plan1!D721,Plan1!D722)/2</f>
        <v>208.03034973144531</v>
      </c>
      <c r="E721">
        <f>SUM(Plan1!E721,Plan1!E722)/2</f>
        <v>195.68950653076172</v>
      </c>
      <c r="F721">
        <f>SUM(Plan1!F721,Plan1!F722)/2</f>
        <v>581.54302978515625</v>
      </c>
      <c r="G721">
        <f>SUM(Plan1!G721,Plan1!G722)/2</f>
        <v>42.530475616455078</v>
      </c>
      <c r="H721">
        <f>SUM(Plan1!H721,Plan1!H722)/2</f>
        <v>137.16632843017578</v>
      </c>
      <c r="I721">
        <f>SUM(Plan1!I721,Plan1!I722)/2</f>
        <v>77.861240386962891</v>
      </c>
      <c r="J721">
        <f>SUM(Plan1!J721,Plan1!J722)/2</f>
        <v>629.83905029296875</v>
      </c>
      <c r="K721">
        <f>SUM(Plan1!K721,Plan1!K722)/2</f>
        <v>2.5267441272735596</v>
      </c>
      <c r="L721">
        <f>SUM(Plan1!L721,Plan1!L722)/2</f>
        <v>2.1456141471862793</v>
      </c>
      <c r="M721">
        <f>SUM(Plan1!M721,Plan1!M722)/2</f>
        <v>2.1714426279067993</v>
      </c>
      <c r="N721">
        <f>SUM(Plan1!N721,Plan1!N722)/2</f>
        <v>1.9773197174072266</v>
      </c>
      <c r="O721">
        <f>SUM(Plan1!O721,Plan1!O722)/2</f>
        <v>348.00625610351563</v>
      </c>
      <c r="P721">
        <f>SUM(Plan1!P721,Plan1!P722)/2</f>
        <v>99.080673217773438</v>
      </c>
      <c r="Q721">
        <f>SUM(Plan1!Q721,Plan1!Q722)/2</f>
        <v>180.88758850097656</v>
      </c>
      <c r="R721">
        <f>SUM(Plan1!R721,Plan1!R722)/2</f>
        <v>2.0902528762817383</v>
      </c>
      <c r="S721">
        <f>SUM(Plan1!S721,Plan1!S722)/2</f>
        <v>2.2832705974578857</v>
      </c>
      <c r="T721">
        <f>SUM(Plan1!T721,Plan1!T722)/2</f>
        <v>72.590171813964844</v>
      </c>
      <c r="U721">
        <f>SUM(Plan1!U721,Plan1!U722)/2</f>
        <v>32.343937873840332</v>
      </c>
      <c r="V721">
        <f>SUM(Plan1!V721,Plan1!V722)/2</f>
        <v>2.1746230125427246</v>
      </c>
      <c r="W721">
        <f>SUM(Plan1!W721,Plan1!W722)/2</f>
        <v>2.0774978399276733</v>
      </c>
      <c r="X721">
        <f>SUM(Plan1!X721,Plan1!X722)/2</f>
        <v>151.04293060302734</v>
      </c>
      <c r="Y721">
        <f>SUM(Plan1!Y721,Plan1!Y722)/2</f>
        <v>7.8671126365661621</v>
      </c>
      <c r="Z721">
        <f>SUM(Plan1!Z721,Plan1!Z722)/2</f>
        <v>49.012508392333984</v>
      </c>
      <c r="AA721">
        <f>SUM(Plan1!AA721,Plan1!AA722)/2</f>
        <v>26.802580833435059</v>
      </c>
      <c r="AB721">
        <f>SUM(Plan1!AB721,Plan1!AB722)/2</f>
        <v>2.9857914447784424</v>
      </c>
      <c r="AC721">
        <f>SUM(Plan1!AC721,Plan1!AC722)/2</f>
        <v>2.9101682901382446</v>
      </c>
    </row>
    <row r="722" spans="1:29" x14ac:dyDescent="0.25">
      <c r="A722" s="3">
        <v>43190.041708217592</v>
      </c>
      <c r="B722">
        <f>SUM(Plan1!B722,Plan1!B723)/2</f>
        <v>395.940673828125</v>
      </c>
      <c r="C722">
        <f>SUM(Plan1!C722,Plan1!C723)/2</f>
        <v>1512.05517578125</v>
      </c>
      <c r="D722">
        <f>SUM(Plan1!D722,Plan1!D723)/2</f>
        <v>193.20455932617188</v>
      </c>
      <c r="E722">
        <f>SUM(Plan1!E722,Plan1!E723)/2</f>
        <v>195.71314239501953</v>
      </c>
      <c r="F722">
        <f>SUM(Plan1!F722,Plan1!F723)/2</f>
        <v>580.96722412109375</v>
      </c>
      <c r="G722">
        <f>SUM(Plan1!G722,Plan1!G723)/2</f>
        <v>39.6121826171875</v>
      </c>
      <c r="H722">
        <f>SUM(Plan1!H722,Plan1!H723)/2</f>
        <v>149.15501403808594</v>
      </c>
      <c r="I722">
        <f>SUM(Plan1!I722,Plan1!I723)/2</f>
        <v>85.271499633789063</v>
      </c>
      <c r="J722">
        <f>SUM(Plan1!J722,Plan1!J723)/2</f>
        <v>630.38397216796875</v>
      </c>
      <c r="K722">
        <f>SUM(Plan1!K722,Plan1!K723)/2</f>
        <v>2.5787818431854248</v>
      </c>
      <c r="L722">
        <f>SUM(Plan1!L722,Plan1!L723)/2</f>
        <v>2.1816667318344116</v>
      </c>
      <c r="M722">
        <f>SUM(Plan1!M722,Plan1!M723)/2</f>
        <v>2.1554214954376221</v>
      </c>
      <c r="N722">
        <f>SUM(Plan1!N722,Plan1!N723)/2</f>
        <v>1.9674232006072998</v>
      </c>
      <c r="O722">
        <f>SUM(Plan1!O722,Plan1!O723)/2</f>
        <v>347.45138549804688</v>
      </c>
      <c r="P722">
        <f>SUM(Plan1!P722,Plan1!P723)/2</f>
        <v>89.655544281005859</v>
      </c>
      <c r="Q722">
        <f>SUM(Plan1!Q722,Plan1!Q723)/2</f>
        <v>160.98975372314453</v>
      </c>
      <c r="R722">
        <f>SUM(Plan1!R722,Plan1!R723)/2</f>
        <v>2.236875057220459</v>
      </c>
      <c r="S722">
        <f>SUM(Plan1!S722,Plan1!S723)/2</f>
        <v>2.4206534624099731</v>
      </c>
      <c r="T722">
        <f>SUM(Plan1!T722,Plan1!T723)/2</f>
        <v>64.525669097900391</v>
      </c>
      <c r="U722">
        <f>SUM(Plan1!U722,Plan1!U723)/2</f>
        <v>28.702652931213379</v>
      </c>
      <c r="V722">
        <f>SUM(Plan1!V722,Plan1!V723)/2</f>
        <v>2.3423193693161011</v>
      </c>
      <c r="W722">
        <f>SUM(Plan1!W722,Plan1!W723)/2</f>
        <v>2.2477326393127441</v>
      </c>
      <c r="X722">
        <f>SUM(Plan1!X722,Plan1!X723)/2</f>
        <v>151.83436584472656</v>
      </c>
      <c r="Y722">
        <f>SUM(Plan1!Y722,Plan1!Y723)/2</f>
        <v>3.3236842155456543</v>
      </c>
      <c r="Z722">
        <f>SUM(Plan1!Z722,Plan1!Z723)/2</f>
        <v>42.249200820922852</v>
      </c>
      <c r="AA722">
        <f>SUM(Plan1!AA722,Plan1!AA723)/2</f>
        <v>24.219002723693848</v>
      </c>
      <c r="AB722">
        <f>SUM(Plan1!AB722,Plan1!AB723)/2</f>
        <v>3.196974515914917</v>
      </c>
      <c r="AC722">
        <f>SUM(Plan1!AC722,Plan1!AC723)/2</f>
        <v>3.1204801797866821</v>
      </c>
    </row>
    <row r="723" spans="1:29" x14ac:dyDescent="0.25">
      <c r="A723" s="3">
        <v>43190.083374942129</v>
      </c>
      <c r="B723">
        <f>SUM(Plan1!B723,Plan1!B724)/2</f>
        <v>396.24870300292969</v>
      </c>
      <c r="C723">
        <f>SUM(Plan1!C723,Plan1!C724)/2</f>
        <v>1511.0463256835938</v>
      </c>
      <c r="D723">
        <f>SUM(Plan1!D723,Plan1!D724)/2</f>
        <v>181.17876434326172</v>
      </c>
      <c r="E723">
        <f>SUM(Plan1!E723,Plan1!E724)/2</f>
        <v>195.69670867919922</v>
      </c>
      <c r="F723">
        <f>SUM(Plan1!F723,Plan1!F724)/2</f>
        <v>580.39138793945313</v>
      </c>
      <c r="G723">
        <f>SUM(Plan1!G723,Plan1!G724)/2</f>
        <v>33.89533805847168</v>
      </c>
      <c r="H723">
        <f>SUM(Plan1!H723,Plan1!H724)/2</f>
        <v>161.11531829833984</v>
      </c>
      <c r="I723">
        <f>SUM(Plan1!I723,Plan1!I724)/2</f>
        <v>92.964282989501953</v>
      </c>
      <c r="J723">
        <f>SUM(Plan1!J723,Plan1!J724)/2</f>
        <v>631.65341186523438</v>
      </c>
      <c r="K723">
        <f>SUM(Plan1!K723,Plan1!K724)/2</f>
        <v>2.6503725051879883</v>
      </c>
      <c r="L723">
        <f>SUM(Plan1!L723,Plan1!L724)/2</f>
        <v>2.2339285612106323</v>
      </c>
      <c r="M723">
        <f>SUM(Plan1!M723,Plan1!M724)/2</f>
        <v>2.1955587863922119</v>
      </c>
      <c r="N723">
        <f>SUM(Plan1!N723,Plan1!N724)/2</f>
        <v>2.0141032934188843</v>
      </c>
      <c r="O723">
        <f>SUM(Plan1!O723,Plan1!O724)/2</f>
        <v>348.71298217773438</v>
      </c>
      <c r="P723">
        <f>SUM(Plan1!P723,Plan1!P724)/2</f>
        <v>82.062187194824219</v>
      </c>
      <c r="Q723">
        <f>SUM(Plan1!Q723,Plan1!Q724)/2</f>
        <v>144.61612701416016</v>
      </c>
      <c r="R723">
        <f>SUM(Plan1!R723,Plan1!R724)/2</f>
        <v>2.4041883945465088</v>
      </c>
      <c r="S723">
        <f>SUM(Plan1!S723,Plan1!S724)/2</f>
        <v>2.5807198286056519</v>
      </c>
      <c r="T723">
        <f>SUM(Plan1!T723,Plan1!T724)/2</f>
        <v>58.526172637939453</v>
      </c>
      <c r="U723">
        <f>SUM(Plan1!U723,Plan1!U724)/2</f>
        <v>26.144207000732422</v>
      </c>
      <c r="V723">
        <f>SUM(Plan1!V723,Plan1!V724)/2</f>
        <v>2.5168042182922363</v>
      </c>
      <c r="W723">
        <f>SUM(Plan1!W723,Plan1!W724)/2</f>
        <v>2.4256995916366577</v>
      </c>
      <c r="X723">
        <f>SUM(Plan1!X723,Plan1!X724)/2</f>
        <v>152.67961120605469</v>
      </c>
      <c r="Y723">
        <f>SUM(Y721:Y722)/2</f>
        <v>5.5953984260559082</v>
      </c>
      <c r="Z723">
        <f>SUM(Plan1!Z723,Plan1!Z724)/2</f>
        <v>36.381389617919922</v>
      </c>
      <c r="AA723">
        <f>SUM(Plan1!AA723,Plan1!AA724)/2</f>
        <v>21.577114105224609</v>
      </c>
      <c r="AB723">
        <f>SUM(Plan1!AB723,Plan1!AB724)/2</f>
        <v>3.4455041885375977</v>
      </c>
      <c r="AC723">
        <f>SUM(Plan1!AC723,Plan1!AC724)/2</f>
        <v>3.3731591701507568</v>
      </c>
    </row>
    <row r="724" spans="1:29" x14ac:dyDescent="0.25">
      <c r="A724" s="3">
        <v>43190.125041666666</v>
      </c>
      <c r="B724">
        <f>SUM(Plan1!B724,Plan1!B725)/2</f>
        <v>395.55282592773438</v>
      </c>
      <c r="C724">
        <f>SUM(Plan1!C724,Plan1!C725)/2</f>
        <v>1510.0374145507813</v>
      </c>
      <c r="D724">
        <f>SUM(Plan1!D724,Plan1!D725)/2</f>
        <v>172.51055145263672</v>
      </c>
      <c r="E724">
        <f>SUM(Plan1!E724,Plan1!E725)/2</f>
        <v>195.77727508544922</v>
      </c>
      <c r="F724">
        <f>SUM(Plan1!F724,Plan1!F725)/2</f>
        <v>579.8155517578125</v>
      </c>
      <c r="G724">
        <f>SUM(Plan1!G724,Plan1!G725)/2</f>
        <v>28.132838249206543</v>
      </c>
      <c r="H724">
        <f>SUM(Plan1!H724,Plan1!H725)/2</f>
        <v>161.34160614013672</v>
      </c>
      <c r="I724">
        <f>SUM(Plan1!I724,Plan1!I725)/2</f>
        <v>93.905368804931641</v>
      </c>
      <c r="J724">
        <f>SUM(Plan1!J724,Plan1!J725)/2</f>
        <v>632.47183227539063</v>
      </c>
      <c r="K724">
        <f>SUM(Plan1!K724,Plan1!K725)/2</f>
        <v>2.6767987012863159</v>
      </c>
      <c r="L724">
        <f>SUM(Plan1!L724,Plan1!L725)/2</f>
        <v>2.260528564453125</v>
      </c>
      <c r="M724">
        <f>SUM(Plan1!M724,Plan1!M725)/2</f>
        <v>2.2303969860076904</v>
      </c>
      <c r="N724">
        <f>SUM(Plan1!N724,Plan1!N725)/2</f>
        <v>2.0439525842666626</v>
      </c>
      <c r="O724">
        <f>SUM(Plan1!O724,Plan1!O725)/2</f>
        <v>349.23844909667969</v>
      </c>
      <c r="P724">
        <f>SUM(Plan1!P724,Plan1!P725)/2</f>
        <v>75.111320495605469</v>
      </c>
      <c r="Q724">
        <f>SUM(Plan1!Q724,Plan1!Q725)/2</f>
        <v>129.24275588989258</v>
      </c>
      <c r="R724">
        <f>SUM(Plan1!R724,Plan1!R725)/2</f>
        <v>2.5848829746246338</v>
      </c>
      <c r="S724">
        <f>SUM(Plan1!S724,Plan1!S725)/2</f>
        <v>2.7539891004562378</v>
      </c>
      <c r="T724">
        <f>SUM(Plan1!T724,Plan1!T725)/2</f>
        <v>54.105632781982422</v>
      </c>
      <c r="U724">
        <f>SUM(Plan1!U724,Plan1!U725)/2</f>
        <v>24.687677383422852</v>
      </c>
      <c r="V724">
        <f>SUM(Plan1!V724,Plan1!V725)/2</f>
        <v>2.7005016803741455</v>
      </c>
      <c r="W724">
        <f>SUM(Plan1!W724,Plan1!W725)/2</f>
        <v>2.6089812517166138</v>
      </c>
      <c r="X724">
        <f>SUM(Plan1!X724,Plan1!X725)/2</f>
        <v>153.56784820556641</v>
      </c>
      <c r="Y724">
        <f t="shared" ref="Y724:Y731" si="65">SUM(Y722:Y723)/2</f>
        <v>4.4595413208007813</v>
      </c>
      <c r="Z724">
        <f>SUM(Plan1!Z724,Plan1!Z725)/2</f>
        <v>34.733694076538086</v>
      </c>
      <c r="AA724">
        <f>SUM(Plan1!AA724,Plan1!AA725)/2</f>
        <v>18.959175109863281</v>
      </c>
      <c r="AB724">
        <f>SUM(Plan1!AB724,Plan1!AB725)/2</f>
        <v>3.7248510122299194</v>
      </c>
      <c r="AC724">
        <f>SUM(Plan1!AC724,Plan1!AC725)/2</f>
        <v>3.6540971994400024</v>
      </c>
    </row>
    <row r="725" spans="1:29" x14ac:dyDescent="0.25">
      <c r="A725" s="3">
        <v>43190.166708391203</v>
      </c>
      <c r="B725">
        <f>SUM(Plan1!B725,Plan1!B726)/2</f>
        <v>394.85694885253906</v>
      </c>
      <c r="C725">
        <f>SUM(Plan1!C725,Plan1!C726)/2</f>
        <v>1509.028564453125</v>
      </c>
      <c r="D725">
        <f>SUM(Plan1!D725,Plan1!D726)/2</f>
        <v>167.50080871582031</v>
      </c>
      <c r="E725">
        <f>SUM(Plan1!E725,Plan1!E726)/2</f>
        <v>196.18143463134766</v>
      </c>
      <c r="F725">
        <f>SUM(Plan1!F725,Plan1!F726)/2</f>
        <v>556.96063232421875</v>
      </c>
      <c r="G725">
        <f>SUM(Plan1!G725,Plan1!G726)/2</f>
        <v>26.534335136413574</v>
      </c>
      <c r="H725">
        <f>SUM(Plan1!H725,Plan1!H726)/2</f>
        <v>149.62680816650391</v>
      </c>
      <c r="I725">
        <f>SUM(Plan1!I725,Plan1!I726)/2</f>
        <v>89.621192932128906</v>
      </c>
      <c r="J725">
        <f>SUM(Plan1!J725,Plan1!J726)/2</f>
        <v>633.2652587890625</v>
      </c>
      <c r="K725">
        <f>SUM(Plan1!K725,Plan1!K726)/2</f>
        <v>2.7136491537094116</v>
      </c>
      <c r="L725">
        <f>SUM(Plan1!L725,Plan1!L726)/2</f>
        <v>2.3209333419799805</v>
      </c>
      <c r="M725">
        <f>SUM(Plan1!M725,Plan1!M726)/2</f>
        <v>2.2855833768844604</v>
      </c>
      <c r="N725">
        <f>SUM(Plan1!N725,Plan1!N726)/2</f>
        <v>2.0925977230072021</v>
      </c>
      <c r="O725">
        <f>SUM(Plan1!O725,Plan1!O726)/2</f>
        <v>348.88845825195313</v>
      </c>
      <c r="P725">
        <f>SUM(Plan1!P725,Plan1!P726)/2</f>
        <v>71.583232879638672</v>
      </c>
      <c r="Q725">
        <f>SUM(Plan1!Q725,Plan1!Q726)/2</f>
        <v>116.95354080200195</v>
      </c>
      <c r="R725">
        <f>SUM(Plan1!R725,Plan1!R726)/2</f>
        <v>2.7804161310195923</v>
      </c>
      <c r="S725">
        <f>SUM(Plan1!S725,Plan1!S726)/2</f>
        <v>2.9467666149139404</v>
      </c>
      <c r="T725">
        <f>SUM(Plan1!T725,Plan1!T726)/2</f>
        <v>50.394783020019531</v>
      </c>
      <c r="U725">
        <f>SUM(Plan1!U725,Plan1!U726)/2</f>
        <v>23.935750961303711</v>
      </c>
      <c r="V725">
        <f>SUM(Plan1!V725,Plan1!V726)/2</f>
        <v>2.8908940553665161</v>
      </c>
      <c r="W725">
        <f>SUM(Plan1!W725,Plan1!W726)/2</f>
        <v>2.7996270656585693</v>
      </c>
      <c r="X725">
        <f>SUM(Plan1!X725,Plan1!X726)/2</f>
        <v>154.52490997314453</v>
      </c>
      <c r="Y725">
        <f t="shared" si="65"/>
        <v>5.0274698734283447</v>
      </c>
      <c r="Z725">
        <f>SUM(Plan1!Z725,Plan1!Z726)/2</f>
        <v>33.745672225952148</v>
      </c>
      <c r="AA725">
        <f>SUM(Plan1!AA725,Plan1!AA726)/2</f>
        <v>17.307498931884766</v>
      </c>
      <c r="AB725">
        <f>SUM(Plan1!AB725,Plan1!AB726)/2</f>
        <v>4.0142757892608643</v>
      </c>
      <c r="AC725">
        <f>SUM(Plan1!AC725,Plan1!AC726)/2</f>
        <v>3.9470705986022949</v>
      </c>
    </row>
    <row r="726" spans="1:29" x14ac:dyDescent="0.25">
      <c r="A726" s="3">
        <v>43190.208375115741</v>
      </c>
      <c r="B726">
        <f>SUM(Plan1!B726,Plan1!B727)/2</f>
        <v>394.65437316894531</v>
      </c>
      <c r="C726">
        <f>SUM(Plan1!C726,Plan1!C727)/2</f>
        <v>1508.0197143554688</v>
      </c>
      <c r="D726">
        <f>SUM(Plan1!D726,Plan1!D727)/2</f>
        <v>164.74108123779297</v>
      </c>
      <c r="E726">
        <f>SUM(Plan1!E726,Plan1!E727)/2</f>
        <v>197.08894348144531</v>
      </c>
      <c r="F726">
        <f>SUM(Plan1!F726,Plan1!F727)/2</f>
        <v>534.6051025390625</v>
      </c>
      <c r="G726">
        <f>SUM(Plan1!G726,Plan1!G727)/2</f>
        <v>26.131590843200684</v>
      </c>
      <c r="H726">
        <f>SUM(Plan1!H726,Plan1!H727)/2</f>
        <v>137.34859466552734</v>
      </c>
      <c r="I726">
        <f>SUM(Plan1!I726,Plan1!I727)/2</f>
        <v>83.690605163574219</v>
      </c>
      <c r="J726">
        <f>SUM(Plan1!J726,Plan1!J727)/2</f>
        <v>634.2744140625</v>
      </c>
      <c r="K726">
        <f>SUM(Plan1!K726,Plan1!K727)/2</f>
        <v>2.7961152791976929</v>
      </c>
      <c r="L726">
        <f>SUM(Plan1!L726,Plan1!L727)/2</f>
        <v>2.429020881652832</v>
      </c>
      <c r="M726">
        <f>SUM(Plan1!M726,Plan1!M727)/2</f>
        <v>2.378092885017395</v>
      </c>
      <c r="N726">
        <f>SUM(Plan1!N726,Plan1!N727)/2</f>
        <v>2.1864632368087769</v>
      </c>
      <c r="O726">
        <f>SUM(Plan1!O726,Plan1!O727)/2</f>
        <v>348.59782409667969</v>
      </c>
      <c r="P726">
        <f>SUM(Plan1!P726,Plan1!P727)/2</f>
        <v>68.189903259277344</v>
      </c>
      <c r="Q726">
        <f>SUM(Plan1!Q726,Plan1!Q727)/2</f>
        <v>110.60787963867188</v>
      </c>
      <c r="R726">
        <f>SUM(Plan1!R726,Plan1!R727)/2</f>
        <v>2.9862620830535889</v>
      </c>
      <c r="S726">
        <f>SUM(Plan1!S726,Plan1!S727)/2</f>
        <v>3.1554137468338013</v>
      </c>
      <c r="T726">
        <f>SUM(Plan1!T726,Plan1!T727)/2</f>
        <v>49.179290771484375</v>
      </c>
      <c r="U726">
        <f>SUM(Plan1!U726,Plan1!U727)/2</f>
        <v>23.549100875854492</v>
      </c>
      <c r="V726">
        <f>SUM(Plan1!V726,Plan1!V727)/2</f>
        <v>3.0819978713989258</v>
      </c>
      <c r="W726">
        <f>SUM(Plan1!W726,Plan1!W727)/2</f>
        <v>2.9908124208450317</v>
      </c>
      <c r="X726">
        <f>SUM(Plan1!X726,Plan1!X727)/2</f>
        <v>155.42891693115234</v>
      </c>
      <c r="Y726">
        <f t="shared" si="65"/>
        <v>4.743505597114563</v>
      </c>
      <c r="Z726">
        <f>SUM(Plan1!Z726,Plan1!Z727)/2</f>
        <v>32.80360221862793</v>
      </c>
      <c r="AA726">
        <f>SUM(Plan1!AA726,Plan1!AA727)/2</f>
        <v>16.842574119567871</v>
      </c>
      <c r="AB726">
        <f>SUM(Plan1!AB726,Plan1!AB727)/2</f>
        <v>4.3128330707550049</v>
      </c>
      <c r="AC726">
        <f>SUM(Plan1!AC726,Plan1!AC727)/2</f>
        <v>4.2492687702178955</v>
      </c>
    </row>
    <row r="727" spans="1:29" x14ac:dyDescent="0.25">
      <c r="A727" s="3">
        <v>43190.250041840278</v>
      </c>
      <c r="B727">
        <f>SUM(Plan1!B727,Plan1!B728)/2</f>
        <v>395.15333557128906</v>
      </c>
      <c r="C727">
        <f>SUM(Plan1!C727,Plan1!C728)/2</f>
        <v>1507.9091796875</v>
      </c>
      <c r="D727">
        <f>SUM(Plan1!D727,Plan1!D728)/2</f>
        <v>164.22800445556641</v>
      </c>
      <c r="E727">
        <f>SUM(Plan1!E727,Plan1!E728)/2</f>
        <v>197.40625762939453</v>
      </c>
      <c r="F727">
        <f>SUM(Plan1!F727,Plan1!F728)/2</f>
        <v>535.02804565429688</v>
      </c>
      <c r="G727">
        <f>SUM(Plan1!G727,Plan1!G728)/2</f>
        <v>25.95967960357666</v>
      </c>
      <c r="H727">
        <f>SUM(Plan1!H727,Plan1!H728)/2</f>
        <v>137.44428253173828</v>
      </c>
      <c r="I727">
        <f>SUM(Plan1!I727,Plan1!I728)/2</f>
        <v>82.567031860351563</v>
      </c>
      <c r="J727">
        <f>SUM(Plan1!J727,Plan1!J728)/2</f>
        <v>634.5294189453125</v>
      </c>
      <c r="K727">
        <f>SUM(Plan1!K727,Plan1!K728)/2</f>
        <v>2.8917801380157471</v>
      </c>
      <c r="L727">
        <f>SUM(Plan1!L727,Plan1!L728)/2</f>
        <v>2.5284680128097534</v>
      </c>
      <c r="M727">
        <f>SUM(Plan1!M727,Plan1!M728)/2</f>
        <v>2.4776411056518555</v>
      </c>
      <c r="N727">
        <f>SUM(Plan1!N727,Plan1!N728)/2</f>
        <v>2.2922822237014771</v>
      </c>
      <c r="O727">
        <f>SUM(Plan1!O727,Plan1!O728)/2</f>
        <v>348.84872436523438</v>
      </c>
      <c r="P727">
        <f>SUM(Plan1!P727,Plan1!P728)/2</f>
        <v>65.67462158203125</v>
      </c>
      <c r="Q727">
        <f>SUM(Plan1!Q727,Plan1!Q728)/2</f>
        <v>107.02293395996094</v>
      </c>
      <c r="R727">
        <f>SUM(Plan1!R727,Plan1!R728)/2</f>
        <v>3.1978332996368408</v>
      </c>
      <c r="S727">
        <f>SUM(Plan1!S727,Plan1!S728)/2</f>
        <v>3.3671590089797974</v>
      </c>
      <c r="T727">
        <f>SUM(Plan1!T727,Plan1!T728)/2</f>
        <v>48.757617950439453</v>
      </c>
      <c r="U727">
        <f>SUM(Plan1!U727,Plan1!U728)/2</f>
        <v>23.201128959655762</v>
      </c>
      <c r="V727">
        <f>SUM(Plan1!V727,Plan1!V728)/2</f>
        <v>3.2707129716873169</v>
      </c>
      <c r="W727">
        <f>SUM(Plan1!W727,Plan1!W728)/2</f>
        <v>3.1786797046661377</v>
      </c>
      <c r="X727">
        <f>SUM(Plan1!X727,Plan1!X728)/2</f>
        <v>152.71755981445313</v>
      </c>
      <c r="Y727">
        <f t="shared" si="65"/>
        <v>4.8854877352714539</v>
      </c>
      <c r="Z727">
        <f>SUM(Plan1!Z727,Plan1!Z728)/2</f>
        <v>32.488981246948242</v>
      </c>
      <c r="AA727">
        <f>SUM(Plan1!AA727,Plan1!AA728)/2</f>
        <v>16.424376487731934</v>
      </c>
      <c r="AB727">
        <f>SUM(Plan1!AB727,Plan1!AB728)/2</f>
        <v>4.6148350238800049</v>
      </c>
      <c r="AC727">
        <f>SUM(Plan1!AC727,Plan1!AC728)/2</f>
        <v>4.5544476509094238</v>
      </c>
    </row>
    <row r="728" spans="1:29" x14ac:dyDescent="0.25">
      <c r="A728" s="3">
        <v>43190.291708564815</v>
      </c>
      <c r="B728">
        <f>SUM(Plan1!B728,Plan1!B729)/2</f>
        <v>395.39950561523438</v>
      </c>
      <c r="C728">
        <f>SUM(Plan1!C728,Plan1!C729)/2</f>
        <v>1508.940673828125</v>
      </c>
      <c r="D728">
        <f>SUM(Plan1!D728,Plan1!D729)/2</f>
        <v>162.93048858642578</v>
      </c>
      <c r="E728">
        <f>SUM(Plan1!E728,Plan1!E729)/2</f>
        <v>197.19091033935547</v>
      </c>
      <c r="F728">
        <f>SUM(Plan1!F728,Plan1!F729)/2</f>
        <v>535.45098876953125</v>
      </c>
      <c r="G728">
        <f>SUM(Plan1!G728,Plan1!G729)/2</f>
        <v>25.527767181396484</v>
      </c>
      <c r="H728">
        <f>SUM(Plan1!H728,Plan1!H729)/2</f>
        <v>139.38083648681641</v>
      </c>
      <c r="I728">
        <f>SUM(Plan1!I728,Plan1!I729)/2</f>
        <v>84.636051177978516</v>
      </c>
      <c r="J728">
        <f>SUM(Plan1!J728,Plan1!J729)/2</f>
        <v>636.16323852539063</v>
      </c>
      <c r="K728">
        <f>SUM(Plan1!K728,Plan1!K729)/2</f>
        <v>3.0051865577697754</v>
      </c>
      <c r="L728">
        <f>SUM(Plan1!L728,Plan1!L729)/2</f>
        <v>2.6387804746627808</v>
      </c>
      <c r="M728">
        <f>SUM(Plan1!M728,Plan1!M729)/2</f>
        <v>2.5888779163360596</v>
      </c>
      <c r="N728">
        <f>SUM(Plan1!N728,Plan1!N729)/2</f>
        <v>2.4060521125793457</v>
      </c>
      <c r="O728">
        <f>SUM(Plan1!O728,Plan1!O729)/2</f>
        <v>348.09501647949219</v>
      </c>
      <c r="P728">
        <f>SUM(Plan1!P728,Plan1!P729)/2</f>
        <v>65.469215393066406</v>
      </c>
      <c r="Q728">
        <f>SUM(Plan1!Q728,Plan1!Q729)/2</f>
        <v>105.36873245239258</v>
      </c>
      <c r="R728">
        <f>SUM(Plan1!R728,Plan1!R729)/2</f>
        <v>3.40834641456604</v>
      </c>
      <c r="S728">
        <f>SUM(Plan1!S728,Plan1!S729)/2</f>
        <v>3.5828348398208618</v>
      </c>
      <c r="T728">
        <f>SUM(Plan1!T728,Plan1!T729)/2</f>
        <v>50.33527946472168</v>
      </c>
      <c r="U728">
        <f>SUM(Plan1!U728,Plan1!U729)/2</f>
        <v>22.647917747497559</v>
      </c>
      <c r="V728">
        <f>SUM(Plan1!V728,Plan1!V729)/2</f>
        <v>3.5549628734588623</v>
      </c>
      <c r="W728">
        <f>SUM(Plan1!W728,Plan1!W729)/2</f>
        <v>3.4693275690078735</v>
      </c>
      <c r="X728">
        <f>SUM(Plan1!X728,Plan1!X729)/2</f>
        <v>74.816665649414063</v>
      </c>
      <c r="Y728">
        <f t="shared" si="65"/>
        <v>4.8144966661930084</v>
      </c>
      <c r="Z728">
        <f>SUM(Plan1!Z728,Plan1!Z729)/2</f>
        <v>32.430513381958008</v>
      </c>
      <c r="AA728">
        <f>SUM(Plan1!AA728,Plan1!AA729)/2</f>
        <v>16.506610870361328</v>
      </c>
      <c r="AB728">
        <f>SUM(Plan1!AB728,Plan1!AB729)/2</f>
        <v>4.7053351402282715</v>
      </c>
      <c r="AC728">
        <f>SUM(Plan1!AC728,Plan1!AC729)/2</f>
        <v>4.6489901542663574</v>
      </c>
    </row>
    <row r="729" spans="1:29" x14ac:dyDescent="0.25">
      <c r="A729" s="3">
        <v>43190.333375289352</v>
      </c>
      <c r="B729">
        <f>SUM(Plan1!B729,Plan1!B730)/2</f>
        <v>395.62750244140625</v>
      </c>
      <c r="C729">
        <f>SUM(Plan1!C729,Plan1!C730)/2</f>
        <v>1510.2158203125</v>
      </c>
      <c r="D729">
        <f>SUM(Plan1!D729,Plan1!D730)/2</f>
        <v>163.29222869873047</v>
      </c>
      <c r="E729">
        <f>SUM(Plan1!E729,Plan1!E730)/2</f>
        <v>166.91832733154297</v>
      </c>
      <c r="F729">
        <f>SUM(Plan1!F729,Plan1!F730)/2</f>
        <v>535.87393188476563</v>
      </c>
      <c r="G729">
        <f>SUM(Plan1!G729,Plan1!G730)/2</f>
        <v>26.66923713684082</v>
      </c>
      <c r="H729">
        <f>SUM(Plan1!H729,Plan1!H730)/2</f>
        <v>139.96827697753906</v>
      </c>
      <c r="I729">
        <f>SUM(Plan1!I729,Plan1!I730)/2</f>
        <v>86.251441955566406</v>
      </c>
      <c r="J729">
        <f>SUM(Plan1!J729,Plan1!J730)/2</f>
        <v>525.5718994140625</v>
      </c>
      <c r="K729">
        <f>SUM(Plan1!K729,Plan1!K730)/2</f>
        <v>3.1192449331283569</v>
      </c>
      <c r="L729">
        <f>SUM(Plan1!L729,Plan1!L730)/2</f>
        <v>2.7859258651733398</v>
      </c>
      <c r="M729">
        <f>SUM(Plan1!M729,Plan1!M730)/2</f>
        <v>2.7287423610687256</v>
      </c>
      <c r="N729">
        <f>SUM(Plan1!N729,Plan1!N730)/2</f>
        <v>2.5425662994384766</v>
      </c>
      <c r="O729">
        <f>SUM(Plan1!O729,Plan1!O730)/2</f>
        <v>346.55697631835938</v>
      </c>
      <c r="P729">
        <f>SUM(Plan1!P729,Plan1!P730)/2</f>
        <v>65.370304107666016</v>
      </c>
      <c r="Q729">
        <f>SUM(Plan1!Q729,Plan1!Q730)/2</f>
        <v>105.58567428588867</v>
      </c>
      <c r="R729">
        <f>SUM(Plan1!R729,Plan1!R730)/2</f>
        <v>3.583270788192749</v>
      </c>
      <c r="S729">
        <f>SUM(Plan1!S729,Plan1!S730)/2</f>
        <v>3.7590012550354004</v>
      </c>
      <c r="T729">
        <f>SUM(Plan1!T729,Plan1!T730)/2</f>
        <v>52.326023101806641</v>
      </c>
      <c r="U729">
        <f>SUM(Plan1!U729,Plan1!U730)/2</f>
        <v>22.776982307434082</v>
      </c>
      <c r="V729">
        <f>SUM(Plan1!V729,Plan1!V730)/2</f>
        <v>3.9361999034881592</v>
      </c>
      <c r="W729">
        <f>SUM(Plan1!W729,Plan1!W730)/2</f>
        <v>3.8580622673034668</v>
      </c>
      <c r="X729">
        <f>SUM(X727:X728)/2</f>
        <v>113.76711273193359</v>
      </c>
      <c r="Y729">
        <f t="shared" si="65"/>
        <v>4.8499922007322311</v>
      </c>
      <c r="Z729">
        <f>SUM(Plan1!Z729,Plan1!Z730)/2</f>
        <v>32.189132690429688</v>
      </c>
      <c r="AA729">
        <f>SUM(Plan1!AA729,Plan1!AA730)/2</f>
        <v>16.499809265136719</v>
      </c>
      <c r="AB729">
        <f>SUM(Plan1!AB729,Plan1!AB730)/2</f>
        <v>4.5813794136047363</v>
      </c>
      <c r="AC729">
        <f>SUM(Plan1!AC729,Plan1!AC730)/2</f>
        <v>4.5286352634429932</v>
      </c>
    </row>
    <row r="730" spans="1:29" x14ac:dyDescent="0.25">
      <c r="A730" s="3">
        <v>43190.375042013889</v>
      </c>
      <c r="B730">
        <f>SUM(Plan1!B730,Plan1!B731)/2</f>
        <v>395.30717468261719</v>
      </c>
      <c r="C730">
        <f>SUM(Plan1!C730,Plan1!C731)/2</f>
        <v>1511.490966796875</v>
      </c>
      <c r="D730">
        <f>SUM(Plan1!D730,Plan1!D731)/2</f>
        <v>167.53388977050781</v>
      </c>
      <c r="E730">
        <f>SUM(Plan1!E730,Plan1!E731)/2</f>
        <v>136.79070281982422</v>
      </c>
      <c r="F730">
        <f>SUM(Plan1!F730,Plan1!F731)/2</f>
        <v>536.296875</v>
      </c>
      <c r="G730">
        <f>SUM(Plan1!G730,Plan1!G731)/2</f>
        <v>34.058835983276367</v>
      </c>
      <c r="H730">
        <f>SUM(Plan1!H730,Plan1!H731)/2</f>
        <v>115.83953094482422</v>
      </c>
      <c r="I730">
        <f>SUM(Plan1!I730,Plan1!I731)/2</f>
        <v>79.251438140869141</v>
      </c>
      <c r="J730">
        <f>SUM(Plan1!J730,Plan1!J731)/2</f>
        <v>414.75601196289063</v>
      </c>
      <c r="K730">
        <f>SUM(Plan1!K730,Plan1!K731)/2</f>
        <v>3.2702231407165527</v>
      </c>
      <c r="L730">
        <f>SUM(Plan1!L730,Plan1!L731)/2</f>
        <v>3.0009258985519409</v>
      </c>
      <c r="M730">
        <f>SUM(Plan1!M730,Plan1!M731)/2</f>
        <v>2.9320805072784424</v>
      </c>
      <c r="N730">
        <f>SUM(Plan1!N730,Plan1!N731)/2</f>
        <v>2.7454149723052979</v>
      </c>
      <c r="O730">
        <f>SUM(Plan1!O730,Plan1!O731)/2</f>
        <v>345.86286926269531</v>
      </c>
      <c r="P730">
        <f>SUM(Plan1!P730,Plan1!P731)/2</f>
        <v>65.837379455566406</v>
      </c>
      <c r="Q730">
        <f>SUM(Plan1!Q730,Plan1!Q731)/2</f>
        <v>106.46226119995117</v>
      </c>
      <c r="R730">
        <f>SUM(Plan1!R730,Plan1!R731)/2</f>
        <v>3.6661256551742554</v>
      </c>
      <c r="S730">
        <f>SUM(Plan1!S730,Plan1!S731)/2</f>
        <v>3.8339306116104126</v>
      </c>
      <c r="T730">
        <f>SUM(Plan1!T730,Plan1!T731)/2</f>
        <v>55.276632308959961</v>
      </c>
      <c r="U730">
        <f>SUM(Plan1!U730,Plan1!U731)/2</f>
        <v>23.40459156036377</v>
      </c>
      <c r="V730">
        <f>SUM(Plan1!V730,Plan1!V731)/2</f>
        <v>4.3260917663574219</v>
      </c>
      <c r="W730">
        <f>SUM(Plan1!W730,Plan1!W731)/2</f>
        <v>4.2507894039154053</v>
      </c>
      <c r="X730">
        <f>SUM(X728:X729)/2</f>
        <v>94.291889190673828</v>
      </c>
      <c r="Y730">
        <f t="shared" si="65"/>
        <v>4.8322444334626198</v>
      </c>
      <c r="Z730">
        <f>SUM(Plan1!Z730,Plan1!Z731)/2</f>
        <v>35.728822708129883</v>
      </c>
      <c r="AA730">
        <f>SUM(Plan1!AA730,Plan1!AA731)/2</f>
        <v>18.335959434509277</v>
      </c>
      <c r="AB730">
        <f>SUM(Plan1!AB730,Plan1!AB731)/2</f>
        <v>4.4541659355163574</v>
      </c>
      <c r="AC730">
        <f>SUM(Plan1!AC730,Plan1!AC731)/2</f>
        <v>4.4005613327026367</v>
      </c>
    </row>
    <row r="731" spans="1:29" x14ac:dyDescent="0.25">
      <c r="A731" s="3">
        <v>43190.416708738427</v>
      </c>
      <c r="B731">
        <f>SUM(Plan1!B731,Plan1!B732)/2</f>
        <v>395.34576416015625</v>
      </c>
      <c r="C731">
        <f>SUM(Plan1!C731,Plan1!C732)/2</f>
        <v>1511.19091796875</v>
      </c>
      <c r="D731">
        <f>SUM(Plan1!D731,Plan1!D732)/2</f>
        <v>173.26075744628906</v>
      </c>
      <c r="E731">
        <f>SUM(Plan1!E731,Plan1!E732)/2</f>
        <v>68.632034301757813</v>
      </c>
      <c r="F731">
        <f>SUM(Plan1!F731,Plan1!F732)/2</f>
        <v>536.77536010742188</v>
      </c>
      <c r="G731">
        <f>SUM(Plan1!G731,Plan1!G732)/2</f>
        <v>37.015518188476563</v>
      </c>
      <c r="H731">
        <f>SUM(Plan1!H731,Plan1!H732)/2</f>
        <v>83.617210388183594</v>
      </c>
      <c r="I731">
        <f>SUM(Plan1!I731,Plan1!I732)/2</f>
        <v>61.439971923828125</v>
      </c>
      <c r="J731">
        <f>SUM(Plan1!J731,Plan1!J732)/2</f>
        <v>218.5378246307373</v>
      </c>
      <c r="K731">
        <f>SUM(Plan1!K731,Plan1!K732)/2</f>
        <v>3.4935896396636963</v>
      </c>
      <c r="L731">
        <f>SUM(Plan1!L731,Plan1!L732)/2</f>
        <v>3.3100000619888306</v>
      </c>
      <c r="M731">
        <f>SUM(Plan1!M731,Plan1!M732)/2</f>
        <v>3.2258951663970947</v>
      </c>
      <c r="N731">
        <f>SUM(Plan1!N731,Plan1!N732)/2</f>
        <v>3.0400048494338989</v>
      </c>
      <c r="O731">
        <f>SUM(Plan1!O731,Plan1!O732)/2</f>
        <v>172.70000610500574</v>
      </c>
      <c r="P731">
        <f>SUM(Plan1!P731,Plan1!P732)/2</f>
        <v>68.355304718017578</v>
      </c>
      <c r="Q731">
        <f>SUM(Plan1!Q731,Plan1!Q732)/2</f>
        <v>109.9327278137207</v>
      </c>
      <c r="R731">
        <f>SUM(Plan1!R731,Plan1!R732)/2</f>
        <v>3.7831324338912964</v>
      </c>
      <c r="S731">
        <f>SUM(Plan1!S731,Plan1!S732)/2</f>
        <v>3.9190919399261475</v>
      </c>
      <c r="T731">
        <f>SUM(Plan1!T731,Plan1!T732)/2</f>
        <v>59.067869186401367</v>
      </c>
      <c r="U731">
        <f>SUM(Plan1!U731,Plan1!U732)/2</f>
        <v>24.349244117736816</v>
      </c>
      <c r="V731">
        <f>SUM(Plan1!V731,Plan1!V732)/2</f>
        <v>4.4504632949829102</v>
      </c>
      <c r="W731">
        <f>SUM(Plan1!W731,Plan1!W732)/2</f>
        <v>4.3744897842407227</v>
      </c>
      <c r="X731">
        <f>SUM(Plan1!X731,Plan1!X732)/2</f>
        <v>78.050003051757813</v>
      </c>
      <c r="Y731">
        <f t="shared" si="65"/>
        <v>4.8411183170974255</v>
      </c>
      <c r="Z731">
        <f>SUM(Plan1!Z731,Plan1!Z732)/2</f>
        <v>39.427251815795898</v>
      </c>
      <c r="AA731">
        <f>SUM(Plan1!AA731,Plan1!AA732)/2</f>
        <v>20.525334358215332</v>
      </c>
      <c r="AB731">
        <f>SUM(Plan1!AB731,Plan1!AB732)/2</f>
        <v>4.3777151107788086</v>
      </c>
      <c r="AC731">
        <f>SUM(Plan1!AC731,Plan1!AC732)/2</f>
        <v>4.3170077800750732</v>
      </c>
    </row>
    <row r="732" spans="1:29" x14ac:dyDescent="0.25">
      <c r="A732" s="3">
        <v>43190.458375462964</v>
      </c>
      <c r="B732">
        <f>SUM(Plan1!B732,Plan1!B733)/2</f>
        <v>396.16542053222656</v>
      </c>
      <c r="C732">
        <f>SUM(Plan1!C732,Plan1!C733)/2</f>
        <v>1510.074951171875</v>
      </c>
      <c r="D732">
        <f>SUM(Plan1!D732,Plan1!D733)/2</f>
        <v>186.7825927734375</v>
      </c>
      <c r="E732">
        <f>SUM(Plan1!E732,Plan1!E733)/2</f>
        <v>69.059539794921875</v>
      </c>
      <c r="F732">
        <f>SUM(Plan1!F732,Plan1!F733)/2</f>
        <v>538.005615234375</v>
      </c>
      <c r="G732">
        <f>SUM(Plan1!G732,Plan1!G733)/2</f>
        <v>41.348684310913086</v>
      </c>
      <c r="H732">
        <f>SUM(Plan1!H732,Plan1!H733)/2</f>
        <v>74.526851654052734</v>
      </c>
      <c r="I732">
        <f>SUM(Plan1!I732,Plan1!I733)/2</f>
        <v>50.741790771484375</v>
      </c>
      <c r="J732">
        <f>SUM(Plan1!J732,Plan1!J733)/2</f>
        <v>224.2519359588623</v>
      </c>
      <c r="K732">
        <f>SUM(Plan1!K732,Plan1!K733)/2</f>
        <v>3.8420042991638184</v>
      </c>
      <c r="L732">
        <f>SUM(Plan1!L732,Plan1!L733)/2</f>
        <v>3.718999981880188</v>
      </c>
      <c r="M732">
        <f>SUM(Plan1!M732,Plan1!M733)/2</f>
        <v>3.6418269872665405</v>
      </c>
      <c r="N732">
        <f>SUM(Plan1!N732,Plan1!N733)/2</f>
        <v>3.4621381759643555</v>
      </c>
      <c r="O732">
        <f>SUM(Plan1!O732,Plan1!O733)/2</f>
        <v>174.11707458645105</v>
      </c>
      <c r="P732">
        <f>SUM(Plan1!P732,Plan1!P733)/2</f>
        <v>75.393642425537109</v>
      </c>
      <c r="Q732">
        <f>SUM(Plan1!Q732,Plan1!Q733)/2</f>
        <v>135.04739379882813</v>
      </c>
      <c r="R732">
        <f>SUM(Plan1!R732,Plan1!R733)/2</f>
        <v>3.8431931734085083</v>
      </c>
      <c r="S732">
        <f>SUM(Plan1!S732,Plan1!S733)/2</f>
        <v>3.9641662836074829</v>
      </c>
      <c r="T732">
        <f>SUM(Plan1!T732,Plan1!T733)/2</f>
        <v>66.194543838500977</v>
      </c>
      <c r="U732">
        <f>SUM(Plan1!U732,Plan1!U733)/2</f>
        <v>26.448138236999512</v>
      </c>
      <c r="V732">
        <f>SUM(Plan1!V732,Plan1!V733)/2</f>
        <v>4.2267773151397705</v>
      </c>
      <c r="W732">
        <f>SUM(Plan1!W732,Plan1!W733)/2</f>
        <v>4.1421353816986084</v>
      </c>
      <c r="X732">
        <f>SUM(Plan1!X732,Plan1!X733)/2</f>
        <v>157.92208099365234</v>
      </c>
      <c r="Y732">
        <f>SUM(Plan1!Y732,Plan1!Y733)/2</f>
        <v>3.553877592086792</v>
      </c>
      <c r="Z732">
        <f>SUM(Plan1!Z732,Plan1!Z733)/2</f>
        <v>43.380590438842773</v>
      </c>
      <c r="AA732">
        <f>SUM(Plan1!AA732,Plan1!AA733)/2</f>
        <v>24.358722686767578</v>
      </c>
      <c r="AB732">
        <f>SUM(Plan1!AB732,Plan1!AB733)/2</f>
        <v>4.4985885620117188</v>
      </c>
      <c r="AC732">
        <f>SUM(Plan1!AC732,Plan1!AC733)/2</f>
        <v>4.4310939311981201</v>
      </c>
    </row>
    <row r="733" spans="1:29" x14ac:dyDescent="0.25">
      <c r="A733" s="3">
        <v>43190.500042187501</v>
      </c>
      <c r="B733">
        <f>SUM(Plan1!B733,Plan1!B734)/2</f>
        <v>395.53443908691406</v>
      </c>
      <c r="C733">
        <f>SUM(Plan1!C733,Plan1!C734)/2</f>
        <v>1510.5408935546875</v>
      </c>
      <c r="D733">
        <f>SUM(Plan1!D733,Plan1!D734)/2</f>
        <v>214.17024993896484</v>
      </c>
      <c r="E733">
        <f>SUM(Plan1!E733,Plan1!E734)/2</f>
        <v>138.380859375</v>
      </c>
      <c r="F733">
        <f>SUM(Plan1!F733,Plan1!F734)/2</f>
        <v>582.69857788085938</v>
      </c>
      <c r="G733">
        <f>SUM(Plan1!G733,Plan1!G734)/2</f>
        <v>52.07560920715332</v>
      </c>
      <c r="H733">
        <f>SUM(Plan1!H733,Plan1!H734)/2</f>
        <v>99.612239837646484</v>
      </c>
      <c r="I733">
        <f>SUM(Plan1!I733,Plan1!I734)/2</f>
        <v>61.451816558837891</v>
      </c>
      <c r="J733">
        <f>SUM(Plan1!J733,Plan1!J734)/2</f>
        <v>428.00718688964844</v>
      </c>
      <c r="K733">
        <f>SUM(Plan1!K733,Plan1!K734)/2</f>
        <v>4.2091288566589355</v>
      </c>
      <c r="L733">
        <f>SUM(Plan1!L733,Plan1!L734)/2</f>
        <v>4.0390000343322754</v>
      </c>
      <c r="M733">
        <f>SUM(Plan1!M733,Plan1!M734)/2</f>
        <v>3.9757806062698364</v>
      </c>
      <c r="N733">
        <f>SUM(Plan1!N733,Plan1!N734)/2</f>
        <v>3.806923508644104</v>
      </c>
      <c r="O733">
        <f>SUM(Plan1!O733,Plan1!O734)/2</f>
        <v>348.61744689941406</v>
      </c>
      <c r="P733">
        <f>SUM(Plan1!P733,Plan1!P734)/2</f>
        <v>91.915287017822266</v>
      </c>
      <c r="Q733">
        <f>SUM(Plan1!Q733,Plan1!Q734)/2</f>
        <v>177.22279357910156</v>
      </c>
      <c r="R733">
        <f>SUM(Plan1!R733,Plan1!R734)/2</f>
        <v>3.7583285570144653</v>
      </c>
      <c r="S733">
        <f>SUM(Plan1!S733,Plan1!S734)/2</f>
        <v>3.9239933490753174</v>
      </c>
      <c r="T733">
        <f>SUM(Plan1!T733,Plan1!T734)/2</f>
        <v>82.179412841796875</v>
      </c>
      <c r="U733">
        <f>SUM(Plan1!U733,Plan1!U734)/2</f>
        <v>32.168230056762695</v>
      </c>
      <c r="V733">
        <f>SUM(Plan1!V733,Plan1!V734)/2</f>
        <v>4.1303913593292236</v>
      </c>
      <c r="W733">
        <f>SUM(Plan1!W733,Plan1!W734)/2</f>
        <v>4.0407357215881348</v>
      </c>
      <c r="X733">
        <f>SUM(Plan1!X733,Plan1!X734)/2</f>
        <v>159.86067199707031</v>
      </c>
      <c r="Y733">
        <f>SUM(Plan1!Y733,Plan1!Y734)/2</f>
        <v>13.92928671836853</v>
      </c>
      <c r="Z733">
        <f>SUM(Plan1!Z733,Plan1!Z734)/2</f>
        <v>53.438447952270508</v>
      </c>
      <c r="AA733">
        <f>SUM(Plan1!AA733,Plan1!AA734)/2</f>
        <v>31.534347534179688</v>
      </c>
      <c r="AB733">
        <f>SUM(Plan1!AB733,Plan1!AB734)/2</f>
        <v>4.718498706817627</v>
      </c>
      <c r="AC733">
        <f>SUM(Plan1!AC733,Plan1!AC734)/2</f>
        <v>4.6473734378814697</v>
      </c>
    </row>
    <row r="734" spans="1:29" x14ac:dyDescent="0.25">
      <c r="A734" s="3">
        <v>43190.541708912038</v>
      </c>
      <c r="B734">
        <f>SUM(Plan1!B734,Plan1!B735)/2</f>
        <v>394.80203247070313</v>
      </c>
      <c r="C734">
        <f>SUM(Plan1!C734,Plan1!C735)/2</f>
        <v>1509.5557861328125</v>
      </c>
      <c r="D734">
        <f>SUM(Plan1!D734,Plan1!D735)/2</f>
        <v>243.58552551269531</v>
      </c>
      <c r="E734">
        <f>SUM(Plan1!E734,Plan1!E735)/2</f>
        <v>139.34796905517578</v>
      </c>
      <c r="F734">
        <f>SUM(Plan1!F734,Plan1!F735)/2</f>
        <v>625.189208984375</v>
      </c>
      <c r="G734">
        <f>SUM(Plan1!G734,Plan1!G735)/2</f>
        <v>63.190700531005859</v>
      </c>
      <c r="H734">
        <f>SUM(Plan1!H734,Plan1!H735)/2</f>
        <v>163.15809631347656</v>
      </c>
      <c r="I734">
        <f>SUM(Plan1!I734,Plan1!I735)/2</f>
        <v>94.885150909423828</v>
      </c>
      <c r="J734">
        <f>SUM(Plan1!J734,Plan1!J735)/2</f>
        <v>427.92227172851563</v>
      </c>
      <c r="K734">
        <f>SUM(Plan1!K734,Plan1!K735)/2</f>
        <v>4.4255290031433105</v>
      </c>
      <c r="L734">
        <f>SUM(Plan1!L734,Plan1!L735)/2</f>
        <v>4.147777795791626</v>
      </c>
      <c r="M734">
        <f>SUM(Plan1!M734,Plan1!M735)/2</f>
        <v>4.0834932327270508</v>
      </c>
      <c r="N734">
        <f>SUM(Plan1!N734,Plan1!N735)/2</f>
        <v>3.9225269556045532</v>
      </c>
      <c r="O734">
        <f>SUM(Plan1!O734,Plan1!O735)/2</f>
        <v>346.95037841796875</v>
      </c>
      <c r="P734">
        <f>SUM(Plan1!P734,Plan1!P735)/2</f>
        <v>106.94995498657227</v>
      </c>
      <c r="Q734">
        <f>SUM(Plan1!Q734,Plan1!Q735)/2</f>
        <v>226.52922821044922</v>
      </c>
      <c r="R734">
        <f>SUM(Plan1!R734,Plan1!R735)/2</f>
        <v>3.6676206588745117</v>
      </c>
      <c r="S734">
        <f>SUM(Plan1!S734,Plan1!S735)/2</f>
        <v>3.8740010261535645</v>
      </c>
      <c r="T734">
        <f>SUM(Plan1!T734,Plan1!T735)/2</f>
        <v>104.82363510131836</v>
      </c>
      <c r="U734">
        <f>SUM(Plan1!U734,Plan1!U735)/2</f>
        <v>39.202299118041992</v>
      </c>
      <c r="V734">
        <f>SUM(Plan1!V734,Plan1!V735)/2</f>
        <v>4.2906854152679443</v>
      </c>
      <c r="W734">
        <f>SUM(Plan1!W734,Plan1!W735)/2</f>
        <v>4.2081544399261475</v>
      </c>
      <c r="X734">
        <f>SUM(Plan1!X734,Plan1!X735)/2</f>
        <v>79.988594055175781</v>
      </c>
      <c r="Y734">
        <f>SUM(Plan1!Y734,Plan1!Y735)/2</f>
        <v>27.796929359436035</v>
      </c>
      <c r="Z734">
        <f>SUM(Plan1!Z734,Plan1!Z735)/2</f>
        <v>70.333805084228516</v>
      </c>
      <c r="AA734">
        <f>SUM(Plan1!AA734,Plan1!AA735)/2</f>
        <v>38.752143859863281</v>
      </c>
      <c r="AB734">
        <f>SUM(Plan1!AB734,Plan1!AB735)/2</f>
        <v>4.6699917316436768</v>
      </c>
      <c r="AC734">
        <f>SUM(Plan1!AC734,Plan1!AC735)/2</f>
        <v>4.6055045127868652</v>
      </c>
    </row>
    <row r="735" spans="1:29" x14ac:dyDescent="0.25">
      <c r="A735" s="3">
        <v>43190.583375636576</v>
      </c>
      <c r="B735">
        <f>SUM(Plan1!B735,Plan1!B736)/2</f>
        <v>395.30908203125</v>
      </c>
      <c r="C735">
        <f>SUM(Plan1!C735,Plan1!C736)/2</f>
        <v>1509.5326538085938</v>
      </c>
      <c r="D735">
        <f>SUM(Plan1!D735,Plan1!D736)/2</f>
        <v>267.61585998535156</v>
      </c>
      <c r="E735">
        <f>SUM(Plan1!E735,Plan1!E736)/2</f>
        <v>140.06782531738281</v>
      </c>
      <c r="F735">
        <f>SUM(Plan1!F735,Plan1!F736)/2</f>
        <v>625.07968139648438</v>
      </c>
      <c r="G735">
        <f>SUM(Plan1!G735,Plan1!G736)/2</f>
        <v>73.851608276367188</v>
      </c>
      <c r="H735">
        <f>SUM(Plan1!H735,Plan1!H736)/2</f>
        <v>202.42128753662109</v>
      </c>
      <c r="I735">
        <f>SUM(Plan1!I735,Plan1!I736)/2</f>
        <v>120.4295539855957</v>
      </c>
      <c r="J735">
        <f>SUM(Plan1!J735,Plan1!J736)/2</f>
        <v>428.4248046875</v>
      </c>
      <c r="K735">
        <f>SUM(Plan1!K735,Plan1!K736)/2</f>
        <v>4.5511212348937988</v>
      </c>
      <c r="L735">
        <f>SUM(Plan1!L735,Plan1!L736)/2</f>
        <v>4.1866238117218018</v>
      </c>
      <c r="M735">
        <f>SUM(Plan1!M735,Plan1!M736)/2</f>
        <v>4.1242403984069824</v>
      </c>
      <c r="N735">
        <f>SUM(Plan1!N735,Plan1!N736)/2</f>
        <v>3.9692535400390625</v>
      </c>
      <c r="O735">
        <f>SUM(Plan1!O735,Plan1!O736)/2</f>
        <v>172.45000610500574</v>
      </c>
      <c r="P735">
        <f>SUM(Plan1!P735,Plan1!P736)/2</f>
        <v>118.28925704956055</v>
      </c>
      <c r="Q735">
        <f>SUM(Plan1!Q735,Plan1!Q736)/2</f>
        <v>271.02340698242188</v>
      </c>
      <c r="R735">
        <f>SUM(Plan1!R735,Plan1!R736)/2</f>
        <v>3.6481983661651611</v>
      </c>
      <c r="S735">
        <f>SUM(Plan1!S735,Plan1!S736)/2</f>
        <v>3.8199676275253296</v>
      </c>
      <c r="T735">
        <f>SUM(Plan1!T735,Plan1!T736)/2</f>
        <v>121.33613586425781</v>
      </c>
      <c r="U735">
        <f>SUM(Plan1!U735,Plan1!U736)/2</f>
        <v>44.267166137695313</v>
      </c>
      <c r="V735">
        <f>SUM(Plan1!V735,Plan1!V736)/2</f>
        <v>4.3678181171417236</v>
      </c>
      <c r="W735">
        <f>SUM(Plan1!W735,Plan1!W736)/2</f>
        <v>4.2875642776489258</v>
      </c>
      <c r="X735">
        <f>SUM(Plan1!X735,Plan1!X736)/2</f>
        <v>79.440742492675781</v>
      </c>
      <c r="Y735">
        <f>SUM(Plan1!Y735,Plan1!Y736)/2</f>
        <v>35.164470672607422</v>
      </c>
      <c r="Z735">
        <f>SUM(Plan1!Z735,Plan1!Z736)/2</f>
        <v>80.246265411376953</v>
      </c>
      <c r="AA735">
        <f>SUM(Plan1!AA735,Plan1!AA736)/2</f>
        <v>43.291904449462891</v>
      </c>
      <c r="AB735">
        <f>SUM(Plan1!AB735,Plan1!AB736)/2</f>
        <v>4.4056529998779297</v>
      </c>
      <c r="AC735">
        <f>SUM(Plan1!AC735,Plan1!AC736)/2</f>
        <v>4.3303976058959961</v>
      </c>
    </row>
    <row r="736" spans="1:29" x14ac:dyDescent="0.25">
      <c r="A736" s="3">
        <v>43190.625042361113</v>
      </c>
      <c r="B736">
        <f>SUM(Plan1!B736,Plan1!B737)/2</f>
        <v>396.29037475585938</v>
      </c>
      <c r="C736">
        <f>SUM(Plan1!C736,Plan1!C737)/2</f>
        <v>1510.4839477539063</v>
      </c>
      <c r="D736">
        <f>SUM(Plan1!D736,Plan1!D737)/2</f>
        <v>282.48033142089844</v>
      </c>
      <c r="E736">
        <f>SUM(Plan1!E736,Plan1!E737)/2</f>
        <v>140.13967132568359</v>
      </c>
      <c r="F736">
        <f>SUM(Plan1!F736,Plan1!F737)/2</f>
        <v>635.44491577148438</v>
      </c>
      <c r="G736">
        <f>SUM(Plan1!G736,Plan1!G737)/2</f>
        <v>76.522674560546875</v>
      </c>
      <c r="H736">
        <f>SUM(Plan1!H736,Plan1!H737)/2</f>
        <v>203.51234436035156</v>
      </c>
      <c r="I736">
        <f>SUM(Plan1!I736,Plan1!I737)/2</f>
        <v>120.71940231323242</v>
      </c>
      <c r="J736">
        <f>SUM(Plan1!J736,Plan1!J737)/2</f>
        <v>428.82707214355469</v>
      </c>
      <c r="K736">
        <f>SUM(Plan1!K736,Plan1!K737)/2</f>
        <v>4.6203064918518066</v>
      </c>
      <c r="L736">
        <f>SUM(Plan1!L736,Plan1!L737)/2</f>
        <v>4.212846040725708</v>
      </c>
      <c r="M736">
        <f>SUM(Plan1!M736,Plan1!M737)/2</f>
        <v>4.150789737701416</v>
      </c>
      <c r="N736">
        <f>SUM(Plan1!N736,Plan1!N737)/2</f>
        <v>3.9954957962036133</v>
      </c>
      <c r="O736">
        <f>SUM(Plan1!O736,Plan1!O737)/2</f>
        <v>173.27712402492762</v>
      </c>
      <c r="P736">
        <f>SUM(Plan1!P736,Plan1!P737)/2</f>
        <v>126.39179611206055</v>
      </c>
      <c r="Q736">
        <f>SUM(Plan1!Q736,Plan1!Q737)/2</f>
        <v>291.67387390136719</v>
      </c>
      <c r="R736">
        <f>SUM(Plan1!R736,Plan1!R737)/2</f>
        <v>3.5998769998550415</v>
      </c>
      <c r="S736">
        <f>SUM(Plan1!S736,Plan1!S737)/2</f>
        <v>3.776995062828064</v>
      </c>
      <c r="T736">
        <f>SUM(Plan1!T736,Plan1!T737)/2</f>
        <v>136.2091064453125</v>
      </c>
      <c r="U736">
        <f>SUM(Plan1!U736,Plan1!U737)/2</f>
        <v>48.526874542236328</v>
      </c>
      <c r="V736">
        <f>SUM(Plan1!V736,Plan1!V737)/2</f>
        <v>4.2988526821136475</v>
      </c>
      <c r="W736">
        <f>SUM(Plan1!W736,Plan1!W737)/2</f>
        <v>4.2029311656951904</v>
      </c>
      <c r="X736">
        <f>SUM(Plan1!X736,Plan1!X737)/2</f>
        <v>159.69657135009766</v>
      </c>
      <c r="Y736">
        <f>SUM(Plan1!Y736,Plan1!Y737)/2</f>
        <v>35.063783645629883</v>
      </c>
      <c r="Z736">
        <f>SUM(Plan1!Z736,Plan1!Z737)/2</f>
        <v>83.294597625732422</v>
      </c>
      <c r="AA736">
        <f>SUM(Plan1!AA736,Plan1!AA737)/2</f>
        <v>46.504928588867188</v>
      </c>
      <c r="AB736">
        <f>SUM(Plan1!AB736,Plan1!AB737)/2</f>
        <v>4.2725696563720703</v>
      </c>
      <c r="AC736">
        <f>SUM(Plan1!AC736,Plan1!AC737)/2</f>
        <v>4.1793086528778076</v>
      </c>
    </row>
    <row r="737" spans="1:29" x14ac:dyDescent="0.25">
      <c r="A737" s="3">
        <v>43190.66670908565</v>
      </c>
      <c r="B737">
        <f>SUM(Plan1!B737,Plan1!B738)/2</f>
        <v>396.14912414550781</v>
      </c>
      <c r="C737">
        <f>SUM(Plan1!C737,Plan1!C738)/2</f>
        <v>1510.5145874023438</v>
      </c>
      <c r="D737">
        <f>SUM(Plan1!D737,Plan1!D738)/2</f>
        <v>295.42486572265625</v>
      </c>
      <c r="E737">
        <f>SUM(Plan1!E737,Plan1!E738)/2</f>
        <v>171.92848968505859</v>
      </c>
      <c r="F737">
        <f>SUM(Plan1!F737,Plan1!F738)/2</f>
        <v>643.99502563476563</v>
      </c>
      <c r="G737">
        <f>SUM(Plan1!G737,Plan1!G738)/2</f>
        <v>80.668148040771484</v>
      </c>
      <c r="H737">
        <f>SUM(Plan1!H737,Plan1!H738)/2</f>
        <v>201.32124328613281</v>
      </c>
      <c r="I737">
        <f>SUM(Plan1!I737,Plan1!I738)/2</f>
        <v>114.78000259399414</v>
      </c>
      <c r="J737">
        <f>SUM(Plan1!J737,Plan1!J738)/2</f>
        <v>541.7337646484375</v>
      </c>
      <c r="K737">
        <f>SUM(Plan1!K737,Plan1!K738)/2</f>
        <v>4.6425662040710449</v>
      </c>
      <c r="L737">
        <f>SUM(Plan1!L737,Plan1!L738)/2</f>
        <v>4.1614999771118164</v>
      </c>
      <c r="M737">
        <f>SUM(Plan1!M737,Plan1!M738)/2</f>
        <v>4.1206562519073486</v>
      </c>
      <c r="N737">
        <f>SUM(Plan1!N737,Plan1!N738)/2</f>
        <v>3.9655004739761353</v>
      </c>
      <c r="O737">
        <f>SUM(Plan1!O737,Plan1!O738)/2</f>
        <v>345.80279541015625</v>
      </c>
      <c r="P737">
        <f>SUM(Plan1!P737,Plan1!P738)/2</f>
        <v>134.33628845214844</v>
      </c>
      <c r="Q737">
        <f>SUM(Plan1!Q737,Plan1!Q738)/2</f>
        <v>306.19886779785156</v>
      </c>
      <c r="R737">
        <f>SUM(Plan1!R737,Plan1!R738)/2</f>
        <v>3.4970170259475708</v>
      </c>
      <c r="S737">
        <f>SUM(Plan1!S737,Plan1!S738)/2</f>
        <v>3.7315351963043213</v>
      </c>
      <c r="T737">
        <f>SUM(Plan1!T737,Plan1!T738)/2</f>
        <v>147.73625946044922</v>
      </c>
      <c r="U737">
        <f>SUM(Plan1!U737,Plan1!U738)/2</f>
        <v>52.173912048339844</v>
      </c>
      <c r="V737">
        <f>SUM(Plan1!V737,Plan1!V738)/2</f>
        <v>4.2348082065582275</v>
      </c>
      <c r="W737">
        <f>SUM(Plan1!W737,Plan1!W738)/2</f>
        <v>4.1207082271575928</v>
      </c>
      <c r="X737">
        <f>SUM(Plan1!X737,Plan1!X738)/2</f>
        <v>160.45457458496094</v>
      </c>
      <c r="Y737">
        <f>SUM(Plan1!Y737,Plan1!Y738)/2</f>
        <v>35.992372512817383</v>
      </c>
      <c r="Z737">
        <f>SUM(Plan1!Z737,Plan1!Z738)/2</f>
        <v>89.190200805664063</v>
      </c>
      <c r="AA737">
        <f>SUM(Plan1!AA737,Plan1!AA738)/2</f>
        <v>51.790958404541016</v>
      </c>
      <c r="AB737">
        <f>SUM(Plan1!AB737,Plan1!AB738)/2</f>
        <v>4.2467124462127686</v>
      </c>
      <c r="AC737">
        <f>SUM(Plan1!AC737,Plan1!AC738)/2</f>
        <v>4.1537859439849854</v>
      </c>
    </row>
    <row r="738" spans="1:29" x14ac:dyDescent="0.25">
      <c r="A738" s="3">
        <v>43190.708375810187</v>
      </c>
      <c r="B738">
        <f>SUM(Plan1!B738,Plan1!B739)/2</f>
        <v>395.41226196289063</v>
      </c>
      <c r="C738">
        <f>SUM(Plan1!C738,Plan1!C739)/2</f>
        <v>1508.8502197265625</v>
      </c>
      <c r="D738">
        <f>SUM(Plan1!D738,Plan1!D739)/2</f>
        <v>311.02163696289063</v>
      </c>
      <c r="E738">
        <f>SUM(Plan1!E738,Plan1!E739)/2</f>
        <v>203.47824859619141</v>
      </c>
      <c r="F738">
        <f>SUM(Plan1!F738,Plan1!F739)/2</f>
        <v>641.23434448242188</v>
      </c>
      <c r="G738">
        <f>SUM(Plan1!G738,Plan1!G739)/2</f>
        <v>91.634952545166016</v>
      </c>
      <c r="H738">
        <f>SUM(Plan1!H738,Plan1!H739)/2</f>
        <v>188.84812164306641</v>
      </c>
      <c r="I738">
        <f>SUM(Plan1!I738,Plan1!I739)/2</f>
        <v>108.96017456054688</v>
      </c>
      <c r="J738">
        <f>SUM(Plan1!J738,Plan1!J739)/2</f>
        <v>654.94320678710938</v>
      </c>
      <c r="K738">
        <f>SUM(Plan1!K738,Plan1!K739)/2</f>
        <v>4.5849261283874512</v>
      </c>
      <c r="L738">
        <f>SUM(Plan1!L738,Plan1!L739)/2</f>
        <v>4.0116429328918457</v>
      </c>
      <c r="M738">
        <f>SUM(Plan1!M738,Plan1!M739)/2</f>
        <v>4.0046442747116089</v>
      </c>
      <c r="N738">
        <f>SUM(Plan1!N738,Plan1!N739)/2</f>
        <v>3.8459227085113525</v>
      </c>
      <c r="O738">
        <f>SUM(Plan1!O738,Plan1!O739)/2</f>
        <v>344.62567138671875</v>
      </c>
      <c r="P738">
        <f>SUM(Plan1!P738,Plan1!P739)/2</f>
        <v>143.76686096191406</v>
      </c>
      <c r="Q738">
        <f>SUM(Plan1!Q738,Plan1!Q739)/2</f>
        <v>337.54957580566406</v>
      </c>
      <c r="R738">
        <f>SUM(Plan1!R738,Plan1!R739)/2</f>
        <v>3.473368763923645</v>
      </c>
      <c r="S738">
        <f>SUM(Plan1!S738,Plan1!S739)/2</f>
        <v>3.7277987003326416</v>
      </c>
      <c r="T738">
        <f>SUM(Plan1!T738,Plan1!T739)/2</f>
        <v>151.94965362548828</v>
      </c>
      <c r="U738">
        <f>SUM(Plan1!U738,Plan1!U739)/2</f>
        <v>58.081188201904297</v>
      </c>
      <c r="V738">
        <f>SUM(Plan1!V738,Plan1!V739)/2</f>
        <v>4.189845085144043</v>
      </c>
      <c r="W738">
        <f>SUM(Plan1!W738,Plan1!W739)/2</f>
        <v>4.0695953369140625</v>
      </c>
      <c r="X738">
        <f>SUM(Plan1!X738,Plan1!X739)/2</f>
        <v>160.34041595458984</v>
      </c>
      <c r="Y738">
        <f>SUM(Plan1!Y738,Plan1!Y739)/2</f>
        <v>40.102592468261719</v>
      </c>
      <c r="Z738">
        <f>SUM(Plan1!Z738,Plan1!Z739)/2</f>
        <v>92.588535308837891</v>
      </c>
      <c r="AA738">
        <f>SUM(Plan1!AA738,Plan1!AA739)/2</f>
        <v>57.691200256347656</v>
      </c>
      <c r="AB738">
        <f>SUM(Plan1!AB738,Plan1!AB739)/2</f>
        <v>4.183645486831665</v>
      </c>
      <c r="AC738">
        <f>SUM(Plan1!AC738,Plan1!AC739)/2</f>
        <v>4.0912892818450928</v>
      </c>
    </row>
    <row r="739" spans="1:29" x14ac:dyDescent="0.25">
      <c r="A739" s="3">
        <v>43190.750042534724</v>
      </c>
      <c r="B739">
        <f>SUM(Plan1!B739,Plan1!B740)/2</f>
        <v>394.56246948242188</v>
      </c>
      <c r="C739">
        <f>SUM(Plan1!C739,Plan1!C740)/2</f>
        <v>1505.835693359375</v>
      </c>
      <c r="D739">
        <f>SUM(Plan1!D739,Plan1!D740)/2</f>
        <v>317.83859252929688</v>
      </c>
      <c r="E739">
        <f>SUM(Plan1!E739,Plan1!E740)/2</f>
        <v>202.42855072021484</v>
      </c>
      <c r="F739">
        <f>SUM(Plan1!F739,Plan1!F740)/2</f>
        <v>638.44512939453125</v>
      </c>
      <c r="G739">
        <f>SUM(Plan1!G739,Plan1!G740)/2</f>
        <v>98.801647186279297</v>
      </c>
      <c r="H739">
        <f>SUM(Plan1!H739,Plan1!H740)/2</f>
        <v>178.80477905273438</v>
      </c>
      <c r="I739">
        <f>SUM(Plan1!I739,Plan1!I740)/2</f>
        <v>108.63173294067383</v>
      </c>
      <c r="J739">
        <f>SUM(Plan1!J739,Plan1!J740)/2</f>
        <v>653.49041748046875</v>
      </c>
      <c r="K739">
        <f>SUM(Plan1!K739,Plan1!K740)/2</f>
        <v>4.4396827220916748</v>
      </c>
      <c r="L739">
        <f>SUM(Plan1!L739,Plan1!L740)/2</f>
        <v>3.8252540826797485</v>
      </c>
      <c r="M739">
        <f>SUM(Plan1!M739,Plan1!M740)/2</f>
        <v>3.8347982168197632</v>
      </c>
      <c r="N739">
        <f>SUM(Plan1!N739,Plan1!N740)/2</f>
        <v>3.6802163124084473</v>
      </c>
      <c r="O739">
        <f>SUM(Plan1!O739,Plan1!O740)/2</f>
        <v>344.40994262695313</v>
      </c>
      <c r="P739">
        <f>SUM(Plan1!P739,Plan1!P740)/2</f>
        <v>142.93435668945313</v>
      </c>
      <c r="Q739">
        <f>SUM(Plan1!Q739,Plan1!Q740)/2</f>
        <v>367.32603454589844</v>
      </c>
      <c r="R739">
        <f>SUM(Plan1!R739,Plan1!R740)/2</f>
        <v>3.4651633501052856</v>
      </c>
      <c r="S739">
        <f>SUM(Plan1!S739,Plan1!S740)/2</f>
        <v>3.7355419397354126</v>
      </c>
      <c r="T739">
        <f>SUM(Plan1!T739,Plan1!T740)/2</f>
        <v>158.59352111816406</v>
      </c>
      <c r="U739">
        <f>SUM(Plan1!U739,Plan1!U740)/2</f>
        <v>62.928661346435547</v>
      </c>
      <c r="V739">
        <f>SUM(Plan1!V739,Plan1!V740)/2</f>
        <v>4.1371002197265625</v>
      </c>
      <c r="W739">
        <f>SUM(Plan1!W739,Plan1!W740)/2</f>
        <v>4.0089066028594971</v>
      </c>
      <c r="X739">
        <f>SUM(Plan1!X739,Plan1!X740)/2</f>
        <v>160.41087341308594</v>
      </c>
      <c r="Y739">
        <f>SUM(Plan1!Y739,Plan1!Y740)/2</f>
        <v>44.138103485107422</v>
      </c>
      <c r="Z739">
        <f>SUM(Plan1!Z739,Plan1!Z740)/2</f>
        <v>96.071071624755859</v>
      </c>
      <c r="AA739">
        <f>SUM(Plan1!AA739,Plan1!AA740)/2</f>
        <v>60.979255676269531</v>
      </c>
      <c r="AB739">
        <f>SUM(Plan1!AB739,Plan1!AB740)/2</f>
        <v>4.0931558609008789</v>
      </c>
      <c r="AC739">
        <f>SUM(Plan1!AC739,Plan1!AC740)/2</f>
        <v>4.0047585964202881</v>
      </c>
    </row>
    <row r="740" spans="1:29" x14ac:dyDescent="0.25">
      <c r="A740" s="3">
        <v>43190.791709259262</v>
      </c>
      <c r="B740">
        <f>SUM(Plan1!B740,Plan1!B741)/2</f>
        <v>394.57041931152344</v>
      </c>
      <c r="C740">
        <f>SUM(Plan1!C740,Plan1!C741)/2</f>
        <v>1504.5065307617188</v>
      </c>
      <c r="D740">
        <f>SUM(Plan1!D740,Plan1!D741)/2</f>
        <v>321.78643798828125</v>
      </c>
      <c r="E740">
        <f>SUM(Plan1!E740,Plan1!E741)/2</f>
        <v>201.85464477539063</v>
      </c>
      <c r="F740">
        <f>SUM(Plan1!F740,Plan1!F741)/2</f>
        <v>638.24114990234375</v>
      </c>
      <c r="G740">
        <f>SUM(Plan1!G740,Plan1!G741)/2</f>
        <v>99.419998168945313</v>
      </c>
      <c r="H740">
        <f>SUM(Plan1!H740,Plan1!H741)/2</f>
        <v>174.61111450195313</v>
      </c>
      <c r="I740">
        <f>SUM(Plan1!I740,Plan1!I741)/2</f>
        <v>108.66511535644531</v>
      </c>
      <c r="J740">
        <f>SUM(Plan1!J740,Plan1!J741)/2</f>
        <v>651.6697998046875</v>
      </c>
      <c r="K740">
        <f>SUM(Plan1!K740,Plan1!K741)/2</f>
        <v>4.3084049224853516</v>
      </c>
      <c r="L740">
        <f>SUM(Plan1!L740,Plan1!L741)/2</f>
        <v>3.6714769601821899</v>
      </c>
      <c r="M740">
        <f>SUM(Plan1!M740,Plan1!M741)/2</f>
        <v>3.6776169538497925</v>
      </c>
      <c r="N740">
        <f>SUM(Plan1!N740,Plan1!N741)/2</f>
        <v>3.524899959564209</v>
      </c>
      <c r="O740">
        <f>SUM(Plan1!O740,Plan1!O741)/2</f>
        <v>345.71656799316406</v>
      </c>
      <c r="P740">
        <f>SUM(Plan1!P740,Plan1!P741)/2</f>
        <v>141.13662719726563</v>
      </c>
      <c r="Q740">
        <f>SUM(Plan1!Q740,Plan1!Q741)/2</f>
        <v>362.08439636230469</v>
      </c>
      <c r="R740">
        <f>SUM(Plan1!R740,Plan1!R741)/2</f>
        <v>3.4629279375076294</v>
      </c>
      <c r="S740">
        <f>SUM(Plan1!S740,Plan1!S741)/2</f>
        <v>3.7307286262512207</v>
      </c>
      <c r="T740">
        <f>SUM(Plan1!T740,Plan1!T741)/2</f>
        <v>166.68792724609375</v>
      </c>
      <c r="U740">
        <f>SUM(Plan1!U740,Plan1!U741)/2</f>
        <v>63.377059936523438</v>
      </c>
      <c r="V740">
        <f>SUM(Plan1!V740,Plan1!V741)/2</f>
        <v>4.0712034702301025</v>
      </c>
      <c r="W740">
        <f>SUM(Plan1!W740,Plan1!W741)/2</f>
        <v>3.9403291940689087</v>
      </c>
      <c r="X740">
        <f>SUM(Plan1!X740,Plan1!X741)/2</f>
        <v>160.26354217529297</v>
      </c>
      <c r="Y740">
        <f>SUM(Plan1!Y740,Plan1!Y741)/2</f>
        <v>45.681404113769531</v>
      </c>
      <c r="Z740">
        <f>SUM(Plan1!Z740,Plan1!Z741)/2</f>
        <v>98.324592590332031</v>
      </c>
      <c r="AA740">
        <f>SUM(Plan1!AA740,Plan1!AA741)/2</f>
        <v>61.308845520019531</v>
      </c>
      <c r="AB740">
        <f>SUM(Plan1!AB740,Plan1!AB741)/2</f>
        <v>3.9832131862640381</v>
      </c>
      <c r="AC740">
        <f>SUM(Plan1!AC740,Plan1!AC741)/2</f>
        <v>3.8942856788635254</v>
      </c>
    </row>
    <row r="741" spans="1:29" x14ac:dyDescent="0.25">
      <c r="A741" s="3">
        <v>43190.833375983799</v>
      </c>
      <c r="B741">
        <f>SUM(Plan1!B741,Plan1!B742)/2</f>
        <v>394.57937622070313</v>
      </c>
      <c r="C741">
        <f>SUM(Plan1!C741,Plan1!C742)/2</f>
        <v>1503.1773071289063</v>
      </c>
      <c r="D741">
        <f>SUM(Plan1!D741,Plan1!D742)/2</f>
        <v>326.2254638671875</v>
      </c>
      <c r="E741">
        <f>SUM(Plan1!E741,Plan1!E742)/2</f>
        <v>201.94992828369141</v>
      </c>
      <c r="F741">
        <f>SUM(Plan1!F741,Plan1!F742)/2</f>
        <v>638.22769165039063</v>
      </c>
      <c r="G741">
        <f>SUM(Plan1!G741,Plan1!G742)/2</f>
        <v>101.86692047119141</v>
      </c>
      <c r="H741">
        <f>SUM(Plan1!H741,Plan1!H742)/2</f>
        <v>170.61053466796875</v>
      </c>
      <c r="I741">
        <f>SUM(Plan1!I741,Plan1!I742)/2</f>
        <v>107.08248138427734</v>
      </c>
      <c r="J741">
        <f>SUM(Plan1!J741,Plan1!J742)/2</f>
        <v>649.69381713867188</v>
      </c>
      <c r="K741">
        <f>SUM(Plan1!K741,Plan1!K742)/2</f>
        <v>4.2087488174438477</v>
      </c>
      <c r="L741">
        <f>SUM(Plan1!L741,Plan1!L742)/2</f>
        <v>3.5587749481201172</v>
      </c>
      <c r="M741">
        <f>SUM(Plan1!M741,Plan1!M742)/2</f>
        <v>3.5492417812347412</v>
      </c>
      <c r="N741">
        <f>SUM(Plan1!N741,Plan1!N742)/2</f>
        <v>3.3904708623886108</v>
      </c>
      <c r="O741">
        <f>SUM(Plan1!O741,Plan1!O742)/2</f>
        <v>345.95947265625</v>
      </c>
      <c r="P741">
        <f>SUM(Plan1!P741,Plan1!P742)/2</f>
        <v>144.84811401367188</v>
      </c>
      <c r="Q741">
        <f>SUM(Plan1!Q741,Plan1!Q742)/2</f>
        <v>373.57362365722656</v>
      </c>
      <c r="R741">
        <f>SUM(Plan1!R741,Plan1!R742)/2</f>
        <v>3.4597532749176025</v>
      </c>
      <c r="S741">
        <f>SUM(Plan1!S741,Plan1!S742)/2</f>
        <v>3.7238502502441406</v>
      </c>
      <c r="T741">
        <f>SUM(Plan1!T741,Plan1!T742)/2</f>
        <v>170.61185455322266</v>
      </c>
      <c r="U741">
        <f>SUM(Plan1!U741,Plan1!U742)/2</f>
        <v>63.786478042602539</v>
      </c>
      <c r="V741">
        <f>SUM(Plan1!V741,Plan1!V742)/2</f>
        <v>4.0117785930633545</v>
      </c>
      <c r="W741">
        <f>SUM(Plan1!W741,Plan1!W742)/2</f>
        <v>3.893348217010498</v>
      </c>
      <c r="X741">
        <f>SUM(Plan1!X741,Plan1!X742)/2</f>
        <v>159.97686767578125</v>
      </c>
      <c r="Y741">
        <f>SUM(Plan1!Y741,Plan1!Y742)/2</f>
        <v>45.856611251831055</v>
      </c>
      <c r="Z741">
        <f>SUM(Plan1!Z741,Plan1!Z742)/2</f>
        <v>98.360904693603516</v>
      </c>
      <c r="AA741">
        <f>SUM(Plan1!AA741,Plan1!AA742)/2</f>
        <v>60.933788299560547</v>
      </c>
      <c r="AB741">
        <f>SUM(Plan1!AB741,Plan1!AB742)/2</f>
        <v>3.8617491722106934</v>
      </c>
      <c r="AC741">
        <f>SUM(Plan1!AC741,Plan1!AC742)/2</f>
        <v>3.7678354978561401</v>
      </c>
    </row>
    <row r="742" spans="1:29" x14ac:dyDescent="0.25">
      <c r="A742" s="3">
        <v>43190.875042708336</v>
      </c>
      <c r="B742">
        <f>SUM(Plan1!B742,Plan1!B743)/2</f>
        <v>394.76763916015625</v>
      </c>
      <c r="C742">
        <f>SUM(Plan1!C742,Plan1!C743)/2</f>
        <v>1504.9981079101563</v>
      </c>
      <c r="D742">
        <f>SUM(Plan1!D742,Plan1!D743)/2</f>
        <v>329.17726135253906</v>
      </c>
      <c r="E742">
        <f>SUM(Plan1!E742,Plan1!E743)/2</f>
        <v>200.85443878173828</v>
      </c>
      <c r="F742">
        <f>SUM(Plan1!F742,Plan1!F743)/2</f>
        <v>612.50204467773438</v>
      </c>
      <c r="G742">
        <f>SUM(Plan1!G742,Plan1!G743)/2</f>
        <v>104.91999816894531</v>
      </c>
      <c r="H742">
        <f>SUM(Plan1!H742,Plan1!H743)/2</f>
        <v>169.42393493652344</v>
      </c>
      <c r="I742">
        <f>SUM(Plan1!I742,Plan1!I743)/2</f>
        <v>105.93890380859375</v>
      </c>
      <c r="J742">
        <f>SUM(Plan1!J742,Plan1!J743)/2</f>
        <v>648.43600463867188</v>
      </c>
      <c r="K742">
        <f>SUM(Plan1!K742,Plan1!K743)/2</f>
        <v>4.1044580936431885</v>
      </c>
      <c r="L742">
        <f>SUM(Plan1!L742,Plan1!L743)/2</f>
        <v>3.4584091901779175</v>
      </c>
      <c r="M742">
        <f>SUM(Plan1!M742,Plan1!M743)/2</f>
        <v>3.4419230222702026</v>
      </c>
      <c r="N742">
        <f>SUM(Plan1!N742,Plan1!N743)/2</f>
        <v>3.2783515453338623</v>
      </c>
      <c r="O742">
        <f>SUM(Plan1!O742,Plan1!O743)/2</f>
        <v>346.2803955078125</v>
      </c>
      <c r="P742">
        <f>SUM(Plan1!P742,Plan1!P743)/2</f>
        <v>145.45729064941406</v>
      </c>
      <c r="Q742">
        <f>SUM(Plan1!Q742,Plan1!Q743)/2</f>
        <v>405.2076416015625</v>
      </c>
      <c r="R742">
        <f>SUM(Plan1!R742,Plan1!R743)/2</f>
        <v>3.4391729831695557</v>
      </c>
      <c r="S742">
        <f>SUM(Plan1!S742,Plan1!S743)/2</f>
        <v>3.7135382890701294</v>
      </c>
      <c r="T742">
        <f>SUM(Plan1!T742,Plan1!T743)/2</f>
        <v>168.33821868896484</v>
      </c>
      <c r="U742">
        <f>SUM(Plan1!U742,Plan1!U743)/2</f>
        <v>63.2830810546875</v>
      </c>
      <c r="V742">
        <f>SUM(Plan1!V742,Plan1!V743)/2</f>
        <v>3.9496726989746094</v>
      </c>
      <c r="W742">
        <f>SUM(Plan1!W742,Plan1!W743)/2</f>
        <v>3.8381707668304443</v>
      </c>
      <c r="X742">
        <f>SUM(Plan1!X742,Plan1!X743)/2</f>
        <v>159.83179473876953</v>
      </c>
      <c r="Y742">
        <f>SUM(Plan1!Y742,Plan1!Y743)/2</f>
        <v>47.114126205444336</v>
      </c>
      <c r="Z742">
        <f>SUM(Plan1!Z742,Plan1!Z743)/2</f>
        <v>99.266048431396484</v>
      </c>
      <c r="AA742">
        <f>SUM(Plan1!AA742,Plan1!AA743)/2</f>
        <v>60.484670639038086</v>
      </c>
      <c r="AB742">
        <f>SUM(Plan1!AB742,Plan1!AB743)/2</f>
        <v>3.7340067625045776</v>
      </c>
      <c r="AC742">
        <f>SUM(Plan1!AC742,Plan1!AC743)/2</f>
        <v>3.6393853425979614</v>
      </c>
    </row>
    <row r="743" spans="1:29" x14ac:dyDescent="0.25">
      <c r="A743" s="3">
        <v>43190.916709432873</v>
      </c>
      <c r="B743">
        <f>SUM(Plan1!B743,Plan1!B744)/2</f>
        <v>395.55549621582031</v>
      </c>
      <c r="C743">
        <f>SUM(Plan1!C743,Plan1!C744)/2</f>
        <v>1508.79443359375</v>
      </c>
      <c r="D743">
        <f>SUM(Plan1!D743,Plan1!D744)/2</f>
        <v>330.30552673339844</v>
      </c>
      <c r="E743">
        <f>SUM(Plan1!E743,Plan1!E744)/2</f>
        <v>200.16032409667969</v>
      </c>
      <c r="F743">
        <f>SUM(Plan1!F743,Plan1!F744)/2</f>
        <v>613.85641479492188</v>
      </c>
      <c r="G743">
        <f>SUM(Plan1!G743,Plan1!G744)/2</f>
        <v>106.76230621337891</v>
      </c>
      <c r="H743">
        <f>SUM(Plan1!H743,Plan1!H744)/2</f>
        <v>160.70317077636719</v>
      </c>
      <c r="I743">
        <f>SUM(Plan1!I743,Plan1!I744)/2</f>
        <v>101.14225006103516</v>
      </c>
      <c r="J743">
        <f>SUM(Plan1!J743,Plan1!J744)/2</f>
        <v>646.9423828125</v>
      </c>
      <c r="K743">
        <f>SUM(Plan1!K743,Plan1!K744)/2</f>
        <v>3.9919788837432861</v>
      </c>
      <c r="L743">
        <f>SUM(Plan1!L743,Plan1!L744)/2</f>
        <v>3.3513636589050293</v>
      </c>
      <c r="M743">
        <f>SUM(Plan1!M743,Plan1!M744)/2</f>
        <v>3.342735767364502</v>
      </c>
      <c r="N743">
        <f>SUM(Plan1!N743,Plan1!N744)/2</f>
        <v>3.174525260925293</v>
      </c>
      <c r="O743">
        <f>SUM(Plan1!O743,Plan1!O744)/2</f>
        <v>346.19902038574219</v>
      </c>
      <c r="P743">
        <f>SUM(Plan1!P743,Plan1!P744)/2</f>
        <v>147.91414642333984</v>
      </c>
      <c r="Q743">
        <f>SUM(Plan1!Q743,Plan1!Q744)/2</f>
        <v>366.05000305175781</v>
      </c>
      <c r="R743">
        <f>SUM(Plan1!R743,Plan1!R744)/2</f>
        <v>3.4325048923492432</v>
      </c>
      <c r="S743">
        <f>SUM(Plan1!S743,Plan1!S744)/2</f>
        <v>3.7012860774993896</v>
      </c>
      <c r="T743">
        <f>SUM(Plan1!T743,Plan1!T744)/2</f>
        <v>166.58689117431641</v>
      </c>
      <c r="U743">
        <f>SUM(Plan1!U743,Plan1!U744)/2</f>
        <v>61.202651977539063</v>
      </c>
      <c r="V743">
        <f>SUM(Plan1!V743,Plan1!V744)/2</f>
        <v>3.7781476974487305</v>
      </c>
      <c r="W743">
        <f>SUM(Plan1!W743,Plan1!W744)/2</f>
        <v>3.7747738361358643</v>
      </c>
      <c r="X743">
        <f>SUM(Plan1!X743,Plan1!X744)/2</f>
        <v>159.59729766845703</v>
      </c>
      <c r="Y743">
        <f>SUM(Plan1!Y743,Plan1!Y744)/2</f>
        <v>47.844478607177734</v>
      </c>
      <c r="Z743">
        <f>SUM(Plan1!Z743,Plan1!Z744)/2</f>
        <v>100.41015625</v>
      </c>
      <c r="AA743">
        <f>SUM(Plan1!AA743,Plan1!AA744)/2</f>
        <v>59.695167541503906</v>
      </c>
      <c r="AB743">
        <f>SUM(Plan1!AB743,Plan1!AB744)/2</f>
        <v>3.6000931262969971</v>
      </c>
      <c r="AC743">
        <f>SUM(Plan1!AC743,Plan1!AC744)/2</f>
        <v>3.5103046894073486</v>
      </c>
    </row>
    <row r="744" spans="1:29" x14ac:dyDescent="0.25">
      <c r="A744" s="3">
        <v>43190.95837615741</v>
      </c>
      <c r="B744">
        <f>SUM(Plan1!B744,Plan1!B745)/2</f>
        <v>394.74604797363281</v>
      </c>
      <c r="C744">
        <f>SUM(Plan1!C744,Plan1!C745)/2</f>
        <v>1511.416259765625</v>
      </c>
      <c r="D744">
        <f>SUM(Plan1!D744,Plan1!D745)/2</f>
        <v>330.08575439453125</v>
      </c>
      <c r="E744">
        <f>SUM(Plan1!E744,Plan1!E745)/2</f>
        <v>200.02138519287109</v>
      </c>
      <c r="F744">
        <f>SUM(Plan1!F744,Plan1!F745)/2</f>
        <v>640.61856079101563</v>
      </c>
      <c r="G744">
        <f>SUM(Plan1!G744,Plan1!G745)/2</f>
        <v>110.19217681884766</v>
      </c>
      <c r="H744">
        <f>SUM(Plan1!H744,Plan1!H745)/2</f>
        <v>153.12432098388672</v>
      </c>
      <c r="I744">
        <f>SUM(Plan1!I744,Plan1!I745)/2</f>
        <v>97.604366302490234</v>
      </c>
      <c r="J744">
        <f>SUM(Plan1!J744,Plan1!J745)/2</f>
        <v>646.01596069335938</v>
      </c>
      <c r="K744">
        <f>SUM(Plan1!K744,Plan1!K745)/2</f>
        <v>3.8730494976043701</v>
      </c>
      <c r="L744">
        <f>SUM(Plan1!L744,Plan1!L745)/2</f>
        <v>3.2349053621292114</v>
      </c>
      <c r="M744">
        <f>SUM(Plan1!M744,Plan1!M745)/2</f>
        <v>3.2320075035095215</v>
      </c>
      <c r="N744">
        <f>SUM(Plan1!N744,Plan1!N745)/2</f>
        <v>3.0634894371032715</v>
      </c>
      <c r="O744">
        <f>SUM(Plan1!O744,Plan1!O745)/2</f>
        <v>346.51036071777344</v>
      </c>
      <c r="P744">
        <f>SUM(Plan1!P744,Plan1!P745)/2</f>
        <v>149.15768432617188</v>
      </c>
      <c r="Q744">
        <f>SUM(Plan1!Q744,Plan1!Q745)/2</f>
        <v>361.78312683105469</v>
      </c>
      <c r="R744">
        <f>SUM(Plan1!R744,Plan1!R745)/2</f>
        <v>3.422761082649231</v>
      </c>
      <c r="S744">
        <f>SUM(Plan1!S744,Plan1!S745)/2</f>
        <v>3.6904464960098267</v>
      </c>
      <c r="T744">
        <f>SUM(Plan1!T744,Plan1!T745)/2</f>
        <v>163.62278747558594</v>
      </c>
      <c r="U744">
        <f>SUM(Plan1!U744,Plan1!U745)/2</f>
        <v>59.335210800170898</v>
      </c>
      <c r="V744">
        <f>SUM(Plan1!V744,Plan1!V745)/2</f>
        <v>3.6755789518356323</v>
      </c>
      <c r="W744">
        <f>SUM(Plan1!W744,Plan1!W745)/2</f>
        <v>3.7246792316436768</v>
      </c>
      <c r="X744">
        <f>SUM(Plan1!X744,Plan1!X745)/2</f>
        <v>159.43468475341797</v>
      </c>
      <c r="Y744">
        <f>SUM(Plan1!Y744,Plan1!Y745)/2</f>
        <v>46.518291473388672</v>
      </c>
      <c r="Z744">
        <f>SUM(Plan1!Z744,Plan1!Z745)/2</f>
        <v>98.687545776367188</v>
      </c>
      <c r="AA744">
        <f>SUM(Plan1!AA744,Plan1!AA745)/2</f>
        <v>60.663198471069336</v>
      </c>
      <c r="AB744">
        <f>SUM(Plan1!AB744,Plan1!AB745)/2</f>
        <v>3.4688330888748169</v>
      </c>
      <c r="AC744">
        <f>SUM(Plan1!AC744,Plan1!AC745)/2</f>
        <v>3.3804764747619629</v>
      </c>
    </row>
    <row r="745" spans="1:29" x14ac:dyDescent="0.25">
      <c r="A745" s="3">
        <v>43191.000042881948</v>
      </c>
      <c r="B745">
        <f>SUM(Plan1!B745,Plan1!B746)/2</f>
        <v>394.36204528808594</v>
      </c>
      <c r="C745">
        <f>SUM(Plan1!C745,Plan1!C746)/2</f>
        <v>1508.9892578125</v>
      </c>
      <c r="D745">
        <f>SUM(Plan1!D745,Plan1!D746)/2</f>
        <v>328.33572387695313</v>
      </c>
      <c r="E745">
        <f>SUM(Plan1!E745,Plan1!E746)/2</f>
        <v>198.50116729736328</v>
      </c>
      <c r="F745">
        <f>SUM(Plan1!F745,Plan1!F746)/2</f>
        <v>641.02996826171875</v>
      </c>
      <c r="G745">
        <f>SUM(Plan1!G745,Plan1!G746)/2</f>
        <v>108.17987060546875</v>
      </c>
      <c r="H745">
        <f>SUM(Plan1!H745,Plan1!H746)/2</f>
        <v>151.13129425048828</v>
      </c>
      <c r="I745">
        <f>SUM(Plan1!I745,Plan1!I746)/2</f>
        <v>95.708610534667969</v>
      </c>
      <c r="J745">
        <f>SUM(Plan1!J745,Plan1!J746)/2</f>
        <v>645.91604614257813</v>
      </c>
      <c r="K745">
        <f>SUM(Plan1!K745,Plan1!K746)/2</f>
        <v>3.7532836198806763</v>
      </c>
      <c r="L745">
        <f>SUM(Plan1!L745,Plan1!L746)/2</f>
        <v>3.1165008544921875</v>
      </c>
      <c r="M745">
        <f>SUM(Plan1!M745,Plan1!M746)/2</f>
        <v>3.1217716932296753</v>
      </c>
      <c r="N745">
        <f>SUM(Plan1!N745,Plan1!N746)/2</f>
        <v>2.9497796297073364</v>
      </c>
      <c r="O745">
        <f>SUM(Plan1!O745,Plan1!O746)/2</f>
        <v>346.31242370605469</v>
      </c>
      <c r="P745">
        <f>SUM(Plan1!P745,Plan1!P746)/2</f>
        <v>139.34068298339844</v>
      </c>
      <c r="Q745">
        <f>SUM(Plan1!Q745,Plan1!Q746)/2</f>
        <v>391.71014404296875</v>
      </c>
      <c r="R745">
        <f>SUM(Plan1!R745,Plan1!R746)/2</f>
        <v>3.3903571367263794</v>
      </c>
      <c r="S745">
        <f>SUM(Plan1!S745,Plan1!S746)/2</f>
        <v>3.6740024089813232</v>
      </c>
      <c r="T745">
        <f>SUM(Plan1!T745,Plan1!T746)/2</f>
        <v>158.98397827148438</v>
      </c>
      <c r="U745">
        <f>SUM(Plan1!U745,Plan1!U746)/2</f>
        <v>58.335840225219727</v>
      </c>
      <c r="V745">
        <f>SUM(Plan1!V745,Plan1!V746)/2</f>
        <v>3.7680752277374268</v>
      </c>
      <c r="W745">
        <f>SUM(Plan1!W745,Plan1!W746)/2</f>
        <v>3.715038537979126</v>
      </c>
      <c r="X745">
        <f>SUM(Plan1!X745,Plan1!X746)/2</f>
        <v>159.34791564941406</v>
      </c>
      <c r="Y745">
        <f>SUM(Plan1!Y745,Plan1!Y746)/2</f>
        <v>44.280210494995117</v>
      </c>
      <c r="Z745">
        <f>SUM(Plan1!Z745,Plan1!Z746)/2</f>
        <v>96.701190948486328</v>
      </c>
      <c r="AA745">
        <f>SUM(Plan1!AA745,Plan1!AA746)/2</f>
        <v>58.696134567260742</v>
      </c>
      <c r="AB745">
        <f>SUM(Plan1!AB745,Plan1!AB746)/2</f>
        <v>3.3509742021560669</v>
      </c>
      <c r="AC745">
        <f>SUM(Plan1!AC745,Plan1!AC746)/2</f>
        <v>3.2652736902236938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841"/>
  <sheetViews>
    <sheetView workbookViewId="0">
      <selection activeCell="G3" sqref="G3"/>
    </sheetView>
  </sheetViews>
  <sheetFormatPr defaultRowHeight="15" x14ac:dyDescent="0.25"/>
  <cols>
    <col min="1" max="1" width="6" bestFit="1" customWidth="1"/>
    <col min="2" max="10" width="12" bestFit="1" customWidth="1"/>
    <col min="12" max="15" width="12" bestFit="1" customWidth="1"/>
  </cols>
  <sheetData>
    <row r="1" spans="1:18" x14ac:dyDescent="0.25">
      <c r="A1" t="s">
        <v>38</v>
      </c>
      <c r="B1" t="s">
        <v>39</v>
      </c>
      <c r="C1" t="s">
        <v>35</v>
      </c>
      <c r="D1" t="s">
        <v>36</v>
      </c>
      <c r="E1" t="s">
        <v>37</v>
      </c>
      <c r="G1" t="s">
        <v>31</v>
      </c>
      <c r="H1" t="s">
        <v>32</v>
      </c>
      <c r="I1" t="s">
        <v>33</v>
      </c>
      <c r="J1" t="s">
        <v>34</v>
      </c>
      <c r="L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</row>
    <row r="2" spans="1:18" x14ac:dyDescent="0.25">
      <c r="A2">
        <v>1</v>
      </c>
      <c r="B2">
        <f>SUM(Plan2!B2,Plan2!C2)</f>
        <v>1700.5704956054688</v>
      </c>
      <c r="C2">
        <v>0</v>
      </c>
      <c r="D2">
        <v>0</v>
      </c>
      <c r="E2">
        <v>0</v>
      </c>
      <c r="G2" s="7">
        <f>SUM(Plan2!D2,Plan2!G2,Plan2!H2,Plan2!I2,Plan2!J2)</f>
        <v>980.03001594543457</v>
      </c>
      <c r="H2">
        <f>SUM(Plan2!P2,Plan2!Q2)</f>
        <v>243.72998428344727</v>
      </c>
      <c r="I2">
        <f>SUM(Plan2!T2,Plan2!U2)</f>
        <v>82.357029914855957</v>
      </c>
      <c r="J2">
        <f>SUM(Plan2!Y2,Plan2!Z2,Plan2!AA2)</f>
        <v>70.550500869750977</v>
      </c>
      <c r="L2">
        <v>1</v>
      </c>
      <c r="N2" s="8">
        <v>1</v>
      </c>
      <c r="O2">
        <v>1</v>
      </c>
      <c r="P2">
        <v>1</v>
      </c>
      <c r="Q2">
        <v>1</v>
      </c>
      <c r="R2">
        <v>1</v>
      </c>
    </row>
    <row r="3" spans="1:18" x14ac:dyDescent="0.25">
      <c r="A3">
        <v>2</v>
      </c>
      <c r="B3">
        <f>SUM(Plan2!B3,Plan2!C3)</f>
        <v>1509.4954376220703</v>
      </c>
      <c r="C3">
        <v>0</v>
      </c>
      <c r="D3">
        <v>0</v>
      </c>
      <c r="E3">
        <v>0</v>
      </c>
      <c r="G3" s="7">
        <f>SUM(Plan2!D3,Plan2!G3,Plan2!H3,Plan2!I3,Plan2!J3)</f>
        <v>520.38295859098434</v>
      </c>
      <c r="H3">
        <f>SUM(Plan2!P3,Plan2!Q3)</f>
        <v>202.21357727050781</v>
      </c>
      <c r="I3">
        <f>SUM(Plan2!T3,Plan2!U3)</f>
        <v>87.20607852935791</v>
      </c>
      <c r="J3">
        <f>SUM(Plan2!Y3,Plan2!Z3,Plan2!AA3)</f>
        <v>58.0582355260849</v>
      </c>
      <c r="L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25">
      <c r="A4">
        <v>3</v>
      </c>
      <c r="B4">
        <f>SUM(Plan2!B4,Plan2!C4)</f>
        <v>1507.8410034179688</v>
      </c>
      <c r="C4">
        <v>0</v>
      </c>
      <c r="D4">
        <v>0</v>
      </c>
      <c r="E4">
        <v>0</v>
      </c>
      <c r="G4" s="7">
        <f>SUM(Plan2!D4,Plan2!G4,Plan2!H4,Plan2!I4,Plan2!J4)</f>
        <v>841.19606876373291</v>
      </c>
      <c r="H4">
        <f>SUM(Plan2!P4,Plan2!Q4)</f>
        <v>174.60917663574219</v>
      </c>
      <c r="I4">
        <f>SUM(Plan2!T4,Plan2!U4)</f>
        <v>78.606413841247559</v>
      </c>
      <c r="J4">
        <f>SUM(Plan2!Y4,Plan2!Z4,Plan2!AA4)</f>
        <v>52.87201851606369</v>
      </c>
      <c r="L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25">
      <c r="A5">
        <v>4</v>
      </c>
      <c r="B5">
        <f>SUM(Plan2!B5,Plan2!C5)</f>
        <v>1505.0710296630859</v>
      </c>
      <c r="C5">
        <v>0</v>
      </c>
      <c r="D5">
        <v>0</v>
      </c>
      <c r="E5">
        <v>0</v>
      </c>
      <c r="G5" s="7">
        <f>SUM(Plan2!D5,Plan2!G5,Plan2!H5,Plan2!I5,Plan2!J5)</f>
        <v>693.45033511519432</v>
      </c>
      <c r="H5">
        <f>SUM(Plan2!P5,Plan2!Q5)</f>
        <v>166.07097053527832</v>
      </c>
      <c r="I5">
        <f>SUM(Plan2!T5,Plan2!U5)</f>
        <v>75.747126579284668</v>
      </c>
      <c r="J5">
        <f>SUM(Plan2!Y5,Plan2!Z5,Plan2!AA5)</f>
        <v>51.869922190904617</v>
      </c>
      <c r="L5">
        <v>1</v>
      </c>
      <c r="N5">
        <v>1</v>
      </c>
      <c r="O5">
        <v>1</v>
      </c>
      <c r="P5">
        <v>1</v>
      </c>
      <c r="Q5">
        <v>1</v>
      </c>
      <c r="R5">
        <v>1</v>
      </c>
    </row>
    <row r="6" spans="1:18" x14ac:dyDescent="0.25">
      <c r="A6">
        <v>5</v>
      </c>
      <c r="B6">
        <f>SUM(Plan2!B6,Plan2!C6)</f>
        <v>1315.3416519165039</v>
      </c>
      <c r="C6">
        <v>0</v>
      </c>
      <c r="D6">
        <v>0</v>
      </c>
      <c r="E6">
        <v>0</v>
      </c>
      <c r="G6" s="7">
        <f>SUM(Plan2!D6,Plan2!G6,Plan2!H6,Plan2!I6,Plan2!J6)</f>
        <v>503.16043698787689</v>
      </c>
      <c r="H6">
        <f>SUM(Plan2!P6,Plan2!Q6)</f>
        <v>162.20879364013672</v>
      </c>
      <c r="I6">
        <f>SUM(Plan2!T6,Plan2!U6)</f>
        <v>80.086092948913574</v>
      </c>
      <c r="J6">
        <f>SUM(Plan2!Y6,Plan2!Z6,Plan2!AA6)</f>
        <v>51.578226670622826</v>
      </c>
      <c r="L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25">
      <c r="A7">
        <v>6</v>
      </c>
      <c r="B7">
        <f>SUM(Plan2!B7,Plan2!C7)</f>
        <v>1134.7344360351563</v>
      </c>
      <c r="C7">
        <v>0</v>
      </c>
      <c r="D7">
        <v>0</v>
      </c>
      <c r="E7">
        <v>0</v>
      </c>
      <c r="G7" s="7">
        <f>SUM(Plan2!D7,Plan2!G7,Plan2!H7,Plan2!I7,Plan2!J7)</f>
        <v>830.50859642028809</v>
      </c>
      <c r="H7">
        <f>SUM(Plan2!P7,Plan2!Q7)</f>
        <v>163.91083145141602</v>
      </c>
      <c r="I7">
        <f>SUM(Plan2!T7,Plan2!U7)</f>
        <v>88.115055084228516</v>
      </c>
      <c r="J7">
        <f>SUM(Plan2!Y7,Plan2!Z7,Plan2!AA7)</f>
        <v>73.30163199454546</v>
      </c>
      <c r="L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25">
      <c r="A8">
        <v>7</v>
      </c>
      <c r="B8">
        <f>SUM(Plan2!B8,Plan2!C8)</f>
        <v>1132.2010345458984</v>
      </c>
      <c r="C8">
        <v>0</v>
      </c>
      <c r="D8">
        <v>0</v>
      </c>
      <c r="E8">
        <v>0</v>
      </c>
      <c r="G8" s="7">
        <f>SUM(Plan2!D8,Plan2!G8,Plan2!H8,Plan2!I8,Plan2!J8)</f>
        <v>584.4453632235527</v>
      </c>
      <c r="H8">
        <f>SUM(Plan2!P8,Plan2!Q8)</f>
        <v>246.88629150390625</v>
      </c>
      <c r="I8">
        <f>SUM(Plan2!T8,Plan2!U8)</f>
        <v>115.43063259124756</v>
      </c>
      <c r="J8">
        <f>SUM(Plan2!Y8,Plan2!Z8,Plan2!AA8)</f>
        <v>103.28557419776917</v>
      </c>
      <c r="L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25">
      <c r="A9">
        <v>8</v>
      </c>
      <c r="B9">
        <f>SUM(Plan2!B9,Plan2!C9)</f>
        <v>1138.1451416015625</v>
      </c>
      <c r="C9">
        <v>0</v>
      </c>
      <c r="D9">
        <v>0</v>
      </c>
      <c r="E9">
        <v>0</v>
      </c>
      <c r="G9" s="7">
        <f>SUM(Plan2!D9,Plan2!G9,Plan2!H9,Plan2!I9,Plan2!J9)</f>
        <v>952.97687530517578</v>
      </c>
      <c r="H9">
        <f>SUM(Plan2!P9,Plan2!Q9)</f>
        <v>354.35350799560547</v>
      </c>
      <c r="I9">
        <f>SUM(Plan2!T9,Plan2!U9)</f>
        <v>157.65532493591309</v>
      </c>
      <c r="J9">
        <f>SUM(Plan2!Y9,Plan2!Z9,Plan2!AA9)</f>
        <v>149.17098617553711</v>
      </c>
      <c r="L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25">
      <c r="A10">
        <v>9</v>
      </c>
      <c r="B10">
        <f>SUM(Plan2!B10,Plan2!C10)</f>
        <v>1383.7601776123047</v>
      </c>
      <c r="C10">
        <v>0</v>
      </c>
      <c r="D10">
        <v>0</v>
      </c>
      <c r="E10">
        <v>0</v>
      </c>
      <c r="G10" s="7">
        <f>SUM(Plan2!D10,Plan2!G10,Plan2!H10,Plan2!I10,Plan2!J10)</f>
        <v>1271.3825035095215</v>
      </c>
      <c r="H10">
        <f>SUM(Plan2!P10,Plan2!Q10)</f>
        <v>389.20625686645508</v>
      </c>
      <c r="I10">
        <f>SUM(Plan2!T10,Plan2!U10)</f>
        <v>184.4730167388916</v>
      </c>
      <c r="J10">
        <f>SUM(Plan2!Y10,Plan2!Z10,Plan2!AA10)</f>
        <v>157.034987449646</v>
      </c>
      <c r="L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25">
      <c r="A11">
        <v>10</v>
      </c>
      <c r="B11">
        <f>SUM(Plan2!B11,Plan2!C11)</f>
        <v>1902.9583892822266</v>
      </c>
      <c r="C11">
        <v>0</v>
      </c>
      <c r="D11">
        <v>0</v>
      </c>
      <c r="E11">
        <v>0</v>
      </c>
      <c r="G11" s="7">
        <f>SUM(Plan2!D11,Plan2!G11,Plan2!H11,Plan2!I11,Plan2!J11)</f>
        <v>1138.7038135528564</v>
      </c>
      <c r="H11">
        <f>SUM(Plan2!P11,Plan2!Q11)</f>
        <v>430.9489860534668</v>
      </c>
      <c r="I11">
        <f>SUM(Plan2!T11,Plan2!U11)</f>
        <v>189.45817756652832</v>
      </c>
      <c r="J11">
        <f>SUM(Plan2!Y11,Plan2!Z11,Plan2!AA11)</f>
        <v>161.83920192718506</v>
      </c>
      <c r="L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25">
      <c r="A12">
        <v>11</v>
      </c>
      <c r="B12">
        <f>SUM(Plan2!B12,Plan2!C12)</f>
        <v>1899.9854431152344</v>
      </c>
      <c r="C12">
        <v>0</v>
      </c>
      <c r="D12">
        <v>0</v>
      </c>
      <c r="E12">
        <v>0</v>
      </c>
      <c r="G12" s="7">
        <f>SUM(Plan2!D12,Plan2!G12,Plan2!H12,Plan2!I12,Plan2!J12)</f>
        <v>1231.5946502685547</v>
      </c>
      <c r="H12">
        <f>SUM(Plan2!P12,Plan2!Q12)</f>
        <v>430.33455657958984</v>
      </c>
      <c r="I12">
        <f>SUM(Plan2!T12,Plan2!U12)</f>
        <v>191.80561447143555</v>
      </c>
      <c r="J12">
        <f>SUM(Plan2!Y12,Plan2!Z12,Plan2!AA12)</f>
        <v>162.86790370941162</v>
      </c>
      <c r="L12">
        <v>1</v>
      </c>
      <c r="N12">
        <v>1</v>
      </c>
      <c r="O12">
        <v>1</v>
      </c>
      <c r="P12">
        <v>1</v>
      </c>
      <c r="Q12">
        <v>1</v>
      </c>
      <c r="R12">
        <v>1</v>
      </c>
    </row>
    <row r="13" spans="1:18" x14ac:dyDescent="0.25">
      <c r="A13">
        <v>12</v>
      </c>
      <c r="B13">
        <f>SUM(Plan2!B13,Plan2!C13)</f>
        <v>1901.1660919189453</v>
      </c>
      <c r="C13">
        <v>0</v>
      </c>
      <c r="D13">
        <v>0</v>
      </c>
      <c r="E13">
        <v>0</v>
      </c>
      <c r="G13" s="7">
        <f>SUM(Plan2!D13,Plan2!G13,Plan2!H13,Plan2!I13,Plan2!J13)</f>
        <v>1346.4322662353516</v>
      </c>
      <c r="H13">
        <f>SUM(Plan2!P13,Plan2!Q13)</f>
        <v>450.76666259765625</v>
      </c>
      <c r="I13">
        <f>SUM(Plan2!T13,Plan2!U13)</f>
        <v>201.76374053955078</v>
      </c>
      <c r="J13">
        <f>SUM(Plan2!Y13,Plan2!Z13,Plan2!AA13)</f>
        <v>170.58304977416992</v>
      </c>
      <c r="L13">
        <v>1</v>
      </c>
      <c r="N13">
        <v>1</v>
      </c>
      <c r="O13">
        <v>1</v>
      </c>
      <c r="P13">
        <v>1</v>
      </c>
      <c r="Q13">
        <v>1</v>
      </c>
      <c r="R13">
        <v>1</v>
      </c>
    </row>
    <row r="14" spans="1:18" x14ac:dyDescent="0.25">
      <c r="A14">
        <v>13</v>
      </c>
      <c r="B14">
        <f>SUM(Plan2!B14,Plan2!C14)</f>
        <v>1897.8567504882813</v>
      </c>
      <c r="C14">
        <v>0</v>
      </c>
      <c r="D14">
        <v>0</v>
      </c>
      <c r="E14">
        <v>0</v>
      </c>
      <c r="G14" s="7">
        <f>SUM(Plan2!D14,Plan2!G14,Plan2!H14,Plan2!I14,Plan2!J14)</f>
        <v>1108.2524223327637</v>
      </c>
      <c r="H14">
        <f>SUM(Plan2!P14,Plan2!Q14)</f>
        <v>447.18204116821289</v>
      </c>
      <c r="I14">
        <f>SUM(Plan2!T14,Plan2!U14)</f>
        <v>193.81282997131348</v>
      </c>
      <c r="J14">
        <f>SUM(Plan2!Y14,Plan2!Z14,Plan2!AA14)</f>
        <v>167.10428619384766</v>
      </c>
      <c r="L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25">
      <c r="A15">
        <v>14</v>
      </c>
      <c r="B15">
        <f>SUM(Plan2!B15,Plan2!C15)</f>
        <v>1897.7890625</v>
      </c>
      <c r="C15">
        <v>0</v>
      </c>
      <c r="D15">
        <v>0</v>
      </c>
      <c r="E15">
        <v>0</v>
      </c>
      <c r="G15" s="7">
        <f>SUM(Plan2!D15,Plan2!G15,Plan2!H15,Plan2!I15,Plan2!J15)</f>
        <v>1321.9109306335449</v>
      </c>
      <c r="H15">
        <f>SUM(Plan2!P15,Plan2!Q15)</f>
        <v>436.8765754699707</v>
      </c>
      <c r="I15">
        <f>SUM(Plan2!T15,Plan2!U15)</f>
        <v>186.10272026062012</v>
      </c>
      <c r="J15">
        <f>SUM(Plan2!Y15,Plan2!Z15,Plan2!AA15)</f>
        <v>160.93144512176514</v>
      </c>
      <c r="L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8" x14ac:dyDescent="0.25">
      <c r="A16">
        <v>15</v>
      </c>
      <c r="B16">
        <f>SUM(Plan2!B16,Plan2!C16)</f>
        <v>1899.4410247802734</v>
      </c>
      <c r="C16">
        <v>0</v>
      </c>
      <c r="D16">
        <v>0</v>
      </c>
      <c r="E16">
        <v>0</v>
      </c>
      <c r="G16" s="7">
        <f>SUM(Plan2!D16,Plan2!G16,Plan2!H16,Plan2!I16,Plan2!J16)</f>
        <v>1187.0759963989258</v>
      </c>
      <c r="H16">
        <f>SUM(Plan2!P16,Plan2!Q16)</f>
        <v>415.33059310913086</v>
      </c>
      <c r="I16">
        <f>SUM(Plan2!T16,Plan2!U16)</f>
        <v>177.67646026611328</v>
      </c>
      <c r="J16">
        <f>SUM(Plan2!Y16,Plan2!Z16,Plan2!AA16)</f>
        <v>153.79815292358398</v>
      </c>
      <c r="L16">
        <v>1</v>
      </c>
      <c r="N16">
        <v>1</v>
      </c>
      <c r="O16">
        <v>1</v>
      </c>
      <c r="P16">
        <v>1</v>
      </c>
      <c r="Q16">
        <v>1</v>
      </c>
      <c r="R16">
        <v>1</v>
      </c>
    </row>
    <row r="17" spans="1:20" x14ac:dyDescent="0.25">
      <c r="A17">
        <v>16</v>
      </c>
      <c r="B17">
        <f>SUM(Plan2!B17,Plan2!C17)</f>
        <v>1897.0682678222656</v>
      </c>
      <c r="C17">
        <v>0</v>
      </c>
      <c r="D17">
        <v>0</v>
      </c>
      <c r="E17">
        <v>0</v>
      </c>
      <c r="G17" s="7">
        <f>SUM(Plan2!D17,Plan2!G17,Plan2!H17,Plan2!I17,Plan2!J17)</f>
        <v>1073.7280979156494</v>
      </c>
      <c r="H17">
        <f>SUM(Plan2!P17,Plan2!Q17)</f>
        <v>413.22954177856445</v>
      </c>
      <c r="I17">
        <f>SUM(Plan2!T17,Plan2!U17)</f>
        <v>163.81500625610352</v>
      </c>
      <c r="J17">
        <f>SUM(Plan2!Y17,Plan2!Z17,Plan2!AA17)</f>
        <v>141.66286277770996</v>
      </c>
      <c r="L17">
        <v>1</v>
      </c>
      <c r="N17">
        <v>1</v>
      </c>
      <c r="O17">
        <v>1</v>
      </c>
      <c r="P17">
        <v>1</v>
      </c>
      <c r="Q17">
        <v>1</v>
      </c>
      <c r="R17">
        <v>1</v>
      </c>
    </row>
    <row r="18" spans="1:20" x14ac:dyDescent="0.25">
      <c r="A18">
        <v>17</v>
      </c>
      <c r="B18">
        <f>SUM(Plan2!B18,Plan2!C18)</f>
        <v>1903.35595703125</v>
      </c>
      <c r="C18">
        <v>0</v>
      </c>
      <c r="D18">
        <v>0</v>
      </c>
      <c r="E18">
        <v>0</v>
      </c>
      <c r="G18" s="7">
        <f>SUM(Plan2!D18,Plan2!G18,Plan2!H18,Plan2!I18,Plan2!J18)</f>
        <v>1209.2815933227539</v>
      </c>
      <c r="H18">
        <f>SUM(Plan2!P18,Plan2!Q18)</f>
        <v>421.53075408935547</v>
      </c>
      <c r="I18">
        <f>SUM(Plan2!T18,Plan2!U18)</f>
        <v>156.14728736877441</v>
      </c>
      <c r="J18">
        <f>SUM(Plan2!Y18,Plan2!Z18,Plan2!AA18)</f>
        <v>131.7897367477417</v>
      </c>
      <c r="L18">
        <v>1</v>
      </c>
      <c r="N18">
        <v>1</v>
      </c>
      <c r="O18">
        <v>1</v>
      </c>
      <c r="P18">
        <v>1</v>
      </c>
      <c r="Q18">
        <v>1</v>
      </c>
      <c r="R18">
        <v>1</v>
      </c>
      <c r="T18" s="8"/>
    </row>
    <row r="19" spans="1:20" x14ac:dyDescent="0.25">
      <c r="A19">
        <v>18</v>
      </c>
      <c r="B19">
        <f>SUM(Plan2!B19,Plan2!C19)</f>
        <v>1903.8676605224609</v>
      </c>
      <c r="C19">
        <v>0</v>
      </c>
      <c r="D19">
        <v>0</v>
      </c>
      <c r="E19">
        <v>0</v>
      </c>
      <c r="G19" s="7">
        <f>SUM(Plan2!D19,Plan2!G19,Plan2!H19,Plan2!I19,Plan2!J19)</f>
        <v>1058.6479072570801</v>
      </c>
      <c r="H19">
        <f>SUM(Plan2!P19,Plan2!Q19)</f>
        <v>403.13836669921875</v>
      </c>
      <c r="I19">
        <f>SUM(Plan2!T19,Plan2!U19)</f>
        <v>154.78106307983398</v>
      </c>
      <c r="J19">
        <f>SUM(Plan2!Y19,Plan2!Z19,Plan2!AA19)</f>
        <v>128.21740627288818</v>
      </c>
      <c r="L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20" x14ac:dyDescent="0.25">
      <c r="A20">
        <v>19</v>
      </c>
      <c r="B20">
        <f>SUM(Plan2!B20,Plan2!C20)</f>
        <v>900.65001526474953</v>
      </c>
      <c r="C20">
        <v>0</v>
      </c>
      <c r="D20">
        <v>0</v>
      </c>
      <c r="E20">
        <v>0</v>
      </c>
      <c r="G20" s="7">
        <f>SUM(Plan2!D20,Plan2!G20,Plan2!H20,Plan2!I20,Plan2!J20)</f>
        <v>643.21919095516205</v>
      </c>
      <c r="H20">
        <f>SUM(Plan2!P20,Plan2!Q20)</f>
        <v>377.47443008422852</v>
      </c>
      <c r="I20">
        <f>SUM(Plan2!T20,Plan2!U20)</f>
        <v>162.40408897399902</v>
      </c>
      <c r="J20">
        <f>SUM(Plan2!Y20,Plan2!Z20,Plan2!AA20)</f>
        <v>141.879638671875</v>
      </c>
      <c r="L20">
        <v>2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20" x14ac:dyDescent="0.25">
      <c r="A21">
        <v>20</v>
      </c>
      <c r="B21">
        <f>SUM(Plan2!B21,Plan2!C21)</f>
        <v>1402.2588378936052</v>
      </c>
      <c r="C21">
        <v>0</v>
      </c>
      <c r="D21">
        <v>0</v>
      </c>
      <c r="E21">
        <v>0</v>
      </c>
      <c r="G21" s="7">
        <f>SUM(Plan2!D21,Plan2!G21,Plan2!H21,Plan2!I21,Plan2!J21)</f>
        <v>732.04979628324509</v>
      </c>
      <c r="H21">
        <f>SUM(Plan2!P21,Plan2!Q21)</f>
        <v>400.99835205078125</v>
      </c>
      <c r="I21">
        <f>SUM(Plan2!T21,Plan2!U21)</f>
        <v>173.05120849609375</v>
      </c>
      <c r="J21">
        <f>SUM(Plan2!Y21,Plan2!Z21,Plan2!AA21)</f>
        <v>152.20111083984375</v>
      </c>
      <c r="L21">
        <v>2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20" x14ac:dyDescent="0.25">
      <c r="A22">
        <v>21</v>
      </c>
      <c r="B22">
        <f>SUM(Plan2!B22,Plan2!C22)</f>
        <v>1151.4544265791774</v>
      </c>
      <c r="C22">
        <v>0</v>
      </c>
      <c r="D22">
        <v>0</v>
      </c>
      <c r="E22">
        <v>0</v>
      </c>
      <c r="G22" s="7">
        <f>SUM(Plan2!D22,Plan2!G22,Plan2!H22,Plan2!I22,Plan2!J22)</f>
        <v>715.57569482922554</v>
      </c>
      <c r="H22">
        <f>SUM(Plan2!P22,Plan2!Q22)</f>
        <v>404.8170166015625</v>
      </c>
      <c r="I22">
        <f>SUM(Plan2!T22,Plan2!U22)</f>
        <v>175.85621452331543</v>
      </c>
      <c r="J22">
        <f>SUM(Plan2!Y22,Plan2!Z22,Plan2!AA22)</f>
        <v>154.92960548400879</v>
      </c>
      <c r="L22">
        <v>2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20" x14ac:dyDescent="0.25">
      <c r="A23">
        <v>22</v>
      </c>
      <c r="B23">
        <f>SUM(Plan2!B23,Plan2!C23)</f>
        <v>952.29620972275734</v>
      </c>
      <c r="C23">
        <v>0</v>
      </c>
      <c r="D23">
        <v>0</v>
      </c>
      <c r="E23">
        <v>0</v>
      </c>
      <c r="G23" s="7">
        <f>SUM(Plan2!D23,Plan2!G23,Plan2!H23,Plan2!I23,Plan2!J23)</f>
        <v>879.27405393123627</v>
      </c>
      <c r="H23">
        <f>SUM(Plan2!P23,Plan2!Q23)</f>
        <v>442.05652618408203</v>
      </c>
      <c r="I23">
        <f>SUM(Plan2!T23,Plan2!U23)</f>
        <v>169.45536231994629</v>
      </c>
      <c r="J23">
        <f>SUM(Plan2!Y23,Plan2!Z23,Plan2!AA23)</f>
        <v>148.17457389831543</v>
      </c>
      <c r="L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20" x14ac:dyDescent="0.25">
      <c r="A24">
        <v>23</v>
      </c>
      <c r="B24">
        <f>SUM(Plan2!B24,Plan2!C24)</f>
        <v>1902.7848205566406</v>
      </c>
      <c r="C24">
        <v>0</v>
      </c>
      <c r="D24">
        <v>0</v>
      </c>
      <c r="E24">
        <v>0</v>
      </c>
      <c r="G24" s="7">
        <f>SUM(Plan2!D24,Plan2!G24,Plan2!H24,Plan2!I24,Plan2!J24)</f>
        <v>1161.9682388305664</v>
      </c>
      <c r="H24">
        <f>SUM(Plan2!P24,Plan2!Q24)</f>
        <v>406.16116714477539</v>
      </c>
      <c r="I24">
        <f>SUM(Plan2!T24,Plan2!U24)</f>
        <v>148.4141845703125</v>
      </c>
      <c r="J24">
        <f>SUM(Plan2!Y24,Plan2!Z24,Plan2!AA24)</f>
        <v>120.21043586730957</v>
      </c>
      <c r="L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20" x14ac:dyDescent="0.25">
      <c r="A25">
        <v>24</v>
      </c>
      <c r="B25">
        <f>SUM(Plan2!B25,Plan2!C25)</f>
        <v>1899.6508331298828</v>
      </c>
      <c r="C25">
        <v>0</v>
      </c>
      <c r="D25">
        <v>0</v>
      </c>
      <c r="E25">
        <v>0</v>
      </c>
      <c r="G25" s="7">
        <f>SUM(Plan2!D25,Plan2!G25,Plan2!H25,Plan2!I25,Plan2!J25)</f>
        <v>1147.9565143585205</v>
      </c>
      <c r="H25">
        <f>SUM(Plan2!P25,Plan2!Q25)</f>
        <v>349.94487762451172</v>
      </c>
      <c r="I25">
        <f>SUM(Plan2!T25,Plan2!U25)</f>
        <v>136.36891746520996</v>
      </c>
      <c r="J25">
        <f>SUM(Plan2!Y25,Plan2!Z25,Plan2!AA25)</f>
        <v>106.90203380584717</v>
      </c>
      <c r="L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20" x14ac:dyDescent="0.25">
      <c r="A26">
        <v>25</v>
      </c>
      <c r="B26">
        <f>SUM(Plan2!B26,Plan2!C26)</f>
        <v>1899.4267883300781</v>
      </c>
      <c r="C26">
        <v>0</v>
      </c>
      <c r="D26">
        <v>0</v>
      </c>
      <c r="E26">
        <v>0</v>
      </c>
      <c r="G26" s="7">
        <f>SUM(Plan2!D26,Plan2!G26,Plan2!H26,Plan2!I26,Plan2!J26)</f>
        <v>1089.1758422851563</v>
      </c>
      <c r="H26">
        <f>SUM(Plan2!P26,Plan2!Q26)</f>
        <v>267.59227752685547</v>
      </c>
      <c r="I26">
        <f>SUM(Plan2!T26,Plan2!U26)</f>
        <v>104.24100875854492</v>
      </c>
      <c r="J26">
        <f>SUM(Plan2!Y26,Plan2!Z26,Plan2!AA26)</f>
        <v>74.670980215072632</v>
      </c>
      <c r="L26">
        <v>1</v>
      </c>
      <c r="N26">
        <v>1</v>
      </c>
      <c r="O26">
        <v>1</v>
      </c>
      <c r="P26">
        <v>1</v>
      </c>
      <c r="Q26">
        <v>1</v>
      </c>
      <c r="R26">
        <v>1</v>
      </c>
    </row>
    <row r="27" spans="1:20" x14ac:dyDescent="0.25">
      <c r="A27">
        <v>26</v>
      </c>
      <c r="B27">
        <f>SUM(Plan2!B27,Plan2!C27)</f>
        <v>1900.0843963623047</v>
      </c>
      <c r="C27">
        <v>0</v>
      </c>
      <c r="D27">
        <v>0</v>
      </c>
      <c r="E27">
        <v>0</v>
      </c>
      <c r="G27" s="7">
        <f>SUM(Plan2!D27,Plan2!G27,Plan2!H27,Plan2!I27,Plan2!J27)</f>
        <v>1070.6383438110352</v>
      </c>
      <c r="H27">
        <f>SUM(Plan2!P27,Plan2!Q27)</f>
        <v>206.75606918334961</v>
      </c>
      <c r="I27">
        <f>SUM(Plan2!T27,Plan2!U27)</f>
        <v>89.621986389160156</v>
      </c>
      <c r="J27">
        <f>SUM(Plan2!Y27,Plan2!Z27,Plan2!AA27)</f>
        <v>66.065681338310242</v>
      </c>
      <c r="L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20" x14ac:dyDescent="0.25">
      <c r="A28">
        <v>27</v>
      </c>
      <c r="B28">
        <f>SUM(Plan2!B28,Plan2!C28)</f>
        <v>1900.6812133789063</v>
      </c>
      <c r="C28">
        <v>0</v>
      </c>
      <c r="D28">
        <v>0</v>
      </c>
      <c r="E28">
        <v>0</v>
      </c>
      <c r="G28" s="7">
        <f>SUM(Plan2!D28,Plan2!G28,Plan2!H28,Plan2!I28,Plan2!J28)</f>
        <v>1028.906177520752</v>
      </c>
      <c r="H28">
        <f>SUM(Plan2!P28,Plan2!Q28)</f>
        <v>173.02086448669434</v>
      </c>
      <c r="I28">
        <f>SUM(Plan2!T28,Plan2!U28)</f>
        <v>79.267045021057129</v>
      </c>
      <c r="J28">
        <f>SUM(Plan2!Y28,Plan2!Z28,Plan2!AA28)</f>
        <v>56.807244122028351</v>
      </c>
      <c r="L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20" x14ac:dyDescent="0.25">
      <c r="A29">
        <v>28</v>
      </c>
      <c r="B29">
        <f>SUM(Plan2!B29,Plan2!C29)</f>
        <v>1900.8591918945313</v>
      </c>
      <c r="C29">
        <v>0</v>
      </c>
      <c r="D29">
        <v>0</v>
      </c>
      <c r="E29">
        <v>0</v>
      </c>
      <c r="F29" s="8"/>
      <c r="G29" s="7">
        <f>SUM(Plan2!D29,Plan2!G29,Plan2!H29,Plan2!I29,Plan2!J29)</f>
        <v>918.03435230255127</v>
      </c>
      <c r="H29">
        <f>SUM(Plan2!P29,Plan2!Q29)</f>
        <v>163.63103103637695</v>
      </c>
      <c r="I29">
        <f>SUM(Plan2!T29,Plan2!U29)</f>
        <v>76.576751708984375</v>
      </c>
      <c r="J29">
        <f>SUM(Plan2!Y29,Plan2!Z29,Plan2!AA29)</f>
        <v>57.519895881414413</v>
      </c>
      <c r="L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20" x14ac:dyDescent="0.25">
      <c r="A30">
        <v>29</v>
      </c>
      <c r="B30">
        <f>SUM(Plan2!B30,Plan2!C30)</f>
        <v>1901.17431640625</v>
      </c>
      <c r="C30">
        <v>0</v>
      </c>
      <c r="D30">
        <v>0</v>
      </c>
      <c r="E30">
        <v>0</v>
      </c>
      <c r="G30" s="7">
        <f>SUM(Plan2!D30,Plan2!G30,Plan2!H30,Plan2!I30,Plan2!J30)</f>
        <v>467.7745908498764</v>
      </c>
      <c r="H30">
        <f>SUM(Plan2!P30,Plan2!Q30)</f>
        <v>163.99112319946289</v>
      </c>
      <c r="I30">
        <f>SUM(Plan2!T30,Plan2!U30)</f>
        <v>81.718574523925781</v>
      </c>
      <c r="J30">
        <f>SUM(Plan2!Y30,Plan2!Z30,Plan2!AA30)</f>
        <v>56.570801332592964</v>
      </c>
      <c r="L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20" x14ac:dyDescent="0.25">
      <c r="A31">
        <v>30</v>
      </c>
      <c r="B31">
        <f>SUM(Plan2!B31,Plan2!C31)</f>
        <v>1705.0776519775391</v>
      </c>
      <c r="C31">
        <v>0</v>
      </c>
      <c r="D31">
        <v>0</v>
      </c>
      <c r="E31">
        <v>0</v>
      </c>
      <c r="G31" s="7">
        <f>SUM(Plan2!D31,Plan2!G31,Plan2!H31,Plan2!I31,Plan2!J31)</f>
        <v>764.91423606872559</v>
      </c>
      <c r="H31">
        <f>SUM(Plan2!P31,Plan2!Q31)</f>
        <v>167.14889907836914</v>
      </c>
      <c r="I31">
        <f>SUM(Plan2!T31,Plan2!U31)</f>
        <v>87.480642318725586</v>
      </c>
      <c r="J31">
        <f>SUM(Plan2!Y31,Plan2!Z31,Plan2!AA31)</f>
        <v>66.951650582253933</v>
      </c>
      <c r="L31">
        <v>1</v>
      </c>
      <c r="M31" s="8"/>
      <c r="N31">
        <v>1</v>
      </c>
      <c r="O31">
        <v>1</v>
      </c>
      <c r="P31">
        <v>1</v>
      </c>
      <c r="Q31">
        <v>1</v>
      </c>
      <c r="R31">
        <v>1</v>
      </c>
    </row>
    <row r="32" spans="1:20" x14ac:dyDescent="0.25">
      <c r="A32">
        <v>31</v>
      </c>
      <c r="B32">
        <f>SUM(Plan2!B32,Plan2!C32)</f>
        <v>1519.0983428955078</v>
      </c>
      <c r="C32">
        <v>0</v>
      </c>
      <c r="D32">
        <v>0</v>
      </c>
      <c r="E32">
        <v>0</v>
      </c>
      <c r="G32" s="7">
        <f>SUM(Plan2!D32,Plan2!G32,Plan2!H32,Plan2!I32,Plan2!J32)</f>
        <v>583.11312901973724</v>
      </c>
      <c r="H32">
        <f>SUM(Plan2!P32,Plan2!Q32)</f>
        <v>249.00699615478516</v>
      </c>
      <c r="I32">
        <f>SUM(Plan2!T32,Plan2!U32)</f>
        <v>114.44711017608643</v>
      </c>
      <c r="J32">
        <f>SUM(Plan2!Y32,Plan2!Z32,Plan2!AA32)</f>
        <v>90.961458921432495</v>
      </c>
      <c r="L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25">
      <c r="A33">
        <v>32</v>
      </c>
      <c r="B33">
        <f>SUM(Plan2!B33,Plan2!C33)</f>
        <v>1517.4476165771484</v>
      </c>
      <c r="C33">
        <v>0</v>
      </c>
      <c r="D33">
        <v>0</v>
      </c>
      <c r="E33">
        <v>0</v>
      </c>
      <c r="G33" s="7">
        <f>SUM(Plan2!D33,Plan2!G33,Plan2!H33,Plan2!I33,Plan2!J33)</f>
        <v>1048.4608993530273</v>
      </c>
      <c r="H33">
        <f>SUM(Plan2!P33,Plan2!Q33)</f>
        <v>361.1005744934082</v>
      </c>
      <c r="I33">
        <f>SUM(Plan2!T33,Plan2!U33)</f>
        <v>157.31530380249023</v>
      </c>
      <c r="J33">
        <f>SUM(Plan2!Y33,Plan2!Z33,Plan2!AA33)</f>
        <v>137.43503189086914</v>
      </c>
      <c r="L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25">
      <c r="A34">
        <v>33</v>
      </c>
      <c r="B34">
        <f>SUM(Plan2!B34,Plan2!C34)</f>
        <v>1651.6827087402344</v>
      </c>
      <c r="C34">
        <v>0</v>
      </c>
      <c r="D34">
        <v>0</v>
      </c>
      <c r="E34">
        <v>0</v>
      </c>
      <c r="G34" s="7">
        <f>SUM(Plan2!D34,Plan2!G34,Plan2!H34,Plan2!I34,Plan2!J34)</f>
        <v>1091.7178268432617</v>
      </c>
      <c r="H34">
        <f>SUM(Plan2!P34,Plan2!Q34)</f>
        <v>389.65885162353516</v>
      </c>
      <c r="I34">
        <f>SUM(Plan2!T34,Plan2!U34)</f>
        <v>181.70046234130859</v>
      </c>
      <c r="J34">
        <f>SUM(Plan2!Y34,Plan2!Z34,Plan2!AA34)</f>
        <v>149.73325824737549</v>
      </c>
      <c r="L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25">
      <c r="A35">
        <v>34</v>
      </c>
      <c r="B35">
        <f>SUM(Plan2!B35,Plan2!C35)</f>
        <v>1894.85693359375</v>
      </c>
      <c r="C35">
        <v>0</v>
      </c>
      <c r="D35">
        <v>0</v>
      </c>
      <c r="E35">
        <v>0</v>
      </c>
      <c r="G35" s="7">
        <f>SUM(Plan2!D35,Plan2!G35,Plan2!H35,Plan2!I35,Plan2!J35)</f>
        <v>1205.8016471862793</v>
      </c>
      <c r="H35">
        <f>SUM(Plan2!P35,Plan2!Q35)</f>
        <v>449.47378921508789</v>
      </c>
      <c r="I35">
        <f>SUM(Plan2!T35,Plan2!U35)</f>
        <v>197.07016563415527</v>
      </c>
      <c r="J35">
        <f>SUM(Plan2!Y35,Plan2!Z35,Plan2!AA35)</f>
        <v>169.2900447845459</v>
      </c>
      <c r="L35">
        <v>1</v>
      </c>
      <c r="N35">
        <v>1</v>
      </c>
      <c r="O35">
        <v>1</v>
      </c>
      <c r="P35">
        <v>1</v>
      </c>
      <c r="Q35">
        <v>1</v>
      </c>
      <c r="R35">
        <v>1</v>
      </c>
    </row>
    <row r="36" spans="1:18" x14ac:dyDescent="0.25">
      <c r="A36">
        <v>35</v>
      </c>
      <c r="B36">
        <f>SUM(Plan2!B36,Plan2!C36)</f>
        <v>1895.983154296875</v>
      </c>
      <c r="C36">
        <v>0</v>
      </c>
      <c r="D36">
        <v>0</v>
      </c>
      <c r="E36">
        <v>0</v>
      </c>
      <c r="G36" s="7">
        <f>SUM(Plan2!D36,Plan2!G36,Plan2!H36,Plan2!I36,Plan2!J36)</f>
        <v>1271.7157936096191</v>
      </c>
      <c r="H36">
        <f>SUM(Plan2!P36,Plan2!Q36)</f>
        <v>473.47236633300781</v>
      </c>
      <c r="I36">
        <f>SUM(Plan2!T36,Plan2!U36)</f>
        <v>205.75239372253418</v>
      </c>
      <c r="J36">
        <f>SUM(Plan2!Y36,Plan2!Z36,Plan2!AA36)</f>
        <v>175.5269660949707</v>
      </c>
      <c r="L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25">
      <c r="A37">
        <v>36</v>
      </c>
      <c r="B37">
        <f>SUM(Plan2!B37,Plan2!C37)</f>
        <v>1900.2382354736328</v>
      </c>
      <c r="C37">
        <v>0</v>
      </c>
      <c r="D37">
        <v>0</v>
      </c>
      <c r="E37">
        <v>0</v>
      </c>
      <c r="G37" s="7">
        <f>SUM(Plan2!D37,Plan2!G37,Plan2!H37,Plan2!I37,Plan2!J37)</f>
        <v>1295.6304893493652</v>
      </c>
      <c r="H37">
        <f>SUM(Plan2!P37,Plan2!Q37)</f>
        <v>477.73502349853516</v>
      </c>
      <c r="I37">
        <f>SUM(Plan2!T37,Plan2!U37)</f>
        <v>206.17983627319336</v>
      </c>
      <c r="J37">
        <f>SUM(Plan2!Y37,Plan2!Z37,Plan2!AA37)</f>
        <v>182.41465759277344</v>
      </c>
      <c r="L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25">
      <c r="A38">
        <v>37</v>
      </c>
      <c r="B38">
        <f>SUM(Plan2!B38,Plan2!C38)</f>
        <v>1902.9137725830078</v>
      </c>
      <c r="C38">
        <v>0</v>
      </c>
      <c r="D38">
        <v>0</v>
      </c>
      <c r="E38">
        <v>0</v>
      </c>
      <c r="G38" s="7">
        <f>SUM(Plan2!D38,Plan2!G38,Plan2!H38,Plan2!I38,Plan2!J38)</f>
        <v>1273.245288848877</v>
      </c>
      <c r="H38">
        <f>SUM(Plan2!P38,Plan2!Q38)</f>
        <v>484.42752838134766</v>
      </c>
      <c r="I38">
        <f>SUM(Plan2!T38,Plan2!U38)</f>
        <v>202.30975532531738</v>
      </c>
      <c r="J38">
        <f>SUM(Plan2!Y38,Plan2!Z38,Plan2!AA38)</f>
        <v>180.29269218444824</v>
      </c>
      <c r="L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25">
      <c r="A39">
        <v>38</v>
      </c>
      <c r="B39">
        <f>SUM(Plan2!B39,Plan2!C39)</f>
        <v>1900.2341003417969</v>
      </c>
      <c r="C39">
        <v>0</v>
      </c>
      <c r="D39">
        <v>0</v>
      </c>
      <c r="E39">
        <v>0</v>
      </c>
      <c r="G39" s="7">
        <f>SUM(Plan2!D39,Plan2!G39,Plan2!H39,Plan2!I39,Plan2!J39)</f>
        <v>1210.6722106933594</v>
      </c>
      <c r="H39">
        <f>SUM(Plan2!P39,Plan2!Q39)</f>
        <v>467.25225067138672</v>
      </c>
      <c r="I39">
        <f>SUM(Plan2!T39,Plan2!U39)</f>
        <v>194.10709762573242</v>
      </c>
      <c r="J39">
        <f>SUM(Plan2!Y39,Plan2!Z39,Plan2!AA39)</f>
        <v>175.64699935913086</v>
      </c>
      <c r="L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25">
      <c r="A40">
        <v>39</v>
      </c>
      <c r="B40">
        <f>SUM(Plan2!B40,Plan2!C40)</f>
        <v>1898.6595458984375</v>
      </c>
      <c r="C40">
        <v>0</v>
      </c>
      <c r="D40">
        <v>0</v>
      </c>
      <c r="E40">
        <v>0</v>
      </c>
      <c r="G40" s="7">
        <f>SUM(Plan2!D40,Plan2!G40,Plan2!H40,Plan2!I40,Plan2!J40)</f>
        <v>1116.1263084411621</v>
      </c>
      <c r="H40">
        <f>SUM(Plan2!P40,Plan2!Q40)</f>
        <v>451.85272216796875</v>
      </c>
      <c r="I40">
        <f>SUM(Plan2!T40,Plan2!U40)</f>
        <v>182.19510841369629</v>
      </c>
      <c r="J40">
        <f>SUM(Plan2!Y40,Plan2!Z40,Plan2!AA40)</f>
        <v>168.0804271697998</v>
      </c>
      <c r="L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25">
      <c r="A41">
        <v>40</v>
      </c>
      <c r="B41">
        <f>SUM(Plan2!B41,Plan2!C41)</f>
        <v>1898.4049835205078</v>
      </c>
      <c r="C41">
        <v>0</v>
      </c>
      <c r="D41">
        <v>0</v>
      </c>
      <c r="E41">
        <v>0</v>
      </c>
      <c r="G41" s="7">
        <f>SUM(Plan2!D41,Plan2!G41,Plan2!H41,Plan2!I41,Plan2!J41)</f>
        <v>1258.3712768554688</v>
      </c>
      <c r="H41">
        <f>SUM(Plan2!P41,Plan2!Q41)</f>
        <v>421.33862686157227</v>
      </c>
      <c r="I41">
        <f>SUM(Plan2!T41,Plan2!U41)</f>
        <v>171.28209114074707</v>
      </c>
      <c r="J41">
        <f>SUM(Plan2!Y41,Plan2!Z41,Plan2!AA41)</f>
        <v>151.69151782989502</v>
      </c>
      <c r="L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25">
      <c r="A42">
        <v>41</v>
      </c>
      <c r="B42">
        <f>SUM(Plan2!B42,Plan2!C42)</f>
        <v>1899.9805755615234</v>
      </c>
      <c r="C42">
        <v>0</v>
      </c>
      <c r="D42">
        <v>0</v>
      </c>
      <c r="E42">
        <v>0</v>
      </c>
      <c r="G42" s="7">
        <f>SUM(Plan2!D42,Plan2!G42,Plan2!H42,Plan2!I42,Plan2!J42)</f>
        <v>1118.2899169921875</v>
      </c>
      <c r="H42">
        <f>SUM(Plan2!P42,Plan2!Q42)</f>
        <v>411.74126815795898</v>
      </c>
      <c r="I42">
        <f>SUM(Plan2!T42,Plan2!U42)</f>
        <v>164.56704139709473</v>
      </c>
      <c r="J42">
        <f>SUM(Plan2!Y42,Plan2!Z42,Plan2!AA42)</f>
        <v>146.17858028411865</v>
      </c>
      <c r="L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25">
      <c r="A43">
        <v>42</v>
      </c>
      <c r="B43">
        <f>SUM(Plan2!B43,Plan2!C43)</f>
        <v>1904.5307464599609</v>
      </c>
      <c r="C43">
        <v>0</v>
      </c>
      <c r="D43">
        <v>0</v>
      </c>
      <c r="E43">
        <v>0</v>
      </c>
      <c r="G43" s="7">
        <f>SUM(Plan2!D43,Plan2!G43,Plan2!H43,Plan2!I43,Plan2!J43)</f>
        <v>1137.1522407531738</v>
      </c>
      <c r="H43">
        <f>SUM(Plan2!P43,Plan2!Q43)</f>
        <v>411.03718948364258</v>
      </c>
      <c r="I43">
        <f>SUM(Plan2!T43,Plan2!U43)</f>
        <v>161.90927124023438</v>
      </c>
      <c r="J43">
        <f>SUM(Plan2!Y43,Plan2!Z43,Plan2!AA43)</f>
        <v>141.21800422668457</v>
      </c>
      <c r="L43">
        <v>1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25">
      <c r="A44">
        <v>43</v>
      </c>
      <c r="B44">
        <f>SUM(Plan2!B44,Plan2!C44)</f>
        <v>1544.5097732543945</v>
      </c>
      <c r="C44">
        <v>0</v>
      </c>
      <c r="D44">
        <v>0</v>
      </c>
      <c r="E44">
        <v>0</v>
      </c>
      <c r="G44" s="7">
        <f>SUM(Plan2!D44,Plan2!G44,Plan2!H44,Plan2!I44,Plan2!J44)</f>
        <v>796.85043066740036</v>
      </c>
      <c r="H44">
        <f>SUM(Plan2!P44,Plan2!Q44)</f>
        <v>426.07162857055664</v>
      </c>
      <c r="I44">
        <f>SUM(Plan2!T44,Plan2!U44)</f>
        <v>174.05568695068359</v>
      </c>
      <c r="J44">
        <f>SUM(Plan2!Y44,Plan2!Z44,Plan2!AA44)</f>
        <v>150.61143589019775</v>
      </c>
      <c r="L44">
        <v>2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25">
      <c r="A45">
        <v>44</v>
      </c>
      <c r="B45">
        <f>SUM(Plan2!B45,Plan2!C45)</f>
        <v>1724.5202598571777</v>
      </c>
      <c r="C45">
        <v>0</v>
      </c>
      <c r="D45">
        <v>0</v>
      </c>
      <c r="E45">
        <v>0</v>
      </c>
      <c r="G45" s="7">
        <f>SUM(Plan2!D45,Plan2!G45,Plan2!H45,Plan2!I45,Plan2!J45)</f>
        <v>843.59257659316063</v>
      </c>
      <c r="H45">
        <f>SUM(Plan2!P45,Plan2!Q45)</f>
        <v>441.68670654296875</v>
      </c>
      <c r="I45">
        <f>SUM(Plan2!T45,Plan2!U45)</f>
        <v>180.51268577575684</v>
      </c>
      <c r="J45">
        <f>SUM(Plan2!Y45,Plan2!Z45,Plan2!AA45)</f>
        <v>157.90576553344727</v>
      </c>
      <c r="L45">
        <v>2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25">
      <c r="A46">
        <v>45</v>
      </c>
      <c r="B46">
        <f>SUM(Plan2!B46,Plan2!C46)</f>
        <v>1634.5150165557861</v>
      </c>
      <c r="C46">
        <v>0</v>
      </c>
      <c r="D46">
        <v>0</v>
      </c>
      <c r="E46">
        <v>0</v>
      </c>
      <c r="G46" s="7">
        <f>SUM(Plan2!D46,Plan2!G46,Plan2!H46,Plan2!I46,Plan2!J46)</f>
        <v>748.5719501376152</v>
      </c>
      <c r="H46">
        <f>SUM(Plan2!P46,Plan2!Q46)</f>
        <v>456.37263488769531</v>
      </c>
      <c r="I46">
        <f>SUM(Plan2!T46,Plan2!U46)</f>
        <v>180.57807540893555</v>
      </c>
      <c r="J46">
        <f>SUM(Plan2!Y46,Plan2!Z46,Plan2!AA46)</f>
        <v>156.05667114257813</v>
      </c>
      <c r="L46">
        <v>2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 x14ac:dyDescent="0.25">
      <c r="A47">
        <v>46</v>
      </c>
      <c r="B47">
        <f>SUM(Plan2!B47,Plan2!C47)</f>
        <v>951.87534180283546</v>
      </c>
      <c r="C47">
        <v>0</v>
      </c>
      <c r="D47">
        <v>0</v>
      </c>
      <c r="E47">
        <v>0</v>
      </c>
      <c r="G47" s="7">
        <f>SUM(Plan2!D47,Plan2!G47,Plan2!H47,Plan2!I47,Plan2!J47)</f>
        <v>1053.073486328125</v>
      </c>
      <c r="H47">
        <f>SUM(Plan2!P47,Plan2!Q47)</f>
        <v>438.65348434448242</v>
      </c>
      <c r="I47">
        <f>SUM(Plan2!T47,Plan2!U47)</f>
        <v>172.57786560058594</v>
      </c>
      <c r="J47">
        <f>SUM(Plan2!Y47,Plan2!Z47,Plan2!AA47)</f>
        <v>151.13551712036133</v>
      </c>
      <c r="L47">
        <v>1</v>
      </c>
      <c r="N47">
        <v>1</v>
      </c>
      <c r="O47">
        <v>1</v>
      </c>
      <c r="P47">
        <v>1</v>
      </c>
      <c r="Q47">
        <v>1</v>
      </c>
      <c r="R47">
        <v>1</v>
      </c>
    </row>
    <row r="48" spans="1:18" x14ac:dyDescent="0.25">
      <c r="A48">
        <v>47</v>
      </c>
      <c r="B48">
        <f>SUM(Plan2!B48,Plan2!C48)</f>
        <v>1901.6281280517578</v>
      </c>
      <c r="C48">
        <v>0</v>
      </c>
      <c r="D48">
        <v>0</v>
      </c>
      <c r="E48">
        <v>0</v>
      </c>
      <c r="G48" s="7">
        <f>SUM(Plan2!D48,Plan2!G48,Plan2!H48,Plan2!I48,Plan2!J48)</f>
        <v>1137.0554504394531</v>
      </c>
      <c r="H48">
        <f>SUM(Plan2!P48,Plan2!Q48)</f>
        <v>388.478515625</v>
      </c>
      <c r="I48">
        <f>SUM(Plan2!T48,Plan2!U48)</f>
        <v>152.87555885314941</v>
      </c>
      <c r="J48">
        <f>SUM(Plan2!Y48,Plan2!Z48,Plan2!AA48)</f>
        <v>123.39784622192383</v>
      </c>
      <c r="L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25">
      <c r="A49">
        <v>48</v>
      </c>
      <c r="B49">
        <f>SUM(Plan2!B49,Plan2!C49)</f>
        <v>1900.8506011962891</v>
      </c>
      <c r="C49">
        <v>0</v>
      </c>
      <c r="D49">
        <v>0</v>
      </c>
      <c r="E49">
        <v>0</v>
      </c>
      <c r="G49" s="7">
        <f>SUM(Plan2!D49,Plan2!G49,Plan2!H49,Plan2!I49,Plan2!J49)</f>
        <v>1123.7630577087402</v>
      </c>
      <c r="H49">
        <f>SUM(Plan2!P49,Plan2!Q49)</f>
        <v>359.97784042358398</v>
      </c>
      <c r="I49">
        <f>SUM(Plan2!T49,Plan2!U49)</f>
        <v>135.0792121887207</v>
      </c>
      <c r="J49">
        <f>SUM(Plan2!Y49,Plan2!Z49,Plan2!AA49)</f>
        <v>109.89099884033203</v>
      </c>
      <c r="L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25">
      <c r="A50">
        <v>49</v>
      </c>
      <c r="B50">
        <f>SUM(Plan2!B50,Plan2!C50)</f>
        <v>1897.5848846435547</v>
      </c>
      <c r="C50">
        <v>0</v>
      </c>
      <c r="D50">
        <v>0</v>
      </c>
      <c r="E50">
        <v>0</v>
      </c>
      <c r="G50" s="7">
        <f>SUM(Plan2!D50,Plan2!G50,Plan2!H50,Plan2!I50,Plan2!J50)</f>
        <v>1105.3404426574707</v>
      </c>
      <c r="H50">
        <f>SUM(Plan2!P50,Plan2!Q50)</f>
        <v>267.97074890136719</v>
      </c>
      <c r="I50">
        <f>SUM(Plan2!T50,Plan2!U50)</f>
        <v>107.98574256896973</v>
      </c>
      <c r="J50">
        <f>SUM(Plan2!Y50,Plan2!Z50,Plan2!AA50)</f>
        <v>79.71504545211792</v>
      </c>
      <c r="L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25">
      <c r="A51">
        <v>50</v>
      </c>
      <c r="B51">
        <f>SUM(Plan2!B51,Plan2!C51)</f>
        <v>1901.2959899902344</v>
      </c>
      <c r="C51">
        <v>0</v>
      </c>
      <c r="D51">
        <v>0</v>
      </c>
      <c r="E51">
        <v>0</v>
      </c>
      <c r="G51" s="7">
        <f>SUM(Plan2!D51,Plan2!G51,Plan2!H51,Plan2!I51,Plan2!J51)</f>
        <v>1079.0453777313232</v>
      </c>
      <c r="H51">
        <f>SUM(Plan2!P51,Plan2!Q51)</f>
        <v>214.8278694152832</v>
      </c>
      <c r="I51">
        <f>SUM(Plan2!T51,Plan2!U51)</f>
        <v>90.118062019348145</v>
      </c>
      <c r="J51">
        <f>SUM(Plan2!Y51,Plan2!Z51,Plan2!AA51)</f>
        <v>64.442426443099976</v>
      </c>
      <c r="L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25">
      <c r="A52">
        <v>51</v>
      </c>
      <c r="B52">
        <f>SUM(Plan2!B52,Plan2!C52)</f>
        <v>1901.7558746337891</v>
      </c>
      <c r="C52">
        <v>0</v>
      </c>
      <c r="D52">
        <v>0</v>
      </c>
      <c r="E52">
        <v>0</v>
      </c>
      <c r="G52" s="7">
        <f>SUM(Plan2!D52,Plan2!G52,Plan2!H52,Plan2!I52,Plan2!J52)</f>
        <v>1049.5691404342651</v>
      </c>
      <c r="H52">
        <f>SUM(Plan2!P52,Plan2!Q52)</f>
        <v>180.87954330444336</v>
      </c>
      <c r="I52">
        <f>SUM(Plan2!T52,Plan2!U52)</f>
        <v>77.823387145996094</v>
      </c>
      <c r="J52">
        <f>SUM(Plan2!Y52,Plan2!Z52,Plan2!AA52)</f>
        <v>58.36468231678009</v>
      </c>
      <c r="L52">
        <v>1</v>
      </c>
      <c r="N52">
        <v>1</v>
      </c>
      <c r="O52">
        <v>1</v>
      </c>
      <c r="P52">
        <v>1</v>
      </c>
      <c r="Q52">
        <v>1</v>
      </c>
      <c r="R52">
        <v>1</v>
      </c>
    </row>
    <row r="53" spans="1:18" x14ac:dyDescent="0.25">
      <c r="A53">
        <v>52</v>
      </c>
      <c r="B53">
        <f>SUM(Plan2!B53,Plan2!C53)</f>
        <v>1899.3883972167969</v>
      </c>
      <c r="C53">
        <v>0</v>
      </c>
      <c r="D53">
        <v>0</v>
      </c>
      <c r="E53">
        <v>0</v>
      </c>
      <c r="G53" s="7">
        <f>SUM(Plan2!D53,Plan2!G53,Plan2!H53,Plan2!I53,Plan2!J53)</f>
        <v>835.1104154586792</v>
      </c>
      <c r="H53">
        <f>SUM(Plan2!P53,Plan2!Q53)</f>
        <v>170.6827335357666</v>
      </c>
      <c r="I53">
        <f>SUM(Plan2!T53,Plan2!U53)</f>
        <v>75.08675479888916</v>
      </c>
      <c r="J53">
        <f>SUM(Plan2!Y53,Plan2!Z53,Plan2!AA53)</f>
        <v>58.440857827663422</v>
      </c>
      <c r="L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25">
      <c r="A54">
        <v>53</v>
      </c>
      <c r="B54">
        <f>SUM(Plan2!B54,Plan2!C54)</f>
        <v>1900.18212890625</v>
      </c>
      <c r="C54">
        <v>0</v>
      </c>
      <c r="D54">
        <v>0</v>
      </c>
      <c r="E54">
        <v>0</v>
      </c>
      <c r="G54" s="7">
        <f>SUM(Plan2!D54,Plan2!G54,Plan2!H54,Plan2!I54,Plan2!J54)</f>
        <v>801.8364143371582</v>
      </c>
      <c r="H54">
        <f>SUM(Plan2!P54,Plan2!Q54)</f>
        <v>165.09417533874512</v>
      </c>
      <c r="I54">
        <f>SUM(Plan2!T54,Plan2!U54)</f>
        <v>79.22574520111084</v>
      </c>
      <c r="J54">
        <f>SUM(Plan2!Y54,Plan2!Z54,Plan2!AA54)</f>
        <v>57.660650998353958</v>
      </c>
      <c r="L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25">
      <c r="A55">
        <v>54</v>
      </c>
      <c r="B55">
        <f>SUM(Plan2!B55,Plan2!C55)</f>
        <v>1699.7702789306641</v>
      </c>
      <c r="C55">
        <v>0</v>
      </c>
      <c r="D55">
        <v>0</v>
      </c>
      <c r="E55">
        <v>0</v>
      </c>
      <c r="G55" s="7">
        <f>SUM(Plan2!D55,Plan2!G55,Plan2!H55,Plan2!I55,Plan2!J55)</f>
        <v>972.26282024383545</v>
      </c>
      <c r="H55">
        <f>SUM(Plan2!P55,Plan2!Q55)</f>
        <v>172.13393402099609</v>
      </c>
      <c r="I55">
        <f>SUM(Plan2!T55,Plan2!U55)</f>
        <v>87.879490852355957</v>
      </c>
      <c r="J55">
        <f>SUM(Plan2!Y55,Plan2!Z55,Plan2!AA55)</f>
        <v>68.57247506082058</v>
      </c>
      <c r="L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25">
      <c r="A56">
        <v>55</v>
      </c>
      <c r="B56">
        <f>SUM(Plan2!B56,Plan2!C56)</f>
        <v>997.27656173706055</v>
      </c>
      <c r="C56">
        <v>0</v>
      </c>
      <c r="D56">
        <v>0</v>
      </c>
      <c r="E56">
        <v>0</v>
      </c>
      <c r="G56" s="7">
        <f>SUM(Plan2!D56,Plan2!G56,Plan2!H56,Plan2!I56,Plan2!J56)</f>
        <v>813.04992520809174</v>
      </c>
      <c r="H56">
        <f>SUM(Plan2!P56,Plan2!Q56)</f>
        <v>257.9474983215332</v>
      </c>
      <c r="I56">
        <f>SUM(Plan2!T56,Plan2!U56)</f>
        <v>115.18039989471436</v>
      </c>
      <c r="J56">
        <f>SUM(Plan2!Y56,Plan2!Z56,Plan2!AA56)</f>
        <v>95.737194061279297</v>
      </c>
      <c r="L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25">
      <c r="A57">
        <v>56</v>
      </c>
      <c r="B57">
        <f>SUM(Plan2!B57,Plan2!C57)</f>
        <v>1200.1703491210938</v>
      </c>
      <c r="C57">
        <v>0</v>
      </c>
      <c r="D57">
        <v>0</v>
      </c>
      <c r="E57">
        <v>0</v>
      </c>
      <c r="G57" s="7">
        <f>SUM(Plan2!D57,Plan2!G57,Plan2!H57,Plan2!I57,Plan2!J57)</f>
        <v>1087.5200538635254</v>
      </c>
      <c r="H57">
        <f>SUM(Plan2!P57,Plan2!Q57)</f>
        <v>374.41239547729492</v>
      </c>
      <c r="I57">
        <f>SUM(Plan2!T57,Plan2!U57)</f>
        <v>161.60710525512695</v>
      </c>
      <c r="J57">
        <f>SUM(Plan2!Y57,Plan2!Z57,Plan2!AA57)</f>
        <v>141.68192863464355</v>
      </c>
      <c r="L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25">
      <c r="A58">
        <v>57</v>
      </c>
      <c r="B58">
        <f>SUM(Plan2!B58,Plan2!C58)</f>
        <v>1898.7169342041016</v>
      </c>
      <c r="C58">
        <v>0</v>
      </c>
      <c r="D58">
        <v>0</v>
      </c>
      <c r="E58">
        <v>0</v>
      </c>
      <c r="G58" s="7">
        <f>SUM(Plan2!D58,Plan2!G58,Plan2!H58,Plan2!I58,Plan2!J58)</f>
        <v>1276.0858154296875</v>
      </c>
      <c r="H58">
        <f>SUM(Plan2!P58,Plan2!Q58)</f>
        <v>424.31304550170898</v>
      </c>
      <c r="I58">
        <f>SUM(Plan2!T58,Plan2!U58)</f>
        <v>191.98560523986816</v>
      </c>
      <c r="J58">
        <f>SUM(Plan2!Y58,Plan2!Z58,Plan2!AA58)</f>
        <v>153.90552425384521</v>
      </c>
      <c r="L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25">
      <c r="A59">
        <v>58</v>
      </c>
      <c r="B59">
        <f>SUM(Plan2!B59,Plan2!C59)</f>
        <v>1897.3817749023438</v>
      </c>
      <c r="C59">
        <v>0</v>
      </c>
      <c r="D59">
        <v>0</v>
      </c>
      <c r="E59">
        <v>0</v>
      </c>
      <c r="G59" s="7">
        <f>SUM(Plan2!D59,Plan2!G59,Plan2!H59,Plan2!I59,Plan2!J59)</f>
        <v>1343.4159927368164</v>
      </c>
      <c r="H59">
        <f>SUM(Plan2!P59,Plan2!Q59)</f>
        <v>492.73300170898438</v>
      </c>
      <c r="I59">
        <f>SUM(Plan2!T59,Plan2!U59)</f>
        <v>209.42959213256836</v>
      </c>
      <c r="J59">
        <f>SUM(Plan2!Y59,Plan2!Z59,Plan2!AA59)</f>
        <v>184.13886260986328</v>
      </c>
      <c r="L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25">
      <c r="A60">
        <v>59</v>
      </c>
      <c r="B60">
        <f>SUM(Plan2!B60,Plan2!C60)</f>
        <v>1895.7909088134766</v>
      </c>
      <c r="C60">
        <v>0</v>
      </c>
      <c r="D60">
        <v>0</v>
      </c>
      <c r="E60">
        <v>0</v>
      </c>
      <c r="G60" s="7">
        <f>SUM(Plan2!D60,Plan2!G60,Plan2!H60,Plan2!I60,Plan2!J60)</f>
        <v>1294.494686126709</v>
      </c>
      <c r="H60">
        <f>SUM(Plan2!P60,Plan2!Q60)</f>
        <v>522.56444549560547</v>
      </c>
      <c r="I60">
        <f>SUM(Plan2!T60,Plan2!U60)</f>
        <v>221.30620956420898</v>
      </c>
      <c r="J60">
        <f>SUM(Plan2!Y60,Plan2!Z60,Plan2!AA60)</f>
        <v>197.04443550109863</v>
      </c>
      <c r="L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25">
      <c r="A61">
        <v>60</v>
      </c>
      <c r="B61">
        <f>SUM(Plan2!B61,Plan2!C61)</f>
        <v>1699.6313552856445</v>
      </c>
      <c r="C61">
        <v>0</v>
      </c>
      <c r="D61">
        <v>0</v>
      </c>
      <c r="E61">
        <v>0</v>
      </c>
      <c r="G61" s="7">
        <f>SUM(Plan2!D61,Plan2!G61,Plan2!H61,Plan2!I61,Plan2!J61)</f>
        <v>1287.2815017700195</v>
      </c>
      <c r="H61">
        <f>SUM(Plan2!P61,Plan2!Q61)</f>
        <v>525.68098449707031</v>
      </c>
      <c r="I61">
        <f>SUM(Plan2!T61,Plan2!U61)</f>
        <v>218.95211791992188</v>
      </c>
      <c r="J61">
        <f>SUM(Plan2!Y61,Plan2!Z61,Plan2!AA61)</f>
        <v>200.09009170532227</v>
      </c>
      <c r="L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25">
      <c r="A62">
        <v>61</v>
      </c>
      <c r="B62">
        <f>SUM(Plan2!B62,Plan2!C62)</f>
        <v>1600.0706214904785</v>
      </c>
      <c r="C62">
        <v>0</v>
      </c>
      <c r="D62">
        <v>0</v>
      </c>
      <c r="E62">
        <v>0</v>
      </c>
      <c r="G62" s="7">
        <f>SUM(Plan2!D62,Plan2!G62,Plan2!H62,Plan2!I62,Plan2!J62)</f>
        <v>1310.2392044067383</v>
      </c>
      <c r="H62">
        <f>SUM(Plan2!P62,Plan2!Q62)</f>
        <v>509.93743133544922</v>
      </c>
      <c r="I62">
        <f>SUM(Plan2!T62,Plan2!U62)</f>
        <v>220.98687934875488</v>
      </c>
      <c r="J62">
        <f>SUM(Plan2!Y62,Plan2!Z62,Plan2!AA62)</f>
        <v>197.31166839599609</v>
      </c>
      <c r="L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25">
      <c r="A63">
        <v>62</v>
      </c>
      <c r="B63">
        <f>SUM(Plan2!B63,Plan2!C63)</f>
        <v>948.404052734375</v>
      </c>
      <c r="C63">
        <v>0</v>
      </c>
      <c r="D63">
        <v>0</v>
      </c>
      <c r="E63">
        <v>0</v>
      </c>
      <c r="G63" s="7">
        <f>SUM(Plan2!D63,Plan2!G63,Plan2!H63,Plan2!I63,Plan2!J63)</f>
        <v>1282.7067947387695</v>
      </c>
      <c r="H63">
        <f>SUM(Plan2!P63,Plan2!Q63)</f>
        <v>490.54507446289063</v>
      </c>
      <c r="I63">
        <f>SUM(Plan2!T63,Plan2!U63)</f>
        <v>215.07152557373047</v>
      </c>
      <c r="J63">
        <f>SUM(Plan2!Y63,Plan2!Z63,Plan2!AA63)</f>
        <v>175.14813470840454</v>
      </c>
      <c r="L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 x14ac:dyDescent="0.25">
      <c r="A64">
        <v>63</v>
      </c>
      <c r="B64">
        <f>SUM(Plan2!B64,Plan2!C64)</f>
        <v>1899.0988006591797</v>
      </c>
      <c r="C64">
        <v>0</v>
      </c>
      <c r="D64">
        <v>0</v>
      </c>
      <c r="E64">
        <v>0</v>
      </c>
      <c r="G64" s="7">
        <f>SUM(Plan2!D64,Plan2!G64,Plan2!H64,Plan2!I64,Plan2!J64)</f>
        <v>1223.3319664001465</v>
      </c>
      <c r="H64">
        <f>SUM(Plan2!P64,Plan2!Q64)</f>
        <v>483.48229217529297</v>
      </c>
      <c r="I64">
        <f>SUM(Plan2!T64,Plan2!U64)</f>
        <v>201.29862785339355</v>
      </c>
      <c r="J64">
        <f>SUM(Plan2!Y64,Plan2!Z64,Plan2!AA64)</f>
        <v>190.41123962402344</v>
      </c>
      <c r="L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25">
      <c r="A65">
        <v>64</v>
      </c>
      <c r="B65">
        <f>SUM(Plan2!B65,Plan2!C65)</f>
        <v>1897.0831146240234</v>
      </c>
      <c r="C65">
        <v>0</v>
      </c>
      <c r="D65">
        <v>0</v>
      </c>
      <c r="E65">
        <v>0</v>
      </c>
      <c r="G65" s="7">
        <f>SUM(Plan2!D65,Plan2!G65,Plan2!H65,Plan2!I65,Plan2!J65)</f>
        <v>1231.4052925109863</v>
      </c>
      <c r="H65">
        <f>SUM(Plan2!P65,Plan2!Q65)</f>
        <v>449.9478874206543</v>
      </c>
      <c r="I65">
        <f>SUM(Plan2!T65,Plan2!U65)</f>
        <v>185.00296592712402</v>
      </c>
      <c r="J65">
        <f>SUM(Plan2!Y65,Plan2!Z65,Plan2!AA65)</f>
        <v>174.91489791870117</v>
      </c>
      <c r="L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25">
      <c r="A66">
        <v>65</v>
      </c>
      <c r="B66">
        <f>SUM(Plan2!B66,Plan2!C66)</f>
        <v>1896.3688049316406</v>
      </c>
      <c r="C66">
        <v>0</v>
      </c>
      <c r="D66">
        <v>0</v>
      </c>
      <c r="E66">
        <v>0</v>
      </c>
      <c r="G66" s="7">
        <f>SUM(Plan2!D66,Plan2!G66,Plan2!H66,Plan2!I66,Plan2!J66)</f>
        <v>1314.9121437072754</v>
      </c>
      <c r="H66">
        <f>SUM(Plan2!P66,Plan2!Q66)</f>
        <v>425.74765777587891</v>
      </c>
      <c r="I66">
        <f>SUM(Plan2!T66,Plan2!U66)</f>
        <v>174.82767868041992</v>
      </c>
      <c r="J66">
        <f>SUM(Plan2!Y66,Plan2!Z66,Plan2!AA66)</f>
        <v>167.20514106750488</v>
      </c>
      <c r="L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25">
      <c r="A67">
        <v>66</v>
      </c>
      <c r="B67">
        <f>SUM(Plan2!B67,Plan2!C67)</f>
        <v>1899.9827117919922</v>
      </c>
      <c r="C67">
        <v>0</v>
      </c>
      <c r="D67">
        <v>0</v>
      </c>
      <c r="E67">
        <v>0</v>
      </c>
      <c r="G67" s="7">
        <f>SUM(Plan2!D67,Plan2!G67,Plan2!H67,Plan2!I67,Plan2!J67)</f>
        <v>1310.3866348266602</v>
      </c>
      <c r="H67">
        <f>SUM(Plan2!P67,Plan2!Q67)</f>
        <v>400.47666931152344</v>
      </c>
      <c r="I67">
        <f>SUM(Plan2!T67,Plan2!U67)</f>
        <v>164.04266166687012</v>
      </c>
      <c r="J67">
        <f>SUM(Plan2!Y67,Plan2!Z67,Plan2!AA67)</f>
        <v>162.36190032958984</v>
      </c>
      <c r="L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25">
      <c r="A68">
        <v>67</v>
      </c>
      <c r="B68">
        <f>SUM(Plan2!B68,Plan2!C68)</f>
        <v>1206.2415161132813</v>
      </c>
      <c r="C68">
        <v>0</v>
      </c>
      <c r="D68">
        <v>0</v>
      </c>
      <c r="E68">
        <v>0</v>
      </c>
      <c r="G68" s="7">
        <f>SUM(Plan2!D68,Plan2!G68,Plan2!H68,Plan2!I68,Plan2!J68)</f>
        <v>778.70514982938766</v>
      </c>
      <c r="H68">
        <f>SUM(Plan2!P68,Plan2!Q68)</f>
        <v>414.64564514160156</v>
      </c>
      <c r="I68">
        <f>SUM(Plan2!T68,Plan2!U68)</f>
        <v>172.46183776855469</v>
      </c>
      <c r="J68">
        <f>SUM(Plan2!Y68,Plan2!Z68,Plan2!AA68)</f>
        <v>156.53345680236816</v>
      </c>
      <c r="L68">
        <v>2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25">
      <c r="A69">
        <v>68</v>
      </c>
      <c r="B69">
        <f>SUM(Plan2!B69,Plan2!C69)</f>
        <v>1204.0018692016602</v>
      </c>
      <c r="C69">
        <v>0</v>
      </c>
      <c r="D69">
        <v>0</v>
      </c>
      <c r="E69">
        <v>0</v>
      </c>
      <c r="G69" s="7">
        <f>SUM(Plan2!D69,Plan2!G69,Plan2!H69,Plan2!I69,Plan2!J69)</f>
        <v>1028.0740714967251</v>
      </c>
      <c r="H69">
        <f>SUM(Plan2!P69,Plan2!Q69)</f>
        <v>433.85601043701172</v>
      </c>
      <c r="I69">
        <f>SUM(Plan2!T69,Plan2!U69)</f>
        <v>178.13947296142578</v>
      </c>
      <c r="J69">
        <f>SUM(Plan2!Y69,Plan2!Z69,Plan2!AA69)</f>
        <v>159.89299201965332</v>
      </c>
      <c r="L69">
        <v>2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25">
      <c r="A70">
        <v>69</v>
      </c>
      <c r="B70">
        <f>SUM(Plan2!B70,Plan2!C70)</f>
        <v>1200.1418075561523</v>
      </c>
      <c r="C70">
        <v>0</v>
      </c>
      <c r="D70">
        <v>0</v>
      </c>
      <c r="E70">
        <v>0</v>
      </c>
      <c r="G70" s="7">
        <f>SUM(Plan2!D70,Plan2!G70,Plan2!H70,Plan2!I70,Plan2!J70)</f>
        <v>869.52285994589329</v>
      </c>
      <c r="H70">
        <f>SUM(Plan2!P70,Plan2!Q70)</f>
        <v>437.24806213378906</v>
      </c>
      <c r="I70">
        <f>SUM(Plan2!T70,Plan2!U70)</f>
        <v>172.74900054931641</v>
      </c>
      <c r="J70">
        <f>SUM(Plan2!Y70,Plan2!Z70,Plan2!AA70)</f>
        <v>156.85124206542969</v>
      </c>
      <c r="L70">
        <v>2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25">
      <c r="A71">
        <v>70</v>
      </c>
      <c r="B71">
        <f>SUM(Plan2!B71,Plan2!C71)</f>
        <v>1900.2603912353516</v>
      </c>
      <c r="C71">
        <v>0</v>
      </c>
      <c r="D71">
        <v>0</v>
      </c>
      <c r="E71">
        <v>0</v>
      </c>
      <c r="G71" s="7">
        <f>SUM(Plan2!D71,Plan2!G71,Plan2!H71,Plan2!I71,Plan2!J71)</f>
        <v>971.49631041288376</v>
      </c>
      <c r="H71">
        <f>SUM(Plan2!P71,Plan2!Q71)</f>
        <v>424.40287399291992</v>
      </c>
      <c r="I71">
        <f>SUM(Plan2!T71,Plan2!U71)</f>
        <v>166.39683151245117</v>
      </c>
      <c r="J71">
        <f>SUM(Plan2!Y71,Plan2!Z71,Plan2!AA71)</f>
        <v>152.39950942993164</v>
      </c>
      <c r="L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25">
      <c r="A72">
        <v>71</v>
      </c>
      <c r="B72">
        <f>SUM(Plan2!B72,Plan2!C72)</f>
        <v>1904.3142242431641</v>
      </c>
      <c r="C72">
        <v>0</v>
      </c>
      <c r="D72">
        <v>0</v>
      </c>
      <c r="E72">
        <v>0</v>
      </c>
      <c r="G72" s="7">
        <f>SUM(Plan2!D72,Plan2!G72,Plan2!H72,Plan2!I72,Plan2!J72)</f>
        <v>1253.1670341491699</v>
      </c>
      <c r="H72">
        <f>SUM(Plan2!P72,Plan2!Q72)</f>
        <v>408.15148544311523</v>
      </c>
      <c r="I72">
        <f>SUM(Plan2!T72,Plan2!U72)</f>
        <v>143.59564971923828</v>
      </c>
      <c r="J72">
        <f>SUM(Plan2!Y72,Plan2!Z72,Plan2!AA72)</f>
        <v>134.4915599822998</v>
      </c>
      <c r="L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25">
      <c r="A73">
        <v>72</v>
      </c>
      <c r="B73">
        <f>SUM(Plan2!B73,Plan2!C73)</f>
        <v>1901.2621459960938</v>
      </c>
      <c r="C73">
        <v>0</v>
      </c>
      <c r="D73">
        <v>0</v>
      </c>
      <c r="E73">
        <v>0</v>
      </c>
      <c r="G73" s="7">
        <f>SUM(Plan2!D73,Plan2!G73,Plan2!H73,Plan2!I73,Plan2!J73)</f>
        <v>1209.024112701416</v>
      </c>
      <c r="H73">
        <f>SUM(Plan2!P73,Plan2!Q73)</f>
        <v>347.43639755249023</v>
      </c>
      <c r="I73">
        <f>SUM(Plan2!T73,Plan2!U73)</f>
        <v>133.7362174987793</v>
      </c>
      <c r="J73">
        <f>SUM(Plan2!Y73,Plan2!Z73,Plan2!AA73)</f>
        <v>111.73838424682617</v>
      </c>
      <c r="L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25">
      <c r="A74">
        <v>73</v>
      </c>
      <c r="B74">
        <f>SUM(Plan2!B74,Plan2!C74)</f>
        <v>1899.2218627929688</v>
      </c>
      <c r="C74">
        <v>0</v>
      </c>
      <c r="D74">
        <v>0</v>
      </c>
      <c r="E74">
        <v>0</v>
      </c>
      <c r="G74" s="7">
        <f>SUM(Plan2!D74,Plan2!G74,Plan2!H74,Plan2!I74,Plan2!J74)</f>
        <v>1137.2243022918701</v>
      </c>
      <c r="H74">
        <f>SUM(Plan2!P74,Plan2!Q74)</f>
        <v>262.79487991333008</v>
      </c>
      <c r="I74">
        <f>SUM(Plan2!T74,Plan2!U74)</f>
        <v>112.09885501861572</v>
      </c>
      <c r="J74">
        <f>SUM(Plan2!Y74,Plan2!Z74,Plan2!AA74)</f>
        <v>79.808924674987793</v>
      </c>
      <c r="L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25">
      <c r="A75">
        <v>74</v>
      </c>
      <c r="B75">
        <f>SUM(Plan2!B75,Plan2!C75)</f>
        <v>1896.5704345703125</v>
      </c>
      <c r="C75">
        <v>0</v>
      </c>
      <c r="D75">
        <v>0</v>
      </c>
      <c r="E75">
        <v>0</v>
      </c>
      <c r="G75" s="7">
        <f>SUM(Plan2!D75,Plan2!G75,Plan2!H75,Plan2!I75,Plan2!J75)</f>
        <v>1072.037205696106</v>
      </c>
      <c r="H75">
        <f>SUM(Plan2!P75,Plan2!Q75)</f>
        <v>224.27810668945313</v>
      </c>
      <c r="I75">
        <f>SUM(Plan2!T75,Plan2!U75)</f>
        <v>92.875643730163574</v>
      </c>
      <c r="J75">
        <f>SUM(Plan2!Y75,Plan2!Z75,Plan2!AA75)</f>
        <v>70.731907367706299</v>
      </c>
      <c r="L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25">
      <c r="A76">
        <v>75</v>
      </c>
      <c r="B76">
        <f>SUM(Plan2!B76,Plan2!C76)</f>
        <v>1898.3885040283203</v>
      </c>
      <c r="C76">
        <v>0</v>
      </c>
      <c r="D76">
        <v>0</v>
      </c>
      <c r="E76">
        <v>0</v>
      </c>
      <c r="G76" s="7">
        <f>SUM(Plan2!D76,Plan2!G76,Plan2!H76,Plan2!I76,Plan2!J76)</f>
        <v>1039.8728284835815</v>
      </c>
      <c r="H76">
        <f>SUM(Plan2!P76,Plan2!Q76)</f>
        <v>181.17830085754395</v>
      </c>
      <c r="I76">
        <f>SUM(Plan2!T76,Plan2!U76)</f>
        <v>79.695765495300293</v>
      </c>
      <c r="J76">
        <f>SUM(Plan2!Y76,Plan2!Z76,Plan2!AA76)</f>
        <v>60.097372770309448</v>
      </c>
      <c r="L76">
        <v>1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25">
      <c r="A77">
        <v>76</v>
      </c>
      <c r="B77">
        <f>SUM(Plan2!B77,Plan2!C77)</f>
        <v>1896.4546661376953</v>
      </c>
      <c r="C77">
        <v>0</v>
      </c>
      <c r="D77">
        <v>0</v>
      </c>
      <c r="E77">
        <v>0</v>
      </c>
      <c r="G77" s="7">
        <f>SUM(Plan2!D77,Plan2!G77,Plan2!H77,Plan2!I77,Plan2!J77)</f>
        <v>1074.608060836792</v>
      </c>
      <c r="H77">
        <f>SUM(Plan2!P77,Plan2!Q77)</f>
        <v>173.81438064575195</v>
      </c>
      <c r="I77">
        <f>SUM(Plan2!T77,Plan2!U77)</f>
        <v>75.288251876831055</v>
      </c>
      <c r="J77">
        <f>SUM(Plan2!Y77,Plan2!Z77,Plan2!AA77)</f>
        <v>59.839609742164612</v>
      </c>
      <c r="L77">
        <v>1</v>
      </c>
      <c r="N77">
        <v>1</v>
      </c>
      <c r="O77">
        <v>1</v>
      </c>
      <c r="P77">
        <v>1</v>
      </c>
      <c r="Q77">
        <v>1</v>
      </c>
      <c r="R77">
        <v>1</v>
      </c>
    </row>
    <row r="78" spans="1:18" x14ac:dyDescent="0.25">
      <c r="A78">
        <v>77</v>
      </c>
      <c r="B78">
        <f>SUM(Plan2!B78,Plan2!C78)</f>
        <v>1894.3782958984375</v>
      </c>
      <c r="C78">
        <v>0</v>
      </c>
      <c r="D78">
        <v>0</v>
      </c>
      <c r="E78">
        <v>0</v>
      </c>
      <c r="G78" s="7">
        <f>SUM(Plan2!D78,Plan2!G78,Plan2!H78,Plan2!I78,Plan2!J78)</f>
        <v>1046.4574241638184</v>
      </c>
      <c r="H78">
        <f>SUM(Plan2!P78,Plan2!Q78)</f>
        <v>173.67809295654297</v>
      </c>
      <c r="I78">
        <f>SUM(Plan2!T78,Plan2!U78)</f>
        <v>79.339037895202637</v>
      </c>
      <c r="J78">
        <f>SUM(Plan2!Y78,Plan2!Z78,Plan2!AA78)</f>
        <v>58.723171412944794</v>
      </c>
      <c r="L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25">
      <c r="A79">
        <v>78</v>
      </c>
      <c r="B79">
        <f>SUM(Plan2!B79,Plan2!C79)</f>
        <v>1894.0106964111328</v>
      </c>
      <c r="C79">
        <v>0</v>
      </c>
      <c r="D79">
        <v>0</v>
      </c>
      <c r="E79">
        <v>0</v>
      </c>
      <c r="G79" s="7">
        <f>SUM(Plan2!D79,Plan2!G79,Plan2!H79,Plan2!I79,Plan2!J79)</f>
        <v>709.11814785003662</v>
      </c>
      <c r="H79">
        <f>SUM(Plan2!P79,Plan2!Q79)</f>
        <v>171.8643856048584</v>
      </c>
      <c r="I79">
        <f>SUM(Plan2!T79,Plan2!U79)</f>
        <v>86.497085571289063</v>
      </c>
      <c r="J79">
        <f>SUM(Plan2!Y79,Plan2!Z79,Plan2!AA79)</f>
        <v>68.591287046670914</v>
      </c>
      <c r="L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25">
      <c r="A80">
        <v>79</v>
      </c>
      <c r="B80">
        <f>SUM(Plan2!B80,Plan2!C80)</f>
        <v>1751.7976531982422</v>
      </c>
      <c r="C80">
        <v>0</v>
      </c>
      <c r="D80">
        <v>0</v>
      </c>
      <c r="E80">
        <v>0</v>
      </c>
      <c r="G80" s="7">
        <f>SUM(Plan2!D80,Plan2!G80,Plan2!H80,Plan2!I80,Plan2!J80)</f>
        <v>966.9467658996582</v>
      </c>
      <c r="H80">
        <f>SUM(Plan2!P80,Plan2!Q80)</f>
        <v>235.31860733032227</v>
      </c>
      <c r="I80">
        <f>SUM(Plan2!T80,Plan2!U80)</f>
        <v>108.10972309112549</v>
      </c>
      <c r="J80">
        <f>SUM(Plan2!Y80,Plan2!Z80,Plan2!AA80)</f>
        <v>83.21638298034668</v>
      </c>
      <c r="L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25">
      <c r="A81">
        <v>80</v>
      </c>
      <c r="B81">
        <f>SUM(Plan2!B81,Plan2!C81)</f>
        <v>1614.9100646972656</v>
      </c>
      <c r="C81">
        <v>0</v>
      </c>
      <c r="D81">
        <v>0</v>
      </c>
      <c r="E81">
        <v>0</v>
      </c>
      <c r="G81" s="7">
        <f>SUM(Plan2!D81,Plan2!G81,Plan2!H81,Plan2!I81,Plan2!J81)</f>
        <v>972.52434349060059</v>
      </c>
      <c r="H81">
        <f>SUM(Plan2!P81,Plan2!Q81)</f>
        <v>359.48812103271484</v>
      </c>
      <c r="I81">
        <f>SUM(Plan2!T81,Plan2!U81)</f>
        <v>152.17486953735352</v>
      </c>
      <c r="J81">
        <f>SUM(Plan2!Y81,Plan2!Z81,Plan2!AA81)</f>
        <v>141.73238277435303</v>
      </c>
      <c r="L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25">
      <c r="A82">
        <v>81</v>
      </c>
      <c r="B82">
        <f>SUM(Plan2!B82,Plan2!C82)</f>
        <v>1611.8898620605469</v>
      </c>
      <c r="C82">
        <v>0</v>
      </c>
      <c r="D82">
        <v>0</v>
      </c>
      <c r="E82">
        <v>0</v>
      </c>
      <c r="G82" s="7">
        <f>SUM(Plan2!D82,Plan2!G82,Plan2!H82,Plan2!I82,Plan2!J82)</f>
        <v>1132.6391906738281</v>
      </c>
      <c r="H82">
        <f>SUM(Plan2!P82,Plan2!Q82)</f>
        <v>412.95966720581055</v>
      </c>
      <c r="I82">
        <f>SUM(Plan2!T82,Plan2!U82)</f>
        <v>187.61437034606934</v>
      </c>
      <c r="J82">
        <f>SUM(Plan2!Y82,Plan2!Z82,Plan2!AA82)</f>
        <v>157.58803939819336</v>
      </c>
      <c r="L82">
        <v>1</v>
      </c>
      <c r="N82">
        <v>1</v>
      </c>
      <c r="O82">
        <v>1</v>
      </c>
      <c r="P82">
        <v>1</v>
      </c>
      <c r="Q82">
        <v>1</v>
      </c>
      <c r="R82">
        <v>1</v>
      </c>
    </row>
    <row r="83" spans="1:18" x14ac:dyDescent="0.25">
      <c r="A83">
        <v>82</v>
      </c>
      <c r="B83">
        <f>SUM(Plan2!B83,Plan2!C83)</f>
        <v>1755.2342834472656</v>
      </c>
      <c r="C83">
        <v>0</v>
      </c>
      <c r="D83">
        <v>0</v>
      </c>
      <c r="E83">
        <v>0</v>
      </c>
      <c r="G83" s="7">
        <f>SUM(Plan2!D83,Plan2!G83,Plan2!H83,Plan2!I83,Plan2!J83)</f>
        <v>1254.7543716430664</v>
      </c>
      <c r="H83">
        <f>SUM(Plan2!P83,Plan2!Q83)</f>
        <v>471.92567443847656</v>
      </c>
      <c r="I83">
        <f>SUM(Plan2!T83,Plan2!U83)</f>
        <v>213.03397750854492</v>
      </c>
      <c r="J83">
        <f>SUM(Plan2!Y83,Plan2!Z83,Plan2!AA83)</f>
        <v>189.54838752746582</v>
      </c>
      <c r="L83">
        <v>1</v>
      </c>
      <c r="N83">
        <v>1</v>
      </c>
      <c r="O83">
        <v>1</v>
      </c>
      <c r="P83">
        <v>1</v>
      </c>
      <c r="Q83">
        <v>1</v>
      </c>
      <c r="R83">
        <v>1</v>
      </c>
    </row>
    <row r="84" spans="1:18" x14ac:dyDescent="0.25">
      <c r="A84">
        <v>83</v>
      </c>
      <c r="B84">
        <f>SUM(Plan2!B84,Plan2!C84)</f>
        <v>1897.8721923828125</v>
      </c>
      <c r="C84">
        <v>0</v>
      </c>
      <c r="D84">
        <v>0</v>
      </c>
      <c r="E84">
        <v>0</v>
      </c>
      <c r="G84" s="7">
        <f>SUM(Plan2!D84,Plan2!G84,Plan2!H84,Plan2!I84,Plan2!J84)</f>
        <v>1284.8137893676758</v>
      </c>
      <c r="H84">
        <f>SUM(Plan2!P84,Plan2!Q84)</f>
        <v>504.17231750488281</v>
      </c>
      <c r="I84">
        <f>SUM(Plan2!T84,Plan2!U84)</f>
        <v>224.34306144714355</v>
      </c>
      <c r="J84">
        <f>SUM(Plan2!Y84,Plan2!Z84,Plan2!AA84)</f>
        <v>199.42493057250977</v>
      </c>
      <c r="L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25">
      <c r="A85">
        <v>84</v>
      </c>
      <c r="B85">
        <f>SUM(Plan2!B85,Plan2!C85)</f>
        <v>1901.2380981445313</v>
      </c>
      <c r="C85">
        <v>0</v>
      </c>
      <c r="D85">
        <v>0</v>
      </c>
      <c r="E85">
        <v>0</v>
      </c>
      <c r="G85" s="7">
        <f>SUM(Plan2!D85,Plan2!G85,Plan2!H85,Plan2!I85,Plan2!J85)</f>
        <v>1277.4702568054199</v>
      </c>
      <c r="H85">
        <f>SUM(Plan2!P85,Plan2!Q85)</f>
        <v>527.05478668212891</v>
      </c>
      <c r="I85">
        <f>SUM(Plan2!T85,Plan2!U85)</f>
        <v>225.57108306884766</v>
      </c>
      <c r="J85">
        <f>SUM(Plan2!Y85,Plan2!Z85,Plan2!AA85)</f>
        <v>201.62104415893555</v>
      </c>
      <c r="L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25">
      <c r="A86">
        <v>85</v>
      </c>
      <c r="B86">
        <f>SUM(Plan2!B86,Plan2!C86)</f>
        <v>1899.2548217773438</v>
      </c>
      <c r="C86">
        <v>0</v>
      </c>
      <c r="D86">
        <v>0</v>
      </c>
      <c r="E86">
        <v>0</v>
      </c>
      <c r="G86" s="7">
        <f>SUM(Plan2!D86,Plan2!G86,Plan2!H86,Plan2!I86,Plan2!J86)</f>
        <v>1335.1968269348145</v>
      </c>
      <c r="H86">
        <f>SUM(Plan2!P86,Plan2!Q86)</f>
        <v>518.10110473632813</v>
      </c>
      <c r="I86">
        <f>SUM(Plan2!T86,Plan2!U86)</f>
        <v>218.23776054382324</v>
      </c>
      <c r="J86">
        <f>SUM(Plan2!Y86,Plan2!Z86,Plan2!AA86)</f>
        <v>193.07917213439941</v>
      </c>
      <c r="L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25">
      <c r="A87">
        <v>86</v>
      </c>
      <c r="B87">
        <f>SUM(Plan2!B87,Plan2!C87)</f>
        <v>1893.7323608398438</v>
      </c>
      <c r="C87">
        <v>0</v>
      </c>
      <c r="D87">
        <v>0</v>
      </c>
      <c r="E87">
        <v>0</v>
      </c>
      <c r="G87" s="7">
        <f>SUM(Plan2!D87,Plan2!G87,Plan2!H87,Plan2!I87,Plan2!J87)</f>
        <v>1350.4037399291992</v>
      </c>
      <c r="H87">
        <f>SUM(Plan2!P87,Plan2!Q87)</f>
        <v>493.44216918945313</v>
      </c>
      <c r="I87">
        <f>SUM(Plan2!T87,Plan2!U87)</f>
        <v>208.45796585083008</v>
      </c>
      <c r="J87">
        <f>SUM(Plan2!Y87,Plan2!Z87,Plan2!AA87)</f>
        <v>182.68560600280762</v>
      </c>
      <c r="L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25">
      <c r="A88">
        <v>87</v>
      </c>
      <c r="B88">
        <f>SUM(Plan2!B88,Plan2!C88)</f>
        <v>1894.7246856689453</v>
      </c>
      <c r="C88">
        <v>0</v>
      </c>
      <c r="D88">
        <v>0</v>
      </c>
      <c r="E88">
        <v>0</v>
      </c>
      <c r="G88" s="7">
        <f>SUM(Plan2!D88,Plan2!G88,Plan2!H88,Plan2!I88,Plan2!J88)</f>
        <v>1334.2292594909668</v>
      </c>
      <c r="H88">
        <f>SUM(Plan2!P88,Plan2!Q88)</f>
        <v>483.57439422607422</v>
      </c>
      <c r="I88">
        <f>SUM(Plan2!T88,Plan2!U88)</f>
        <v>207.1263427734375</v>
      </c>
      <c r="J88">
        <f>SUM(Plan2!Y88,Plan2!Z88,Plan2!AA88)</f>
        <v>176.78958320617676</v>
      </c>
      <c r="L88">
        <v>1</v>
      </c>
      <c r="N88">
        <v>1</v>
      </c>
      <c r="O88">
        <v>1</v>
      </c>
      <c r="P88">
        <v>1</v>
      </c>
      <c r="Q88">
        <v>1</v>
      </c>
      <c r="R88">
        <v>1</v>
      </c>
    </row>
    <row r="89" spans="1:18" x14ac:dyDescent="0.25">
      <c r="A89">
        <v>88</v>
      </c>
      <c r="B89">
        <f>SUM(Plan2!B89,Plan2!C89)</f>
        <v>1898.5334777832031</v>
      </c>
      <c r="C89">
        <v>0</v>
      </c>
      <c r="D89">
        <v>0</v>
      </c>
      <c r="E89">
        <v>0</v>
      </c>
      <c r="G89" s="7">
        <f>SUM(Plan2!D89,Plan2!G89,Plan2!H89,Plan2!I89,Plan2!J89)</f>
        <v>1258.5067481994629</v>
      </c>
      <c r="H89">
        <f>SUM(Plan2!P89,Plan2!Q89)</f>
        <v>457.32333755493164</v>
      </c>
      <c r="I89">
        <f>SUM(Plan2!T89,Plan2!U89)</f>
        <v>193.7672004699707</v>
      </c>
      <c r="J89">
        <f>SUM(Plan2!Y89,Plan2!Z89,Plan2!AA89)</f>
        <v>172.14455795288086</v>
      </c>
      <c r="L89">
        <v>1</v>
      </c>
      <c r="N89">
        <v>1</v>
      </c>
      <c r="O89">
        <v>1</v>
      </c>
      <c r="P89">
        <v>1</v>
      </c>
      <c r="Q89">
        <v>1</v>
      </c>
      <c r="R89">
        <v>1</v>
      </c>
    </row>
    <row r="90" spans="1:18" x14ac:dyDescent="0.25">
      <c r="A90">
        <v>89</v>
      </c>
      <c r="B90">
        <f>SUM(Plan2!B90,Plan2!C90)</f>
        <v>1901.3108825683594</v>
      </c>
      <c r="C90">
        <v>0</v>
      </c>
      <c r="D90">
        <v>0</v>
      </c>
      <c r="E90">
        <v>0</v>
      </c>
      <c r="G90" s="7">
        <f>SUM(Plan2!D90,Plan2!G90,Plan2!H90,Plan2!I90,Plan2!J90)</f>
        <v>1299.7394981384277</v>
      </c>
      <c r="H90">
        <f>SUM(Plan2!P90,Plan2!Q90)</f>
        <v>437.7939567565918</v>
      </c>
      <c r="I90">
        <f>SUM(Plan2!T90,Plan2!U90)</f>
        <v>184.58769607543945</v>
      </c>
      <c r="J90">
        <f>SUM(Plan2!Y90,Plan2!Z90,Plan2!AA90)</f>
        <v>161.49184226989746</v>
      </c>
      <c r="L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25">
      <c r="A91">
        <v>90</v>
      </c>
      <c r="B91">
        <f>SUM(Plan2!B91,Plan2!C91)</f>
        <v>1894.9243469238281</v>
      </c>
      <c r="C91">
        <v>0</v>
      </c>
      <c r="D91">
        <v>0</v>
      </c>
      <c r="E91">
        <v>0</v>
      </c>
      <c r="G91" s="7">
        <f>SUM(Plan2!D91,Plan2!G91,Plan2!H91,Plan2!I91,Plan2!J91)</f>
        <v>1301.4311866760254</v>
      </c>
      <c r="H91">
        <f>SUM(Plan2!P91,Plan2!Q91)</f>
        <v>421.94625091552734</v>
      </c>
      <c r="I91">
        <f>SUM(Plan2!T91,Plan2!U91)</f>
        <v>165.79298973083496</v>
      </c>
      <c r="J91">
        <f>SUM(Plan2!Y91,Plan2!Z91,Plan2!AA91)</f>
        <v>146.76376056671143</v>
      </c>
      <c r="L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1:18" x14ac:dyDescent="0.25">
      <c r="A92">
        <v>91</v>
      </c>
      <c r="B92">
        <f>SUM(Plan2!B92,Plan2!C92)</f>
        <v>726.76992797851563</v>
      </c>
      <c r="C92">
        <v>0</v>
      </c>
      <c r="D92">
        <v>0</v>
      </c>
      <c r="E92">
        <v>0</v>
      </c>
      <c r="G92" s="7">
        <f>SUM(Plan2!D92,Plan2!G92,Plan2!H92,Plan2!I92,Plan2!J92)</f>
        <v>651.04215466976166</v>
      </c>
      <c r="H92">
        <f>SUM(Plan2!P92,Plan2!Q92)</f>
        <v>416.18948745727539</v>
      </c>
      <c r="I92">
        <f>SUM(Plan2!T92,Plan2!U92)</f>
        <v>168.22158622741699</v>
      </c>
      <c r="J92">
        <f>SUM(Plan2!Y92,Plan2!Z92,Plan2!AA92)</f>
        <v>142.77332210540771</v>
      </c>
      <c r="L92">
        <v>2</v>
      </c>
      <c r="N92">
        <v>1</v>
      </c>
      <c r="O92">
        <v>1</v>
      </c>
      <c r="P92">
        <v>1</v>
      </c>
      <c r="Q92">
        <v>1</v>
      </c>
      <c r="R92">
        <v>1</v>
      </c>
    </row>
    <row r="93" spans="1:18" x14ac:dyDescent="0.25">
      <c r="A93">
        <v>92</v>
      </c>
      <c r="B93">
        <f>SUM(Plan2!B93,Plan2!C93)</f>
        <v>544.67266464233398</v>
      </c>
      <c r="C93">
        <v>0</v>
      </c>
      <c r="D93">
        <v>0</v>
      </c>
      <c r="E93">
        <v>0</v>
      </c>
      <c r="G93" s="7">
        <f>SUM(Plan2!D93,Plan2!G93,Plan2!H93,Plan2!I93,Plan2!J93)</f>
        <v>867.74380320310593</v>
      </c>
      <c r="H93">
        <f>SUM(Plan2!P93,Plan2!Q93)</f>
        <v>423.9942741394043</v>
      </c>
      <c r="I93">
        <f>SUM(Plan2!T93,Plan2!U93)</f>
        <v>172.09358787536621</v>
      </c>
      <c r="J93">
        <f>SUM(Plan2!Y93,Plan2!Z93,Plan2!AA93)</f>
        <v>147.82059860229492</v>
      </c>
      <c r="L93">
        <v>2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25">
      <c r="A94">
        <v>93</v>
      </c>
      <c r="B94">
        <f>SUM(Plan2!B94,Plan2!C94)</f>
        <v>549.10969924926758</v>
      </c>
      <c r="C94">
        <v>0</v>
      </c>
      <c r="D94">
        <v>0</v>
      </c>
      <c r="E94">
        <v>0</v>
      </c>
      <c r="G94" s="7">
        <f>SUM(Plan2!D94,Plan2!G94,Plan2!H94,Plan2!I94,Plan2!J94)</f>
        <v>800.76394394040108</v>
      </c>
      <c r="H94">
        <f>SUM(Plan2!P94,Plan2!Q94)</f>
        <v>413.73188781738281</v>
      </c>
      <c r="I94">
        <f>SUM(Plan2!T94,Plan2!U94)</f>
        <v>159.43924140930176</v>
      </c>
      <c r="J94">
        <f>SUM(Plan2!Y94,Plan2!Z94,Plan2!AA94)</f>
        <v>145.45388793945313</v>
      </c>
      <c r="L94">
        <v>2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 x14ac:dyDescent="0.25">
      <c r="A95">
        <v>94</v>
      </c>
      <c r="B95">
        <f>SUM(Plan2!B95,Plan2!C95)</f>
        <v>1227.0211753845215</v>
      </c>
      <c r="C95">
        <v>0</v>
      </c>
      <c r="D95">
        <v>0</v>
      </c>
      <c r="E95">
        <v>0</v>
      </c>
      <c r="G95" s="7">
        <f>SUM(Plan2!D95,Plan2!G95,Plan2!H95,Plan2!I95,Plan2!J95)</f>
        <v>913.57652127742767</v>
      </c>
      <c r="H95">
        <f>SUM(Plan2!P95,Plan2!Q95)</f>
        <v>400.78372955322266</v>
      </c>
      <c r="I95">
        <f>SUM(Plan2!T95,Plan2!U95)</f>
        <v>151.55801010131836</v>
      </c>
      <c r="J95">
        <f>SUM(Plan2!Y95,Plan2!Z95,Plan2!AA95)</f>
        <v>135.60890197753906</v>
      </c>
      <c r="L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25">
      <c r="A96">
        <v>95</v>
      </c>
      <c r="B96">
        <f>SUM(Plan2!B96,Plan2!C96)</f>
        <v>1899.8867340087891</v>
      </c>
      <c r="C96">
        <v>0</v>
      </c>
      <c r="D96">
        <v>0</v>
      </c>
      <c r="E96">
        <v>0</v>
      </c>
      <c r="G96" s="7">
        <f>SUM(Plan2!D96,Plan2!G96,Plan2!H96,Plan2!I96,Plan2!J96)</f>
        <v>1170.3597393035889</v>
      </c>
      <c r="H96">
        <f>SUM(Plan2!P96,Plan2!Q96)</f>
        <v>372.21902847290039</v>
      </c>
      <c r="I96">
        <f>SUM(Plan2!T96,Plan2!U96)</f>
        <v>144.24270248413086</v>
      </c>
      <c r="J96">
        <f>SUM(Plan2!Y96,Plan2!Z96,Plan2!AA96)</f>
        <v>121.13394355773926</v>
      </c>
      <c r="L96">
        <v>1</v>
      </c>
      <c r="N96">
        <v>1</v>
      </c>
      <c r="O96">
        <v>1</v>
      </c>
      <c r="P96">
        <v>1</v>
      </c>
      <c r="Q96">
        <v>1</v>
      </c>
      <c r="R96">
        <v>1</v>
      </c>
    </row>
    <row r="97" spans="1:18" x14ac:dyDescent="0.25">
      <c r="A97">
        <v>96</v>
      </c>
      <c r="B97">
        <f>SUM(Plan2!B97,Plan2!C97)</f>
        <v>1903.7311859130859</v>
      </c>
      <c r="C97">
        <v>0</v>
      </c>
      <c r="D97">
        <v>0</v>
      </c>
      <c r="E97">
        <v>0</v>
      </c>
      <c r="G97" s="7">
        <f>SUM(Plan2!D97,Plan2!G97,Plan2!H97,Plan2!I97,Plan2!J97)</f>
        <v>1145.4034423828125</v>
      </c>
      <c r="H97">
        <f>SUM(Plan2!P97,Plan2!Q97)</f>
        <v>337.67685317993164</v>
      </c>
      <c r="I97">
        <f>SUM(Plan2!T97,Plan2!U97)</f>
        <v>130.04544448852539</v>
      </c>
      <c r="J97">
        <f>SUM(Plan2!Y97,Plan2!Z97,Plan2!AA97)</f>
        <v>106.34194755554199</v>
      </c>
      <c r="L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25">
      <c r="A98">
        <v>97</v>
      </c>
      <c r="B98">
        <f>SUM(Plan2!B98,Plan2!C98)</f>
        <v>1897.7418060302734</v>
      </c>
      <c r="C98">
        <v>0</v>
      </c>
      <c r="D98">
        <v>0</v>
      </c>
      <c r="E98">
        <v>0</v>
      </c>
      <c r="G98" s="7">
        <f>SUM(Plan2!D98,Plan2!G98,Plan2!H98,Plan2!I98,Plan2!J98)</f>
        <v>1130.8121376037598</v>
      </c>
      <c r="H98">
        <f>SUM(Plan2!P98,Plan2!Q98)</f>
        <v>274.61639404296875</v>
      </c>
      <c r="I98">
        <f>SUM(Plan2!T98,Plan2!U98)</f>
        <v>112.60563468933105</v>
      </c>
      <c r="J98">
        <f>SUM(Plan2!Y98,Plan2!Z98,Plan2!AA98)</f>
        <v>82.319906711578369</v>
      </c>
      <c r="L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25">
      <c r="A99">
        <v>98</v>
      </c>
      <c r="B99">
        <f>SUM(Plan2!B99,Plan2!C99)</f>
        <v>1895.580322265625</v>
      </c>
      <c r="C99">
        <v>0</v>
      </c>
      <c r="D99">
        <v>0</v>
      </c>
      <c r="E99">
        <v>0</v>
      </c>
      <c r="G99" s="7">
        <f>SUM(Plan2!D99,Plan2!G99,Plan2!H99,Plan2!I99,Plan2!J99)</f>
        <v>1073.4587059020996</v>
      </c>
      <c r="H99">
        <f>SUM(Plan2!P99,Plan2!Q99)</f>
        <v>231.50321197509766</v>
      </c>
      <c r="I99">
        <f>SUM(Plan2!T99,Plan2!U99)</f>
        <v>94.381242752075195</v>
      </c>
      <c r="J99">
        <f>SUM(Plan2!Y99,Plan2!Z99,Plan2!AA99)</f>
        <v>72.22957444190979</v>
      </c>
      <c r="L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25">
      <c r="A100">
        <v>99</v>
      </c>
      <c r="B100">
        <f>SUM(Plan2!B100,Plan2!C100)</f>
        <v>1893.4189147949219</v>
      </c>
      <c r="C100">
        <v>0</v>
      </c>
      <c r="D100">
        <v>0</v>
      </c>
      <c r="E100">
        <v>0</v>
      </c>
      <c r="G100" s="7">
        <f>SUM(Plan2!D100,Plan2!G100,Plan2!H100,Plan2!I100,Plan2!J100)</f>
        <v>1032.584789276123</v>
      </c>
      <c r="H100">
        <f>SUM(Plan2!P100,Plan2!Q100)</f>
        <v>186.71220779418945</v>
      </c>
      <c r="I100">
        <f>SUM(Plan2!T100,Plan2!U100)</f>
        <v>80.572101593017578</v>
      </c>
      <c r="J100">
        <f>SUM(Plan2!Y100,Plan2!Z100,Plan2!AA100)</f>
        <v>62.535844683647156</v>
      </c>
      <c r="L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25">
      <c r="A101">
        <v>100</v>
      </c>
      <c r="B101">
        <f>SUM(Plan2!B101,Plan2!C101)</f>
        <v>1894.7438659667969</v>
      </c>
      <c r="C101">
        <v>0</v>
      </c>
      <c r="D101">
        <v>0</v>
      </c>
      <c r="E101">
        <v>0</v>
      </c>
      <c r="G101" s="7">
        <f>SUM(Plan2!D101,Plan2!G101,Plan2!H101,Plan2!I101,Plan2!J101)</f>
        <v>1019.4194355010986</v>
      </c>
      <c r="H101">
        <f>SUM(Plan2!P101,Plan2!Q101)</f>
        <v>177.04061317443848</v>
      </c>
      <c r="I101">
        <f>SUM(Plan2!T101,Plan2!U101)</f>
        <v>77.637555122375488</v>
      </c>
      <c r="J101">
        <f>SUM(Plan2!Y101,Plan2!Z101,Plan2!AA101)</f>
        <v>61.638612806797028</v>
      </c>
      <c r="L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25">
      <c r="A102">
        <v>101</v>
      </c>
      <c r="B102">
        <f>SUM(Plan2!B102,Plan2!C102)</f>
        <v>1898.9947509765625</v>
      </c>
      <c r="C102">
        <v>0</v>
      </c>
      <c r="D102">
        <v>0</v>
      </c>
      <c r="E102">
        <v>0</v>
      </c>
      <c r="G102" s="7">
        <f>SUM(Plan2!D102,Plan2!G102,Plan2!H102,Plan2!I102,Plan2!J102)</f>
        <v>1017.3855352401733</v>
      </c>
      <c r="H102">
        <f>SUM(Plan2!P102,Plan2!Q102)</f>
        <v>173.74147796630859</v>
      </c>
      <c r="I102">
        <f>SUM(Plan2!T102,Plan2!U102)</f>
        <v>80.460452079772949</v>
      </c>
      <c r="J102">
        <f>SUM(Plan2!Y102,Plan2!Z102,Plan2!AA102)</f>
        <v>60.080853909254074</v>
      </c>
      <c r="L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25">
      <c r="A103">
        <v>102</v>
      </c>
      <c r="B103">
        <f>SUM(Plan2!B103,Plan2!C103)</f>
        <v>1902.6610412597656</v>
      </c>
      <c r="C103">
        <v>0</v>
      </c>
      <c r="D103">
        <v>0</v>
      </c>
      <c r="E103">
        <v>0</v>
      </c>
      <c r="G103" s="7">
        <f>SUM(Plan2!D103,Plan2!G103,Plan2!H103,Plan2!I103,Plan2!J103)</f>
        <v>1001.7295064926147</v>
      </c>
      <c r="H103">
        <f>SUM(Plan2!P103,Plan2!Q103)</f>
        <v>184.87013053894043</v>
      </c>
      <c r="I103">
        <f>SUM(Plan2!T103,Plan2!U103)</f>
        <v>84.601039886474609</v>
      </c>
      <c r="J103">
        <f>SUM(Plan2!Y103,Plan2!Z103,Plan2!AA103)</f>
        <v>73.712769761681557</v>
      </c>
      <c r="L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25">
      <c r="A104">
        <v>103</v>
      </c>
      <c r="B104">
        <f>SUM(Plan2!B104,Plan2!C104)</f>
        <v>1903.2849426269531</v>
      </c>
      <c r="C104">
        <v>0</v>
      </c>
      <c r="D104">
        <v>0</v>
      </c>
      <c r="E104">
        <v>0</v>
      </c>
      <c r="G104" s="7">
        <f>SUM(Plan2!D104,Plan2!G104,Plan2!H104,Plan2!I104,Plan2!J104)</f>
        <v>938.22023391723633</v>
      </c>
      <c r="H104">
        <f>SUM(Plan2!P104,Plan2!Q104)</f>
        <v>217.53129577636719</v>
      </c>
      <c r="I104">
        <f>SUM(Plan2!T104,Plan2!U104)</f>
        <v>91.263384819030762</v>
      </c>
      <c r="J104">
        <f>SUM(Plan2!Y104,Plan2!Z104,Plan2!AA104)</f>
        <v>63.581564426422119</v>
      </c>
      <c r="L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25">
      <c r="A105">
        <v>104</v>
      </c>
      <c r="B105">
        <f>SUM(Plan2!B105,Plan2!C105)</f>
        <v>1901.2818756103516</v>
      </c>
      <c r="C105">
        <v>0</v>
      </c>
      <c r="D105">
        <v>0</v>
      </c>
      <c r="E105">
        <v>0</v>
      </c>
      <c r="G105" s="7">
        <f>SUM(Plan2!D105,Plan2!G105,Plan2!H105,Plan2!I105,Plan2!J105)</f>
        <v>687.29988515377045</v>
      </c>
      <c r="H105">
        <f>SUM(Plan2!P105,Plan2!Q105)</f>
        <v>260.18772888183594</v>
      </c>
      <c r="I105">
        <f>SUM(Plan2!T105,Plan2!U105)</f>
        <v>109.30142116546631</v>
      </c>
      <c r="J105">
        <f>SUM(Plan2!Y105,Plan2!Z105,Plan2!AA105)</f>
        <v>102.98410177230835</v>
      </c>
      <c r="L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25">
      <c r="A106">
        <v>105</v>
      </c>
      <c r="B106">
        <f>SUM(Plan2!B106,Plan2!C106)</f>
        <v>1897.9322204589844</v>
      </c>
      <c r="C106">
        <v>0</v>
      </c>
      <c r="D106">
        <v>0</v>
      </c>
      <c r="E106">
        <v>0</v>
      </c>
      <c r="G106" s="7">
        <f>SUM(Plan2!D106,Plan2!G106,Plan2!H106,Plan2!I106,Plan2!J106)</f>
        <v>902.82584190368652</v>
      </c>
      <c r="H106">
        <f>SUM(Plan2!P106,Plan2!Q106)</f>
        <v>321.29397583007813</v>
      </c>
      <c r="I106">
        <f>SUM(Plan2!T106,Plan2!U106)</f>
        <v>147.57694625854492</v>
      </c>
      <c r="J106">
        <f>SUM(Plan2!Y106,Plan2!Z106,Plan2!AA106)</f>
        <v>131.34316730499268</v>
      </c>
      <c r="L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25">
      <c r="A107">
        <v>106</v>
      </c>
      <c r="B107">
        <f>SUM(Plan2!B107,Plan2!C107)</f>
        <v>1899.1510009765625</v>
      </c>
      <c r="C107">
        <v>0</v>
      </c>
      <c r="D107">
        <v>0</v>
      </c>
      <c r="E107">
        <v>0</v>
      </c>
      <c r="G107" s="7">
        <f>SUM(Plan2!D107,Plan2!G107,Plan2!H107,Plan2!I107,Plan2!J107)</f>
        <v>1333.2864227294922</v>
      </c>
      <c r="H107">
        <f>SUM(Plan2!P107,Plan2!Q107)</f>
        <v>402.81573486328125</v>
      </c>
      <c r="I107">
        <f>SUM(Plan2!T107,Plan2!U107)</f>
        <v>180.98773384094238</v>
      </c>
      <c r="J107">
        <f>SUM(Plan2!Y107,Plan2!Z107,Plan2!AA107)</f>
        <v>172.78292846679688</v>
      </c>
      <c r="L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25">
      <c r="A108">
        <v>107</v>
      </c>
      <c r="B108">
        <f>SUM(Plan2!B108,Plan2!C108)</f>
        <v>1899.6762237548828</v>
      </c>
      <c r="C108">
        <v>0</v>
      </c>
      <c r="D108">
        <v>0</v>
      </c>
      <c r="E108">
        <v>0</v>
      </c>
      <c r="G108" s="7">
        <f>SUM(Plan2!D108,Plan2!G108,Plan2!H108,Plan2!I108,Plan2!J108)</f>
        <v>1407.6591339111328</v>
      </c>
      <c r="H108">
        <f>SUM(Plan2!P108,Plan2!Q108)</f>
        <v>462.76280212402344</v>
      </c>
      <c r="I108">
        <f>SUM(Plan2!T108,Plan2!U108)</f>
        <v>213.75154685974121</v>
      </c>
      <c r="J108">
        <f>SUM(Plan2!Y108,Plan2!Z108,Plan2!AA108)</f>
        <v>199.34161949157715</v>
      </c>
      <c r="L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25">
      <c r="A109">
        <v>108</v>
      </c>
      <c r="B109">
        <f>SUM(Plan2!B109,Plan2!C109)</f>
        <v>1899.0560455322266</v>
      </c>
      <c r="C109">
        <v>0</v>
      </c>
      <c r="D109">
        <v>0</v>
      </c>
      <c r="E109">
        <v>0</v>
      </c>
      <c r="G109" s="7">
        <f>SUM(Plan2!D109,Plan2!G109,Plan2!H109,Plan2!I109,Plan2!J109)</f>
        <v>1362.7454452514648</v>
      </c>
      <c r="H109">
        <f>SUM(Plan2!P109,Plan2!Q109)</f>
        <v>509.61190795898438</v>
      </c>
      <c r="I109">
        <f>SUM(Plan2!T109,Plan2!U109)</f>
        <v>231.14264297485352</v>
      </c>
      <c r="J109">
        <f>SUM(Plan2!Y109,Plan2!Z109,Plan2!AA109)</f>
        <v>214.5493049621582</v>
      </c>
      <c r="L109">
        <v>1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25">
      <c r="A110">
        <v>109</v>
      </c>
      <c r="B110">
        <f>SUM(Plan2!B110,Plan2!C110)</f>
        <v>1899.6335144042969</v>
      </c>
      <c r="C110">
        <v>0</v>
      </c>
      <c r="D110">
        <v>0</v>
      </c>
      <c r="E110">
        <v>0</v>
      </c>
      <c r="G110" s="7">
        <f>SUM(Plan2!D110,Plan2!G110,Plan2!H110,Plan2!I110,Plan2!J110)</f>
        <v>1364.5875015258789</v>
      </c>
      <c r="H110">
        <f>SUM(Plan2!P110,Plan2!Q110)</f>
        <v>522.79414367675781</v>
      </c>
      <c r="I110">
        <f>SUM(Plan2!T110,Plan2!U110)</f>
        <v>236.47572898864746</v>
      </c>
      <c r="J110">
        <f>SUM(Plan2!Y110,Plan2!Z110,Plan2!AA110)</f>
        <v>218.63037490844727</v>
      </c>
      <c r="L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25">
      <c r="A111">
        <v>110</v>
      </c>
      <c r="B111">
        <f>SUM(Plan2!B111,Plan2!C111)</f>
        <v>1899.7003173828125</v>
      </c>
      <c r="C111">
        <v>0</v>
      </c>
      <c r="D111">
        <v>0</v>
      </c>
      <c r="E111">
        <v>0</v>
      </c>
      <c r="G111" s="7">
        <f>SUM(Plan2!D111,Plan2!G111,Plan2!H111,Plan2!I111,Plan2!J111)</f>
        <v>1269.447811126709</v>
      </c>
      <c r="H111">
        <f>SUM(Plan2!P111,Plan2!Q111)</f>
        <v>499.31877899169922</v>
      </c>
      <c r="I111">
        <f>SUM(Plan2!T111,Plan2!U111)</f>
        <v>219.87996482849121</v>
      </c>
      <c r="J111">
        <f>SUM(Plan2!Y111,Plan2!Z111,Plan2!AA111)</f>
        <v>209.67839431762695</v>
      </c>
      <c r="L111">
        <v>1</v>
      </c>
      <c r="N111">
        <v>1</v>
      </c>
      <c r="O111">
        <v>1</v>
      </c>
      <c r="P111">
        <v>1</v>
      </c>
      <c r="Q111">
        <v>1</v>
      </c>
      <c r="R111">
        <v>1</v>
      </c>
    </row>
    <row r="112" spans="1:18" x14ac:dyDescent="0.25">
      <c r="A112">
        <v>111</v>
      </c>
      <c r="B112">
        <f>SUM(Plan2!B112,Plan2!C112)</f>
        <v>1901.7517700195313</v>
      </c>
      <c r="C112">
        <v>0</v>
      </c>
      <c r="D112">
        <v>0</v>
      </c>
      <c r="E112">
        <v>0</v>
      </c>
      <c r="G112" s="7">
        <f>SUM(Plan2!D112,Plan2!G112,Plan2!H112,Plan2!I112,Plan2!J112)</f>
        <v>1335.0594329833984</v>
      </c>
      <c r="H112">
        <f>SUM(Plan2!P112,Plan2!Q112)</f>
        <v>467.82029724121094</v>
      </c>
      <c r="I112">
        <f>SUM(Plan2!T112,Plan2!U112)</f>
        <v>208.30765724182129</v>
      </c>
      <c r="J112">
        <f>SUM(Plan2!Y112,Plan2!Z112,Plan2!AA112)</f>
        <v>187.96813201904297</v>
      </c>
      <c r="L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25">
      <c r="A113">
        <v>112</v>
      </c>
      <c r="B113">
        <f>SUM(Plan2!B113,Plan2!C113)</f>
        <v>1896.2696990966797</v>
      </c>
      <c r="C113">
        <v>0</v>
      </c>
      <c r="D113">
        <v>0</v>
      </c>
      <c r="E113">
        <v>0</v>
      </c>
      <c r="G113" s="7">
        <f>SUM(Plan2!D113,Plan2!G113,Plan2!H113,Plan2!I113,Plan2!J113)</f>
        <v>1325.1669082641602</v>
      </c>
      <c r="H113">
        <f>SUM(Plan2!P113,Plan2!Q113)</f>
        <v>422.08257293701172</v>
      </c>
      <c r="I113">
        <f>SUM(Plan2!T113,Plan2!U113)</f>
        <v>189.48481941223145</v>
      </c>
      <c r="J113">
        <f>SUM(Plan2!Y113,Plan2!Z113,Plan2!AA113)</f>
        <v>170.1805362701416</v>
      </c>
      <c r="L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25">
      <c r="A114">
        <v>113</v>
      </c>
      <c r="B114">
        <f>SUM(Plan2!B114,Plan2!C114)</f>
        <v>1894.3934783935547</v>
      </c>
      <c r="C114">
        <v>0</v>
      </c>
      <c r="D114">
        <v>0</v>
      </c>
      <c r="E114">
        <v>0</v>
      </c>
      <c r="G114" s="7">
        <f>SUM(Plan2!D114,Plan2!G114,Plan2!H114,Plan2!I114,Plan2!J114)</f>
        <v>1324.6758499145508</v>
      </c>
      <c r="H114">
        <f>SUM(Plan2!P114,Plan2!Q114)</f>
        <v>398.41014862060547</v>
      </c>
      <c r="I114">
        <f>SUM(Plan2!T114,Plan2!U114)</f>
        <v>174.71814918518066</v>
      </c>
      <c r="J114">
        <f>SUM(Plan2!Y114,Plan2!Z114,Plan2!AA114)</f>
        <v>152.92301368713379</v>
      </c>
      <c r="L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25">
      <c r="A115">
        <v>114</v>
      </c>
      <c r="B115">
        <f>SUM(Plan2!B115,Plan2!C115)</f>
        <v>1897.1145477294922</v>
      </c>
      <c r="C115">
        <v>0</v>
      </c>
      <c r="D115">
        <v>0</v>
      </c>
      <c r="E115">
        <v>0</v>
      </c>
      <c r="G115" s="7">
        <f>SUM(Plan2!D115,Plan2!G115,Plan2!H115,Plan2!I115,Plan2!J115)</f>
        <v>1274.8199234008789</v>
      </c>
      <c r="H115">
        <f>SUM(Plan2!P115,Plan2!Q115)</f>
        <v>427.74380111694336</v>
      </c>
      <c r="I115">
        <f>SUM(Plan2!T115,Plan2!U115)</f>
        <v>171.45868682861328</v>
      </c>
      <c r="J115">
        <f>SUM(Plan2!Y115,Plan2!Z115,Plan2!AA115)</f>
        <v>144.98665904998779</v>
      </c>
      <c r="L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25">
      <c r="A116">
        <v>115</v>
      </c>
      <c r="B116">
        <f>SUM(Plan2!B116,Plan2!C116)</f>
        <v>1899.2605133056641</v>
      </c>
      <c r="C116">
        <v>0</v>
      </c>
      <c r="D116">
        <v>0</v>
      </c>
      <c r="E116">
        <v>0</v>
      </c>
      <c r="G116" s="7">
        <f>SUM(Plan2!D116,Plan2!G116,Plan2!H116,Plan2!I116,Plan2!J116)</f>
        <v>1274.1279907226563</v>
      </c>
      <c r="H116">
        <f>SUM(Plan2!P116,Plan2!Q116)</f>
        <v>425.53124237060547</v>
      </c>
      <c r="I116">
        <f>SUM(Plan2!T116,Plan2!U116)</f>
        <v>165.90949630737305</v>
      </c>
      <c r="J116">
        <f>SUM(Plan2!Y116,Plan2!Z116,Plan2!AA116)</f>
        <v>149.88122177124023</v>
      </c>
      <c r="L116">
        <v>2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25">
      <c r="A117">
        <v>116</v>
      </c>
      <c r="B117">
        <f>SUM(Plan2!B117,Plan2!C117)</f>
        <v>1902.7594146728516</v>
      </c>
      <c r="C117">
        <v>0</v>
      </c>
      <c r="D117">
        <v>0</v>
      </c>
      <c r="E117">
        <v>0</v>
      </c>
      <c r="G117" s="7">
        <f>SUM(Plan2!D117,Plan2!G117,Plan2!H117,Plan2!I117,Plan2!J117)</f>
        <v>1284.4224243164063</v>
      </c>
      <c r="H117">
        <f>SUM(Plan2!P117,Plan2!Q117)</f>
        <v>423.40713500976563</v>
      </c>
      <c r="I117">
        <f>SUM(Plan2!T117,Plan2!U117)</f>
        <v>164.89324569702148</v>
      </c>
      <c r="J117">
        <f>SUM(Plan2!Y117,Plan2!Z117,Plan2!AA117)</f>
        <v>143.78538799285889</v>
      </c>
      <c r="L117">
        <v>2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25">
      <c r="A118">
        <v>117</v>
      </c>
      <c r="B118">
        <f>SUM(Plan2!B118,Plan2!C118)</f>
        <v>1902.0330200195313</v>
      </c>
      <c r="C118">
        <v>0</v>
      </c>
      <c r="D118">
        <v>0</v>
      </c>
      <c r="E118">
        <v>0</v>
      </c>
      <c r="G118" s="7">
        <f>SUM(Plan2!D118,Plan2!G118,Plan2!H118,Plan2!I118,Plan2!J118)</f>
        <v>1237.4004058837891</v>
      </c>
      <c r="H118">
        <f>SUM(Plan2!P118,Plan2!Q118)</f>
        <v>401.092529296875</v>
      </c>
      <c r="I118">
        <f>SUM(Plan2!T118,Plan2!U118)</f>
        <v>158.34620094299316</v>
      </c>
      <c r="J118">
        <f>SUM(Plan2!Y118,Plan2!Z118,Plan2!AA118)</f>
        <v>135.3919677734375</v>
      </c>
      <c r="L118">
        <v>2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 x14ac:dyDescent="0.25">
      <c r="A119">
        <v>118</v>
      </c>
      <c r="B119">
        <f>SUM(Plan2!B119,Plan2!C119)</f>
        <v>1901.5154266357422</v>
      </c>
      <c r="C119">
        <v>0</v>
      </c>
      <c r="D119">
        <v>0</v>
      </c>
      <c r="E119">
        <v>0</v>
      </c>
      <c r="G119" s="7">
        <f>SUM(Plan2!D119,Plan2!G119,Plan2!H119,Plan2!I119,Plan2!J119)</f>
        <v>1005.9260177612305</v>
      </c>
      <c r="H119">
        <f>SUM(Plan2!P119,Plan2!Q119)</f>
        <v>373.10558700561523</v>
      </c>
      <c r="I119">
        <f>SUM(Plan2!T119,Plan2!U119)</f>
        <v>150.88772201538086</v>
      </c>
      <c r="J119">
        <f>SUM(Plan2!Y119,Plan2!Z119,Plan2!AA119)</f>
        <v>131.84009170532227</v>
      </c>
      <c r="L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25">
      <c r="A120">
        <v>119</v>
      </c>
      <c r="B120">
        <f>SUM(Plan2!B120,Plan2!C120)</f>
        <v>1893.0574798583984</v>
      </c>
      <c r="C120">
        <v>0</v>
      </c>
      <c r="D120">
        <v>0</v>
      </c>
      <c r="E120">
        <v>0</v>
      </c>
      <c r="G120" s="7">
        <f>SUM(Plan2!D120,Plan2!G120,Plan2!H120,Plan2!I120,Plan2!J120)</f>
        <v>1140.6085529327393</v>
      </c>
      <c r="H120">
        <f>SUM(Plan2!P120,Plan2!Q120)</f>
        <v>338.79533767700195</v>
      </c>
      <c r="I120">
        <f>SUM(Plan2!T120,Plan2!U120)</f>
        <v>135.4698429107666</v>
      </c>
      <c r="J120">
        <f>SUM(Plan2!Y120,Plan2!Z120,Plan2!AA120)</f>
        <v>112.52357578277588</v>
      </c>
      <c r="L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25">
      <c r="A121">
        <v>120</v>
      </c>
      <c r="B121">
        <f>SUM(Plan2!B121,Plan2!C121)</f>
        <v>1896.7538604736328</v>
      </c>
      <c r="C121">
        <v>0</v>
      </c>
      <c r="D121">
        <v>0</v>
      </c>
      <c r="E121">
        <v>0</v>
      </c>
      <c r="G121" s="7">
        <f>SUM(Plan2!D121,Plan2!G121,Plan2!H121,Plan2!I121,Plan2!J121)</f>
        <v>1093.268970489502</v>
      </c>
      <c r="H121">
        <f>SUM(Plan2!P121,Plan2!Q121)</f>
        <v>302.08968734741211</v>
      </c>
      <c r="I121">
        <f>SUM(Plan2!T121,Plan2!U121)</f>
        <v>125.88552093505859</v>
      </c>
      <c r="J121">
        <f>SUM(Plan2!Y121,Plan2!Z121,Plan2!AA121)</f>
        <v>102.04975891113281</v>
      </c>
      <c r="L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25">
      <c r="A122">
        <v>121</v>
      </c>
      <c r="B122">
        <f>SUM(Plan2!B122,Plan2!C122)</f>
        <v>1893.5070953369141</v>
      </c>
      <c r="C122">
        <v>0</v>
      </c>
      <c r="D122">
        <v>0</v>
      </c>
      <c r="E122">
        <v>0</v>
      </c>
      <c r="G122" s="7">
        <f>SUM(Plan2!D122,Plan2!G122,Plan2!H122,Plan2!I122,Plan2!J122)</f>
        <v>763.61097717285156</v>
      </c>
      <c r="H122">
        <f>SUM(Plan2!P122,Plan2!Q122)</f>
        <v>249.78836059570313</v>
      </c>
      <c r="I122">
        <f>SUM(Plan2!T122,Plan2!U122)</f>
        <v>108.18356609344482</v>
      </c>
      <c r="J122">
        <f>SUM(Plan2!Y122,Plan2!Z122,Plan2!AA122)</f>
        <v>80.954266548156738</v>
      </c>
      <c r="L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25">
      <c r="A123">
        <v>122</v>
      </c>
      <c r="B123">
        <f>SUM(Plan2!B123,Plan2!C123)</f>
        <v>1891.8814849853516</v>
      </c>
      <c r="C123">
        <v>0</v>
      </c>
      <c r="D123">
        <v>0</v>
      </c>
      <c r="E123">
        <v>0</v>
      </c>
      <c r="G123" s="7">
        <f>SUM(Plan2!D123,Plan2!G123,Plan2!H123,Plan2!I123,Plan2!J123)</f>
        <v>898.04984283447266</v>
      </c>
      <c r="H123">
        <f>SUM(Plan2!P123,Plan2!Q123)</f>
        <v>212.39202117919922</v>
      </c>
      <c r="I123">
        <f>SUM(Plan2!T123,Plan2!U123)</f>
        <v>93.806399345397949</v>
      </c>
      <c r="J123">
        <f>SUM(Plan2!Y123,Plan2!Z123,Plan2!AA123)</f>
        <v>70.068165302276611</v>
      </c>
      <c r="L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25">
      <c r="A124">
        <v>123</v>
      </c>
      <c r="B124">
        <f>SUM(Plan2!B124,Plan2!C124)</f>
        <v>1890.0382995605469</v>
      </c>
      <c r="C124">
        <v>0</v>
      </c>
      <c r="D124">
        <v>0</v>
      </c>
      <c r="E124">
        <v>0</v>
      </c>
      <c r="G124" s="7">
        <f>SUM(Plan2!D124,Plan2!G124,Plan2!H124,Plan2!I124,Plan2!J124)</f>
        <v>661.39971578121185</v>
      </c>
      <c r="H124">
        <f>SUM(Plan2!P124,Plan2!Q124)</f>
        <v>177.37298583984375</v>
      </c>
      <c r="I124">
        <f>SUM(Plan2!T124,Plan2!U124)</f>
        <v>84.161126136779785</v>
      </c>
      <c r="J124">
        <f>SUM(Plan2!Y124,Plan2!Z124,Plan2!AA124)</f>
        <v>61.915386915206909</v>
      </c>
      <c r="L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25">
      <c r="A125">
        <v>124</v>
      </c>
      <c r="B125">
        <f>SUM(Plan2!B125,Plan2!C125)</f>
        <v>1003.3955993652344</v>
      </c>
      <c r="C125">
        <v>0</v>
      </c>
      <c r="D125">
        <v>0</v>
      </c>
      <c r="E125">
        <v>0</v>
      </c>
      <c r="G125" s="7">
        <f>SUM(Plan2!D125,Plan2!G125,Plan2!H125,Plan2!I125,Plan2!J125)</f>
        <v>438.39335703849792</v>
      </c>
      <c r="H125">
        <f>SUM(Plan2!P125,Plan2!Q125)</f>
        <v>163.18128776550293</v>
      </c>
      <c r="I125">
        <f>SUM(Plan2!T125,Plan2!U125)</f>
        <v>80.075758934020996</v>
      </c>
      <c r="J125">
        <f>SUM(Plan2!Y125,Plan2!Z125,Plan2!AA125)</f>
        <v>60.695109009742737</v>
      </c>
      <c r="L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25">
      <c r="A126">
        <v>125</v>
      </c>
      <c r="B126">
        <f>SUM(Plan2!B126,Plan2!C126)</f>
        <v>1006.9333877563477</v>
      </c>
      <c r="C126">
        <v>0</v>
      </c>
      <c r="D126">
        <v>0</v>
      </c>
      <c r="E126">
        <v>0</v>
      </c>
      <c r="G126" s="7">
        <f>SUM(Plan2!D126,Plan2!G126,Plan2!H126,Plan2!I126,Plan2!J126)</f>
        <v>860.53067111968994</v>
      </c>
      <c r="H126">
        <f>SUM(Plan2!P126,Plan2!Q126)</f>
        <v>157.35548400878906</v>
      </c>
      <c r="I126">
        <f>SUM(Plan2!T126,Plan2!U126)</f>
        <v>81.461149215698242</v>
      </c>
      <c r="J126">
        <f>SUM(Plan2!Y126,Plan2!Z126,Plan2!AA126)</f>
        <v>59.426733195781708</v>
      </c>
      <c r="L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25">
      <c r="A127">
        <v>126</v>
      </c>
      <c r="B127">
        <f>SUM(Plan2!B127,Plan2!C127)</f>
        <v>1016.1744918823242</v>
      </c>
      <c r="C127">
        <v>0</v>
      </c>
      <c r="D127">
        <v>0</v>
      </c>
      <c r="E127">
        <v>0</v>
      </c>
      <c r="G127" s="7">
        <f>SUM(Plan2!D127,Plan2!G127,Plan2!H127,Plan2!I127,Plan2!J127)</f>
        <v>656.33908671140671</v>
      </c>
      <c r="H127">
        <f>SUM(Plan2!P127,Plan2!Q127)</f>
        <v>155.11432838439941</v>
      </c>
      <c r="I127">
        <f>SUM(Plan2!T127,Plan2!U127)</f>
        <v>85.082315444946289</v>
      </c>
      <c r="J127">
        <f>SUM(Plan2!Y127,Plan2!Z127,Plan2!AA127)</f>
        <v>68.127218395471573</v>
      </c>
      <c r="L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25">
      <c r="A128">
        <v>127</v>
      </c>
      <c r="B128">
        <f>SUM(Plan2!B128,Plan2!C128)</f>
        <v>1267.5308151245117</v>
      </c>
      <c r="C128">
        <v>0</v>
      </c>
      <c r="D128">
        <v>0</v>
      </c>
      <c r="E128">
        <v>0</v>
      </c>
      <c r="G128" s="7">
        <f>SUM(Plan2!D128,Plan2!G128,Plan2!H128,Plan2!I128,Plan2!J128)</f>
        <v>827.8007640838623</v>
      </c>
      <c r="H128">
        <f>SUM(Plan2!P128,Plan2!Q128)</f>
        <v>189.14653015136719</v>
      </c>
      <c r="I128">
        <f>SUM(Plan2!T128,Plan2!U128)</f>
        <v>92.918689727783203</v>
      </c>
      <c r="J128">
        <f>SUM(Plan2!Y128,Plan2!Z128,Plan2!AA128)</f>
        <v>68.260467290878296</v>
      </c>
      <c r="L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25">
      <c r="A129">
        <v>128</v>
      </c>
      <c r="B129">
        <f>SUM(Plan2!B129,Plan2!C129)</f>
        <v>1517.9370269775391</v>
      </c>
      <c r="C129">
        <v>0</v>
      </c>
      <c r="D129">
        <v>0</v>
      </c>
      <c r="E129">
        <v>0</v>
      </c>
      <c r="G129" s="7">
        <f>SUM(Plan2!D129,Plan2!G129,Plan2!H129,Plan2!I129,Plan2!J129)</f>
        <v>687.26547163724899</v>
      </c>
      <c r="H129">
        <f>SUM(Plan2!P129,Plan2!Q129)</f>
        <v>249.21471786499023</v>
      </c>
      <c r="I129">
        <f>SUM(Plan2!T129,Plan2!U129)</f>
        <v>110.49386024475098</v>
      </c>
      <c r="J129">
        <f>SUM(Plan2!Y129,Plan2!Z129,Plan2!AA129)</f>
        <v>101.40319156646729</v>
      </c>
      <c r="L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25">
      <c r="A130">
        <v>129</v>
      </c>
      <c r="B130">
        <f>SUM(Plan2!B130,Plan2!C130)</f>
        <v>1899.3343811035156</v>
      </c>
      <c r="C130">
        <v>0</v>
      </c>
      <c r="D130">
        <v>0</v>
      </c>
      <c r="E130">
        <v>0</v>
      </c>
      <c r="G130" s="7">
        <f>SUM(Plan2!D130,Plan2!G130,Plan2!H130,Plan2!I130,Plan2!J130)</f>
        <v>938.50108909606934</v>
      </c>
      <c r="H130">
        <f>SUM(Plan2!P130,Plan2!Q130)</f>
        <v>309.74221420288086</v>
      </c>
      <c r="I130">
        <f>SUM(Plan2!T130,Plan2!U130)</f>
        <v>151.08957672119141</v>
      </c>
      <c r="J130">
        <f>SUM(Plan2!Y130,Plan2!Z130,Plan2!AA130)</f>
        <v>133.38588809967041</v>
      </c>
      <c r="L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25">
      <c r="A131">
        <v>130</v>
      </c>
      <c r="B131">
        <f>SUM(Plan2!B131,Plan2!C131)</f>
        <v>1897.8719635009766</v>
      </c>
      <c r="C131">
        <v>0</v>
      </c>
      <c r="D131">
        <v>0</v>
      </c>
      <c r="E131">
        <v>0</v>
      </c>
      <c r="G131" s="7">
        <f>SUM(Plan2!D131,Plan2!G131,Plan2!H131,Plan2!I131,Plan2!J131)</f>
        <v>1217.665225982666</v>
      </c>
      <c r="H131">
        <f>SUM(Plan2!P131,Plan2!Q131)</f>
        <v>383.5735969543457</v>
      </c>
      <c r="I131">
        <f>SUM(Plan2!T131,Plan2!U131)</f>
        <v>179.59702110290527</v>
      </c>
      <c r="J131">
        <f>SUM(Plan2!Y131,Plan2!Z131,Plan2!AA131)</f>
        <v>160.304612159729</v>
      </c>
      <c r="L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25">
      <c r="A132">
        <v>131</v>
      </c>
      <c r="B132">
        <f>SUM(Plan2!B132,Plan2!C132)</f>
        <v>1899.1936492919922</v>
      </c>
      <c r="C132">
        <v>0</v>
      </c>
      <c r="D132">
        <v>0</v>
      </c>
      <c r="E132">
        <v>0</v>
      </c>
      <c r="G132" s="7">
        <f>SUM(Plan2!D132,Plan2!G132,Plan2!H132,Plan2!I132,Plan2!J132)</f>
        <v>1282.2265472412109</v>
      </c>
      <c r="H132">
        <f>SUM(Plan2!P132,Plan2!Q132)</f>
        <v>472.63085174560547</v>
      </c>
      <c r="I132">
        <f>SUM(Plan2!T132,Plan2!U132)</f>
        <v>198.84629440307617</v>
      </c>
      <c r="J132">
        <f>SUM(Plan2!Y132,Plan2!Z132,Plan2!AA132)</f>
        <v>180.24743270874023</v>
      </c>
      <c r="L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25">
      <c r="A133">
        <v>132</v>
      </c>
      <c r="B133">
        <f>SUM(Plan2!B133,Plan2!C133)</f>
        <v>1897.9277191162109</v>
      </c>
      <c r="C133">
        <v>0</v>
      </c>
      <c r="D133">
        <v>0</v>
      </c>
      <c r="E133">
        <v>0</v>
      </c>
      <c r="G133" s="7">
        <f>SUM(Plan2!D133,Plan2!G133,Plan2!H133,Plan2!I133,Plan2!J133)</f>
        <v>1310.7941780090332</v>
      </c>
      <c r="H133">
        <f>SUM(Plan2!P133,Plan2!Q133)</f>
        <v>496.99903869628906</v>
      </c>
      <c r="I133">
        <f>SUM(Plan2!T133,Plan2!U133)</f>
        <v>212.50073051452637</v>
      </c>
      <c r="J133">
        <f>SUM(Plan2!Y133,Plan2!Z133,Plan2!AA133)</f>
        <v>198.90915107727051</v>
      </c>
      <c r="L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25">
      <c r="A134">
        <v>133</v>
      </c>
      <c r="B134">
        <f>SUM(Plan2!B134,Plan2!C134)</f>
        <v>1898.0664215087891</v>
      </c>
      <c r="C134">
        <v>0</v>
      </c>
      <c r="D134">
        <v>0</v>
      </c>
      <c r="E134">
        <v>0</v>
      </c>
      <c r="G134" s="7">
        <f>SUM(Plan2!D134,Plan2!G134,Plan2!H134,Plan2!I134,Plan2!J134)</f>
        <v>1285.4898223876953</v>
      </c>
      <c r="H134">
        <f>SUM(Plan2!P134,Plan2!Q134)</f>
        <v>514.1959228515625</v>
      </c>
      <c r="I134">
        <f>SUM(Plan2!T134,Plan2!U134)</f>
        <v>210.88251495361328</v>
      </c>
      <c r="J134">
        <f>SUM(Plan2!Y134,Plan2!Z134,Plan2!AA134)</f>
        <v>198.97418022155762</v>
      </c>
      <c r="L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25">
      <c r="A135">
        <v>134</v>
      </c>
      <c r="B135">
        <f>SUM(Plan2!B135,Plan2!C135)</f>
        <v>1898.4100494384766</v>
      </c>
      <c r="C135">
        <v>0</v>
      </c>
      <c r="D135">
        <v>0</v>
      </c>
      <c r="E135">
        <v>0</v>
      </c>
      <c r="G135" s="7">
        <f>SUM(Plan2!D135,Plan2!G135,Plan2!H135,Plan2!I135,Plan2!J135)</f>
        <v>1313.2335586547852</v>
      </c>
      <c r="H135">
        <f>SUM(Plan2!P135,Plan2!Q135)</f>
        <v>509.57086944580078</v>
      </c>
      <c r="I135">
        <f>SUM(Plan2!T135,Plan2!U135)</f>
        <v>207.12322616577148</v>
      </c>
      <c r="J135">
        <f>SUM(Plan2!Y135,Plan2!Z135,Plan2!AA135)</f>
        <v>198.33468627929688</v>
      </c>
      <c r="L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25">
      <c r="A136">
        <v>135</v>
      </c>
      <c r="B136">
        <f>SUM(Plan2!B136,Plan2!C136)</f>
        <v>1891.7105407714844</v>
      </c>
      <c r="C136">
        <v>0</v>
      </c>
      <c r="D136">
        <v>0</v>
      </c>
      <c r="E136">
        <v>0</v>
      </c>
      <c r="G136" s="7">
        <f>SUM(Plan2!D136,Plan2!G136,Plan2!H136,Plan2!I136,Plan2!J136)</f>
        <v>1281.3943977355957</v>
      </c>
      <c r="H136">
        <f>SUM(Plan2!P136,Plan2!Q136)</f>
        <v>487.91691589355469</v>
      </c>
      <c r="I136">
        <f>SUM(Plan2!T136,Plan2!U136)</f>
        <v>194.52496147155762</v>
      </c>
      <c r="J136">
        <f>SUM(Plan2!Y136,Plan2!Z136,Plan2!AA136)</f>
        <v>181.15299987792969</v>
      </c>
      <c r="L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25">
      <c r="A137">
        <v>136</v>
      </c>
      <c r="B137">
        <f>SUM(Plan2!B137,Plan2!C137)</f>
        <v>1898.6697540283203</v>
      </c>
      <c r="C137">
        <v>0</v>
      </c>
      <c r="D137">
        <v>0</v>
      </c>
      <c r="E137">
        <v>0</v>
      </c>
      <c r="G137" s="7">
        <f>SUM(Plan2!D137,Plan2!G137,Plan2!H137,Plan2!I137,Plan2!J137)</f>
        <v>1239.4733276367188</v>
      </c>
      <c r="H137">
        <f>SUM(Plan2!P137,Plan2!Q137)</f>
        <v>447.97520446777344</v>
      </c>
      <c r="I137">
        <f>SUM(Plan2!T137,Plan2!U137)</f>
        <v>185.97767639160156</v>
      </c>
      <c r="J137">
        <f>SUM(Plan2!Y137,Plan2!Z137,Plan2!AA137)</f>
        <v>169.60638618469238</v>
      </c>
      <c r="L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25">
      <c r="A138">
        <v>137</v>
      </c>
      <c r="B138">
        <f>SUM(Plan2!B138,Plan2!C138)</f>
        <v>1898.1774444580078</v>
      </c>
      <c r="C138">
        <v>0</v>
      </c>
      <c r="D138">
        <v>0</v>
      </c>
      <c r="E138">
        <v>0</v>
      </c>
      <c r="G138" s="7">
        <f>SUM(Plan2!D138,Plan2!G138,Plan2!H138,Plan2!I138,Plan2!J138)</f>
        <v>1267.3688125610352</v>
      </c>
      <c r="H138">
        <f>SUM(Plan2!P138,Plan2!Q138)</f>
        <v>419.65261077880859</v>
      </c>
      <c r="I138">
        <f>SUM(Plan2!T138,Plan2!U138)</f>
        <v>175.24209785461426</v>
      </c>
      <c r="J138">
        <f>SUM(Plan2!Y138,Plan2!Z138,Plan2!AA138)</f>
        <v>159.76124572753906</v>
      </c>
      <c r="L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25">
      <c r="A139">
        <v>138</v>
      </c>
      <c r="B139">
        <f>SUM(Plan2!B139,Plan2!C139)</f>
        <v>1898.3018035888672</v>
      </c>
      <c r="C139">
        <v>0</v>
      </c>
      <c r="D139">
        <v>0</v>
      </c>
      <c r="E139">
        <v>0</v>
      </c>
      <c r="G139" s="7">
        <f>SUM(Plan2!D139,Plan2!G139,Plan2!H139,Plan2!I139,Plan2!J139)</f>
        <v>1176.5007629394531</v>
      </c>
      <c r="H139">
        <f>SUM(Plan2!P139,Plan2!Q139)</f>
        <v>406.76323318481445</v>
      </c>
      <c r="I139">
        <f>SUM(Plan2!T139,Plan2!U139)</f>
        <v>171.93094444274902</v>
      </c>
      <c r="J139">
        <f>SUM(Plan2!Y139,Plan2!Z139,Plan2!AA139)</f>
        <v>153.72627258300781</v>
      </c>
      <c r="L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25">
      <c r="A140">
        <v>139</v>
      </c>
      <c r="B140">
        <f>SUM(Plan2!B140,Plan2!C140)</f>
        <v>1898.3098602294922</v>
      </c>
      <c r="C140">
        <v>0</v>
      </c>
      <c r="D140">
        <v>0</v>
      </c>
      <c r="E140">
        <v>0</v>
      </c>
      <c r="G140" s="7">
        <f>SUM(Plan2!D140,Plan2!G140,Plan2!H140,Plan2!I140,Plan2!J140)</f>
        <v>1232.6167640686035</v>
      </c>
      <c r="H140">
        <f>SUM(Plan2!P140,Plan2!Q140)</f>
        <v>411.27645111083984</v>
      </c>
      <c r="I140">
        <f>SUM(Plan2!T140,Plan2!U140)</f>
        <v>171.94308280944824</v>
      </c>
      <c r="J140">
        <f>SUM(Plan2!Y140,Plan2!Z140,Plan2!AA140)</f>
        <v>142.07771778106689</v>
      </c>
      <c r="L140">
        <v>2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25">
      <c r="A141">
        <v>140</v>
      </c>
      <c r="B141">
        <f>SUM(Plan2!B141,Plan2!C141)</f>
        <v>1898.9306335449219</v>
      </c>
      <c r="C141">
        <v>0</v>
      </c>
      <c r="D141">
        <v>0</v>
      </c>
      <c r="E141">
        <v>0</v>
      </c>
      <c r="G141" s="7">
        <f>SUM(Plan2!D141,Plan2!G141,Plan2!H141,Plan2!I141,Plan2!J141)</f>
        <v>1251.4048004150391</v>
      </c>
      <c r="H141">
        <f>SUM(Plan2!P141,Plan2!Q141)</f>
        <v>413.30965805053711</v>
      </c>
      <c r="I141">
        <f>SUM(Plan2!T141,Plan2!U141)</f>
        <v>173.59271812438965</v>
      </c>
      <c r="J141">
        <f>SUM(Plan2!Y141,Plan2!Z141,Plan2!AA141)</f>
        <v>147.86738109588623</v>
      </c>
      <c r="L141">
        <v>2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25">
      <c r="A142">
        <v>141</v>
      </c>
      <c r="B142">
        <f>SUM(Plan2!B142,Plan2!C142)</f>
        <v>1897.4134979248047</v>
      </c>
      <c r="C142">
        <v>0</v>
      </c>
      <c r="D142">
        <v>0</v>
      </c>
      <c r="E142">
        <v>0</v>
      </c>
      <c r="G142" s="7">
        <f>SUM(Plan2!D142,Plan2!G142,Plan2!H142,Plan2!I142,Plan2!J142)</f>
        <v>1127.6831817626953</v>
      </c>
      <c r="H142">
        <f>SUM(Plan2!P142,Plan2!Q142)</f>
        <v>390.41789245605469</v>
      </c>
      <c r="I142">
        <f>SUM(Plan2!T142,Plan2!U142)</f>
        <v>156.3276252746582</v>
      </c>
      <c r="J142">
        <f>SUM(Plan2!Y142,Plan2!Z142,Plan2!AA142)</f>
        <v>134.36836338043213</v>
      </c>
      <c r="L142">
        <v>2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25">
      <c r="A143">
        <v>142</v>
      </c>
      <c r="B143">
        <f>SUM(Plan2!B143,Plan2!C143)</f>
        <v>1900.3123321533203</v>
      </c>
      <c r="C143">
        <v>0</v>
      </c>
      <c r="D143">
        <v>0</v>
      </c>
      <c r="E143">
        <v>0</v>
      </c>
      <c r="G143" s="7">
        <f>SUM(Plan2!D143,Plan2!G143,Plan2!H143,Plan2!I143,Plan2!J143)</f>
        <v>1018.2303657531738</v>
      </c>
      <c r="H143">
        <f>SUM(Plan2!P143,Plan2!Q143)</f>
        <v>360.01924133300781</v>
      </c>
      <c r="I143">
        <f>SUM(Plan2!T143,Plan2!U143)</f>
        <v>150.44350433349609</v>
      </c>
      <c r="J143">
        <f>SUM(Plan2!Y143,Plan2!Z143,Plan2!AA143)</f>
        <v>126.23294258117676</v>
      </c>
      <c r="L143">
        <v>1</v>
      </c>
      <c r="N143">
        <v>1</v>
      </c>
      <c r="O143">
        <v>1</v>
      </c>
      <c r="P143">
        <v>1</v>
      </c>
      <c r="Q143">
        <v>1</v>
      </c>
      <c r="R143">
        <v>1</v>
      </c>
    </row>
    <row r="144" spans="1:18" x14ac:dyDescent="0.25">
      <c r="A144">
        <v>143</v>
      </c>
      <c r="B144">
        <f>SUM(Plan2!B144,Plan2!C144)</f>
        <v>1897.1957244873047</v>
      </c>
      <c r="C144">
        <v>0</v>
      </c>
      <c r="D144">
        <v>0</v>
      </c>
      <c r="E144">
        <v>0</v>
      </c>
      <c r="G144" s="7">
        <f>SUM(Plan2!D144,Plan2!G144,Plan2!H144,Plan2!I144,Plan2!J144)</f>
        <v>1182.0339508056641</v>
      </c>
      <c r="H144">
        <f>SUM(Plan2!P144,Plan2!Q144)</f>
        <v>328.02979278564453</v>
      </c>
      <c r="I144">
        <f>SUM(Plan2!T144,Plan2!U144)</f>
        <v>139.63016319274902</v>
      </c>
      <c r="J144">
        <f>SUM(Plan2!Y144,Plan2!Z144,Plan2!AA144)</f>
        <v>115.19822788238525</v>
      </c>
      <c r="L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25">
      <c r="A145">
        <v>144</v>
      </c>
      <c r="B145">
        <f>SUM(Plan2!B145,Plan2!C145)</f>
        <v>1897.8668060302734</v>
      </c>
      <c r="C145">
        <v>0</v>
      </c>
      <c r="D145">
        <v>0</v>
      </c>
      <c r="E145">
        <v>0</v>
      </c>
      <c r="G145" s="7">
        <f>SUM(Plan2!D145,Plan2!G145,Plan2!H145,Plan2!I145,Plan2!J145)</f>
        <v>978.3308048248291</v>
      </c>
      <c r="H145">
        <f>SUM(Plan2!P145,Plan2!Q145)</f>
        <v>313.67740631103516</v>
      </c>
      <c r="I145">
        <f>SUM(Plan2!T145,Plan2!U145)</f>
        <v>129.11662673950195</v>
      </c>
      <c r="J145">
        <f>SUM(Plan2!Y145,Plan2!Z145,Plan2!AA145)</f>
        <v>107.82946109771729</v>
      </c>
      <c r="L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25">
      <c r="A146">
        <v>145</v>
      </c>
      <c r="B146">
        <f>SUM(Plan2!B146,Plan2!C146)</f>
        <v>1758.8453521728516</v>
      </c>
      <c r="C146">
        <v>0</v>
      </c>
      <c r="D146">
        <v>0</v>
      </c>
      <c r="E146">
        <v>0</v>
      </c>
      <c r="G146" s="7">
        <f>SUM(Plan2!D146,Plan2!G146,Plan2!H146,Plan2!I146,Plan2!J146)</f>
        <v>705.51003760099411</v>
      </c>
      <c r="H146">
        <f>SUM(Plan2!P146,Plan2!Q146)</f>
        <v>259.18359375</v>
      </c>
      <c r="I146">
        <f>SUM(Plan2!T146,Plan2!U146)</f>
        <v>113.83226203918457</v>
      </c>
      <c r="J146">
        <f>SUM(Plan2!Y146,Plan2!Z146,Plan2!AA146)</f>
        <v>83.533177852630615</v>
      </c>
      <c r="L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25">
      <c r="A147">
        <v>146</v>
      </c>
      <c r="B147">
        <f>SUM(Plan2!B147,Plan2!C147)</f>
        <v>1614.5409240722656</v>
      </c>
      <c r="C147">
        <v>0</v>
      </c>
      <c r="D147">
        <v>0</v>
      </c>
      <c r="E147">
        <v>0</v>
      </c>
      <c r="G147" s="7">
        <f>SUM(Plan2!D147,Plan2!G147,Plan2!H147,Plan2!I147,Plan2!J147)</f>
        <v>888.60362434387207</v>
      </c>
      <c r="H147">
        <f>SUM(Plan2!P147,Plan2!Q147)</f>
        <v>218.60238647460938</v>
      </c>
      <c r="I147">
        <f>SUM(Plan2!T147,Plan2!U147)</f>
        <v>99.07399845123291</v>
      </c>
      <c r="J147">
        <f>SUM(Plan2!Y147,Plan2!Z147,Plan2!AA147)</f>
        <v>74.746208906173706</v>
      </c>
      <c r="L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25">
      <c r="A148">
        <v>147</v>
      </c>
      <c r="B148">
        <f>SUM(Plan2!B148,Plan2!C148)</f>
        <v>1613.4514465332031</v>
      </c>
      <c r="C148">
        <v>0</v>
      </c>
      <c r="D148">
        <v>0</v>
      </c>
      <c r="E148">
        <v>0</v>
      </c>
      <c r="G148" s="7">
        <f>SUM(Plan2!D148,Plan2!G148,Plan2!H148,Plan2!I148,Plan2!J148)</f>
        <v>706.51649475097656</v>
      </c>
      <c r="H148">
        <f>SUM(Plan2!P148,Plan2!Q148)</f>
        <v>188.99281311035156</v>
      </c>
      <c r="I148">
        <f>SUM(Plan2!T148,Plan2!U148)</f>
        <v>85.519094467163086</v>
      </c>
      <c r="J148">
        <f>SUM(Plan2!Y148,Plan2!Z148,Plan2!AA148)</f>
        <v>53.052393078804016</v>
      </c>
      <c r="L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25">
      <c r="A149">
        <v>148</v>
      </c>
      <c r="B149">
        <f>SUM(Plan2!B149,Plan2!C149)</f>
        <v>1617.3774261474609</v>
      </c>
      <c r="C149">
        <v>0</v>
      </c>
      <c r="D149">
        <v>0</v>
      </c>
      <c r="E149">
        <v>0</v>
      </c>
      <c r="G149" s="7">
        <f>SUM(Plan2!D149,Plan2!G149,Plan2!H149,Plan2!I149,Plan2!J149)</f>
        <v>517.32024991512299</v>
      </c>
      <c r="H149">
        <f>SUM(Plan2!P149,Plan2!Q149)</f>
        <v>172.36611557006836</v>
      </c>
      <c r="I149">
        <f>SUM(Plan2!T149,Plan2!U149)</f>
        <v>79.292495727539063</v>
      </c>
      <c r="J149">
        <f>SUM(Plan2!Y149,Plan2!Z149,Plan2!AA149)</f>
        <v>57.393430650234222</v>
      </c>
      <c r="L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25">
      <c r="A150">
        <v>149</v>
      </c>
      <c r="B150">
        <f>SUM(Plan2!B150,Plan2!C150)</f>
        <v>1612.7156219482422</v>
      </c>
      <c r="C150">
        <v>0</v>
      </c>
      <c r="D150">
        <v>0</v>
      </c>
      <c r="E150">
        <v>0</v>
      </c>
      <c r="G150" s="7">
        <f>SUM(Plan2!D150,Plan2!G150,Plan2!H150,Plan2!I150,Plan2!J150)</f>
        <v>867.24543857574463</v>
      </c>
      <c r="H150">
        <f>SUM(Plan2!P150,Plan2!Q150)</f>
        <v>162.49960517883301</v>
      </c>
      <c r="I150">
        <f>SUM(Plan2!T150,Plan2!U150)</f>
        <v>80.222960472106934</v>
      </c>
      <c r="J150">
        <f>SUM(Plan2!Y150,Plan2!Z150,Plan2!AA150)</f>
        <v>64.800620585680008</v>
      </c>
      <c r="L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25">
      <c r="A151">
        <v>150</v>
      </c>
      <c r="B151">
        <f>SUM(Plan2!B151,Plan2!C151)</f>
        <v>1608.3089447021484</v>
      </c>
      <c r="C151">
        <v>0</v>
      </c>
      <c r="D151">
        <v>0</v>
      </c>
      <c r="E151">
        <v>0</v>
      </c>
      <c r="G151" s="7">
        <f>SUM(Plan2!D151,Plan2!G151,Plan2!H151,Plan2!I151,Plan2!J151)</f>
        <v>681.90943944454193</v>
      </c>
      <c r="H151">
        <f>SUM(Plan2!P151,Plan2!Q151)</f>
        <v>161.43832778930664</v>
      </c>
      <c r="I151">
        <f>SUM(Plan2!T151,Plan2!U151)</f>
        <v>84.170660018920898</v>
      </c>
      <c r="J151">
        <f>SUM(Plan2!Y151,Plan2!Z151,Plan2!AA151)</f>
        <v>62.920983538031578</v>
      </c>
      <c r="L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25">
      <c r="A152">
        <v>151</v>
      </c>
      <c r="B152">
        <f>SUM(Plan2!B152,Plan2!C152)</f>
        <v>1614.8134002685547</v>
      </c>
      <c r="C152">
        <v>0</v>
      </c>
      <c r="D152">
        <v>0</v>
      </c>
      <c r="E152">
        <v>0</v>
      </c>
      <c r="G152" s="7">
        <f>SUM(Plan2!D152,Plan2!G152,Plan2!H152,Plan2!I152,Plan2!J152)</f>
        <v>426.22870254516602</v>
      </c>
      <c r="H152">
        <f>SUM(Plan2!P152,Plan2!Q152)</f>
        <v>173.70694541931152</v>
      </c>
      <c r="I152">
        <f>SUM(Plan2!T152,Plan2!U152)</f>
        <v>89.867901802062988</v>
      </c>
      <c r="J152">
        <f>SUM(Plan2!Y152,Plan2!Z152,Plan2!AA152)</f>
        <v>62.856413125991821</v>
      </c>
      <c r="L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25">
      <c r="A153">
        <v>152</v>
      </c>
      <c r="B153">
        <f>SUM(Plan2!B153,Plan2!C153)</f>
        <v>1611.3800201416016</v>
      </c>
      <c r="C153">
        <v>0</v>
      </c>
      <c r="D153">
        <v>0</v>
      </c>
      <c r="E153">
        <v>0</v>
      </c>
      <c r="G153" s="7">
        <f>SUM(Plan2!D153,Plan2!G153,Plan2!H153,Plan2!I153,Plan2!J153)</f>
        <v>704.42269057035446</v>
      </c>
      <c r="H153">
        <f>SUM(Plan2!P153,Plan2!Q153)</f>
        <v>215.68566131591797</v>
      </c>
      <c r="I153">
        <f>SUM(Plan2!T153,Plan2!U153)</f>
        <v>106.21063327789307</v>
      </c>
      <c r="J153">
        <f>SUM(Plan2!Y153,Plan2!Z153,Plan2!AA153)</f>
        <v>83.536750793457031</v>
      </c>
      <c r="L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25">
      <c r="A154">
        <v>153</v>
      </c>
      <c r="B154">
        <f>SUM(Plan2!B154,Plan2!C154)</f>
        <v>1607.0018920898438</v>
      </c>
      <c r="C154">
        <v>0</v>
      </c>
      <c r="D154">
        <v>0</v>
      </c>
      <c r="E154">
        <v>0</v>
      </c>
      <c r="G154" s="7">
        <f>SUM(Plan2!D154,Plan2!G154,Plan2!H154,Plan2!I154,Plan2!J154)</f>
        <v>1061.6659469604492</v>
      </c>
      <c r="H154">
        <f>SUM(Plan2!P154,Plan2!Q154)</f>
        <v>298.23902893066406</v>
      </c>
      <c r="I154">
        <f>SUM(Plan2!T154,Plan2!U154)</f>
        <v>147.06949424743652</v>
      </c>
      <c r="J154">
        <f>SUM(Plan2!Y154,Plan2!Z154,Plan2!AA154)</f>
        <v>121.75736999511719</v>
      </c>
      <c r="L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25">
      <c r="A155">
        <v>154</v>
      </c>
      <c r="B155">
        <f>SUM(Plan2!B155,Plan2!C155)</f>
        <v>1754.1810302734375</v>
      </c>
      <c r="C155">
        <v>0</v>
      </c>
      <c r="D155">
        <v>0</v>
      </c>
      <c r="E155">
        <v>0</v>
      </c>
      <c r="G155" s="7">
        <f>SUM(Plan2!D155,Plan2!G155,Plan2!H155,Plan2!I155,Plan2!J155)</f>
        <v>1090.9737205505371</v>
      </c>
      <c r="H155">
        <f>SUM(Plan2!P155,Plan2!Q155)</f>
        <v>418.5469856262207</v>
      </c>
      <c r="I155">
        <f>SUM(Plan2!T155,Plan2!U155)</f>
        <v>185.42298316955566</v>
      </c>
      <c r="J155">
        <f>SUM(Plan2!Y155,Plan2!Z155,Plan2!AA155)</f>
        <v>151.49843215942383</v>
      </c>
      <c r="L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25">
      <c r="A156">
        <v>155</v>
      </c>
      <c r="B156">
        <f>SUM(Plan2!B156,Plan2!C156)</f>
        <v>1892.0642700195313</v>
      </c>
      <c r="C156">
        <v>0</v>
      </c>
      <c r="D156">
        <v>0</v>
      </c>
      <c r="E156">
        <v>0</v>
      </c>
      <c r="G156" s="7">
        <f>SUM(Plan2!D156,Plan2!G156,Plan2!H156,Plan2!I156,Plan2!J156)</f>
        <v>1338.8007049560547</v>
      </c>
      <c r="H156">
        <f>SUM(Plan2!P156,Plan2!Q156)</f>
        <v>463.50191497802734</v>
      </c>
      <c r="I156">
        <f>SUM(Plan2!T156,Plan2!U156)</f>
        <v>209.07891082763672</v>
      </c>
      <c r="J156">
        <f>SUM(Plan2!Y156,Plan2!Z156,Plan2!AA156)</f>
        <v>182.75361633300781</v>
      </c>
      <c r="L156">
        <v>1</v>
      </c>
      <c r="N156">
        <v>1</v>
      </c>
      <c r="O156">
        <v>1</v>
      </c>
      <c r="P156">
        <v>1</v>
      </c>
      <c r="Q156">
        <v>1</v>
      </c>
      <c r="R156">
        <v>1</v>
      </c>
    </row>
    <row r="157" spans="1:18" x14ac:dyDescent="0.25">
      <c r="A157">
        <v>156</v>
      </c>
      <c r="B157">
        <f>SUM(Plan2!B157,Plan2!C157)</f>
        <v>1890.6373901367188</v>
      </c>
      <c r="C157">
        <v>0</v>
      </c>
      <c r="D157">
        <v>0</v>
      </c>
      <c r="E157">
        <v>0</v>
      </c>
      <c r="G157" s="7">
        <f>SUM(Plan2!D157,Plan2!G157,Plan2!H157,Plan2!I157,Plan2!J157)</f>
        <v>1333.1791610717773</v>
      </c>
      <c r="H157">
        <f>SUM(Plan2!P157,Plan2!Q157)</f>
        <v>500.89849853515625</v>
      </c>
      <c r="I157">
        <f>SUM(Plan2!T157,Plan2!U157)</f>
        <v>223.18073463439941</v>
      </c>
      <c r="J157">
        <f>SUM(Plan2!Y157,Plan2!Z157,Plan2!AA157)</f>
        <v>194.79425048828125</v>
      </c>
      <c r="L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25">
      <c r="A158">
        <v>157</v>
      </c>
      <c r="B158">
        <f>SUM(Plan2!B158,Plan2!C158)</f>
        <v>1898.4676208496094</v>
      </c>
      <c r="C158">
        <v>0</v>
      </c>
      <c r="D158">
        <v>0</v>
      </c>
      <c r="E158">
        <v>0</v>
      </c>
      <c r="G158" s="7">
        <f>SUM(Plan2!D158,Plan2!G158,Plan2!H158,Plan2!I158,Plan2!J158)</f>
        <v>1314.1745376586914</v>
      </c>
      <c r="H158">
        <f>SUM(Plan2!P158,Plan2!Q158)</f>
        <v>499.51300048828125</v>
      </c>
      <c r="I158">
        <f>SUM(Plan2!T158,Plan2!U158)</f>
        <v>210.08344459533691</v>
      </c>
      <c r="J158">
        <f>SUM(Plan2!Y158,Plan2!Z158,Plan2!AA158)</f>
        <v>187.10487365722656</v>
      </c>
      <c r="L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25">
      <c r="A159">
        <v>158</v>
      </c>
      <c r="B159">
        <f>SUM(Plan2!B159,Plan2!C159)</f>
        <v>1892.7398834228516</v>
      </c>
      <c r="C159">
        <v>0</v>
      </c>
      <c r="D159">
        <v>0</v>
      </c>
      <c r="E159">
        <v>0</v>
      </c>
      <c r="G159" s="7">
        <f>SUM(Plan2!D159,Plan2!G159,Plan2!H159,Plan2!I159,Plan2!J159)</f>
        <v>1201.9903564453125</v>
      </c>
      <c r="H159">
        <f>SUM(Plan2!P159,Plan2!Q159)</f>
        <v>459.07980346679688</v>
      </c>
      <c r="I159">
        <f>SUM(Plan2!T159,Plan2!U159)</f>
        <v>181.80747222900391</v>
      </c>
      <c r="J159">
        <f>SUM(Plan2!Y159,Plan2!Z159,Plan2!AA159)</f>
        <v>162.5730037689209</v>
      </c>
      <c r="L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25">
      <c r="A160">
        <v>159</v>
      </c>
      <c r="B160">
        <f>SUM(Plan2!B160,Plan2!C160)</f>
        <v>1894.2530975341797</v>
      </c>
      <c r="C160">
        <v>0</v>
      </c>
      <c r="D160">
        <v>0</v>
      </c>
      <c r="E160">
        <v>0</v>
      </c>
      <c r="G160" s="7">
        <f>SUM(Plan2!D160,Plan2!G160,Plan2!H160,Plan2!I160,Plan2!J160)</f>
        <v>1218.8017311096191</v>
      </c>
      <c r="H160">
        <f>SUM(Plan2!P160,Plan2!Q160)</f>
        <v>416.75310516357422</v>
      </c>
      <c r="I160">
        <f>SUM(Plan2!T160,Plan2!U160)</f>
        <v>168.51052665710449</v>
      </c>
      <c r="J160">
        <f>SUM(Plan2!Y160,Plan2!Z160,Plan2!AA160)</f>
        <v>152.80664253234863</v>
      </c>
      <c r="L160">
        <v>1</v>
      </c>
      <c r="N160">
        <v>1</v>
      </c>
      <c r="O160">
        <v>1</v>
      </c>
      <c r="P160">
        <v>1</v>
      </c>
      <c r="Q160">
        <v>1</v>
      </c>
      <c r="R160">
        <v>1</v>
      </c>
    </row>
    <row r="161" spans="1:18" x14ac:dyDescent="0.25">
      <c r="A161">
        <v>160</v>
      </c>
      <c r="B161">
        <f>SUM(Plan2!B161,Plan2!C161)</f>
        <v>1892.4640197753906</v>
      </c>
      <c r="C161">
        <v>0</v>
      </c>
      <c r="D161">
        <v>0</v>
      </c>
      <c r="E161">
        <v>0</v>
      </c>
      <c r="G161" s="7">
        <f>SUM(Plan2!D161,Plan2!G161,Plan2!H161,Plan2!I161,Plan2!J161)</f>
        <v>1218.44970703125</v>
      </c>
      <c r="H161">
        <f>SUM(Plan2!P161,Plan2!Q161)</f>
        <v>390.36069869995117</v>
      </c>
      <c r="I161">
        <f>SUM(Plan2!T161,Plan2!U161)</f>
        <v>162.4438362121582</v>
      </c>
      <c r="J161">
        <f>SUM(Plan2!Y161,Plan2!Z161,Plan2!AA161)</f>
        <v>142.63902378082275</v>
      </c>
      <c r="L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25">
      <c r="A162">
        <v>161</v>
      </c>
      <c r="B162">
        <f>SUM(Plan2!B162,Plan2!C162)</f>
        <v>1893.1553955078125</v>
      </c>
      <c r="C162">
        <v>0</v>
      </c>
      <c r="D162">
        <v>0</v>
      </c>
      <c r="E162">
        <v>0</v>
      </c>
      <c r="G162" s="7">
        <f>SUM(Plan2!D162,Plan2!G162,Plan2!H162,Plan2!I162,Plan2!J162)</f>
        <v>1045.1550827026367</v>
      </c>
      <c r="H162">
        <f>SUM(Plan2!P162,Plan2!Q162)</f>
        <v>368.31502532958984</v>
      </c>
      <c r="I162">
        <f>SUM(Plan2!T162,Plan2!U162)</f>
        <v>157.09498977661133</v>
      </c>
      <c r="J162">
        <f>SUM(Plan2!Y162,Plan2!Z162,Plan2!AA162)</f>
        <v>128.80490970611572</v>
      </c>
      <c r="L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25">
      <c r="A163">
        <v>162</v>
      </c>
      <c r="B163">
        <f>SUM(Plan2!B163,Plan2!C163)</f>
        <v>1890.7763671875</v>
      </c>
      <c r="C163">
        <v>0</v>
      </c>
      <c r="D163">
        <v>0</v>
      </c>
      <c r="E163">
        <v>0</v>
      </c>
      <c r="G163" s="7">
        <f>SUM(Plan2!D163,Plan2!G163,Plan2!H163,Plan2!I163,Plan2!J163)</f>
        <v>1213.607006072998</v>
      </c>
      <c r="H163">
        <f>SUM(Plan2!P163,Plan2!Q163)</f>
        <v>372.21205139160156</v>
      </c>
      <c r="I163">
        <f>SUM(Plan2!T163,Plan2!U163)</f>
        <v>159.90523529052734</v>
      </c>
      <c r="J163">
        <f>SUM(Plan2!Y163,Plan2!Z163,Plan2!AA163)</f>
        <v>137.59706687927246</v>
      </c>
      <c r="L163">
        <v>1</v>
      </c>
      <c r="N163">
        <v>1</v>
      </c>
      <c r="O163">
        <v>1</v>
      </c>
      <c r="P163">
        <v>1</v>
      </c>
      <c r="Q163">
        <v>1</v>
      </c>
      <c r="R163">
        <v>1</v>
      </c>
    </row>
    <row r="164" spans="1:18" x14ac:dyDescent="0.25">
      <c r="A164">
        <v>163</v>
      </c>
      <c r="B164">
        <f>SUM(Plan2!B164,Plan2!C164)</f>
        <v>1895.6955261230469</v>
      </c>
      <c r="C164">
        <v>0</v>
      </c>
      <c r="D164">
        <v>0</v>
      </c>
      <c r="E164">
        <v>0</v>
      </c>
      <c r="G164" s="7">
        <f>SUM(Plan2!D164,Plan2!G164,Plan2!H164,Plan2!I164,Plan2!J164)</f>
        <v>1144.0194396972656</v>
      </c>
      <c r="H164">
        <f>SUM(Plan2!P164,Plan2!Q164)</f>
        <v>392.75368881225586</v>
      </c>
      <c r="I164">
        <f>SUM(Plan2!T164,Plan2!U164)</f>
        <v>170.46499061584473</v>
      </c>
      <c r="J164">
        <f>SUM(Plan2!Y164,Plan2!Z164,Plan2!AA164)</f>
        <v>144.94626140594482</v>
      </c>
      <c r="L164">
        <v>2</v>
      </c>
      <c r="N164">
        <v>1</v>
      </c>
      <c r="O164">
        <v>1</v>
      </c>
      <c r="P164">
        <v>1</v>
      </c>
      <c r="Q164">
        <v>1</v>
      </c>
      <c r="R164">
        <v>1</v>
      </c>
    </row>
    <row r="165" spans="1:18" x14ac:dyDescent="0.25">
      <c r="A165">
        <v>164</v>
      </c>
      <c r="B165">
        <f>SUM(Plan2!B165,Plan2!C165)</f>
        <v>1898.4607238769531</v>
      </c>
      <c r="C165">
        <v>0</v>
      </c>
      <c r="D165">
        <v>0</v>
      </c>
      <c r="E165">
        <v>0</v>
      </c>
      <c r="G165" s="7">
        <f>SUM(Plan2!D165,Plan2!G165,Plan2!H165,Plan2!I165,Plan2!J165)</f>
        <v>863.15328139066696</v>
      </c>
      <c r="H165">
        <f>SUM(Plan2!P165,Plan2!Q165)</f>
        <v>409.36204147338867</v>
      </c>
      <c r="I165">
        <f>SUM(Plan2!T165,Plan2!U165)</f>
        <v>173.53491020202637</v>
      </c>
      <c r="J165">
        <f>SUM(Plan2!Y165,Plan2!Z165,Plan2!AA165)</f>
        <v>144.98515510559082</v>
      </c>
      <c r="L165">
        <v>2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25">
      <c r="A166">
        <v>165</v>
      </c>
      <c r="B166">
        <f>SUM(Plan2!B166,Plan2!C166)</f>
        <v>1900.0484771728516</v>
      </c>
      <c r="C166">
        <v>0</v>
      </c>
      <c r="D166">
        <v>0</v>
      </c>
      <c r="E166">
        <v>0</v>
      </c>
      <c r="G166" s="7">
        <f>SUM(Plan2!D166,Plan2!G166,Plan2!H166,Plan2!I166,Plan2!J166)</f>
        <v>936.99379119277</v>
      </c>
      <c r="H166">
        <f>SUM(Plan2!P166,Plan2!Q166)</f>
        <v>420.00701904296875</v>
      </c>
      <c r="I166">
        <f>SUM(Plan2!T166,Plan2!U166)</f>
        <v>172.64665603637695</v>
      </c>
      <c r="J166">
        <f>SUM(Plan2!Y166,Plan2!Z166,Plan2!AA166)</f>
        <v>143.26896858215332</v>
      </c>
      <c r="L166">
        <v>2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25">
      <c r="A167">
        <v>166</v>
      </c>
      <c r="B167">
        <f>SUM(Plan2!B167,Plan2!C167)</f>
        <v>1899.4842987060547</v>
      </c>
      <c r="C167">
        <v>0</v>
      </c>
      <c r="D167">
        <v>0</v>
      </c>
      <c r="E167">
        <v>0</v>
      </c>
      <c r="G167" s="7">
        <f>SUM(Plan2!D167,Plan2!G167,Plan2!H167,Plan2!I167,Plan2!J167)</f>
        <v>714.60877531766891</v>
      </c>
      <c r="H167">
        <f>SUM(Plan2!P167,Plan2!Q167)</f>
        <v>414.33794021606445</v>
      </c>
      <c r="I167">
        <f>SUM(Plan2!T167,Plan2!U167)</f>
        <v>165.77788352966309</v>
      </c>
      <c r="J167">
        <f>SUM(Plan2!Y167,Plan2!Z167,Plan2!AA167)</f>
        <v>140.60466766357422</v>
      </c>
      <c r="L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25">
      <c r="A168">
        <v>167</v>
      </c>
      <c r="B168">
        <f>SUM(Plan2!B168,Plan2!C168)</f>
        <v>1896.7495880126953</v>
      </c>
      <c r="C168">
        <v>0</v>
      </c>
      <c r="D168">
        <v>0</v>
      </c>
      <c r="E168">
        <v>0</v>
      </c>
      <c r="G168" s="7">
        <f>SUM(Plan2!D168,Plan2!G168,Plan2!H168,Plan2!I168,Plan2!J168)</f>
        <v>1159.501838684082</v>
      </c>
      <c r="H168">
        <f>SUM(Plan2!P168,Plan2!Q168)</f>
        <v>388.98896026611328</v>
      </c>
      <c r="I168">
        <f>SUM(Plan2!T168,Plan2!U168)</f>
        <v>155.42133140563965</v>
      </c>
      <c r="J168">
        <f>SUM(Plan2!Y168,Plan2!Z168,Plan2!AA168)</f>
        <v>129.07294464111328</v>
      </c>
      <c r="L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25">
      <c r="A169">
        <v>168</v>
      </c>
      <c r="B169">
        <f>SUM(Plan2!B169,Plan2!C169)</f>
        <v>1898.0044860839844</v>
      </c>
      <c r="C169">
        <v>0</v>
      </c>
      <c r="D169">
        <v>0</v>
      </c>
      <c r="E169">
        <v>0</v>
      </c>
      <c r="G169" s="7">
        <f>SUM(Plan2!D169,Plan2!G169,Plan2!H169,Plan2!I169,Plan2!J169)</f>
        <v>1192.7011127471924</v>
      </c>
      <c r="H169">
        <f>SUM(Plan2!P169,Plan2!Q169)</f>
        <v>339.47542190551758</v>
      </c>
      <c r="I169">
        <f>SUM(Plan2!T169,Plan2!U169)</f>
        <v>126.42264938354492</v>
      </c>
      <c r="J169">
        <f>SUM(Plan2!Y169,Plan2!Z169,Plan2!AA169)</f>
        <v>101.92113924026489</v>
      </c>
      <c r="L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25">
      <c r="N170" s="8">
        <v>1</v>
      </c>
      <c r="O170">
        <v>1</v>
      </c>
      <c r="P170">
        <v>1</v>
      </c>
      <c r="Q170">
        <v>1</v>
      </c>
      <c r="R170">
        <v>1</v>
      </c>
    </row>
    <row r="171" spans="1:18" x14ac:dyDescent="0.25"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25"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25"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25">
      <c r="N174">
        <v>1</v>
      </c>
      <c r="O174">
        <v>1</v>
      </c>
      <c r="P174">
        <v>1</v>
      </c>
      <c r="Q174">
        <v>1</v>
      </c>
      <c r="R174">
        <v>1</v>
      </c>
    </row>
    <row r="175" spans="1:18" x14ac:dyDescent="0.25"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25">
      <c r="N176">
        <v>1</v>
      </c>
      <c r="O176">
        <v>1</v>
      </c>
      <c r="P176">
        <v>1</v>
      </c>
      <c r="Q176">
        <v>1</v>
      </c>
      <c r="R176">
        <v>1</v>
      </c>
    </row>
    <row r="177" spans="14:18" x14ac:dyDescent="0.25">
      <c r="N177">
        <v>1</v>
      </c>
      <c r="O177">
        <v>1</v>
      </c>
      <c r="P177">
        <v>1</v>
      </c>
      <c r="Q177">
        <v>1</v>
      </c>
      <c r="R177">
        <v>1</v>
      </c>
    </row>
    <row r="178" spans="14:18" x14ac:dyDescent="0.25">
      <c r="N178">
        <v>1</v>
      </c>
      <c r="O178">
        <v>1</v>
      </c>
      <c r="P178">
        <v>1</v>
      </c>
      <c r="Q178">
        <v>1</v>
      </c>
      <c r="R178">
        <v>1</v>
      </c>
    </row>
    <row r="179" spans="14:18" x14ac:dyDescent="0.25">
      <c r="N179">
        <v>1</v>
      </c>
      <c r="O179">
        <v>1</v>
      </c>
      <c r="P179">
        <v>1</v>
      </c>
      <c r="Q179">
        <v>1</v>
      </c>
      <c r="R179">
        <v>1</v>
      </c>
    </row>
    <row r="180" spans="14:18" x14ac:dyDescent="0.25">
      <c r="N180">
        <v>1</v>
      </c>
      <c r="O180">
        <v>1</v>
      </c>
      <c r="P180">
        <v>1</v>
      </c>
      <c r="Q180">
        <v>1</v>
      </c>
      <c r="R180">
        <v>1</v>
      </c>
    </row>
    <row r="181" spans="14:18" x14ac:dyDescent="0.25">
      <c r="N181">
        <v>1</v>
      </c>
      <c r="O181">
        <v>1</v>
      </c>
      <c r="P181">
        <v>1</v>
      </c>
      <c r="Q181">
        <v>1</v>
      </c>
      <c r="R181">
        <v>1</v>
      </c>
    </row>
    <row r="182" spans="14:18" x14ac:dyDescent="0.25">
      <c r="N182">
        <v>1</v>
      </c>
      <c r="O182">
        <v>1</v>
      </c>
      <c r="P182">
        <v>1</v>
      </c>
      <c r="Q182">
        <v>1</v>
      </c>
      <c r="R182">
        <v>1</v>
      </c>
    </row>
    <row r="183" spans="14:18" x14ac:dyDescent="0.25">
      <c r="N183">
        <v>1</v>
      </c>
      <c r="O183">
        <v>1</v>
      </c>
      <c r="P183">
        <v>1</v>
      </c>
      <c r="Q183">
        <v>1</v>
      </c>
      <c r="R183">
        <v>1</v>
      </c>
    </row>
    <row r="184" spans="14:18" x14ac:dyDescent="0.25">
      <c r="N184">
        <v>1</v>
      </c>
      <c r="O184">
        <v>1</v>
      </c>
      <c r="P184">
        <v>1</v>
      </c>
      <c r="Q184">
        <v>1</v>
      </c>
      <c r="R184">
        <v>1</v>
      </c>
    </row>
    <row r="185" spans="14:18" x14ac:dyDescent="0.25">
      <c r="N185">
        <v>1</v>
      </c>
      <c r="O185">
        <v>1</v>
      </c>
      <c r="P185">
        <v>1</v>
      </c>
      <c r="Q185">
        <v>1</v>
      </c>
      <c r="R185">
        <v>1</v>
      </c>
    </row>
    <row r="186" spans="14:18" x14ac:dyDescent="0.25">
      <c r="N186">
        <v>1</v>
      </c>
      <c r="O186">
        <v>1</v>
      </c>
      <c r="P186">
        <v>1</v>
      </c>
      <c r="Q186">
        <v>1</v>
      </c>
      <c r="R186">
        <v>1</v>
      </c>
    </row>
    <row r="187" spans="14:18" x14ac:dyDescent="0.25">
      <c r="N187">
        <v>1</v>
      </c>
      <c r="O187">
        <v>1</v>
      </c>
      <c r="P187">
        <v>1</v>
      </c>
      <c r="Q187">
        <v>1</v>
      </c>
      <c r="R187">
        <v>1</v>
      </c>
    </row>
    <row r="188" spans="14:18" x14ac:dyDescent="0.25">
      <c r="N188">
        <v>1</v>
      </c>
      <c r="O188">
        <v>1</v>
      </c>
      <c r="P188">
        <v>1</v>
      </c>
      <c r="Q188">
        <v>1</v>
      </c>
      <c r="R188">
        <v>1</v>
      </c>
    </row>
    <row r="189" spans="14:18" x14ac:dyDescent="0.25">
      <c r="N189">
        <v>1</v>
      </c>
      <c r="O189">
        <v>1</v>
      </c>
      <c r="P189">
        <v>1</v>
      </c>
      <c r="Q189">
        <v>1</v>
      </c>
      <c r="R189">
        <v>1</v>
      </c>
    </row>
    <row r="190" spans="14:18" x14ac:dyDescent="0.25">
      <c r="N190">
        <v>1</v>
      </c>
      <c r="O190">
        <v>1</v>
      </c>
      <c r="P190">
        <v>1</v>
      </c>
      <c r="Q190">
        <v>1</v>
      </c>
      <c r="R190">
        <v>1</v>
      </c>
    </row>
    <row r="191" spans="14:18" x14ac:dyDescent="0.25">
      <c r="N191">
        <v>1</v>
      </c>
      <c r="O191">
        <v>1</v>
      </c>
      <c r="P191">
        <v>1</v>
      </c>
      <c r="Q191">
        <v>1</v>
      </c>
      <c r="R191">
        <v>1</v>
      </c>
    </row>
    <row r="192" spans="14:18" x14ac:dyDescent="0.25">
      <c r="N192">
        <v>1</v>
      </c>
      <c r="O192">
        <v>1</v>
      </c>
      <c r="P192">
        <v>1</v>
      </c>
      <c r="Q192">
        <v>1</v>
      </c>
      <c r="R192">
        <v>1</v>
      </c>
    </row>
    <row r="193" spans="14:18" x14ac:dyDescent="0.25">
      <c r="N193">
        <v>1</v>
      </c>
      <c r="O193">
        <v>1</v>
      </c>
      <c r="P193">
        <v>1</v>
      </c>
      <c r="Q193">
        <v>1</v>
      </c>
      <c r="R193">
        <v>1</v>
      </c>
    </row>
    <row r="194" spans="14:18" x14ac:dyDescent="0.25">
      <c r="N194">
        <v>1</v>
      </c>
      <c r="O194">
        <v>1</v>
      </c>
      <c r="P194">
        <v>1</v>
      </c>
      <c r="Q194">
        <v>1</v>
      </c>
      <c r="R194">
        <v>1</v>
      </c>
    </row>
    <row r="195" spans="14:18" x14ac:dyDescent="0.25">
      <c r="N195">
        <v>1</v>
      </c>
      <c r="O195">
        <v>1</v>
      </c>
      <c r="P195">
        <v>1</v>
      </c>
      <c r="Q195">
        <v>1</v>
      </c>
      <c r="R195">
        <v>1</v>
      </c>
    </row>
    <row r="196" spans="14:18" x14ac:dyDescent="0.25">
      <c r="N196">
        <v>1</v>
      </c>
      <c r="O196">
        <v>1</v>
      </c>
      <c r="P196">
        <v>1</v>
      </c>
      <c r="Q196">
        <v>1</v>
      </c>
      <c r="R196">
        <v>1</v>
      </c>
    </row>
    <row r="197" spans="14:18" x14ac:dyDescent="0.25">
      <c r="N197">
        <v>1</v>
      </c>
      <c r="O197">
        <v>1</v>
      </c>
      <c r="P197">
        <v>1</v>
      </c>
      <c r="Q197">
        <v>1</v>
      </c>
      <c r="R197">
        <v>1</v>
      </c>
    </row>
    <row r="198" spans="14:18" x14ac:dyDescent="0.25">
      <c r="N198">
        <v>1</v>
      </c>
      <c r="O198">
        <v>1</v>
      </c>
      <c r="P198">
        <v>1</v>
      </c>
      <c r="Q198">
        <v>1</v>
      </c>
      <c r="R198">
        <v>1</v>
      </c>
    </row>
    <row r="199" spans="14:18" x14ac:dyDescent="0.25">
      <c r="N199">
        <v>1</v>
      </c>
      <c r="O199">
        <v>1</v>
      </c>
      <c r="P199">
        <v>1</v>
      </c>
      <c r="Q199">
        <v>1</v>
      </c>
      <c r="R199">
        <v>1</v>
      </c>
    </row>
    <row r="200" spans="14:18" x14ac:dyDescent="0.25">
      <c r="N200">
        <v>1</v>
      </c>
      <c r="O200">
        <v>1</v>
      </c>
      <c r="P200">
        <v>1</v>
      </c>
      <c r="Q200">
        <v>1</v>
      </c>
      <c r="R200">
        <v>1</v>
      </c>
    </row>
    <row r="201" spans="14:18" x14ac:dyDescent="0.25">
      <c r="N201">
        <v>1</v>
      </c>
      <c r="O201">
        <v>1</v>
      </c>
      <c r="P201">
        <v>1</v>
      </c>
      <c r="Q201">
        <v>1</v>
      </c>
      <c r="R201">
        <v>1</v>
      </c>
    </row>
    <row r="202" spans="14:18" x14ac:dyDescent="0.25">
      <c r="N202">
        <v>1</v>
      </c>
      <c r="O202">
        <v>1</v>
      </c>
      <c r="P202">
        <v>1</v>
      </c>
      <c r="Q202">
        <v>1</v>
      </c>
      <c r="R202">
        <v>1</v>
      </c>
    </row>
    <row r="203" spans="14:18" x14ac:dyDescent="0.25">
      <c r="N203">
        <v>1</v>
      </c>
      <c r="O203">
        <v>1</v>
      </c>
      <c r="P203">
        <v>1</v>
      </c>
      <c r="Q203">
        <v>1</v>
      </c>
      <c r="R203">
        <v>1</v>
      </c>
    </row>
    <row r="204" spans="14:18" x14ac:dyDescent="0.25">
      <c r="N204">
        <v>1</v>
      </c>
      <c r="O204">
        <v>1</v>
      </c>
      <c r="P204">
        <v>1</v>
      </c>
      <c r="Q204">
        <v>1</v>
      </c>
      <c r="R204">
        <v>1</v>
      </c>
    </row>
    <row r="205" spans="14:18" x14ac:dyDescent="0.25">
      <c r="N205">
        <v>1</v>
      </c>
      <c r="O205">
        <v>1</v>
      </c>
      <c r="P205">
        <v>1</v>
      </c>
      <c r="Q205">
        <v>1</v>
      </c>
      <c r="R205">
        <v>1</v>
      </c>
    </row>
    <row r="206" spans="14:18" x14ac:dyDescent="0.25">
      <c r="N206">
        <v>1</v>
      </c>
      <c r="O206">
        <v>1</v>
      </c>
      <c r="P206">
        <v>1</v>
      </c>
      <c r="Q206">
        <v>1</v>
      </c>
      <c r="R206">
        <v>1</v>
      </c>
    </row>
    <row r="207" spans="14:18" x14ac:dyDescent="0.25">
      <c r="N207">
        <v>1</v>
      </c>
      <c r="O207">
        <v>1</v>
      </c>
      <c r="P207">
        <v>1</v>
      </c>
      <c r="Q207">
        <v>1</v>
      </c>
      <c r="R207">
        <v>1</v>
      </c>
    </row>
    <row r="208" spans="14:18" x14ac:dyDescent="0.25">
      <c r="N208">
        <v>1</v>
      </c>
      <c r="O208">
        <v>1</v>
      </c>
      <c r="P208">
        <v>1</v>
      </c>
      <c r="Q208">
        <v>1</v>
      </c>
      <c r="R208">
        <v>1</v>
      </c>
    </row>
    <row r="209" spans="14:18" x14ac:dyDescent="0.25">
      <c r="N209">
        <v>1</v>
      </c>
      <c r="O209">
        <v>1</v>
      </c>
      <c r="P209">
        <v>1</v>
      </c>
      <c r="Q209">
        <v>1</v>
      </c>
      <c r="R209">
        <v>1</v>
      </c>
    </row>
    <row r="210" spans="14:18" x14ac:dyDescent="0.25">
      <c r="N210">
        <v>1</v>
      </c>
      <c r="O210">
        <v>1</v>
      </c>
      <c r="P210">
        <v>1</v>
      </c>
      <c r="Q210">
        <v>1</v>
      </c>
      <c r="R210">
        <v>1</v>
      </c>
    </row>
    <row r="211" spans="14:18" x14ac:dyDescent="0.25">
      <c r="N211">
        <v>1</v>
      </c>
      <c r="O211">
        <v>1</v>
      </c>
      <c r="P211">
        <v>1</v>
      </c>
      <c r="Q211">
        <v>1</v>
      </c>
      <c r="R211">
        <v>1</v>
      </c>
    </row>
    <row r="212" spans="14:18" x14ac:dyDescent="0.25">
      <c r="N212">
        <v>1</v>
      </c>
      <c r="O212">
        <v>1</v>
      </c>
      <c r="P212">
        <v>1</v>
      </c>
      <c r="Q212">
        <v>1</v>
      </c>
      <c r="R212">
        <v>1</v>
      </c>
    </row>
    <row r="213" spans="14:18" x14ac:dyDescent="0.25">
      <c r="N213">
        <v>1</v>
      </c>
      <c r="O213">
        <v>1</v>
      </c>
      <c r="P213">
        <v>1</v>
      </c>
      <c r="Q213">
        <v>1</v>
      </c>
      <c r="R213">
        <v>1</v>
      </c>
    </row>
    <row r="214" spans="14:18" x14ac:dyDescent="0.25">
      <c r="N214">
        <v>1</v>
      </c>
      <c r="O214">
        <v>1</v>
      </c>
      <c r="P214">
        <v>1</v>
      </c>
      <c r="Q214">
        <v>1</v>
      </c>
      <c r="R214">
        <v>1</v>
      </c>
    </row>
    <row r="215" spans="14:18" x14ac:dyDescent="0.25">
      <c r="N215">
        <v>1</v>
      </c>
      <c r="O215">
        <v>1</v>
      </c>
      <c r="P215">
        <v>1</v>
      </c>
      <c r="Q215">
        <v>1</v>
      </c>
      <c r="R215">
        <v>1</v>
      </c>
    </row>
    <row r="216" spans="14:18" x14ac:dyDescent="0.25">
      <c r="N216">
        <v>1</v>
      </c>
      <c r="O216">
        <v>1</v>
      </c>
      <c r="P216">
        <v>1</v>
      </c>
      <c r="Q216">
        <v>1</v>
      </c>
      <c r="R216">
        <v>1</v>
      </c>
    </row>
    <row r="217" spans="14:18" x14ac:dyDescent="0.25">
      <c r="N217">
        <v>1</v>
      </c>
      <c r="O217">
        <v>1</v>
      </c>
      <c r="P217">
        <v>1</v>
      </c>
      <c r="Q217">
        <v>1</v>
      </c>
      <c r="R217">
        <v>1</v>
      </c>
    </row>
    <row r="218" spans="14:18" x14ac:dyDescent="0.25">
      <c r="N218">
        <v>1</v>
      </c>
      <c r="O218">
        <v>1</v>
      </c>
      <c r="P218">
        <v>1</v>
      </c>
      <c r="Q218">
        <v>1</v>
      </c>
      <c r="R218">
        <v>1</v>
      </c>
    </row>
    <row r="219" spans="14:18" x14ac:dyDescent="0.25">
      <c r="N219">
        <v>1</v>
      </c>
      <c r="O219">
        <v>1</v>
      </c>
      <c r="P219">
        <v>1</v>
      </c>
      <c r="Q219">
        <v>1</v>
      </c>
      <c r="R219">
        <v>1</v>
      </c>
    </row>
    <row r="220" spans="14:18" x14ac:dyDescent="0.25">
      <c r="N220">
        <v>1</v>
      </c>
      <c r="O220">
        <v>1</v>
      </c>
      <c r="P220">
        <v>1</v>
      </c>
      <c r="Q220">
        <v>1</v>
      </c>
      <c r="R220">
        <v>1</v>
      </c>
    </row>
    <row r="221" spans="14:18" x14ac:dyDescent="0.25">
      <c r="N221">
        <v>1</v>
      </c>
      <c r="O221">
        <v>1</v>
      </c>
      <c r="P221">
        <v>1</v>
      </c>
      <c r="Q221">
        <v>1</v>
      </c>
      <c r="R221">
        <v>1</v>
      </c>
    </row>
    <row r="222" spans="14:18" x14ac:dyDescent="0.25">
      <c r="N222">
        <v>1</v>
      </c>
      <c r="O222">
        <v>1</v>
      </c>
      <c r="P222">
        <v>1</v>
      </c>
      <c r="Q222">
        <v>1</v>
      </c>
      <c r="R222">
        <v>1</v>
      </c>
    </row>
    <row r="223" spans="14:18" x14ac:dyDescent="0.25">
      <c r="N223">
        <v>1</v>
      </c>
      <c r="O223">
        <v>1</v>
      </c>
      <c r="P223">
        <v>1</v>
      </c>
      <c r="Q223">
        <v>1</v>
      </c>
      <c r="R223">
        <v>1</v>
      </c>
    </row>
    <row r="224" spans="14:18" x14ac:dyDescent="0.25">
      <c r="N224">
        <v>1</v>
      </c>
      <c r="O224">
        <v>1</v>
      </c>
      <c r="P224">
        <v>1</v>
      </c>
      <c r="Q224">
        <v>1</v>
      </c>
      <c r="R224">
        <v>1</v>
      </c>
    </row>
    <row r="225" spans="14:18" x14ac:dyDescent="0.25">
      <c r="N225">
        <v>1</v>
      </c>
      <c r="O225">
        <v>1</v>
      </c>
      <c r="P225">
        <v>1</v>
      </c>
      <c r="Q225">
        <v>1</v>
      </c>
      <c r="R225">
        <v>1</v>
      </c>
    </row>
    <row r="226" spans="14:18" x14ac:dyDescent="0.25">
      <c r="N226">
        <v>1</v>
      </c>
      <c r="O226">
        <v>1</v>
      </c>
      <c r="P226">
        <v>1</v>
      </c>
      <c r="Q226">
        <v>1</v>
      </c>
      <c r="R226">
        <v>1</v>
      </c>
    </row>
    <row r="227" spans="14:18" x14ac:dyDescent="0.25">
      <c r="N227">
        <v>1</v>
      </c>
      <c r="O227">
        <v>1</v>
      </c>
      <c r="P227">
        <v>1</v>
      </c>
      <c r="Q227">
        <v>1</v>
      </c>
      <c r="R227">
        <v>1</v>
      </c>
    </row>
    <row r="228" spans="14:18" x14ac:dyDescent="0.25">
      <c r="N228">
        <v>1</v>
      </c>
      <c r="O228">
        <v>1</v>
      </c>
      <c r="P228">
        <v>1</v>
      </c>
      <c r="Q228">
        <v>1</v>
      </c>
      <c r="R228">
        <v>1</v>
      </c>
    </row>
    <row r="229" spans="14:18" x14ac:dyDescent="0.25">
      <c r="N229">
        <v>1</v>
      </c>
      <c r="O229">
        <v>1</v>
      </c>
      <c r="P229">
        <v>1</v>
      </c>
      <c r="Q229">
        <v>1</v>
      </c>
      <c r="R229">
        <v>1</v>
      </c>
    </row>
    <row r="230" spans="14:18" x14ac:dyDescent="0.25">
      <c r="N230">
        <v>1</v>
      </c>
      <c r="O230">
        <v>1</v>
      </c>
      <c r="P230">
        <v>1</v>
      </c>
      <c r="Q230">
        <v>1</v>
      </c>
      <c r="R230">
        <v>1</v>
      </c>
    </row>
    <row r="231" spans="14:18" x14ac:dyDescent="0.25">
      <c r="N231">
        <v>1</v>
      </c>
      <c r="O231">
        <v>1</v>
      </c>
      <c r="P231">
        <v>1</v>
      </c>
      <c r="Q231">
        <v>1</v>
      </c>
      <c r="R231">
        <v>1</v>
      </c>
    </row>
    <row r="232" spans="14:18" x14ac:dyDescent="0.25">
      <c r="N232">
        <v>1</v>
      </c>
      <c r="O232">
        <v>1</v>
      </c>
      <c r="P232">
        <v>1</v>
      </c>
      <c r="Q232">
        <v>1</v>
      </c>
      <c r="R232">
        <v>1</v>
      </c>
    </row>
    <row r="233" spans="14:18" x14ac:dyDescent="0.25">
      <c r="N233">
        <v>1</v>
      </c>
      <c r="O233">
        <v>1</v>
      </c>
      <c r="P233">
        <v>1</v>
      </c>
      <c r="Q233">
        <v>1</v>
      </c>
      <c r="R233">
        <v>1</v>
      </c>
    </row>
    <row r="234" spans="14:18" x14ac:dyDescent="0.25">
      <c r="N234">
        <v>1</v>
      </c>
      <c r="O234">
        <v>1</v>
      </c>
      <c r="P234">
        <v>1</v>
      </c>
      <c r="Q234">
        <v>1</v>
      </c>
      <c r="R234">
        <v>1</v>
      </c>
    </row>
    <row r="235" spans="14:18" x14ac:dyDescent="0.25">
      <c r="N235">
        <v>1</v>
      </c>
      <c r="O235">
        <v>1</v>
      </c>
      <c r="P235">
        <v>1</v>
      </c>
      <c r="Q235">
        <v>1</v>
      </c>
      <c r="R235">
        <v>1</v>
      </c>
    </row>
    <row r="236" spans="14:18" x14ac:dyDescent="0.25">
      <c r="N236">
        <v>1</v>
      </c>
      <c r="O236">
        <v>1</v>
      </c>
      <c r="P236">
        <v>1</v>
      </c>
      <c r="Q236">
        <v>1</v>
      </c>
      <c r="R236">
        <v>1</v>
      </c>
    </row>
    <row r="237" spans="14:18" x14ac:dyDescent="0.25">
      <c r="N237">
        <v>1</v>
      </c>
      <c r="O237">
        <v>1</v>
      </c>
      <c r="P237">
        <v>1</v>
      </c>
      <c r="Q237">
        <v>1</v>
      </c>
      <c r="R237">
        <v>1</v>
      </c>
    </row>
    <row r="238" spans="14:18" x14ac:dyDescent="0.25">
      <c r="N238">
        <v>1</v>
      </c>
      <c r="O238">
        <v>1</v>
      </c>
      <c r="P238">
        <v>1</v>
      </c>
      <c r="Q238">
        <v>1</v>
      </c>
      <c r="R238">
        <v>1</v>
      </c>
    </row>
    <row r="239" spans="14:18" x14ac:dyDescent="0.25">
      <c r="N239">
        <v>1</v>
      </c>
      <c r="O239">
        <v>1</v>
      </c>
      <c r="P239">
        <v>1</v>
      </c>
      <c r="Q239">
        <v>1</v>
      </c>
      <c r="R239">
        <v>1</v>
      </c>
    </row>
    <row r="240" spans="14:18" x14ac:dyDescent="0.25">
      <c r="N240">
        <v>1</v>
      </c>
      <c r="O240">
        <v>1</v>
      </c>
      <c r="P240">
        <v>1</v>
      </c>
      <c r="Q240">
        <v>1</v>
      </c>
      <c r="R240">
        <v>1</v>
      </c>
    </row>
    <row r="241" spans="14:18" x14ac:dyDescent="0.25">
      <c r="N241">
        <v>1</v>
      </c>
      <c r="O241">
        <v>1</v>
      </c>
      <c r="P241">
        <v>1</v>
      </c>
      <c r="Q241">
        <v>1</v>
      </c>
      <c r="R241">
        <v>1</v>
      </c>
    </row>
    <row r="242" spans="14:18" x14ac:dyDescent="0.25">
      <c r="N242">
        <v>1</v>
      </c>
      <c r="O242">
        <v>1</v>
      </c>
      <c r="P242">
        <v>1</v>
      </c>
      <c r="Q242">
        <v>1</v>
      </c>
      <c r="R242">
        <v>1</v>
      </c>
    </row>
    <row r="243" spans="14:18" x14ac:dyDescent="0.25">
      <c r="N243">
        <v>1</v>
      </c>
      <c r="O243">
        <v>1</v>
      </c>
      <c r="P243">
        <v>1</v>
      </c>
      <c r="Q243">
        <v>1</v>
      </c>
      <c r="R243">
        <v>1</v>
      </c>
    </row>
    <row r="244" spans="14:18" x14ac:dyDescent="0.25">
      <c r="N244">
        <v>1</v>
      </c>
      <c r="O244">
        <v>1</v>
      </c>
      <c r="P244">
        <v>1</v>
      </c>
      <c r="Q244">
        <v>1</v>
      </c>
      <c r="R244">
        <v>1</v>
      </c>
    </row>
    <row r="245" spans="14:18" x14ac:dyDescent="0.25">
      <c r="N245">
        <v>1</v>
      </c>
      <c r="O245">
        <v>1</v>
      </c>
      <c r="P245">
        <v>1</v>
      </c>
      <c r="Q245">
        <v>1</v>
      </c>
      <c r="R245">
        <v>1</v>
      </c>
    </row>
    <row r="246" spans="14:18" x14ac:dyDescent="0.25">
      <c r="N246">
        <v>1</v>
      </c>
      <c r="O246">
        <v>1</v>
      </c>
      <c r="P246">
        <v>1</v>
      </c>
      <c r="Q246">
        <v>1</v>
      </c>
      <c r="R246">
        <v>1</v>
      </c>
    </row>
    <row r="247" spans="14:18" x14ac:dyDescent="0.25">
      <c r="N247">
        <v>1</v>
      </c>
      <c r="O247">
        <v>1</v>
      </c>
      <c r="P247">
        <v>1</v>
      </c>
      <c r="Q247">
        <v>1</v>
      </c>
      <c r="R247">
        <v>1</v>
      </c>
    </row>
    <row r="248" spans="14:18" x14ac:dyDescent="0.25">
      <c r="N248">
        <v>1</v>
      </c>
      <c r="O248">
        <v>1</v>
      </c>
      <c r="P248">
        <v>1</v>
      </c>
      <c r="Q248">
        <v>1</v>
      </c>
      <c r="R248">
        <v>1</v>
      </c>
    </row>
    <row r="249" spans="14:18" x14ac:dyDescent="0.25">
      <c r="N249">
        <v>1</v>
      </c>
      <c r="O249">
        <v>1</v>
      </c>
      <c r="P249">
        <v>1</v>
      </c>
      <c r="Q249">
        <v>1</v>
      </c>
      <c r="R249">
        <v>1</v>
      </c>
    </row>
    <row r="250" spans="14:18" x14ac:dyDescent="0.25">
      <c r="N250">
        <v>1</v>
      </c>
      <c r="O250">
        <v>1</v>
      </c>
      <c r="P250">
        <v>1</v>
      </c>
      <c r="Q250">
        <v>1</v>
      </c>
      <c r="R250">
        <v>1</v>
      </c>
    </row>
    <row r="251" spans="14:18" x14ac:dyDescent="0.25">
      <c r="N251">
        <v>1</v>
      </c>
      <c r="O251">
        <v>1</v>
      </c>
      <c r="P251">
        <v>1</v>
      </c>
      <c r="Q251">
        <v>1</v>
      </c>
      <c r="R251">
        <v>1</v>
      </c>
    </row>
    <row r="252" spans="14:18" x14ac:dyDescent="0.25">
      <c r="N252">
        <v>1</v>
      </c>
      <c r="O252">
        <v>1</v>
      </c>
      <c r="P252">
        <v>1</v>
      </c>
      <c r="Q252">
        <v>1</v>
      </c>
      <c r="R252">
        <v>1</v>
      </c>
    </row>
    <row r="253" spans="14:18" x14ac:dyDescent="0.25">
      <c r="N253">
        <v>1</v>
      </c>
      <c r="O253">
        <v>1</v>
      </c>
      <c r="P253">
        <v>1</v>
      </c>
      <c r="Q253">
        <v>1</v>
      </c>
      <c r="R253">
        <v>1</v>
      </c>
    </row>
    <row r="254" spans="14:18" x14ac:dyDescent="0.25">
      <c r="N254">
        <v>1</v>
      </c>
      <c r="O254">
        <v>1</v>
      </c>
      <c r="P254">
        <v>1</v>
      </c>
      <c r="Q254">
        <v>1</v>
      </c>
      <c r="R254">
        <v>1</v>
      </c>
    </row>
    <row r="255" spans="14:18" x14ac:dyDescent="0.25">
      <c r="N255">
        <v>1</v>
      </c>
      <c r="O255">
        <v>1</v>
      </c>
      <c r="P255">
        <v>1</v>
      </c>
      <c r="Q255">
        <v>1</v>
      </c>
      <c r="R255">
        <v>1</v>
      </c>
    </row>
    <row r="256" spans="14:18" x14ac:dyDescent="0.25">
      <c r="N256">
        <v>1</v>
      </c>
      <c r="O256">
        <v>1</v>
      </c>
      <c r="P256">
        <v>1</v>
      </c>
      <c r="Q256">
        <v>1</v>
      </c>
      <c r="R256">
        <v>1</v>
      </c>
    </row>
    <row r="257" spans="14:18" x14ac:dyDescent="0.25">
      <c r="N257">
        <v>1</v>
      </c>
      <c r="O257">
        <v>1</v>
      </c>
      <c r="P257">
        <v>1</v>
      </c>
      <c r="Q257">
        <v>1</v>
      </c>
      <c r="R257">
        <v>1</v>
      </c>
    </row>
    <row r="258" spans="14:18" x14ac:dyDescent="0.25">
      <c r="N258">
        <v>1</v>
      </c>
      <c r="O258">
        <v>1</v>
      </c>
      <c r="P258">
        <v>1</v>
      </c>
      <c r="Q258">
        <v>1</v>
      </c>
      <c r="R258">
        <v>1</v>
      </c>
    </row>
    <row r="259" spans="14:18" x14ac:dyDescent="0.25">
      <c r="N259">
        <v>1</v>
      </c>
      <c r="O259">
        <v>1</v>
      </c>
      <c r="P259">
        <v>1</v>
      </c>
      <c r="Q259">
        <v>1</v>
      </c>
      <c r="R259">
        <v>1</v>
      </c>
    </row>
    <row r="260" spans="14:18" x14ac:dyDescent="0.25">
      <c r="N260">
        <v>1</v>
      </c>
      <c r="O260">
        <v>1</v>
      </c>
      <c r="P260">
        <v>1</v>
      </c>
      <c r="Q260">
        <v>1</v>
      </c>
      <c r="R260">
        <v>1</v>
      </c>
    </row>
    <row r="261" spans="14:18" x14ac:dyDescent="0.25">
      <c r="N261">
        <v>1</v>
      </c>
      <c r="O261">
        <v>1</v>
      </c>
      <c r="P261">
        <v>1</v>
      </c>
      <c r="Q261">
        <v>1</v>
      </c>
      <c r="R261">
        <v>1</v>
      </c>
    </row>
    <row r="262" spans="14:18" x14ac:dyDescent="0.25">
      <c r="N262">
        <v>1</v>
      </c>
      <c r="O262">
        <v>1</v>
      </c>
      <c r="P262">
        <v>1</v>
      </c>
      <c r="Q262">
        <v>1</v>
      </c>
      <c r="R262">
        <v>1</v>
      </c>
    </row>
    <row r="263" spans="14:18" x14ac:dyDescent="0.25">
      <c r="N263">
        <v>1</v>
      </c>
      <c r="O263">
        <v>1</v>
      </c>
      <c r="P263">
        <v>1</v>
      </c>
      <c r="Q263">
        <v>1</v>
      </c>
      <c r="R263">
        <v>1</v>
      </c>
    </row>
    <row r="264" spans="14:18" x14ac:dyDescent="0.25">
      <c r="N264">
        <v>1</v>
      </c>
      <c r="O264">
        <v>1</v>
      </c>
      <c r="P264">
        <v>1</v>
      </c>
      <c r="Q264">
        <v>1</v>
      </c>
      <c r="R264">
        <v>1</v>
      </c>
    </row>
    <row r="265" spans="14:18" x14ac:dyDescent="0.25">
      <c r="N265">
        <v>1</v>
      </c>
      <c r="O265">
        <v>1</v>
      </c>
      <c r="P265">
        <v>1</v>
      </c>
      <c r="Q265">
        <v>1</v>
      </c>
      <c r="R265">
        <v>1</v>
      </c>
    </row>
    <row r="266" spans="14:18" x14ac:dyDescent="0.25">
      <c r="N266">
        <v>1</v>
      </c>
      <c r="O266">
        <v>1</v>
      </c>
      <c r="P266">
        <v>1</v>
      </c>
      <c r="Q266">
        <v>1</v>
      </c>
      <c r="R266">
        <v>1</v>
      </c>
    </row>
    <row r="267" spans="14:18" x14ac:dyDescent="0.25">
      <c r="N267">
        <v>1</v>
      </c>
      <c r="O267">
        <v>1</v>
      </c>
      <c r="P267">
        <v>1</v>
      </c>
      <c r="Q267">
        <v>1</v>
      </c>
      <c r="R267">
        <v>1</v>
      </c>
    </row>
    <row r="268" spans="14:18" x14ac:dyDescent="0.25">
      <c r="N268">
        <v>1</v>
      </c>
      <c r="O268">
        <v>1</v>
      </c>
      <c r="P268">
        <v>1</v>
      </c>
      <c r="Q268">
        <v>1</v>
      </c>
      <c r="R268">
        <v>1</v>
      </c>
    </row>
    <row r="269" spans="14:18" x14ac:dyDescent="0.25">
      <c r="N269">
        <v>1</v>
      </c>
      <c r="O269">
        <v>1</v>
      </c>
      <c r="P269">
        <v>1</v>
      </c>
      <c r="Q269">
        <v>1</v>
      </c>
      <c r="R269">
        <v>1</v>
      </c>
    </row>
    <row r="270" spans="14:18" x14ac:dyDescent="0.25">
      <c r="N270">
        <v>1</v>
      </c>
      <c r="O270">
        <v>1</v>
      </c>
      <c r="P270">
        <v>1</v>
      </c>
      <c r="Q270">
        <v>1</v>
      </c>
      <c r="R270">
        <v>1</v>
      </c>
    </row>
    <row r="271" spans="14:18" x14ac:dyDescent="0.25">
      <c r="N271">
        <v>1</v>
      </c>
      <c r="O271">
        <v>1</v>
      </c>
      <c r="P271">
        <v>1</v>
      </c>
      <c r="Q271">
        <v>1</v>
      </c>
      <c r="R271">
        <v>1</v>
      </c>
    </row>
    <row r="272" spans="14:18" x14ac:dyDescent="0.25">
      <c r="N272">
        <v>1</v>
      </c>
      <c r="O272">
        <v>1</v>
      </c>
      <c r="P272">
        <v>1</v>
      </c>
      <c r="Q272">
        <v>1</v>
      </c>
      <c r="R272">
        <v>1</v>
      </c>
    </row>
    <row r="273" spans="14:18" x14ac:dyDescent="0.25">
      <c r="N273">
        <v>1</v>
      </c>
      <c r="O273">
        <v>1</v>
      </c>
      <c r="P273">
        <v>1</v>
      </c>
      <c r="Q273">
        <v>1</v>
      </c>
      <c r="R273">
        <v>1</v>
      </c>
    </row>
    <row r="274" spans="14:18" x14ac:dyDescent="0.25">
      <c r="N274">
        <v>1</v>
      </c>
      <c r="O274">
        <v>1</v>
      </c>
      <c r="P274">
        <v>1</v>
      </c>
      <c r="Q274">
        <v>1</v>
      </c>
      <c r="R274">
        <v>1</v>
      </c>
    </row>
    <row r="275" spans="14:18" x14ac:dyDescent="0.25">
      <c r="N275">
        <v>1</v>
      </c>
      <c r="O275">
        <v>1</v>
      </c>
      <c r="P275">
        <v>1</v>
      </c>
      <c r="Q275">
        <v>1</v>
      </c>
      <c r="R275">
        <v>1</v>
      </c>
    </row>
    <row r="276" spans="14:18" x14ac:dyDescent="0.25">
      <c r="N276">
        <v>1</v>
      </c>
      <c r="O276">
        <v>1</v>
      </c>
      <c r="P276">
        <v>1</v>
      </c>
      <c r="Q276">
        <v>1</v>
      </c>
      <c r="R276">
        <v>1</v>
      </c>
    </row>
    <row r="277" spans="14:18" x14ac:dyDescent="0.25">
      <c r="N277">
        <v>1</v>
      </c>
      <c r="O277">
        <v>1</v>
      </c>
      <c r="P277">
        <v>1</v>
      </c>
      <c r="Q277">
        <v>1</v>
      </c>
      <c r="R277">
        <v>1</v>
      </c>
    </row>
    <row r="278" spans="14:18" x14ac:dyDescent="0.25">
      <c r="N278">
        <v>1</v>
      </c>
      <c r="O278">
        <v>1</v>
      </c>
      <c r="P278">
        <v>1</v>
      </c>
      <c r="Q278">
        <v>1</v>
      </c>
      <c r="R278">
        <v>1</v>
      </c>
    </row>
    <row r="279" spans="14:18" x14ac:dyDescent="0.25">
      <c r="N279">
        <v>1</v>
      </c>
      <c r="O279">
        <v>1</v>
      </c>
      <c r="P279">
        <v>1</v>
      </c>
      <c r="Q279">
        <v>1</v>
      </c>
      <c r="R279">
        <v>1</v>
      </c>
    </row>
    <row r="280" spans="14:18" x14ac:dyDescent="0.25">
      <c r="N280">
        <v>1</v>
      </c>
      <c r="O280">
        <v>1</v>
      </c>
      <c r="P280">
        <v>1</v>
      </c>
      <c r="Q280">
        <v>1</v>
      </c>
      <c r="R280">
        <v>1</v>
      </c>
    </row>
    <row r="281" spans="14:18" x14ac:dyDescent="0.25">
      <c r="N281">
        <v>1</v>
      </c>
      <c r="O281">
        <v>1</v>
      </c>
      <c r="P281">
        <v>1</v>
      </c>
      <c r="Q281">
        <v>1</v>
      </c>
      <c r="R281">
        <v>1</v>
      </c>
    </row>
    <row r="282" spans="14:18" x14ac:dyDescent="0.25">
      <c r="N282">
        <v>1</v>
      </c>
      <c r="O282">
        <v>1</v>
      </c>
      <c r="P282">
        <v>1</v>
      </c>
      <c r="Q282">
        <v>1</v>
      </c>
      <c r="R282">
        <v>1</v>
      </c>
    </row>
    <row r="283" spans="14:18" x14ac:dyDescent="0.25">
      <c r="N283">
        <v>1</v>
      </c>
      <c r="O283">
        <v>1</v>
      </c>
      <c r="P283">
        <v>1</v>
      </c>
      <c r="Q283">
        <v>1</v>
      </c>
      <c r="R283">
        <v>1</v>
      </c>
    </row>
    <row r="284" spans="14:18" x14ac:dyDescent="0.25">
      <c r="N284">
        <v>1</v>
      </c>
      <c r="O284">
        <v>1</v>
      </c>
      <c r="P284">
        <v>1</v>
      </c>
      <c r="Q284">
        <v>1</v>
      </c>
      <c r="R284">
        <v>1</v>
      </c>
    </row>
    <row r="285" spans="14:18" x14ac:dyDescent="0.25">
      <c r="N285">
        <v>1</v>
      </c>
      <c r="O285">
        <v>1</v>
      </c>
      <c r="P285">
        <v>1</v>
      </c>
      <c r="Q285">
        <v>1</v>
      </c>
      <c r="R285">
        <v>1</v>
      </c>
    </row>
    <row r="286" spans="14:18" x14ac:dyDescent="0.25">
      <c r="N286">
        <v>1</v>
      </c>
      <c r="O286">
        <v>1</v>
      </c>
      <c r="P286">
        <v>1</v>
      </c>
      <c r="Q286">
        <v>1</v>
      </c>
      <c r="R286">
        <v>1</v>
      </c>
    </row>
    <row r="287" spans="14:18" x14ac:dyDescent="0.25">
      <c r="N287">
        <v>1</v>
      </c>
      <c r="O287">
        <v>1</v>
      </c>
      <c r="P287">
        <v>1</v>
      </c>
      <c r="Q287">
        <v>1</v>
      </c>
      <c r="R287">
        <v>1</v>
      </c>
    </row>
    <row r="288" spans="14:18" x14ac:dyDescent="0.25">
      <c r="N288">
        <v>1</v>
      </c>
      <c r="O288">
        <v>1</v>
      </c>
      <c r="P288">
        <v>1</v>
      </c>
      <c r="Q288">
        <v>1</v>
      </c>
      <c r="R288">
        <v>1</v>
      </c>
    </row>
    <row r="289" spans="14:18" x14ac:dyDescent="0.25">
      <c r="N289">
        <v>1</v>
      </c>
      <c r="O289">
        <v>1</v>
      </c>
      <c r="P289">
        <v>1</v>
      </c>
      <c r="Q289">
        <v>1</v>
      </c>
      <c r="R289">
        <v>1</v>
      </c>
    </row>
    <row r="290" spans="14:18" x14ac:dyDescent="0.25">
      <c r="N290">
        <v>1</v>
      </c>
      <c r="O290">
        <v>1</v>
      </c>
      <c r="P290">
        <v>1</v>
      </c>
      <c r="Q290">
        <v>1</v>
      </c>
      <c r="R290">
        <v>1</v>
      </c>
    </row>
    <row r="291" spans="14:18" x14ac:dyDescent="0.25">
      <c r="N291">
        <v>1</v>
      </c>
      <c r="O291">
        <v>1</v>
      </c>
      <c r="P291">
        <v>1</v>
      </c>
      <c r="Q291">
        <v>1</v>
      </c>
      <c r="R291">
        <v>1</v>
      </c>
    </row>
    <row r="292" spans="14:18" x14ac:dyDescent="0.25">
      <c r="N292">
        <v>1</v>
      </c>
      <c r="O292">
        <v>1</v>
      </c>
      <c r="P292">
        <v>1</v>
      </c>
      <c r="Q292">
        <v>1</v>
      </c>
      <c r="R292">
        <v>1</v>
      </c>
    </row>
    <row r="293" spans="14:18" x14ac:dyDescent="0.25">
      <c r="N293">
        <v>1</v>
      </c>
      <c r="O293">
        <v>1</v>
      </c>
      <c r="P293">
        <v>1</v>
      </c>
      <c r="Q293">
        <v>1</v>
      </c>
      <c r="R293">
        <v>1</v>
      </c>
    </row>
    <row r="294" spans="14:18" x14ac:dyDescent="0.25">
      <c r="N294">
        <v>1</v>
      </c>
      <c r="O294">
        <v>1</v>
      </c>
      <c r="P294">
        <v>1</v>
      </c>
      <c r="Q294">
        <v>1</v>
      </c>
      <c r="R294">
        <v>1</v>
      </c>
    </row>
    <row r="295" spans="14:18" x14ac:dyDescent="0.25">
      <c r="N295">
        <v>1</v>
      </c>
      <c r="O295">
        <v>1</v>
      </c>
      <c r="P295">
        <v>1</v>
      </c>
      <c r="Q295">
        <v>1</v>
      </c>
      <c r="R295">
        <v>1</v>
      </c>
    </row>
    <row r="296" spans="14:18" x14ac:dyDescent="0.25">
      <c r="N296">
        <v>1</v>
      </c>
      <c r="O296">
        <v>1</v>
      </c>
      <c r="P296">
        <v>1</v>
      </c>
      <c r="Q296">
        <v>1</v>
      </c>
      <c r="R296">
        <v>1</v>
      </c>
    </row>
    <row r="297" spans="14:18" x14ac:dyDescent="0.25">
      <c r="N297">
        <v>1</v>
      </c>
      <c r="O297">
        <v>1</v>
      </c>
      <c r="P297">
        <v>1</v>
      </c>
      <c r="Q297">
        <v>1</v>
      </c>
      <c r="R297">
        <v>1</v>
      </c>
    </row>
    <row r="298" spans="14:18" x14ac:dyDescent="0.25">
      <c r="N298">
        <v>1</v>
      </c>
      <c r="O298">
        <v>1</v>
      </c>
      <c r="P298">
        <v>1</v>
      </c>
      <c r="Q298">
        <v>1</v>
      </c>
      <c r="R298">
        <v>1</v>
      </c>
    </row>
    <row r="299" spans="14:18" x14ac:dyDescent="0.25">
      <c r="N299">
        <v>1</v>
      </c>
      <c r="O299">
        <v>1</v>
      </c>
      <c r="P299">
        <v>1</v>
      </c>
      <c r="Q299">
        <v>1</v>
      </c>
      <c r="R299">
        <v>1</v>
      </c>
    </row>
    <row r="300" spans="14:18" x14ac:dyDescent="0.25">
      <c r="N300">
        <v>1</v>
      </c>
      <c r="O300">
        <v>1</v>
      </c>
      <c r="P300">
        <v>1</v>
      </c>
      <c r="Q300">
        <v>1</v>
      </c>
      <c r="R300">
        <v>1</v>
      </c>
    </row>
    <row r="301" spans="14:18" x14ac:dyDescent="0.25">
      <c r="N301">
        <v>1</v>
      </c>
      <c r="O301">
        <v>1</v>
      </c>
      <c r="P301">
        <v>1</v>
      </c>
      <c r="Q301">
        <v>1</v>
      </c>
      <c r="R301">
        <v>1</v>
      </c>
    </row>
    <row r="302" spans="14:18" x14ac:dyDescent="0.25">
      <c r="N302">
        <v>1</v>
      </c>
      <c r="O302">
        <v>1</v>
      </c>
      <c r="P302">
        <v>1</v>
      </c>
      <c r="Q302">
        <v>1</v>
      </c>
      <c r="R302">
        <v>1</v>
      </c>
    </row>
    <row r="303" spans="14:18" x14ac:dyDescent="0.25">
      <c r="N303">
        <v>1</v>
      </c>
      <c r="O303">
        <v>1</v>
      </c>
      <c r="P303">
        <v>1</v>
      </c>
      <c r="Q303">
        <v>1</v>
      </c>
      <c r="R303">
        <v>1</v>
      </c>
    </row>
    <row r="304" spans="14:18" x14ac:dyDescent="0.25">
      <c r="N304">
        <v>1</v>
      </c>
      <c r="O304">
        <v>1</v>
      </c>
      <c r="P304">
        <v>1</v>
      </c>
      <c r="Q304">
        <v>1</v>
      </c>
      <c r="R304">
        <v>1</v>
      </c>
    </row>
    <row r="305" spans="14:18" x14ac:dyDescent="0.25">
      <c r="N305">
        <v>1</v>
      </c>
      <c r="O305">
        <v>1</v>
      </c>
      <c r="P305">
        <v>1</v>
      </c>
      <c r="Q305">
        <v>1</v>
      </c>
      <c r="R305">
        <v>1</v>
      </c>
    </row>
    <row r="306" spans="14:18" x14ac:dyDescent="0.25">
      <c r="N306">
        <v>1</v>
      </c>
      <c r="O306">
        <v>1</v>
      </c>
      <c r="P306">
        <v>1</v>
      </c>
      <c r="Q306">
        <v>1</v>
      </c>
      <c r="R306">
        <v>1</v>
      </c>
    </row>
    <row r="307" spans="14:18" x14ac:dyDescent="0.25">
      <c r="N307">
        <v>1</v>
      </c>
      <c r="O307">
        <v>1</v>
      </c>
      <c r="P307">
        <v>1</v>
      </c>
      <c r="Q307">
        <v>1</v>
      </c>
      <c r="R307">
        <v>1</v>
      </c>
    </row>
    <row r="308" spans="14:18" x14ac:dyDescent="0.25">
      <c r="N308">
        <v>1</v>
      </c>
      <c r="O308">
        <v>1</v>
      </c>
      <c r="P308">
        <v>1</v>
      </c>
      <c r="Q308">
        <v>1</v>
      </c>
      <c r="R308">
        <v>1</v>
      </c>
    </row>
    <row r="309" spans="14:18" x14ac:dyDescent="0.25">
      <c r="N309">
        <v>1</v>
      </c>
      <c r="O309">
        <v>1</v>
      </c>
      <c r="P309">
        <v>1</v>
      </c>
      <c r="Q309">
        <v>1</v>
      </c>
      <c r="R309">
        <v>1</v>
      </c>
    </row>
    <row r="310" spans="14:18" x14ac:dyDescent="0.25">
      <c r="N310">
        <v>1</v>
      </c>
      <c r="O310">
        <v>1</v>
      </c>
      <c r="P310">
        <v>1</v>
      </c>
      <c r="Q310">
        <v>1</v>
      </c>
      <c r="R310">
        <v>1</v>
      </c>
    </row>
    <row r="311" spans="14:18" x14ac:dyDescent="0.25">
      <c r="N311">
        <v>1</v>
      </c>
      <c r="O311">
        <v>1</v>
      </c>
      <c r="P311">
        <v>1</v>
      </c>
      <c r="Q311">
        <v>1</v>
      </c>
      <c r="R311">
        <v>1</v>
      </c>
    </row>
    <row r="312" spans="14:18" x14ac:dyDescent="0.25">
      <c r="N312">
        <v>1</v>
      </c>
      <c r="O312">
        <v>1</v>
      </c>
      <c r="P312">
        <v>1</v>
      </c>
      <c r="Q312">
        <v>1</v>
      </c>
      <c r="R312">
        <v>1</v>
      </c>
    </row>
    <row r="313" spans="14:18" x14ac:dyDescent="0.25">
      <c r="N313">
        <v>1</v>
      </c>
      <c r="O313">
        <v>1</v>
      </c>
      <c r="P313">
        <v>1</v>
      </c>
      <c r="Q313">
        <v>1</v>
      </c>
      <c r="R313">
        <v>1</v>
      </c>
    </row>
    <row r="314" spans="14:18" x14ac:dyDescent="0.25">
      <c r="N314">
        <v>1</v>
      </c>
      <c r="O314">
        <v>1</v>
      </c>
      <c r="P314">
        <v>1</v>
      </c>
      <c r="Q314">
        <v>1</v>
      </c>
      <c r="R314">
        <v>1</v>
      </c>
    </row>
    <row r="315" spans="14:18" x14ac:dyDescent="0.25">
      <c r="N315">
        <v>1</v>
      </c>
      <c r="O315">
        <v>1</v>
      </c>
      <c r="P315">
        <v>1</v>
      </c>
      <c r="Q315">
        <v>1</v>
      </c>
      <c r="R315">
        <v>1</v>
      </c>
    </row>
    <row r="316" spans="14:18" x14ac:dyDescent="0.25">
      <c r="N316">
        <v>1</v>
      </c>
      <c r="O316">
        <v>1</v>
      </c>
      <c r="P316">
        <v>1</v>
      </c>
      <c r="Q316">
        <v>1</v>
      </c>
      <c r="R316">
        <v>1</v>
      </c>
    </row>
    <row r="317" spans="14:18" x14ac:dyDescent="0.25">
      <c r="N317">
        <v>1</v>
      </c>
      <c r="O317">
        <v>1</v>
      </c>
      <c r="P317">
        <v>1</v>
      </c>
      <c r="Q317">
        <v>1</v>
      </c>
      <c r="R317">
        <v>1</v>
      </c>
    </row>
    <row r="318" spans="14:18" x14ac:dyDescent="0.25">
      <c r="N318">
        <v>1</v>
      </c>
      <c r="O318">
        <v>1</v>
      </c>
      <c r="P318">
        <v>1</v>
      </c>
      <c r="Q318">
        <v>1</v>
      </c>
      <c r="R318">
        <v>1</v>
      </c>
    </row>
    <row r="319" spans="14:18" x14ac:dyDescent="0.25">
      <c r="N319">
        <v>1</v>
      </c>
      <c r="O319">
        <v>1</v>
      </c>
      <c r="P319">
        <v>1</v>
      </c>
      <c r="Q319">
        <v>1</v>
      </c>
      <c r="R319">
        <v>1</v>
      </c>
    </row>
    <row r="320" spans="14:18" x14ac:dyDescent="0.25">
      <c r="N320">
        <v>1</v>
      </c>
      <c r="O320">
        <v>1</v>
      </c>
      <c r="P320">
        <v>1</v>
      </c>
      <c r="Q320">
        <v>1</v>
      </c>
      <c r="R320">
        <v>1</v>
      </c>
    </row>
    <row r="321" spans="14:18" x14ac:dyDescent="0.25">
      <c r="N321">
        <v>1</v>
      </c>
      <c r="O321">
        <v>1</v>
      </c>
      <c r="P321">
        <v>1</v>
      </c>
      <c r="Q321">
        <v>1</v>
      </c>
      <c r="R321">
        <v>1</v>
      </c>
    </row>
    <row r="322" spans="14:18" x14ac:dyDescent="0.25">
      <c r="N322">
        <v>1</v>
      </c>
      <c r="O322">
        <v>1</v>
      </c>
      <c r="P322">
        <v>1</v>
      </c>
      <c r="Q322">
        <v>1</v>
      </c>
      <c r="R322">
        <v>1</v>
      </c>
    </row>
    <row r="323" spans="14:18" x14ac:dyDescent="0.25">
      <c r="N323">
        <v>1</v>
      </c>
      <c r="O323">
        <v>1</v>
      </c>
      <c r="P323">
        <v>1</v>
      </c>
      <c r="Q323">
        <v>1</v>
      </c>
      <c r="R323">
        <v>1</v>
      </c>
    </row>
    <row r="324" spans="14:18" x14ac:dyDescent="0.25">
      <c r="N324">
        <v>1</v>
      </c>
      <c r="O324">
        <v>1</v>
      </c>
      <c r="P324">
        <v>1</v>
      </c>
      <c r="Q324">
        <v>1</v>
      </c>
      <c r="R324">
        <v>1</v>
      </c>
    </row>
    <row r="325" spans="14:18" x14ac:dyDescent="0.25">
      <c r="N325">
        <v>1</v>
      </c>
      <c r="O325">
        <v>1</v>
      </c>
      <c r="P325">
        <v>1</v>
      </c>
      <c r="Q325">
        <v>1</v>
      </c>
      <c r="R325">
        <v>1</v>
      </c>
    </row>
    <row r="326" spans="14:18" x14ac:dyDescent="0.25">
      <c r="N326">
        <v>1</v>
      </c>
      <c r="O326">
        <v>1</v>
      </c>
      <c r="P326">
        <v>1</v>
      </c>
      <c r="Q326">
        <v>1</v>
      </c>
      <c r="R326">
        <v>1</v>
      </c>
    </row>
    <row r="327" spans="14:18" x14ac:dyDescent="0.25">
      <c r="N327">
        <v>1</v>
      </c>
      <c r="O327">
        <v>1</v>
      </c>
      <c r="P327">
        <v>1</v>
      </c>
      <c r="Q327">
        <v>1</v>
      </c>
      <c r="R327">
        <v>1</v>
      </c>
    </row>
    <row r="328" spans="14:18" x14ac:dyDescent="0.25">
      <c r="N328">
        <v>1</v>
      </c>
      <c r="O328">
        <v>1</v>
      </c>
      <c r="P328">
        <v>1</v>
      </c>
      <c r="Q328">
        <v>1</v>
      </c>
      <c r="R328">
        <v>1</v>
      </c>
    </row>
    <row r="329" spans="14:18" x14ac:dyDescent="0.25">
      <c r="N329">
        <v>1</v>
      </c>
      <c r="O329">
        <v>1</v>
      </c>
      <c r="P329">
        <v>1</v>
      </c>
      <c r="Q329">
        <v>1</v>
      </c>
      <c r="R329">
        <v>1</v>
      </c>
    </row>
    <row r="330" spans="14:18" x14ac:dyDescent="0.25">
      <c r="N330">
        <v>1</v>
      </c>
      <c r="O330">
        <v>1</v>
      </c>
      <c r="P330">
        <v>1</v>
      </c>
      <c r="Q330">
        <v>1</v>
      </c>
      <c r="R330">
        <v>1</v>
      </c>
    </row>
    <row r="331" spans="14:18" x14ac:dyDescent="0.25">
      <c r="N331">
        <v>1</v>
      </c>
      <c r="O331">
        <v>1</v>
      </c>
      <c r="P331">
        <v>1</v>
      </c>
      <c r="Q331">
        <v>1</v>
      </c>
      <c r="R331">
        <v>1</v>
      </c>
    </row>
    <row r="332" spans="14:18" x14ac:dyDescent="0.25">
      <c r="N332">
        <v>1</v>
      </c>
      <c r="O332">
        <v>1</v>
      </c>
      <c r="P332">
        <v>1</v>
      </c>
      <c r="Q332">
        <v>1</v>
      </c>
      <c r="R332">
        <v>1</v>
      </c>
    </row>
    <row r="333" spans="14:18" x14ac:dyDescent="0.25">
      <c r="N333">
        <v>1</v>
      </c>
      <c r="O333">
        <v>1</v>
      </c>
      <c r="P333">
        <v>1</v>
      </c>
      <c r="Q333">
        <v>1</v>
      </c>
      <c r="R333">
        <v>1</v>
      </c>
    </row>
    <row r="334" spans="14:18" x14ac:dyDescent="0.25">
      <c r="N334">
        <v>1</v>
      </c>
      <c r="O334">
        <v>1</v>
      </c>
      <c r="P334">
        <v>1</v>
      </c>
      <c r="Q334">
        <v>1</v>
      </c>
      <c r="R334">
        <v>1</v>
      </c>
    </row>
    <row r="335" spans="14:18" x14ac:dyDescent="0.25">
      <c r="N335">
        <v>1</v>
      </c>
      <c r="O335">
        <v>1</v>
      </c>
      <c r="P335">
        <v>1</v>
      </c>
      <c r="Q335">
        <v>1</v>
      </c>
      <c r="R335">
        <v>1</v>
      </c>
    </row>
    <row r="336" spans="14:18" x14ac:dyDescent="0.25">
      <c r="N336">
        <v>1</v>
      </c>
      <c r="O336">
        <v>1</v>
      </c>
      <c r="P336">
        <v>1</v>
      </c>
      <c r="Q336">
        <v>1</v>
      </c>
      <c r="R336">
        <v>1</v>
      </c>
    </row>
    <row r="337" spans="14:18" x14ac:dyDescent="0.25">
      <c r="N337">
        <v>1</v>
      </c>
      <c r="O337">
        <v>1</v>
      </c>
      <c r="P337">
        <v>1</v>
      </c>
      <c r="Q337">
        <v>1</v>
      </c>
      <c r="R337">
        <v>1</v>
      </c>
    </row>
    <row r="338" spans="14:18" x14ac:dyDescent="0.25">
      <c r="N338" s="8">
        <v>1</v>
      </c>
      <c r="O338">
        <v>1</v>
      </c>
      <c r="P338">
        <v>1</v>
      </c>
      <c r="Q338">
        <v>1</v>
      </c>
      <c r="R338">
        <v>1</v>
      </c>
    </row>
    <row r="339" spans="14:18" x14ac:dyDescent="0.25">
      <c r="N339">
        <v>1</v>
      </c>
      <c r="O339">
        <v>1</v>
      </c>
      <c r="P339">
        <v>1</v>
      </c>
      <c r="Q339">
        <v>1</v>
      </c>
      <c r="R339">
        <v>1</v>
      </c>
    </row>
    <row r="340" spans="14:18" x14ac:dyDescent="0.25">
      <c r="N340">
        <v>1</v>
      </c>
      <c r="O340">
        <v>1</v>
      </c>
      <c r="P340">
        <v>1</v>
      </c>
      <c r="Q340">
        <v>1</v>
      </c>
      <c r="R340">
        <v>1</v>
      </c>
    </row>
    <row r="341" spans="14:18" x14ac:dyDescent="0.25">
      <c r="N341">
        <v>1</v>
      </c>
      <c r="O341">
        <v>1</v>
      </c>
      <c r="P341">
        <v>1</v>
      </c>
      <c r="Q341">
        <v>1</v>
      </c>
      <c r="R341">
        <v>1</v>
      </c>
    </row>
    <row r="342" spans="14:18" x14ac:dyDescent="0.25">
      <c r="N342">
        <v>1</v>
      </c>
      <c r="O342">
        <v>1</v>
      </c>
      <c r="P342">
        <v>1</v>
      </c>
      <c r="Q342">
        <v>1</v>
      </c>
      <c r="R342">
        <v>1</v>
      </c>
    </row>
    <row r="343" spans="14:18" x14ac:dyDescent="0.25">
      <c r="N343">
        <v>1</v>
      </c>
      <c r="O343">
        <v>1</v>
      </c>
      <c r="P343">
        <v>1</v>
      </c>
      <c r="Q343">
        <v>1</v>
      </c>
      <c r="R343">
        <v>1</v>
      </c>
    </row>
    <row r="344" spans="14:18" x14ac:dyDescent="0.25">
      <c r="N344">
        <v>1</v>
      </c>
      <c r="O344">
        <v>1</v>
      </c>
      <c r="P344">
        <v>1</v>
      </c>
      <c r="Q344">
        <v>1</v>
      </c>
      <c r="R344">
        <v>1</v>
      </c>
    </row>
    <row r="345" spans="14:18" x14ac:dyDescent="0.25">
      <c r="N345">
        <v>1</v>
      </c>
      <c r="O345">
        <v>1</v>
      </c>
      <c r="P345">
        <v>1</v>
      </c>
      <c r="Q345">
        <v>1</v>
      </c>
      <c r="R345">
        <v>1</v>
      </c>
    </row>
    <row r="346" spans="14:18" x14ac:dyDescent="0.25">
      <c r="N346">
        <v>1</v>
      </c>
      <c r="O346">
        <v>1</v>
      </c>
      <c r="P346">
        <v>1</v>
      </c>
      <c r="Q346">
        <v>1</v>
      </c>
      <c r="R346">
        <v>1</v>
      </c>
    </row>
    <row r="347" spans="14:18" x14ac:dyDescent="0.25">
      <c r="N347">
        <v>1</v>
      </c>
      <c r="O347">
        <v>1</v>
      </c>
      <c r="P347">
        <v>1</v>
      </c>
      <c r="Q347">
        <v>1</v>
      </c>
      <c r="R347">
        <v>1</v>
      </c>
    </row>
    <row r="348" spans="14:18" x14ac:dyDescent="0.25">
      <c r="N348">
        <v>1</v>
      </c>
      <c r="O348">
        <v>1</v>
      </c>
      <c r="P348">
        <v>1</v>
      </c>
      <c r="Q348">
        <v>1</v>
      </c>
      <c r="R348">
        <v>1</v>
      </c>
    </row>
    <row r="349" spans="14:18" x14ac:dyDescent="0.25">
      <c r="N349">
        <v>1</v>
      </c>
      <c r="O349">
        <v>1</v>
      </c>
      <c r="P349">
        <v>1</v>
      </c>
      <c r="Q349">
        <v>1</v>
      </c>
      <c r="R349">
        <v>1</v>
      </c>
    </row>
    <row r="350" spans="14:18" x14ac:dyDescent="0.25">
      <c r="N350">
        <v>1</v>
      </c>
      <c r="O350">
        <v>1</v>
      </c>
      <c r="P350">
        <v>1</v>
      </c>
      <c r="Q350">
        <v>1</v>
      </c>
      <c r="R350">
        <v>1</v>
      </c>
    </row>
    <row r="351" spans="14:18" x14ac:dyDescent="0.25">
      <c r="N351">
        <v>1</v>
      </c>
      <c r="O351">
        <v>1</v>
      </c>
      <c r="P351">
        <v>1</v>
      </c>
      <c r="Q351">
        <v>1</v>
      </c>
      <c r="R351">
        <v>1</v>
      </c>
    </row>
    <row r="352" spans="14:18" x14ac:dyDescent="0.25">
      <c r="N352">
        <v>1</v>
      </c>
      <c r="O352">
        <v>1</v>
      </c>
      <c r="P352">
        <v>1</v>
      </c>
      <c r="Q352">
        <v>1</v>
      </c>
      <c r="R352">
        <v>1</v>
      </c>
    </row>
    <row r="353" spans="14:18" x14ac:dyDescent="0.25">
      <c r="N353">
        <v>1</v>
      </c>
      <c r="O353">
        <v>1</v>
      </c>
      <c r="P353">
        <v>1</v>
      </c>
      <c r="Q353">
        <v>1</v>
      </c>
      <c r="R353">
        <v>1</v>
      </c>
    </row>
    <row r="354" spans="14:18" x14ac:dyDescent="0.25">
      <c r="N354">
        <v>1</v>
      </c>
      <c r="O354">
        <v>1</v>
      </c>
      <c r="P354">
        <v>1</v>
      </c>
      <c r="Q354">
        <v>1</v>
      </c>
      <c r="R354">
        <v>1</v>
      </c>
    </row>
    <row r="355" spans="14:18" x14ac:dyDescent="0.25">
      <c r="N355">
        <v>1</v>
      </c>
      <c r="O355">
        <v>1</v>
      </c>
      <c r="P355">
        <v>1</v>
      </c>
      <c r="Q355">
        <v>1</v>
      </c>
      <c r="R355">
        <v>1</v>
      </c>
    </row>
    <row r="356" spans="14:18" x14ac:dyDescent="0.25">
      <c r="N356">
        <v>1</v>
      </c>
      <c r="O356">
        <v>1</v>
      </c>
      <c r="P356">
        <v>1</v>
      </c>
      <c r="Q356">
        <v>1</v>
      </c>
      <c r="R356">
        <v>1</v>
      </c>
    </row>
    <row r="357" spans="14:18" x14ac:dyDescent="0.25">
      <c r="N357">
        <v>1</v>
      </c>
      <c r="O357">
        <v>1</v>
      </c>
      <c r="P357">
        <v>1</v>
      </c>
      <c r="Q357">
        <v>1</v>
      </c>
      <c r="R357">
        <v>1</v>
      </c>
    </row>
    <row r="358" spans="14:18" x14ac:dyDescent="0.25">
      <c r="N358">
        <v>1</v>
      </c>
      <c r="O358">
        <v>1</v>
      </c>
      <c r="P358">
        <v>1</v>
      </c>
      <c r="Q358">
        <v>1</v>
      </c>
      <c r="R358">
        <v>1</v>
      </c>
    </row>
    <row r="359" spans="14:18" x14ac:dyDescent="0.25">
      <c r="N359">
        <v>1</v>
      </c>
      <c r="O359">
        <v>1</v>
      </c>
      <c r="P359">
        <v>1</v>
      </c>
      <c r="Q359">
        <v>1</v>
      </c>
      <c r="R359">
        <v>1</v>
      </c>
    </row>
    <row r="360" spans="14:18" x14ac:dyDescent="0.25">
      <c r="N360">
        <v>1</v>
      </c>
      <c r="O360">
        <v>1</v>
      </c>
      <c r="P360">
        <v>1</v>
      </c>
      <c r="Q360">
        <v>1</v>
      </c>
      <c r="R360">
        <v>1</v>
      </c>
    </row>
    <row r="361" spans="14:18" x14ac:dyDescent="0.25">
      <c r="N361">
        <v>1</v>
      </c>
      <c r="O361">
        <v>1</v>
      </c>
      <c r="P361">
        <v>1</v>
      </c>
      <c r="Q361">
        <v>1</v>
      </c>
      <c r="R361">
        <v>1</v>
      </c>
    </row>
    <row r="362" spans="14:18" x14ac:dyDescent="0.25">
      <c r="N362">
        <v>1</v>
      </c>
      <c r="O362">
        <v>1</v>
      </c>
      <c r="P362">
        <v>1</v>
      </c>
      <c r="Q362">
        <v>1</v>
      </c>
      <c r="R362">
        <v>1</v>
      </c>
    </row>
    <row r="363" spans="14:18" x14ac:dyDescent="0.25">
      <c r="N363">
        <v>1</v>
      </c>
      <c r="O363">
        <v>1</v>
      </c>
      <c r="P363">
        <v>1</v>
      </c>
      <c r="Q363">
        <v>1</v>
      </c>
      <c r="R363">
        <v>1</v>
      </c>
    </row>
    <row r="364" spans="14:18" x14ac:dyDescent="0.25">
      <c r="N364">
        <v>1</v>
      </c>
      <c r="O364">
        <v>1</v>
      </c>
      <c r="P364">
        <v>1</v>
      </c>
      <c r="Q364">
        <v>1</v>
      </c>
      <c r="R364">
        <v>1</v>
      </c>
    </row>
    <row r="365" spans="14:18" x14ac:dyDescent="0.25">
      <c r="N365">
        <v>1</v>
      </c>
      <c r="O365">
        <v>1</v>
      </c>
      <c r="P365">
        <v>1</v>
      </c>
      <c r="Q365">
        <v>1</v>
      </c>
      <c r="R365">
        <v>1</v>
      </c>
    </row>
    <row r="366" spans="14:18" x14ac:dyDescent="0.25">
      <c r="N366">
        <v>1</v>
      </c>
      <c r="O366">
        <v>1</v>
      </c>
      <c r="P366">
        <v>1</v>
      </c>
      <c r="Q366">
        <v>1</v>
      </c>
      <c r="R366">
        <v>1</v>
      </c>
    </row>
    <row r="367" spans="14:18" x14ac:dyDescent="0.25">
      <c r="N367">
        <v>1</v>
      </c>
      <c r="O367">
        <v>1</v>
      </c>
      <c r="P367">
        <v>1</v>
      </c>
      <c r="Q367">
        <v>1</v>
      </c>
      <c r="R367">
        <v>1</v>
      </c>
    </row>
    <row r="368" spans="14:18" x14ac:dyDescent="0.25">
      <c r="N368">
        <v>1</v>
      </c>
      <c r="O368">
        <v>1</v>
      </c>
      <c r="P368">
        <v>1</v>
      </c>
      <c r="Q368">
        <v>1</v>
      </c>
      <c r="R368">
        <v>1</v>
      </c>
    </row>
    <row r="369" spans="14:18" x14ac:dyDescent="0.25">
      <c r="N369">
        <v>1</v>
      </c>
      <c r="O369">
        <v>1</v>
      </c>
      <c r="P369">
        <v>1</v>
      </c>
      <c r="Q369">
        <v>1</v>
      </c>
      <c r="R369">
        <v>1</v>
      </c>
    </row>
    <row r="370" spans="14:18" x14ac:dyDescent="0.25">
      <c r="N370">
        <v>1</v>
      </c>
      <c r="O370">
        <v>1</v>
      </c>
      <c r="P370">
        <v>1</v>
      </c>
      <c r="Q370">
        <v>1</v>
      </c>
      <c r="R370">
        <v>1</v>
      </c>
    </row>
    <row r="371" spans="14:18" x14ac:dyDescent="0.25">
      <c r="N371">
        <v>1</v>
      </c>
      <c r="O371">
        <v>1</v>
      </c>
      <c r="P371">
        <v>1</v>
      </c>
      <c r="Q371">
        <v>1</v>
      </c>
      <c r="R371">
        <v>1</v>
      </c>
    </row>
    <row r="372" spans="14:18" x14ac:dyDescent="0.25">
      <c r="N372">
        <v>1</v>
      </c>
      <c r="O372">
        <v>1</v>
      </c>
      <c r="P372">
        <v>1</v>
      </c>
      <c r="Q372">
        <v>1</v>
      </c>
      <c r="R372">
        <v>1</v>
      </c>
    </row>
    <row r="373" spans="14:18" x14ac:dyDescent="0.25">
      <c r="N373">
        <v>1</v>
      </c>
      <c r="O373">
        <v>1</v>
      </c>
      <c r="P373">
        <v>1</v>
      </c>
      <c r="Q373">
        <v>1</v>
      </c>
      <c r="R373">
        <v>1</v>
      </c>
    </row>
    <row r="374" spans="14:18" x14ac:dyDescent="0.25">
      <c r="N374">
        <v>1</v>
      </c>
      <c r="O374">
        <v>1</v>
      </c>
      <c r="P374">
        <v>1</v>
      </c>
      <c r="Q374">
        <v>1</v>
      </c>
      <c r="R374">
        <v>1</v>
      </c>
    </row>
    <row r="375" spans="14:18" x14ac:dyDescent="0.25">
      <c r="N375">
        <v>1</v>
      </c>
      <c r="O375">
        <v>1</v>
      </c>
      <c r="P375">
        <v>1</v>
      </c>
      <c r="Q375">
        <v>1</v>
      </c>
      <c r="R375">
        <v>1</v>
      </c>
    </row>
    <row r="376" spans="14:18" x14ac:dyDescent="0.25">
      <c r="N376">
        <v>1</v>
      </c>
      <c r="O376">
        <v>1</v>
      </c>
      <c r="P376">
        <v>1</v>
      </c>
      <c r="Q376">
        <v>1</v>
      </c>
      <c r="R376">
        <v>1</v>
      </c>
    </row>
    <row r="377" spans="14:18" x14ac:dyDescent="0.25">
      <c r="N377">
        <v>1</v>
      </c>
      <c r="O377">
        <v>1</v>
      </c>
      <c r="P377">
        <v>1</v>
      </c>
      <c r="Q377">
        <v>1</v>
      </c>
      <c r="R377">
        <v>1</v>
      </c>
    </row>
    <row r="378" spans="14:18" x14ac:dyDescent="0.25">
      <c r="N378">
        <v>1</v>
      </c>
      <c r="O378">
        <v>1</v>
      </c>
      <c r="P378">
        <v>1</v>
      </c>
      <c r="Q378">
        <v>1</v>
      </c>
      <c r="R378">
        <v>1</v>
      </c>
    </row>
    <row r="379" spans="14:18" x14ac:dyDescent="0.25">
      <c r="N379">
        <v>1</v>
      </c>
      <c r="O379">
        <v>1</v>
      </c>
      <c r="P379">
        <v>1</v>
      </c>
      <c r="Q379">
        <v>1</v>
      </c>
      <c r="R379">
        <v>1</v>
      </c>
    </row>
    <row r="380" spans="14:18" x14ac:dyDescent="0.25">
      <c r="N380">
        <v>1</v>
      </c>
      <c r="O380">
        <v>1</v>
      </c>
      <c r="P380">
        <v>1</v>
      </c>
      <c r="Q380">
        <v>1</v>
      </c>
      <c r="R380">
        <v>1</v>
      </c>
    </row>
    <row r="381" spans="14:18" x14ac:dyDescent="0.25">
      <c r="N381">
        <v>1</v>
      </c>
      <c r="O381">
        <v>1</v>
      </c>
      <c r="P381">
        <v>1</v>
      </c>
      <c r="Q381">
        <v>1</v>
      </c>
      <c r="R381">
        <v>1</v>
      </c>
    </row>
    <row r="382" spans="14:18" x14ac:dyDescent="0.25">
      <c r="N382">
        <v>1</v>
      </c>
      <c r="O382">
        <v>1</v>
      </c>
      <c r="P382">
        <v>1</v>
      </c>
      <c r="Q382">
        <v>1</v>
      </c>
      <c r="R382">
        <v>1</v>
      </c>
    </row>
    <row r="383" spans="14:18" x14ac:dyDescent="0.25">
      <c r="N383">
        <v>1</v>
      </c>
      <c r="O383">
        <v>1</v>
      </c>
      <c r="P383">
        <v>1</v>
      </c>
      <c r="Q383">
        <v>1</v>
      </c>
      <c r="R383">
        <v>1</v>
      </c>
    </row>
    <row r="384" spans="14:18" x14ac:dyDescent="0.25">
      <c r="N384">
        <v>1</v>
      </c>
      <c r="O384">
        <v>1</v>
      </c>
      <c r="P384">
        <v>1</v>
      </c>
      <c r="Q384">
        <v>1</v>
      </c>
      <c r="R384">
        <v>1</v>
      </c>
    </row>
    <row r="385" spans="14:18" x14ac:dyDescent="0.25">
      <c r="N385">
        <v>1</v>
      </c>
      <c r="O385">
        <v>1</v>
      </c>
      <c r="P385">
        <v>1</v>
      </c>
      <c r="Q385">
        <v>1</v>
      </c>
      <c r="R385">
        <v>1</v>
      </c>
    </row>
    <row r="386" spans="14:18" x14ac:dyDescent="0.25">
      <c r="N386">
        <v>1</v>
      </c>
      <c r="O386">
        <v>1</v>
      </c>
      <c r="P386">
        <v>1</v>
      </c>
      <c r="Q386">
        <v>1</v>
      </c>
      <c r="R386">
        <v>1</v>
      </c>
    </row>
    <row r="387" spans="14:18" x14ac:dyDescent="0.25">
      <c r="N387">
        <v>1</v>
      </c>
      <c r="O387">
        <v>1</v>
      </c>
      <c r="P387">
        <v>1</v>
      </c>
      <c r="Q387">
        <v>1</v>
      </c>
      <c r="R387">
        <v>1</v>
      </c>
    </row>
    <row r="388" spans="14:18" x14ac:dyDescent="0.25">
      <c r="N388">
        <v>1</v>
      </c>
      <c r="O388">
        <v>1</v>
      </c>
      <c r="P388">
        <v>1</v>
      </c>
      <c r="Q388">
        <v>1</v>
      </c>
      <c r="R388">
        <v>1</v>
      </c>
    </row>
    <row r="389" spans="14:18" x14ac:dyDescent="0.25">
      <c r="N389">
        <v>1</v>
      </c>
      <c r="O389">
        <v>1</v>
      </c>
      <c r="P389">
        <v>1</v>
      </c>
      <c r="Q389">
        <v>1</v>
      </c>
      <c r="R389">
        <v>1</v>
      </c>
    </row>
    <row r="390" spans="14:18" x14ac:dyDescent="0.25">
      <c r="N390">
        <v>1</v>
      </c>
      <c r="O390">
        <v>1</v>
      </c>
      <c r="P390">
        <v>1</v>
      </c>
      <c r="Q390">
        <v>1</v>
      </c>
      <c r="R390">
        <v>1</v>
      </c>
    </row>
    <row r="391" spans="14:18" x14ac:dyDescent="0.25">
      <c r="N391">
        <v>1</v>
      </c>
      <c r="O391">
        <v>1</v>
      </c>
      <c r="P391">
        <v>1</v>
      </c>
      <c r="Q391">
        <v>1</v>
      </c>
      <c r="R391">
        <v>1</v>
      </c>
    </row>
    <row r="392" spans="14:18" x14ac:dyDescent="0.25">
      <c r="N392">
        <v>1</v>
      </c>
      <c r="O392">
        <v>1</v>
      </c>
      <c r="P392">
        <v>1</v>
      </c>
      <c r="Q392">
        <v>1</v>
      </c>
      <c r="R392">
        <v>1</v>
      </c>
    </row>
    <row r="393" spans="14:18" x14ac:dyDescent="0.25">
      <c r="N393">
        <v>1</v>
      </c>
      <c r="O393">
        <v>1</v>
      </c>
      <c r="P393">
        <v>1</v>
      </c>
      <c r="Q393">
        <v>1</v>
      </c>
      <c r="R393">
        <v>1</v>
      </c>
    </row>
    <row r="394" spans="14:18" x14ac:dyDescent="0.25">
      <c r="N394">
        <v>1</v>
      </c>
      <c r="O394">
        <v>1</v>
      </c>
      <c r="P394">
        <v>1</v>
      </c>
      <c r="Q394">
        <v>1</v>
      </c>
      <c r="R394">
        <v>1</v>
      </c>
    </row>
    <row r="395" spans="14:18" x14ac:dyDescent="0.25">
      <c r="N395">
        <v>1</v>
      </c>
      <c r="O395">
        <v>1</v>
      </c>
      <c r="P395">
        <v>1</v>
      </c>
      <c r="Q395">
        <v>1</v>
      </c>
      <c r="R395">
        <v>1</v>
      </c>
    </row>
    <row r="396" spans="14:18" x14ac:dyDescent="0.25">
      <c r="N396">
        <v>1</v>
      </c>
      <c r="O396">
        <v>1</v>
      </c>
      <c r="P396">
        <v>1</v>
      </c>
      <c r="Q396">
        <v>1</v>
      </c>
      <c r="R396">
        <v>1</v>
      </c>
    </row>
    <row r="397" spans="14:18" x14ac:dyDescent="0.25">
      <c r="N397">
        <v>1</v>
      </c>
      <c r="O397">
        <v>1</v>
      </c>
      <c r="P397">
        <v>1</v>
      </c>
      <c r="Q397">
        <v>1</v>
      </c>
      <c r="R397">
        <v>1</v>
      </c>
    </row>
    <row r="398" spans="14:18" x14ac:dyDescent="0.25">
      <c r="N398">
        <v>1</v>
      </c>
      <c r="O398">
        <v>1</v>
      </c>
      <c r="P398">
        <v>1</v>
      </c>
      <c r="Q398">
        <v>1</v>
      </c>
      <c r="R398">
        <v>1</v>
      </c>
    </row>
    <row r="399" spans="14:18" x14ac:dyDescent="0.25">
      <c r="N399">
        <v>1</v>
      </c>
      <c r="O399">
        <v>1</v>
      </c>
      <c r="P399">
        <v>1</v>
      </c>
      <c r="Q399">
        <v>1</v>
      </c>
      <c r="R399">
        <v>1</v>
      </c>
    </row>
    <row r="400" spans="14:18" x14ac:dyDescent="0.25">
      <c r="N400">
        <v>1</v>
      </c>
      <c r="O400">
        <v>1</v>
      </c>
      <c r="P400">
        <v>1</v>
      </c>
      <c r="Q400">
        <v>1</v>
      </c>
      <c r="R400">
        <v>1</v>
      </c>
    </row>
    <row r="401" spans="14:18" x14ac:dyDescent="0.25">
      <c r="N401">
        <v>1</v>
      </c>
      <c r="O401">
        <v>1</v>
      </c>
      <c r="P401">
        <v>1</v>
      </c>
      <c r="Q401">
        <v>1</v>
      </c>
      <c r="R401">
        <v>1</v>
      </c>
    </row>
    <row r="402" spans="14:18" x14ac:dyDescent="0.25">
      <c r="N402">
        <v>1</v>
      </c>
      <c r="O402">
        <v>1</v>
      </c>
      <c r="P402">
        <v>1</v>
      </c>
      <c r="Q402">
        <v>1</v>
      </c>
      <c r="R402">
        <v>1</v>
      </c>
    </row>
    <row r="403" spans="14:18" x14ac:dyDescent="0.25">
      <c r="N403">
        <v>1</v>
      </c>
      <c r="O403">
        <v>1</v>
      </c>
      <c r="P403">
        <v>1</v>
      </c>
      <c r="Q403">
        <v>1</v>
      </c>
      <c r="R403">
        <v>1</v>
      </c>
    </row>
    <row r="404" spans="14:18" x14ac:dyDescent="0.25">
      <c r="N404">
        <v>1</v>
      </c>
      <c r="O404">
        <v>1</v>
      </c>
      <c r="P404">
        <v>1</v>
      </c>
      <c r="Q404">
        <v>1</v>
      </c>
      <c r="R404">
        <v>1</v>
      </c>
    </row>
    <row r="405" spans="14:18" x14ac:dyDescent="0.25">
      <c r="N405">
        <v>1</v>
      </c>
      <c r="O405">
        <v>1</v>
      </c>
      <c r="P405">
        <v>1</v>
      </c>
      <c r="Q405">
        <v>1</v>
      </c>
      <c r="R405">
        <v>1</v>
      </c>
    </row>
    <row r="406" spans="14:18" x14ac:dyDescent="0.25">
      <c r="N406">
        <v>1</v>
      </c>
      <c r="O406">
        <v>1</v>
      </c>
      <c r="P406">
        <v>1</v>
      </c>
      <c r="Q406">
        <v>1</v>
      </c>
      <c r="R406">
        <v>1</v>
      </c>
    </row>
    <row r="407" spans="14:18" x14ac:dyDescent="0.25">
      <c r="N407">
        <v>1</v>
      </c>
      <c r="O407">
        <v>1</v>
      </c>
      <c r="P407">
        <v>1</v>
      </c>
      <c r="Q407">
        <v>1</v>
      </c>
      <c r="R407">
        <v>1</v>
      </c>
    </row>
    <row r="408" spans="14:18" x14ac:dyDescent="0.25">
      <c r="N408">
        <v>1</v>
      </c>
      <c r="O408">
        <v>1</v>
      </c>
      <c r="P408">
        <v>1</v>
      </c>
      <c r="Q408">
        <v>1</v>
      </c>
      <c r="R408">
        <v>1</v>
      </c>
    </row>
    <row r="409" spans="14:18" x14ac:dyDescent="0.25">
      <c r="N409">
        <v>1</v>
      </c>
      <c r="O409">
        <v>1</v>
      </c>
      <c r="P409">
        <v>1</v>
      </c>
      <c r="Q409">
        <v>1</v>
      </c>
      <c r="R409">
        <v>1</v>
      </c>
    </row>
    <row r="410" spans="14:18" x14ac:dyDescent="0.25">
      <c r="N410">
        <v>1</v>
      </c>
      <c r="O410">
        <v>1</v>
      </c>
      <c r="P410">
        <v>1</v>
      </c>
      <c r="Q410">
        <v>1</v>
      </c>
      <c r="R410">
        <v>1</v>
      </c>
    </row>
    <row r="411" spans="14:18" x14ac:dyDescent="0.25">
      <c r="N411">
        <v>1</v>
      </c>
      <c r="O411">
        <v>1</v>
      </c>
      <c r="P411">
        <v>1</v>
      </c>
      <c r="Q411">
        <v>1</v>
      </c>
      <c r="R411">
        <v>1</v>
      </c>
    </row>
    <row r="412" spans="14:18" x14ac:dyDescent="0.25">
      <c r="N412">
        <v>1</v>
      </c>
      <c r="O412">
        <v>1</v>
      </c>
      <c r="P412">
        <v>1</v>
      </c>
      <c r="Q412">
        <v>1</v>
      </c>
      <c r="R412">
        <v>1</v>
      </c>
    </row>
    <row r="413" spans="14:18" x14ac:dyDescent="0.25">
      <c r="N413">
        <v>1</v>
      </c>
      <c r="O413">
        <v>1</v>
      </c>
      <c r="P413">
        <v>1</v>
      </c>
      <c r="Q413">
        <v>1</v>
      </c>
      <c r="R413">
        <v>1</v>
      </c>
    </row>
    <row r="414" spans="14:18" x14ac:dyDescent="0.25">
      <c r="N414">
        <v>1</v>
      </c>
      <c r="O414">
        <v>1</v>
      </c>
      <c r="P414">
        <v>1</v>
      </c>
      <c r="Q414">
        <v>1</v>
      </c>
      <c r="R414">
        <v>1</v>
      </c>
    </row>
    <row r="415" spans="14:18" x14ac:dyDescent="0.25">
      <c r="N415">
        <v>1</v>
      </c>
      <c r="O415">
        <v>1</v>
      </c>
      <c r="P415">
        <v>1</v>
      </c>
      <c r="Q415">
        <v>1</v>
      </c>
      <c r="R415">
        <v>1</v>
      </c>
    </row>
    <row r="416" spans="14:18" x14ac:dyDescent="0.25">
      <c r="N416">
        <v>1</v>
      </c>
      <c r="O416">
        <v>1</v>
      </c>
      <c r="P416">
        <v>1</v>
      </c>
      <c r="Q416">
        <v>1</v>
      </c>
      <c r="R416">
        <v>1</v>
      </c>
    </row>
    <row r="417" spans="14:18" x14ac:dyDescent="0.25">
      <c r="N417">
        <v>1</v>
      </c>
      <c r="O417">
        <v>1</v>
      </c>
      <c r="P417">
        <v>1</v>
      </c>
      <c r="Q417">
        <v>1</v>
      </c>
      <c r="R417">
        <v>1</v>
      </c>
    </row>
    <row r="418" spans="14:18" x14ac:dyDescent="0.25">
      <c r="N418">
        <v>1</v>
      </c>
      <c r="O418">
        <v>1</v>
      </c>
      <c r="P418">
        <v>1</v>
      </c>
      <c r="Q418">
        <v>1</v>
      </c>
      <c r="R418">
        <v>1</v>
      </c>
    </row>
    <row r="419" spans="14:18" x14ac:dyDescent="0.25">
      <c r="N419">
        <v>1</v>
      </c>
      <c r="O419">
        <v>1</v>
      </c>
      <c r="P419">
        <v>1</v>
      </c>
      <c r="Q419">
        <v>1</v>
      </c>
      <c r="R419">
        <v>1</v>
      </c>
    </row>
    <row r="420" spans="14:18" x14ac:dyDescent="0.25">
      <c r="N420">
        <v>1</v>
      </c>
      <c r="O420">
        <v>1</v>
      </c>
      <c r="P420">
        <v>1</v>
      </c>
      <c r="Q420">
        <v>1</v>
      </c>
      <c r="R420">
        <v>1</v>
      </c>
    </row>
    <row r="421" spans="14:18" x14ac:dyDescent="0.25">
      <c r="N421">
        <v>1</v>
      </c>
      <c r="O421">
        <v>1</v>
      </c>
      <c r="P421">
        <v>1</v>
      </c>
      <c r="Q421">
        <v>1</v>
      </c>
      <c r="R421">
        <v>1</v>
      </c>
    </row>
    <row r="422" spans="14:18" x14ac:dyDescent="0.25">
      <c r="N422">
        <v>1</v>
      </c>
      <c r="O422">
        <v>1</v>
      </c>
      <c r="P422">
        <v>1</v>
      </c>
      <c r="Q422">
        <v>1</v>
      </c>
      <c r="R422">
        <v>1</v>
      </c>
    </row>
    <row r="423" spans="14:18" x14ac:dyDescent="0.25">
      <c r="N423">
        <v>1</v>
      </c>
      <c r="O423">
        <v>1</v>
      </c>
      <c r="P423">
        <v>1</v>
      </c>
      <c r="Q423">
        <v>1</v>
      </c>
      <c r="R423">
        <v>1</v>
      </c>
    </row>
    <row r="424" spans="14:18" x14ac:dyDescent="0.25">
      <c r="N424">
        <v>1</v>
      </c>
      <c r="O424">
        <v>1</v>
      </c>
      <c r="P424">
        <v>1</v>
      </c>
      <c r="Q424">
        <v>1</v>
      </c>
      <c r="R424">
        <v>1</v>
      </c>
    </row>
    <row r="425" spans="14:18" x14ac:dyDescent="0.25">
      <c r="N425">
        <v>1</v>
      </c>
      <c r="O425">
        <v>1</v>
      </c>
      <c r="P425">
        <v>1</v>
      </c>
      <c r="Q425">
        <v>1</v>
      </c>
      <c r="R425">
        <v>1</v>
      </c>
    </row>
    <row r="426" spans="14:18" x14ac:dyDescent="0.25">
      <c r="N426">
        <v>1</v>
      </c>
      <c r="O426">
        <v>1</v>
      </c>
      <c r="P426">
        <v>1</v>
      </c>
      <c r="Q426">
        <v>1</v>
      </c>
      <c r="R426">
        <v>1</v>
      </c>
    </row>
    <row r="427" spans="14:18" x14ac:dyDescent="0.25">
      <c r="N427">
        <v>1</v>
      </c>
      <c r="O427">
        <v>1</v>
      </c>
      <c r="P427">
        <v>1</v>
      </c>
      <c r="Q427">
        <v>1</v>
      </c>
      <c r="R427">
        <v>1</v>
      </c>
    </row>
    <row r="428" spans="14:18" x14ac:dyDescent="0.25">
      <c r="N428">
        <v>1</v>
      </c>
      <c r="O428">
        <v>1</v>
      </c>
      <c r="P428">
        <v>1</v>
      </c>
      <c r="Q428">
        <v>1</v>
      </c>
      <c r="R428">
        <v>1</v>
      </c>
    </row>
    <row r="429" spans="14:18" x14ac:dyDescent="0.25">
      <c r="N429">
        <v>1</v>
      </c>
      <c r="O429">
        <v>1</v>
      </c>
      <c r="P429">
        <v>1</v>
      </c>
      <c r="Q429">
        <v>1</v>
      </c>
      <c r="R429">
        <v>1</v>
      </c>
    </row>
    <row r="430" spans="14:18" x14ac:dyDescent="0.25">
      <c r="N430">
        <v>1</v>
      </c>
      <c r="O430">
        <v>1</v>
      </c>
      <c r="P430">
        <v>1</v>
      </c>
      <c r="Q430">
        <v>1</v>
      </c>
      <c r="R430">
        <v>1</v>
      </c>
    </row>
    <row r="431" spans="14:18" x14ac:dyDescent="0.25">
      <c r="N431">
        <v>1</v>
      </c>
      <c r="O431">
        <v>1</v>
      </c>
      <c r="P431">
        <v>1</v>
      </c>
      <c r="Q431">
        <v>1</v>
      </c>
      <c r="R431">
        <v>1</v>
      </c>
    </row>
    <row r="432" spans="14:18" x14ac:dyDescent="0.25">
      <c r="N432">
        <v>1</v>
      </c>
      <c r="O432">
        <v>1</v>
      </c>
      <c r="P432">
        <v>1</v>
      </c>
      <c r="Q432">
        <v>1</v>
      </c>
      <c r="R432">
        <v>1</v>
      </c>
    </row>
    <row r="433" spans="14:18" x14ac:dyDescent="0.25">
      <c r="N433">
        <v>1</v>
      </c>
      <c r="O433">
        <v>1</v>
      </c>
      <c r="P433">
        <v>1</v>
      </c>
      <c r="Q433">
        <v>1</v>
      </c>
      <c r="R433">
        <v>1</v>
      </c>
    </row>
    <row r="434" spans="14:18" x14ac:dyDescent="0.25">
      <c r="N434">
        <v>1</v>
      </c>
      <c r="O434">
        <v>1</v>
      </c>
      <c r="P434">
        <v>1</v>
      </c>
      <c r="Q434">
        <v>1</v>
      </c>
      <c r="R434">
        <v>1</v>
      </c>
    </row>
    <row r="435" spans="14:18" x14ac:dyDescent="0.25">
      <c r="N435">
        <v>1</v>
      </c>
      <c r="O435">
        <v>1</v>
      </c>
      <c r="P435">
        <v>1</v>
      </c>
      <c r="Q435">
        <v>1</v>
      </c>
      <c r="R435">
        <v>1</v>
      </c>
    </row>
    <row r="436" spans="14:18" x14ac:dyDescent="0.25">
      <c r="N436">
        <v>1</v>
      </c>
      <c r="O436">
        <v>1</v>
      </c>
      <c r="P436">
        <v>1</v>
      </c>
      <c r="Q436">
        <v>1</v>
      </c>
      <c r="R436">
        <v>1</v>
      </c>
    </row>
    <row r="437" spans="14:18" x14ac:dyDescent="0.25">
      <c r="N437">
        <v>1</v>
      </c>
      <c r="O437">
        <v>1</v>
      </c>
      <c r="P437">
        <v>1</v>
      </c>
      <c r="Q437">
        <v>1</v>
      </c>
      <c r="R437">
        <v>1</v>
      </c>
    </row>
    <row r="438" spans="14:18" x14ac:dyDescent="0.25">
      <c r="N438">
        <v>1</v>
      </c>
      <c r="O438">
        <v>1</v>
      </c>
      <c r="P438">
        <v>1</v>
      </c>
      <c r="Q438">
        <v>1</v>
      </c>
      <c r="R438">
        <v>1</v>
      </c>
    </row>
    <row r="439" spans="14:18" x14ac:dyDescent="0.25">
      <c r="N439">
        <v>1</v>
      </c>
      <c r="O439">
        <v>1</v>
      </c>
      <c r="P439">
        <v>1</v>
      </c>
      <c r="Q439">
        <v>1</v>
      </c>
      <c r="R439">
        <v>1</v>
      </c>
    </row>
    <row r="440" spans="14:18" x14ac:dyDescent="0.25">
      <c r="N440">
        <v>1</v>
      </c>
      <c r="O440">
        <v>1</v>
      </c>
      <c r="P440">
        <v>1</v>
      </c>
      <c r="Q440">
        <v>1</v>
      </c>
      <c r="R440">
        <v>1</v>
      </c>
    </row>
    <row r="441" spans="14:18" x14ac:dyDescent="0.25">
      <c r="N441">
        <v>1</v>
      </c>
      <c r="O441">
        <v>1</v>
      </c>
      <c r="P441">
        <v>1</v>
      </c>
      <c r="Q441">
        <v>1</v>
      </c>
      <c r="R441">
        <v>1</v>
      </c>
    </row>
    <row r="442" spans="14:18" x14ac:dyDescent="0.25">
      <c r="N442">
        <v>1</v>
      </c>
      <c r="O442">
        <v>1</v>
      </c>
      <c r="P442">
        <v>1</v>
      </c>
      <c r="Q442">
        <v>1</v>
      </c>
      <c r="R442">
        <v>1</v>
      </c>
    </row>
    <row r="443" spans="14:18" x14ac:dyDescent="0.25">
      <c r="N443">
        <v>1</v>
      </c>
      <c r="O443">
        <v>1</v>
      </c>
      <c r="P443">
        <v>1</v>
      </c>
      <c r="Q443">
        <v>1</v>
      </c>
      <c r="R443">
        <v>1</v>
      </c>
    </row>
    <row r="444" spans="14:18" x14ac:dyDescent="0.25">
      <c r="N444">
        <v>1</v>
      </c>
      <c r="O444">
        <v>1</v>
      </c>
      <c r="P444">
        <v>1</v>
      </c>
      <c r="Q444">
        <v>1</v>
      </c>
      <c r="R444">
        <v>1</v>
      </c>
    </row>
    <row r="445" spans="14:18" x14ac:dyDescent="0.25">
      <c r="N445">
        <v>1</v>
      </c>
      <c r="O445">
        <v>1</v>
      </c>
      <c r="P445">
        <v>1</v>
      </c>
      <c r="Q445">
        <v>1</v>
      </c>
      <c r="R445">
        <v>1</v>
      </c>
    </row>
    <row r="446" spans="14:18" x14ac:dyDescent="0.25">
      <c r="N446">
        <v>1</v>
      </c>
      <c r="O446">
        <v>1</v>
      </c>
      <c r="P446">
        <v>1</v>
      </c>
      <c r="Q446">
        <v>1</v>
      </c>
      <c r="R446">
        <v>1</v>
      </c>
    </row>
    <row r="447" spans="14:18" x14ac:dyDescent="0.25">
      <c r="N447">
        <v>1</v>
      </c>
      <c r="O447">
        <v>1</v>
      </c>
      <c r="P447">
        <v>1</v>
      </c>
      <c r="Q447">
        <v>1</v>
      </c>
      <c r="R447">
        <v>1</v>
      </c>
    </row>
    <row r="448" spans="14:18" x14ac:dyDescent="0.25">
      <c r="N448">
        <v>1</v>
      </c>
      <c r="O448">
        <v>1</v>
      </c>
      <c r="P448">
        <v>1</v>
      </c>
      <c r="Q448">
        <v>1</v>
      </c>
      <c r="R448">
        <v>1</v>
      </c>
    </row>
    <row r="449" spans="14:18" x14ac:dyDescent="0.25">
      <c r="N449">
        <v>1</v>
      </c>
      <c r="O449">
        <v>1</v>
      </c>
      <c r="P449">
        <v>1</v>
      </c>
      <c r="Q449">
        <v>1</v>
      </c>
      <c r="R449">
        <v>1</v>
      </c>
    </row>
    <row r="450" spans="14:18" x14ac:dyDescent="0.25">
      <c r="N450">
        <v>1</v>
      </c>
      <c r="O450">
        <v>1</v>
      </c>
      <c r="P450">
        <v>1</v>
      </c>
      <c r="Q450">
        <v>1</v>
      </c>
      <c r="R450">
        <v>1</v>
      </c>
    </row>
    <row r="451" spans="14:18" x14ac:dyDescent="0.25">
      <c r="N451">
        <v>1</v>
      </c>
      <c r="O451">
        <v>1</v>
      </c>
      <c r="P451">
        <v>1</v>
      </c>
      <c r="Q451">
        <v>1</v>
      </c>
      <c r="R451">
        <v>1</v>
      </c>
    </row>
    <row r="452" spans="14:18" x14ac:dyDescent="0.25">
      <c r="N452">
        <v>1</v>
      </c>
      <c r="O452">
        <v>1</v>
      </c>
      <c r="P452">
        <v>1</v>
      </c>
      <c r="Q452">
        <v>1</v>
      </c>
      <c r="R452">
        <v>1</v>
      </c>
    </row>
    <row r="453" spans="14:18" x14ac:dyDescent="0.25">
      <c r="N453">
        <v>1</v>
      </c>
      <c r="O453">
        <v>1</v>
      </c>
      <c r="P453">
        <v>1</v>
      </c>
      <c r="Q453">
        <v>1</v>
      </c>
      <c r="R453">
        <v>1</v>
      </c>
    </row>
    <row r="454" spans="14:18" x14ac:dyDescent="0.25">
      <c r="N454">
        <v>1</v>
      </c>
      <c r="O454">
        <v>1</v>
      </c>
      <c r="P454">
        <v>1</v>
      </c>
      <c r="Q454">
        <v>1</v>
      </c>
      <c r="R454">
        <v>1</v>
      </c>
    </row>
    <row r="455" spans="14:18" x14ac:dyDescent="0.25">
      <c r="N455">
        <v>1</v>
      </c>
      <c r="O455">
        <v>1</v>
      </c>
      <c r="P455">
        <v>1</v>
      </c>
      <c r="Q455">
        <v>1</v>
      </c>
      <c r="R455">
        <v>1</v>
      </c>
    </row>
    <row r="456" spans="14:18" x14ac:dyDescent="0.25">
      <c r="N456">
        <v>1</v>
      </c>
      <c r="O456">
        <v>1</v>
      </c>
      <c r="P456">
        <v>1</v>
      </c>
      <c r="Q456">
        <v>1</v>
      </c>
      <c r="R456">
        <v>1</v>
      </c>
    </row>
    <row r="457" spans="14:18" x14ac:dyDescent="0.25">
      <c r="N457">
        <v>1</v>
      </c>
      <c r="O457">
        <v>1</v>
      </c>
      <c r="P457">
        <v>1</v>
      </c>
      <c r="Q457">
        <v>1</v>
      </c>
      <c r="R457">
        <v>1</v>
      </c>
    </row>
    <row r="458" spans="14:18" x14ac:dyDescent="0.25">
      <c r="N458">
        <v>1</v>
      </c>
      <c r="O458">
        <v>1</v>
      </c>
      <c r="P458">
        <v>1</v>
      </c>
      <c r="Q458">
        <v>1</v>
      </c>
      <c r="R458">
        <v>1</v>
      </c>
    </row>
    <row r="459" spans="14:18" x14ac:dyDescent="0.25">
      <c r="N459">
        <v>1</v>
      </c>
      <c r="O459">
        <v>1</v>
      </c>
      <c r="P459">
        <v>1</v>
      </c>
      <c r="Q459">
        <v>1</v>
      </c>
      <c r="R459">
        <v>1</v>
      </c>
    </row>
    <row r="460" spans="14:18" x14ac:dyDescent="0.25">
      <c r="N460">
        <v>1</v>
      </c>
      <c r="O460">
        <v>1</v>
      </c>
      <c r="P460">
        <v>1</v>
      </c>
      <c r="Q460">
        <v>1</v>
      </c>
      <c r="R460">
        <v>1</v>
      </c>
    </row>
    <row r="461" spans="14:18" x14ac:dyDescent="0.25">
      <c r="N461">
        <v>1</v>
      </c>
      <c r="O461">
        <v>1</v>
      </c>
      <c r="P461">
        <v>1</v>
      </c>
      <c r="Q461">
        <v>1</v>
      </c>
      <c r="R461">
        <v>1</v>
      </c>
    </row>
    <row r="462" spans="14:18" x14ac:dyDescent="0.25">
      <c r="N462">
        <v>1</v>
      </c>
      <c r="O462">
        <v>1</v>
      </c>
      <c r="P462">
        <v>1</v>
      </c>
      <c r="Q462">
        <v>1</v>
      </c>
      <c r="R462">
        <v>1</v>
      </c>
    </row>
    <row r="463" spans="14:18" x14ac:dyDescent="0.25">
      <c r="N463">
        <v>1</v>
      </c>
      <c r="O463">
        <v>1</v>
      </c>
      <c r="P463">
        <v>1</v>
      </c>
      <c r="Q463">
        <v>1</v>
      </c>
      <c r="R463">
        <v>1</v>
      </c>
    </row>
    <row r="464" spans="14:18" x14ac:dyDescent="0.25">
      <c r="N464">
        <v>1</v>
      </c>
      <c r="O464">
        <v>1</v>
      </c>
      <c r="P464">
        <v>1</v>
      </c>
      <c r="Q464">
        <v>1</v>
      </c>
      <c r="R464">
        <v>1</v>
      </c>
    </row>
    <row r="465" spans="14:18" x14ac:dyDescent="0.25">
      <c r="N465">
        <v>1</v>
      </c>
      <c r="O465">
        <v>1</v>
      </c>
      <c r="P465">
        <v>1</v>
      </c>
      <c r="Q465">
        <v>1</v>
      </c>
      <c r="R465">
        <v>1</v>
      </c>
    </row>
    <row r="466" spans="14:18" x14ac:dyDescent="0.25">
      <c r="N466">
        <v>1</v>
      </c>
      <c r="O466">
        <v>1</v>
      </c>
      <c r="P466">
        <v>1</v>
      </c>
      <c r="Q466">
        <v>1</v>
      </c>
      <c r="R466">
        <v>1</v>
      </c>
    </row>
    <row r="467" spans="14:18" x14ac:dyDescent="0.25">
      <c r="N467">
        <v>1</v>
      </c>
      <c r="O467">
        <v>1</v>
      </c>
      <c r="P467">
        <v>1</v>
      </c>
      <c r="Q467">
        <v>1</v>
      </c>
      <c r="R467">
        <v>1</v>
      </c>
    </row>
    <row r="468" spans="14:18" x14ac:dyDescent="0.25">
      <c r="N468">
        <v>1</v>
      </c>
      <c r="O468">
        <v>1</v>
      </c>
      <c r="P468">
        <v>1</v>
      </c>
      <c r="Q468">
        <v>1</v>
      </c>
      <c r="R468">
        <v>1</v>
      </c>
    </row>
    <row r="469" spans="14:18" x14ac:dyDescent="0.25">
      <c r="N469">
        <v>1</v>
      </c>
      <c r="O469">
        <v>1</v>
      </c>
      <c r="P469">
        <v>1</v>
      </c>
      <c r="Q469">
        <v>1</v>
      </c>
      <c r="R469">
        <v>1</v>
      </c>
    </row>
    <row r="470" spans="14:18" x14ac:dyDescent="0.25">
      <c r="N470">
        <v>1</v>
      </c>
      <c r="O470">
        <v>1</v>
      </c>
      <c r="P470">
        <v>1</v>
      </c>
      <c r="Q470">
        <v>1</v>
      </c>
      <c r="R470">
        <v>1</v>
      </c>
    </row>
    <row r="471" spans="14:18" x14ac:dyDescent="0.25">
      <c r="N471">
        <v>1</v>
      </c>
      <c r="O471">
        <v>1</v>
      </c>
      <c r="P471">
        <v>1</v>
      </c>
      <c r="Q471">
        <v>1</v>
      </c>
      <c r="R471">
        <v>1</v>
      </c>
    </row>
    <row r="472" spans="14:18" x14ac:dyDescent="0.25">
      <c r="N472">
        <v>1</v>
      </c>
      <c r="O472">
        <v>1</v>
      </c>
      <c r="P472">
        <v>1</v>
      </c>
      <c r="Q472">
        <v>1</v>
      </c>
      <c r="R472">
        <v>1</v>
      </c>
    </row>
    <row r="473" spans="14:18" x14ac:dyDescent="0.25">
      <c r="N473">
        <v>1</v>
      </c>
      <c r="O473">
        <v>1</v>
      </c>
      <c r="P473">
        <v>1</v>
      </c>
      <c r="Q473">
        <v>1</v>
      </c>
      <c r="R473">
        <v>1</v>
      </c>
    </row>
    <row r="474" spans="14:18" x14ac:dyDescent="0.25">
      <c r="N474">
        <v>1</v>
      </c>
      <c r="O474">
        <v>1</v>
      </c>
      <c r="P474">
        <v>1</v>
      </c>
      <c r="Q474">
        <v>1</v>
      </c>
      <c r="R474">
        <v>1</v>
      </c>
    </row>
    <row r="475" spans="14:18" x14ac:dyDescent="0.25">
      <c r="N475">
        <v>1</v>
      </c>
      <c r="O475">
        <v>1</v>
      </c>
      <c r="P475">
        <v>1</v>
      </c>
      <c r="Q475">
        <v>1</v>
      </c>
      <c r="R475">
        <v>1</v>
      </c>
    </row>
    <row r="476" spans="14:18" x14ac:dyDescent="0.25">
      <c r="N476">
        <v>1</v>
      </c>
      <c r="O476">
        <v>1</v>
      </c>
      <c r="P476">
        <v>1</v>
      </c>
      <c r="Q476">
        <v>1</v>
      </c>
      <c r="R476">
        <v>1</v>
      </c>
    </row>
    <row r="477" spans="14:18" x14ac:dyDescent="0.25">
      <c r="N477">
        <v>1</v>
      </c>
      <c r="O477">
        <v>1</v>
      </c>
      <c r="P477">
        <v>1</v>
      </c>
      <c r="Q477">
        <v>1</v>
      </c>
      <c r="R477">
        <v>1</v>
      </c>
    </row>
    <row r="478" spans="14:18" x14ac:dyDescent="0.25">
      <c r="N478">
        <v>1</v>
      </c>
      <c r="O478">
        <v>1</v>
      </c>
      <c r="P478">
        <v>1</v>
      </c>
      <c r="Q478">
        <v>1</v>
      </c>
      <c r="R478">
        <v>1</v>
      </c>
    </row>
    <row r="479" spans="14:18" x14ac:dyDescent="0.25">
      <c r="N479">
        <v>1</v>
      </c>
      <c r="O479">
        <v>1</v>
      </c>
      <c r="P479">
        <v>1</v>
      </c>
      <c r="Q479">
        <v>1</v>
      </c>
      <c r="R479">
        <v>1</v>
      </c>
    </row>
    <row r="480" spans="14:18" x14ac:dyDescent="0.25">
      <c r="N480">
        <v>1</v>
      </c>
      <c r="O480">
        <v>1</v>
      </c>
      <c r="P480">
        <v>1</v>
      </c>
      <c r="Q480">
        <v>1</v>
      </c>
      <c r="R480">
        <v>1</v>
      </c>
    </row>
    <row r="481" spans="14:18" x14ac:dyDescent="0.25">
      <c r="N481">
        <v>1</v>
      </c>
      <c r="O481">
        <v>1</v>
      </c>
      <c r="P481">
        <v>1</v>
      </c>
      <c r="Q481">
        <v>1</v>
      </c>
      <c r="R481">
        <v>1</v>
      </c>
    </row>
    <row r="482" spans="14:18" x14ac:dyDescent="0.25">
      <c r="N482">
        <v>1</v>
      </c>
      <c r="O482">
        <v>1</v>
      </c>
      <c r="P482">
        <v>1</v>
      </c>
      <c r="Q482">
        <v>1</v>
      </c>
      <c r="R482">
        <v>1</v>
      </c>
    </row>
    <row r="483" spans="14:18" x14ac:dyDescent="0.25">
      <c r="N483">
        <v>1</v>
      </c>
      <c r="O483">
        <v>1</v>
      </c>
      <c r="P483">
        <v>1</v>
      </c>
      <c r="Q483">
        <v>1</v>
      </c>
      <c r="R483">
        <v>1</v>
      </c>
    </row>
    <row r="484" spans="14:18" x14ac:dyDescent="0.25">
      <c r="N484">
        <v>1</v>
      </c>
      <c r="O484">
        <v>1</v>
      </c>
      <c r="P484">
        <v>1</v>
      </c>
      <c r="Q484">
        <v>1</v>
      </c>
      <c r="R484">
        <v>1</v>
      </c>
    </row>
    <row r="485" spans="14:18" x14ac:dyDescent="0.25">
      <c r="N485">
        <v>1</v>
      </c>
      <c r="O485">
        <v>1</v>
      </c>
      <c r="P485">
        <v>1</v>
      </c>
      <c r="Q485">
        <v>1</v>
      </c>
      <c r="R485">
        <v>1</v>
      </c>
    </row>
    <row r="486" spans="14:18" x14ac:dyDescent="0.25">
      <c r="N486">
        <v>1</v>
      </c>
      <c r="O486">
        <v>1</v>
      </c>
      <c r="P486">
        <v>1</v>
      </c>
      <c r="Q486">
        <v>1</v>
      </c>
      <c r="R486">
        <v>1</v>
      </c>
    </row>
    <row r="487" spans="14:18" x14ac:dyDescent="0.25">
      <c r="N487">
        <v>1</v>
      </c>
      <c r="O487">
        <v>1</v>
      </c>
      <c r="P487">
        <v>1</v>
      </c>
      <c r="Q487">
        <v>1</v>
      </c>
      <c r="R487">
        <v>1</v>
      </c>
    </row>
    <row r="488" spans="14:18" x14ac:dyDescent="0.25">
      <c r="N488">
        <v>1</v>
      </c>
      <c r="O488">
        <v>1</v>
      </c>
      <c r="P488">
        <v>1</v>
      </c>
      <c r="Q488">
        <v>1</v>
      </c>
      <c r="R488">
        <v>1</v>
      </c>
    </row>
    <row r="489" spans="14:18" x14ac:dyDescent="0.25">
      <c r="N489">
        <v>1</v>
      </c>
      <c r="O489">
        <v>1</v>
      </c>
      <c r="P489">
        <v>1</v>
      </c>
      <c r="Q489">
        <v>1</v>
      </c>
      <c r="R489">
        <v>1</v>
      </c>
    </row>
    <row r="490" spans="14:18" x14ac:dyDescent="0.25">
      <c r="N490">
        <v>1</v>
      </c>
      <c r="O490">
        <v>1</v>
      </c>
      <c r="P490">
        <v>1</v>
      </c>
      <c r="Q490">
        <v>1</v>
      </c>
      <c r="R490">
        <v>1</v>
      </c>
    </row>
    <row r="491" spans="14:18" x14ac:dyDescent="0.25">
      <c r="N491">
        <v>1</v>
      </c>
      <c r="O491">
        <v>1</v>
      </c>
      <c r="P491">
        <v>1</v>
      </c>
      <c r="Q491">
        <v>1</v>
      </c>
      <c r="R491">
        <v>1</v>
      </c>
    </row>
    <row r="492" spans="14:18" x14ac:dyDescent="0.25">
      <c r="N492">
        <v>1</v>
      </c>
      <c r="O492">
        <v>1</v>
      </c>
      <c r="P492">
        <v>1</v>
      </c>
      <c r="Q492">
        <v>1</v>
      </c>
      <c r="R492">
        <v>1</v>
      </c>
    </row>
    <row r="493" spans="14:18" x14ac:dyDescent="0.25">
      <c r="N493">
        <v>1</v>
      </c>
      <c r="O493">
        <v>1</v>
      </c>
      <c r="P493">
        <v>1</v>
      </c>
      <c r="Q493">
        <v>1</v>
      </c>
      <c r="R493">
        <v>1</v>
      </c>
    </row>
    <row r="494" spans="14:18" x14ac:dyDescent="0.25">
      <c r="N494">
        <v>1</v>
      </c>
      <c r="O494">
        <v>1</v>
      </c>
      <c r="P494">
        <v>1</v>
      </c>
      <c r="Q494">
        <v>1</v>
      </c>
      <c r="R494">
        <v>1</v>
      </c>
    </row>
    <row r="495" spans="14:18" x14ac:dyDescent="0.25">
      <c r="N495">
        <v>1</v>
      </c>
      <c r="O495">
        <v>1</v>
      </c>
      <c r="P495">
        <v>1</v>
      </c>
      <c r="Q495">
        <v>1</v>
      </c>
      <c r="R495">
        <v>1</v>
      </c>
    </row>
    <row r="496" spans="14:18" x14ac:dyDescent="0.25">
      <c r="N496">
        <v>1</v>
      </c>
      <c r="O496">
        <v>1</v>
      </c>
      <c r="P496">
        <v>1</v>
      </c>
      <c r="Q496">
        <v>1</v>
      </c>
      <c r="R496">
        <v>1</v>
      </c>
    </row>
    <row r="497" spans="14:18" x14ac:dyDescent="0.25">
      <c r="N497">
        <v>1</v>
      </c>
      <c r="O497">
        <v>1</v>
      </c>
      <c r="P497">
        <v>1</v>
      </c>
      <c r="Q497">
        <v>1</v>
      </c>
      <c r="R497">
        <v>1</v>
      </c>
    </row>
    <row r="498" spans="14:18" x14ac:dyDescent="0.25">
      <c r="N498">
        <v>1</v>
      </c>
      <c r="O498">
        <v>1</v>
      </c>
      <c r="P498">
        <v>1</v>
      </c>
      <c r="Q498">
        <v>1</v>
      </c>
      <c r="R498">
        <v>1</v>
      </c>
    </row>
    <row r="499" spans="14:18" x14ac:dyDescent="0.25">
      <c r="N499">
        <v>1</v>
      </c>
      <c r="O499">
        <v>1</v>
      </c>
      <c r="P499">
        <v>1</v>
      </c>
      <c r="Q499">
        <v>1</v>
      </c>
      <c r="R499">
        <v>1</v>
      </c>
    </row>
    <row r="500" spans="14:18" x14ac:dyDescent="0.25">
      <c r="N500">
        <v>1</v>
      </c>
      <c r="O500">
        <v>1</v>
      </c>
      <c r="P500">
        <v>1</v>
      </c>
      <c r="Q500">
        <v>1</v>
      </c>
      <c r="R500">
        <v>1</v>
      </c>
    </row>
    <row r="501" spans="14:18" x14ac:dyDescent="0.25">
      <c r="N501">
        <v>1</v>
      </c>
      <c r="O501">
        <v>1</v>
      </c>
      <c r="P501">
        <v>1</v>
      </c>
      <c r="Q501">
        <v>1</v>
      </c>
      <c r="R501">
        <v>1</v>
      </c>
    </row>
    <row r="502" spans="14:18" x14ac:dyDescent="0.25">
      <c r="N502">
        <v>1</v>
      </c>
      <c r="O502">
        <v>1</v>
      </c>
      <c r="P502">
        <v>1</v>
      </c>
      <c r="Q502">
        <v>1</v>
      </c>
      <c r="R502">
        <v>1</v>
      </c>
    </row>
    <row r="503" spans="14:18" x14ac:dyDescent="0.25">
      <c r="N503">
        <v>1</v>
      </c>
      <c r="O503">
        <v>1</v>
      </c>
      <c r="P503">
        <v>1</v>
      </c>
      <c r="Q503">
        <v>1</v>
      </c>
      <c r="R503">
        <v>1</v>
      </c>
    </row>
    <row r="504" spans="14:18" x14ac:dyDescent="0.25">
      <c r="N504">
        <v>1</v>
      </c>
      <c r="O504">
        <v>1</v>
      </c>
      <c r="P504">
        <v>1</v>
      </c>
      <c r="Q504">
        <v>1</v>
      </c>
      <c r="R504">
        <v>1</v>
      </c>
    </row>
    <row r="505" spans="14:18" x14ac:dyDescent="0.25">
      <c r="N505">
        <v>1</v>
      </c>
      <c r="O505">
        <v>1</v>
      </c>
      <c r="P505">
        <v>1</v>
      </c>
      <c r="Q505">
        <v>1</v>
      </c>
      <c r="R505">
        <v>1</v>
      </c>
    </row>
    <row r="506" spans="14:18" x14ac:dyDescent="0.25">
      <c r="N506" s="8">
        <v>1</v>
      </c>
      <c r="O506">
        <v>1</v>
      </c>
      <c r="P506">
        <v>1</v>
      </c>
      <c r="Q506">
        <v>1</v>
      </c>
      <c r="R506">
        <v>1</v>
      </c>
    </row>
    <row r="507" spans="14:18" x14ac:dyDescent="0.25">
      <c r="N507">
        <v>1</v>
      </c>
      <c r="O507">
        <v>1</v>
      </c>
      <c r="P507">
        <v>1</v>
      </c>
      <c r="Q507">
        <v>1</v>
      </c>
      <c r="R507">
        <v>1</v>
      </c>
    </row>
    <row r="508" spans="14:18" x14ac:dyDescent="0.25">
      <c r="N508">
        <v>1</v>
      </c>
      <c r="O508">
        <v>1</v>
      </c>
      <c r="P508">
        <v>1</v>
      </c>
      <c r="Q508">
        <v>1</v>
      </c>
      <c r="R508">
        <v>1</v>
      </c>
    </row>
    <row r="509" spans="14:18" x14ac:dyDescent="0.25">
      <c r="N509">
        <v>1</v>
      </c>
      <c r="O509">
        <v>1</v>
      </c>
      <c r="P509">
        <v>1</v>
      </c>
      <c r="Q509">
        <v>1</v>
      </c>
      <c r="R509">
        <v>1</v>
      </c>
    </row>
    <row r="510" spans="14:18" x14ac:dyDescent="0.25">
      <c r="N510">
        <v>1</v>
      </c>
      <c r="O510">
        <v>1</v>
      </c>
      <c r="P510">
        <v>1</v>
      </c>
      <c r="Q510">
        <v>1</v>
      </c>
      <c r="R510">
        <v>1</v>
      </c>
    </row>
    <row r="511" spans="14:18" x14ac:dyDescent="0.25">
      <c r="N511">
        <v>1</v>
      </c>
      <c r="O511">
        <v>1</v>
      </c>
      <c r="P511">
        <v>1</v>
      </c>
      <c r="Q511">
        <v>1</v>
      </c>
      <c r="R511">
        <v>1</v>
      </c>
    </row>
    <row r="512" spans="14:18" x14ac:dyDescent="0.25">
      <c r="N512">
        <v>1</v>
      </c>
      <c r="O512">
        <v>1</v>
      </c>
      <c r="P512">
        <v>1</v>
      </c>
      <c r="Q512">
        <v>1</v>
      </c>
      <c r="R512">
        <v>1</v>
      </c>
    </row>
    <row r="513" spans="14:18" x14ac:dyDescent="0.25">
      <c r="N513">
        <v>1</v>
      </c>
      <c r="O513">
        <v>1</v>
      </c>
      <c r="P513">
        <v>1</v>
      </c>
      <c r="Q513">
        <v>1</v>
      </c>
      <c r="R513">
        <v>1</v>
      </c>
    </row>
    <row r="514" spans="14:18" x14ac:dyDescent="0.25">
      <c r="N514">
        <v>1</v>
      </c>
      <c r="O514">
        <v>1</v>
      </c>
      <c r="P514">
        <v>1</v>
      </c>
      <c r="Q514">
        <v>1</v>
      </c>
      <c r="R514">
        <v>1</v>
      </c>
    </row>
    <row r="515" spans="14:18" x14ac:dyDescent="0.25">
      <c r="N515">
        <v>1</v>
      </c>
      <c r="O515">
        <v>1</v>
      </c>
      <c r="P515">
        <v>1</v>
      </c>
      <c r="Q515">
        <v>1</v>
      </c>
      <c r="R515">
        <v>1</v>
      </c>
    </row>
    <row r="516" spans="14:18" x14ac:dyDescent="0.25">
      <c r="N516">
        <v>1</v>
      </c>
      <c r="O516">
        <v>1</v>
      </c>
      <c r="P516">
        <v>1</v>
      </c>
      <c r="Q516">
        <v>1</v>
      </c>
      <c r="R516">
        <v>1</v>
      </c>
    </row>
    <row r="517" spans="14:18" x14ac:dyDescent="0.25">
      <c r="N517">
        <v>1</v>
      </c>
      <c r="O517">
        <v>1</v>
      </c>
      <c r="P517">
        <v>1</v>
      </c>
      <c r="Q517">
        <v>1</v>
      </c>
      <c r="R517">
        <v>1</v>
      </c>
    </row>
    <row r="518" spans="14:18" x14ac:dyDescent="0.25">
      <c r="N518">
        <v>1</v>
      </c>
      <c r="O518">
        <v>1</v>
      </c>
      <c r="P518">
        <v>1</v>
      </c>
      <c r="Q518">
        <v>1</v>
      </c>
      <c r="R518">
        <v>1</v>
      </c>
    </row>
    <row r="519" spans="14:18" x14ac:dyDescent="0.25">
      <c r="N519">
        <v>1</v>
      </c>
      <c r="O519">
        <v>1</v>
      </c>
      <c r="P519">
        <v>1</v>
      </c>
      <c r="Q519">
        <v>1</v>
      </c>
      <c r="R519">
        <v>1</v>
      </c>
    </row>
    <row r="520" spans="14:18" x14ac:dyDescent="0.25">
      <c r="N520">
        <v>1</v>
      </c>
      <c r="O520">
        <v>1</v>
      </c>
      <c r="P520">
        <v>1</v>
      </c>
      <c r="Q520">
        <v>1</v>
      </c>
      <c r="R520">
        <v>1</v>
      </c>
    </row>
    <row r="521" spans="14:18" x14ac:dyDescent="0.25">
      <c r="N521">
        <v>1</v>
      </c>
      <c r="O521">
        <v>1</v>
      </c>
      <c r="P521">
        <v>1</v>
      </c>
      <c r="Q521">
        <v>1</v>
      </c>
      <c r="R521">
        <v>1</v>
      </c>
    </row>
    <row r="522" spans="14:18" x14ac:dyDescent="0.25">
      <c r="N522">
        <v>1</v>
      </c>
      <c r="O522">
        <v>1</v>
      </c>
      <c r="P522">
        <v>1</v>
      </c>
      <c r="Q522">
        <v>1</v>
      </c>
      <c r="R522">
        <v>1</v>
      </c>
    </row>
    <row r="523" spans="14:18" x14ac:dyDescent="0.25">
      <c r="N523">
        <v>1</v>
      </c>
      <c r="O523">
        <v>1</v>
      </c>
      <c r="P523">
        <v>1</v>
      </c>
      <c r="Q523">
        <v>1</v>
      </c>
      <c r="R523">
        <v>1</v>
      </c>
    </row>
    <row r="524" spans="14:18" x14ac:dyDescent="0.25">
      <c r="N524">
        <v>1</v>
      </c>
      <c r="O524">
        <v>1</v>
      </c>
      <c r="P524">
        <v>1</v>
      </c>
      <c r="Q524">
        <v>1</v>
      </c>
      <c r="R524">
        <v>1</v>
      </c>
    </row>
    <row r="525" spans="14:18" x14ac:dyDescent="0.25">
      <c r="N525">
        <v>1</v>
      </c>
      <c r="O525">
        <v>1</v>
      </c>
      <c r="P525">
        <v>1</v>
      </c>
      <c r="Q525">
        <v>1</v>
      </c>
      <c r="R525">
        <v>1</v>
      </c>
    </row>
    <row r="526" spans="14:18" x14ac:dyDescent="0.25">
      <c r="N526">
        <v>1</v>
      </c>
      <c r="O526">
        <v>1</v>
      </c>
      <c r="P526">
        <v>1</v>
      </c>
      <c r="Q526">
        <v>1</v>
      </c>
      <c r="R526">
        <v>1</v>
      </c>
    </row>
    <row r="527" spans="14:18" x14ac:dyDescent="0.25">
      <c r="N527">
        <v>1</v>
      </c>
      <c r="O527">
        <v>1</v>
      </c>
      <c r="P527">
        <v>1</v>
      </c>
      <c r="Q527">
        <v>1</v>
      </c>
      <c r="R527">
        <v>1</v>
      </c>
    </row>
    <row r="528" spans="14:18" x14ac:dyDescent="0.25">
      <c r="N528">
        <v>1</v>
      </c>
      <c r="O528">
        <v>1</v>
      </c>
      <c r="P528">
        <v>1</v>
      </c>
      <c r="Q528">
        <v>1</v>
      </c>
      <c r="R528">
        <v>1</v>
      </c>
    </row>
    <row r="529" spans="14:18" x14ac:dyDescent="0.25">
      <c r="N529">
        <v>1</v>
      </c>
      <c r="O529">
        <v>1</v>
      </c>
      <c r="P529">
        <v>1</v>
      </c>
      <c r="Q529">
        <v>1</v>
      </c>
      <c r="R529">
        <v>1</v>
      </c>
    </row>
    <row r="530" spans="14:18" x14ac:dyDescent="0.25">
      <c r="N530">
        <v>1</v>
      </c>
      <c r="O530">
        <v>1</v>
      </c>
      <c r="P530">
        <v>1</v>
      </c>
      <c r="Q530">
        <v>1</v>
      </c>
      <c r="R530">
        <v>1</v>
      </c>
    </row>
    <row r="531" spans="14:18" x14ac:dyDescent="0.25">
      <c r="N531">
        <v>1</v>
      </c>
      <c r="O531">
        <v>1</v>
      </c>
      <c r="P531">
        <v>1</v>
      </c>
      <c r="Q531">
        <v>1</v>
      </c>
      <c r="R531">
        <v>1</v>
      </c>
    </row>
    <row r="532" spans="14:18" x14ac:dyDescent="0.25">
      <c r="N532">
        <v>1</v>
      </c>
      <c r="O532">
        <v>1</v>
      </c>
      <c r="P532">
        <v>1</v>
      </c>
      <c r="Q532">
        <v>1</v>
      </c>
      <c r="R532">
        <v>1</v>
      </c>
    </row>
    <row r="533" spans="14:18" x14ac:dyDescent="0.25">
      <c r="N533">
        <v>1</v>
      </c>
      <c r="O533">
        <v>1</v>
      </c>
      <c r="P533">
        <v>1</v>
      </c>
      <c r="Q533">
        <v>1</v>
      </c>
      <c r="R533">
        <v>1</v>
      </c>
    </row>
    <row r="534" spans="14:18" x14ac:dyDescent="0.25">
      <c r="N534">
        <v>1</v>
      </c>
      <c r="O534">
        <v>1</v>
      </c>
      <c r="P534">
        <v>1</v>
      </c>
      <c r="Q534">
        <v>1</v>
      </c>
      <c r="R534">
        <v>1</v>
      </c>
    </row>
    <row r="535" spans="14:18" x14ac:dyDescent="0.25">
      <c r="N535">
        <v>1</v>
      </c>
      <c r="O535">
        <v>1</v>
      </c>
      <c r="P535">
        <v>1</v>
      </c>
      <c r="Q535">
        <v>1</v>
      </c>
      <c r="R535">
        <v>1</v>
      </c>
    </row>
    <row r="536" spans="14:18" x14ac:dyDescent="0.25">
      <c r="N536">
        <v>1</v>
      </c>
      <c r="O536">
        <v>1</v>
      </c>
      <c r="P536">
        <v>1</v>
      </c>
      <c r="Q536">
        <v>1</v>
      </c>
      <c r="R536">
        <v>1</v>
      </c>
    </row>
    <row r="537" spans="14:18" x14ac:dyDescent="0.25">
      <c r="N537">
        <v>1</v>
      </c>
      <c r="O537">
        <v>1</v>
      </c>
      <c r="P537">
        <v>1</v>
      </c>
      <c r="Q537">
        <v>1</v>
      </c>
      <c r="R537">
        <v>1</v>
      </c>
    </row>
    <row r="538" spans="14:18" x14ac:dyDescent="0.25">
      <c r="N538">
        <v>1</v>
      </c>
      <c r="O538">
        <v>1</v>
      </c>
      <c r="P538">
        <v>1</v>
      </c>
      <c r="Q538">
        <v>1</v>
      </c>
      <c r="R538">
        <v>1</v>
      </c>
    </row>
    <row r="539" spans="14:18" x14ac:dyDescent="0.25">
      <c r="N539">
        <v>1</v>
      </c>
      <c r="O539">
        <v>1</v>
      </c>
      <c r="P539">
        <v>1</v>
      </c>
      <c r="Q539">
        <v>1</v>
      </c>
      <c r="R539">
        <v>1</v>
      </c>
    </row>
    <row r="540" spans="14:18" x14ac:dyDescent="0.25">
      <c r="N540">
        <v>1</v>
      </c>
      <c r="O540">
        <v>1</v>
      </c>
      <c r="P540">
        <v>1</v>
      </c>
      <c r="Q540">
        <v>1</v>
      </c>
      <c r="R540">
        <v>1</v>
      </c>
    </row>
    <row r="541" spans="14:18" x14ac:dyDescent="0.25">
      <c r="N541">
        <v>1</v>
      </c>
      <c r="O541">
        <v>1</v>
      </c>
      <c r="P541">
        <v>1</v>
      </c>
      <c r="Q541">
        <v>1</v>
      </c>
      <c r="R541">
        <v>1</v>
      </c>
    </row>
    <row r="542" spans="14:18" x14ac:dyDescent="0.25">
      <c r="N542">
        <v>1</v>
      </c>
      <c r="O542">
        <v>1</v>
      </c>
      <c r="P542">
        <v>1</v>
      </c>
      <c r="Q542">
        <v>1</v>
      </c>
      <c r="R542">
        <v>1</v>
      </c>
    </row>
    <row r="543" spans="14:18" x14ac:dyDescent="0.25">
      <c r="N543">
        <v>1</v>
      </c>
      <c r="O543">
        <v>1</v>
      </c>
      <c r="P543">
        <v>1</v>
      </c>
      <c r="Q543">
        <v>1</v>
      </c>
      <c r="R543">
        <v>1</v>
      </c>
    </row>
    <row r="544" spans="14:18" x14ac:dyDescent="0.25">
      <c r="N544">
        <v>1</v>
      </c>
      <c r="O544">
        <v>1</v>
      </c>
      <c r="P544">
        <v>1</v>
      </c>
      <c r="Q544">
        <v>1</v>
      </c>
      <c r="R544">
        <v>1</v>
      </c>
    </row>
    <row r="545" spans="14:18" x14ac:dyDescent="0.25">
      <c r="N545">
        <v>1</v>
      </c>
      <c r="O545">
        <v>1</v>
      </c>
      <c r="P545">
        <v>1</v>
      </c>
      <c r="Q545">
        <v>1</v>
      </c>
      <c r="R545">
        <v>1</v>
      </c>
    </row>
    <row r="546" spans="14:18" x14ac:dyDescent="0.25">
      <c r="N546">
        <v>1</v>
      </c>
      <c r="O546">
        <v>1</v>
      </c>
      <c r="P546">
        <v>1</v>
      </c>
      <c r="Q546">
        <v>1</v>
      </c>
      <c r="R546">
        <v>1</v>
      </c>
    </row>
    <row r="547" spans="14:18" x14ac:dyDescent="0.25">
      <c r="N547">
        <v>1</v>
      </c>
      <c r="O547">
        <v>1</v>
      </c>
      <c r="P547">
        <v>1</v>
      </c>
      <c r="Q547">
        <v>1</v>
      </c>
      <c r="R547">
        <v>1</v>
      </c>
    </row>
    <row r="548" spans="14:18" x14ac:dyDescent="0.25">
      <c r="N548">
        <v>1</v>
      </c>
      <c r="O548">
        <v>1</v>
      </c>
      <c r="P548">
        <v>1</v>
      </c>
      <c r="Q548">
        <v>1</v>
      </c>
      <c r="R548">
        <v>1</v>
      </c>
    </row>
    <row r="549" spans="14:18" x14ac:dyDescent="0.25">
      <c r="N549">
        <v>1</v>
      </c>
      <c r="O549">
        <v>1</v>
      </c>
      <c r="P549">
        <v>1</v>
      </c>
      <c r="Q549">
        <v>1</v>
      </c>
      <c r="R549">
        <v>1</v>
      </c>
    </row>
    <row r="550" spans="14:18" x14ac:dyDescent="0.25">
      <c r="N550">
        <v>1</v>
      </c>
      <c r="O550">
        <v>1</v>
      </c>
      <c r="P550">
        <v>1</v>
      </c>
      <c r="Q550">
        <v>1</v>
      </c>
      <c r="R550">
        <v>1</v>
      </c>
    </row>
    <row r="551" spans="14:18" x14ac:dyDescent="0.25">
      <c r="N551">
        <v>1</v>
      </c>
      <c r="O551">
        <v>1</v>
      </c>
      <c r="P551">
        <v>1</v>
      </c>
      <c r="Q551">
        <v>1</v>
      </c>
      <c r="R551">
        <v>1</v>
      </c>
    </row>
    <row r="552" spans="14:18" x14ac:dyDescent="0.25">
      <c r="N552">
        <v>1</v>
      </c>
      <c r="O552">
        <v>1</v>
      </c>
      <c r="P552">
        <v>1</v>
      </c>
      <c r="Q552">
        <v>1</v>
      </c>
      <c r="R552">
        <v>1</v>
      </c>
    </row>
    <row r="553" spans="14:18" x14ac:dyDescent="0.25">
      <c r="N553">
        <v>1</v>
      </c>
      <c r="O553">
        <v>1</v>
      </c>
      <c r="P553">
        <v>1</v>
      </c>
      <c r="Q553">
        <v>1</v>
      </c>
      <c r="R553">
        <v>1</v>
      </c>
    </row>
    <row r="554" spans="14:18" x14ac:dyDescent="0.25">
      <c r="N554">
        <v>1</v>
      </c>
      <c r="O554">
        <v>1</v>
      </c>
      <c r="P554">
        <v>1</v>
      </c>
      <c r="Q554">
        <v>1</v>
      </c>
      <c r="R554">
        <v>1</v>
      </c>
    </row>
    <row r="555" spans="14:18" x14ac:dyDescent="0.25">
      <c r="N555">
        <v>1</v>
      </c>
      <c r="O555">
        <v>1</v>
      </c>
      <c r="P555">
        <v>1</v>
      </c>
      <c r="Q555">
        <v>1</v>
      </c>
      <c r="R555">
        <v>1</v>
      </c>
    </row>
    <row r="556" spans="14:18" x14ac:dyDescent="0.25">
      <c r="N556">
        <v>1</v>
      </c>
      <c r="O556">
        <v>1</v>
      </c>
      <c r="P556">
        <v>1</v>
      </c>
      <c r="Q556">
        <v>1</v>
      </c>
      <c r="R556">
        <v>1</v>
      </c>
    </row>
    <row r="557" spans="14:18" x14ac:dyDescent="0.25">
      <c r="N557">
        <v>1</v>
      </c>
      <c r="O557">
        <v>1</v>
      </c>
      <c r="P557">
        <v>1</v>
      </c>
      <c r="Q557">
        <v>1</v>
      </c>
      <c r="R557">
        <v>1</v>
      </c>
    </row>
    <row r="558" spans="14:18" x14ac:dyDescent="0.25">
      <c r="N558">
        <v>1</v>
      </c>
      <c r="O558">
        <v>1</v>
      </c>
      <c r="P558">
        <v>1</v>
      </c>
      <c r="Q558">
        <v>1</v>
      </c>
      <c r="R558">
        <v>1</v>
      </c>
    </row>
    <row r="559" spans="14:18" x14ac:dyDescent="0.25">
      <c r="N559">
        <v>1</v>
      </c>
      <c r="O559">
        <v>1</v>
      </c>
      <c r="P559">
        <v>1</v>
      </c>
      <c r="Q559">
        <v>1</v>
      </c>
      <c r="R559">
        <v>1</v>
      </c>
    </row>
    <row r="560" spans="14:18" x14ac:dyDescent="0.25">
      <c r="N560">
        <v>1</v>
      </c>
      <c r="O560">
        <v>1</v>
      </c>
      <c r="P560">
        <v>1</v>
      </c>
      <c r="Q560">
        <v>1</v>
      </c>
      <c r="R560">
        <v>1</v>
      </c>
    </row>
    <row r="561" spans="14:18" x14ac:dyDescent="0.25">
      <c r="N561">
        <v>1</v>
      </c>
      <c r="O561">
        <v>1</v>
      </c>
      <c r="P561">
        <v>1</v>
      </c>
      <c r="Q561">
        <v>1</v>
      </c>
      <c r="R561">
        <v>1</v>
      </c>
    </row>
    <row r="562" spans="14:18" x14ac:dyDescent="0.25">
      <c r="N562">
        <v>1</v>
      </c>
      <c r="O562">
        <v>1</v>
      </c>
      <c r="P562">
        <v>1</v>
      </c>
      <c r="Q562">
        <v>1</v>
      </c>
      <c r="R562">
        <v>1</v>
      </c>
    </row>
    <row r="563" spans="14:18" x14ac:dyDescent="0.25">
      <c r="N563">
        <v>1</v>
      </c>
      <c r="O563">
        <v>1</v>
      </c>
      <c r="P563">
        <v>1</v>
      </c>
      <c r="Q563">
        <v>1</v>
      </c>
      <c r="R563">
        <v>1</v>
      </c>
    </row>
    <row r="564" spans="14:18" x14ac:dyDescent="0.25">
      <c r="N564">
        <v>1</v>
      </c>
      <c r="O564">
        <v>1</v>
      </c>
      <c r="P564">
        <v>1</v>
      </c>
      <c r="Q564">
        <v>1</v>
      </c>
      <c r="R564">
        <v>1</v>
      </c>
    </row>
    <row r="565" spans="14:18" x14ac:dyDescent="0.25">
      <c r="N565">
        <v>1</v>
      </c>
      <c r="O565">
        <v>1</v>
      </c>
      <c r="P565">
        <v>1</v>
      </c>
      <c r="Q565">
        <v>1</v>
      </c>
      <c r="R565">
        <v>1</v>
      </c>
    </row>
    <row r="566" spans="14:18" x14ac:dyDescent="0.25">
      <c r="N566">
        <v>1</v>
      </c>
      <c r="O566">
        <v>1</v>
      </c>
      <c r="P566">
        <v>1</v>
      </c>
      <c r="Q566">
        <v>1</v>
      </c>
      <c r="R566">
        <v>1</v>
      </c>
    </row>
    <row r="567" spans="14:18" x14ac:dyDescent="0.25">
      <c r="N567">
        <v>1</v>
      </c>
      <c r="O567">
        <v>1</v>
      </c>
      <c r="P567">
        <v>1</v>
      </c>
      <c r="Q567">
        <v>1</v>
      </c>
      <c r="R567">
        <v>1</v>
      </c>
    </row>
    <row r="568" spans="14:18" x14ac:dyDescent="0.25">
      <c r="N568">
        <v>1</v>
      </c>
      <c r="O568">
        <v>1</v>
      </c>
      <c r="P568">
        <v>1</v>
      </c>
      <c r="Q568">
        <v>1</v>
      </c>
      <c r="R568">
        <v>1</v>
      </c>
    </row>
    <row r="569" spans="14:18" x14ac:dyDescent="0.25">
      <c r="N569">
        <v>1</v>
      </c>
      <c r="O569">
        <v>1</v>
      </c>
      <c r="P569">
        <v>1</v>
      </c>
      <c r="Q569">
        <v>1</v>
      </c>
      <c r="R569">
        <v>1</v>
      </c>
    </row>
    <row r="570" spans="14:18" x14ac:dyDescent="0.25">
      <c r="N570">
        <v>1</v>
      </c>
      <c r="O570">
        <v>1</v>
      </c>
      <c r="P570">
        <v>1</v>
      </c>
      <c r="Q570">
        <v>1</v>
      </c>
      <c r="R570">
        <v>1</v>
      </c>
    </row>
    <row r="571" spans="14:18" x14ac:dyDescent="0.25">
      <c r="N571">
        <v>1</v>
      </c>
      <c r="O571">
        <v>1</v>
      </c>
      <c r="P571">
        <v>1</v>
      </c>
      <c r="Q571">
        <v>1</v>
      </c>
      <c r="R571">
        <v>1</v>
      </c>
    </row>
    <row r="572" spans="14:18" x14ac:dyDescent="0.25">
      <c r="N572">
        <v>1</v>
      </c>
      <c r="O572">
        <v>1</v>
      </c>
      <c r="P572">
        <v>1</v>
      </c>
      <c r="Q572">
        <v>1</v>
      </c>
      <c r="R572">
        <v>1</v>
      </c>
    </row>
    <row r="573" spans="14:18" x14ac:dyDescent="0.25">
      <c r="N573">
        <v>1</v>
      </c>
      <c r="O573">
        <v>1</v>
      </c>
      <c r="P573">
        <v>1</v>
      </c>
      <c r="Q573">
        <v>1</v>
      </c>
      <c r="R573">
        <v>1</v>
      </c>
    </row>
    <row r="574" spans="14:18" x14ac:dyDescent="0.25">
      <c r="N574">
        <v>1</v>
      </c>
      <c r="O574">
        <v>1</v>
      </c>
      <c r="P574">
        <v>1</v>
      </c>
      <c r="Q574">
        <v>1</v>
      </c>
      <c r="R574">
        <v>1</v>
      </c>
    </row>
    <row r="575" spans="14:18" x14ac:dyDescent="0.25">
      <c r="N575">
        <v>1</v>
      </c>
      <c r="O575">
        <v>1</v>
      </c>
      <c r="P575">
        <v>1</v>
      </c>
      <c r="Q575">
        <v>1</v>
      </c>
      <c r="R575">
        <v>1</v>
      </c>
    </row>
    <row r="576" spans="14:18" x14ac:dyDescent="0.25">
      <c r="N576">
        <v>1</v>
      </c>
      <c r="O576">
        <v>1</v>
      </c>
      <c r="P576">
        <v>1</v>
      </c>
      <c r="Q576">
        <v>1</v>
      </c>
      <c r="R576">
        <v>1</v>
      </c>
    </row>
    <row r="577" spans="14:18" x14ac:dyDescent="0.25">
      <c r="N577">
        <v>1</v>
      </c>
      <c r="O577">
        <v>1</v>
      </c>
      <c r="P577">
        <v>1</v>
      </c>
      <c r="Q577">
        <v>1</v>
      </c>
      <c r="R577">
        <v>1</v>
      </c>
    </row>
    <row r="578" spans="14:18" x14ac:dyDescent="0.25">
      <c r="N578">
        <v>1</v>
      </c>
      <c r="O578">
        <v>1</v>
      </c>
      <c r="P578">
        <v>1</v>
      </c>
      <c r="Q578">
        <v>1</v>
      </c>
      <c r="R578">
        <v>1</v>
      </c>
    </row>
    <row r="579" spans="14:18" x14ac:dyDescent="0.25">
      <c r="N579">
        <v>1</v>
      </c>
      <c r="O579">
        <v>1</v>
      </c>
      <c r="P579">
        <v>1</v>
      </c>
      <c r="Q579">
        <v>1</v>
      </c>
      <c r="R579">
        <v>1</v>
      </c>
    </row>
    <row r="580" spans="14:18" x14ac:dyDescent="0.25">
      <c r="N580">
        <v>1</v>
      </c>
      <c r="O580">
        <v>1</v>
      </c>
      <c r="P580">
        <v>1</v>
      </c>
      <c r="Q580">
        <v>1</v>
      </c>
      <c r="R580">
        <v>1</v>
      </c>
    </row>
    <row r="581" spans="14:18" x14ac:dyDescent="0.25">
      <c r="N581">
        <v>1</v>
      </c>
      <c r="O581">
        <v>1</v>
      </c>
      <c r="P581">
        <v>1</v>
      </c>
      <c r="Q581">
        <v>1</v>
      </c>
      <c r="R581">
        <v>1</v>
      </c>
    </row>
    <row r="582" spans="14:18" x14ac:dyDescent="0.25">
      <c r="N582">
        <v>1</v>
      </c>
      <c r="O582">
        <v>1</v>
      </c>
      <c r="P582">
        <v>1</v>
      </c>
      <c r="Q582">
        <v>1</v>
      </c>
      <c r="R582">
        <v>1</v>
      </c>
    </row>
    <row r="583" spans="14:18" x14ac:dyDescent="0.25">
      <c r="N583">
        <v>1</v>
      </c>
      <c r="O583">
        <v>1</v>
      </c>
      <c r="P583">
        <v>1</v>
      </c>
      <c r="Q583">
        <v>1</v>
      </c>
      <c r="R583">
        <v>1</v>
      </c>
    </row>
    <row r="584" spans="14:18" x14ac:dyDescent="0.25">
      <c r="N584">
        <v>1</v>
      </c>
      <c r="O584">
        <v>1</v>
      </c>
      <c r="P584">
        <v>1</v>
      </c>
      <c r="Q584">
        <v>1</v>
      </c>
      <c r="R584">
        <v>1</v>
      </c>
    </row>
    <row r="585" spans="14:18" x14ac:dyDescent="0.25">
      <c r="N585">
        <v>1</v>
      </c>
      <c r="O585">
        <v>1</v>
      </c>
      <c r="P585">
        <v>1</v>
      </c>
      <c r="Q585">
        <v>1</v>
      </c>
      <c r="R585">
        <v>1</v>
      </c>
    </row>
    <row r="586" spans="14:18" x14ac:dyDescent="0.25">
      <c r="N586">
        <v>1</v>
      </c>
      <c r="O586">
        <v>1</v>
      </c>
      <c r="P586">
        <v>1</v>
      </c>
      <c r="Q586">
        <v>1</v>
      </c>
      <c r="R586">
        <v>1</v>
      </c>
    </row>
    <row r="587" spans="14:18" x14ac:dyDescent="0.25">
      <c r="N587">
        <v>1</v>
      </c>
      <c r="O587">
        <v>1</v>
      </c>
      <c r="P587">
        <v>1</v>
      </c>
      <c r="Q587">
        <v>1</v>
      </c>
      <c r="R587">
        <v>1</v>
      </c>
    </row>
    <row r="588" spans="14:18" x14ac:dyDescent="0.25">
      <c r="N588">
        <v>1</v>
      </c>
      <c r="O588">
        <v>1</v>
      </c>
      <c r="P588">
        <v>1</v>
      </c>
      <c r="Q588">
        <v>1</v>
      </c>
      <c r="R588">
        <v>1</v>
      </c>
    </row>
    <row r="589" spans="14:18" x14ac:dyDescent="0.25">
      <c r="N589">
        <v>1</v>
      </c>
      <c r="O589">
        <v>1</v>
      </c>
      <c r="P589">
        <v>1</v>
      </c>
      <c r="Q589">
        <v>1</v>
      </c>
      <c r="R589">
        <v>1</v>
      </c>
    </row>
    <row r="590" spans="14:18" x14ac:dyDescent="0.25">
      <c r="N590">
        <v>1</v>
      </c>
      <c r="O590">
        <v>1</v>
      </c>
      <c r="P590">
        <v>1</v>
      </c>
      <c r="Q590">
        <v>1</v>
      </c>
      <c r="R590">
        <v>1</v>
      </c>
    </row>
    <row r="591" spans="14:18" x14ac:dyDescent="0.25">
      <c r="N591">
        <v>1</v>
      </c>
      <c r="O591">
        <v>1</v>
      </c>
      <c r="P591">
        <v>1</v>
      </c>
      <c r="Q591">
        <v>1</v>
      </c>
      <c r="R591">
        <v>1</v>
      </c>
    </row>
    <row r="592" spans="14:18" x14ac:dyDescent="0.25">
      <c r="N592">
        <v>1</v>
      </c>
      <c r="O592">
        <v>1</v>
      </c>
      <c r="P592">
        <v>1</v>
      </c>
      <c r="Q592">
        <v>1</v>
      </c>
      <c r="R592">
        <v>1</v>
      </c>
    </row>
    <row r="593" spans="14:18" x14ac:dyDescent="0.25">
      <c r="N593">
        <v>1</v>
      </c>
      <c r="O593">
        <v>1</v>
      </c>
      <c r="P593">
        <v>1</v>
      </c>
      <c r="Q593">
        <v>1</v>
      </c>
      <c r="R593">
        <v>1</v>
      </c>
    </row>
    <row r="594" spans="14:18" x14ac:dyDescent="0.25">
      <c r="N594">
        <v>1</v>
      </c>
      <c r="O594">
        <v>1</v>
      </c>
      <c r="P594">
        <v>1</v>
      </c>
      <c r="Q594">
        <v>1</v>
      </c>
      <c r="R594">
        <v>1</v>
      </c>
    </row>
    <row r="595" spans="14:18" x14ac:dyDescent="0.25">
      <c r="N595">
        <v>1</v>
      </c>
      <c r="O595">
        <v>1</v>
      </c>
      <c r="P595">
        <v>1</v>
      </c>
      <c r="Q595">
        <v>1</v>
      </c>
      <c r="R595">
        <v>1</v>
      </c>
    </row>
    <row r="596" spans="14:18" x14ac:dyDescent="0.25">
      <c r="N596">
        <v>1</v>
      </c>
      <c r="O596">
        <v>1</v>
      </c>
      <c r="P596">
        <v>1</v>
      </c>
      <c r="Q596">
        <v>1</v>
      </c>
      <c r="R596">
        <v>1</v>
      </c>
    </row>
    <row r="597" spans="14:18" x14ac:dyDescent="0.25">
      <c r="N597">
        <v>1</v>
      </c>
      <c r="O597">
        <v>1</v>
      </c>
      <c r="P597">
        <v>1</v>
      </c>
      <c r="Q597">
        <v>1</v>
      </c>
      <c r="R597">
        <v>1</v>
      </c>
    </row>
    <row r="598" spans="14:18" x14ac:dyDescent="0.25">
      <c r="N598">
        <v>1</v>
      </c>
      <c r="O598">
        <v>1</v>
      </c>
      <c r="P598">
        <v>1</v>
      </c>
      <c r="Q598">
        <v>1</v>
      </c>
      <c r="R598">
        <v>1</v>
      </c>
    </row>
    <row r="599" spans="14:18" x14ac:dyDescent="0.25">
      <c r="N599">
        <v>1</v>
      </c>
      <c r="O599">
        <v>1</v>
      </c>
      <c r="P599">
        <v>1</v>
      </c>
      <c r="Q599">
        <v>1</v>
      </c>
      <c r="R599">
        <v>1</v>
      </c>
    </row>
    <row r="600" spans="14:18" x14ac:dyDescent="0.25">
      <c r="N600">
        <v>1</v>
      </c>
      <c r="O600">
        <v>1</v>
      </c>
      <c r="P600">
        <v>1</v>
      </c>
      <c r="Q600">
        <v>1</v>
      </c>
      <c r="R600">
        <v>1</v>
      </c>
    </row>
    <row r="601" spans="14:18" x14ac:dyDescent="0.25">
      <c r="N601">
        <v>1</v>
      </c>
      <c r="O601">
        <v>1</v>
      </c>
      <c r="P601">
        <v>1</v>
      </c>
      <c r="Q601">
        <v>1</v>
      </c>
      <c r="R601">
        <v>1</v>
      </c>
    </row>
    <row r="602" spans="14:18" x14ac:dyDescent="0.25">
      <c r="N602">
        <v>1</v>
      </c>
      <c r="O602">
        <v>1</v>
      </c>
      <c r="P602">
        <v>1</v>
      </c>
      <c r="Q602">
        <v>1</v>
      </c>
      <c r="R602">
        <v>1</v>
      </c>
    </row>
    <row r="603" spans="14:18" x14ac:dyDescent="0.25">
      <c r="N603">
        <v>1</v>
      </c>
      <c r="O603">
        <v>1</v>
      </c>
      <c r="P603">
        <v>1</v>
      </c>
      <c r="Q603">
        <v>1</v>
      </c>
      <c r="R603">
        <v>1</v>
      </c>
    </row>
    <row r="604" spans="14:18" x14ac:dyDescent="0.25">
      <c r="N604">
        <v>1</v>
      </c>
      <c r="O604">
        <v>1</v>
      </c>
      <c r="P604">
        <v>1</v>
      </c>
      <c r="Q604">
        <v>1</v>
      </c>
      <c r="R604">
        <v>1</v>
      </c>
    </row>
    <row r="605" spans="14:18" x14ac:dyDescent="0.25">
      <c r="N605">
        <v>1</v>
      </c>
      <c r="O605">
        <v>1</v>
      </c>
      <c r="P605">
        <v>1</v>
      </c>
      <c r="Q605">
        <v>1</v>
      </c>
      <c r="R605">
        <v>1</v>
      </c>
    </row>
    <row r="606" spans="14:18" x14ac:dyDescent="0.25">
      <c r="N606">
        <v>1</v>
      </c>
      <c r="O606">
        <v>1</v>
      </c>
      <c r="P606">
        <v>1</v>
      </c>
      <c r="Q606">
        <v>1</v>
      </c>
      <c r="R606">
        <v>1</v>
      </c>
    </row>
    <row r="607" spans="14:18" x14ac:dyDescent="0.25">
      <c r="N607">
        <v>1</v>
      </c>
      <c r="O607">
        <v>1</v>
      </c>
      <c r="P607">
        <v>1</v>
      </c>
      <c r="Q607">
        <v>1</v>
      </c>
      <c r="R607">
        <v>1</v>
      </c>
    </row>
    <row r="608" spans="14:18" x14ac:dyDescent="0.25">
      <c r="N608">
        <v>1</v>
      </c>
      <c r="O608">
        <v>1</v>
      </c>
      <c r="P608">
        <v>1</v>
      </c>
      <c r="Q608">
        <v>1</v>
      </c>
      <c r="R608">
        <v>1</v>
      </c>
    </row>
    <row r="609" spans="14:18" x14ac:dyDescent="0.25">
      <c r="N609">
        <v>1</v>
      </c>
      <c r="O609">
        <v>1</v>
      </c>
      <c r="P609">
        <v>1</v>
      </c>
      <c r="Q609">
        <v>1</v>
      </c>
      <c r="R609">
        <v>1</v>
      </c>
    </row>
    <row r="610" spans="14:18" x14ac:dyDescent="0.25">
      <c r="N610">
        <v>1</v>
      </c>
      <c r="O610">
        <v>1</v>
      </c>
      <c r="P610">
        <v>1</v>
      </c>
      <c r="Q610">
        <v>1</v>
      </c>
      <c r="R610">
        <v>1</v>
      </c>
    </row>
    <row r="611" spans="14:18" x14ac:dyDescent="0.25">
      <c r="N611">
        <v>1</v>
      </c>
      <c r="O611">
        <v>1</v>
      </c>
      <c r="P611">
        <v>1</v>
      </c>
      <c r="Q611">
        <v>1</v>
      </c>
      <c r="R611">
        <v>1</v>
      </c>
    </row>
    <row r="612" spans="14:18" x14ac:dyDescent="0.25">
      <c r="N612">
        <v>1</v>
      </c>
      <c r="O612">
        <v>1</v>
      </c>
      <c r="P612">
        <v>1</v>
      </c>
      <c r="Q612">
        <v>1</v>
      </c>
      <c r="R612">
        <v>1</v>
      </c>
    </row>
    <row r="613" spans="14:18" x14ac:dyDescent="0.25">
      <c r="N613">
        <v>1</v>
      </c>
      <c r="O613">
        <v>1</v>
      </c>
      <c r="P613">
        <v>1</v>
      </c>
      <c r="Q613">
        <v>1</v>
      </c>
      <c r="R613">
        <v>1</v>
      </c>
    </row>
    <row r="614" spans="14:18" x14ac:dyDescent="0.25">
      <c r="N614">
        <v>1</v>
      </c>
      <c r="O614">
        <v>1</v>
      </c>
      <c r="P614">
        <v>1</v>
      </c>
      <c r="Q614">
        <v>1</v>
      </c>
      <c r="R614">
        <v>1</v>
      </c>
    </row>
    <row r="615" spans="14:18" x14ac:dyDescent="0.25">
      <c r="N615">
        <v>1</v>
      </c>
      <c r="O615">
        <v>1</v>
      </c>
      <c r="P615">
        <v>1</v>
      </c>
      <c r="Q615">
        <v>1</v>
      </c>
      <c r="R615">
        <v>1</v>
      </c>
    </row>
    <row r="616" spans="14:18" x14ac:dyDescent="0.25">
      <c r="N616">
        <v>1</v>
      </c>
      <c r="O616">
        <v>1</v>
      </c>
      <c r="P616">
        <v>1</v>
      </c>
      <c r="Q616">
        <v>1</v>
      </c>
      <c r="R616">
        <v>1</v>
      </c>
    </row>
    <row r="617" spans="14:18" x14ac:dyDescent="0.25">
      <c r="N617">
        <v>1</v>
      </c>
      <c r="O617">
        <v>1</v>
      </c>
      <c r="P617">
        <v>1</v>
      </c>
      <c r="Q617">
        <v>1</v>
      </c>
      <c r="R617">
        <v>1</v>
      </c>
    </row>
    <row r="618" spans="14:18" x14ac:dyDescent="0.25">
      <c r="N618">
        <v>1</v>
      </c>
      <c r="O618">
        <v>1</v>
      </c>
      <c r="P618">
        <v>1</v>
      </c>
      <c r="Q618">
        <v>1</v>
      </c>
      <c r="R618">
        <v>1</v>
      </c>
    </row>
    <row r="619" spans="14:18" x14ac:dyDescent="0.25">
      <c r="N619">
        <v>1</v>
      </c>
      <c r="O619">
        <v>1</v>
      </c>
      <c r="P619">
        <v>1</v>
      </c>
      <c r="Q619">
        <v>1</v>
      </c>
      <c r="R619">
        <v>1</v>
      </c>
    </row>
    <row r="620" spans="14:18" x14ac:dyDescent="0.25">
      <c r="N620">
        <v>1</v>
      </c>
      <c r="O620">
        <v>1</v>
      </c>
      <c r="P620">
        <v>1</v>
      </c>
      <c r="Q620">
        <v>1</v>
      </c>
      <c r="R620">
        <v>1</v>
      </c>
    </row>
    <row r="621" spans="14:18" x14ac:dyDescent="0.25">
      <c r="N621">
        <v>1</v>
      </c>
      <c r="O621">
        <v>1</v>
      </c>
      <c r="P621">
        <v>1</v>
      </c>
      <c r="Q621">
        <v>1</v>
      </c>
      <c r="R621">
        <v>1</v>
      </c>
    </row>
    <row r="622" spans="14:18" x14ac:dyDescent="0.25">
      <c r="N622">
        <v>1</v>
      </c>
      <c r="O622">
        <v>1</v>
      </c>
      <c r="P622">
        <v>1</v>
      </c>
      <c r="Q622">
        <v>1</v>
      </c>
      <c r="R622">
        <v>1</v>
      </c>
    </row>
    <row r="623" spans="14:18" x14ac:dyDescent="0.25">
      <c r="N623">
        <v>1</v>
      </c>
      <c r="O623">
        <v>1</v>
      </c>
      <c r="P623">
        <v>1</v>
      </c>
      <c r="Q623">
        <v>1</v>
      </c>
      <c r="R623">
        <v>1</v>
      </c>
    </row>
    <row r="624" spans="14:18" x14ac:dyDescent="0.25">
      <c r="N624">
        <v>1</v>
      </c>
      <c r="O624">
        <v>1</v>
      </c>
      <c r="P624">
        <v>1</v>
      </c>
      <c r="Q624">
        <v>1</v>
      </c>
      <c r="R624">
        <v>1</v>
      </c>
    </row>
    <row r="625" spans="14:18" x14ac:dyDescent="0.25">
      <c r="N625">
        <v>1</v>
      </c>
      <c r="O625">
        <v>1</v>
      </c>
      <c r="P625">
        <v>1</v>
      </c>
      <c r="Q625">
        <v>1</v>
      </c>
      <c r="R625">
        <v>1</v>
      </c>
    </row>
    <row r="626" spans="14:18" x14ac:dyDescent="0.25">
      <c r="N626">
        <v>1</v>
      </c>
      <c r="O626">
        <v>1</v>
      </c>
      <c r="P626">
        <v>1</v>
      </c>
      <c r="Q626">
        <v>1</v>
      </c>
      <c r="R626">
        <v>1</v>
      </c>
    </row>
    <row r="627" spans="14:18" x14ac:dyDescent="0.25">
      <c r="N627">
        <v>1</v>
      </c>
      <c r="O627">
        <v>1</v>
      </c>
      <c r="P627">
        <v>1</v>
      </c>
      <c r="Q627">
        <v>1</v>
      </c>
      <c r="R627">
        <v>1</v>
      </c>
    </row>
    <row r="628" spans="14:18" x14ac:dyDescent="0.25">
      <c r="N628">
        <v>1</v>
      </c>
      <c r="O628">
        <v>1</v>
      </c>
      <c r="P628">
        <v>1</v>
      </c>
      <c r="Q628">
        <v>1</v>
      </c>
      <c r="R628">
        <v>1</v>
      </c>
    </row>
    <row r="629" spans="14:18" x14ac:dyDescent="0.25">
      <c r="N629">
        <v>1</v>
      </c>
      <c r="O629">
        <v>1</v>
      </c>
      <c r="P629">
        <v>1</v>
      </c>
      <c r="Q629">
        <v>1</v>
      </c>
      <c r="R629">
        <v>1</v>
      </c>
    </row>
    <row r="630" spans="14:18" x14ac:dyDescent="0.25">
      <c r="N630">
        <v>1</v>
      </c>
      <c r="O630">
        <v>1</v>
      </c>
      <c r="P630">
        <v>1</v>
      </c>
      <c r="Q630">
        <v>1</v>
      </c>
      <c r="R630">
        <v>1</v>
      </c>
    </row>
    <row r="631" spans="14:18" x14ac:dyDescent="0.25">
      <c r="N631">
        <v>1</v>
      </c>
      <c r="O631">
        <v>1</v>
      </c>
      <c r="P631">
        <v>1</v>
      </c>
      <c r="Q631">
        <v>1</v>
      </c>
      <c r="R631">
        <v>1</v>
      </c>
    </row>
    <row r="632" spans="14:18" x14ac:dyDescent="0.25">
      <c r="N632">
        <v>1</v>
      </c>
      <c r="O632">
        <v>1</v>
      </c>
      <c r="P632">
        <v>1</v>
      </c>
      <c r="Q632">
        <v>1</v>
      </c>
      <c r="R632">
        <v>1</v>
      </c>
    </row>
    <row r="633" spans="14:18" x14ac:dyDescent="0.25">
      <c r="N633">
        <v>1</v>
      </c>
      <c r="O633">
        <v>1</v>
      </c>
      <c r="P633">
        <v>1</v>
      </c>
      <c r="Q633">
        <v>1</v>
      </c>
      <c r="R633">
        <v>1</v>
      </c>
    </row>
    <row r="634" spans="14:18" x14ac:dyDescent="0.25">
      <c r="N634">
        <v>1</v>
      </c>
      <c r="O634">
        <v>1</v>
      </c>
      <c r="P634">
        <v>1</v>
      </c>
      <c r="Q634">
        <v>1</v>
      </c>
      <c r="R634">
        <v>1</v>
      </c>
    </row>
    <row r="635" spans="14:18" x14ac:dyDescent="0.25">
      <c r="N635">
        <v>1</v>
      </c>
      <c r="O635">
        <v>1</v>
      </c>
      <c r="P635">
        <v>1</v>
      </c>
      <c r="Q635">
        <v>1</v>
      </c>
      <c r="R635">
        <v>1</v>
      </c>
    </row>
    <row r="636" spans="14:18" x14ac:dyDescent="0.25">
      <c r="N636">
        <v>1</v>
      </c>
      <c r="O636">
        <v>1</v>
      </c>
      <c r="P636">
        <v>1</v>
      </c>
      <c r="Q636">
        <v>1</v>
      </c>
      <c r="R636">
        <v>1</v>
      </c>
    </row>
    <row r="637" spans="14:18" x14ac:dyDescent="0.25">
      <c r="N637">
        <v>1</v>
      </c>
      <c r="O637">
        <v>1</v>
      </c>
      <c r="P637">
        <v>1</v>
      </c>
      <c r="Q637">
        <v>1</v>
      </c>
      <c r="R637">
        <v>1</v>
      </c>
    </row>
    <row r="638" spans="14:18" x14ac:dyDescent="0.25">
      <c r="N638">
        <v>1</v>
      </c>
      <c r="O638">
        <v>1</v>
      </c>
      <c r="P638">
        <v>1</v>
      </c>
      <c r="Q638">
        <v>1</v>
      </c>
      <c r="R638">
        <v>1</v>
      </c>
    </row>
    <row r="639" spans="14:18" x14ac:dyDescent="0.25">
      <c r="N639">
        <v>1</v>
      </c>
      <c r="O639">
        <v>1</v>
      </c>
      <c r="P639">
        <v>1</v>
      </c>
      <c r="Q639">
        <v>1</v>
      </c>
      <c r="R639">
        <v>1</v>
      </c>
    </row>
    <row r="640" spans="14:18" x14ac:dyDescent="0.25">
      <c r="N640">
        <v>1</v>
      </c>
      <c r="O640">
        <v>1</v>
      </c>
      <c r="P640">
        <v>1</v>
      </c>
      <c r="Q640">
        <v>1</v>
      </c>
      <c r="R640">
        <v>1</v>
      </c>
    </row>
    <row r="641" spans="14:18" x14ac:dyDescent="0.25">
      <c r="N641">
        <v>1</v>
      </c>
      <c r="O641">
        <v>1</v>
      </c>
      <c r="P641">
        <v>1</v>
      </c>
      <c r="Q641">
        <v>1</v>
      </c>
      <c r="R641">
        <v>1</v>
      </c>
    </row>
    <row r="642" spans="14:18" x14ac:dyDescent="0.25">
      <c r="N642">
        <v>1</v>
      </c>
      <c r="O642">
        <v>1</v>
      </c>
      <c r="P642">
        <v>1</v>
      </c>
      <c r="Q642">
        <v>1</v>
      </c>
      <c r="R642">
        <v>1</v>
      </c>
    </row>
    <row r="643" spans="14:18" x14ac:dyDescent="0.25">
      <c r="N643">
        <v>1</v>
      </c>
      <c r="O643">
        <v>1</v>
      </c>
      <c r="P643">
        <v>1</v>
      </c>
      <c r="Q643">
        <v>1</v>
      </c>
      <c r="R643">
        <v>1</v>
      </c>
    </row>
    <row r="644" spans="14:18" x14ac:dyDescent="0.25">
      <c r="N644">
        <v>1</v>
      </c>
      <c r="O644">
        <v>1</v>
      </c>
      <c r="P644">
        <v>1</v>
      </c>
      <c r="Q644">
        <v>1</v>
      </c>
      <c r="R644">
        <v>1</v>
      </c>
    </row>
    <row r="645" spans="14:18" x14ac:dyDescent="0.25">
      <c r="N645">
        <v>1</v>
      </c>
      <c r="O645">
        <v>1</v>
      </c>
      <c r="P645">
        <v>1</v>
      </c>
      <c r="Q645">
        <v>1</v>
      </c>
      <c r="R645">
        <v>1</v>
      </c>
    </row>
    <row r="646" spans="14:18" x14ac:dyDescent="0.25">
      <c r="N646">
        <v>1</v>
      </c>
      <c r="O646">
        <v>1</v>
      </c>
      <c r="P646">
        <v>1</v>
      </c>
      <c r="Q646">
        <v>1</v>
      </c>
      <c r="R646">
        <v>1</v>
      </c>
    </row>
    <row r="647" spans="14:18" x14ac:dyDescent="0.25">
      <c r="N647">
        <v>1</v>
      </c>
      <c r="O647">
        <v>1</v>
      </c>
      <c r="P647">
        <v>1</v>
      </c>
      <c r="Q647">
        <v>1</v>
      </c>
      <c r="R647">
        <v>1</v>
      </c>
    </row>
    <row r="648" spans="14:18" x14ac:dyDescent="0.25">
      <c r="N648">
        <v>1</v>
      </c>
      <c r="O648">
        <v>1</v>
      </c>
      <c r="P648">
        <v>1</v>
      </c>
      <c r="Q648">
        <v>1</v>
      </c>
      <c r="R648">
        <v>1</v>
      </c>
    </row>
    <row r="649" spans="14:18" x14ac:dyDescent="0.25">
      <c r="N649">
        <v>1</v>
      </c>
      <c r="O649">
        <v>1</v>
      </c>
      <c r="P649">
        <v>1</v>
      </c>
      <c r="Q649">
        <v>1</v>
      </c>
      <c r="R649">
        <v>1</v>
      </c>
    </row>
    <row r="650" spans="14:18" x14ac:dyDescent="0.25">
      <c r="N650">
        <v>1</v>
      </c>
      <c r="O650">
        <v>1</v>
      </c>
      <c r="P650">
        <v>1</v>
      </c>
      <c r="Q650">
        <v>1</v>
      </c>
      <c r="R650">
        <v>1</v>
      </c>
    </row>
    <row r="651" spans="14:18" x14ac:dyDescent="0.25">
      <c r="N651">
        <v>1</v>
      </c>
      <c r="O651">
        <v>1</v>
      </c>
      <c r="P651">
        <v>1</v>
      </c>
      <c r="Q651">
        <v>1</v>
      </c>
      <c r="R651">
        <v>1</v>
      </c>
    </row>
    <row r="652" spans="14:18" x14ac:dyDescent="0.25">
      <c r="N652">
        <v>1</v>
      </c>
      <c r="O652">
        <v>1</v>
      </c>
      <c r="P652">
        <v>1</v>
      </c>
      <c r="Q652">
        <v>1</v>
      </c>
      <c r="R652">
        <v>1</v>
      </c>
    </row>
    <row r="653" spans="14:18" x14ac:dyDescent="0.25">
      <c r="N653">
        <v>1</v>
      </c>
      <c r="O653">
        <v>1</v>
      </c>
      <c r="P653">
        <v>1</v>
      </c>
      <c r="Q653">
        <v>1</v>
      </c>
      <c r="R653">
        <v>1</v>
      </c>
    </row>
    <row r="654" spans="14:18" x14ac:dyDescent="0.25">
      <c r="N654">
        <v>1</v>
      </c>
      <c r="O654">
        <v>1</v>
      </c>
      <c r="P654">
        <v>1</v>
      </c>
      <c r="Q654">
        <v>1</v>
      </c>
      <c r="R654">
        <v>1</v>
      </c>
    </row>
    <row r="655" spans="14:18" x14ac:dyDescent="0.25">
      <c r="N655">
        <v>1</v>
      </c>
      <c r="O655">
        <v>1</v>
      </c>
      <c r="P655">
        <v>1</v>
      </c>
      <c r="Q655">
        <v>1</v>
      </c>
      <c r="R655">
        <v>1</v>
      </c>
    </row>
    <row r="656" spans="14:18" x14ac:dyDescent="0.25">
      <c r="N656">
        <v>1</v>
      </c>
      <c r="O656">
        <v>1</v>
      </c>
      <c r="P656">
        <v>1</v>
      </c>
      <c r="Q656">
        <v>1</v>
      </c>
      <c r="R656">
        <v>1</v>
      </c>
    </row>
    <row r="657" spans="14:18" x14ac:dyDescent="0.25">
      <c r="N657">
        <v>1</v>
      </c>
      <c r="O657">
        <v>1</v>
      </c>
      <c r="P657">
        <v>1</v>
      </c>
      <c r="Q657">
        <v>1</v>
      </c>
      <c r="R657">
        <v>1</v>
      </c>
    </row>
    <row r="658" spans="14:18" x14ac:dyDescent="0.25">
      <c r="N658">
        <v>1</v>
      </c>
      <c r="O658">
        <v>1</v>
      </c>
      <c r="P658">
        <v>1</v>
      </c>
      <c r="Q658">
        <v>1</v>
      </c>
      <c r="R658">
        <v>1</v>
      </c>
    </row>
    <row r="659" spans="14:18" x14ac:dyDescent="0.25">
      <c r="N659">
        <v>1</v>
      </c>
      <c r="O659">
        <v>1</v>
      </c>
      <c r="P659">
        <v>1</v>
      </c>
      <c r="Q659">
        <v>1</v>
      </c>
      <c r="R659">
        <v>1</v>
      </c>
    </row>
    <row r="660" spans="14:18" x14ac:dyDescent="0.25">
      <c r="N660">
        <v>1</v>
      </c>
      <c r="O660">
        <v>1</v>
      </c>
      <c r="P660">
        <v>1</v>
      </c>
      <c r="Q660">
        <v>1</v>
      </c>
      <c r="R660">
        <v>1</v>
      </c>
    </row>
    <row r="661" spans="14:18" x14ac:dyDescent="0.25">
      <c r="N661">
        <v>1</v>
      </c>
      <c r="O661">
        <v>1</v>
      </c>
      <c r="P661">
        <v>1</v>
      </c>
      <c r="Q661">
        <v>1</v>
      </c>
      <c r="R661">
        <v>1</v>
      </c>
    </row>
    <row r="662" spans="14:18" x14ac:dyDescent="0.25">
      <c r="N662">
        <v>1</v>
      </c>
      <c r="O662">
        <v>1</v>
      </c>
      <c r="P662">
        <v>1</v>
      </c>
      <c r="Q662">
        <v>1</v>
      </c>
      <c r="R662">
        <v>1</v>
      </c>
    </row>
    <row r="663" spans="14:18" x14ac:dyDescent="0.25">
      <c r="N663">
        <v>1</v>
      </c>
      <c r="O663">
        <v>1</v>
      </c>
      <c r="P663">
        <v>1</v>
      </c>
      <c r="Q663">
        <v>1</v>
      </c>
      <c r="R663">
        <v>1</v>
      </c>
    </row>
    <row r="664" spans="14:18" x14ac:dyDescent="0.25">
      <c r="N664">
        <v>1</v>
      </c>
      <c r="O664">
        <v>1</v>
      </c>
      <c r="P664">
        <v>1</v>
      </c>
      <c r="Q664">
        <v>1</v>
      </c>
      <c r="R664">
        <v>1</v>
      </c>
    </row>
    <row r="665" spans="14:18" x14ac:dyDescent="0.25">
      <c r="N665">
        <v>1</v>
      </c>
      <c r="O665">
        <v>1</v>
      </c>
      <c r="P665">
        <v>1</v>
      </c>
      <c r="Q665">
        <v>1</v>
      </c>
      <c r="R665">
        <v>1</v>
      </c>
    </row>
    <row r="666" spans="14:18" x14ac:dyDescent="0.25">
      <c r="N666">
        <v>1</v>
      </c>
      <c r="O666">
        <v>1</v>
      </c>
      <c r="P666">
        <v>1</v>
      </c>
      <c r="Q666">
        <v>1</v>
      </c>
      <c r="R666">
        <v>1</v>
      </c>
    </row>
    <row r="667" spans="14:18" x14ac:dyDescent="0.25">
      <c r="N667">
        <v>1</v>
      </c>
      <c r="O667">
        <v>1</v>
      </c>
      <c r="P667">
        <v>1</v>
      </c>
      <c r="Q667">
        <v>1</v>
      </c>
      <c r="R667">
        <v>1</v>
      </c>
    </row>
    <row r="668" spans="14:18" x14ac:dyDescent="0.25">
      <c r="N668">
        <v>1</v>
      </c>
      <c r="O668">
        <v>1</v>
      </c>
      <c r="P668">
        <v>1</v>
      </c>
      <c r="Q668">
        <v>1</v>
      </c>
      <c r="R668">
        <v>1</v>
      </c>
    </row>
    <row r="669" spans="14:18" x14ac:dyDescent="0.25">
      <c r="N669">
        <v>1</v>
      </c>
      <c r="O669">
        <v>1</v>
      </c>
      <c r="P669">
        <v>1</v>
      </c>
      <c r="Q669">
        <v>1</v>
      </c>
      <c r="R669">
        <v>1</v>
      </c>
    </row>
    <row r="670" spans="14:18" x14ac:dyDescent="0.25">
      <c r="N670">
        <v>1</v>
      </c>
      <c r="O670">
        <v>1</v>
      </c>
      <c r="P670">
        <v>1</v>
      </c>
      <c r="Q670">
        <v>1</v>
      </c>
      <c r="R670">
        <v>1</v>
      </c>
    </row>
    <row r="671" spans="14:18" x14ac:dyDescent="0.25">
      <c r="N671">
        <v>1</v>
      </c>
      <c r="O671">
        <v>1</v>
      </c>
      <c r="P671">
        <v>1</v>
      </c>
      <c r="Q671">
        <v>1</v>
      </c>
      <c r="R671">
        <v>1</v>
      </c>
    </row>
    <row r="672" spans="14:18" x14ac:dyDescent="0.25">
      <c r="N672">
        <v>1</v>
      </c>
      <c r="O672">
        <v>1</v>
      </c>
      <c r="P672">
        <v>1</v>
      </c>
      <c r="Q672">
        <v>1</v>
      </c>
      <c r="R672">
        <v>1</v>
      </c>
    </row>
    <row r="673" spans="14:18" x14ac:dyDescent="0.25">
      <c r="N673">
        <v>1</v>
      </c>
      <c r="O673">
        <v>1</v>
      </c>
      <c r="P673">
        <v>1</v>
      </c>
      <c r="Q673">
        <v>1</v>
      </c>
      <c r="R673">
        <v>1</v>
      </c>
    </row>
    <row r="674" spans="14:18" x14ac:dyDescent="0.25">
      <c r="N674" s="8">
        <v>1</v>
      </c>
      <c r="O674">
        <v>1</v>
      </c>
      <c r="P674">
        <v>1</v>
      </c>
      <c r="Q674">
        <v>1</v>
      </c>
      <c r="R674">
        <v>1</v>
      </c>
    </row>
    <row r="675" spans="14:18" x14ac:dyDescent="0.25">
      <c r="N675">
        <v>1</v>
      </c>
      <c r="O675">
        <v>1</v>
      </c>
      <c r="P675">
        <v>1</v>
      </c>
      <c r="Q675">
        <v>1</v>
      </c>
      <c r="R675">
        <v>1</v>
      </c>
    </row>
    <row r="676" spans="14:18" x14ac:dyDescent="0.25">
      <c r="N676">
        <v>1</v>
      </c>
      <c r="O676">
        <v>1</v>
      </c>
      <c r="P676">
        <v>1</v>
      </c>
      <c r="Q676">
        <v>1</v>
      </c>
      <c r="R676">
        <v>1</v>
      </c>
    </row>
    <row r="677" spans="14:18" x14ac:dyDescent="0.25">
      <c r="N677">
        <v>1</v>
      </c>
      <c r="O677">
        <v>1</v>
      </c>
      <c r="P677">
        <v>1</v>
      </c>
      <c r="Q677">
        <v>1</v>
      </c>
      <c r="R677">
        <v>1</v>
      </c>
    </row>
    <row r="678" spans="14:18" x14ac:dyDescent="0.25">
      <c r="N678">
        <v>1</v>
      </c>
      <c r="O678">
        <v>1</v>
      </c>
      <c r="P678">
        <v>1</v>
      </c>
      <c r="Q678">
        <v>1</v>
      </c>
      <c r="R678">
        <v>1</v>
      </c>
    </row>
    <row r="679" spans="14:18" x14ac:dyDescent="0.25">
      <c r="N679">
        <v>1</v>
      </c>
      <c r="O679">
        <v>1</v>
      </c>
      <c r="P679">
        <v>1</v>
      </c>
      <c r="Q679">
        <v>1</v>
      </c>
      <c r="R679">
        <v>1</v>
      </c>
    </row>
    <row r="680" spans="14:18" x14ac:dyDescent="0.25">
      <c r="N680">
        <v>1</v>
      </c>
      <c r="O680">
        <v>1</v>
      </c>
      <c r="P680">
        <v>1</v>
      </c>
      <c r="Q680">
        <v>1</v>
      </c>
      <c r="R680">
        <v>1</v>
      </c>
    </row>
    <row r="681" spans="14:18" x14ac:dyDescent="0.25">
      <c r="N681">
        <v>1</v>
      </c>
      <c r="O681">
        <v>1</v>
      </c>
      <c r="P681">
        <v>1</v>
      </c>
      <c r="Q681">
        <v>1</v>
      </c>
      <c r="R681">
        <v>1</v>
      </c>
    </row>
    <row r="682" spans="14:18" x14ac:dyDescent="0.25">
      <c r="N682">
        <v>1</v>
      </c>
      <c r="O682">
        <v>1</v>
      </c>
      <c r="P682">
        <v>1</v>
      </c>
      <c r="Q682">
        <v>1</v>
      </c>
      <c r="R682">
        <v>1</v>
      </c>
    </row>
    <row r="683" spans="14:18" x14ac:dyDescent="0.25">
      <c r="N683">
        <v>1</v>
      </c>
      <c r="O683">
        <v>1</v>
      </c>
      <c r="P683">
        <v>1</v>
      </c>
      <c r="Q683">
        <v>1</v>
      </c>
      <c r="R683">
        <v>1</v>
      </c>
    </row>
    <row r="684" spans="14:18" x14ac:dyDescent="0.25">
      <c r="N684">
        <v>1</v>
      </c>
      <c r="O684">
        <v>1</v>
      </c>
      <c r="P684">
        <v>1</v>
      </c>
      <c r="Q684">
        <v>1</v>
      </c>
      <c r="R684">
        <v>1</v>
      </c>
    </row>
    <row r="685" spans="14:18" x14ac:dyDescent="0.25">
      <c r="N685">
        <v>1</v>
      </c>
      <c r="O685">
        <v>1</v>
      </c>
      <c r="P685">
        <v>1</v>
      </c>
      <c r="Q685">
        <v>1</v>
      </c>
      <c r="R685">
        <v>1</v>
      </c>
    </row>
    <row r="686" spans="14:18" x14ac:dyDescent="0.25">
      <c r="N686">
        <v>1</v>
      </c>
      <c r="O686">
        <v>1</v>
      </c>
      <c r="P686">
        <v>1</v>
      </c>
      <c r="Q686">
        <v>1</v>
      </c>
      <c r="R686">
        <v>1</v>
      </c>
    </row>
    <row r="687" spans="14:18" x14ac:dyDescent="0.25">
      <c r="N687">
        <v>1</v>
      </c>
      <c r="O687">
        <v>1</v>
      </c>
      <c r="P687">
        <v>1</v>
      </c>
      <c r="Q687">
        <v>1</v>
      </c>
      <c r="R687">
        <v>1</v>
      </c>
    </row>
    <row r="688" spans="14:18" x14ac:dyDescent="0.25">
      <c r="N688">
        <v>1</v>
      </c>
      <c r="O688">
        <v>1</v>
      </c>
      <c r="P688">
        <v>1</v>
      </c>
      <c r="Q688">
        <v>1</v>
      </c>
      <c r="R688">
        <v>1</v>
      </c>
    </row>
    <row r="689" spans="14:18" x14ac:dyDescent="0.25">
      <c r="N689">
        <v>1</v>
      </c>
      <c r="O689">
        <v>1</v>
      </c>
      <c r="P689">
        <v>1</v>
      </c>
      <c r="Q689">
        <v>1</v>
      </c>
      <c r="R689">
        <v>1</v>
      </c>
    </row>
    <row r="690" spans="14:18" x14ac:dyDescent="0.25">
      <c r="N690">
        <v>1</v>
      </c>
      <c r="O690">
        <v>1</v>
      </c>
      <c r="P690">
        <v>1</v>
      </c>
      <c r="Q690">
        <v>1</v>
      </c>
      <c r="R690">
        <v>1</v>
      </c>
    </row>
    <row r="691" spans="14:18" x14ac:dyDescent="0.25">
      <c r="N691">
        <v>1</v>
      </c>
      <c r="O691">
        <v>1</v>
      </c>
      <c r="P691">
        <v>1</v>
      </c>
      <c r="Q691">
        <v>1</v>
      </c>
      <c r="R691">
        <v>1</v>
      </c>
    </row>
    <row r="692" spans="14:18" x14ac:dyDescent="0.25">
      <c r="N692">
        <v>1</v>
      </c>
      <c r="O692">
        <v>1</v>
      </c>
      <c r="P692">
        <v>1</v>
      </c>
      <c r="Q692">
        <v>1</v>
      </c>
      <c r="R692">
        <v>1</v>
      </c>
    </row>
    <row r="693" spans="14:18" x14ac:dyDescent="0.25">
      <c r="N693">
        <v>1</v>
      </c>
      <c r="O693">
        <v>1</v>
      </c>
      <c r="P693">
        <v>1</v>
      </c>
      <c r="Q693">
        <v>1</v>
      </c>
      <c r="R693">
        <v>1</v>
      </c>
    </row>
    <row r="694" spans="14:18" x14ac:dyDescent="0.25">
      <c r="N694">
        <v>1</v>
      </c>
      <c r="O694">
        <v>1</v>
      </c>
      <c r="P694">
        <v>1</v>
      </c>
      <c r="Q694">
        <v>1</v>
      </c>
      <c r="R694">
        <v>1</v>
      </c>
    </row>
    <row r="695" spans="14:18" x14ac:dyDescent="0.25">
      <c r="N695">
        <v>1</v>
      </c>
      <c r="O695">
        <v>1</v>
      </c>
      <c r="P695">
        <v>1</v>
      </c>
      <c r="Q695">
        <v>1</v>
      </c>
      <c r="R695">
        <v>1</v>
      </c>
    </row>
    <row r="696" spans="14:18" x14ac:dyDescent="0.25">
      <c r="N696">
        <v>1</v>
      </c>
      <c r="O696">
        <v>1</v>
      </c>
      <c r="P696">
        <v>1</v>
      </c>
      <c r="Q696">
        <v>1</v>
      </c>
      <c r="R696">
        <v>1</v>
      </c>
    </row>
    <row r="697" spans="14:18" x14ac:dyDescent="0.25">
      <c r="N697">
        <v>1</v>
      </c>
      <c r="O697">
        <v>1</v>
      </c>
      <c r="P697">
        <v>1</v>
      </c>
      <c r="Q697">
        <v>1</v>
      </c>
      <c r="R697">
        <v>1</v>
      </c>
    </row>
    <row r="698" spans="14:18" x14ac:dyDescent="0.25">
      <c r="N698">
        <v>1</v>
      </c>
      <c r="O698">
        <v>1</v>
      </c>
      <c r="P698">
        <v>1</v>
      </c>
      <c r="Q698">
        <v>1</v>
      </c>
      <c r="R698">
        <v>1</v>
      </c>
    </row>
    <row r="699" spans="14:18" x14ac:dyDescent="0.25">
      <c r="N699">
        <v>1</v>
      </c>
      <c r="O699">
        <v>1</v>
      </c>
      <c r="P699">
        <v>1</v>
      </c>
      <c r="Q699">
        <v>1</v>
      </c>
      <c r="R699">
        <v>1</v>
      </c>
    </row>
    <row r="700" spans="14:18" x14ac:dyDescent="0.25">
      <c r="N700">
        <v>1</v>
      </c>
      <c r="O700">
        <v>1</v>
      </c>
      <c r="P700">
        <v>1</v>
      </c>
      <c r="Q700">
        <v>1</v>
      </c>
      <c r="R700">
        <v>1</v>
      </c>
    </row>
    <row r="701" spans="14:18" x14ac:dyDescent="0.25">
      <c r="N701">
        <v>1</v>
      </c>
      <c r="O701">
        <v>1</v>
      </c>
      <c r="P701">
        <v>1</v>
      </c>
      <c r="Q701">
        <v>1</v>
      </c>
      <c r="R701">
        <v>1</v>
      </c>
    </row>
    <row r="702" spans="14:18" x14ac:dyDescent="0.25">
      <c r="N702">
        <v>1</v>
      </c>
      <c r="O702">
        <v>1</v>
      </c>
      <c r="P702">
        <v>1</v>
      </c>
      <c r="Q702">
        <v>1</v>
      </c>
      <c r="R702">
        <v>1</v>
      </c>
    </row>
    <row r="703" spans="14:18" x14ac:dyDescent="0.25">
      <c r="N703">
        <v>1</v>
      </c>
      <c r="O703">
        <v>1</v>
      </c>
      <c r="P703">
        <v>1</v>
      </c>
      <c r="Q703">
        <v>1</v>
      </c>
      <c r="R703">
        <v>1</v>
      </c>
    </row>
    <row r="704" spans="14:18" x14ac:dyDescent="0.25">
      <c r="N704">
        <v>1</v>
      </c>
      <c r="O704">
        <v>1</v>
      </c>
      <c r="P704">
        <v>1</v>
      </c>
      <c r="Q704">
        <v>1</v>
      </c>
      <c r="R704">
        <v>1</v>
      </c>
    </row>
    <row r="705" spans="14:18" x14ac:dyDescent="0.25">
      <c r="N705">
        <v>1</v>
      </c>
      <c r="O705">
        <v>1</v>
      </c>
      <c r="P705">
        <v>1</v>
      </c>
      <c r="Q705">
        <v>1</v>
      </c>
      <c r="R705">
        <v>1</v>
      </c>
    </row>
    <row r="706" spans="14:18" x14ac:dyDescent="0.25">
      <c r="N706">
        <v>1</v>
      </c>
      <c r="O706">
        <v>1</v>
      </c>
      <c r="P706">
        <v>1</v>
      </c>
      <c r="Q706">
        <v>1</v>
      </c>
      <c r="R706">
        <v>1</v>
      </c>
    </row>
    <row r="707" spans="14:18" x14ac:dyDescent="0.25">
      <c r="N707">
        <v>1</v>
      </c>
      <c r="O707">
        <v>1</v>
      </c>
      <c r="P707">
        <v>1</v>
      </c>
      <c r="Q707">
        <v>1</v>
      </c>
      <c r="R707">
        <v>1</v>
      </c>
    </row>
    <row r="708" spans="14:18" x14ac:dyDescent="0.25">
      <c r="N708">
        <v>1</v>
      </c>
      <c r="O708">
        <v>1</v>
      </c>
      <c r="P708">
        <v>1</v>
      </c>
      <c r="Q708">
        <v>1</v>
      </c>
      <c r="R708">
        <v>1</v>
      </c>
    </row>
    <row r="709" spans="14:18" x14ac:dyDescent="0.25">
      <c r="N709">
        <v>1</v>
      </c>
      <c r="O709">
        <v>1</v>
      </c>
      <c r="P709">
        <v>1</v>
      </c>
      <c r="Q709">
        <v>1</v>
      </c>
      <c r="R709">
        <v>1</v>
      </c>
    </row>
    <row r="710" spans="14:18" x14ac:dyDescent="0.25">
      <c r="N710">
        <v>1</v>
      </c>
      <c r="O710">
        <v>1</v>
      </c>
      <c r="P710">
        <v>1</v>
      </c>
      <c r="Q710">
        <v>1</v>
      </c>
      <c r="R710">
        <v>1</v>
      </c>
    </row>
    <row r="711" spans="14:18" x14ac:dyDescent="0.25">
      <c r="N711">
        <v>1</v>
      </c>
      <c r="O711">
        <v>1</v>
      </c>
      <c r="P711">
        <v>1</v>
      </c>
      <c r="Q711">
        <v>1</v>
      </c>
      <c r="R711">
        <v>1</v>
      </c>
    </row>
    <row r="712" spans="14:18" x14ac:dyDescent="0.25">
      <c r="N712">
        <v>1</v>
      </c>
      <c r="O712">
        <v>1</v>
      </c>
      <c r="P712">
        <v>1</v>
      </c>
      <c r="Q712">
        <v>1</v>
      </c>
      <c r="R712">
        <v>1</v>
      </c>
    </row>
    <row r="713" spans="14:18" x14ac:dyDescent="0.25">
      <c r="N713">
        <v>1</v>
      </c>
      <c r="O713">
        <v>1</v>
      </c>
      <c r="P713">
        <v>1</v>
      </c>
      <c r="Q713">
        <v>1</v>
      </c>
      <c r="R713">
        <v>1</v>
      </c>
    </row>
    <row r="714" spans="14:18" x14ac:dyDescent="0.25">
      <c r="N714">
        <v>1</v>
      </c>
      <c r="O714">
        <v>1</v>
      </c>
      <c r="P714">
        <v>1</v>
      </c>
      <c r="Q714">
        <v>1</v>
      </c>
      <c r="R714">
        <v>1</v>
      </c>
    </row>
    <row r="715" spans="14:18" x14ac:dyDescent="0.25">
      <c r="N715">
        <v>1</v>
      </c>
      <c r="O715">
        <v>1</v>
      </c>
      <c r="P715">
        <v>1</v>
      </c>
      <c r="Q715">
        <v>1</v>
      </c>
      <c r="R715">
        <v>1</v>
      </c>
    </row>
    <row r="716" spans="14:18" x14ac:dyDescent="0.25">
      <c r="N716">
        <v>1</v>
      </c>
      <c r="O716">
        <v>1</v>
      </c>
      <c r="P716">
        <v>1</v>
      </c>
      <c r="Q716">
        <v>1</v>
      </c>
      <c r="R716">
        <v>1</v>
      </c>
    </row>
    <row r="717" spans="14:18" x14ac:dyDescent="0.25">
      <c r="N717">
        <v>1</v>
      </c>
      <c r="O717">
        <v>1</v>
      </c>
      <c r="P717">
        <v>1</v>
      </c>
      <c r="Q717">
        <v>1</v>
      </c>
      <c r="R717">
        <v>1</v>
      </c>
    </row>
    <row r="718" spans="14:18" x14ac:dyDescent="0.25">
      <c r="N718">
        <v>1</v>
      </c>
      <c r="O718">
        <v>1</v>
      </c>
      <c r="P718">
        <v>1</v>
      </c>
      <c r="Q718">
        <v>1</v>
      </c>
      <c r="R718">
        <v>1</v>
      </c>
    </row>
    <row r="719" spans="14:18" x14ac:dyDescent="0.25">
      <c r="N719">
        <v>1</v>
      </c>
      <c r="O719">
        <v>1</v>
      </c>
      <c r="P719">
        <v>1</v>
      </c>
      <c r="Q719">
        <v>1</v>
      </c>
      <c r="R719">
        <v>1</v>
      </c>
    </row>
    <row r="720" spans="14:18" x14ac:dyDescent="0.25">
      <c r="N720">
        <v>1</v>
      </c>
      <c r="O720">
        <v>1</v>
      </c>
      <c r="P720">
        <v>1</v>
      </c>
      <c r="Q720">
        <v>1</v>
      </c>
      <c r="R720">
        <v>1</v>
      </c>
    </row>
    <row r="721" spans="14:18" x14ac:dyDescent="0.25">
      <c r="N721">
        <v>1</v>
      </c>
      <c r="O721">
        <v>1</v>
      </c>
      <c r="P721">
        <v>1</v>
      </c>
      <c r="Q721">
        <v>1</v>
      </c>
      <c r="R721">
        <v>1</v>
      </c>
    </row>
    <row r="722" spans="14:18" x14ac:dyDescent="0.25">
      <c r="N722">
        <v>1</v>
      </c>
      <c r="O722">
        <v>1</v>
      </c>
      <c r="P722">
        <v>1</v>
      </c>
      <c r="Q722">
        <v>1</v>
      </c>
      <c r="R722">
        <v>1</v>
      </c>
    </row>
    <row r="723" spans="14:18" x14ac:dyDescent="0.25">
      <c r="N723">
        <v>1</v>
      </c>
      <c r="O723">
        <v>1</v>
      </c>
      <c r="P723">
        <v>1</v>
      </c>
      <c r="Q723">
        <v>1</v>
      </c>
      <c r="R723">
        <v>1</v>
      </c>
    </row>
    <row r="724" spans="14:18" x14ac:dyDescent="0.25">
      <c r="N724">
        <v>1</v>
      </c>
      <c r="O724">
        <v>1</v>
      </c>
      <c r="P724">
        <v>1</v>
      </c>
      <c r="Q724">
        <v>1</v>
      </c>
      <c r="R724">
        <v>1</v>
      </c>
    </row>
    <row r="725" spans="14:18" x14ac:dyDescent="0.25">
      <c r="N725">
        <v>1</v>
      </c>
      <c r="O725">
        <v>1</v>
      </c>
      <c r="P725">
        <v>1</v>
      </c>
      <c r="Q725">
        <v>1</v>
      </c>
      <c r="R725">
        <v>1</v>
      </c>
    </row>
    <row r="726" spans="14:18" x14ac:dyDescent="0.25">
      <c r="N726">
        <v>1</v>
      </c>
      <c r="O726">
        <v>1</v>
      </c>
      <c r="P726">
        <v>1</v>
      </c>
      <c r="Q726">
        <v>1</v>
      </c>
      <c r="R726">
        <v>1</v>
      </c>
    </row>
    <row r="727" spans="14:18" x14ac:dyDescent="0.25">
      <c r="N727">
        <v>1</v>
      </c>
      <c r="O727">
        <v>1</v>
      </c>
      <c r="P727">
        <v>1</v>
      </c>
      <c r="Q727">
        <v>1</v>
      </c>
      <c r="R727">
        <v>1</v>
      </c>
    </row>
    <row r="728" spans="14:18" x14ac:dyDescent="0.25">
      <c r="N728">
        <v>1</v>
      </c>
      <c r="O728">
        <v>1</v>
      </c>
      <c r="P728">
        <v>1</v>
      </c>
      <c r="Q728">
        <v>1</v>
      </c>
      <c r="R728">
        <v>1</v>
      </c>
    </row>
    <row r="729" spans="14:18" x14ac:dyDescent="0.25">
      <c r="N729">
        <v>1</v>
      </c>
      <c r="O729">
        <v>1</v>
      </c>
      <c r="P729">
        <v>1</v>
      </c>
      <c r="Q729">
        <v>1</v>
      </c>
      <c r="R729">
        <v>1</v>
      </c>
    </row>
    <row r="730" spans="14:18" x14ac:dyDescent="0.25">
      <c r="N730">
        <v>1</v>
      </c>
      <c r="O730">
        <v>1</v>
      </c>
      <c r="P730">
        <v>1</v>
      </c>
      <c r="Q730">
        <v>1</v>
      </c>
      <c r="R730">
        <v>1</v>
      </c>
    </row>
    <row r="731" spans="14:18" x14ac:dyDescent="0.25">
      <c r="N731">
        <v>1</v>
      </c>
      <c r="O731">
        <v>1</v>
      </c>
      <c r="P731">
        <v>1</v>
      </c>
      <c r="Q731">
        <v>1</v>
      </c>
      <c r="R731">
        <v>1</v>
      </c>
    </row>
    <row r="732" spans="14:18" x14ac:dyDescent="0.25">
      <c r="N732">
        <v>1</v>
      </c>
      <c r="O732">
        <v>1</v>
      </c>
      <c r="P732">
        <v>1</v>
      </c>
      <c r="Q732">
        <v>1</v>
      </c>
      <c r="R732">
        <v>1</v>
      </c>
    </row>
    <row r="733" spans="14:18" x14ac:dyDescent="0.25">
      <c r="N733">
        <v>1</v>
      </c>
      <c r="O733">
        <v>1</v>
      </c>
      <c r="P733">
        <v>1</v>
      </c>
      <c r="Q733">
        <v>1</v>
      </c>
      <c r="R733">
        <v>1</v>
      </c>
    </row>
    <row r="734" spans="14:18" x14ac:dyDescent="0.25">
      <c r="N734">
        <v>1</v>
      </c>
      <c r="O734">
        <v>1</v>
      </c>
      <c r="P734">
        <v>1</v>
      </c>
      <c r="Q734">
        <v>1</v>
      </c>
      <c r="R734">
        <v>1</v>
      </c>
    </row>
    <row r="735" spans="14:18" x14ac:dyDescent="0.25">
      <c r="N735">
        <v>1</v>
      </c>
      <c r="O735">
        <v>1</v>
      </c>
      <c r="P735">
        <v>1</v>
      </c>
      <c r="Q735">
        <v>1</v>
      </c>
      <c r="R735">
        <v>1</v>
      </c>
    </row>
    <row r="736" spans="14:18" x14ac:dyDescent="0.25">
      <c r="N736">
        <v>1</v>
      </c>
      <c r="O736">
        <v>1</v>
      </c>
      <c r="P736">
        <v>1</v>
      </c>
      <c r="Q736">
        <v>1</v>
      </c>
      <c r="R736">
        <v>1</v>
      </c>
    </row>
    <row r="737" spans="14:18" x14ac:dyDescent="0.25">
      <c r="N737">
        <v>1</v>
      </c>
      <c r="O737">
        <v>1</v>
      </c>
      <c r="P737">
        <v>1</v>
      </c>
      <c r="Q737">
        <v>1</v>
      </c>
      <c r="R737">
        <v>1</v>
      </c>
    </row>
    <row r="738" spans="14:18" x14ac:dyDescent="0.25">
      <c r="N738">
        <v>1</v>
      </c>
      <c r="O738">
        <v>1</v>
      </c>
      <c r="P738">
        <v>1</v>
      </c>
      <c r="Q738">
        <v>1</v>
      </c>
      <c r="R738">
        <v>1</v>
      </c>
    </row>
    <row r="739" spans="14:18" x14ac:dyDescent="0.25">
      <c r="N739">
        <v>1</v>
      </c>
      <c r="O739">
        <v>1</v>
      </c>
      <c r="P739">
        <v>1</v>
      </c>
      <c r="Q739">
        <v>1</v>
      </c>
      <c r="R739">
        <v>1</v>
      </c>
    </row>
    <row r="740" spans="14:18" x14ac:dyDescent="0.25">
      <c r="N740">
        <v>1</v>
      </c>
      <c r="O740">
        <v>1</v>
      </c>
      <c r="P740">
        <v>1</v>
      </c>
      <c r="Q740">
        <v>1</v>
      </c>
      <c r="R740">
        <v>1</v>
      </c>
    </row>
    <row r="741" spans="14:18" x14ac:dyDescent="0.25">
      <c r="N741">
        <v>1</v>
      </c>
      <c r="O741">
        <v>1</v>
      </c>
      <c r="P741">
        <v>1</v>
      </c>
      <c r="Q741">
        <v>1</v>
      </c>
      <c r="R741">
        <v>1</v>
      </c>
    </row>
    <row r="742" spans="14:18" x14ac:dyDescent="0.25">
      <c r="N742">
        <v>1</v>
      </c>
      <c r="O742">
        <v>1</v>
      </c>
      <c r="P742">
        <v>1</v>
      </c>
      <c r="Q742">
        <v>1</v>
      </c>
      <c r="R742">
        <v>1</v>
      </c>
    </row>
    <row r="743" spans="14:18" x14ac:dyDescent="0.25">
      <c r="N743">
        <v>1</v>
      </c>
      <c r="O743">
        <v>1</v>
      </c>
      <c r="P743">
        <v>1</v>
      </c>
      <c r="Q743">
        <v>1</v>
      </c>
      <c r="R743">
        <v>1</v>
      </c>
    </row>
    <row r="744" spans="14:18" x14ac:dyDescent="0.25">
      <c r="N744">
        <v>1</v>
      </c>
      <c r="O744">
        <v>1</v>
      </c>
      <c r="P744">
        <v>1</v>
      </c>
      <c r="Q744">
        <v>1</v>
      </c>
      <c r="R744">
        <v>1</v>
      </c>
    </row>
    <row r="745" spans="14:18" x14ac:dyDescent="0.25">
      <c r="N745">
        <v>1</v>
      </c>
      <c r="O745">
        <v>1</v>
      </c>
      <c r="P745">
        <v>1</v>
      </c>
      <c r="Q745">
        <v>1</v>
      </c>
      <c r="R745">
        <v>1</v>
      </c>
    </row>
    <row r="746" spans="14:18" x14ac:dyDescent="0.25">
      <c r="N746">
        <v>1</v>
      </c>
      <c r="O746">
        <v>1</v>
      </c>
      <c r="P746">
        <v>1</v>
      </c>
      <c r="Q746">
        <v>1</v>
      </c>
      <c r="R746">
        <v>1</v>
      </c>
    </row>
    <row r="747" spans="14:18" x14ac:dyDescent="0.25">
      <c r="N747">
        <v>1</v>
      </c>
      <c r="O747">
        <v>1</v>
      </c>
      <c r="P747">
        <v>1</v>
      </c>
      <c r="Q747">
        <v>1</v>
      </c>
      <c r="R747">
        <v>1</v>
      </c>
    </row>
    <row r="748" spans="14:18" x14ac:dyDescent="0.25">
      <c r="N748">
        <v>1</v>
      </c>
      <c r="O748">
        <v>1</v>
      </c>
      <c r="P748">
        <v>1</v>
      </c>
      <c r="Q748">
        <v>1</v>
      </c>
      <c r="R748">
        <v>1</v>
      </c>
    </row>
    <row r="749" spans="14:18" x14ac:dyDescent="0.25">
      <c r="N749">
        <v>1</v>
      </c>
      <c r="O749">
        <v>1</v>
      </c>
      <c r="P749">
        <v>1</v>
      </c>
      <c r="Q749">
        <v>1</v>
      </c>
      <c r="R749">
        <v>1</v>
      </c>
    </row>
    <row r="750" spans="14:18" x14ac:dyDescent="0.25">
      <c r="N750">
        <v>1</v>
      </c>
      <c r="O750">
        <v>1</v>
      </c>
      <c r="P750">
        <v>1</v>
      </c>
      <c r="Q750">
        <v>1</v>
      </c>
      <c r="R750">
        <v>1</v>
      </c>
    </row>
    <row r="751" spans="14:18" x14ac:dyDescent="0.25">
      <c r="N751">
        <v>1</v>
      </c>
      <c r="O751">
        <v>1</v>
      </c>
      <c r="P751">
        <v>1</v>
      </c>
      <c r="Q751">
        <v>1</v>
      </c>
      <c r="R751">
        <v>1</v>
      </c>
    </row>
    <row r="752" spans="14:18" x14ac:dyDescent="0.25">
      <c r="N752">
        <v>1</v>
      </c>
      <c r="O752">
        <v>1</v>
      </c>
      <c r="P752">
        <v>1</v>
      </c>
      <c r="Q752">
        <v>1</v>
      </c>
      <c r="R752">
        <v>1</v>
      </c>
    </row>
    <row r="753" spans="14:18" x14ac:dyDescent="0.25">
      <c r="N753">
        <v>1</v>
      </c>
      <c r="O753">
        <v>1</v>
      </c>
      <c r="P753">
        <v>1</v>
      </c>
      <c r="Q753">
        <v>1</v>
      </c>
      <c r="R753">
        <v>1</v>
      </c>
    </row>
    <row r="754" spans="14:18" x14ac:dyDescent="0.25">
      <c r="N754">
        <v>1</v>
      </c>
      <c r="O754">
        <v>1</v>
      </c>
      <c r="P754">
        <v>1</v>
      </c>
      <c r="Q754">
        <v>1</v>
      </c>
      <c r="R754">
        <v>1</v>
      </c>
    </row>
    <row r="755" spans="14:18" x14ac:dyDescent="0.25">
      <c r="N755">
        <v>1</v>
      </c>
      <c r="O755">
        <v>1</v>
      </c>
      <c r="P755">
        <v>1</v>
      </c>
      <c r="Q755">
        <v>1</v>
      </c>
      <c r="R755">
        <v>1</v>
      </c>
    </row>
    <row r="756" spans="14:18" x14ac:dyDescent="0.25">
      <c r="N756">
        <v>1</v>
      </c>
      <c r="O756">
        <v>1</v>
      </c>
      <c r="P756">
        <v>1</v>
      </c>
      <c r="Q756">
        <v>1</v>
      </c>
      <c r="R756">
        <v>1</v>
      </c>
    </row>
    <row r="757" spans="14:18" x14ac:dyDescent="0.25">
      <c r="N757">
        <v>1</v>
      </c>
      <c r="O757">
        <v>1</v>
      </c>
      <c r="P757">
        <v>1</v>
      </c>
      <c r="Q757">
        <v>1</v>
      </c>
      <c r="R757">
        <v>1</v>
      </c>
    </row>
    <row r="758" spans="14:18" x14ac:dyDescent="0.25">
      <c r="N758">
        <v>1</v>
      </c>
      <c r="O758">
        <v>1</v>
      </c>
      <c r="P758">
        <v>1</v>
      </c>
      <c r="Q758">
        <v>1</v>
      </c>
      <c r="R758">
        <v>1</v>
      </c>
    </row>
    <row r="759" spans="14:18" x14ac:dyDescent="0.25">
      <c r="N759">
        <v>1</v>
      </c>
      <c r="O759">
        <v>1</v>
      </c>
      <c r="P759">
        <v>1</v>
      </c>
      <c r="Q759">
        <v>1</v>
      </c>
      <c r="R759">
        <v>1</v>
      </c>
    </row>
    <row r="760" spans="14:18" x14ac:dyDescent="0.25">
      <c r="N760">
        <v>1</v>
      </c>
      <c r="O760">
        <v>1</v>
      </c>
      <c r="P760">
        <v>1</v>
      </c>
      <c r="Q760">
        <v>1</v>
      </c>
      <c r="R760">
        <v>1</v>
      </c>
    </row>
    <row r="761" spans="14:18" x14ac:dyDescent="0.25">
      <c r="N761">
        <v>1</v>
      </c>
      <c r="O761">
        <v>1</v>
      </c>
      <c r="P761">
        <v>1</v>
      </c>
      <c r="Q761">
        <v>1</v>
      </c>
      <c r="R761">
        <v>1</v>
      </c>
    </row>
    <row r="762" spans="14:18" x14ac:dyDescent="0.25">
      <c r="N762">
        <v>1</v>
      </c>
      <c r="O762">
        <v>1</v>
      </c>
      <c r="P762">
        <v>1</v>
      </c>
      <c r="Q762">
        <v>1</v>
      </c>
      <c r="R762">
        <v>1</v>
      </c>
    </row>
    <row r="763" spans="14:18" x14ac:dyDescent="0.25">
      <c r="N763">
        <v>1</v>
      </c>
      <c r="O763">
        <v>1</v>
      </c>
      <c r="P763">
        <v>1</v>
      </c>
      <c r="Q763">
        <v>1</v>
      </c>
      <c r="R763">
        <v>1</v>
      </c>
    </row>
    <row r="764" spans="14:18" x14ac:dyDescent="0.25">
      <c r="N764">
        <v>1</v>
      </c>
      <c r="O764">
        <v>1</v>
      </c>
      <c r="P764">
        <v>1</v>
      </c>
      <c r="Q764">
        <v>1</v>
      </c>
      <c r="R764">
        <v>1</v>
      </c>
    </row>
    <row r="765" spans="14:18" x14ac:dyDescent="0.25">
      <c r="N765">
        <v>1</v>
      </c>
      <c r="O765">
        <v>1</v>
      </c>
      <c r="P765">
        <v>1</v>
      </c>
      <c r="Q765">
        <v>1</v>
      </c>
      <c r="R765">
        <v>1</v>
      </c>
    </row>
    <row r="766" spans="14:18" x14ac:dyDescent="0.25">
      <c r="N766">
        <v>1</v>
      </c>
      <c r="O766">
        <v>1</v>
      </c>
      <c r="P766">
        <v>1</v>
      </c>
      <c r="Q766">
        <v>1</v>
      </c>
      <c r="R766">
        <v>1</v>
      </c>
    </row>
    <row r="767" spans="14:18" x14ac:dyDescent="0.25">
      <c r="N767">
        <v>1</v>
      </c>
      <c r="O767">
        <v>1</v>
      </c>
      <c r="P767">
        <v>1</v>
      </c>
      <c r="Q767">
        <v>1</v>
      </c>
      <c r="R767">
        <v>1</v>
      </c>
    </row>
    <row r="768" spans="14:18" x14ac:dyDescent="0.25">
      <c r="N768">
        <v>1</v>
      </c>
      <c r="O768">
        <v>1</v>
      </c>
      <c r="P768">
        <v>1</v>
      </c>
      <c r="Q768">
        <v>1</v>
      </c>
      <c r="R768">
        <v>1</v>
      </c>
    </row>
    <row r="769" spans="14:18" x14ac:dyDescent="0.25">
      <c r="N769">
        <v>1</v>
      </c>
      <c r="O769">
        <v>1</v>
      </c>
      <c r="P769">
        <v>1</v>
      </c>
      <c r="Q769">
        <v>1</v>
      </c>
      <c r="R769">
        <v>1</v>
      </c>
    </row>
    <row r="770" spans="14:18" x14ac:dyDescent="0.25">
      <c r="N770">
        <v>1</v>
      </c>
      <c r="O770">
        <v>1</v>
      </c>
      <c r="P770">
        <v>1</v>
      </c>
      <c r="Q770">
        <v>1</v>
      </c>
      <c r="R770">
        <v>1</v>
      </c>
    </row>
    <row r="771" spans="14:18" x14ac:dyDescent="0.25">
      <c r="N771">
        <v>1</v>
      </c>
      <c r="O771">
        <v>1</v>
      </c>
      <c r="P771">
        <v>1</v>
      </c>
      <c r="Q771">
        <v>1</v>
      </c>
      <c r="R771">
        <v>1</v>
      </c>
    </row>
    <row r="772" spans="14:18" x14ac:dyDescent="0.25">
      <c r="N772">
        <v>1</v>
      </c>
      <c r="O772">
        <v>1</v>
      </c>
      <c r="P772">
        <v>1</v>
      </c>
      <c r="Q772">
        <v>1</v>
      </c>
      <c r="R772">
        <v>1</v>
      </c>
    </row>
    <row r="773" spans="14:18" x14ac:dyDescent="0.25">
      <c r="N773">
        <v>1</v>
      </c>
      <c r="O773">
        <v>1</v>
      </c>
      <c r="P773">
        <v>1</v>
      </c>
      <c r="Q773">
        <v>1</v>
      </c>
      <c r="R773">
        <v>1</v>
      </c>
    </row>
    <row r="774" spans="14:18" x14ac:dyDescent="0.25">
      <c r="N774">
        <v>1</v>
      </c>
      <c r="O774">
        <v>1</v>
      </c>
      <c r="P774">
        <v>1</v>
      </c>
      <c r="Q774">
        <v>1</v>
      </c>
      <c r="R774">
        <v>1</v>
      </c>
    </row>
    <row r="775" spans="14:18" x14ac:dyDescent="0.25">
      <c r="N775">
        <v>1</v>
      </c>
      <c r="O775">
        <v>1</v>
      </c>
      <c r="P775">
        <v>1</v>
      </c>
      <c r="Q775">
        <v>1</v>
      </c>
      <c r="R775">
        <v>1</v>
      </c>
    </row>
    <row r="776" spans="14:18" x14ac:dyDescent="0.25">
      <c r="N776">
        <v>1</v>
      </c>
      <c r="O776">
        <v>1</v>
      </c>
      <c r="P776">
        <v>1</v>
      </c>
      <c r="Q776">
        <v>1</v>
      </c>
      <c r="R776">
        <v>1</v>
      </c>
    </row>
    <row r="777" spans="14:18" x14ac:dyDescent="0.25">
      <c r="N777">
        <v>1</v>
      </c>
      <c r="O777">
        <v>1</v>
      </c>
      <c r="P777">
        <v>1</v>
      </c>
      <c r="Q777">
        <v>1</v>
      </c>
      <c r="R777">
        <v>1</v>
      </c>
    </row>
    <row r="778" spans="14:18" x14ac:dyDescent="0.25">
      <c r="N778">
        <v>1</v>
      </c>
      <c r="O778">
        <v>1</v>
      </c>
      <c r="P778">
        <v>1</v>
      </c>
      <c r="Q778">
        <v>1</v>
      </c>
      <c r="R778">
        <v>1</v>
      </c>
    </row>
    <row r="779" spans="14:18" x14ac:dyDescent="0.25">
      <c r="N779">
        <v>1</v>
      </c>
      <c r="O779">
        <v>1</v>
      </c>
      <c r="P779">
        <v>1</v>
      </c>
      <c r="Q779">
        <v>1</v>
      </c>
      <c r="R779">
        <v>1</v>
      </c>
    </row>
    <row r="780" spans="14:18" x14ac:dyDescent="0.25">
      <c r="N780">
        <v>1</v>
      </c>
      <c r="O780">
        <v>1</v>
      </c>
      <c r="P780">
        <v>1</v>
      </c>
      <c r="Q780">
        <v>1</v>
      </c>
      <c r="R780">
        <v>1</v>
      </c>
    </row>
    <row r="781" spans="14:18" x14ac:dyDescent="0.25">
      <c r="N781">
        <v>1</v>
      </c>
      <c r="O781">
        <v>1</v>
      </c>
      <c r="P781">
        <v>1</v>
      </c>
      <c r="Q781">
        <v>1</v>
      </c>
      <c r="R781">
        <v>1</v>
      </c>
    </row>
    <row r="782" spans="14:18" x14ac:dyDescent="0.25">
      <c r="N782">
        <v>1</v>
      </c>
      <c r="O782">
        <v>1</v>
      </c>
      <c r="P782">
        <v>1</v>
      </c>
      <c r="Q782">
        <v>1</v>
      </c>
      <c r="R782">
        <v>1</v>
      </c>
    </row>
    <row r="783" spans="14:18" x14ac:dyDescent="0.25">
      <c r="N783">
        <v>1</v>
      </c>
      <c r="O783">
        <v>1</v>
      </c>
      <c r="P783">
        <v>1</v>
      </c>
      <c r="Q783">
        <v>1</v>
      </c>
      <c r="R783">
        <v>1</v>
      </c>
    </row>
    <row r="784" spans="14:18" x14ac:dyDescent="0.25">
      <c r="N784">
        <v>1</v>
      </c>
      <c r="O784">
        <v>1</v>
      </c>
      <c r="P784">
        <v>1</v>
      </c>
      <c r="Q784">
        <v>1</v>
      </c>
      <c r="R784">
        <v>1</v>
      </c>
    </row>
    <row r="785" spans="14:18" x14ac:dyDescent="0.25">
      <c r="N785">
        <v>1</v>
      </c>
      <c r="O785">
        <v>1</v>
      </c>
      <c r="P785">
        <v>1</v>
      </c>
      <c r="Q785">
        <v>1</v>
      </c>
      <c r="R785">
        <v>1</v>
      </c>
    </row>
    <row r="786" spans="14:18" x14ac:dyDescent="0.25">
      <c r="N786">
        <v>1</v>
      </c>
      <c r="O786">
        <v>1</v>
      </c>
      <c r="P786">
        <v>1</v>
      </c>
      <c r="Q786">
        <v>1</v>
      </c>
      <c r="R786">
        <v>1</v>
      </c>
    </row>
    <row r="787" spans="14:18" x14ac:dyDescent="0.25">
      <c r="N787">
        <v>1</v>
      </c>
      <c r="O787">
        <v>1</v>
      </c>
      <c r="P787">
        <v>1</v>
      </c>
      <c r="Q787">
        <v>1</v>
      </c>
      <c r="R787">
        <v>1</v>
      </c>
    </row>
    <row r="788" spans="14:18" x14ac:dyDescent="0.25">
      <c r="N788">
        <v>1</v>
      </c>
      <c r="O788">
        <v>1</v>
      </c>
      <c r="P788">
        <v>1</v>
      </c>
      <c r="Q788">
        <v>1</v>
      </c>
      <c r="R788">
        <v>1</v>
      </c>
    </row>
    <row r="789" spans="14:18" x14ac:dyDescent="0.25">
      <c r="N789">
        <v>1</v>
      </c>
      <c r="O789">
        <v>1</v>
      </c>
      <c r="P789">
        <v>1</v>
      </c>
      <c r="Q789">
        <v>1</v>
      </c>
      <c r="R789">
        <v>1</v>
      </c>
    </row>
    <row r="790" spans="14:18" x14ac:dyDescent="0.25">
      <c r="N790">
        <v>1</v>
      </c>
      <c r="O790">
        <v>1</v>
      </c>
      <c r="P790">
        <v>1</v>
      </c>
      <c r="Q790">
        <v>1</v>
      </c>
      <c r="R790">
        <v>1</v>
      </c>
    </row>
    <row r="791" spans="14:18" x14ac:dyDescent="0.25">
      <c r="N791">
        <v>1</v>
      </c>
      <c r="O791">
        <v>1</v>
      </c>
      <c r="P791">
        <v>1</v>
      </c>
      <c r="Q791">
        <v>1</v>
      </c>
      <c r="R791">
        <v>1</v>
      </c>
    </row>
    <row r="792" spans="14:18" x14ac:dyDescent="0.25">
      <c r="N792">
        <v>1</v>
      </c>
      <c r="O792">
        <v>1</v>
      </c>
      <c r="P792">
        <v>1</v>
      </c>
      <c r="Q792">
        <v>1</v>
      </c>
      <c r="R792">
        <v>1</v>
      </c>
    </row>
    <row r="793" spans="14:18" x14ac:dyDescent="0.25">
      <c r="N793">
        <v>1</v>
      </c>
      <c r="O793">
        <v>1</v>
      </c>
      <c r="P793">
        <v>1</v>
      </c>
      <c r="Q793">
        <v>1</v>
      </c>
      <c r="R793">
        <v>1</v>
      </c>
    </row>
    <row r="794" spans="14:18" x14ac:dyDescent="0.25">
      <c r="N794">
        <v>1</v>
      </c>
      <c r="O794">
        <v>1</v>
      </c>
      <c r="P794">
        <v>1</v>
      </c>
      <c r="Q794">
        <v>1</v>
      </c>
      <c r="R794">
        <v>1</v>
      </c>
    </row>
    <row r="795" spans="14:18" x14ac:dyDescent="0.25">
      <c r="N795">
        <v>1</v>
      </c>
      <c r="O795">
        <v>1</v>
      </c>
      <c r="P795">
        <v>1</v>
      </c>
      <c r="Q795">
        <v>1</v>
      </c>
      <c r="R795">
        <v>1</v>
      </c>
    </row>
    <row r="796" spans="14:18" x14ac:dyDescent="0.25">
      <c r="N796">
        <v>1</v>
      </c>
      <c r="O796">
        <v>1</v>
      </c>
      <c r="P796">
        <v>1</v>
      </c>
      <c r="Q796">
        <v>1</v>
      </c>
      <c r="R796">
        <v>1</v>
      </c>
    </row>
    <row r="797" spans="14:18" x14ac:dyDescent="0.25">
      <c r="N797">
        <v>1</v>
      </c>
      <c r="O797">
        <v>1</v>
      </c>
      <c r="P797">
        <v>1</v>
      </c>
      <c r="Q797">
        <v>1</v>
      </c>
      <c r="R797">
        <v>1</v>
      </c>
    </row>
    <row r="798" spans="14:18" x14ac:dyDescent="0.25">
      <c r="N798">
        <v>1</v>
      </c>
      <c r="O798">
        <v>1</v>
      </c>
      <c r="P798">
        <v>1</v>
      </c>
      <c r="Q798">
        <v>1</v>
      </c>
      <c r="R798">
        <v>1</v>
      </c>
    </row>
    <row r="799" spans="14:18" x14ac:dyDescent="0.25">
      <c r="N799">
        <v>1</v>
      </c>
      <c r="O799">
        <v>1</v>
      </c>
      <c r="P799">
        <v>1</v>
      </c>
      <c r="Q799">
        <v>1</v>
      </c>
      <c r="R799">
        <v>1</v>
      </c>
    </row>
    <row r="800" spans="14:18" x14ac:dyDescent="0.25">
      <c r="N800">
        <v>1</v>
      </c>
      <c r="O800">
        <v>1</v>
      </c>
      <c r="P800">
        <v>1</v>
      </c>
      <c r="Q800">
        <v>1</v>
      </c>
      <c r="R800">
        <v>1</v>
      </c>
    </row>
    <row r="801" spans="14:18" x14ac:dyDescent="0.25">
      <c r="N801">
        <v>1</v>
      </c>
      <c r="O801">
        <v>1</v>
      </c>
      <c r="P801">
        <v>1</v>
      </c>
      <c r="Q801">
        <v>1</v>
      </c>
      <c r="R801">
        <v>1</v>
      </c>
    </row>
    <row r="802" spans="14:18" x14ac:dyDescent="0.25">
      <c r="N802">
        <v>1</v>
      </c>
      <c r="O802">
        <v>1</v>
      </c>
      <c r="P802">
        <v>1</v>
      </c>
      <c r="Q802">
        <v>1</v>
      </c>
      <c r="R802">
        <v>1</v>
      </c>
    </row>
    <row r="803" spans="14:18" x14ac:dyDescent="0.25">
      <c r="N803">
        <v>1</v>
      </c>
      <c r="O803">
        <v>1</v>
      </c>
      <c r="P803">
        <v>1</v>
      </c>
      <c r="Q803">
        <v>1</v>
      </c>
      <c r="R803">
        <v>1</v>
      </c>
    </row>
    <row r="804" spans="14:18" x14ac:dyDescent="0.25">
      <c r="N804">
        <v>1</v>
      </c>
      <c r="O804">
        <v>1</v>
      </c>
      <c r="P804">
        <v>1</v>
      </c>
      <c r="Q804">
        <v>1</v>
      </c>
      <c r="R804">
        <v>1</v>
      </c>
    </row>
    <row r="805" spans="14:18" x14ac:dyDescent="0.25">
      <c r="N805">
        <v>1</v>
      </c>
      <c r="O805">
        <v>1</v>
      </c>
      <c r="P805">
        <v>1</v>
      </c>
      <c r="Q805">
        <v>1</v>
      </c>
      <c r="R805">
        <v>1</v>
      </c>
    </row>
    <row r="806" spans="14:18" x14ac:dyDescent="0.25">
      <c r="N806">
        <v>1</v>
      </c>
      <c r="O806">
        <v>1</v>
      </c>
      <c r="P806">
        <v>1</v>
      </c>
      <c r="Q806">
        <v>1</v>
      </c>
      <c r="R806">
        <v>1</v>
      </c>
    </row>
    <row r="807" spans="14:18" x14ac:dyDescent="0.25">
      <c r="N807">
        <v>1</v>
      </c>
      <c r="O807">
        <v>1</v>
      </c>
      <c r="P807">
        <v>1</v>
      </c>
      <c r="Q807">
        <v>1</v>
      </c>
      <c r="R807">
        <v>1</v>
      </c>
    </row>
    <row r="808" spans="14:18" x14ac:dyDescent="0.25">
      <c r="N808">
        <v>1</v>
      </c>
      <c r="O808">
        <v>1</v>
      </c>
      <c r="P808">
        <v>1</v>
      </c>
      <c r="Q808">
        <v>1</v>
      </c>
      <c r="R808">
        <v>1</v>
      </c>
    </row>
    <row r="809" spans="14:18" x14ac:dyDescent="0.25">
      <c r="N809">
        <v>1</v>
      </c>
      <c r="O809">
        <v>1</v>
      </c>
      <c r="P809">
        <v>1</v>
      </c>
      <c r="Q809">
        <v>1</v>
      </c>
      <c r="R809">
        <v>1</v>
      </c>
    </row>
    <row r="810" spans="14:18" x14ac:dyDescent="0.25">
      <c r="N810">
        <v>1</v>
      </c>
      <c r="O810">
        <v>1</v>
      </c>
      <c r="P810">
        <v>1</v>
      </c>
      <c r="Q810">
        <v>1</v>
      </c>
      <c r="R810">
        <v>1</v>
      </c>
    </row>
    <row r="811" spans="14:18" x14ac:dyDescent="0.25">
      <c r="N811">
        <v>1</v>
      </c>
      <c r="O811">
        <v>1</v>
      </c>
      <c r="P811">
        <v>1</v>
      </c>
      <c r="Q811">
        <v>1</v>
      </c>
      <c r="R811">
        <v>1</v>
      </c>
    </row>
    <row r="812" spans="14:18" x14ac:dyDescent="0.25">
      <c r="N812">
        <v>1</v>
      </c>
      <c r="O812">
        <v>1</v>
      </c>
      <c r="P812">
        <v>1</v>
      </c>
      <c r="Q812">
        <v>1</v>
      </c>
      <c r="R812">
        <v>1</v>
      </c>
    </row>
    <row r="813" spans="14:18" x14ac:dyDescent="0.25">
      <c r="N813">
        <v>1</v>
      </c>
      <c r="O813">
        <v>1</v>
      </c>
      <c r="P813">
        <v>1</v>
      </c>
      <c r="Q813">
        <v>1</v>
      </c>
      <c r="R813">
        <v>1</v>
      </c>
    </row>
    <row r="814" spans="14:18" x14ac:dyDescent="0.25">
      <c r="N814">
        <v>1</v>
      </c>
      <c r="O814">
        <v>1</v>
      </c>
      <c r="P814">
        <v>1</v>
      </c>
      <c r="Q814">
        <v>1</v>
      </c>
      <c r="R814">
        <v>1</v>
      </c>
    </row>
    <row r="815" spans="14:18" x14ac:dyDescent="0.25">
      <c r="N815">
        <v>1</v>
      </c>
      <c r="O815">
        <v>1</v>
      </c>
      <c r="P815">
        <v>1</v>
      </c>
      <c r="Q815">
        <v>1</v>
      </c>
      <c r="R815">
        <v>1</v>
      </c>
    </row>
    <row r="816" spans="14:18" x14ac:dyDescent="0.25">
      <c r="N816">
        <v>1</v>
      </c>
      <c r="O816">
        <v>1</v>
      </c>
      <c r="P816">
        <v>1</v>
      </c>
      <c r="Q816">
        <v>1</v>
      </c>
      <c r="R816">
        <v>1</v>
      </c>
    </row>
    <row r="817" spans="14:18" x14ac:dyDescent="0.25">
      <c r="N817">
        <v>1</v>
      </c>
      <c r="O817">
        <v>1</v>
      </c>
      <c r="P817">
        <v>1</v>
      </c>
      <c r="Q817">
        <v>1</v>
      </c>
      <c r="R817">
        <v>1</v>
      </c>
    </row>
    <row r="818" spans="14:18" x14ac:dyDescent="0.25">
      <c r="N818">
        <v>1</v>
      </c>
      <c r="O818">
        <v>1</v>
      </c>
      <c r="P818">
        <v>1</v>
      </c>
      <c r="Q818">
        <v>1</v>
      </c>
      <c r="R818">
        <v>1</v>
      </c>
    </row>
    <row r="819" spans="14:18" x14ac:dyDescent="0.25">
      <c r="N819">
        <v>1</v>
      </c>
      <c r="O819">
        <v>1</v>
      </c>
      <c r="P819">
        <v>1</v>
      </c>
      <c r="Q819">
        <v>1</v>
      </c>
      <c r="R819">
        <v>1</v>
      </c>
    </row>
    <row r="820" spans="14:18" x14ac:dyDescent="0.25">
      <c r="N820">
        <v>1</v>
      </c>
      <c r="O820">
        <v>1</v>
      </c>
      <c r="P820">
        <v>1</v>
      </c>
      <c r="Q820">
        <v>1</v>
      </c>
      <c r="R820">
        <v>1</v>
      </c>
    </row>
    <row r="821" spans="14:18" x14ac:dyDescent="0.25">
      <c r="N821">
        <v>1</v>
      </c>
      <c r="O821">
        <v>1</v>
      </c>
      <c r="P821">
        <v>1</v>
      </c>
      <c r="Q821">
        <v>1</v>
      </c>
      <c r="R821">
        <v>1</v>
      </c>
    </row>
    <row r="822" spans="14:18" x14ac:dyDescent="0.25">
      <c r="N822">
        <v>1</v>
      </c>
      <c r="O822">
        <v>1</v>
      </c>
      <c r="P822">
        <v>1</v>
      </c>
      <c r="Q822">
        <v>1</v>
      </c>
      <c r="R822">
        <v>1</v>
      </c>
    </row>
    <row r="823" spans="14:18" x14ac:dyDescent="0.25">
      <c r="N823" s="8">
        <v>1</v>
      </c>
      <c r="O823">
        <v>1</v>
      </c>
      <c r="P823">
        <v>1</v>
      </c>
      <c r="Q823">
        <v>1</v>
      </c>
      <c r="R823">
        <v>1</v>
      </c>
    </row>
    <row r="824" spans="14:18" x14ac:dyDescent="0.25">
      <c r="N824">
        <v>1</v>
      </c>
      <c r="O824">
        <v>1</v>
      </c>
      <c r="P824">
        <v>1</v>
      </c>
      <c r="Q824">
        <v>1</v>
      </c>
      <c r="R824">
        <v>1</v>
      </c>
    </row>
    <row r="825" spans="14:18" x14ac:dyDescent="0.25">
      <c r="N825">
        <v>1</v>
      </c>
      <c r="O825">
        <v>1</v>
      </c>
      <c r="P825">
        <v>1</v>
      </c>
      <c r="Q825">
        <v>1</v>
      </c>
      <c r="R825">
        <v>1</v>
      </c>
    </row>
    <row r="826" spans="14:18" x14ac:dyDescent="0.25">
      <c r="N826">
        <v>1</v>
      </c>
      <c r="O826">
        <v>1</v>
      </c>
      <c r="P826">
        <v>1</v>
      </c>
      <c r="Q826">
        <v>1</v>
      </c>
      <c r="R826">
        <v>1</v>
      </c>
    </row>
    <row r="827" spans="14:18" x14ac:dyDescent="0.25">
      <c r="N827">
        <v>1</v>
      </c>
      <c r="O827">
        <v>1</v>
      </c>
      <c r="P827">
        <v>1</v>
      </c>
      <c r="Q827">
        <v>1</v>
      </c>
      <c r="R827">
        <v>1</v>
      </c>
    </row>
    <row r="828" spans="14:18" x14ac:dyDescent="0.25">
      <c r="N828">
        <v>1</v>
      </c>
      <c r="O828">
        <v>1</v>
      </c>
      <c r="P828">
        <v>1</v>
      </c>
      <c r="Q828">
        <v>1</v>
      </c>
      <c r="R828">
        <v>1</v>
      </c>
    </row>
    <row r="829" spans="14:18" x14ac:dyDescent="0.25">
      <c r="N829">
        <v>1</v>
      </c>
      <c r="O829">
        <v>1</v>
      </c>
      <c r="P829">
        <v>1</v>
      </c>
      <c r="Q829">
        <v>1</v>
      </c>
      <c r="R829">
        <v>1</v>
      </c>
    </row>
    <row r="830" spans="14:18" x14ac:dyDescent="0.25">
      <c r="N830">
        <v>1</v>
      </c>
      <c r="O830">
        <v>1</v>
      </c>
      <c r="P830">
        <v>1</v>
      </c>
      <c r="Q830">
        <v>1</v>
      </c>
      <c r="R830">
        <v>1</v>
      </c>
    </row>
    <row r="831" spans="14:18" x14ac:dyDescent="0.25">
      <c r="N831">
        <v>1</v>
      </c>
      <c r="O831">
        <v>1</v>
      </c>
      <c r="P831">
        <v>1</v>
      </c>
      <c r="Q831">
        <v>1</v>
      </c>
      <c r="R831">
        <v>1</v>
      </c>
    </row>
    <row r="832" spans="14:18" x14ac:dyDescent="0.25">
      <c r="N832">
        <v>1</v>
      </c>
      <c r="O832">
        <v>1</v>
      </c>
      <c r="P832">
        <v>1</v>
      </c>
      <c r="Q832">
        <v>1</v>
      </c>
      <c r="R832">
        <v>1</v>
      </c>
    </row>
    <row r="833" spans="14:18" x14ac:dyDescent="0.25">
      <c r="N833">
        <v>1</v>
      </c>
      <c r="O833">
        <v>1</v>
      </c>
      <c r="P833">
        <v>1</v>
      </c>
      <c r="Q833">
        <v>1</v>
      </c>
      <c r="R833">
        <v>1</v>
      </c>
    </row>
    <row r="834" spans="14:18" x14ac:dyDescent="0.25">
      <c r="N834">
        <v>1</v>
      </c>
      <c r="O834">
        <v>1</v>
      </c>
      <c r="P834">
        <v>1</v>
      </c>
      <c r="Q834">
        <v>1</v>
      </c>
      <c r="R834">
        <v>1</v>
      </c>
    </row>
    <row r="835" spans="14:18" x14ac:dyDescent="0.25">
      <c r="N835">
        <v>1</v>
      </c>
      <c r="O835">
        <v>1</v>
      </c>
      <c r="P835">
        <v>1</v>
      </c>
      <c r="Q835">
        <v>1</v>
      </c>
      <c r="R835">
        <v>1</v>
      </c>
    </row>
    <row r="836" spans="14:18" x14ac:dyDescent="0.25">
      <c r="N836">
        <v>1</v>
      </c>
      <c r="O836">
        <v>1</v>
      </c>
      <c r="P836">
        <v>1</v>
      </c>
      <c r="Q836">
        <v>1</v>
      </c>
      <c r="R836">
        <v>1</v>
      </c>
    </row>
    <row r="837" spans="14:18" x14ac:dyDescent="0.25">
      <c r="N837">
        <v>1</v>
      </c>
      <c r="O837">
        <v>1</v>
      </c>
      <c r="P837">
        <v>1</v>
      </c>
      <c r="Q837">
        <v>1</v>
      </c>
      <c r="R837">
        <v>1</v>
      </c>
    </row>
    <row r="838" spans="14:18" x14ac:dyDescent="0.25">
      <c r="N838">
        <v>1</v>
      </c>
      <c r="O838">
        <v>1</v>
      </c>
      <c r="P838">
        <v>1</v>
      </c>
      <c r="Q838">
        <v>1</v>
      </c>
      <c r="R838">
        <v>1</v>
      </c>
    </row>
    <row r="839" spans="14:18" x14ac:dyDescent="0.25">
      <c r="N839">
        <v>1</v>
      </c>
      <c r="O839">
        <v>1</v>
      </c>
      <c r="P839">
        <v>1</v>
      </c>
      <c r="Q839">
        <v>1</v>
      </c>
      <c r="R839">
        <v>1</v>
      </c>
    </row>
    <row r="840" spans="14:18" x14ac:dyDescent="0.25">
      <c r="N840">
        <v>1</v>
      </c>
      <c r="O840">
        <v>1</v>
      </c>
      <c r="P840">
        <v>1</v>
      </c>
      <c r="Q840">
        <v>1</v>
      </c>
      <c r="R840">
        <v>1</v>
      </c>
    </row>
    <row r="841" spans="14:18" x14ac:dyDescent="0.25">
      <c r="N841">
        <v>1</v>
      </c>
      <c r="O841">
        <v>1</v>
      </c>
      <c r="P841">
        <v>1</v>
      </c>
      <c r="Q841">
        <v>1</v>
      </c>
      <c r="R841">
        <v>1</v>
      </c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4183"/>
  <sheetViews>
    <sheetView topLeftCell="A190" workbookViewId="0">
      <selection activeCell="G2" sqref="G2"/>
    </sheetView>
  </sheetViews>
  <sheetFormatPr defaultRowHeight="15" x14ac:dyDescent="0.25"/>
  <cols>
    <col min="1" max="1" width="6" bestFit="1" customWidth="1"/>
    <col min="2" max="4" width="12" bestFit="1" customWidth="1"/>
    <col min="5" max="5" width="5.5703125" bestFit="1" customWidth="1"/>
    <col min="7" max="10" width="12" bestFit="1" customWidth="1"/>
    <col min="12" max="12" width="6" bestFit="1" customWidth="1"/>
    <col min="14" max="18" width="4.28515625" bestFit="1" customWidth="1"/>
  </cols>
  <sheetData>
    <row r="1" spans="1:18" x14ac:dyDescent="0.25">
      <c r="A1" t="s">
        <v>38</v>
      </c>
      <c r="B1" t="s">
        <v>39</v>
      </c>
      <c r="C1" t="s">
        <v>35</v>
      </c>
      <c r="D1" t="s">
        <v>36</v>
      </c>
      <c r="E1" t="s">
        <v>37</v>
      </c>
      <c r="G1" t="s">
        <v>31</v>
      </c>
      <c r="H1" t="s">
        <v>32</v>
      </c>
      <c r="I1" t="s">
        <v>33</v>
      </c>
      <c r="J1" t="s">
        <v>34</v>
      </c>
      <c r="L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</row>
    <row r="2" spans="1:18" x14ac:dyDescent="0.25">
      <c r="A2">
        <v>1</v>
      </c>
      <c r="B2">
        <f>SUM(Planilha2!B2,Planilha2!C2)</f>
        <v>1900.8603057861328</v>
      </c>
      <c r="C2">
        <v>0</v>
      </c>
      <c r="D2">
        <v>0</v>
      </c>
      <c r="E2" s="8">
        <v>0</v>
      </c>
      <c r="G2" s="7">
        <f>SUM(Planilha2!D2,Planilha2!G2,Planilha2!H2,Planilha2!I2,Planilha2!J2)</f>
        <v>940.89860534667969</v>
      </c>
      <c r="H2">
        <f>SUM(Planilha2!P2,Planilha2!Q2)</f>
        <v>237.0806884765625</v>
      </c>
      <c r="I2">
        <f>SUM(Planilha2!T2,Planilha2!U2)</f>
        <v>90.611116409301758</v>
      </c>
      <c r="J2">
        <f>SUM(Planilha2!Y2,Planilha2!Z2,Planilha2!AA2)</f>
        <v>67.303173065185547</v>
      </c>
      <c r="L2">
        <v>1</v>
      </c>
      <c r="N2" s="8">
        <v>1</v>
      </c>
      <c r="O2">
        <v>1</v>
      </c>
      <c r="P2">
        <v>1</v>
      </c>
      <c r="Q2">
        <v>1</v>
      </c>
      <c r="R2">
        <v>1</v>
      </c>
    </row>
    <row r="3" spans="1:18" x14ac:dyDescent="0.25">
      <c r="A3">
        <v>2</v>
      </c>
      <c r="B3">
        <f>SUM(Planilha2!B3,Planilha2!C3)</f>
        <v>1899.9757690429688</v>
      </c>
      <c r="C3">
        <v>0</v>
      </c>
      <c r="D3">
        <v>0</v>
      </c>
      <c r="E3" s="8">
        <v>0</v>
      </c>
      <c r="G3" s="7">
        <f>SUM(Planilha2!D3,Planilha2!G3,Planilha2!H3,Planilha2!I3,Planilha2!J3)</f>
        <v>959.1425085067749</v>
      </c>
      <c r="H3">
        <f>SUM(Planilha2!P3,Planilha2!Q3)</f>
        <v>215.37071990966797</v>
      </c>
      <c r="I3">
        <f>SUM(Planilha2!T3,Planilha2!U3)</f>
        <v>82.06507396697998</v>
      </c>
      <c r="J3">
        <f>SUM(Planilha2!Y3,Planilha2!Z3,Planilha2!AA3)</f>
        <v>70.69242799282074</v>
      </c>
      <c r="L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25">
      <c r="A4">
        <v>3</v>
      </c>
      <c r="B4">
        <f>SUM(Planilha2!B4,Planilha2!C4)</f>
        <v>1902.1266174316406</v>
      </c>
      <c r="C4">
        <v>0</v>
      </c>
      <c r="D4">
        <v>0</v>
      </c>
      <c r="E4" s="8">
        <v>0</v>
      </c>
      <c r="G4" s="7">
        <f>SUM(Planilha2!D4,Planilha2!G4,Planilha2!H4,Planilha2!I4,Planilha2!J4)</f>
        <v>987.49613857269287</v>
      </c>
      <c r="H4">
        <f>SUM(Planilha2!P4,Planilha2!Q4)</f>
        <v>200.50336456298828</v>
      </c>
      <c r="I4">
        <f>SUM(Planilha2!T4,Planilha2!U4)</f>
        <v>77.216235160827637</v>
      </c>
      <c r="J4">
        <f>SUM(Planilha2!Y4,Planilha2!Z4,Planilha2!AA4)</f>
        <v>63.427537620067596</v>
      </c>
      <c r="L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25">
      <c r="A5">
        <v>4</v>
      </c>
      <c r="B5">
        <f>SUM(Planilha2!B5,Planilha2!C5)</f>
        <v>1903.6847991943359</v>
      </c>
      <c r="C5">
        <v>0</v>
      </c>
      <c r="D5">
        <v>0</v>
      </c>
      <c r="E5" s="8">
        <v>0</v>
      </c>
      <c r="G5" s="7">
        <f>SUM(Planilha2!D5,Planilha2!G5,Planilha2!H5,Planilha2!I5,Planilha2!J5)</f>
        <v>939.8084192276001</v>
      </c>
      <c r="H5">
        <f>SUM(Planilha2!P5,Planilha2!Q5)</f>
        <v>183.04528045654297</v>
      </c>
      <c r="I5">
        <f>SUM(Planilha2!T5,Planilha2!U5)</f>
        <v>73.135820388793945</v>
      </c>
      <c r="J5">
        <f>SUM(Planilha2!Y5,Planilha2!Z5,Planilha2!AA5)</f>
        <v>63.504996329545975</v>
      </c>
      <c r="L5">
        <v>1</v>
      </c>
      <c r="N5">
        <v>1</v>
      </c>
      <c r="O5">
        <v>1</v>
      </c>
      <c r="P5">
        <v>1</v>
      </c>
      <c r="Q5">
        <v>1</v>
      </c>
      <c r="R5">
        <v>1</v>
      </c>
    </row>
    <row r="6" spans="1:18" x14ac:dyDescent="0.25">
      <c r="A6">
        <v>5</v>
      </c>
      <c r="B6">
        <f>SUM(Planilha2!B6,Planilha2!C6)</f>
        <v>1901.4332885742188</v>
      </c>
      <c r="C6">
        <v>0</v>
      </c>
      <c r="D6">
        <v>0</v>
      </c>
      <c r="E6" s="8">
        <v>0</v>
      </c>
      <c r="G6" s="7">
        <f>SUM(Planilha2!D6,Planilha2!G6,Planilha2!H6,Planilha2!I6,Planilha2!J6)</f>
        <v>947.0059642791748</v>
      </c>
      <c r="H6">
        <f>SUM(Planilha2!P6,Planilha2!Q6)</f>
        <v>171.71319961547852</v>
      </c>
      <c r="I6">
        <f>SUM(Planilha2!T6,Planilha2!U6)</f>
        <v>70.632987022399902</v>
      </c>
      <c r="J6">
        <f>SUM(Planilha2!Y6,Planilha2!Z6,Planilha2!AA6)</f>
        <v>60.222843512892723</v>
      </c>
      <c r="L6">
        <v>1</v>
      </c>
      <c r="N6">
        <v>1</v>
      </c>
      <c r="O6">
        <v>1</v>
      </c>
      <c r="P6">
        <v>1</v>
      </c>
      <c r="Q6">
        <v>1</v>
      </c>
      <c r="R6">
        <v>1</v>
      </c>
    </row>
    <row r="7" spans="1:18" x14ac:dyDescent="0.25">
      <c r="A7">
        <v>6</v>
      </c>
      <c r="B7">
        <f>SUM(Planilha2!B7,Planilha2!C7)</f>
        <v>1900.0518798828125</v>
      </c>
      <c r="C7">
        <v>0</v>
      </c>
      <c r="D7">
        <v>0</v>
      </c>
      <c r="E7" s="8">
        <v>0</v>
      </c>
      <c r="G7" s="7">
        <f>SUM(Planilha2!D7,Planilha2!G7,Planilha2!H7,Planilha2!I7,Planilha2!J7)</f>
        <v>959.8371000289917</v>
      </c>
      <c r="H7">
        <f>SUM(Planilha2!P7,Planilha2!Q7)</f>
        <v>169.74850082397461</v>
      </c>
      <c r="I7">
        <f>SUM(Planilha2!T7,Planilha2!U7)</f>
        <v>69.857447624206543</v>
      </c>
      <c r="J7">
        <f>SUM(Planilha2!Y7,Planilha2!Z7,Planilha2!AA7)</f>
        <v>60.060730166733265</v>
      </c>
      <c r="L7">
        <v>1</v>
      </c>
      <c r="N7">
        <v>1</v>
      </c>
      <c r="O7">
        <v>1</v>
      </c>
      <c r="P7">
        <v>1</v>
      </c>
      <c r="Q7">
        <v>1</v>
      </c>
      <c r="R7">
        <v>1</v>
      </c>
    </row>
    <row r="8" spans="1:18" x14ac:dyDescent="0.25">
      <c r="A8">
        <v>7</v>
      </c>
      <c r="B8">
        <f>SUM(Planilha2!B8,Planilha2!C8)</f>
        <v>1902.0572357177734</v>
      </c>
      <c r="C8">
        <v>0</v>
      </c>
      <c r="D8">
        <v>0</v>
      </c>
      <c r="E8" s="8">
        <v>0</v>
      </c>
      <c r="G8" s="7">
        <f>SUM(Planilha2!D8,Planilha2!G8,Planilha2!H8,Planilha2!I8,Planilha2!J8)</f>
        <v>849.00993251800537</v>
      </c>
      <c r="H8">
        <f>SUM(Planilha2!P8,Planilha2!Q8)</f>
        <v>168.15364074707031</v>
      </c>
      <c r="I8">
        <f>SUM(Planilha2!T8,Planilha2!U8)</f>
        <v>71.466188430786133</v>
      </c>
      <c r="J8">
        <f>SUM(Planilha2!Y8,Planilha2!Z8,Planilha2!AA8)</f>
        <v>59.094716336578102</v>
      </c>
      <c r="L8">
        <v>1</v>
      </c>
      <c r="N8">
        <v>1</v>
      </c>
      <c r="O8">
        <v>1</v>
      </c>
      <c r="P8">
        <v>1</v>
      </c>
      <c r="Q8">
        <v>1</v>
      </c>
      <c r="R8">
        <v>1</v>
      </c>
    </row>
    <row r="9" spans="1:18" x14ac:dyDescent="0.25">
      <c r="A9">
        <v>8</v>
      </c>
      <c r="B9">
        <f>SUM(Planilha2!B9,Planilha2!C9)</f>
        <v>1902.6320648193359</v>
      </c>
      <c r="C9">
        <v>0</v>
      </c>
      <c r="D9">
        <v>0</v>
      </c>
      <c r="E9" s="8">
        <v>0</v>
      </c>
      <c r="G9" s="7">
        <f>SUM(Planilha2!D9,Planilha2!G9,Planilha2!H9,Planilha2!I9,Planilha2!J9)</f>
        <v>675.9608234167099</v>
      </c>
      <c r="H9">
        <f>SUM(Planilha2!P9,Planilha2!Q9)</f>
        <v>169.05034637451172</v>
      </c>
      <c r="I9">
        <f>SUM(Planilha2!T9,Planilha2!U9)</f>
        <v>73.223824501037598</v>
      </c>
      <c r="J9">
        <f>SUM(Planilha2!Y9,Planilha2!Z9,Planilha2!AA9)</f>
        <v>59.248776184394927</v>
      </c>
      <c r="L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25">
      <c r="A10">
        <v>9</v>
      </c>
      <c r="B10">
        <f>SUM(Planilha2!B10,Planilha2!C10)</f>
        <v>1900.9225616455078</v>
      </c>
      <c r="C10">
        <v>0</v>
      </c>
      <c r="D10">
        <v>0</v>
      </c>
      <c r="E10" s="8">
        <v>0</v>
      </c>
      <c r="G10" s="7">
        <f>SUM(Planilha2!D10,Planilha2!G10,Planilha2!H10,Planilha2!I10,Planilha2!J10)</f>
        <v>681.40163457393646</v>
      </c>
      <c r="H10">
        <f>SUM(Planilha2!P10,Planilha2!Q10)</f>
        <v>171.59916687011719</v>
      </c>
      <c r="I10">
        <f>SUM(Planilha2!T10,Planilha2!U10)</f>
        <v>74.253467559814453</v>
      </c>
      <c r="J10">
        <f>SUM(Planilha2!Y10,Planilha2!Z10,Planilha2!AA10)</f>
        <v>60.027614123187959</v>
      </c>
      <c r="L10">
        <v>1</v>
      </c>
      <c r="N10">
        <v>1</v>
      </c>
      <c r="O10">
        <v>1</v>
      </c>
      <c r="P10">
        <v>1</v>
      </c>
      <c r="Q10">
        <v>1</v>
      </c>
      <c r="R10">
        <v>1</v>
      </c>
    </row>
    <row r="11" spans="1:18" x14ac:dyDescent="0.25">
      <c r="A11">
        <v>10</v>
      </c>
      <c r="B11">
        <f>SUM(Planilha2!B11,Planilha2!C11)</f>
        <v>1901.6625518798828</v>
      </c>
      <c r="C11">
        <v>0</v>
      </c>
      <c r="D11">
        <v>0</v>
      </c>
      <c r="E11" s="8">
        <v>0</v>
      </c>
      <c r="G11" s="7">
        <f>SUM(Planilha2!D11,Planilha2!G11,Planilha2!H11,Planilha2!I11,Planilha2!J11)</f>
        <v>834.61276912689209</v>
      </c>
      <c r="H11">
        <f>SUM(Planilha2!P11,Planilha2!Q11)</f>
        <v>178.56292343139648</v>
      </c>
      <c r="I11">
        <f>SUM(Planilha2!T11,Planilha2!U11)</f>
        <v>79.712211608886719</v>
      </c>
      <c r="J11">
        <f>SUM(Planilha2!Y11,Planilha2!Z11,Planilha2!AA11)</f>
        <v>65.929628011304885</v>
      </c>
      <c r="L11">
        <v>1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18" x14ac:dyDescent="0.25">
      <c r="A12">
        <v>11</v>
      </c>
      <c r="B12">
        <f>SUM(Planilha2!B12,Planilha2!C12)</f>
        <v>1903.7510528564453</v>
      </c>
      <c r="C12">
        <v>0</v>
      </c>
      <c r="D12">
        <v>0</v>
      </c>
      <c r="E12" s="8">
        <v>0</v>
      </c>
      <c r="G12" s="7">
        <f>SUM(Planilha2!D12,Planilha2!G12,Planilha2!H12,Planilha2!I12,Planilha2!J12)</f>
        <v>927.00469779968262</v>
      </c>
      <c r="H12">
        <f>SUM(Planilha2!P12,Planilha2!Q12)</f>
        <v>209.65153503417969</v>
      </c>
      <c r="I12">
        <f>SUM(Planilha2!T12,Planilha2!U12)</f>
        <v>91.949019432067871</v>
      </c>
      <c r="J12">
        <f>SUM(Planilha2!Y12,Planilha2!Z12,Planilha2!AA12)</f>
        <v>73.142537832260132</v>
      </c>
      <c r="L12">
        <v>1</v>
      </c>
      <c r="N12">
        <v>1</v>
      </c>
      <c r="O12">
        <v>1</v>
      </c>
      <c r="P12">
        <v>1</v>
      </c>
      <c r="Q12">
        <v>1</v>
      </c>
      <c r="R12">
        <v>1</v>
      </c>
    </row>
    <row r="13" spans="1:18" x14ac:dyDescent="0.25">
      <c r="A13">
        <v>12</v>
      </c>
      <c r="B13">
        <f>SUM(Planilha2!B13,Planilha2!C13)</f>
        <v>1901.5586395263672</v>
      </c>
      <c r="C13">
        <v>0</v>
      </c>
      <c r="D13">
        <v>0</v>
      </c>
      <c r="E13" s="8">
        <v>0</v>
      </c>
      <c r="G13" s="7">
        <f>SUM(Planilha2!D13,Planilha2!G13,Planilha2!H13,Planilha2!I13,Planilha2!J13)</f>
        <v>986.86412239074707</v>
      </c>
      <c r="H13">
        <f>SUM(Planilha2!P13,Planilha2!Q13)</f>
        <v>274.19887161254883</v>
      </c>
      <c r="I13">
        <f>SUM(Planilha2!T13,Planilha2!U13)</f>
        <v>113.13835906982422</v>
      </c>
      <c r="J13">
        <f>SUM(Planilha2!Y13,Planilha2!Z13,Planilha2!AA13)</f>
        <v>105.59602522850037</v>
      </c>
      <c r="L13">
        <v>1</v>
      </c>
      <c r="N13">
        <v>1</v>
      </c>
      <c r="O13">
        <v>1</v>
      </c>
      <c r="P13">
        <v>1</v>
      </c>
      <c r="Q13">
        <v>1</v>
      </c>
      <c r="R13">
        <v>1</v>
      </c>
    </row>
    <row r="14" spans="1:18" x14ac:dyDescent="0.25">
      <c r="A14">
        <v>13</v>
      </c>
      <c r="B14">
        <f>SUM(Planilha2!B14,Planilha2!C14)</f>
        <v>1899.3318328857422</v>
      </c>
      <c r="C14">
        <v>0</v>
      </c>
      <c r="D14">
        <v>0</v>
      </c>
      <c r="E14" s="8">
        <v>0</v>
      </c>
      <c r="G14" s="7">
        <f>SUM(Planilha2!D14,Planilha2!G14,Planilha2!H14,Planilha2!I14,Planilha2!J14)</f>
        <v>1031.2265491485596</v>
      </c>
      <c r="H14">
        <f>SUM(Planilha2!P14,Planilha2!Q14)</f>
        <v>349.64754486083984</v>
      </c>
      <c r="I14">
        <f>SUM(Planilha2!T14,Planilha2!U14)</f>
        <v>141.37457656860352</v>
      </c>
      <c r="J14">
        <f>SUM(Planilha2!Y14,Planilha2!Z14,Planilha2!AA14)</f>
        <v>136.2691478729248</v>
      </c>
      <c r="L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25">
      <c r="A15">
        <v>14</v>
      </c>
      <c r="B15">
        <f>SUM(Planilha2!B15,Planilha2!C15)</f>
        <v>1899.3303375244141</v>
      </c>
      <c r="C15">
        <v>0</v>
      </c>
      <c r="D15">
        <v>0</v>
      </c>
      <c r="E15" s="8">
        <v>0</v>
      </c>
      <c r="G15" s="7">
        <f>SUM(Planilha2!D15,Planilha2!G15,Planilha2!H15,Planilha2!I15,Planilha2!J15)</f>
        <v>1147.1833152770996</v>
      </c>
      <c r="H15">
        <f>SUM(Planilha2!P15,Planilha2!Q15)</f>
        <v>393.72130966186523</v>
      </c>
      <c r="I15">
        <f>SUM(Planilha2!T15,Planilha2!U15)</f>
        <v>161.8893871307373</v>
      </c>
      <c r="J15">
        <f>SUM(Planilha2!Y15,Planilha2!Z15,Planilha2!AA15)</f>
        <v>151.48339462280273</v>
      </c>
      <c r="L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8" x14ac:dyDescent="0.25">
      <c r="A16">
        <v>15</v>
      </c>
      <c r="B16">
        <f>SUM(Planilha2!B16,Planilha2!C16)</f>
        <v>1899.1031799316406</v>
      </c>
      <c r="C16">
        <v>0</v>
      </c>
      <c r="D16">
        <v>0</v>
      </c>
      <c r="E16" s="8">
        <v>0</v>
      </c>
      <c r="G16" s="7">
        <f>SUM(Planilha2!D16,Planilha2!G16,Planilha2!H16,Planilha2!I16,Planilha2!J16)</f>
        <v>1231.4450302124023</v>
      </c>
      <c r="H16">
        <f>SUM(Planilha2!P16,Planilha2!Q16)</f>
        <v>415.41156768798828</v>
      </c>
      <c r="I16">
        <f>SUM(Planilha2!T16,Planilha2!U16)</f>
        <v>176.28975296020508</v>
      </c>
      <c r="J16">
        <f>SUM(Planilha2!Y16,Planilha2!Z16,Planilha2!AA16)</f>
        <v>161.0183219909668</v>
      </c>
      <c r="L16">
        <v>1</v>
      </c>
      <c r="N16">
        <v>1</v>
      </c>
      <c r="O16">
        <v>1</v>
      </c>
      <c r="P16">
        <v>1</v>
      </c>
      <c r="Q16">
        <v>1</v>
      </c>
      <c r="R16">
        <v>1</v>
      </c>
    </row>
    <row r="17" spans="1:18" x14ac:dyDescent="0.25">
      <c r="A17">
        <v>16</v>
      </c>
      <c r="B17">
        <f>SUM(Planilha2!B17,Planilha2!C17)</f>
        <v>1900.1864624023438</v>
      </c>
      <c r="C17">
        <v>0</v>
      </c>
      <c r="D17">
        <v>0</v>
      </c>
      <c r="E17" s="8">
        <v>0</v>
      </c>
      <c r="G17" s="7">
        <f>SUM(Planilha2!D17,Planilha2!G17,Planilha2!H17,Planilha2!I17,Planilha2!J17)</f>
        <v>1063.8784294128418</v>
      </c>
      <c r="H17">
        <f>SUM(Planilha2!P17,Planilha2!Q17)</f>
        <v>444.7047119140625</v>
      </c>
      <c r="I17">
        <f>SUM(Planilha2!T17,Planilha2!U17)</f>
        <v>189.80985832214355</v>
      </c>
      <c r="J17">
        <f>SUM(Planilha2!Y17,Planilha2!Z17,Planilha2!AA17)</f>
        <v>168.64900588989258</v>
      </c>
      <c r="L17">
        <v>1</v>
      </c>
      <c r="N17">
        <v>1</v>
      </c>
      <c r="O17">
        <v>1</v>
      </c>
      <c r="P17">
        <v>1</v>
      </c>
      <c r="Q17">
        <v>1</v>
      </c>
      <c r="R17">
        <v>1</v>
      </c>
    </row>
    <row r="18" spans="1:18" x14ac:dyDescent="0.25">
      <c r="A18">
        <v>17</v>
      </c>
      <c r="B18">
        <f>SUM(Planilha2!B18,Planilha2!C18)</f>
        <v>1902.0543670654297</v>
      </c>
      <c r="C18">
        <v>0</v>
      </c>
      <c r="D18">
        <v>0</v>
      </c>
      <c r="E18" s="8">
        <v>0</v>
      </c>
      <c r="G18" s="7">
        <f>SUM(Planilha2!D18,Planilha2!G18,Planilha2!H18,Planilha2!I18,Planilha2!J18)</f>
        <v>1203.944953918457</v>
      </c>
      <c r="H18">
        <f>SUM(Planilha2!P18,Planilha2!Q18)</f>
        <v>480.84895324707031</v>
      </c>
      <c r="I18">
        <f>SUM(Planilha2!T18,Planilha2!U18)</f>
        <v>198.85935592651367</v>
      </c>
      <c r="J18">
        <f>SUM(Planilha2!Y18,Planilha2!Z18,Planilha2!AA18)</f>
        <v>177.82309913635254</v>
      </c>
      <c r="L18">
        <v>1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18" x14ac:dyDescent="0.25">
      <c r="A19">
        <v>18</v>
      </c>
      <c r="B19">
        <f>SUM(Planilha2!B19,Planilha2!C19)</f>
        <v>1900.3217468261719</v>
      </c>
      <c r="C19">
        <v>0</v>
      </c>
      <c r="D19">
        <v>0</v>
      </c>
      <c r="E19" s="8">
        <v>0</v>
      </c>
      <c r="G19" s="7">
        <f>SUM(Planilha2!D19,Planilha2!G19,Planilha2!H19,Planilha2!I19,Planilha2!J19)</f>
        <v>1285.2710075378418</v>
      </c>
      <c r="H19">
        <f>SUM(Planilha2!P19,Planilha2!Q19)</f>
        <v>511.61920928955078</v>
      </c>
      <c r="I19">
        <f>SUM(Planilha2!T19,Planilha2!U19)</f>
        <v>209.25759506225586</v>
      </c>
      <c r="J19">
        <f>SUM(Planilha2!Y19,Planilha2!Z19,Planilha2!AA19)</f>
        <v>186.9472541809082</v>
      </c>
      <c r="L19">
        <v>1</v>
      </c>
      <c r="N19">
        <v>1</v>
      </c>
      <c r="O19">
        <v>1</v>
      </c>
      <c r="P19">
        <v>1</v>
      </c>
      <c r="Q19">
        <v>1</v>
      </c>
      <c r="R19">
        <v>1</v>
      </c>
    </row>
    <row r="20" spans="1:18" x14ac:dyDescent="0.25">
      <c r="A20">
        <v>19</v>
      </c>
      <c r="B20">
        <f>SUM(Planilha2!B20,Planilha2!C20)</f>
        <v>1899.9983673095703</v>
      </c>
      <c r="C20">
        <v>0</v>
      </c>
      <c r="D20">
        <v>0</v>
      </c>
      <c r="E20" s="8">
        <v>0</v>
      </c>
      <c r="G20" s="7">
        <f>SUM(Planilha2!D20,Planilha2!G20,Planilha2!H20,Planilha2!I20,Planilha2!J20)</f>
        <v>1237.7994232177734</v>
      </c>
      <c r="H20">
        <f>SUM(Planilha2!P20,Planilha2!Q20)</f>
        <v>531.12120819091797</v>
      </c>
      <c r="I20">
        <f>SUM(Planilha2!T20,Planilha2!U20)</f>
        <v>218.83267974853516</v>
      </c>
      <c r="J20">
        <f>SUM(Planilha2!Y20,Planilha2!Z20,Planilha2!AA20)</f>
        <v>188.84649276733398</v>
      </c>
      <c r="L20">
        <v>2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25">
      <c r="A21">
        <v>20</v>
      </c>
      <c r="B21">
        <f>SUM(Planilha2!B21,Planilha2!C21)</f>
        <v>1900.5982055664063</v>
      </c>
      <c r="C21">
        <v>0</v>
      </c>
      <c r="D21">
        <v>0</v>
      </c>
      <c r="E21" s="8">
        <v>0</v>
      </c>
      <c r="G21" s="7">
        <f>SUM(Planilha2!D21,Planilha2!G21,Planilha2!H21,Planilha2!I21,Planilha2!J21)</f>
        <v>1235.8244667053223</v>
      </c>
      <c r="H21">
        <f>SUM(Planilha2!P21,Planilha2!Q21)</f>
        <v>543.35246276855469</v>
      </c>
      <c r="I21">
        <f>SUM(Planilha2!T21,Planilha2!U21)</f>
        <v>221.28100967407227</v>
      </c>
      <c r="J21">
        <f>SUM(Planilha2!Y21,Planilha2!Z21,Planilha2!AA21)</f>
        <v>190.14944458007813</v>
      </c>
      <c r="L21">
        <v>2</v>
      </c>
      <c r="N21">
        <v>1</v>
      </c>
      <c r="O21">
        <v>1</v>
      </c>
      <c r="P21">
        <v>1</v>
      </c>
      <c r="Q21">
        <v>1</v>
      </c>
      <c r="R21">
        <v>1</v>
      </c>
    </row>
    <row r="22" spans="1:18" x14ac:dyDescent="0.25">
      <c r="A22">
        <v>21</v>
      </c>
      <c r="B22">
        <f>SUM(Planilha2!B22,Planilha2!C22)</f>
        <v>1900.8212127685547</v>
      </c>
      <c r="C22">
        <v>0</v>
      </c>
      <c r="D22">
        <v>0</v>
      </c>
      <c r="E22" s="8">
        <v>0</v>
      </c>
      <c r="G22" s="7">
        <f>SUM(Planilha2!D22,Planilha2!G22,Planilha2!H22,Planilha2!I22,Planilha2!J22)</f>
        <v>1269.9343414306641</v>
      </c>
      <c r="H22">
        <f>SUM(Planilha2!P22,Planilha2!Q22)</f>
        <v>546.96542358398438</v>
      </c>
      <c r="I22">
        <f>SUM(Planilha2!T22,Planilha2!U22)</f>
        <v>220.49525260925293</v>
      </c>
      <c r="J22">
        <f>SUM(Planilha2!Y22,Planilha2!Z22,Planilha2!AA22)</f>
        <v>188.76699256896973</v>
      </c>
      <c r="L22">
        <v>2</v>
      </c>
      <c r="N22">
        <v>1</v>
      </c>
      <c r="O22">
        <v>1</v>
      </c>
      <c r="P22">
        <v>1</v>
      </c>
      <c r="Q22">
        <v>1</v>
      </c>
      <c r="R22">
        <v>1</v>
      </c>
    </row>
    <row r="23" spans="1:18" x14ac:dyDescent="0.25">
      <c r="A23">
        <v>22</v>
      </c>
      <c r="B23">
        <f>SUM(Planilha2!B23,Planilha2!C23)</f>
        <v>1901.0676727294922</v>
      </c>
      <c r="C23">
        <v>0</v>
      </c>
      <c r="D23">
        <v>0</v>
      </c>
      <c r="E23" s="8">
        <v>0</v>
      </c>
      <c r="G23" s="7">
        <f>SUM(Planilha2!D23,Planilha2!G23,Planilha2!H23,Planilha2!I23,Planilha2!J23)</f>
        <v>1316.0253257751465</v>
      </c>
      <c r="H23">
        <f>SUM(Planilha2!P23,Planilha2!Q23)</f>
        <v>549.74107360839844</v>
      </c>
      <c r="I23">
        <f>SUM(Planilha2!T23,Planilha2!U23)</f>
        <v>222.0042610168457</v>
      </c>
      <c r="J23">
        <f>SUM(Planilha2!Y23,Planilha2!Z23,Planilha2!AA23)</f>
        <v>184.18265914916992</v>
      </c>
      <c r="L23">
        <v>1</v>
      </c>
      <c r="N23">
        <v>1</v>
      </c>
      <c r="O23">
        <v>1</v>
      </c>
      <c r="P23">
        <v>1</v>
      </c>
      <c r="Q23">
        <v>1</v>
      </c>
      <c r="R23">
        <v>1</v>
      </c>
    </row>
    <row r="24" spans="1:18" x14ac:dyDescent="0.25">
      <c r="A24">
        <v>23</v>
      </c>
      <c r="B24">
        <f>SUM(Planilha2!B24,Planilha2!C24)</f>
        <v>1899.6468811035156</v>
      </c>
      <c r="C24">
        <v>0</v>
      </c>
      <c r="D24">
        <v>0</v>
      </c>
      <c r="E24" s="8">
        <v>0</v>
      </c>
      <c r="G24" s="7">
        <f>SUM(Planilha2!D24,Planilha2!G24,Planilha2!H24,Planilha2!I24,Planilha2!J24)</f>
        <v>1303.8352470397949</v>
      </c>
      <c r="H24">
        <f>SUM(Planilha2!P24,Planilha2!Q24)</f>
        <v>547.46973419189453</v>
      </c>
      <c r="I24">
        <f>SUM(Planilha2!T24,Planilha2!U24)</f>
        <v>218.88282203674316</v>
      </c>
      <c r="J24">
        <f>SUM(Planilha2!Y24,Planilha2!Z24,Planilha2!AA24)</f>
        <v>195.99227523803711</v>
      </c>
      <c r="L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25">
      <c r="A25">
        <v>24</v>
      </c>
      <c r="B25">
        <f>SUM(Planilha2!B25,Planilha2!C25)</f>
        <v>1900.8883361816406</v>
      </c>
      <c r="C25">
        <v>0</v>
      </c>
      <c r="D25">
        <v>0</v>
      </c>
      <c r="E25" s="8">
        <v>0</v>
      </c>
      <c r="G25" s="7">
        <f>SUM(Planilha2!D25,Planilha2!G25,Planilha2!H25,Planilha2!I25,Planilha2!J25)</f>
        <v>1273.8727035522461</v>
      </c>
      <c r="H25">
        <f>SUM(Planilha2!P25,Planilha2!Q25)</f>
        <v>531.30812072753906</v>
      </c>
      <c r="I25">
        <f>SUM(Planilha2!T25,Planilha2!U25)</f>
        <v>210.30919075012207</v>
      </c>
      <c r="J25">
        <f>SUM(Planilha2!Y25,Planilha2!Z25,Planilha2!AA25)</f>
        <v>210.09723091125488</v>
      </c>
      <c r="L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25">
      <c r="A26">
        <v>25</v>
      </c>
      <c r="B26">
        <f>SUM(Planilha2!B26,Planilha2!C26)</f>
        <v>1900.4352722167969</v>
      </c>
      <c r="C26">
        <v>0</v>
      </c>
      <c r="D26">
        <v>0</v>
      </c>
      <c r="E26" s="8">
        <v>0</v>
      </c>
      <c r="G26" s="7">
        <f>SUM(Planilha2!D26,Planilha2!G26,Planilha2!H26,Planilha2!I26,Planilha2!J26)</f>
        <v>1253.1955146789551</v>
      </c>
      <c r="H26">
        <f>SUM(Planilha2!P26,Planilha2!Q26)</f>
        <v>511.59867095947266</v>
      </c>
      <c r="I26">
        <f>SUM(Planilha2!T26,Planilha2!U26)</f>
        <v>206.75348854064941</v>
      </c>
      <c r="J26">
        <f>SUM(Planilha2!Y26,Planilha2!Z26,Planilha2!AA26)</f>
        <v>193.06500601768494</v>
      </c>
      <c r="L26">
        <v>1</v>
      </c>
      <c r="N26">
        <v>1</v>
      </c>
      <c r="O26">
        <v>1</v>
      </c>
      <c r="P26">
        <v>1</v>
      </c>
      <c r="Q26">
        <v>1</v>
      </c>
      <c r="R26">
        <v>1</v>
      </c>
    </row>
    <row r="27" spans="1:18" x14ac:dyDescent="0.25">
      <c r="A27">
        <v>26</v>
      </c>
      <c r="B27">
        <f>SUM(Planilha2!B27,Planilha2!C27)</f>
        <v>1899.1265563964844</v>
      </c>
      <c r="C27">
        <v>0</v>
      </c>
      <c r="D27">
        <v>0</v>
      </c>
      <c r="E27" s="8">
        <v>0</v>
      </c>
      <c r="G27" s="7">
        <f>SUM(Planilha2!D27,Planilha2!G27,Planilha2!H27,Planilha2!I27,Planilha2!J27)</f>
        <v>1241.4537391662598</v>
      </c>
      <c r="H27">
        <f>SUM(Planilha2!P27,Planilha2!Q27)</f>
        <v>502.31817626953125</v>
      </c>
      <c r="I27">
        <f>SUM(Planilha2!T27,Planilha2!U27)</f>
        <v>205.0088062286377</v>
      </c>
      <c r="J27">
        <f>SUM(Planilha2!Y27,Planilha2!Z27,Planilha2!AA27)</f>
        <v>175.11785769462585</v>
      </c>
      <c r="L27">
        <v>1</v>
      </c>
      <c r="N27">
        <v>1</v>
      </c>
      <c r="O27">
        <v>1</v>
      </c>
      <c r="P27">
        <v>1</v>
      </c>
      <c r="Q27">
        <v>1</v>
      </c>
      <c r="R27">
        <v>1</v>
      </c>
    </row>
    <row r="28" spans="1:18" x14ac:dyDescent="0.25">
      <c r="A28">
        <v>27</v>
      </c>
      <c r="B28">
        <f>SUM(Planilha2!B28,Planilha2!C28)</f>
        <v>1900.8539581298828</v>
      </c>
      <c r="C28">
        <v>0</v>
      </c>
      <c r="D28">
        <v>0</v>
      </c>
      <c r="E28" s="8">
        <v>0</v>
      </c>
      <c r="G28" s="7">
        <f>SUM(Planilha2!D28,Planilha2!G28,Planilha2!H28,Planilha2!I28,Planilha2!J28)</f>
        <v>1194.1479454040527</v>
      </c>
      <c r="H28">
        <f>SUM(Planilha2!P28,Planilha2!Q28)</f>
        <v>493.89857482910156</v>
      </c>
      <c r="I28">
        <f>SUM(Planilha2!T28,Planilha2!U28)</f>
        <v>199.67051887512207</v>
      </c>
      <c r="J28">
        <f>SUM(Planilha2!Y28,Planilha2!Z28,Planilha2!AA28)</f>
        <v>150.98056626319885</v>
      </c>
      <c r="L28">
        <v>1</v>
      </c>
      <c r="N28">
        <v>1</v>
      </c>
      <c r="O28">
        <v>1</v>
      </c>
      <c r="P28">
        <v>1</v>
      </c>
      <c r="Q28">
        <v>1</v>
      </c>
      <c r="R28">
        <v>1</v>
      </c>
    </row>
    <row r="29" spans="1:18" x14ac:dyDescent="0.25">
      <c r="A29">
        <v>28</v>
      </c>
      <c r="B29">
        <f>SUM(Planilha2!B29,Planilha2!C29)</f>
        <v>1901.4213562011719</v>
      </c>
      <c r="C29">
        <v>0</v>
      </c>
      <c r="D29">
        <v>0</v>
      </c>
      <c r="E29" s="8">
        <v>0</v>
      </c>
      <c r="G29" s="7">
        <f>SUM(Planilha2!D29,Planilha2!G29,Planilha2!H29,Planilha2!I29,Planilha2!J29)</f>
        <v>1148.5067958831787</v>
      </c>
      <c r="H29">
        <f>SUM(Planilha2!P29,Planilha2!Q29)</f>
        <v>485.5701904296875</v>
      </c>
      <c r="I29">
        <f>SUM(Planilha2!T29,Planilha2!U29)</f>
        <v>194.5141716003418</v>
      </c>
      <c r="J29">
        <f>SUM(Planilha2!Y29,Planilha2!Z29,Planilha2!AA29)</f>
        <v>115.02934122085571</v>
      </c>
      <c r="L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25">
      <c r="A30">
        <v>29</v>
      </c>
      <c r="B30">
        <f>SUM(Planilha2!B30,Planilha2!C30)</f>
        <v>1902.0266876220703</v>
      </c>
      <c r="C30">
        <v>0</v>
      </c>
      <c r="D30">
        <v>0</v>
      </c>
      <c r="E30" s="8">
        <v>0</v>
      </c>
      <c r="G30" s="7">
        <f>SUM(Planilha2!D30,Planilha2!G30,Planilha2!H30,Planilha2!I30,Planilha2!J30)</f>
        <v>1124.690408706665</v>
      </c>
      <c r="H30">
        <f>SUM(Planilha2!P30,Planilha2!Q30)</f>
        <v>478.94709777832031</v>
      </c>
      <c r="I30">
        <f>SUM(Planilha2!T30,Planilha2!U30)</f>
        <v>187.38437461853027</v>
      </c>
      <c r="J30">
        <f>SUM(Planilha2!Y30,Planilha2!Z30,Planilha2!AA30)</f>
        <v>101.94281220436096</v>
      </c>
      <c r="L30">
        <v>1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18" x14ac:dyDescent="0.25">
      <c r="A31">
        <v>30</v>
      </c>
      <c r="B31">
        <f>SUM(Planilha2!B31,Planilha2!C31)</f>
        <v>1900.5260772705078</v>
      </c>
      <c r="C31">
        <v>0</v>
      </c>
      <c r="D31">
        <v>0</v>
      </c>
      <c r="E31" s="8">
        <v>0</v>
      </c>
      <c r="G31" s="7">
        <f>SUM(Planilha2!D31,Planilha2!G31,Planilha2!H31,Planilha2!I31,Planilha2!J31)</f>
        <v>1223.1226997375488</v>
      </c>
      <c r="H31">
        <f>SUM(Planilha2!P31,Planilha2!Q31)</f>
        <v>467.59606170654297</v>
      </c>
      <c r="I31">
        <f>SUM(Planilha2!T31,Planilha2!U31)</f>
        <v>180.60835075378418</v>
      </c>
      <c r="J31">
        <f>SUM(Planilha2!Y31,Planilha2!Z31,Planilha2!AA31)</f>
        <v>148.1732349395752</v>
      </c>
      <c r="L31">
        <v>1</v>
      </c>
      <c r="N31">
        <v>1</v>
      </c>
      <c r="O31">
        <v>1</v>
      </c>
      <c r="P31">
        <v>1</v>
      </c>
      <c r="Q31">
        <v>1</v>
      </c>
      <c r="R31">
        <v>1</v>
      </c>
    </row>
    <row r="32" spans="1:18" x14ac:dyDescent="0.25">
      <c r="A32">
        <v>31</v>
      </c>
      <c r="B32">
        <f>SUM(Planilha2!B32,Planilha2!C32)</f>
        <v>1898.4979705810547</v>
      </c>
      <c r="C32">
        <v>0</v>
      </c>
      <c r="D32">
        <v>0</v>
      </c>
      <c r="E32" s="8">
        <v>0</v>
      </c>
      <c r="G32" s="7">
        <f>SUM(Planilha2!D32,Planilha2!G32,Planilha2!H32,Planilha2!I32,Planilha2!J32)</f>
        <v>1216.8431854248047</v>
      </c>
      <c r="H32">
        <f>SUM(Planilha2!P32,Planilha2!Q32)</f>
        <v>461.82669067382813</v>
      </c>
      <c r="I32">
        <f>SUM(Planilha2!T32,Planilha2!U32)</f>
        <v>176.44405746459961</v>
      </c>
      <c r="J32">
        <f>SUM(Planilha2!Y32,Planilha2!Z32,Planilha2!AA32)</f>
        <v>206.24837398529053</v>
      </c>
      <c r="L32">
        <v>1</v>
      </c>
      <c r="N32">
        <v>1</v>
      </c>
      <c r="O32">
        <v>1</v>
      </c>
      <c r="P32">
        <v>1</v>
      </c>
      <c r="Q32">
        <v>1</v>
      </c>
      <c r="R32">
        <v>1</v>
      </c>
    </row>
    <row r="33" spans="1:18" x14ac:dyDescent="0.25">
      <c r="A33">
        <v>32</v>
      </c>
      <c r="B33">
        <f>SUM(Planilha2!B33,Planilha2!C33)</f>
        <v>1900.3123779296875</v>
      </c>
      <c r="C33">
        <v>0</v>
      </c>
      <c r="D33">
        <v>0</v>
      </c>
      <c r="E33" s="8">
        <v>0</v>
      </c>
      <c r="G33" s="7">
        <f>SUM(Planilha2!D33,Planilha2!G33,Planilha2!H33,Planilha2!I33,Planilha2!J33)</f>
        <v>1251.971809387207</v>
      </c>
      <c r="H33">
        <f>SUM(Planilha2!P33,Planilha2!Q33)</f>
        <v>455.06078720092773</v>
      </c>
      <c r="I33">
        <f>SUM(Planilha2!T33,Planilha2!U33)</f>
        <v>174.42046928405762</v>
      </c>
      <c r="J33">
        <f>SUM(Planilha2!Y33,Planilha2!Z33,Planilha2!AA33)</f>
        <v>212.75486183166504</v>
      </c>
      <c r="L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25">
      <c r="A34">
        <v>33</v>
      </c>
      <c r="B34">
        <f>SUM(Planilha2!B34,Planilha2!C34)</f>
        <v>1902.0525512695313</v>
      </c>
      <c r="C34">
        <v>0</v>
      </c>
      <c r="D34">
        <v>0</v>
      </c>
      <c r="E34" s="8">
        <v>0</v>
      </c>
      <c r="G34" s="7">
        <f>SUM(Planilha2!D34,Planilha2!G34,Planilha2!H34,Planilha2!I34,Planilha2!J34)</f>
        <v>1241.473819732666</v>
      </c>
      <c r="H34">
        <f>SUM(Planilha2!P34,Planilha2!Q34)</f>
        <v>444.40891265869141</v>
      </c>
      <c r="I34">
        <f>SUM(Planilha2!T34,Planilha2!U34)</f>
        <v>174.18268585205078</v>
      </c>
      <c r="J34">
        <f>SUM(Planilha2!Y34,Planilha2!Z34,Planilha2!AA34)</f>
        <v>207.91541481018066</v>
      </c>
      <c r="L34">
        <v>1</v>
      </c>
      <c r="N34">
        <v>1</v>
      </c>
      <c r="O34">
        <v>1</v>
      </c>
      <c r="P34">
        <v>1</v>
      </c>
      <c r="Q34">
        <v>1</v>
      </c>
      <c r="R34">
        <v>1</v>
      </c>
    </row>
    <row r="35" spans="1:18" x14ac:dyDescent="0.25">
      <c r="A35">
        <v>34</v>
      </c>
      <c r="B35">
        <f>SUM(Planilha2!B35,Planilha2!C35)</f>
        <v>1900.3762359619141</v>
      </c>
      <c r="C35">
        <v>0</v>
      </c>
      <c r="D35">
        <v>0</v>
      </c>
      <c r="E35" s="8">
        <v>0</v>
      </c>
      <c r="G35" s="7">
        <f>SUM(Planilha2!D35,Planilha2!G35,Planilha2!H35,Planilha2!I35,Planilha2!J35)</f>
        <v>1193.9676895141602</v>
      </c>
      <c r="H35">
        <f>SUM(Planilha2!P35,Planilha2!Q35)</f>
        <v>441.3226432800293</v>
      </c>
      <c r="I35">
        <f>SUM(Planilha2!T35,Planilha2!U35)</f>
        <v>173.76659774780273</v>
      </c>
      <c r="J35">
        <f>SUM(Planilha2!Y35,Planilha2!Z35,Planilha2!AA35)</f>
        <v>198.94964599609375</v>
      </c>
      <c r="L35">
        <v>1</v>
      </c>
      <c r="N35">
        <v>1</v>
      </c>
      <c r="O35">
        <v>1</v>
      </c>
      <c r="P35">
        <v>1</v>
      </c>
      <c r="Q35">
        <v>1</v>
      </c>
      <c r="R35">
        <v>1</v>
      </c>
    </row>
    <row r="36" spans="1:18" x14ac:dyDescent="0.25">
      <c r="A36">
        <v>35</v>
      </c>
      <c r="B36">
        <f>SUM(Planilha2!B36,Planilha2!C36)</f>
        <v>1266.3130874633789</v>
      </c>
      <c r="C36">
        <v>0</v>
      </c>
      <c r="D36">
        <v>0</v>
      </c>
      <c r="E36" s="8">
        <v>0</v>
      </c>
      <c r="G36" s="7">
        <f>SUM(Planilha2!D36,Planilha2!G36,Planilha2!H36,Planilha2!I36,Planilha2!J36)</f>
        <v>1133.8738212585449</v>
      </c>
      <c r="H36">
        <f>SUM(Planilha2!P36,Planilha2!Q36)</f>
        <v>443.21808624267578</v>
      </c>
      <c r="I36">
        <f>SUM(Planilha2!T36,Planilha2!U36)</f>
        <v>174.4561882019043</v>
      </c>
      <c r="J36">
        <f>SUM(Planilha2!Y36,Planilha2!Z36,Planilha2!AA36)</f>
        <v>187.58829689025879</v>
      </c>
      <c r="L36">
        <v>1</v>
      </c>
      <c r="N36">
        <v>1</v>
      </c>
      <c r="O36">
        <v>1</v>
      </c>
      <c r="P36">
        <v>1</v>
      </c>
      <c r="Q36">
        <v>1</v>
      </c>
      <c r="R36">
        <v>1</v>
      </c>
    </row>
    <row r="37" spans="1:18" x14ac:dyDescent="0.25">
      <c r="A37">
        <v>36</v>
      </c>
      <c r="B37">
        <f>SUM(Planilha2!B37,Planilha2!C37)</f>
        <v>635.21187591552734</v>
      </c>
      <c r="C37">
        <v>0</v>
      </c>
      <c r="D37">
        <v>0</v>
      </c>
      <c r="E37" s="8">
        <v>0</v>
      </c>
      <c r="G37" s="7">
        <f>SUM(Planilha2!D37,Planilha2!G37,Planilha2!H37,Planilha2!I37,Planilha2!J37)</f>
        <v>765.99794501066208</v>
      </c>
      <c r="H37">
        <f>SUM(Planilha2!P37,Planilha2!Q37)</f>
        <v>448.831787109375</v>
      </c>
      <c r="I37">
        <f>SUM(Planilha2!T37,Planilha2!U37)</f>
        <v>175.47466468811035</v>
      </c>
      <c r="J37">
        <f>SUM(Planilha2!Y37,Planilha2!Z37,Planilha2!AA37)</f>
        <v>182.67417526245117</v>
      </c>
      <c r="L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 x14ac:dyDescent="0.25">
      <c r="A38">
        <v>37</v>
      </c>
      <c r="B38">
        <f>SUM(Planilha2!B38,Planilha2!C38)</f>
        <v>636.69125366210938</v>
      </c>
      <c r="C38">
        <v>0</v>
      </c>
      <c r="D38">
        <v>0</v>
      </c>
      <c r="E38" s="8">
        <v>0</v>
      </c>
      <c r="G38" s="7">
        <f>SUM(Planilha2!D38,Planilha2!G38,Planilha2!H38,Planilha2!I38,Planilha2!J38)</f>
        <v>918.15388450026512</v>
      </c>
      <c r="H38">
        <f>SUM(Planilha2!P38,Planilha2!Q38)</f>
        <v>452.11221313476563</v>
      </c>
      <c r="I38">
        <f>SUM(Planilha2!T38,Planilha2!U38)</f>
        <v>176.90106010437012</v>
      </c>
      <c r="J38">
        <f>SUM(Planilha2!Y38,Planilha2!Z38,Planilha2!AA38)</f>
        <v>179.77542686462402</v>
      </c>
      <c r="L38">
        <v>1</v>
      </c>
      <c r="N38">
        <v>1</v>
      </c>
      <c r="O38">
        <v>1</v>
      </c>
      <c r="P38">
        <v>1</v>
      </c>
      <c r="Q38">
        <v>1</v>
      </c>
      <c r="R38">
        <v>1</v>
      </c>
    </row>
    <row r="39" spans="1:18" x14ac:dyDescent="0.25">
      <c r="A39">
        <v>38</v>
      </c>
      <c r="B39">
        <f>SUM(Planilha2!B39,Planilha2!C39)</f>
        <v>637.67848205566406</v>
      </c>
      <c r="C39">
        <v>0</v>
      </c>
      <c r="D39">
        <v>0</v>
      </c>
      <c r="E39" s="8">
        <v>0</v>
      </c>
      <c r="G39" s="7">
        <f>SUM(Planilha2!D39,Planilha2!G39,Planilha2!H39,Planilha2!I39,Planilha2!J39)</f>
        <v>879.29592360556126</v>
      </c>
      <c r="H39">
        <f>SUM(Planilha2!P39,Planilha2!Q39)</f>
        <v>458.32929229736328</v>
      </c>
      <c r="I39">
        <f>SUM(Planilha2!T39,Planilha2!U39)</f>
        <v>178.17200469970703</v>
      </c>
      <c r="J39">
        <f>SUM(Planilha2!Y39,Planilha2!Z39,Planilha2!AA39)</f>
        <v>135.02382812649012</v>
      </c>
      <c r="L39">
        <v>1</v>
      </c>
      <c r="N39">
        <v>1</v>
      </c>
      <c r="O39">
        <v>1</v>
      </c>
      <c r="P39">
        <v>1</v>
      </c>
      <c r="Q39">
        <v>1</v>
      </c>
      <c r="R39">
        <v>1</v>
      </c>
    </row>
    <row r="40" spans="1:18" x14ac:dyDescent="0.25">
      <c r="A40">
        <v>39</v>
      </c>
      <c r="B40">
        <f>SUM(Planilha2!B40,Planilha2!C40)</f>
        <v>638.66571044921875</v>
      </c>
      <c r="C40">
        <v>0</v>
      </c>
      <c r="D40">
        <v>0</v>
      </c>
      <c r="E40" s="8">
        <v>0</v>
      </c>
      <c r="G40" s="7">
        <f>SUM(Planilha2!D40,Planilha2!G40,Planilha2!H40,Planilha2!I40,Planilha2!J40)</f>
        <v>945.40461348742247</v>
      </c>
      <c r="H40">
        <f>SUM(Planilha2!P40,Planilha2!Q40)</f>
        <v>465.25617218017578</v>
      </c>
      <c r="I40">
        <f>SUM(Planilha2!T40,Planilha2!U40)</f>
        <v>181.00433731079102</v>
      </c>
      <c r="J40">
        <f>SUM(Planilha2!Y40,Planilha2!Z40,Planilha2!AA40)</f>
        <v>90.361983492970467</v>
      </c>
      <c r="L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25">
      <c r="A41">
        <v>40</v>
      </c>
      <c r="B41">
        <f>SUM(Planilha2!B41,Planilha2!C41)</f>
        <v>639.6529541015625</v>
      </c>
      <c r="C41">
        <v>0</v>
      </c>
      <c r="D41">
        <v>0</v>
      </c>
      <c r="E41" s="8">
        <v>0</v>
      </c>
      <c r="G41" s="7">
        <f>SUM(Planilha2!D41,Planilha2!G41,Planilha2!H41,Planilha2!I41,Planilha2!J41)</f>
        <v>927.98411482945085</v>
      </c>
      <c r="H41">
        <f>SUM(Planilha2!P41,Planilha2!Q41)</f>
        <v>461.44278717041016</v>
      </c>
      <c r="I41">
        <f>SUM(Planilha2!T41,Planilha2!U41)</f>
        <v>178.54487419128418</v>
      </c>
      <c r="J41">
        <f>SUM(Planilha2!Y41,Planilha2!Z41,Planilha2!AA41)</f>
        <v>138.18523178249598</v>
      </c>
      <c r="L41">
        <v>1</v>
      </c>
      <c r="N41">
        <v>1</v>
      </c>
      <c r="O41">
        <v>1</v>
      </c>
      <c r="P41">
        <v>1</v>
      </c>
      <c r="Q41">
        <v>1</v>
      </c>
      <c r="R41">
        <v>1</v>
      </c>
    </row>
    <row r="42" spans="1:18" x14ac:dyDescent="0.25">
      <c r="A42">
        <v>41</v>
      </c>
      <c r="B42">
        <f>SUM(Planilha2!B42,Planilha2!C42)</f>
        <v>640.64018249511719</v>
      </c>
      <c r="C42">
        <v>0</v>
      </c>
      <c r="D42">
        <v>0</v>
      </c>
      <c r="E42" s="8">
        <v>0</v>
      </c>
      <c r="G42" s="7">
        <f>SUM(Planilha2!D42,Planilha2!G42,Planilha2!H42,Planilha2!I42,Planilha2!J42)</f>
        <v>954.99284514598548</v>
      </c>
      <c r="H42">
        <f>SUM(Planilha2!P42,Planilha2!Q42)</f>
        <v>453.85441589355469</v>
      </c>
      <c r="I42">
        <f>SUM(Planilha2!T42,Planilha2!U42)</f>
        <v>167.52006340026855</v>
      </c>
      <c r="J42">
        <f>SUM(Planilha2!Y42,Planilha2!Z42,Planilha2!AA42)</f>
        <v>93.462528228759766</v>
      </c>
      <c r="L42">
        <v>1</v>
      </c>
      <c r="N42">
        <v>1</v>
      </c>
      <c r="O42">
        <v>1</v>
      </c>
      <c r="P42">
        <v>1</v>
      </c>
      <c r="Q42">
        <v>1</v>
      </c>
      <c r="R42">
        <v>1</v>
      </c>
    </row>
    <row r="43" spans="1:18" x14ac:dyDescent="0.25">
      <c r="A43">
        <v>42</v>
      </c>
      <c r="B43">
        <f>SUM(Planilha2!B43,Planilha2!C43)</f>
        <v>1246.97216796875</v>
      </c>
      <c r="C43">
        <v>0</v>
      </c>
      <c r="D43">
        <v>0</v>
      </c>
      <c r="E43" s="8">
        <v>0</v>
      </c>
      <c r="G43" s="7">
        <f>SUM(Planilha2!D43,Planilha2!G43,Planilha2!H43,Planilha2!I43,Planilha2!J43)</f>
        <v>948.25466841459274</v>
      </c>
      <c r="H43">
        <f>SUM(Planilha2!P43,Planilha2!Q43)</f>
        <v>378.51840209960938</v>
      </c>
      <c r="I43">
        <f>SUM(Planilha2!T43,Planilha2!U43)</f>
        <v>159.30060577392578</v>
      </c>
      <c r="J43">
        <f>SUM(Planilha2!Y43,Planilha2!Z43,Planilha2!AA43)</f>
        <v>102.10000228881836</v>
      </c>
      <c r="L43">
        <v>1</v>
      </c>
      <c r="N43">
        <v>1</v>
      </c>
      <c r="O43">
        <v>1</v>
      </c>
      <c r="P43">
        <v>1</v>
      </c>
      <c r="Q43">
        <v>1</v>
      </c>
      <c r="R43">
        <v>1</v>
      </c>
    </row>
    <row r="44" spans="1:18" x14ac:dyDescent="0.25">
      <c r="A44">
        <v>43</v>
      </c>
      <c r="B44">
        <f>SUM(Planilha2!B44,Planilha2!C44)</f>
        <v>1854.0680084228516</v>
      </c>
      <c r="C44">
        <v>0</v>
      </c>
      <c r="D44">
        <v>0</v>
      </c>
      <c r="E44" s="8">
        <v>0</v>
      </c>
      <c r="G44" s="7">
        <f>SUM(Planilha2!D44,Planilha2!G44,Planilha2!H44,Planilha2!I44,Planilha2!J44)</f>
        <v>1214.2325820922852</v>
      </c>
      <c r="H44">
        <f>SUM(Planilha2!P44,Planilha2!Q44)</f>
        <v>358.24966430664063</v>
      </c>
      <c r="I44">
        <f>SUM(Planilha2!T44,Planilha2!U44)</f>
        <v>153.7519474029541</v>
      </c>
      <c r="J44">
        <f>SUM(Planilha2!Y44,Planilha2!Z44,Planilha2!AA44)</f>
        <v>149.15000343322754</v>
      </c>
      <c r="L44">
        <v>2</v>
      </c>
      <c r="N44">
        <v>1</v>
      </c>
      <c r="O44">
        <v>1</v>
      </c>
      <c r="P44">
        <v>1</v>
      </c>
      <c r="Q44">
        <v>1</v>
      </c>
      <c r="R44">
        <v>1</v>
      </c>
    </row>
    <row r="45" spans="1:18" x14ac:dyDescent="0.25">
      <c r="A45">
        <v>44</v>
      </c>
      <c r="B45">
        <f>SUM(Planilha2!B45,Planilha2!C45)</f>
        <v>1855.7234954833984</v>
      </c>
      <c r="C45">
        <v>0</v>
      </c>
      <c r="D45">
        <v>0</v>
      </c>
      <c r="E45" s="8">
        <v>0</v>
      </c>
      <c r="G45" s="7">
        <f>SUM(Planilha2!D45,Planilha2!G45,Planilha2!H45,Planilha2!I45,Planilha2!J45)</f>
        <v>1190.9710578918457</v>
      </c>
      <c r="H45">
        <f>SUM(Planilha2!P45,Planilha2!Q45)</f>
        <v>395.69048690795898</v>
      </c>
      <c r="I45">
        <f>SUM(Planilha2!T45,Planilha2!U45)</f>
        <v>148.17585182189941</v>
      </c>
      <c r="J45">
        <f>SUM(Planilha2!Y45,Planilha2!Z45,Planilha2!AA45)</f>
        <v>128.16113662719727</v>
      </c>
      <c r="L45">
        <v>2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25">
      <c r="A46">
        <v>45</v>
      </c>
      <c r="B46">
        <f>SUM(Planilha2!B46,Planilha2!C46)</f>
        <v>1856.3300933837891</v>
      </c>
      <c r="C46">
        <v>0</v>
      </c>
      <c r="D46">
        <v>0</v>
      </c>
      <c r="E46" s="8">
        <v>0</v>
      </c>
      <c r="G46" s="7">
        <f>SUM(Planilha2!D46,Planilha2!G46,Planilha2!H46,Planilha2!I46,Planilha2!J46)</f>
        <v>1168.3308372497559</v>
      </c>
      <c r="H46">
        <f>SUM(Planilha2!P46,Planilha2!Q46)</f>
        <v>368.24343109130859</v>
      </c>
      <c r="I46">
        <f>SUM(Planilha2!T46,Planilha2!U46)</f>
        <v>138.89119338989258</v>
      </c>
      <c r="J46">
        <f>SUM(Planilha2!Y46,Planilha2!Z46,Planilha2!AA46)</f>
        <v>142.33613586425781</v>
      </c>
      <c r="L46">
        <v>2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 x14ac:dyDescent="0.25">
      <c r="A47">
        <v>46</v>
      </c>
      <c r="B47">
        <f>SUM(Planilha2!B47,Planilha2!C47)</f>
        <v>1853.8024291992188</v>
      </c>
      <c r="C47">
        <v>0</v>
      </c>
      <c r="D47">
        <v>0</v>
      </c>
      <c r="E47" s="8">
        <v>0</v>
      </c>
      <c r="G47" s="7">
        <f>SUM(Planilha2!D47,Planilha2!G47,Planilha2!H47,Planilha2!I47,Planilha2!J47)</f>
        <v>1153.5132007598877</v>
      </c>
      <c r="H47">
        <f>SUM(Planilha2!P47,Planilha2!Q47)</f>
        <v>347.41361999511719</v>
      </c>
      <c r="I47">
        <f>SUM(Planilha2!T47,Planilha2!U47)</f>
        <v>127.8684024810791</v>
      </c>
      <c r="J47">
        <f>SUM(Planilha2!Y47,Planilha2!Z47,Planilha2!AA47)</f>
        <v>118.57731437683105</v>
      </c>
      <c r="L47">
        <v>1</v>
      </c>
      <c r="N47">
        <v>1</v>
      </c>
      <c r="O47">
        <v>1</v>
      </c>
      <c r="P47">
        <v>1</v>
      </c>
      <c r="Q47">
        <v>1</v>
      </c>
      <c r="R47">
        <v>1</v>
      </c>
    </row>
    <row r="48" spans="1:18" x14ac:dyDescent="0.25">
      <c r="A48">
        <v>47</v>
      </c>
      <c r="B48">
        <f>SUM(Planilha2!B48,Planilha2!C48)</f>
        <v>1853.1770935058594</v>
      </c>
      <c r="C48">
        <v>0</v>
      </c>
      <c r="D48">
        <v>0</v>
      </c>
      <c r="E48" s="8">
        <v>0</v>
      </c>
      <c r="G48" s="7">
        <f>SUM(Planilha2!D48,Planilha2!G48,Planilha2!H48,Planilha2!I48,Planilha2!J48)</f>
        <v>1128.2568340301514</v>
      </c>
      <c r="H48">
        <f>SUM(Planilha2!P48,Planilha2!Q48)</f>
        <v>318.38232421875</v>
      </c>
      <c r="I48">
        <f>SUM(Planilha2!T48,Planilha2!U48)</f>
        <v>114.63128089904785</v>
      </c>
      <c r="J48">
        <f>SUM(Planilha2!Y48,Planilha2!Z48,Planilha2!AA48)</f>
        <v>98.04693078994751</v>
      </c>
      <c r="L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25">
      <c r="A49">
        <v>48</v>
      </c>
      <c r="B49">
        <f>SUM(Planilha2!B49,Planilha2!C49)</f>
        <v>1855.0588989257813</v>
      </c>
      <c r="C49">
        <v>0</v>
      </c>
      <c r="D49">
        <v>0</v>
      </c>
      <c r="E49" s="8">
        <v>0</v>
      </c>
      <c r="G49" s="7">
        <f>SUM(Planilha2!D49,Planilha2!G49,Planilha2!H49,Planilha2!I49,Planilha2!J49)</f>
        <v>1090.4286441802979</v>
      </c>
      <c r="H49">
        <f>SUM(Planilha2!P49,Planilha2!Q49)</f>
        <v>281.05622863769531</v>
      </c>
      <c r="I49">
        <f>SUM(Planilha2!T49,Planilha2!U49)</f>
        <v>101.91685962677002</v>
      </c>
      <c r="J49">
        <f>SUM(Planilha2!Y49,Planilha2!Z49,Planilha2!AA49)</f>
        <v>81.557075023651123</v>
      </c>
      <c r="L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25">
      <c r="A50">
        <v>49</v>
      </c>
      <c r="B50">
        <f>SUM(Planilha2!B50,Planilha2!C50)</f>
        <v>1853.6643676757813</v>
      </c>
      <c r="C50">
        <v>0</v>
      </c>
      <c r="D50">
        <v>0</v>
      </c>
      <c r="E50" s="8">
        <v>0</v>
      </c>
      <c r="G50" s="7">
        <f>SUM(Planilha2!D50,Planilha2!G50,Planilha2!H50,Planilha2!I50,Planilha2!J50)</f>
        <v>1061.5133571624756</v>
      </c>
      <c r="H50">
        <f>SUM(Planilha2!P50,Planilha2!Q50)</f>
        <v>247.47153472900391</v>
      </c>
      <c r="I50">
        <f>SUM(Planilha2!T50,Planilha2!U50)</f>
        <v>92.656244277954102</v>
      </c>
      <c r="J50">
        <f>SUM(Planilha2!Y50,Planilha2!Z50,Planilha2!AA50)</f>
        <v>70.824738502502441</v>
      </c>
      <c r="L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25">
      <c r="A51">
        <v>50</v>
      </c>
      <c r="B51">
        <f>SUM(Planilha2!B51,Planilha2!C51)</f>
        <v>1852.1987457275391</v>
      </c>
      <c r="C51">
        <v>0</v>
      </c>
      <c r="D51">
        <v>0</v>
      </c>
      <c r="E51" s="8">
        <v>0</v>
      </c>
      <c r="G51" s="7">
        <f>SUM(Planilha2!D51,Planilha2!G51,Planilha2!H51,Planilha2!I51,Planilha2!J51)</f>
        <v>1023.4049949645996</v>
      </c>
      <c r="H51">
        <f>SUM(Planilha2!P51,Planilha2!Q51)</f>
        <v>219.32284545898438</v>
      </c>
      <c r="I51">
        <f>SUM(Planilha2!T51,Planilha2!U51)</f>
        <v>83.655130386352539</v>
      </c>
      <c r="J51">
        <f>SUM(Planilha2!Y51,Planilha2!Z51,Planilha2!AA51)</f>
        <v>65.979690790176392</v>
      </c>
      <c r="L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25">
      <c r="A52">
        <v>51</v>
      </c>
      <c r="B52">
        <f>SUM(Planilha2!B52,Planilha2!C52)</f>
        <v>1853.9951477050781</v>
      </c>
      <c r="C52">
        <v>0</v>
      </c>
      <c r="D52">
        <v>0</v>
      </c>
      <c r="E52" s="8">
        <v>0</v>
      </c>
      <c r="G52" s="7">
        <f>SUM(Planilha2!D52,Planilha2!G52,Planilha2!H52,Planilha2!I52,Planilha2!J52)</f>
        <v>994.66288757324219</v>
      </c>
      <c r="H52">
        <f>SUM(Planilha2!P52,Planilha2!Q52)</f>
        <v>194.82273483276367</v>
      </c>
      <c r="I52">
        <f>SUM(Planilha2!T52,Planilha2!U52)</f>
        <v>77.126358032226563</v>
      </c>
      <c r="J52">
        <f>SUM(Planilha2!Y52,Planilha2!Z52,Planilha2!AA52)</f>
        <v>59.282196640968323</v>
      </c>
      <c r="L52">
        <v>1</v>
      </c>
      <c r="N52">
        <v>1</v>
      </c>
      <c r="O52">
        <v>1</v>
      </c>
      <c r="P52">
        <v>1</v>
      </c>
      <c r="Q52">
        <v>1</v>
      </c>
      <c r="R52">
        <v>1</v>
      </c>
    </row>
    <row r="53" spans="1:18" x14ac:dyDescent="0.25">
      <c r="A53">
        <v>52</v>
      </c>
      <c r="B53">
        <f>SUM(Planilha2!B53,Planilha2!C53)</f>
        <v>1853.6799621582031</v>
      </c>
      <c r="C53">
        <v>0</v>
      </c>
      <c r="D53">
        <v>0</v>
      </c>
      <c r="E53" s="8">
        <v>0</v>
      </c>
      <c r="G53" s="7">
        <f>SUM(Planilha2!D53,Planilha2!G53,Planilha2!H53,Planilha2!I53,Planilha2!J53)</f>
        <v>987.61946678161621</v>
      </c>
      <c r="H53">
        <f>SUM(Planilha2!P53,Planilha2!Q53)</f>
        <v>176.73506164550781</v>
      </c>
      <c r="I53">
        <f>SUM(Planilha2!T53,Planilha2!U53)</f>
        <v>72.692571640014648</v>
      </c>
      <c r="J53">
        <f>SUM(Planilha2!Y53,Planilha2!Z53,Planilha2!AA53)</f>
        <v>57.016962468624115</v>
      </c>
      <c r="L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25">
      <c r="A54">
        <v>53</v>
      </c>
      <c r="B54">
        <f>SUM(Planilha2!B54,Planilha2!C54)</f>
        <v>1851.0054016113281</v>
      </c>
      <c r="C54">
        <v>0</v>
      </c>
      <c r="D54">
        <v>0</v>
      </c>
      <c r="E54" s="8">
        <v>0</v>
      </c>
      <c r="G54" s="7">
        <f>SUM(Planilha2!D54,Planilha2!G54,Planilha2!H54,Planilha2!I54,Planilha2!J54)</f>
        <v>984.38644886016846</v>
      </c>
      <c r="H54">
        <f>SUM(Planilha2!P54,Planilha2!Q54)</f>
        <v>170.70371627807617</v>
      </c>
      <c r="I54">
        <f>SUM(Planilha2!T54,Planilha2!U54)</f>
        <v>71.11248779296875</v>
      </c>
      <c r="J54">
        <f>SUM(Planilha2!Y54,Planilha2!Z54,Planilha2!AA54)</f>
        <v>57.598881751298904</v>
      </c>
      <c r="L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25">
      <c r="A55">
        <v>54</v>
      </c>
      <c r="B55">
        <f>SUM(Planilha2!B55,Planilha2!C55)</f>
        <v>1849.4720153808594</v>
      </c>
      <c r="C55">
        <v>0</v>
      </c>
      <c r="D55">
        <v>0</v>
      </c>
      <c r="E55" s="8">
        <v>0</v>
      </c>
      <c r="G55" s="7">
        <f>SUM(Planilha2!D55,Planilha2!G55,Planilha2!H55,Planilha2!I55,Planilha2!J55)</f>
        <v>985.79553699493408</v>
      </c>
      <c r="H55">
        <f>SUM(Planilha2!P55,Planilha2!Q55)</f>
        <v>165.69729614257813</v>
      </c>
      <c r="I55">
        <f>SUM(Planilha2!T55,Planilha2!U55)</f>
        <v>70.121529579162598</v>
      </c>
      <c r="J55">
        <f>SUM(Planilha2!Y55,Planilha2!Z55,Planilha2!AA55)</f>
        <v>56.738879427313805</v>
      </c>
      <c r="L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25">
      <c r="A56">
        <v>55</v>
      </c>
      <c r="B56">
        <f>SUM(Planilha2!B56,Planilha2!C56)</f>
        <v>1848.4729461669922</v>
      </c>
      <c r="C56">
        <v>0</v>
      </c>
      <c r="D56">
        <v>0</v>
      </c>
      <c r="E56" s="8">
        <v>0</v>
      </c>
      <c r="G56" s="7">
        <f>SUM(Planilha2!D56,Planilha2!G56,Planilha2!H56,Planilha2!I56,Planilha2!J56)</f>
        <v>983.52023696899414</v>
      </c>
      <c r="H56">
        <f>SUM(Planilha2!P56,Planilha2!Q56)</f>
        <v>162.81349563598633</v>
      </c>
      <c r="I56">
        <f>SUM(Planilha2!T56,Planilha2!U56)</f>
        <v>71.381563186645508</v>
      </c>
      <c r="J56">
        <f>SUM(Planilha2!Y56,Planilha2!Z56,Planilha2!AA56)</f>
        <v>55.60277808457613</v>
      </c>
      <c r="L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25">
      <c r="A57">
        <v>56</v>
      </c>
      <c r="B57">
        <f>SUM(Planilha2!B57,Planilha2!C57)</f>
        <v>1848.0259246826172</v>
      </c>
      <c r="C57">
        <v>0</v>
      </c>
      <c r="D57">
        <v>0</v>
      </c>
      <c r="E57" s="8">
        <v>0</v>
      </c>
      <c r="G57" s="7">
        <f>SUM(Planilha2!D57,Planilha2!G57,Planilha2!H57,Planilha2!I57,Planilha2!J57)</f>
        <v>980.06735897064209</v>
      </c>
      <c r="H57">
        <f>SUM(Planilha2!P57,Planilha2!Q57)</f>
        <v>162.71320343017578</v>
      </c>
      <c r="I57">
        <f>SUM(Planilha2!T57,Planilha2!U57)</f>
        <v>73.506689071655273</v>
      </c>
      <c r="J57">
        <f>SUM(Planilha2!Y57,Planilha2!Z57,Planilha2!AA57)</f>
        <v>55.40436452254653</v>
      </c>
      <c r="L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25">
      <c r="A58">
        <v>57</v>
      </c>
      <c r="B58">
        <f>SUM(Planilha2!B58,Planilha2!C58)</f>
        <v>1845.7698669433594</v>
      </c>
      <c r="C58">
        <v>0</v>
      </c>
      <c r="D58">
        <v>0</v>
      </c>
      <c r="E58" s="8">
        <v>0</v>
      </c>
      <c r="G58" s="7">
        <f>SUM(Planilha2!D58,Planilha2!G58,Planilha2!H58,Planilha2!I58,Planilha2!J58)</f>
        <v>994.87825393676758</v>
      </c>
      <c r="H58">
        <f>SUM(Planilha2!P58,Planilha2!Q58)</f>
        <v>164.89427947998047</v>
      </c>
      <c r="I58">
        <f>SUM(Planilha2!T58,Planilha2!U58)</f>
        <v>76.68596076965332</v>
      </c>
      <c r="J58">
        <f>SUM(Planilha2!Y58,Planilha2!Z58,Planilha2!AA58)</f>
        <v>59.32596948929131</v>
      </c>
      <c r="L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25">
      <c r="A59">
        <v>58</v>
      </c>
      <c r="B59">
        <f>SUM(Planilha2!B59,Planilha2!C59)</f>
        <v>1845.9331359863281</v>
      </c>
      <c r="C59">
        <v>0</v>
      </c>
      <c r="D59">
        <v>0</v>
      </c>
      <c r="E59" s="8">
        <v>0</v>
      </c>
      <c r="G59" s="7">
        <f>SUM(Planilha2!D59,Planilha2!G59,Planilha2!H59,Planilha2!I59,Planilha2!J59)</f>
        <v>1015.7880039215088</v>
      </c>
      <c r="H59">
        <f>SUM(Planilha2!P59,Planilha2!Q59)</f>
        <v>174.11818695068359</v>
      </c>
      <c r="I59">
        <f>SUM(Planilha2!T59,Planilha2!U59)</f>
        <v>81.679454803466797</v>
      </c>
      <c r="J59">
        <f>SUM(Planilha2!Y59,Planilha2!Z59,Planilha2!AA59)</f>
        <v>64.866186006926</v>
      </c>
      <c r="L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25">
      <c r="A60">
        <v>59</v>
      </c>
      <c r="B60">
        <f>SUM(Planilha2!B60,Planilha2!C60)</f>
        <v>1845.7692718505859</v>
      </c>
      <c r="C60">
        <v>0</v>
      </c>
      <c r="D60">
        <v>0</v>
      </c>
      <c r="E60" s="8">
        <v>0</v>
      </c>
      <c r="G60" s="7">
        <f>SUM(Planilha2!D60,Planilha2!G60,Planilha2!H60,Planilha2!I60,Planilha2!J60)</f>
        <v>783.29936122894287</v>
      </c>
      <c r="H60">
        <f>SUM(Planilha2!P60,Planilha2!Q60)</f>
        <v>203.94169235229492</v>
      </c>
      <c r="I60">
        <f>SUM(Planilha2!T60,Planilha2!U60)</f>
        <v>90.919506072998047</v>
      </c>
      <c r="J60">
        <f>SUM(Planilha2!Y60,Planilha2!Z60,Planilha2!AA60)</f>
        <v>78.519731521606445</v>
      </c>
      <c r="L60">
        <v>1</v>
      </c>
      <c r="N60">
        <v>1</v>
      </c>
      <c r="O60">
        <v>1</v>
      </c>
      <c r="P60">
        <v>1</v>
      </c>
      <c r="Q60">
        <v>1</v>
      </c>
      <c r="R60">
        <v>1</v>
      </c>
    </row>
    <row r="61" spans="1:18" x14ac:dyDescent="0.25">
      <c r="A61">
        <v>60</v>
      </c>
      <c r="B61">
        <f>SUM(Planilha2!B61,Planilha2!C61)</f>
        <v>1849.1013488769531</v>
      </c>
      <c r="C61">
        <v>0</v>
      </c>
      <c r="D61">
        <v>0</v>
      </c>
      <c r="E61" s="8">
        <v>0</v>
      </c>
      <c r="G61" s="7">
        <f>SUM(Planilha2!D61,Planilha2!G61,Planilha2!H61,Planilha2!I61,Planilha2!J61)</f>
        <v>691.69500923156738</v>
      </c>
      <c r="H61">
        <f>SUM(Planilha2!P61,Planilha2!Q61)</f>
        <v>258.84594345092773</v>
      </c>
      <c r="I61">
        <f>SUM(Planilha2!T61,Planilha2!U61)</f>
        <v>111.49627113342285</v>
      </c>
      <c r="J61">
        <f>SUM(Planilha2!Y61,Planilha2!Z61,Planilha2!AA61)</f>
        <v>104.49594974517822</v>
      </c>
      <c r="L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25">
      <c r="A62">
        <v>61</v>
      </c>
      <c r="B62">
        <f>SUM(Planilha2!B62,Planilha2!C62)</f>
        <v>1853.9550018310547</v>
      </c>
      <c r="C62">
        <v>0</v>
      </c>
      <c r="D62">
        <v>0</v>
      </c>
      <c r="E62" s="8">
        <v>0</v>
      </c>
      <c r="G62" s="7">
        <f>SUM(Planilha2!D62,Planilha2!G62,Planilha2!H62,Planilha2!I62,Planilha2!J62)</f>
        <v>889.34016227722168</v>
      </c>
      <c r="H62">
        <f>SUM(Planilha2!P62,Planilha2!Q62)</f>
        <v>325.02495193481445</v>
      </c>
      <c r="I62">
        <f>SUM(Planilha2!T62,Planilha2!U62)</f>
        <v>137.4832706451416</v>
      </c>
      <c r="J62">
        <f>SUM(Planilha2!Y62,Planilha2!Z62,Planilha2!AA62)</f>
        <v>133.86227226257324</v>
      </c>
      <c r="L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25">
      <c r="A63">
        <v>62</v>
      </c>
      <c r="B63">
        <f>SUM(Planilha2!B63,Planilha2!C63)</f>
        <v>1853.512939453125</v>
      </c>
      <c r="C63">
        <v>0</v>
      </c>
      <c r="D63">
        <v>0</v>
      </c>
      <c r="E63" s="8">
        <v>0</v>
      </c>
      <c r="G63" s="7">
        <f>SUM(Planilha2!D63,Planilha2!G63,Planilha2!H63,Planilha2!I63,Planilha2!J63)</f>
        <v>1086.5822372436523</v>
      </c>
      <c r="H63">
        <f>SUM(Planilha2!P63,Planilha2!Q63)</f>
        <v>371.27989959716797</v>
      </c>
      <c r="I63">
        <f>SUM(Planilha2!T63,Planilha2!U63)</f>
        <v>157.00961303710938</v>
      </c>
      <c r="J63">
        <f>SUM(Planilha2!Y63,Planilha2!Z63,Planilha2!AA63)</f>
        <v>155.21045207977295</v>
      </c>
      <c r="L63">
        <v>1</v>
      </c>
      <c r="N63">
        <v>1</v>
      </c>
      <c r="O63">
        <v>1</v>
      </c>
      <c r="P63">
        <v>1</v>
      </c>
      <c r="Q63">
        <v>1</v>
      </c>
      <c r="R63">
        <v>1</v>
      </c>
    </row>
    <row r="64" spans="1:18" x14ac:dyDescent="0.25">
      <c r="A64">
        <v>63</v>
      </c>
      <c r="B64">
        <f>SUM(Planilha2!B64,Planilha2!C64)</f>
        <v>1851.7277221679688</v>
      </c>
      <c r="C64">
        <v>0</v>
      </c>
      <c r="D64">
        <v>0</v>
      </c>
      <c r="E64" s="8">
        <v>0</v>
      </c>
      <c r="G64" s="7">
        <f>SUM(Planilha2!D64,Planilha2!G64,Planilha2!H64,Planilha2!I64,Planilha2!J64)</f>
        <v>1145.6238403320313</v>
      </c>
      <c r="H64">
        <f>SUM(Planilha2!P64,Planilha2!Q64)</f>
        <v>391.5975456237793</v>
      </c>
      <c r="I64">
        <f>SUM(Planilha2!T64,Planilha2!U64)</f>
        <v>164.18256378173828</v>
      </c>
      <c r="J64">
        <f>SUM(Planilha2!Y64,Planilha2!Z64,Planilha2!AA64)</f>
        <v>156.30852890014648</v>
      </c>
      <c r="L64">
        <v>1</v>
      </c>
      <c r="N64">
        <v>1</v>
      </c>
      <c r="O64">
        <v>1</v>
      </c>
      <c r="P64">
        <v>1</v>
      </c>
      <c r="Q64">
        <v>1</v>
      </c>
      <c r="R64">
        <v>1</v>
      </c>
    </row>
    <row r="65" spans="1:18" x14ac:dyDescent="0.25">
      <c r="A65">
        <v>64</v>
      </c>
      <c r="B65">
        <f>SUM(Planilha2!B65,Planilha2!C65)</f>
        <v>1850.5011596679688</v>
      </c>
      <c r="C65">
        <v>0</v>
      </c>
      <c r="D65">
        <v>0</v>
      </c>
      <c r="E65" s="8">
        <v>0</v>
      </c>
      <c r="G65" s="7">
        <f>SUM(Planilha2!D65,Planilha2!G65,Planilha2!H65,Planilha2!I65,Planilha2!J65)</f>
        <v>1158.6160469055176</v>
      </c>
      <c r="H65">
        <f>SUM(Planilha2!P65,Planilha2!Q65)</f>
        <v>416.20915222167969</v>
      </c>
      <c r="I65">
        <f>SUM(Planilha2!T65,Planilha2!U65)</f>
        <v>179.58234214782715</v>
      </c>
      <c r="J65">
        <f>SUM(Planilha2!Y65,Planilha2!Z65,Planilha2!AA65)</f>
        <v>164.63839530944824</v>
      </c>
      <c r="L65">
        <v>1</v>
      </c>
      <c r="N65">
        <v>1</v>
      </c>
      <c r="O65">
        <v>1</v>
      </c>
      <c r="P65">
        <v>1</v>
      </c>
      <c r="Q65">
        <v>1</v>
      </c>
      <c r="R65">
        <v>1</v>
      </c>
    </row>
    <row r="66" spans="1:18" x14ac:dyDescent="0.25">
      <c r="A66">
        <v>65</v>
      </c>
      <c r="B66">
        <f>SUM(Planilha2!B66,Planilha2!C66)</f>
        <v>1852.2287139892578</v>
      </c>
      <c r="C66">
        <v>0</v>
      </c>
      <c r="D66">
        <v>0</v>
      </c>
      <c r="E66" s="8">
        <v>0</v>
      </c>
      <c r="G66" s="7">
        <f>SUM(Planilha2!D66,Planilha2!G66,Planilha2!H66,Planilha2!I66,Planilha2!J66)</f>
        <v>1246.542163848877</v>
      </c>
      <c r="H66">
        <f>SUM(Planilha2!P66,Planilha2!Q66)</f>
        <v>456.55896377563477</v>
      </c>
      <c r="I66">
        <f>SUM(Planilha2!T66,Planilha2!U66)</f>
        <v>197.10698509216309</v>
      </c>
      <c r="J66">
        <f>SUM(Planilha2!Y66,Planilha2!Z66,Planilha2!AA66)</f>
        <v>177.33204460144043</v>
      </c>
      <c r="L66">
        <v>1</v>
      </c>
      <c r="N66">
        <v>1</v>
      </c>
      <c r="O66">
        <v>1</v>
      </c>
      <c r="P66">
        <v>1</v>
      </c>
      <c r="Q66">
        <v>1</v>
      </c>
      <c r="R66">
        <v>1</v>
      </c>
    </row>
    <row r="67" spans="1:18" x14ac:dyDescent="0.25">
      <c r="A67">
        <v>66</v>
      </c>
      <c r="B67">
        <f>SUM(Planilha2!B67,Planilha2!C67)</f>
        <v>1851.0315246582031</v>
      </c>
      <c r="C67">
        <v>0</v>
      </c>
      <c r="D67">
        <v>0</v>
      </c>
      <c r="E67" s="8">
        <v>0</v>
      </c>
      <c r="G67" s="7">
        <f>SUM(Planilha2!D67,Planilha2!G67,Planilha2!H67,Planilha2!I67,Planilha2!J67)</f>
        <v>1239.8117752075195</v>
      </c>
      <c r="H67">
        <f>SUM(Planilha2!P67,Planilha2!Q67)</f>
        <v>477.93563461303711</v>
      </c>
      <c r="I67">
        <f>SUM(Planilha2!T67,Planilha2!U67)</f>
        <v>198.93032836914063</v>
      </c>
      <c r="J67">
        <f>SUM(Planilha2!Y67,Planilha2!Z67,Planilha2!AA67)</f>
        <v>183.92097473144531</v>
      </c>
      <c r="L67">
        <v>1</v>
      </c>
      <c r="N67">
        <v>1</v>
      </c>
      <c r="O67">
        <v>1</v>
      </c>
      <c r="P67">
        <v>1</v>
      </c>
      <c r="Q67">
        <v>1</v>
      </c>
      <c r="R67">
        <v>1</v>
      </c>
    </row>
    <row r="68" spans="1:18" x14ac:dyDescent="0.25">
      <c r="A68">
        <v>67</v>
      </c>
      <c r="B68">
        <f>SUM(Planilha2!B68,Planilha2!C68)</f>
        <v>1848.9713439941406</v>
      </c>
      <c r="C68">
        <v>0</v>
      </c>
      <c r="D68">
        <v>0</v>
      </c>
      <c r="E68" s="8">
        <v>0</v>
      </c>
      <c r="G68" s="7">
        <f>SUM(Planilha2!D68,Planilha2!G68,Planilha2!H68,Planilha2!I68,Planilha2!J68)</f>
        <v>1174.3382568359375</v>
      </c>
      <c r="H68">
        <f>SUM(Planilha2!P68,Planilha2!Q68)</f>
        <v>480.74724578857422</v>
      </c>
      <c r="I68">
        <f>SUM(Planilha2!T68,Planilha2!U68)</f>
        <v>203.47889518737793</v>
      </c>
      <c r="J68">
        <f>SUM(Planilha2!Y68,Planilha2!Z68,Planilha2!AA68)</f>
        <v>186.89640617370605</v>
      </c>
      <c r="L68">
        <v>2</v>
      </c>
      <c r="N68">
        <v>1</v>
      </c>
      <c r="O68">
        <v>1</v>
      </c>
      <c r="P68">
        <v>1</v>
      </c>
      <c r="Q68">
        <v>1</v>
      </c>
      <c r="R68">
        <v>1</v>
      </c>
    </row>
    <row r="69" spans="1:18" x14ac:dyDescent="0.25">
      <c r="A69">
        <v>68</v>
      </c>
      <c r="B69">
        <f>SUM(Planilha2!B69,Planilha2!C69)</f>
        <v>1849.7812194824219</v>
      </c>
      <c r="C69">
        <v>0</v>
      </c>
      <c r="D69">
        <v>0</v>
      </c>
      <c r="E69" s="8">
        <v>0</v>
      </c>
      <c r="G69" s="7">
        <f>SUM(Planilha2!D69,Planilha2!G69,Planilha2!H69,Planilha2!I69,Planilha2!J69)</f>
        <v>1172.7553253173828</v>
      </c>
      <c r="H69">
        <f>SUM(Planilha2!P69,Planilha2!Q69)</f>
        <v>495.59659576416016</v>
      </c>
      <c r="I69">
        <f>SUM(Planilha2!T69,Planilha2!U69)</f>
        <v>209.15595245361328</v>
      </c>
      <c r="J69">
        <f>SUM(Planilha2!Y69,Planilha2!Z69,Planilha2!AA69)</f>
        <v>188.39114189147949</v>
      </c>
      <c r="L69">
        <v>2</v>
      </c>
      <c r="N69">
        <v>1</v>
      </c>
      <c r="O69">
        <v>1</v>
      </c>
      <c r="P69">
        <v>1</v>
      </c>
      <c r="Q69">
        <v>1</v>
      </c>
      <c r="R69">
        <v>1</v>
      </c>
    </row>
    <row r="70" spans="1:18" x14ac:dyDescent="0.25">
      <c r="A70">
        <v>69</v>
      </c>
      <c r="B70">
        <f>SUM(Planilha2!B70,Planilha2!C70)</f>
        <v>1850.5911712646484</v>
      </c>
      <c r="C70">
        <v>0</v>
      </c>
      <c r="D70">
        <v>0</v>
      </c>
      <c r="E70" s="8">
        <v>0</v>
      </c>
      <c r="G70" s="7">
        <f>SUM(Planilha2!D70,Planilha2!G70,Planilha2!H70,Planilha2!I70,Planilha2!J70)</f>
        <v>1275.579174041748</v>
      </c>
      <c r="H70">
        <f>SUM(Planilha2!P70,Planilha2!Q70)</f>
        <v>510.65819549560547</v>
      </c>
      <c r="I70">
        <f>SUM(Planilha2!T70,Planilha2!U70)</f>
        <v>211.59494400024414</v>
      </c>
      <c r="J70">
        <f>SUM(Planilha2!Y70,Planilha2!Z70,Planilha2!AA70)</f>
        <v>193.799560546875</v>
      </c>
      <c r="L70">
        <v>2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25">
      <c r="A71">
        <v>70</v>
      </c>
      <c r="B71">
        <f>SUM(Planilha2!B71,Planilha2!C71)</f>
        <v>1852.2725372314453</v>
      </c>
      <c r="C71">
        <v>0</v>
      </c>
      <c r="D71">
        <v>0</v>
      </c>
      <c r="E71" s="8">
        <v>0</v>
      </c>
      <c r="G71" s="7">
        <f>SUM(Planilha2!D71,Planilha2!G71,Planilha2!H71,Planilha2!I71,Planilha2!J71)</f>
        <v>1316.531364440918</v>
      </c>
      <c r="H71">
        <f>SUM(Planilha2!P71,Planilha2!Q71)</f>
        <v>512.21855163574219</v>
      </c>
      <c r="I71">
        <f>SUM(Planilha2!T71,Planilha2!U71)</f>
        <v>210.5491943359375</v>
      </c>
      <c r="J71">
        <f>SUM(Planilha2!Y71,Planilha2!Z71,Planilha2!AA71)</f>
        <v>194.06645011901855</v>
      </c>
      <c r="L71">
        <v>1</v>
      </c>
      <c r="N71">
        <v>1</v>
      </c>
      <c r="O71">
        <v>1</v>
      </c>
      <c r="P71">
        <v>1</v>
      </c>
      <c r="Q71">
        <v>1</v>
      </c>
      <c r="R71">
        <v>1</v>
      </c>
    </row>
    <row r="72" spans="1:18" x14ac:dyDescent="0.25">
      <c r="A72">
        <v>71</v>
      </c>
      <c r="B72">
        <f>SUM(Planilha2!B72,Planilha2!C72)</f>
        <v>1853.8393249511719</v>
      </c>
      <c r="C72">
        <v>0</v>
      </c>
      <c r="D72">
        <v>0</v>
      </c>
      <c r="E72" s="8">
        <v>0</v>
      </c>
      <c r="G72" s="7">
        <f>SUM(Planilha2!D72,Planilha2!G72,Planilha2!H72,Planilha2!I72,Planilha2!J72)</f>
        <v>1302.8402290344238</v>
      </c>
      <c r="H72">
        <f>SUM(Planilha2!P72,Planilha2!Q72)</f>
        <v>500.69313049316406</v>
      </c>
      <c r="I72">
        <f>SUM(Planilha2!T72,Planilha2!U72)</f>
        <v>201.77702903747559</v>
      </c>
      <c r="J72">
        <f>SUM(Planilha2!Y72,Planilha2!Z72,Planilha2!AA72)</f>
        <v>183.91596412658691</v>
      </c>
      <c r="L72">
        <v>1</v>
      </c>
      <c r="N72">
        <v>1</v>
      </c>
      <c r="O72">
        <v>1</v>
      </c>
      <c r="P72">
        <v>1</v>
      </c>
      <c r="Q72">
        <v>1</v>
      </c>
      <c r="R72">
        <v>1</v>
      </c>
    </row>
    <row r="73" spans="1:18" x14ac:dyDescent="0.25">
      <c r="A73">
        <v>72</v>
      </c>
      <c r="B73">
        <f>SUM(Planilha2!B73,Planilha2!C73)</f>
        <v>1849.9764709472656</v>
      </c>
      <c r="C73">
        <v>0</v>
      </c>
      <c r="D73">
        <v>0</v>
      </c>
      <c r="E73" s="8">
        <v>0</v>
      </c>
      <c r="G73" s="7">
        <f>SUM(Planilha2!D73,Planilha2!G73,Planilha2!H73,Planilha2!I73,Planilha2!J73)</f>
        <v>1272.7394981384277</v>
      </c>
      <c r="H73">
        <f>SUM(Planilha2!P73,Planilha2!Q73)</f>
        <v>488.95381927490234</v>
      </c>
      <c r="I73">
        <f>SUM(Planilha2!T73,Planilha2!U73)</f>
        <v>194.11282348632813</v>
      </c>
      <c r="J73">
        <f>SUM(Planilha2!Y73,Planilha2!Z73,Planilha2!AA73)</f>
        <v>179.64203834533691</v>
      </c>
      <c r="L73">
        <v>1</v>
      </c>
      <c r="N73">
        <v>1</v>
      </c>
      <c r="O73">
        <v>1</v>
      </c>
      <c r="P73">
        <v>1</v>
      </c>
      <c r="Q73">
        <v>1</v>
      </c>
      <c r="R73">
        <v>1</v>
      </c>
    </row>
    <row r="74" spans="1:18" x14ac:dyDescent="0.25">
      <c r="A74">
        <v>73</v>
      </c>
      <c r="B74">
        <f>SUM(Planilha2!B74,Planilha2!C74)</f>
        <v>1844.3445434570313</v>
      </c>
      <c r="C74">
        <v>0</v>
      </c>
      <c r="D74">
        <v>0</v>
      </c>
      <c r="E74" s="8">
        <v>0</v>
      </c>
      <c r="G74" s="7">
        <f>SUM(Planilha2!D74,Planilha2!G74,Planilha2!H74,Planilha2!I74,Planilha2!J74)</f>
        <v>1260.5595092773438</v>
      </c>
      <c r="H74">
        <f>SUM(Planilha2!P74,Planilha2!Q74)</f>
        <v>485.10519409179688</v>
      </c>
      <c r="I74">
        <f>SUM(Planilha2!T74,Planilha2!U74)</f>
        <v>190.90531921386719</v>
      </c>
      <c r="J74">
        <f>SUM(Planilha2!Y74,Planilha2!Z74,Planilha2!AA74)</f>
        <v>179.32483100891113</v>
      </c>
      <c r="L74">
        <v>1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25">
      <c r="A75">
        <v>74</v>
      </c>
      <c r="B75">
        <f>SUM(Planilha2!B75,Planilha2!C75)</f>
        <v>1845.2557525634766</v>
      </c>
      <c r="C75">
        <v>0</v>
      </c>
      <c r="D75">
        <v>0</v>
      </c>
      <c r="E75" s="8">
        <v>0</v>
      </c>
      <c r="G75" s="7">
        <f>SUM(Planilha2!D75,Planilha2!G75,Planilha2!H75,Planilha2!I75,Planilha2!J75)</f>
        <v>1251.9938278198242</v>
      </c>
      <c r="H75">
        <f>SUM(Planilha2!P75,Planilha2!Q75)</f>
        <v>484.82127380371094</v>
      </c>
      <c r="I75">
        <f>SUM(Planilha2!T75,Planilha2!U75)</f>
        <v>192.45997428894043</v>
      </c>
      <c r="J75">
        <f>SUM(Planilha2!Y75,Planilha2!Z75,Planilha2!AA75)</f>
        <v>181.84713172912598</v>
      </c>
      <c r="L75">
        <v>1</v>
      </c>
      <c r="N75">
        <v>1</v>
      </c>
      <c r="O75">
        <v>1</v>
      </c>
      <c r="P75">
        <v>1</v>
      </c>
      <c r="Q75">
        <v>1</v>
      </c>
      <c r="R75">
        <v>1</v>
      </c>
    </row>
    <row r="76" spans="1:18" x14ac:dyDescent="0.25">
      <c r="A76">
        <v>75</v>
      </c>
      <c r="B76">
        <f>SUM(Planilha2!B76,Planilha2!C76)</f>
        <v>1848.619873046875</v>
      </c>
      <c r="C76">
        <v>0</v>
      </c>
      <c r="D76">
        <v>0</v>
      </c>
      <c r="E76" s="8">
        <v>0</v>
      </c>
      <c r="G76" s="7">
        <f>SUM(Planilha2!D76,Planilha2!G76,Planilha2!H76,Planilha2!I76,Planilha2!J76)</f>
        <v>1250.1613082885742</v>
      </c>
      <c r="H76">
        <f>SUM(Planilha2!P76,Planilha2!Q76)</f>
        <v>477.29469680786133</v>
      </c>
      <c r="I76">
        <f>SUM(Planilha2!T76,Planilha2!U76)</f>
        <v>192.04701805114746</v>
      </c>
      <c r="J76">
        <f>SUM(Planilha2!Y76,Planilha2!Z76,Planilha2!AA76)</f>
        <v>184.26262283325195</v>
      </c>
      <c r="L76">
        <v>1</v>
      </c>
      <c r="N76">
        <v>1</v>
      </c>
      <c r="O76">
        <v>1</v>
      </c>
      <c r="P76">
        <v>1</v>
      </c>
      <c r="Q76">
        <v>1</v>
      </c>
      <c r="R76">
        <v>1</v>
      </c>
    </row>
    <row r="77" spans="1:18" x14ac:dyDescent="0.25">
      <c r="A77">
        <v>76</v>
      </c>
      <c r="B77">
        <f>SUM(Planilha2!B77,Planilha2!C77)</f>
        <v>1851.2807464599609</v>
      </c>
      <c r="C77">
        <v>0</v>
      </c>
      <c r="D77">
        <v>0</v>
      </c>
      <c r="E77" s="8">
        <v>0</v>
      </c>
      <c r="G77" s="7">
        <f>SUM(Planilha2!D77,Planilha2!G77,Planilha2!H77,Planilha2!I77,Planilha2!J77)</f>
        <v>1215.4145736694336</v>
      </c>
      <c r="H77">
        <f>SUM(Planilha2!P77,Planilha2!Q77)</f>
        <v>469.32791137695313</v>
      </c>
      <c r="I77">
        <f>SUM(Planilha2!T77,Planilha2!U77)</f>
        <v>186.67478179931641</v>
      </c>
      <c r="J77">
        <f>SUM(Planilha2!Y77,Planilha2!Z77,Planilha2!AA77)</f>
        <v>177.8759593963623</v>
      </c>
      <c r="L77">
        <v>1</v>
      </c>
      <c r="N77">
        <v>1</v>
      </c>
      <c r="O77">
        <v>1</v>
      </c>
      <c r="P77">
        <v>1</v>
      </c>
      <c r="Q77">
        <v>1</v>
      </c>
      <c r="R77">
        <v>1</v>
      </c>
    </row>
    <row r="78" spans="1:18" x14ac:dyDescent="0.25">
      <c r="A78">
        <v>77</v>
      </c>
      <c r="B78">
        <f>SUM(Planilha2!B78,Planilha2!C78)</f>
        <v>1853.4802703857422</v>
      </c>
      <c r="C78">
        <v>0</v>
      </c>
      <c r="D78">
        <v>0</v>
      </c>
      <c r="E78" s="8">
        <v>0</v>
      </c>
      <c r="G78" s="7">
        <f>SUM(Planilha2!D78,Planilha2!G78,Planilha2!H78,Planilha2!I78,Planilha2!J78)</f>
        <v>1177.1946296691895</v>
      </c>
      <c r="H78">
        <f>SUM(Planilha2!P78,Planilha2!Q78)</f>
        <v>469.21707534790039</v>
      </c>
      <c r="I78">
        <f>SUM(Planilha2!T78,Planilha2!U78)</f>
        <v>182.48883056640625</v>
      </c>
      <c r="J78">
        <f>SUM(Planilha2!Y78,Planilha2!Z78,Planilha2!AA78)</f>
        <v>173.9786262512207</v>
      </c>
      <c r="L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25">
      <c r="A79">
        <v>78</v>
      </c>
      <c r="B79">
        <f>SUM(Planilha2!B79,Planilha2!C79)</f>
        <v>1851.5437774658203</v>
      </c>
      <c r="C79">
        <v>0</v>
      </c>
      <c r="D79">
        <v>0</v>
      </c>
      <c r="E79" s="8">
        <v>0</v>
      </c>
      <c r="G79" s="7">
        <f>SUM(Planilha2!D79,Planilha2!G79,Planilha2!H79,Planilha2!I79,Planilha2!J79)</f>
        <v>1173.0157737731934</v>
      </c>
      <c r="H79">
        <f>SUM(Planilha2!P79,Planilha2!Q79)</f>
        <v>470.98989868164063</v>
      </c>
      <c r="I79">
        <f>SUM(Planilha2!T79,Planilha2!U79)</f>
        <v>183.88741493225098</v>
      </c>
      <c r="J79">
        <f>SUM(Planilha2!Y79,Planilha2!Z79,Planilha2!AA79)</f>
        <v>173.22057151794434</v>
      </c>
      <c r="L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25">
      <c r="A80">
        <v>79</v>
      </c>
      <c r="B80">
        <f>SUM(Planilha2!B80,Planilha2!C80)</f>
        <v>1850.2285614013672</v>
      </c>
      <c r="C80">
        <v>0</v>
      </c>
      <c r="D80">
        <v>0</v>
      </c>
      <c r="E80" s="8">
        <v>0</v>
      </c>
      <c r="G80" s="7">
        <f>SUM(Planilha2!D80,Planilha2!G80,Planilha2!H80,Planilha2!I80,Planilha2!J80)</f>
        <v>1205.2344284057617</v>
      </c>
      <c r="H80">
        <f>SUM(Planilha2!P80,Planilha2!Q80)</f>
        <v>466.63314056396484</v>
      </c>
      <c r="I80">
        <f>SUM(Planilha2!T80,Planilha2!U80)</f>
        <v>183.1644344329834</v>
      </c>
      <c r="J80">
        <f>SUM(Planilha2!Y80,Planilha2!Z80,Planilha2!AA80)</f>
        <v>168.04298973083496</v>
      </c>
      <c r="L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25">
      <c r="A81">
        <v>80</v>
      </c>
      <c r="B81">
        <f>SUM(Planilha2!B81,Planilha2!C81)</f>
        <v>1852.7892913818359</v>
      </c>
      <c r="C81">
        <v>0</v>
      </c>
      <c r="D81">
        <v>0</v>
      </c>
      <c r="E81" s="8">
        <v>0</v>
      </c>
      <c r="G81" s="7">
        <f>SUM(Planilha2!D81,Planilha2!G81,Planilha2!H81,Planilha2!I81,Planilha2!J81)</f>
        <v>1244.2310104370117</v>
      </c>
      <c r="H81">
        <f>SUM(Planilha2!P81,Planilha2!Q81)</f>
        <v>458.74228668212891</v>
      </c>
      <c r="I81">
        <f>SUM(Planilha2!T81,Planilha2!U81)</f>
        <v>179.0595760345459</v>
      </c>
      <c r="J81">
        <f>SUM(Planilha2!Y81,Planilha2!Z81,Planilha2!AA81)</f>
        <v>166.40189552307129</v>
      </c>
      <c r="L81">
        <v>1</v>
      </c>
      <c r="N81">
        <v>1</v>
      </c>
      <c r="O81">
        <v>1</v>
      </c>
      <c r="P81">
        <v>1</v>
      </c>
      <c r="Q81">
        <v>1</v>
      </c>
      <c r="R81">
        <v>1</v>
      </c>
    </row>
    <row r="82" spans="1:18" x14ac:dyDescent="0.25">
      <c r="A82">
        <v>81</v>
      </c>
      <c r="B82">
        <f>SUM(Planilha2!B82,Planilha2!C82)</f>
        <v>1852.3079833984375</v>
      </c>
      <c r="C82">
        <v>0</v>
      </c>
      <c r="D82">
        <v>0</v>
      </c>
      <c r="E82" s="8">
        <v>0</v>
      </c>
      <c r="G82" s="7">
        <f>SUM(Planilha2!D82,Planilha2!G82,Planilha2!H82,Planilha2!I82,Planilha2!J82)</f>
        <v>1254.4586639404297</v>
      </c>
      <c r="H82">
        <f>SUM(Planilha2!P82,Planilha2!Q82)</f>
        <v>453.94630432128906</v>
      </c>
      <c r="I82">
        <f>SUM(Planilha2!T82,Planilha2!U82)</f>
        <v>175.74710083007813</v>
      </c>
      <c r="J82">
        <f>SUM(Planilha2!Y82,Planilha2!Z82,Planilha2!AA82)</f>
        <v>168.2530517578125</v>
      </c>
      <c r="L82">
        <v>1</v>
      </c>
      <c r="N82">
        <v>1</v>
      </c>
      <c r="O82">
        <v>1</v>
      </c>
      <c r="P82">
        <v>1</v>
      </c>
      <c r="Q82">
        <v>1</v>
      </c>
      <c r="R82">
        <v>1</v>
      </c>
    </row>
    <row r="83" spans="1:18" x14ac:dyDescent="0.25">
      <c r="A83">
        <v>82</v>
      </c>
      <c r="B83">
        <f>SUM(Planilha2!B83,Planilha2!C83)</f>
        <v>1847.6820068359375</v>
      </c>
      <c r="C83">
        <v>0</v>
      </c>
      <c r="D83">
        <v>0</v>
      </c>
      <c r="E83" s="8">
        <v>0</v>
      </c>
      <c r="G83" s="7">
        <f>SUM(Planilha2!D83,Planilha2!G83,Planilha2!H83,Planilha2!I83,Planilha2!J83)</f>
        <v>1268.8997077941895</v>
      </c>
      <c r="H83">
        <f>SUM(Planilha2!P83,Planilha2!Q83)</f>
        <v>448.78099822998047</v>
      </c>
      <c r="I83">
        <f>SUM(Planilha2!T83,Planilha2!U83)</f>
        <v>170.52618789672852</v>
      </c>
      <c r="J83">
        <f>SUM(Planilha2!Y83,Planilha2!Z83,Planilha2!AA83)</f>
        <v>166.56875038146973</v>
      </c>
      <c r="L83">
        <v>1</v>
      </c>
      <c r="N83">
        <v>1</v>
      </c>
      <c r="O83">
        <v>1</v>
      </c>
      <c r="P83">
        <v>1</v>
      </c>
      <c r="Q83">
        <v>1</v>
      </c>
      <c r="R83">
        <v>1</v>
      </c>
    </row>
    <row r="84" spans="1:18" x14ac:dyDescent="0.25">
      <c r="A84">
        <v>83</v>
      </c>
      <c r="B84">
        <f>SUM(Planilha2!B84,Planilha2!C84)</f>
        <v>1367.9444541931152</v>
      </c>
      <c r="C84">
        <v>0</v>
      </c>
      <c r="D84">
        <v>0</v>
      </c>
      <c r="E84" s="8">
        <v>0</v>
      </c>
      <c r="G84" s="7">
        <f>SUM(Planilha2!D84,Planilha2!G84,Planilha2!H84,Planilha2!I84,Planilha2!J84)</f>
        <v>1048.5930709838867</v>
      </c>
      <c r="H84">
        <f>SUM(Planilha2!P84,Planilha2!Q84)</f>
        <v>447.06807708740234</v>
      </c>
      <c r="I84">
        <f>SUM(Planilha2!T84,Planilha2!U84)</f>
        <v>170.90291976928711</v>
      </c>
      <c r="J84">
        <f>SUM(Planilha2!Y84,Planilha2!Z84,Planilha2!AA84)</f>
        <v>160.62114906311035</v>
      </c>
      <c r="L84">
        <v>1</v>
      </c>
      <c r="N84">
        <v>1</v>
      </c>
      <c r="O84">
        <v>1</v>
      </c>
      <c r="P84">
        <v>1</v>
      </c>
      <c r="Q84">
        <v>1</v>
      </c>
      <c r="R84">
        <v>1</v>
      </c>
    </row>
    <row r="85" spans="1:18" x14ac:dyDescent="0.25">
      <c r="A85">
        <v>84</v>
      </c>
      <c r="B85">
        <f>SUM(Planilha2!B85,Planilha2!C85)</f>
        <v>762.31657028198242</v>
      </c>
      <c r="C85">
        <v>0</v>
      </c>
      <c r="D85">
        <v>0</v>
      </c>
      <c r="E85" s="8">
        <v>0</v>
      </c>
      <c r="G85" s="7">
        <f>SUM(Planilha2!D85,Planilha2!G85,Planilha2!H85,Planilha2!I85,Planilha2!J85)</f>
        <v>747.28987044095993</v>
      </c>
      <c r="H85">
        <f>SUM(Planilha2!P85,Planilha2!Q85)</f>
        <v>451.220703125</v>
      </c>
      <c r="I85">
        <f>SUM(Planilha2!T85,Planilha2!U85)</f>
        <v>174.67617988586426</v>
      </c>
      <c r="J85">
        <f>SUM(Planilha2!Y85,Planilha2!Z85,Planilha2!AA85)</f>
        <v>159.95654678344727</v>
      </c>
      <c r="L85">
        <v>1</v>
      </c>
      <c r="N85">
        <v>1</v>
      </c>
      <c r="O85">
        <v>1</v>
      </c>
      <c r="P85">
        <v>1</v>
      </c>
      <c r="Q85">
        <v>1</v>
      </c>
      <c r="R85">
        <v>1</v>
      </c>
    </row>
    <row r="86" spans="1:18" x14ac:dyDescent="0.25">
      <c r="A86">
        <v>85</v>
      </c>
      <c r="B86">
        <f>SUM(Planilha2!B86,Planilha2!C86)</f>
        <v>634.78789520263672</v>
      </c>
      <c r="C86">
        <v>0</v>
      </c>
      <c r="D86">
        <v>0</v>
      </c>
      <c r="E86" s="8">
        <v>0</v>
      </c>
      <c r="G86" s="7">
        <f>SUM(Planilha2!D86,Planilha2!G86,Planilha2!H86,Planilha2!I86,Planilha2!J86)</f>
        <v>817.81403121352196</v>
      </c>
      <c r="H86">
        <f>SUM(Planilha2!P86,Planilha2!Q86)</f>
        <v>458.98406982421875</v>
      </c>
      <c r="I86">
        <f>SUM(Planilha2!T86,Planilha2!U86)</f>
        <v>178.07624053955078</v>
      </c>
      <c r="J86">
        <f>SUM(Planilha2!Y86,Planilha2!Z86,Planilha2!AA86)</f>
        <v>165.88062858581543</v>
      </c>
      <c r="L86">
        <v>1</v>
      </c>
      <c r="N86">
        <v>1</v>
      </c>
      <c r="O86">
        <v>1</v>
      </c>
      <c r="P86">
        <v>1</v>
      </c>
      <c r="Q86">
        <v>1</v>
      </c>
      <c r="R86">
        <v>1</v>
      </c>
    </row>
    <row r="87" spans="1:18" x14ac:dyDescent="0.25">
      <c r="A87">
        <v>86</v>
      </c>
      <c r="B87">
        <f>SUM(Planilha2!B87,Planilha2!C87)</f>
        <v>636.94741821289063</v>
      </c>
      <c r="C87">
        <v>0</v>
      </c>
      <c r="D87">
        <v>0</v>
      </c>
      <c r="E87" s="8">
        <v>0</v>
      </c>
      <c r="G87" s="7">
        <f>SUM(Planilha2!D87,Planilha2!G87,Planilha2!H87,Planilha2!I87,Planilha2!J87)</f>
        <v>684.72807158529758</v>
      </c>
      <c r="H87">
        <f>SUM(Planilha2!P87,Planilha2!Q87)</f>
        <v>467.07367706298828</v>
      </c>
      <c r="I87">
        <f>SUM(Planilha2!T87,Planilha2!U87)</f>
        <v>180.71377372741699</v>
      </c>
      <c r="J87">
        <f>SUM(Planilha2!Y87,Planilha2!Z87,Planilha2!AA87)</f>
        <v>168.13256072998047</v>
      </c>
      <c r="L87">
        <v>1</v>
      </c>
      <c r="N87">
        <v>1</v>
      </c>
      <c r="O87">
        <v>1</v>
      </c>
      <c r="P87">
        <v>1</v>
      </c>
      <c r="Q87">
        <v>1</v>
      </c>
      <c r="R87">
        <v>1</v>
      </c>
    </row>
    <row r="88" spans="1:18" x14ac:dyDescent="0.25">
      <c r="A88">
        <v>87</v>
      </c>
      <c r="B88">
        <f>SUM(Planilha2!B88,Planilha2!C88)</f>
        <v>639.10693359375</v>
      </c>
      <c r="C88">
        <v>0</v>
      </c>
      <c r="D88">
        <v>0</v>
      </c>
      <c r="E88" s="8">
        <v>0</v>
      </c>
      <c r="G88" s="7">
        <f>SUM(Planilha2!D88,Planilha2!G88,Planilha2!H88,Planilha2!I88,Planilha2!J88)</f>
        <v>701.82164763659239</v>
      </c>
      <c r="H88">
        <f>SUM(Planilha2!P88,Planilha2!Q88)</f>
        <v>468.63083648681641</v>
      </c>
      <c r="I88">
        <f>SUM(Planilha2!T88,Planilha2!U88)</f>
        <v>176.95769119262695</v>
      </c>
      <c r="J88">
        <f>SUM(Planilha2!Y88,Planilha2!Z88,Planilha2!AA88)</f>
        <v>166.2243824005127</v>
      </c>
      <c r="L88">
        <v>1</v>
      </c>
      <c r="N88">
        <v>1</v>
      </c>
      <c r="O88">
        <v>1</v>
      </c>
      <c r="P88">
        <v>1</v>
      </c>
      <c r="Q88">
        <v>1</v>
      </c>
      <c r="R88">
        <v>1</v>
      </c>
    </row>
    <row r="89" spans="1:18" x14ac:dyDescent="0.25">
      <c r="A89">
        <v>88</v>
      </c>
      <c r="B89">
        <f>SUM(Planilha2!B89,Planilha2!C89)</f>
        <v>641.26647186279297</v>
      </c>
      <c r="C89">
        <v>0</v>
      </c>
      <c r="D89">
        <v>0</v>
      </c>
      <c r="E89" s="8">
        <v>0</v>
      </c>
      <c r="G89" s="7">
        <f>SUM(Planilha2!D89,Planilha2!G89,Planilha2!H89,Planilha2!I89,Planilha2!J89)</f>
        <v>719.28267974033952</v>
      </c>
      <c r="H89">
        <f>SUM(Planilha2!P89,Planilha2!Q89)</f>
        <v>464.08826446533203</v>
      </c>
      <c r="I89">
        <f>SUM(Planilha2!T89,Planilha2!U89)</f>
        <v>171.99688529968262</v>
      </c>
      <c r="J89">
        <f>SUM(Planilha2!Y89,Planilha2!Z89,Planilha2!AA89)</f>
        <v>160.43937301635742</v>
      </c>
      <c r="L89">
        <v>1</v>
      </c>
      <c r="N89">
        <v>1</v>
      </c>
      <c r="O89">
        <v>1</v>
      </c>
      <c r="P89">
        <v>1</v>
      </c>
      <c r="Q89">
        <v>1</v>
      </c>
      <c r="R89">
        <v>1</v>
      </c>
    </row>
    <row r="90" spans="1:18" x14ac:dyDescent="0.25">
      <c r="A90">
        <v>89</v>
      </c>
      <c r="B90">
        <f>SUM(Planilha2!B90,Planilha2!C90)</f>
        <v>643.42601013183594</v>
      </c>
      <c r="C90">
        <v>0</v>
      </c>
      <c r="D90">
        <v>0</v>
      </c>
      <c r="E90" s="8">
        <v>0</v>
      </c>
      <c r="G90" s="7">
        <f>SUM(Planilha2!D90,Planilha2!G90,Planilha2!H90,Planilha2!I90,Planilha2!J90)</f>
        <v>783.42412718944252</v>
      </c>
      <c r="H90">
        <f>SUM(Planilha2!P90,Planilha2!Q90)</f>
        <v>454.35743713378906</v>
      </c>
      <c r="I90">
        <f>SUM(Planilha2!T90,Planilha2!U90)</f>
        <v>167.88665771484375</v>
      </c>
      <c r="J90">
        <f>SUM(Planilha2!Y90,Planilha2!Z90,Planilha2!AA90)</f>
        <v>155.63019561767578</v>
      </c>
      <c r="L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25">
      <c r="A91">
        <v>90</v>
      </c>
      <c r="B91">
        <f>SUM(Planilha2!B91,Planilha2!C91)</f>
        <v>1250.002197265625</v>
      </c>
      <c r="C91">
        <v>0</v>
      </c>
      <c r="D91">
        <v>0</v>
      </c>
      <c r="E91" s="8">
        <v>0</v>
      </c>
      <c r="G91" s="7">
        <f>SUM(Planilha2!D91,Planilha2!G91,Planilha2!H91,Planilha2!I91,Planilha2!J91)</f>
        <v>935.76616591215134</v>
      </c>
      <c r="H91">
        <f>SUM(Planilha2!P91,Planilha2!Q91)</f>
        <v>434.74249267578125</v>
      </c>
      <c r="I91">
        <f>SUM(Planilha2!T91,Planilha2!U91)</f>
        <v>160.4058837890625</v>
      </c>
      <c r="J91">
        <f>SUM(Planilha2!Y91,Planilha2!Z91,Planilha2!AA91)</f>
        <v>149.93400764465332</v>
      </c>
      <c r="L91">
        <v>1</v>
      </c>
      <c r="N91">
        <v>1</v>
      </c>
      <c r="O91">
        <v>1</v>
      </c>
      <c r="P91">
        <v>1</v>
      </c>
      <c r="Q91">
        <v>1</v>
      </c>
      <c r="R91">
        <v>1</v>
      </c>
    </row>
    <row r="92" spans="1:18" x14ac:dyDescent="0.25">
      <c r="A92">
        <v>91</v>
      </c>
      <c r="B92">
        <f>SUM(Planilha2!B92,Planilha2!C92)</f>
        <v>1853.447998046875</v>
      </c>
      <c r="C92">
        <v>0</v>
      </c>
      <c r="D92">
        <v>0</v>
      </c>
      <c r="E92" s="8">
        <v>0</v>
      </c>
      <c r="G92" s="7">
        <f>SUM(Planilha2!D92,Planilha2!G92,Planilha2!H92,Planilha2!I92,Planilha2!J92)</f>
        <v>1205.041633605957</v>
      </c>
      <c r="H92">
        <f>SUM(Planilha2!P92,Planilha2!Q92)</f>
        <v>415.83290863037109</v>
      </c>
      <c r="I92">
        <f>SUM(Planilha2!T92,Planilha2!U92)</f>
        <v>152.56082153320313</v>
      </c>
      <c r="J92">
        <f>SUM(Planilha2!Y92,Planilha2!Z92,Planilha2!AA92)</f>
        <v>141.10439300537109</v>
      </c>
      <c r="L92">
        <v>2</v>
      </c>
      <c r="N92">
        <v>1</v>
      </c>
      <c r="O92">
        <v>1</v>
      </c>
      <c r="P92">
        <v>1</v>
      </c>
      <c r="Q92">
        <v>1</v>
      </c>
      <c r="R92">
        <v>1</v>
      </c>
    </row>
    <row r="93" spans="1:18" x14ac:dyDescent="0.25">
      <c r="A93">
        <v>92</v>
      </c>
      <c r="B93">
        <f>SUM(Planilha2!B93,Planilha2!C93)</f>
        <v>1851.3905639648438</v>
      </c>
      <c r="C93">
        <v>0</v>
      </c>
      <c r="D93">
        <v>0</v>
      </c>
      <c r="E93" s="8">
        <v>0</v>
      </c>
      <c r="G93" s="7">
        <f>SUM(Planilha2!D93,Planilha2!G93,Planilha2!H93,Planilha2!I93,Planilha2!J93)</f>
        <v>1191.314338684082</v>
      </c>
      <c r="H93">
        <f>SUM(Planilha2!P93,Planilha2!Q93)</f>
        <v>404.00443267822266</v>
      </c>
      <c r="I93">
        <f>SUM(Planilha2!T93,Planilha2!U93)</f>
        <v>147.14607238769531</v>
      </c>
      <c r="J93">
        <f>SUM(Planilha2!Y93,Planilha2!Z93,Planilha2!AA93)</f>
        <v>133.05788707733154</v>
      </c>
      <c r="L93">
        <v>2</v>
      </c>
      <c r="N93">
        <v>1</v>
      </c>
      <c r="O93">
        <v>1</v>
      </c>
      <c r="P93">
        <v>1</v>
      </c>
      <c r="Q93">
        <v>1</v>
      </c>
      <c r="R93">
        <v>1</v>
      </c>
    </row>
    <row r="94" spans="1:18" x14ac:dyDescent="0.25">
      <c r="A94">
        <v>93</v>
      </c>
      <c r="B94">
        <f>SUM(Planilha2!B94,Planilha2!C94)</f>
        <v>1851.2898864746094</v>
      </c>
      <c r="C94">
        <v>0</v>
      </c>
      <c r="D94">
        <v>0</v>
      </c>
      <c r="E94" s="8">
        <v>0</v>
      </c>
      <c r="G94" s="7">
        <f>SUM(Planilha2!D94,Planilha2!G94,Planilha2!H94,Planilha2!I94,Planilha2!J94)</f>
        <v>1164.8983688354492</v>
      </c>
      <c r="H94">
        <f>SUM(Planilha2!P94,Planilha2!Q94)</f>
        <v>389.68148422241211</v>
      </c>
      <c r="I94">
        <f>SUM(Planilha2!T94,Planilha2!U94)</f>
        <v>142.19584846496582</v>
      </c>
      <c r="J94">
        <f>SUM(Planilha2!Y94,Planilha2!Z94,Planilha2!AA94)</f>
        <v>121.08335590362549</v>
      </c>
      <c r="L94">
        <v>2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 x14ac:dyDescent="0.25">
      <c r="A95">
        <v>94</v>
      </c>
      <c r="B95">
        <f>SUM(Planilha2!B95,Planilha2!C95)</f>
        <v>1850.1266937255859</v>
      </c>
      <c r="C95">
        <v>0</v>
      </c>
      <c r="D95">
        <v>0</v>
      </c>
      <c r="E95" s="8">
        <v>0</v>
      </c>
      <c r="G95" s="7">
        <f>SUM(Planilha2!D95,Planilha2!G95,Planilha2!H95,Planilha2!I95,Planilha2!J95)</f>
        <v>1146.0698528289795</v>
      </c>
      <c r="H95">
        <f>SUM(Planilha2!P95,Planilha2!Q95)</f>
        <v>363.81402206420898</v>
      </c>
      <c r="I95">
        <f>SUM(Planilha2!T95,Planilha2!U95)</f>
        <v>134.31592559814453</v>
      </c>
      <c r="J95">
        <f>SUM(Planilha2!Y95,Planilha2!Z95,Planilha2!AA95)</f>
        <v>114.20418930053711</v>
      </c>
      <c r="L95">
        <v>1</v>
      </c>
      <c r="N95">
        <v>1</v>
      </c>
      <c r="O95">
        <v>1</v>
      </c>
      <c r="P95">
        <v>1</v>
      </c>
      <c r="Q95">
        <v>1</v>
      </c>
      <c r="R95">
        <v>1</v>
      </c>
    </row>
    <row r="96" spans="1:18" x14ac:dyDescent="0.25">
      <c r="A96">
        <v>95</v>
      </c>
      <c r="B96">
        <f>SUM(Planilha2!B96,Planilha2!C96)</f>
        <v>1850.4408264160156</v>
      </c>
      <c r="C96">
        <v>0</v>
      </c>
      <c r="D96">
        <v>0</v>
      </c>
      <c r="E96" s="8">
        <v>0</v>
      </c>
      <c r="G96" s="7">
        <f>SUM(Planilha2!D96,Planilha2!G96,Planilha2!H96,Planilha2!I96,Planilha2!J96)</f>
        <v>1136.0359745025635</v>
      </c>
      <c r="H96">
        <f>SUM(Planilha2!P96,Planilha2!Q96)</f>
        <v>335.30803680419922</v>
      </c>
      <c r="I96">
        <f>SUM(Planilha2!T96,Planilha2!U96)</f>
        <v>124.44245147705078</v>
      </c>
      <c r="J96">
        <f>SUM(Planilha2!Y96,Planilha2!Z96,Planilha2!AA96)</f>
        <v>108.78447866439819</v>
      </c>
      <c r="L96">
        <v>1</v>
      </c>
      <c r="N96">
        <v>1</v>
      </c>
      <c r="O96">
        <v>1</v>
      </c>
      <c r="P96">
        <v>1</v>
      </c>
      <c r="Q96">
        <v>1</v>
      </c>
      <c r="R96">
        <v>1</v>
      </c>
    </row>
    <row r="97" spans="1:18" x14ac:dyDescent="0.25">
      <c r="A97">
        <v>96</v>
      </c>
      <c r="B97">
        <f>SUM(Planilha2!B97,Planilha2!C97)</f>
        <v>1851.6056976318359</v>
      </c>
      <c r="C97">
        <v>0</v>
      </c>
      <c r="D97">
        <v>0</v>
      </c>
      <c r="E97" s="8">
        <v>0</v>
      </c>
      <c r="G97" s="7">
        <f>SUM(Planilha2!D97,Planilha2!G97,Planilha2!H97,Planilha2!I97,Planilha2!J97)</f>
        <v>1097.7427406311035</v>
      </c>
      <c r="H97">
        <f>SUM(Planilha2!P97,Planilha2!Q97)</f>
        <v>292.02630233764648</v>
      </c>
      <c r="I97">
        <f>SUM(Planilha2!T97,Planilha2!U97)</f>
        <v>109.1906623840332</v>
      </c>
      <c r="J97">
        <f>SUM(Planilha2!Y97,Planilha2!Z97,Planilha2!AA97)</f>
        <v>94.132725715637207</v>
      </c>
      <c r="L97">
        <v>1</v>
      </c>
      <c r="N97">
        <v>1</v>
      </c>
      <c r="O97">
        <v>1</v>
      </c>
      <c r="P97">
        <v>1</v>
      </c>
      <c r="Q97">
        <v>1</v>
      </c>
      <c r="R97">
        <v>1</v>
      </c>
    </row>
    <row r="98" spans="1:18" x14ac:dyDescent="0.25">
      <c r="A98">
        <v>97</v>
      </c>
      <c r="B98">
        <f>SUM(Planilha2!B98,Planilha2!C98)</f>
        <v>1851.4213562011719</v>
      </c>
      <c r="C98">
        <v>0</v>
      </c>
      <c r="D98">
        <v>0</v>
      </c>
      <c r="E98" s="8">
        <v>0</v>
      </c>
      <c r="G98" s="7">
        <f>SUM(Planilha2!D98,Planilha2!G98,Planilha2!H98,Planilha2!I98,Planilha2!J98)</f>
        <v>1065.7728881835938</v>
      </c>
      <c r="H98">
        <f>SUM(Planilha2!P98,Planilha2!Q98)</f>
        <v>250.94197082519531</v>
      </c>
      <c r="I98">
        <f>SUM(Planilha2!T98,Planilha2!U98)</f>
        <v>95.022997856140137</v>
      </c>
      <c r="J98">
        <f>SUM(Planilha2!Y98,Planilha2!Z98,Planilha2!AA98)</f>
        <v>73.616494655609131</v>
      </c>
      <c r="L98">
        <v>1</v>
      </c>
      <c r="N98">
        <v>1</v>
      </c>
      <c r="O98">
        <v>1</v>
      </c>
      <c r="P98">
        <v>1</v>
      </c>
      <c r="Q98">
        <v>1</v>
      </c>
      <c r="R98">
        <v>1</v>
      </c>
    </row>
    <row r="99" spans="1:18" x14ac:dyDescent="0.25">
      <c r="A99">
        <v>98</v>
      </c>
      <c r="B99">
        <f>SUM(Planilha2!B99,Planilha2!C99)</f>
        <v>1851.4309234619141</v>
      </c>
      <c r="C99">
        <v>0</v>
      </c>
      <c r="D99">
        <v>0</v>
      </c>
      <c r="E99" s="8">
        <v>0</v>
      </c>
      <c r="G99" s="7">
        <f>SUM(Planilha2!D99,Planilha2!G99,Planilha2!H99,Planilha2!I99,Planilha2!J99)</f>
        <v>1052.4650173187256</v>
      </c>
      <c r="H99">
        <f>SUM(Planilha2!P99,Planilha2!Q99)</f>
        <v>231.97831726074219</v>
      </c>
      <c r="I99">
        <f>SUM(Planilha2!T99,Planilha2!U99)</f>
        <v>86.968313217163086</v>
      </c>
      <c r="J99">
        <f>SUM(Planilha2!Y99,Planilha2!Z99,Planilha2!AA99)</f>
        <v>69.086517572402954</v>
      </c>
      <c r="L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25">
      <c r="A100">
        <v>99</v>
      </c>
      <c r="B100">
        <f>SUM(Planilha2!B100,Planilha2!C100)</f>
        <v>1851.124267578125</v>
      </c>
      <c r="C100">
        <v>0</v>
      </c>
      <c r="D100">
        <v>0</v>
      </c>
      <c r="E100" s="8">
        <v>0</v>
      </c>
      <c r="G100" s="7">
        <f>SUM(Planilha2!D100,Planilha2!G100,Planilha2!H100,Planilha2!I100,Planilha2!J100)</f>
        <v>1039.8160305023193</v>
      </c>
      <c r="H100">
        <f>SUM(Planilha2!P100,Planilha2!Q100)</f>
        <v>211.6467170715332</v>
      </c>
      <c r="I100">
        <f>SUM(Planilha2!T100,Planilha2!U100)</f>
        <v>80.079506874084473</v>
      </c>
      <c r="J100">
        <f>SUM(Planilha2!Y100,Planilha2!Z100,Planilha2!AA100)</f>
        <v>62.166093230247498</v>
      </c>
      <c r="L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25">
      <c r="A101">
        <v>100</v>
      </c>
      <c r="B101">
        <f>SUM(Planilha2!B101,Planilha2!C101)</f>
        <v>1851.6088104248047</v>
      </c>
      <c r="C101">
        <v>0</v>
      </c>
      <c r="D101">
        <v>0</v>
      </c>
      <c r="E101" s="8">
        <v>0</v>
      </c>
      <c r="G101" s="7">
        <f>SUM(Planilha2!D101,Planilha2!G101,Planilha2!H101,Planilha2!I101,Planilha2!J101)</f>
        <v>1016.0427951812744</v>
      </c>
      <c r="H101">
        <f>SUM(Planilha2!P101,Planilha2!Q101)</f>
        <v>196.11861419677734</v>
      </c>
      <c r="I101">
        <f>SUM(Planilha2!T101,Planilha2!U101)</f>
        <v>75.73647403717041</v>
      </c>
      <c r="J101">
        <f>SUM(Planilha2!Y101,Planilha2!Z101,Planilha2!AA101)</f>
        <v>60.12905341386795</v>
      </c>
      <c r="L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25">
      <c r="A102">
        <v>101</v>
      </c>
      <c r="B102">
        <f>SUM(Planilha2!B102,Planilha2!C102)</f>
        <v>1853.2497100830078</v>
      </c>
      <c r="C102">
        <v>0</v>
      </c>
      <c r="D102">
        <v>0</v>
      </c>
      <c r="E102" s="8">
        <v>0</v>
      </c>
      <c r="G102" s="7">
        <f>SUM(Planilha2!D102,Planilha2!G102,Planilha2!H102,Planilha2!I102,Planilha2!J102)</f>
        <v>994.7550573348999</v>
      </c>
      <c r="H102">
        <f>SUM(Planilha2!P102,Planilha2!Q102)</f>
        <v>188.09513092041016</v>
      </c>
      <c r="I102">
        <f>SUM(Planilha2!T102,Planilha2!U102)</f>
        <v>73.576852798461914</v>
      </c>
      <c r="J102">
        <f>SUM(Planilha2!Y102,Planilha2!Z102,Planilha2!AA102)</f>
        <v>58.236865848302841</v>
      </c>
      <c r="L102">
        <v>1</v>
      </c>
      <c r="N102">
        <v>1</v>
      </c>
      <c r="O102">
        <v>1</v>
      </c>
      <c r="P102">
        <v>1</v>
      </c>
      <c r="Q102">
        <v>1</v>
      </c>
      <c r="R102">
        <v>1</v>
      </c>
    </row>
    <row r="103" spans="1:18" x14ac:dyDescent="0.25">
      <c r="A103">
        <v>102</v>
      </c>
      <c r="B103">
        <f>SUM(Planilha2!B103,Planilha2!C103)</f>
        <v>1853.6576843261719</v>
      </c>
      <c r="C103">
        <v>0</v>
      </c>
      <c r="D103">
        <v>0</v>
      </c>
      <c r="E103" s="8">
        <v>0</v>
      </c>
      <c r="G103" s="7">
        <f>SUM(Planilha2!D103,Planilha2!G103,Planilha2!H103,Planilha2!I103,Planilha2!J103)</f>
        <v>991.49897766113281</v>
      </c>
      <c r="H103">
        <f>SUM(Planilha2!P103,Planilha2!Q103)</f>
        <v>182.45825576782227</v>
      </c>
      <c r="I103">
        <f>SUM(Planilha2!T103,Planilha2!U103)</f>
        <v>71.62714672088623</v>
      </c>
      <c r="J103">
        <f>SUM(Planilha2!Y103,Planilha2!Z103,Planilha2!AA103)</f>
        <v>57.196297720074654</v>
      </c>
      <c r="L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25">
      <c r="A104">
        <v>103</v>
      </c>
      <c r="B104">
        <f>SUM(Planilha2!B104,Planilha2!C104)</f>
        <v>1852.1203460693359</v>
      </c>
      <c r="C104">
        <v>0</v>
      </c>
      <c r="D104">
        <v>0</v>
      </c>
      <c r="E104" s="8">
        <v>0</v>
      </c>
      <c r="G104" s="7">
        <f>SUM(Planilha2!D104,Planilha2!G104,Planilha2!H104,Planilha2!I104,Planilha2!J104)</f>
        <v>991.57422065734863</v>
      </c>
      <c r="H104">
        <f>SUM(Planilha2!P104,Planilha2!Q104)</f>
        <v>177.90802001953125</v>
      </c>
      <c r="I104">
        <f>SUM(Planilha2!T104,Planilha2!U104)</f>
        <v>72.597787857055664</v>
      </c>
      <c r="J104">
        <f>SUM(Planilha2!Y104,Planilha2!Z104,Planilha2!AA104)</f>
        <v>56.631585322320461</v>
      </c>
      <c r="L104">
        <v>1</v>
      </c>
      <c r="N104">
        <v>1</v>
      </c>
      <c r="O104">
        <v>1</v>
      </c>
      <c r="P104">
        <v>1</v>
      </c>
      <c r="Q104">
        <v>1</v>
      </c>
      <c r="R104">
        <v>1</v>
      </c>
    </row>
    <row r="105" spans="1:18" x14ac:dyDescent="0.25">
      <c r="A105">
        <v>104</v>
      </c>
      <c r="B105">
        <f>SUM(Planilha2!B105,Planilha2!C105)</f>
        <v>1849.8853454589844</v>
      </c>
      <c r="C105">
        <v>0</v>
      </c>
      <c r="D105">
        <v>0</v>
      </c>
      <c r="E105" s="8">
        <v>0</v>
      </c>
      <c r="G105" s="7">
        <f>SUM(Planilha2!D105,Planilha2!G105,Planilha2!H105,Planilha2!I105,Planilha2!J105)</f>
        <v>990.76102924346924</v>
      </c>
      <c r="H105">
        <f>SUM(Planilha2!P105,Planilha2!Q105)</f>
        <v>175.40619277954102</v>
      </c>
      <c r="I105">
        <f>SUM(Planilha2!T105,Planilha2!U105)</f>
        <v>73.539789199829102</v>
      </c>
      <c r="J105">
        <f>SUM(Planilha2!Y105,Planilha2!Z105,Planilha2!AA105)</f>
        <v>56.444701809436083</v>
      </c>
      <c r="L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25">
      <c r="A106">
        <v>105</v>
      </c>
      <c r="B106">
        <f>SUM(Planilha2!B106,Planilha2!C106)</f>
        <v>1851.8714599609375</v>
      </c>
      <c r="C106">
        <v>0</v>
      </c>
      <c r="D106">
        <v>0</v>
      </c>
      <c r="E106" s="8">
        <v>0</v>
      </c>
      <c r="G106" s="7">
        <f>SUM(Planilha2!D106,Planilha2!G106,Planilha2!H106,Planilha2!I106,Planilha2!J106)</f>
        <v>1001.0010595321655</v>
      </c>
      <c r="H106">
        <f>SUM(Planilha2!P106,Planilha2!Q106)</f>
        <v>176.10054397583008</v>
      </c>
      <c r="I106">
        <f>SUM(Planilha2!T106,Planilha2!U106)</f>
        <v>76.449809074401855</v>
      </c>
      <c r="J106">
        <f>SUM(Planilha2!Y106,Planilha2!Z106,Planilha2!AA106)</f>
        <v>61.507204225286841</v>
      </c>
      <c r="L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25">
      <c r="A107">
        <v>106</v>
      </c>
      <c r="B107">
        <f>SUM(Planilha2!B107,Planilha2!C107)</f>
        <v>1853.4943237304688</v>
      </c>
      <c r="C107">
        <v>0</v>
      </c>
      <c r="D107">
        <v>0</v>
      </c>
      <c r="E107" s="8">
        <v>0</v>
      </c>
      <c r="G107" s="7">
        <f>SUM(Planilha2!D107,Planilha2!G107,Planilha2!H107,Planilha2!I107,Planilha2!J107)</f>
        <v>930.92955780029297</v>
      </c>
      <c r="H107">
        <f>SUM(Planilha2!P107,Planilha2!Q107)</f>
        <v>178.28745651245117</v>
      </c>
      <c r="I107">
        <f>SUM(Planilha2!T107,Planilha2!U107)</f>
        <v>79.696138381958008</v>
      </c>
      <c r="J107">
        <f>SUM(Planilha2!Y107,Planilha2!Z107,Planilha2!AA107)</f>
        <v>65.598789130337536</v>
      </c>
      <c r="L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25">
      <c r="A108">
        <v>107</v>
      </c>
      <c r="B108">
        <f>SUM(Planilha2!B108,Planilha2!C108)</f>
        <v>1852.61767578125</v>
      </c>
      <c r="C108">
        <v>0</v>
      </c>
      <c r="D108">
        <v>0</v>
      </c>
      <c r="E108" s="8">
        <v>0</v>
      </c>
      <c r="G108" s="7">
        <f>SUM(Planilha2!D108,Planilha2!G108,Planilha2!H108,Planilha2!I108,Planilha2!J108)</f>
        <v>869.54896068572998</v>
      </c>
      <c r="H108">
        <f>SUM(Planilha2!P108,Planilha2!Q108)</f>
        <v>194.98529434204102</v>
      </c>
      <c r="I108">
        <f>SUM(Planilha2!T108,Planilha2!U108)</f>
        <v>82.078168869018555</v>
      </c>
      <c r="J108">
        <f>SUM(Planilha2!Y108,Planilha2!Z108,Planilha2!AA108)</f>
        <v>62.79242217540741</v>
      </c>
      <c r="L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25">
      <c r="A109">
        <v>108</v>
      </c>
      <c r="B109">
        <f>SUM(Planilha2!B109,Planilha2!C109)</f>
        <v>1851.3786315917969</v>
      </c>
      <c r="C109">
        <v>0</v>
      </c>
      <c r="D109">
        <v>0</v>
      </c>
      <c r="E109" s="8">
        <v>0</v>
      </c>
      <c r="G109" s="7">
        <f>SUM(Planilha2!D109,Planilha2!G109,Planilha2!H109,Planilha2!I109,Planilha2!J109)</f>
        <v>713.65874326229095</v>
      </c>
      <c r="H109">
        <f>SUM(Planilha2!P109,Planilha2!Q109)</f>
        <v>226.34562683105469</v>
      </c>
      <c r="I109">
        <f>SUM(Planilha2!T109,Planilha2!U109)</f>
        <v>89.912688255310059</v>
      </c>
      <c r="J109">
        <f>SUM(Planilha2!Y109,Planilha2!Z109,Planilha2!AA109)</f>
        <v>76.759892821311951</v>
      </c>
      <c r="L109">
        <v>1</v>
      </c>
      <c r="N109">
        <v>1</v>
      </c>
      <c r="O109">
        <v>1</v>
      </c>
      <c r="P109">
        <v>1</v>
      </c>
      <c r="Q109">
        <v>1</v>
      </c>
      <c r="R109">
        <v>1</v>
      </c>
    </row>
    <row r="110" spans="1:18" x14ac:dyDescent="0.25">
      <c r="A110">
        <v>109</v>
      </c>
      <c r="B110">
        <f>SUM(Planilha2!B110,Planilha2!C110)</f>
        <v>1850.0799102783203</v>
      </c>
      <c r="C110">
        <v>0</v>
      </c>
      <c r="D110">
        <v>0</v>
      </c>
      <c r="E110" s="8">
        <v>0</v>
      </c>
      <c r="G110" s="7">
        <f>SUM(Planilha2!D110,Planilha2!G110,Planilha2!H110,Planilha2!I110,Planilha2!J110)</f>
        <v>722.8311847448349</v>
      </c>
      <c r="H110">
        <f>SUM(Planilha2!P110,Planilha2!Q110)</f>
        <v>253.30968856811523</v>
      </c>
      <c r="I110">
        <f>SUM(Planilha2!T110,Planilha2!U110)</f>
        <v>103.56235027313232</v>
      </c>
      <c r="J110">
        <f>SUM(Planilha2!Y110,Planilha2!Z110,Planilha2!AA110)</f>
        <v>91.109926223754883</v>
      </c>
      <c r="L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25">
      <c r="A111">
        <v>110</v>
      </c>
      <c r="B111">
        <f>SUM(Planilha2!B111,Planilha2!C111)</f>
        <v>1852.4401397705078</v>
      </c>
      <c r="C111">
        <v>0</v>
      </c>
      <c r="D111">
        <v>0</v>
      </c>
      <c r="E111" s="8">
        <v>0</v>
      </c>
      <c r="G111" s="7">
        <f>SUM(Planilha2!D111,Planilha2!G111,Planilha2!H111,Planilha2!I111,Planilha2!J111)</f>
        <v>928.64433097839355</v>
      </c>
      <c r="H111">
        <f>SUM(Planilha2!P111,Planilha2!Q111)</f>
        <v>299.64553451538086</v>
      </c>
      <c r="I111">
        <f>SUM(Planilha2!T111,Planilha2!U111)</f>
        <v>127.451584815979</v>
      </c>
      <c r="J111">
        <f>SUM(Planilha2!Y111,Planilha2!Z111,Planilha2!AA111)</f>
        <v>116.44096899032593</v>
      </c>
      <c r="L111">
        <v>1</v>
      </c>
      <c r="N111">
        <v>1</v>
      </c>
      <c r="O111">
        <v>1</v>
      </c>
      <c r="P111">
        <v>1</v>
      </c>
      <c r="Q111">
        <v>1</v>
      </c>
      <c r="R111">
        <v>1</v>
      </c>
    </row>
    <row r="112" spans="1:18" x14ac:dyDescent="0.25">
      <c r="A112">
        <v>111</v>
      </c>
      <c r="B112">
        <f>SUM(Planilha2!B112,Planilha2!C112)</f>
        <v>1849.4835510253906</v>
      </c>
      <c r="C112">
        <v>0</v>
      </c>
      <c r="D112">
        <v>0</v>
      </c>
      <c r="E112" s="8">
        <v>0</v>
      </c>
      <c r="G112" s="7">
        <f>SUM(Planilha2!D112,Planilha2!G112,Planilha2!H112,Planilha2!I112,Planilha2!J112)</f>
        <v>929.29079437255859</v>
      </c>
      <c r="H112">
        <f>SUM(Planilha2!P112,Planilha2!Q112)</f>
        <v>361.19057846069336</v>
      </c>
      <c r="I112">
        <f>SUM(Planilha2!T112,Planilha2!U112)</f>
        <v>157.67813301086426</v>
      </c>
      <c r="J112">
        <f>SUM(Planilha2!Y112,Planilha2!Z112,Planilha2!AA112)</f>
        <v>147.46780109405518</v>
      </c>
      <c r="L112">
        <v>1</v>
      </c>
      <c r="N112">
        <v>1</v>
      </c>
      <c r="O112">
        <v>1</v>
      </c>
      <c r="P112">
        <v>1</v>
      </c>
      <c r="Q112">
        <v>1</v>
      </c>
      <c r="R112">
        <v>1</v>
      </c>
    </row>
    <row r="113" spans="1:18" x14ac:dyDescent="0.25">
      <c r="A113">
        <v>112</v>
      </c>
      <c r="B113">
        <f>SUM(Planilha2!B113,Planilha2!C113)</f>
        <v>1848.8486328125</v>
      </c>
      <c r="C113">
        <v>0</v>
      </c>
      <c r="D113">
        <v>0</v>
      </c>
      <c r="E113" s="8">
        <v>0</v>
      </c>
      <c r="G113" s="7">
        <f>SUM(Planilha2!D113,Planilha2!G113,Planilha2!H113,Planilha2!I113,Planilha2!J113)</f>
        <v>1082.3736038208008</v>
      </c>
      <c r="H113">
        <f>SUM(Planilha2!P113,Planilha2!Q113)</f>
        <v>413.82738494873047</v>
      </c>
      <c r="I113">
        <f>SUM(Planilha2!T113,Planilha2!U113)</f>
        <v>181.35908699035645</v>
      </c>
      <c r="J113">
        <f>SUM(Planilha2!Y113,Planilha2!Z113,Planilha2!AA113)</f>
        <v>166.77843856811523</v>
      </c>
      <c r="L113">
        <v>1</v>
      </c>
      <c r="N113">
        <v>1</v>
      </c>
      <c r="O113">
        <v>1</v>
      </c>
      <c r="P113">
        <v>1</v>
      </c>
      <c r="Q113">
        <v>1</v>
      </c>
      <c r="R113">
        <v>1</v>
      </c>
    </row>
    <row r="114" spans="1:18" x14ac:dyDescent="0.25">
      <c r="A114">
        <v>113</v>
      </c>
      <c r="B114">
        <f>SUM(Planilha2!B114,Planilha2!C114)</f>
        <v>1851.4223785400391</v>
      </c>
      <c r="C114">
        <v>0</v>
      </c>
      <c r="D114">
        <v>0</v>
      </c>
      <c r="E114" s="8">
        <v>0</v>
      </c>
      <c r="G114" s="7">
        <f>SUM(Planilha2!D114,Planilha2!G114,Planilha2!H114,Planilha2!I114,Planilha2!J114)</f>
        <v>1274.4470481872559</v>
      </c>
      <c r="H114">
        <f>SUM(Planilha2!P114,Planilha2!Q114)</f>
        <v>461.62122344970703</v>
      </c>
      <c r="I114">
        <f>SUM(Planilha2!T114,Planilha2!U114)</f>
        <v>195.15693855285645</v>
      </c>
      <c r="J114">
        <f>SUM(Planilha2!Y114,Planilha2!Z114,Planilha2!AA114)</f>
        <v>180.05135536193848</v>
      </c>
      <c r="L114">
        <v>1</v>
      </c>
      <c r="N114">
        <v>1</v>
      </c>
      <c r="O114">
        <v>1</v>
      </c>
      <c r="P114">
        <v>1</v>
      </c>
      <c r="Q114">
        <v>1</v>
      </c>
      <c r="R114">
        <v>1</v>
      </c>
    </row>
    <row r="115" spans="1:18" x14ac:dyDescent="0.25">
      <c r="A115">
        <v>114</v>
      </c>
      <c r="B115">
        <f>SUM(Planilha2!B115,Planilha2!C115)</f>
        <v>1851.2236022949219</v>
      </c>
      <c r="C115">
        <v>0</v>
      </c>
      <c r="D115">
        <v>0</v>
      </c>
      <c r="E115" s="8">
        <v>0</v>
      </c>
      <c r="G115" s="7">
        <f>SUM(Planilha2!D115,Planilha2!G115,Planilha2!H115,Planilha2!I115,Planilha2!J115)</f>
        <v>1309.5256118774414</v>
      </c>
      <c r="H115">
        <f>SUM(Planilha2!P115,Planilha2!Q115)</f>
        <v>499.54286193847656</v>
      </c>
      <c r="I115">
        <f>SUM(Planilha2!T115,Planilha2!U115)</f>
        <v>209.04666519165039</v>
      </c>
      <c r="J115">
        <f>SUM(Planilha2!Y115,Planilha2!Z115,Planilha2!AA115)</f>
        <v>193.44258689880371</v>
      </c>
      <c r="L115">
        <v>1</v>
      </c>
      <c r="N115">
        <v>1</v>
      </c>
      <c r="O115">
        <v>1</v>
      </c>
      <c r="P115">
        <v>1</v>
      </c>
      <c r="Q115">
        <v>1</v>
      </c>
      <c r="R115">
        <v>1</v>
      </c>
    </row>
    <row r="116" spans="1:18" x14ac:dyDescent="0.25">
      <c r="A116">
        <v>115</v>
      </c>
      <c r="B116">
        <f>SUM(Planilha2!B116,Planilha2!C116)</f>
        <v>1851.9696807861328</v>
      </c>
      <c r="C116">
        <v>0</v>
      </c>
      <c r="D116">
        <v>0</v>
      </c>
      <c r="E116" s="8">
        <v>0</v>
      </c>
      <c r="G116" s="7">
        <f>SUM(Planilha2!D116,Planilha2!G116,Planilha2!H116,Planilha2!I116,Planilha2!J116)</f>
        <v>1334.505012512207</v>
      </c>
      <c r="H116">
        <f>SUM(Planilha2!P116,Planilha2!Q116)</f>
        <v>527.95042419433594</v>
      </c>
      <c r="I116">
        <f>SUM(Planilha2!T116,Planilha2!U116)</f>
        <v>221.58437728881836</v>
      </c>
      <c r="J116">
        <f>SUM(Planilha2!Y116,Planilha2!Z116,Planilha2!AA116)</f>
        <v>200.60774040222168</v>
      </c>
      <c r="L116">
        <v>2</v>
      </c>
      <c r="N116">
        <v>1</v>
      </c>
      <c r="O116">
        <v>1</v>
      </c>
      <c r="P116">
        <v>1</v>
      </c>
      <c r="Q116">
        <v>1</v>
      </c>
      <c r="R116">
        <v>1</v>
      </c>
    </row>
    <row r="117" spans="1:18" x14ac:dyDescent="0.25">
      <c r="A117">
        <v>116</v>
      </c>
      <c r="B117">
        <f>SUM(Planilha2!B117,Planilha2!C117)</f>
        <v>1849.9007873535156</v>
      </c>
      <c r="C117">
        <v>0</v>
      </c>
      <c r="D117">
        <v>0</v>
      </c>
      <c r="E117" s="8">
        <v>0</v>
      </c>
      <c r="G117" s="7">
        <f>SUM(Planilha2!D117,Planilha2!G117,Planilha2!H117,Planilha2!I117,Planilha2!J117)</f>
        <v>1339.1013488769531</v>
      </c>
      <c r="H117">
        <f>SUM(Planilha2!P117,Planilha2!Q117)</f>
        <v>556.16838073730469</v>
      </c>
      <c r="I117">
        <f>SUM(Planilha2!T117,Planilha2!U117)</f>
        <v>229.11878204345703</v>
      </c>
      <c r="J117">
        <f>SUM(Planilha2!Y117,Planilha2!Z117,Planilha2!AA117)</f>
        <v>207.36229133605957</v>
      </c>
      <c r="L117">
        <v>2</v>
      </c>
      <c r="N117">
        <v>1</v>
      </c>
      <c r="O117">
        <v>1</v>
      </c>
      <c r="P117">
        <v>1</v>
      </c>
      <c r="Q117">
        <v>1</v>
      </c>
      <c r="R117">
        <v>1</v>
      </c>
    </row>
    <row r="118" spans="1:18" x14ac:dyDescent="0.25">
      <c r="A118">
        <v>117</v>
      </c>
      <c r="B118">
        <f>SUM(Planilha2!B118,Planilha2!C118)</f>
        <v>1849.1005554199219</v>
      </c>
      <c r="C118">
        <v>0</v>
      </c>
      <c r="D118">
        <v>0</v>
      </c>
      <c r="E118" s="8">
        <v>0</v>
      </c>
      <c r="G118" s="7">
        <f>SUM(Planilha2!D118,Planilha2!G118,Planilha2!H118,Planilha2!I118,Planilha2!J118)</f>
        <v>1339.820140838623</v>
      </c>
      <c r="H118">
        <f>SUM(Planilha2!P118,Planilha2!Q118)</f>
        <v>572.93882751464844</v>
      </c>
      <c r="I118">
        <f>SUM(Planilha2!T118,Planilha2!U118)</f>
        <v>233.18233108520508</v>
      </c>
      <c r="J118">
        <f>SUM(Planilha2!Y118,Planilha2!Z118,Planilha2!AA118)</f>
        <v>216.69967651367188</v>
      </c>
      <c r="L118">
        <v>2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 x14ac:dyDescent="0.25">
      <c r="A119">
        <v>118</v>
      </c>
      <c r="B119">
        <f>SUM(Planilha2!B119,Planilha2!C119)</f>
        <v>1850.2962493896484</v>
      </c>
      <c r="C119">
        <v>0</v>
      </c>
      <c r="D119">
        <v>0</v>
      </c>
      <c r="E119" s="8">
        <v>0</v>
      </c>
      <c r="G119" s="7">
        <f>SUM(Planilha2!D119,Planilha2!G119,Planilha2!H119,Planilha2!I119,Planilha2!J119)</f>
        <v>1344.5007362365723</v>
      </c>
      <c r="H119">
        <f>SUM(Planilha2!P119,Planilha2!Q119)</f>
        <v>585.86502838134766</v>
      </c>
      <c r="I119">
        <f>SUM(Planilha2!T119,Planilha2!U119)</f>
        <v>235.49471664428711</v>
      </c>
      <c r="J119">
        <f>SUM(Planilha2!Y119,Planilha2!Z119,Planilha2!AA119)</f>
        <v>220.33415603637695</v>
      </c>
      <c r="L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25">
      <c r="A120">
        <v>119</v>
      </c>
      <c r="B120">
        <f>SUM(Planilha2!B120,Planilha2!C120)</f>
        <v>1851.3028106689453</v>
      </c>
      <c r="C120">
        <v>0</v>
      </c>
      <c r="D120">
        <v>0</v>
      </c>
      <c r="E120" s="8">
        <v>0</v>
      </c>
      <c r="G120" s="7">
        <f>SUM(Planilha2!D120,Planilha2!G120,Planilha2!H120,Planilha2!I120,Planilha2!J120)</f>
        <v>1344.1583518981934</v>
      </c>
      <c r="H120">
        <f>SUM(Planilha2!P120,Planilha2!Q120)</f>
        <v>592.62126159667969</v>
      </c>
      <c r="I120">
        <f>SUM(Planilha2!T120,Planilha2!U120)</f>
        <v>235.47822570800781</v>
      </c>
      <c r="J120">
        <f>SUM(Planilha2!Y120,Planilha2!Z120,Planilha2!AA120)</f>
        <v>222.26690864562988</v>
      </c>
      <c r="L120">
        <v>1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18" x14ac:dyDescent="0.25">
      <c r="A121">
        <v>120</v>
      </c>
      <c r="B121">
        <f>SUM(Planilha2!B121,Planilha2!C121)</f>
        <v>1851.8000640869141</v>
      </c>
      <c r="C121">
        <v>0</v>
      </c>
      <c r="D121">
        <v>0</v>
      </c>
      <c r="E121" s="8">
        <v>0</v>
      </c>
      <c r="G121" s="7">
        <f>SUM(Planilha2!D121,Planilha2!G121,Planilha2!H121,Planilha2!I121,Planilha2!J121)</f>
        <v>1339.545654296875</v>
      </c>
      <c r="H121">
        <f>SUM(Planilha2!P121,Planilha2!Q121)</f>
        <v>579.71499633789063</v>
      </c>
      <c r="I121">
        <f>SUM(Planilha2!T121,Planilha2!U121)</f>
        <v>229.96532249450684</v>
      </c>
      <c r="J121">
        <f>SUM(Planilha2!Y121,Planilha2!Z121,Planilha2!AA121)</f>
        <v>219.48541069030762</v>
      </c>
      <c r="L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25">
      <c r="A122">
        <v>121</v>
      </c>
      <c r="B122">
        <f>SUM(Planilha2!B122,Planilha2!C122)</f>
        <v>1852.7563934326172</v>
      </c>
      <c r="C122">
        <v>0</v>
      </c>
      <c r="D122">
        <v>0</v>
      </c>
      <c r="E122" s="8">
        <v>0</v>
      </c>
      <c r="G122" s="7">
        <f>SUM(Planilha2!D122,Planilha2!G122,Planilha2!H122,Planilha2!I122,Planilha2!J122)</f>
        <v>1336.230655670166</v>
      </c>
      <c r="H122">
        <f>SUM(Planilha2!P122,Planilha2!Q122)</f>
        <v>571.93384552001953</v>
      </c>
      <c r="I122">
        <f>SUM(Planilha2!T122,Planilha2!U122)</f>
        <v>221.88513374328613</v>
      </c>
      <c r="J122">
        <f>SUM(Planilha2!Y122,Planilha2!Z122,Planilha2!AA122)</f>
        <v>214.81937026977539</v>
      </c>
      <c r="L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25">
      <c r="A123">
        <v>122</v>
      </c>
      <c r="B123">
        <f>SUM(Planilha2!B123,Planilha2!C123)</f>
        <v>1853.2437591552734</v>
      </c>
      <c r="C123">
        <v>0</v>
      </c>
      <c r="D123">
        <v>0</v>
      </c>
      <c r="E123" s="8">
        <v>0</v>
      </c>
      <c r="G123" s="7">
        <f>SUM(Planilha2!D123,Planilha2!G123,Planilha2!H123,Planilha2!I123,Planilha2!J123)</f>
        <v>1333.9555130004883</v>
      </c>
      <c r="H123">
        <f>SUM(Planilha2!P123,Planilha2!Q123)</f>
        <v>565.07579040527344</v>
      </c>
      <c r="I123">
        <f>SUM(Planilha2!T123,Planilha2!U123)</f>
        <v>216.20882225036621</v>
      </c>
      <c r="J123">
        <f>SUM(Planilha2!Y123,Planilha2!Z123,Planilha2!AA123)</f>
        <v>211.52729225158691</v>
      </c>
      <c r="L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25">
      <c r="A124">
        <v>123</v>
      </c>
      <c r="B124">
        <f>SUM(Planilha2!B124,Planilha2!C124)</f>
        <v>1853.771484375</v>
      </c>
      <c r="C124">
        <v>0</v>
      </c>
      <c r="D124">
        <v>0</v>
      </c>
      <c r="E124" s="8">
        <v>0</v>
      </c>
      <c r="G124" s="7">
        <f>SUM(Planilha2!D124,Planilha2!G124,Planilha2!H124,Planilha2!I124,Planilha2!J124)</f>
        <v>1325.9133605957031</v>
      </c>
      <c r="H124">
        <f>SUM(Planilha2!P124,Planilha2!Q124)</f>
        <v>555.29023742675781</v>
      </c>
      <c r="I124">
        <f>SUM(Planilha2!T124,Planilha2!U124)</f>
        <v>209.53459548950195</v>
      </c>
      <c r="J124">
        <f>SUM(Planilha2!Y124,Planilha2!Z124,Planilha2!AA124)</f>
        <v>208.90321159362793</v>
      </c>
      <c r="L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25">
      <c r="A125">
        <v>124</v>
      </c>
      <c r="B125">
        <f>SUM(Planilha2!B125,Planilha2!C125)</f>
        <v>1852.2733764648438</v>
      </c>
      <c r="C125">
        <v>0</v>
      </c>
      <c r="D125">
        <v>0</v>
      </c>
      <c r="E125" s="8">
        <v>0</v>
      </c>
      <c r="G125" s="7">
        <f>SUM(Planilha2!D125,Planilha2!G125,Planilha2!H125,Planilha2!I125,Planilha2!J125)</f>
        <v>1342.3260498046875</v>
      </c>
      <c r="H125">
        <f>SUM(Planilha2!P125,Planilha2!Q125)</f>
        <v>549.57392120361328</v>
      </c>
      <c r="I125">
        <f>SUM(Planilha2!T125,Planilha2!U125)</f>
        <v>203.03234100341797</v>
      </c>
      <c r="J125">
        <f>SUM(Planilha2!Y125,Planilha2!Z125,Planilha2!AA125)</f>
        <v>210.8627872467041</v>
      </c>
      <c r="L125">
        <v>1</v>
      </c>
      <c r="N125">
        <v>1</v>
      </c>
      <c r="O125">
        <v>1</v>
      </c>
      <c r="P125">
        <v>1</v>
      </c>
      <c r="Q125">
        <v>1</v>
      </c>
      <c r="R125">
        <v>1</v>
      </c>
    </row>
    <row r="126" spans="1:18" x14ac:dyDescent="0.25">
      <c r="A126">
        <v>125</v>
      </c>
      <c r="B126">
        <f>SUM(Planilha2!B126,Planilha2!C126)</f>
        <v>1852.4080505371094</v>
      </c>
      <c r="C126">
        <v>0</v>
      </c>
      <c r="D126">
        <v>0</v>
      </c>
      <c r="E126" s="8">
        <v>0</v>
      </c>
      <c r="G126" s="7">
        <f>SUM(Planilha2!D126,Planilha2!G126,Planilha2!H126,Planilha2!I126,Planilha2!J126)</f>
        <v>1355.4874038696289</v>
      </c>
      <c r="H126">
        <f>SUM(Planilha2!P126,Planilha2!Q126)</f>
        <v>539.76449584960938</v>
      </c>
      <c r="I126">
        <f>SUM(Planilha2!T126,Planilha2!U126)</f>
        <v>198.93799781799316</v>
      </c>
      <c r="J126">
        <f>SUM(Planilha2!Y126,Planilha2!Z126,Planilha2!AA126)</f>
        <v>208.76313209533691</v>
      </c>
      <c r="L126">
        <v>1</v>
      </c>
      <c r="N126">
        <v>1</v>
      </c>
      <c r="O126">
        <v>1</v>
      </c>
      <c r="P126">
        <v>1</v>
      </c>
      <c r="Q126">
        <v>1</v>
      </c>
      <c r="R126">
        <v>1</v>
      </c>
    </row>
    <row r="127" spans="1:18" x14ac:dyDescent="0.25">
      <c r="A127">
        <v>126</v>
      </c>
      <c r="B127">
        <f>SUM(Planilha2!B127,Planilha2!C127)</f>
        <v>1853.1062164306641</v>
      </c>
      <c r="C127">
        <v>0</v>
      </c>
      <c r="D127">
        <v>0</v>
      </c>
      <c r="E127" s="8">
        <v>0</v>
      </c>
      <c r="G127" s="7">
        <f>SUM(Planilha2!D127,Planilha2!G127,Planilha2!H127,Planilha2!I127,Planilha2!J127)</f>
        <v>1270.3486595153809</v>
      </c>
      <c r="H127">
        <f>SUM(Planilha2!P127,Planilha2!Q127)</f>
        <v>527.22553253173828</v>
      </c>
      <c r="I127">
        <f>SUM(Planilha2!T127,Planilha2!U127)</f>
        <v>190.50117683410645</v>
      </c>
      <c r="J127">
        <f>SUM(Planilha2!Y127,Planilha2!Z127,Planilha2!AA127)</f>
        <v>202.03927612304688</v>
      </c>
      <c r="L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25">
      <c r="A128">
        <v>127</v>
      </c>
      <c r="B128">
        <f>SUM(Planilha2!B128,Planilha2!C128)</f>
        <v>1852.8574371337891</v>
      </c>
      <c r="C128">
        <v>0</v>
      </c>
      <c r="D128">
        <v>0</v>
      </c>
      <c r="E128" s="8">
        <v>0</v>
      </c>
      <c r="G128" s="7">
        <f>SUM(Planilha2!D128,Planilha2!G128,Planilha2!H128,Planilha2!I128,Planilha2!J128)</f>
        <v>1172.2116184234619</v>
      </c>
      <c r="H128">
        <f>SUM(Planilha2!P128,Planilha2!Q128)</f>
        <v>504.43347930908203</v>
      </c>
      <c r="I128">
        <f>SUM(Planilha2!T128,Planilha2!U128)</f>
        <v>178.62410736083984</v>
      </c>
      <c r="J128">
        <f>SUM(Planilha2!Y128,Planilha2!Z128,Planilha2!AA128)</f>
        <v>190.38075637817383</v>
      </c>
      <c r="L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25">
      <c r="A129">
        <v>128</v>
      </c>
      <c r="B129">
        <f>SUM(Planilha2!B129,Planilha2!C129)</f>
        <v>1853.7676696777344</v>
      </c>
      <c r="C129">
        <v>0</v>
      </c>
      <c r="D129">
        <v>0</v>
      </c>
      <c r="E129" s="8">
        <v>0</v>
      </c>
      <c r="G129" s="7">
        <f>SUM(Planilha2!D129,Planilha2!G129,Planilha2!H129,Planilha2!I129,Planilha2!J129)</f>
        <v>1170.4679889678955</v>
      </c>
      <c r="H129">
        <f>SUM(Planilha2!P129,Planilha2!Q129)</f>
        <v>472.85683441162109</v>
      </c>
      <c r="I129">
        <f>SUM(Planilha2!T129,Planilha2!U129)</f>
        <v>171.54010391235352</v>
      </c>
      <c r="J129">
        <f>SUM(Planilha2!Y129,Planilha2!Z129,Planilha2!AA129)</f>
        <v>179.63480758666992</v>
      </c>
      <c r="L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25">
      <c r="A130">
        <v>129</v>
      </c>
      <c r="B130">
        <f>SUM(Planilha2!B130,Planilha2!C130)</f>
        <v>1853.4196319580078</v>
      </c>
      <c r="C130">
        <v>0</v>
      </c>
      <c r="D130">
        <v>0</v>
      </c>
      <c r="E130" s="8">
        <v>0</v>
      </c>
      <c r="G130" s="7">
        <f>SUM(Planilha2!D130,Planilha2!G130,Planilha2!H130,Planilha2!I130,Planilha2!J130)</f>
        <v>1191.8591575622559</v>
      </c>
      <c r="H130">
        <f>SUM(Planilha2!P130,Planilha2!Q130)</f>
        <v>454.68571472167969</v>
      </c>
      <c r="I130">
        <f>SUM(Planilha2!T130,Planilha2!U130)</f>
        <v>169.58603668212891</v>
      </c>
      <c r="J130">
        <f>SUM(Planilha2!Y130,Planilha2!Z130,Planilha2!AA130)</f>
        <v>172.76943206787109</v>
      </c>
      <c r="L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25">
      <c r="A131">
        <v>130</v>
      </c>
      <c r="B131">
        <f>SUM(Planilha2!B131,Planilha2!C131)</f>
        <v>1853.7990570068359</v>
      </c>
      <c r="C131">
        <v>0</v>
      </c>
      <c r="D131">
        <v>0</v>
      </c>
      <c r="E131" s="8">
        <v>0</v>
      </c>
      <c r="G131" s="7">
        <f>SUM(Planilha2!D131,Planilha2!G131,Planilha2!H131,Planilha2!I131,Planilha2!J131)</f>
        <v>1214.924560546875</v>
      </c>
      <c r="H131">
        <f>SUM(Planilha2!P131,Planilha2!Q131)</f>
        <v>453.50797271728516</v>
      </c>
      <c r="I131">
        <f>SUM(Planilha2!T131,Planilha2!U131)</f>
        <v>169.4051342010498</v>
      </c>
      <c r="J131">
        <f>SUM(Planilha2!Y131,Planilha2!Z131,Planilha2!AA131)</f>
        <v>164.66059112548828</v>
      </c>
      <c r="L131">
        <v>1</v>
      </c>
      <c r="N131">
        <v>1</v>
      </c>
      <c r="O131">
        <v>1</v>
      </c>
      <c r="P131">
        <v>1</v>
      </c>
      <c r="Q131">
        <v>1</v>
      </c>
      <c r="R131">
        <v>1</v>
      </c>
    </row>
    <row r="132" spans="1:18" x14ac:dyDescent="0.25">
      <c r="A132">
        <v>131</v>
      </c>
      <c r="B132">
        <f>SUM(Planilha2!B132,Planilha2!C132)</f>
        <v>1852.78125</v>
      </c>
      <c r="C132">
        <v>0</v>
      </c>
      <c r="D132">
        <v>0</v>
      </c>
      <c r="E132" s="8">
        <v>0</v>
      </c>
      <c r="G132" s="7">
        <f>SUM(Planilha2!D132,Planilha2!G132,Planilha2!H132,Planilha2!I132,Planilha2!J132)</f>
        <v>1241.7248001098633</v>
      </c>
      <c r="H132">
        <f>SUM(Planilha2!P132,Planilha2!Q132)</f>
        <v>458.18436431884766</v>
      </c>
      <c r="I132">
        <f>SUM(Planilha2!T132,Planilha2!U132)</f>
        <v>169.88353157043457</v>
      </c>
      <c r="J132">
        <f>SUM(Planilha2!Y132,Planilha2!Z132,Planilha2!AA132)</f>
        <v>159.04041481018066</v>
      </c>
      <c r="L132">
        <v>1</v>
      </c>
      <c r="N132">
        <v>1</v>
      </c>
      <c r="O132">
        <v>1</v>
      </c>
      <c r="P132">
        <v>1</v>
      </c>
      <c r="Q132">
        <v>1</v>
      </c>
      <c r="R132">
        <v>1</v>
      </c>
    </row>
    <row r="133" spans="1:18" x14ac:dyDescent="0.25">
      <c r="A133">
        <v>132</v>
      </c>
      <c r="B133">
        <f>SUM(Planilha2!B133,Planilha2!C133)</f>
        <v>1852.5624084472656</v>
      </c>
      <c r="C133">
        <v>0</v>
      </c>
      <c r="D133">
        <v>0</v>
      </c>
      <c r="E133" s="8">
        <v>0</v>
      </c>
      <c r="G133" s="7">
        <f>SUM(Planilha2!D133,Planilha2!G133,Planilha2!H133,Planilha2!I133,Planilha2!J133)</f>
        <v>1255.8835906982422</v>
      </c>
      <c r="H133">
        <f>SUM(Planilha2!P133,Planilha2!Q133)</f>
        <v>459.26358795166016</v>
      </c>
      <c r="I133">
        <f>SUM(Planilha2!T133,Planilha2!U133)</f>
        <v>170.8854808807373</v>
      </c>
      <c r="J133">
        <f>SUM(Planilha2!Y133,Planilha2!Z133,Planilha2!AA133)</f>
        <v>157.79074096679688</v>
      </c>
      <c r="L133">
        <v>1</v>
      </c>
      <c r="N133">
        <v>1</v>
      </c>
      <c r="O133">
        <v>1</v>
      </c>
      <c r="P133">
        <v>1</v>
      </c>
      <c r="Q133">
        <v>1</v>
      </c>
      <c r="R133">
        <v>1</v>
      </c>
    </row>
    <row r="134" spans="1:18" x14ac:dyDescent="0.25">
      <c r="A134">
        <v>133</v>
      </c>
      <c r="B134">
        <f>SUM(Planilha2!B134,Planilha2!C134)</f>
        <v>1853.5189208984375</v>
      </c>
      <c r="C134">
        <v>0</v>
      </c>
      <c r="D134">
        <v>0</v>
      </c>
      <c r="E134" s="8">
        <v>0</v>
      </c>
      <c r="G134" s="7">
        <f>SUM(Planilha2!D134,Planilha2!G134,Planilha2!H134,Planilha2!I134,Planilha2!J134)</f>
        <v>1229.0024032592773</v>
      </c>
      <c r="H134">
        <f>SUM(Planilha2!P134,Planilha2!Q134)</f>
        <v>450.48697662353516</v>
      </c>
      <c r="I134">
        <f>SUM(Planilha2!T134,Planilha2!U134)</f>
        <v>169.28515243530273</v>
      </c>
      <c r="J134">
        <f>SUM(Planilha2!Y134,Planilha2!Z134,Planilha2!AA134)</f>
        <v>156.07365703582764</v>
      </c>
      <c r="L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25">
      <c r="A135">
        <v>134</v>
      </c>
      <c r="B135">
        <f>SUM(Planilha2!B135,Planilha2!C135)</f>
        <v>1854.9988861083984</v>
      </c>
      <c r="C135">
        <v>0</v>
      </c>
      <c r="D135">
        <v>0</v>
      </c>
      <c r="E135" s="8">
        <v>0</v>
      </c>
      <c r="G135" s="7">
        <f>SUM(Planilha2!D135,Planilha2!G135,Planilha2!H135,Planilha2!I135,Planilha2!J135)</f>
        <v>1174.5824851989746</v>
      </c>
      <c r="H135">
        <f>SUM(Planilha2!P135,Planilha2!Q135)</f>
        <v>657.56050872802734</v>
      </c>
      <c r="I135">
        <f>SUM(Planilha2!T135,Planilha2!U135)</f>
        <v>165.23392295837402</v>
      </c>
      <c r="J135">
        <f>SUM(Planilha2!Y135,Planilha2!Z135,Planilha2!AA135)</f>
        <v>150.87320423126221</v>
      </c>
      <c r="L135">
        <v>1</v>
      </c>
      <c r="N135">
        <v>1</v>
      </c>
      <c r="O135">
        <v>1</v>
      </c>
      <c r="P135">
        <v>1</v>
      </c>
      <c r="Q135">
        <v>1</v>
      </c>
      <c r="R135">
        <v>1</v>
      </c>
    </row>
    <row r="136" spans="1:18" x14ac:dyDescent="0.25">
      <c r="A136">
        <v>135</v>
      </c>
      <c r="B136">
        <f>SUM(Planilha2!B136,Planilha2!C136)</f>
        <v>1856.842529296875</v>
      </c>
      <c r="C136">
        <v>0</v>
      </c>
      <c r="D136">
        <v>0</v>
      </c>
      <c r="E136" s="8">
        <v>0</v>
      </c>
      <c r="G136" s="7">
        <f>SUM(Planilha2!D136,Planilha2!G136,Planilha2!H136,Planilha2!I136,Planilha2!J136)</f>
        <v>1159.2409782409668</v>
      </c>
      <c r="H136">
        <f>SUM(Planilha2!P136,Planilha2!Q136)</f>
        <v>946.43348693847656</v>
      </c>
      <c r="I136">
        <f>SUM(Planilha2!T136,Planilha2!U136)</f>
        <v>158.82816123962402</v>
      </c>
      <c r="J136">
        <f>SUM(Planilha2!Y136,Planilha2!Z136,Planilha2!AA136)</f>
        <v>145.93857765197754</v>
      </c>
      <c r="L136">
        <v>1</v>
      </c>
      <c r="N136">
        <v>1</v>
      </c>
      <c r="O136">
        <v>1</v>
      </c>
      <c r="P136">
        <v>1</v>
      </c>
      <c r="Q136">
        <v>1</v>
      </c>
      <c r="R136">
        <v>1</v>
      </c>
    </row>
    <row r="137" spans="1:18" x14ac:dyDescent="0.25">
      <c r="A137">
        <v>136</v>
      </c>
      <c r="B137">
        <f>SUM(Planilha2!B137,Planilha2!C137)</f>
        <v>1857.5713500976563</v>
      </c>
      <c r="C137">
        <v>0</v>
      </c>
      <c r="D137">
        <v>0</v>
      </c>
      <c r="E137" s="8">
        <v>0</v>
      </c>
      <c r="G137" s="7">
        <f>SUM(Planilha2!D137,Planilha2!G137,Planilha2!H137,Planilha2!I137,Planilha2!J137)</f>
        <v>1159.2284126281738</v>
      </c>
      <c r="H137">
        <f>SUM(Planilha2!P137,Planilha2!Q137)</f>
        <v>1019.9486541748047</v>
      </c>
      <c r="I137">
        <f>SUM(Planilha2!T137,Planilha2!U137)</f>
        <v>152.02387046813965</v>
      </c>
      <c r="J137">
        <f>SUM(Planilha2!Y137,Planilha2!Z137,Planilha2!AA137)</f>
        <v>138.84095478057861</v>
      </c>
      <c r="L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25">
      <c r="A138">
        <v>137</v>
      </c>
      <c r="B138">
        <f>SUM(Planilha2!B138,Planilha2!C138)</f>
        <v>1858.9839630126953</v>
      </c>
      <c r="C138">
        <v>0</v>
      </c>
      <c r="D138">
        <v>0</v>
      </c>
      <c r="E138" s="8">
        <v>0</v>
      </c>
      <c r="G138" s="7">
        <f>SUM(Planilha2!D138,Planilha2!G138,Planilha2!H138,Planilha2!I138,Planilha2!J138)</f>
        <v>1163.7265129089355</v>
      </c>
      <c r="H138">
        <f>SUM(Planilha2!P138,Planilha2!Q138)</f>
        <v>1019.9120025634766</v>
      </c>
      <c r="I138">
        <f>SUM(Planilha2!T138,Planilha2!U138)</f>
        <v>149.49384117126465</v>
      </c>
      <c r="J138">
        <f>SUM(Planilha2!Y138,Planilha2!Z138,Planilha2!AA138)</f>
        <v>134.76163578033447</v>
      </c>
      <c r="L138">
        <v>1</v>
      </c>
      <c r="N138">
        <v>1</v>
      </c>
      <c r="O138">
        <v>1</v>
      </c>
      <c r="P138">
        <v>1</v>
      </c>
      <c r="Q138">
        <v>1</v>
      </c>
      <c r="R138">
        <v>1</v>
      </c>
    </row>
    <row r="139" spans="1:18" x14ac:dyDescent="0.25">
      <c r="A139">
        <v>138</v>
      </c>
      <c r="B139">
        <f>SUM(Planilha2!B139,Planilha2!C139)</f>
        <v>1861.8410949707031</v>
      </c>
      <c r="C139">
        <v>0</v>
      </c>
      <c r="D139">
        <v>0</v>
      </c>
      <c r="E139" s="8">
        <v>0</v>
      </c>
      <c r="G139" s="7">
        <f>SUM(Planilha2!D139,Planilha2!G139,Planilha2!H139,Planilha2!I139,Planilha2!J139)</f>
        <v>1163.5264549255371</v>
      </c>
      <c r="H139">
        <f>SUM(Planilha2!P139,Planilha2!Q139)</f>
        <v>1019.8753509521484</v>
      </c>
      <c r="I139">
        <f>SUM(Planilha2!T139,Planilha2!U139)</f>
        <v>146.72605514526367</v>
      </c>
      <c r="J139">
        <f>SUM(Planilha2!Y139,Planilha2!Z139,Planilha2!AA139)</f>
        <v>131.83234786987305</v>
      </c>
      <c r="L139">
        <v>1</v>
      </c>
      <c r="N139">
        <v>1</v>
      </c>
      <c r="O139">
        <v>1</v>
      </c>
      <c r="P139">
        <v>1</v>
      </c>
      <c r="Q139">
        <v>1</v>
      </c>
      <c r="R139">
        <v>1</v>
      </c>
    </row>
    <row r="140" spans="1:18" x14ac:dyDescent="0.25">
      <c r="A140">
        <v>139</v>
      </c>
      <c r="B140">
        <f>SUM(Planilha2!B140,Planilha2!C140)</f>
        <v>1859.9810333251953</v>
      </c>
      <c r="C140">
        <v>0</v>
      </c>
      <c r="D140">
        <v>0</v>
      </c>
      <c r="E140" s="8">
        <v>0</v>
      </c>
      <c r="G140" s="7">
        <f>SUM(Planilha2!D140,Planilha2!G140,Planilha2!H140,Planilha2!I140,Planilha2!J140)</f>
        <v>1154.3926620483398</v>
      </c>
      <c r="H140">
        <f>SUM(Planilha2!P140,Planilha2!Q140)</f>
        <v>1019.8387145996094</v>
      </c>
      <c r="I140">
        <f>SUM(Planilha2!T140,Planilha2!U140)</f>
        <v>140.61091804504395</v>
      </c>
      <c r="J140">
        <f>SUM(Planilha2!Y140,Planilha2!Z140,Planilha2!AA140)</f>
        <v>125.83309841156006</v>
      </c>
      <c r="L140">
        <v>2</v>
      </c>
      <c r="N140">
        <v>1</v>
      </c>
      <c r="O140">
        <v>1</v>
      </c>
      <c r="P140">
        <v>1</v>
      </c>
      <c r="Q140">
        <v>1</v>
      </c>
      <c r="R140">
        <v>1</v>
      </c>
    </row>
    <row r="141" spans="1:18" x14ac:dyDescent="0.25">
      <c r="A141">
        <v>140</v>
      </c>
      <c r="B141">
        <f>SUM(Planilha2!B141,Planilha2!C141)</f>
        <v>1857.6833343505859</v>
      </c>
      <c r="C141">
        <v>0</v>
      </c>
      <c r="D141">
        <v>0</v>
      </c>
      <c r="E141" s="8">
        <v>0</v>
      </c>
      <c r="G141" s="7">
        <f>SUM(Planilha2!D141,Planilha2!G141,Planilha2!H141,Planilha2!I141,Planilha2!J141)</f>
        <v>1161.75927734375</v>
      </c>
      <c r="H141">
        <f>SUM(Planilha2!P141,Planilha2!Q141)</f>
        <v>1019.8020782470703</v>
      </c>
      <c r="I141">
        <f>SUM(Planilha2!T141,Planilha2!U141)</f>
        <v>137.14264488220215</v>
      </c>
      <c r="J141">
        <f>SUM(Planilha2!Y141,Planilha2!Z141,Planilha2!AA141)</f>
        <v>122.12941932678223</v>
      </c>
      <c r="L141">
        <v>2</v>
      </c>
      <c r="N141">
        <v>1</v>
      </c>
      <c r="O141">
        <v>1</v>
      </c>
      <c r="P141">
        <v>1</v>
      </c>
      <c r="Q141">
        <v>1</v>
      </c>
      <c r="R141">
        <v>1</v>
      </c>
    </row>
    <row r="142" spans="1:18" x14ac:dyDescent="0.25">
      <c r="A142">
        <v>141</v>
      </c>
      <c r="B142">
        <f>SUM(Planilha2!B142,Planilha2!C142)</f>
        <v>1859.7914428710938</v>
      </c>
      <c r="C142">
        <v>0</v>
      </c>
      <c r="D142">
        <v>0</v>
      </c>
      <c r="E142" s="8">
        <v>0</v>
      </c>
      <c r="G142" s="7">
        <f>SUM(Planilha2!D142,Planilha2!G142,Planilha2!H142,Planilha2!I142,Planilha2!J142)</f>
        <v>1174.0580825805664</v>
      </c>
      <c r="H142">
        <f>SUM(Planilha2!P142,Planilha2!Q142)</f>
        <v>1019.7654266357422</v>
      </c>
      <c r="I142">
        <f>SUM(Planilha2!T142,Planilha2!U142)</f>
        <v>136.82711410522461</v>
      </c>
      <c r="J142">
        <f>SUM(Planilha2!Y142,Planilha2!Z142,Planilha2!AA142)</f>
        <v>115.3131685256958</v>
      </c>
      <c r="L142">
        <v>2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25">
      <c r="A143">
        <v>142</v>
      </c>
      <c r="B143">
        <f>SUM(Planilha2!B143,Planilha2!C143)</f>
        <v>1860.5968322753906</v>
      </c>
      <c r="C143">
        <v>0</v>
      </c>
      <c r="D143">
        <v>0</v>
      </c>
      <c r="E143" s="8">
        <v>0</v>
      </c>
      <c r="G143" s="7">
        <f>SUM(Planilha2!D143,Planilha2!G143,Planilha2!H143,Planilha2!I143,Planilha2!J143)</f>
        <v>1184.1140003204346</v>
      </c>
      <c r="H143">
        <f>SUM(Planilha2!P143,Planilha2!Q143)</f>
        <v>1019.7287750244141</v>
      </c>
      <c r="I143">
        <f>SUM(Planilha2!T143,Planilha2!U143)</f>
        <v>133.43572998046875</v>
      </c>
      <c r="J143">
        <f>SUM(Planilha2!Y143,Planilha2!Z143,Planilha2!AA143)</f>
        <v>106.19725608825684</v>
      </c>
      <c r="L143">
        <v>1</v>
      </c>
      <c r="N143">
        <v>1</v>
      </c>
      <c r="O143">
        <v>1</v>
      </c>
      <c r="P143">
        <v>1</v>
      </c>
      <c r="Q143">
        <v>1</v>
      </c>
      <c r="R143">
        <v>1</v>
      </c>
    </row>
    <row r="144" spans="1:18" x14ac:dyDescent="0.25">
      <c r="A144">
        <v>143</v>
      </c>
      <c r="B144">
        <f>SUM(Planilha2!B144,Planilha2!C144)</f>
        <v>1857.5351715087891</v>
      </c>
      <c r="C144">
        <v>0</v>
      </c>
      <c r="D144">
        <v>0</v>
      </c>
      <c r="E144" s="8">
        <v>0</v>
      </c>
      <c r="G144" s="7">
        <f>SUM(Planilha2!D144,Planilha2!G144,Planilha2!H144,Planilha2!I144,Planilha2!J144)</f>
        <v>1182.7677345275879</v>
      </c>
      <c r="H144">
        <f>SUM(Planilha2!P144,Planilha2!Q144)</f>
        <v>1019.6921234130859</v>
      </c>
      <c r="I144">
        <f>SUM(Planilha2!T144,Planilha2!U144)</f>
        <v>126.00774955749512</v>
      </c>
      <c r="J144">
        <f>SUM(Planilha2!Y144,Planilha2!Z144,Planilha2!AA144)</f>
        <v>99.352925300598145</v>
      </c>
      <c r="L144">
        <v>1</v>
      </c>
      <c r="N144">
        <v>1</v>
      </c>
      <c r="O144">
        <v>1</v>
      </c>
      <c r="P144">
        <v>1</v>
      </c>
      <c r="Q144">
        <v>1</v>
      </c>
      <c r="R144">
        <v>1</v>
      </c>
    </row>
    <row r="145" spans="1:18" x14ac:dyDescent="0.25">
      <c r="A145">
        <v>144</v>
      </c>
      <c r="B145">
        <f>SUM(Planilha2!B145,Planilha2!C145)</f>
        <v>1856.0496368408203</v>
      </c>
      <c r="C145">
        <v>0</v>
      </c>
      <c r="D145">
        <v>0</v>
      </c>
      <c r="E145" s="8">
        <v>0</v>
      </c>
      <c r="G145" s="7">
        <f>SUM(Planilha2!D145,Planilha2!G145,Planilha2!H145,Planilha2!I145,Planilha2!J145)</f>
        <v>1173.1524391174316</v>
      </c>
      <c r="H145">
        <f>SUM(Planilha2!P145,Planilha2!Q145)</f>
        <v>1019.6554718017578</v>
      </c>
      <c r="I145">
        <f>SUM(Planilha2!T145,Planilha2!U145)</f>
        <v>111.58252334594727</v>
      </c>
      <c r="J145">
        <f>SUM(Planilha2!Y145,Planilha2!Z145,Planilha2!AA145)</f>
        <v>88.25591516494751</v>
      </c>
      <c r="L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25">
      <c r="A146">
        <v>145</v>
      </c>
      <c r="B146">
        <f>SUM(Planilha2!B146,Planilha2!C146)</f>
        <v>1857.4290161132813</v>
      </c>
      <c r="C146">
        <v>0</v>
      </c>
      <c r="D146">
        <v>0</v>
      </c>
      <c r="E146" s="8">
        <v>0</v>
      </c>
      <c r="G146" s="7">
        <f>SUM(Planilha2!D146,Planilha2!G146,Planilha2!H146,Planilha2!I146,Planilha2!J146)</f>
        <v>1163.7837867736816</v>
      </c>
      <c r="H146">
        <f>SUM(Planilha2!P146,Planilha2!Q146)</f>
        <v>1019.6188201904297</v>
      </c>
      <c r="I146">
        <f>SUM(Planilha2!T146,Planilha2!U146)</f>
        <v>100.32523536682129</v>
      </c>
      <c r="J146">
        <f>SUM(Planilha2!Y146,Planilha2!Z146,Planilha2!AA146)</f>
        <v>78.003423690795898</v>
      </c>
      <c r="L146">
        <v>1</v>
      </c>
      <c r="N146">
        <v>1</v>
      </c>
      <c r="O146">
        <v>1</v>
      </c>
      <c r="P146">
        <v>1</v>
      </c>
      <c r="Q146">
        <v>1</v>
      </c>
      <c r="R146">
        <v>1</v>
      </c>
    </row>
    <row r="147" spans="1:18" x14ac:dyDescent="0.25">
      <c r="A147">
        <v>146</v>
      </c>
      <c r="B147">
        <f>SUM(Planilha2!B147,Planilha2!C147)</f>
        <v>1857.3215179443359</v>
      </c>
      <c r="C147">
        <v>0</v>
      </c>
      <c r="D147">
        <v>0</v>
      </c>
      <c r="E147" s="8">
        <v>0</v>
      </c>
      <c r="G147" s="7">
        <f>SUM(Planilha2!D147,Planilha2!G147,Planilha2!H147,Planilha2!I147,Planilha2!J147)</f>
        <v>1130.1157093048096</v>
      </c>
      <c r="H147">
        <f>SUM(Planilha2!P147,Planilha2!Q147)</f>
        <v>1019.5821838378906</v>
      </c>
      <c r="I147">
        <f>SUM(Planilha2!T147,Planilha2!U147)</f>
        <v>95.27223014831543</v>
      </c>
      <c r="J147">
        <f>SUM(Planilha2!Y147,Planilha2!Z147,Planilha2!AA147)</f>
        <v>68.890135861933231</v>
      </c>
      <c r="L147">
        <v>1</v>
      </c>
      <c r="N147">
        <v>1</v>
      </c>
      <c r="O147">
        <v>1</v>
      </c>
      <c r="P147">
        <v>1</v>
      </c>
      <c r="Q147">
        <v>1</v>
      </c>
      <c r="R147">
        <v>1</v>
      </c>
    </row>
    <row r="148" spans="1:18" x14ac:dyDescent="0.25">
      <c r="A148">
        <v>147</v>
      </c>
      <c r="B148">
        <f>SUM(Planilha2!B148,Planilha2!C148)</f>
        <v>1858.2656097412109</v>
      </c>
      <c r="C148">
        <v>0</v>
      </c>
      <c r="D148">
        <v>0</v>
      </c>
      <c r="E148" s="8">
        <v>0</v>
      </c>
      <c r="G148" s="7">
        <f>SUM(Planilha2!D148,Planilha2!G148,Planilha2!H148,Planilha2!I148,Planilha2!J148)</f>
        <v>1008.9296455383301</v>
      </c>
      <c r="H148">
        <f>SUM(Planilha2!P148,Planilha2!Q148)</f>
        <v>1019.5455474853516</v>
      </c>
      <c r="I148">
        <f>SUM(Planilha2!T148,Planilha2!U148)</f>
        <v>89.994513511657715</v>
      </c>
      <c r="J148">
        <f>SUM(Planilha2!Y148,Planilha2!Z148,Planilha2!AA148)</f>
        <v>66.675679255276918</v>
      </c>
      <c r="L148">
        <v>1</v>
      </c>
      <c r="N148">
        <v>1</v>
      </c>
      <c r="O148">
        <v>1</v>
      </c>
      <c r="P148">
        <v>1</v>
      </c>
      <c r="Q148">
        <v>1</v>
      </c>
      <c r="R148">
        <v>1</v>
      </c>
    </row>
    <row r="149" spans="1:18" x14ac:dyDescent="0.25">
      <c r="A149">
        <v>148</v>
      </c>
      <c r="B149">
        <f>SUM(Planilha2!B149,Planilha2!C149)</f>
        <v>1859.2726287841797</v>
      </c>
      <c r="C149">
        <v>0</v>
      </c>
      <c r="D149">
        <v>0</v>
      </c>
      <c r="E149" s="8">
        <v>0</v>
      </c>
      <c r="G149" s="7">
        <f>SUM(Planilha2!D149,Planilha2!G149,Planilha2!H149,Planilha2!I149,Planilha2!J149)</f>
        <v>719.2274307012558</v>
      </c>
      <c r="H149">
        <f>SUM(Planilha2!P149,Planilha2!Q149)</f>
        <v>1019.5088958740234</v>
      </c>
      <c r="I149">
        <f>SUM(Planilha2!T149,Planilha2!U149)</f>
        <v>86.614086151123047</v>
      </c>
      <c r="J149">
        <f>SUM(Planilha2!Y149,Planilha2!Z149,Planilha2!AA149)</f>
        <v>54.564256263896823</v>
      </c>
      <c r="L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25">
      <c r="A150">
        <v>149</v>
      </c>
      <c r="B150">
        <f>SUM(Planilha2!B150,Planilha2!C150)</f>
        <v>1859.1915130615234</v>
      </c>
      <c r="C150">
        <v>0</v>
      </c>
      <c r="D150">
        <v>0</v>
      </c>
      <c r="E150" s="8">
        <v>0</v>
      </c>
      <c r="G150" s="7">
        <f>SUM(Planilha2!D150,Planilha2!G150,Planilha2!H150,Planilha2!I150,Planilha2!J150)</f>
        <v>704.90331780910492</v>
      </c>
      <c r="H150">
        <f>SUM(Planilha2!P150,Planilha2!Q150)</f>
        <v>1019.4722442626953</v>
      </c>
      <c r="I150">
        <f>SUM(Planilha2!T150,Planilha2!U150)</f>
        <v>82.558795928955078</v>
      </c>
      <c r="J150">
        <f>SUM(Planilha2!Y150,Planilha2!Z150,Planilha2!AA150)</f>
        <v>46.641318620182574</v>
      </c>
      <c r="L150">
        <v>1</v>
      </c>
      <c r="N150">
        <v>1</v>
      </c>
      <c r="O150">
        <v>1</v>
      </c>
      <c r="P150">
        <v>1</v>
      </c>
      <c r="Q150">
        <v>1</v>
      </c>
      <c r="R150">
        <v>1</v>
      </c>
    </row>
    <row r="151" spans="1:18" x14ac:dyDescent="0.25">
      <c r="A151">
        <v>150</v>
      </c>
      <c r="B151">
        <f>SUM(Planilha2!B151,Planilha2!C151)</f>
        <v>1859.9520721435547</v>
      </c>
      <c r="C151">
        <v>0</v>
      </c>
      <c r="D151">
        <v>0</v>
      </c>
      <c r="E151" s="8">
        <v>0</v>
      </c>
      <c r="G151" s="7">
        <f>SUM(Planilha2!D151,Planilha2!G151,Planilha2!H151,Planilha2!I151,Planilha2!J151)</f>
        <v>885.92846012115479</v>
      </c>
      <c r="H151">
        <f>SUM(Planilha2!P151,Planilha2!Q151)</f>
        <v>1019.4355926513672</v>
      </c>
      <c r="I151">
        <f>SUM(Planilha2!T151,Planilha2!U151)</f>
        <v>78.227435111999512</v>
      </c>
      <c r="J151">
        <f>SUM(Planilha2!Y151,Planilha2!Z151,Planilha2!AA151)</f>
        <v>48.169553227256984</v>
      </c>
      <c r="L151">
        <v>1</v>
      </c>
      <c r="N151">
        <v>1</v>
      </c>
      <c r="O151">
        <v>1</v>
      </c>
      <c r="P151">
        <v>1</v>
      </c>
      <c r="Q151">
        <v>1</v>
      </c>
      <c r="R151">
        <v>1</v>
      </c>
    </row>
    <row r="152" spans="1:18" x14ac:dyDescent="0.25">
      <c r="A152">
        <v>151</v>
      </c>
      <c r="B152">
        <f>SUM(Planilha2!B152,Planilha2!C152)</f>
        <v>1859.3724975585938</v>
      </c>
      <c r="C152">
        <v>0</v>
      </c>
      <c r="D152">
        <v>0</v>
      </c>
      <c r="E152" s="8">
        <v>0</v>
      </c>
      <c r="G152" s="7">
        <f>SUM(Planilha2!D152,Planilha2!G152,Planilha2!H152,Planilha2!I152,Planilha2!J152)</f>
        <v>680.78251492977142</v>
      </c>
      <c r="H152">
        <f>SUM(Planilha2!P152,Planilha2!Q152)</f>
        <v>1019.3989410400391</v>
      </c>
      <c r="I152">
        <f>SUM(Planilha2!T152,Planilha2!U152)</f>
        <v>78.945810317993164</v>
      </c>
      <c r="J152">
        <f>SUM(Planilha2!Y152,Planilha2!Z152,Planilha2!AA152)</f>
        <v>58.39464033045806</v>
      </c>
      <c r="L152">
        <v>1</v>
      </c>
      <c r="N152">
        <v>1</v>
      </c>
      <c r="O152">
        <v>1</v>
      </c>
      <c r="P152">
        <v>1</v>
      </c>
      <c r="Q152">
        <v>1</v>
      </c>
      <c r="R152">
        <v>1</v>
      </c>
    </row>
    <row r="153" spans="1:18" x14ac:dyDescent="0.25">
      <c r="A153">
        <v>152</v>
      </c>
      <c r="B153">
        <f>SUM(Planilha2!B153,Planilha2!C153)</f>
        <v>1858.6443023681641</v>
      </c>
      <c r="C153">
        <v>0</v>
      </c>
      <c r="D153">
        <v>0</v>
      </c>
      <c r="E153" s="8">
        <v>0</v>
      </c>
      <c r="G153" s="7">
        <f>SUM(Planilha2!D153,Planilha2!G153,Planilha2!H153,Planilha2!I153,Planilha2!J153)</f>
        <v>772.36265105009079</v>
      </c>
      <c r="H153">
        <f>SUM(Planilha2!P153,Planilha2!Q153)</f>
        <v>1019.3623046875</v>
      </c>
      <c r="I153">
        <f>SUM(Planilha2!T153,Planilha2!U153)</f>
        <v>79.064448356628418</v>
      </c>
      <c r="J153">
        <f>SUM(Planilha2!Y153,Planilha2!Z153,Planilha2!AA153)</f>
        <v>62.672179138171487</v>
      </c>
      <c r="L153">
        <v>1</v>
      </c>
      <c r="N153">
        <v>1</v>
      </c>
      <c r="O153">
        <v>1</v>
      </c>
      <c r="P153">
        <v>1</v>
      </c>
      <c r="Q153">
        <v>1</v>
      </c>
      <c r="R153">
        <v>1</v>
      </c>
    </row>
    <row r="154" spans="1:18" x14ac:dyDescent="0.25">
      <c r="A154">
        <v>153</v>
      </c>
      <c r="B154">
        <f>SUM(Planilha2!B154,Planilha2!C154)</f>
        <v>1855.4349670410156</v>
      </c>
      <c r="C154">
        <v>0</v>
      </c>
      <c r="D154">
        <v>0</v>
      </c>
      <c r="E154" s="8">
        <v>0</v>
      </c>
      <c r="G154" s="7">
        <f>SUM(Planilha2!D154,Planilha2!G154,Planilha2!H154,Planilha2!I154,Planilha2!J154)</f>
        <v>678.36454808712006</v>
      </c>
      <c r="H154">
        <f>SUM(Planilha2!P154,Planilha2!Q154)</f>
        <v>1019.3256683349609</v>
      </c>
      <c r="I154">
        <f>SUM(Planilha2!T154,Planilha2!U154)</f>
        <v>77.906960487365723</v>
      </c>
      <c r="J154">
        <f>SUM(Planilha2!Y154,Planilha2!Z154,Planilha2!AA154)</f>
        <v>55.960475106781814</v>
      </c>
      <c r="L154">
        <v>1</v>
      </c>
      <c r="N154">
        <v>1</v>
      </c>
      <c r="O154">
        <v>1</v>
      </c>
      <c r="P154">
        <v>1</v>
      </c>
      <c r="Q154">
        <v>1</v>
      </c>
      <c r="R154">
        <v>1</v>
      </c>
    </row>
    <row r="155" spans="1:18" x14ac:dyDescent="0.25">
      <c r="A155">
        <v>154</v>
      </c>
      <c r="B155">
        <f>SUM(Planilha2!B155,Planilha2!C155)</f>
        <v>1856.7995758056641</v>
      </c>
      <c r="C155">
        <v>0</v>
      </c>
      <c r="D155">
        <v>0</v>
      </c>
      <c r="E155" s="8">
        <v>0</v>
      </c>
      <c r="G155" s="7">
        <f>SUM(Planilha2!D155,Planilha2!G155,Planilha2!H155,Planilha2!I155,Planilha2!J155)</f>
        <v>871.34701347351074</v>
      </c>
      <c r="H155">
        <f>SUM(Planilha2!P155,Planilha2!Q155)</f>
        <v>1019.2890167236328</v>
      </c>
      <c r="I155">
        <f>SUM(Planilha2!T155,Planilha2!U155)</f>
        <v>80.141452789306641</v>
      </c>
      <c r="J155">
        <f>SUM(Planilha2!Y155,Planilha2!Z155,Planilha2!AA155)</f>
        <v>54.823971298959805</v>
      </c>
      <c r="L155">
        <v>1</v>
      </c>
      <c r="N155">
        <v>1</v>
      </c>
      <c r="O155">
        <v>1</v>
      </c>
      <c r="P155">
        <v>1</v>
      </c>
      <c r="Q155">
        <v>1</v>
      </c>
      <c r="R155">
        <v>1</v>
      </c>
    </row>
    <row r="156" spans="1:18" x14ac:dyDescent="0.25">
      <c r="A156">
        <v>155</v>
      </c>
      <c r="B156">
        <f>SUM(Planilha2!B156,Planilha2!C156)</f>
        <v>1860.4255981445313</v>
      </c>
      <c r="C156">
        <v>0</v>
      </c>
      <c r="D156">
        <v>0</v>
      </c>
      <c r="E156" s="8">
        <v>0</v>
      </c>
      <c r="G156" s="7">
        <f>SUM(Planilha2!D156,Planilha2!G156,Planilha2!H156,Planilha2!I156,Planilha2!J156)</f>
        <v>655.73813474178314</v>
      </c>
      <c r="H156">
        <f>SUM(Planilha2!P156,Planilha2!Q156)</f>
        <v>1019.2523651123047</v>
      </c>
      <c r="I156">
        <f>SUM(Planilha2!T156,Planilha2!U156)</f>
        <v>82.983306884765625</v>
      </c>
      <c r="J156">
        <f>SUM(Planilha2!Y156,Planilha2!Z156,Planilha2!AA156)</f>
        <v>55.599900567220175</v>
      </c>
      <c r="L156">
        <v>1</v>
      </c>
      <c r="N156">
        <v>1</v>
      </c>
      <c r="O156">
        <v>1</v>
      </c>
      <c r="P156">
        <v>1</v>
      </c>
      <c r="Q156">
        <v>1</v>
      </c>
      <c r="R156">
        <v>1</v>
      </c>
    </row>
    <row r="157" spans="1:18" x14ac:dyDescent="0.25">
      <c r="A157">
        <v>156</v>
      </c>
      <c r="B157">
        <f>SUM(Planilha2!B157,Planilha2!C157)</f>
        <v>1858.7257843017578</v>
      </c>
      <c r="C157">
        <v>0</v>
      </c>
      <c r="D157">
        <v>0</v>
      </c>
      <c r="E157" s="8">
        <v>0</v>
      </c>
      <c r="G157" s="7">
        <f>SUM(Planilha2!D157,Planilha2!G157,Planilha2!H157,Planilha2!I157,Planilha2!J157)</f>
        <v>789.2230960726738</v>
      </c>
      <c r="H157">
        <f>SUM(Planilha2!P157,Planilha2!Q157)</f>
        <v>1019.2157135009766</v>
      </c>
      <c r="I157">
        <f>SUM(Planilha2!T157,Planilha2!U157)</f>
        <v>87.605286598205566</v>
      </c>
      <c r="J157">
        <f>SUM(Planilha2!Y157,Planilha2!Z157,Planilha2!AA157)</f>
        <v>58.89964447170496</v>
      </c>
      <c r="L157">
        <v>1</v>
      </c>
      <c r="N157">
        <v>1</v>
      </c>
      <c r="O157">
        <v>1</v>
      </c>
      <c r="P157">
        <v>1</v>
      </c>
      <c r="Q157">
        <v>1</v>
      </c>
      <c r="R157">
        <v>1</v>
      </c>
    </row>
    <row r="158" spans="1:18" x14ac:dyDescent="0.25">
      <c r="A158">
        <v>157</v>
      </c>
      <c r="B158">
        <f>SUM(Planilha2!B158,Planilha2!C158)</f>
        <v>1858.0691223144531</v>
      </c>
      <c r="C158">
        <v>0</v>
      </c>
      <c r="D158">
        <v>0</v>
      </c>
      <c r="E158" s="8">
        <v>0</v>
      </c>
      <c r="G158" s="7">
        <f>SUM(Planilha2!D158,Planilha2!G158,Planilha2!H158,Planilha2!I158,Planilha2!J158)</f>
        <v>741.76383054256439</v>
      </c>
      <c r="H158">
        <f>SUM(Planilha2!P158,Planilha2!Q158)</f>
        <v>1019.1790618896484</v>
      </c>
      <c r="I158">
        <f>SUM(Planilha2!T158,Planilha2!U158)</f>
        <v>97.191914558410645</v>
      </c>
      <c r="J158">
        <f>SUM(Planilha2!Y158,Planilha2!Z158,Planilha2!AA158)</f>
        <v>77.118054389953613</v>
      </c>
      <c r="L158">
        <v>1</v>
      </c>
      <c r="N158">
        <v>1</v>
      </c>
      <c r="O158">
        <v>1</v>
      </c>
      <c r="P158">
        <v>1</v>
      </c>
      <c r="Q158">
        <v>1</v>
      </c>
      <c r="R158">
        <v>1</v>
      </c>
    </row>
    <row r="159" spans="1:18" x14ac:dyDescent="0.25">
      <c r="A159">
        <v>158</v>
      </c>
      <c r="B159">
        <f>SUM(Planilha2!B159,Planilha2!C159)</f>
        <v>1857.7840270996094</v>
      </c>
      <c r="C159">
        <v>0</v>
      </c>
      <c r="D159">
        <v>0</v>
      </c>
      <c r="E159" s="8">
        <v>0</v>
      </c>
      <c r="G159" s="7">
        <f>SUM(Planilha2!D159,Planilha2!G159,Planilha2!H159,Planilha2!I159,Planilha2!J159)</f>
        <v>993.6160717010498</v>
      </c>
      <c r="H159">
        <f>SUM(Planilha2!P159,Planilha2!Q159)</f>
        <v>1019.1424102783203</v>
      </c>
      <c r="I159">
        <f>SUM(Planilha2!T159,Planilha2!U159)</f>
        <v>108.02069091796875</v>
      </c>
      <c r="J159">
        <f>SUM(Planilha2!Y159,Planilha2!Z159,Planilha2!AA159)</f>
        <v>92.375781536102295</v>
      </c>
      <c r="L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25">
      <c r="A160">
        <v>159</v>
      </c>
      <c r="B160">
        <f>SUM(Planilha2!B160,Planilha2!C160)</f>
        <v>1858.4277496337891</v>
      </c>
      <c r="C160">
        <v>0</v>
      </c>
      <c r="D160">
        <v>0</v>
      </c>
      <c r="E160" s="8">
        <v>0</v>
      </c>
      <c r="G160" s="7">
        <f>SUM(Planilha2!D160,Planilha2!G160,Planilha2!H160,Planilha2!I160,Planilha2!J160)</f>
        <v>951.53061676025391</v>
      </c>
      <c r="H160">
        <f>SUM(Planilha2!P160,Planilha2!Q160)</f>
        <v>1019.1057739257813</v>
      </c>
      <c r="I160">
        <f>SUM(Planilha2!T160,Planilha2!U160)</f>
        <v>126.86093139648438</v>
      </c>
      <c r="J160">
        <f>SUM(Planilha2!Y160,Planilha2!Z160,Planilha2!AA160)</f>
        <v>106.79015684127808</v>
      </c>
      <c r="L160">
        <v>1</v>
      </c>
      <c r="N160">
        <v>1</v>
      </c>
      <c r="O160">
        <v>1</v>
      </c>
      <c r="P160">
        <v>1</v>
      </c>
      <c r="Q160">
        <v>1</v>
      </c>
      <c r="R160">
        <v>1</v>
      </c>
    </row>
    <row r="161" spans="1:18" x14ac:dyDescent="0.25">
      <c r="A161">
        <v>160</v>
      </c>
      <c r="B161">
        <f>SUM(Planilha2!B161,Planilha2!C161)</f>
        <v>1860.1373748779297</v>
      </c>
      <c r="C161">
        <v>0</v>
      </c>
      <c r="D161">
        <v>0</v>
      </c>
      <c r="E161" s="8">
        <v>0</v>
      </c>
      <c r="G161" s="7">
        <f>SUM(Planilha2!D161,Planilha2!G161,Planilha2!H161,Planilha2!I161,Planilha2!J161)</f>
        <v>897.72968292236328</v>
      </c>
      <c r="H161">
        <f>SUM(Planilha2!P161,Planilha2!Q161)</f>
        <v>1019.0691375732422</v>
      </c>
      <c r="I161">
        <f>SUM(Planilha2!T161,Planilha2!U161)</f>
        <v>146.58023452758789</v>
      </c>
      <c r="J161">
        <f>SUM(Planilha2!Y161,Planilha2!Z161,Planilha2!AA161)</f>
        <v>123.66257190704346</v>
      </c>
      <c r="L161">
        <v>1</v>
      </c>
      <c r="N161">
        <v>1</v>
      </c>
      <c r="O161">
        <v>1</v>
      </c>
      <c r="P161">
        <v>1</v>
      </c>
      <c r="Q161">
        <v>1</v>
      </c>
      <c r="R161">
        <v>1</v>
      </c>
    </row>
    <row r="162" spans="1:18" x14ac:dyDescent="0.25">
      <c r="A162">
        <v>161</v>
      </c>
      <c r="B162">
        <f>SUM(Planilha2!B162,Planilha2!C162)</f>
        <v>1857.6813049316406</v>
      </c>
      <c r="C162">
        <v>0</v>
      </c>
      <c r="D162">
        <v>0</v>
      </c>
      <c r="E162" s="8">
        <v>0</v>
      </c>
      <c r="G162" s="7">
        <f>SUM(Planilha2!D162,Planilha2!G162,Planilha2!H162,Planilha2!I162,Planilha2!J162)</f>
        <v>946.21556091308594</v>
      </c>
      <c r="H162">
        <f>SUM(Planilha2!P162,Planilha2!Q162)</f>
        <v>1019.0324859619141</v>
      </c>
      <c r="I162">
        <f>SUM(Planilha2!T162,Planilha2!U162)</f>
        <v>162.73771667480469</v>
      </c>
      <c r="J162">
        <f>SUM(Planilha2!Y162,Planilha2!Z162,Planilha2!AA162)</f>
        <v>142.38424682617188</v>
      </c>
      <c r="L162">
        <v>1</v>
      </c>
      <c r="N162">
        <v>1</v>
      </c>
      <c r="O162">
        <v>1</v>
      </c>
      <c r="P162">
        <v>1</v>
      </c>
      <c r="Q162">
        <v>1</v>
      </c>
      <c r="R162">
        <v>1</v>
      </c>
    </row>
    <row r="163" spans="1:18" x14ac:dyDescent="0.25">
      <c r="A163">
        <v>162</v>
      </c>
      <c r="B163">
        <f>SUM(Planilha2!B163,Planilha2!C163)</f>
        <v>1854.1372833251953</v>
      </c>
      <c r="C163">
        <v>0</v>
      </c>
      <c r="D163">
        <v>0</v>
      </c>
      <c r="E163" s="8">
        <v>0</v>
      </c>
      <c r="G163" s="7">
        <f>SUM(Planilha2!D163,Planilha2!G163,Planilha2!H163,Planilha2!I163,Planilha2!J163)</f>
        <v>1044.3720073699951</v>
      </c>
      <c r="H163">
        <f>SUM(Planilha2!P163,Planilha2!Q163)</f>
        <v>1018.9958343505859</v>
      </c>
      <c r="I163">
        <f>SUM(Planilha2!T163,Planilha2!U163)</f>
        <v>177.16221809387207</v>
      </c>
      <c r="J163">
        <f>SUM(Planilha2!Y163,Planilha2!Z163,Planilha2!AA163)</f>
        <v>157.53000068664551</v>
      </c>
      <c r="L163">
        <v>1</v>
      </c>
      <c r="N163">
        <v>1</v>
      </c>
      <c r="O163">
        <v>1</v>
      </c>
      <c r="P163">
        <v>1</v>
      </c>
      <c r="Q163">
        <v>1</v>
      </c>
      <c r="R163">
        <v>1</v>
      </c>
    </row>
    <row r="164" spans="1:18" x14ac:dyDescent="0.25">
      <c r="A164">
        <v>163</v>
      </c>
      <c r="B164">
        <f>SUM(Planilha2!B164,Planilha2!C164)</f>
        <v>1852.9948120117188</v>
      </c>
      <c r="C164">
        <v>0</v>
      </c>
      <c r="D164">
        <v>0</v>
      </c>
      <c r="E164" s="8">
        <v>0</v>
      </c>
      <c r="G164" s="7">
        <f>SUM(Planilha2!D164,Planilha2!G164,Planilha2!H164,Planilha2!I164,Planilha2!J164)</f>
        <v>1207.1037979125977</v>
      </c>
      <c r="H164">
        <f>SUM(Planilha2!P164,Planilha2!Q164)</f>
        <v>1018.9591827392578</v>
      </c>
      <c r="I164">
        <f>SUM(Planilha2!T164,Planilha2!U164)</f>
        <v>193.16006088256836</v>
      </c>
      <c r="J164">
        <f>SUM(Planilha2!Y164,Planilha2!Z164,Planilha2!AA164)</f>
        <v>183.98964309692383</v>
      </c>
      <c r="L164">
        <v>2</v>
      </c>
      <c r="N164">
        <v>1</v>
      </c>
      <c r="O164">
        <v>1</v>
      </c>
      <c r="P164">
        <v>1</v>
      </c>
      <c r="Q164">
        <v>1</v>
      </c>
      <c r="R164">
        <v>1</v>
      </c>
    </row>
    <row r="165" spans="1:18" x14ac:dyDescent="0.25">
      <c r="A165">
        <v>164</v>
      </c>
      <c r="B165">
        <f>SUM(Planilha2!B165,Planilha2!C165)</f>
        <v>1850.9213104248047</v>
      </c>
      <c r="C165">
        <v>0</v>
      </c>
      <c r="D165">
        <v>0</v>
      </c>
      <c r="E165" s="8">
        <v>0</v>
      </c>
      <c r="G165" s="7">
        <f>SUM(Planilha2!D165,Planilha2!G165,Planilha2!H165,Planilha2!I165,Planilha2!J165)</f>
        <v>1320.2519378662109</v>
      </c>
      <c r="H165">
        <f>SUM(Planilha2!P165,Planilha2!Q165)</f>
        <v>1018.9225311279297</v>
      </c>
      <c r="I165">
        <f>SUM(Planilha2!T165,Planilha2!U165)</f>
        <v>205.67409324645996</v>
      </c>
      <c r="J165">
        <f>SUM(Planilha2!Y165,Planilha2!Z165,Planilha2!AA165)</f>
        <v>201.4602222442627</v>
      </c>
      <c r="L165">
        <v>2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25">
      <c r="A166">
        <v>165</v>
      </c>
      <c r="B166">
        <f>SUM(Planilha2!B166,Planilha2!C166)</f>
        <v>1852.9126739501953</v>
      </c>
      <c r="C166">
        <v>0</v>
      </c>
      <c r="D166">
        <v>0</v>
      </c>
      <c r="E166" s="8">
        <v>0</v>
      </c>
      <c r="G166" s="7">
        <f>SUM(Planilha2!D166,Planilha2!G166,Planilha2!H166,Planilha2!I166,Planilha2!J166)</f>
        <v>1344.5514373779297</v>
      </c>
      <c r="H166">
        <f>SUM(Planilha2!P166,Planilha2!Q166)</f>
        <v>890.18785095214844</v>
      </c>
      <c r="I166">
        <f>SUM(Planilha2!T166,Planilha2!U166)</f>
        <v>210.45341682434082</v>
      </c>
      <c r="J166">
        <f>SUM(Planilha2!Y166,Planilha2!Z166,Planilha2!AA166)</f>
        <v>196.71511268615723</v>
      </c>
      <c r="L166">
        <v>2</v>
      </c>
      <c r="N166">
        <v>1</v>
      </c>
      <c r="O166">
        <v>1</v>
      </c>
      <c r="P166">
        <v>1</v>
      </c>
      <c r="Q166">
        <v>1</v>
      </c>
      <c r="R166">
        <v>1</v>
      </c>
    </row>
    <row r="167" spans="1:18" x14ac:dyDescent="0.25">
      <c r="A167">
        <v>166</v>
      </c>
      <c r="B167">
        <f>SUM(Planilha2!B167,Planilha2!C167)</f>
        <v>1855.7882080078125</v>
      </c>
      <c r="C167">
        <v>0</v>
      </c>
      <c r="D167">
        <v>0</v>
      </c>
      <c r="E167" s="8">
        <v>0</v>
      </c>
      <c r="G167" s="7">
        <f>SUM(Planilha2!D167,Planilha2!G167,Planilha2!H167,Planilha2!I167,Planilha2!J167)</f>
        <v>1353.9155883789063</v>
      </c>
      <c r="H167">
        <f>SUM(Planilha2!P167,Planilha2!Q167)</f>
        <v>764.39080810546875</v>
      </c>
      <c r="I167">
        <f>SUM(Planilha2!T167,Planilha2!U167)</f>
        <v>215.09166717529297</v>
      </c>
      <c r="J167">
        <f>SUM(Planilha2!Y167,Planilha2!Z167,Planilha2!AA167)</f>
        <v>150.45655784755945</v>
      </c>
      <c r="L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25">
      <c r="A168">
        <v>167</v>
      </c>
      <c r="B168">
        <f>SUM(Planilha2!B168,Planilha2!C168)</f>
        <v>1855.1421203613281</v>
      </c>
      <c r="C168">
        <v>0</v>
      </c>
      <c r="D168">
        <v>0</v>
      </c>
      <c r="E168" s="8">
        <v>0</v>
      </c>
      <c r="G168" s="7">
        <f>SUM(Planilha2!D168,Planilha2!G168,Planilha2!H168,Planilha2!I168,Planilha2!J168)</f>
        <v>1363.7772979736328</v>
      </c>
      <c r="H168">
        <f>SUM(Planilha2!P168,Planilha2!Q168)</f>
        <v>772.65426635742188</v>
      </c>
      <c r="I168">
        <f>SUM(Planilha2!T168,Planilha2!U168)</f>
        <v>215.09338188171387</v>
      </c>
      <c r="J168">
        <f>SUM(Planilha2!Y168,Planilha2!Z168,Planilha2!AA168)</f>
        <v>177.05115394666791</v>
      </c>
      <c r="L168">
        <v>1</v>
      </c>
      <c r="N168">
        <v>1</v>
      </c>
      <c r="O168">
        <v>1</v>
      </c>
      <c r="P168">
        <v>1</v>
      </c>
      <c r="Q168">
        <v>1</v>
      </c>
      <c r="R168">
        <v>1</v>
      </c>
    </row>
    <row r="169" spans="1:18" x14ac:dyDescent="0.25">
      <c r="A169">
        <v>168</v>
      </c>
      <c r="B169">
        <f>SUM(Planilha2!B169,Planilha2!C169)</f>
        <v>1854.5472259521484</v>
      </c>
      <c r="C169">
        <v>0</v>
      </c>
      <c r="D169">
        <v>0</v>
      </c>
      <c r="E169" s="8">
        <v>0</v>
      </c>
      <c r="G169" s="7">
        <f>SUM(Planilha2!D169,Planilha2!G169,Planilha2!H169,Planilha2!I169,Planilha2!J169)</f>
        <v>1329.9940567016602</v>
      </c>
      <c r="H169">
        <f>SUM(Planilha2!P169,Planilha2!Q169)</f>
        <v>782.30265808105469</v>
      </c>
      <c r="I169">
        <f>SUM(Planilha2!T169,Planilha2!U169)</f>
        <v>214.27072906494141</v>
      </c>
      <c r="J169">
        <f>SUM(Planilha2!Y169,Planilha2!Z169,Planilha2!AA169)</f>
        <v>163.66966552846134</v>
      </c>
      <c r="L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25">
      <c r="A170">
        <v>169</v>
      </c>
      <c r="B170">
        <f>SUM(Planilha2!B170,Planilha2!C170)</f>
        <v>1854.6448669433594</v>
      </c>
      <c r="C170">
        <v>0</v>
      </c>
      <c r="D170">
        <v>0</v>
      </c>
      <c r="E170" s="8">
        <v>0</v>
      </c>
      <c r="G170" s="7">
        <f>SUM(Planilha2!D170,Planilha2!G170,Planilha2!H170,Planilha2!I170,Planilha2!J170)</f>
        <v>1335.0149345397949</v>
      </c>
      <c r="H170">
        <f>SUM(Planilha2!P170,Planilha2!Q170)</f>
        <v>780.28546142578125</v>
      </c>
      <c r="I170">
        <f>SUM(Planilha2!T170,Planilha2!U170)</f>
        <v>208.06646347045898</v>
      </c>
      <c r="J170">
        <f>SUM(Planilha2!Y170,Planilha2!Z170,Planilha2!AA170)</f>
        <v>167.8788829818368</v>
      </c>
      <c r="L170">
        <v>1</v>
      </c>
      <c r="N170" s="8">
        <v>1</v>
      </c>
      <c r="O170">
        <v>1</v>
      </c>
      <c r="P170">
        <v>1</v>
      </c>
      <c r="Q170">
        <v>1</v>
      </c>
      <c r="R170">
        <v>1</v>
      </c>
    </row>
    <row r="171" spans="1:18" x14ac:dyDescent="0.25">
      <c r="A171">
        <v>170</v>
      </c>
      <c r="B171">
        <f>SUM(Planilha2!B171,Planilha2!C171)</f>
        <v>1854.3480072021484</v>
      </c>
      <c r="C171">
        <v>0</v>
      </c>
      <c r="D171">
        <v>0</v>
      </c>
      <c r="E171" s="8">
        <v>0</v>
      </c>
      <c r="G171" s="7">
        <f>SUM(Planilha2!D171,Planilha2!G171,Planilha2!H171,Planilha2!I171,Planilha2!J171)</f>
        <v>1379.4259223937988</v>
      </c>
      <c r="H171">
        <f>SUM(Planilha2!P171,Planilha2!Q171)</f>
        <v>698.02542877197266</v>
      </c>
      <c r="I171">
        <f>SUM(Planilha2!T171,Planilha2!U171)</f>
        <v>198.61214447021484</v>
      </c>
      <c r="J171">
        <f>SUM(Planilha2!Y171,Planilha2!Z171,Planilha2!AA171)</f>
        <v>223.60958290100098</v>
      </c>
      <c r="L171">
        <v>1</v>
      </c>
      <c r="N171">
        <v>1</v>
      </c>
      <c r="O171">
        <v>1</v>
      </c>
      <c r="P171">
        <v>1</v>
      </c>
      <c r="Q171">
        <v>1</v>
      </c>
      <c r="R171">
        <v>1</v>
      </c>
    </row>
    <row r="172" spans="1:18" x14ac:dyDescent="0.25">
      <c r="A172">
        <v>171</v>
      </c>
      <c r="B172">
        <f>SUM(Planilha2!B172,Planilha2!C172)</f>
        <v>1853.3826446533203</v>
      </c>
      <c r="C172">
        <v>0</v>
      </c>
      <c r="D172">
        <v>0</v>
      </c>
      <c r="E172" s="8">
        <v>0</v>
      </c>
      <c r="G172" s="7">
        <f>SUM(Planilha2!D172,Planilha2!G172,Planilha2!H172,Planilha2!I172,Planilha2!J172)</f>
        <v>1373.7179069519043</v>
      </c>
      <c r="H172">
        <f>SUM(Planilha2!P172,Planilha2!Q172)</f>
        <v>551.04293823242188</v>
      </c>
      <c r="I172">
        <f>SUM(Planilha2!T172,Planilha2!U172)</f>
        <v>189.9087028503418</v>
      </c>
      <c r="J172">
        <f>SUM(Planilha2!Y172,Planilha2!Z172,Planilha2!AA172)</f>
        <v>201.79843330383301</v>
      </c>
      <c r="L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25">
      <c r="A173">
        <v>172</v>
      </c>
      <c r="B173">
        <f>SUM(Planilha2!B173,Planilha2!C173)</f>
        <v>1852.8137512207031</v>
      </c>
      <c r="C173">
        <v>0</v>
      </c>
      <c r="D173">
        <v>0</v>
      </c>
      <c r="E173" s="8">
        <v>0</v>
      </c>
      <c r="G173" s="7">
        <f>SUM(Planilha2!D173,Planilha2!G173,Planilha2!H173,Planilha2!I173,Planilha2!J173)</f>
        <v>1371.0656700134277</v>
      </c>
      <c r="H173">
        <f>SUM(Planilha2!P173,Planilha2!Q173)</f>
        <v>480.46254730224609</v>
      </c>
      <c r="I173">
        <f>SUM(Planilha2!T173,Planilha2!U173)</f>
        <v>181.85457801818848</v>
      </c>
      <c r="J173">
        <f>SUM(Planilha2!Y173,Planilha2!Z173,Planilha2!AA173)</f>
        <v>188.65165710449219</v>
      </c>
      <c r="L173">
        <v>1</v>
      </c>
      <c r="N173">
        <v>1</v>
      </c>
      <c r="O173">
        <v>1</v>
      </c>
      <c r="P173">
        <v>1</v>
      </c>
      <c r="Q173">
        <v>1</v>
      </c>
      <c r="R173">
        <v>1</v>
      </c>
    </row>
    <row r="174" spans="1:18" x14ac:dyDescent="0.25">
      <c r="A174">
        <v>173</v>
      </c>
      <c r="B174">
        <f>SUM(Planilha2!B174,Planilha2!C174)</f>
        <v>1852.1348724365234</v>
      </c>
      <c r="C174">
        <v>0</v>
      </c>
      <c r="D174">
        <v>0</v>
      </c>
      <c r="E174" s="8">
        <v>0</v>
      </c>
      <c r="G174" s="7">
        <f>SUM(Planilha2!D174,Planilha2!G174,Planilha2!H174,Planilha2!I174,Planilha2!J174)</f>
        <v>1358.9723167419434</v>
      </c>
      <c r="H174">
        <f>SUM(Planilha2!P174,Planilha2!Q174)</f>
        <v>470.40061187744141</v>
      </c>
      <c r="I174">
        <f>SUM(Planilha2!T174,Planilha2!U174)</f>
        <v>176.26266098022461</v>
      </c>
      <c r="J174">
        <f>SUM(Planilha2!Y174,Planilha2!Z174,Planilha2!AA174)</f>
        <v>178.62931442260742</v>
      </c>
      <c r="L174">
        <v>1</v>
      </c>
      <c r="N174">
        <v>1</v>
      </c>
      <c r="O174">
        <v>1</v>
      </c>
      <c r="P174">
        <v>1</v>
      </c>
      <c r="Q174">
        <v>1</v>
      </c>
      <c r="R174">
        <v>1</v>
      </c>
    </row>
    <row r="175" spans="1:18" x14ac:dyDescent="0.25">
      <c r="A175">
        <v>174</v>
      </c>
      <c r="B175">
        <f>SUM(Planilha2!B175,Planilha2!C175)</f>
        <v>1850.9691162109375</v>
      </c>
      <c r="C175">
        <v>0</v>
      </c>
      <c r="D175">
        <v>0</v>
      </c>
      <c r="E175" s="8">
        <v>0</v>
      </c>
      <c r="G175" s="7">
        <f>SUM(Planilha2!D175,Planilha2!G175,Planilha2!H175,Planilha2!I175,Planilha2!J175)</f>
        <v>1338.2836990356445</v>
      </c>
      <c r="H175">
        <f>SUM(Planilha2!P175,Planilha2!Q175)</f>
        <v>459.42196655273438</v>
      </c>
      <c r="I175">
        <f>SUM(Planilha2!T175,Planilha2!U175)</f>
        <v>172.56132125854492</v>
      </c>
      <c r="J175">
        <f>SUM(Planilha2!Y175,Planilha2!Z175,Planilha2!AA175)</f>
        <v>168.64362716674805</v>
      </c>
      <c r="L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25">
      <c r="A176">
        <v>175</v>
      </c>
      <c r="B176">
        <f>SUM(Planilha2!B176,Planilha2!C176)</f>
        <v>1850.6521453857422</v>
      </c>
      <c r="C176">
        <v>0</v>
      </c>
      <c r="D176">
        <v>0</v>
      </c>
      <c r="E176" s="8">
        <v>0</v>
      </c>
      <c r="G176" s="7">
        <f>SUM(Planilha2!D176,Planilha2!G176,Planilha2!H176,Planilha2!I176,Planilha2!J176)</f>
        <v>1322.7855186462402</v>
      </c>
      <c r="H176">
        <f>SUM(Planilha2!P176,Planilha2!Q176)</f>
        <v>452.22418975830078</v>
      </c>
      <c r="I176">
        <f>SUM(Planilha2!T176,Planilha2!U176)</f>
        <v>168.17081260681152</v>
      </c>
      <c r="J176">
        <f>SUM(Planilha2!Y176,Planilha2!Z176,Planilha2!AA176)</f>
        <v>158.46976375579834</v>
      </c>
      <c r="L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25">
      <c r="A177">
        <v>176</v>
      </c>
      <c r="B177">
        <f>SUM(Planilha2!B177,Planilha2!C177)</f>
        <v>1851.2766571044922</v>
      </c>
      <c r="C177">
        <v>0</v>
      </c>
      <c r="D177">
        <v>0</v>
      </c>
      <c r="E177" s="8">
        <v>0</v>
      </c>
      <c r="G177" s="7">
        <f>SUM(Planilha2!D177,Planilha2!G177,Planilha2!H177,Planilha2!I177,Planilha2!J177)</f>
        <v>1305.7897758483887</v>
      </c>
      <c r="H177">
        <f>SUM(Planilha2!P177,Planilha2!Q177)</f>
        <v>446.45692443847656</v>
      </c>
      <c r="I177">
        <f>SUM(Planilha2!T177,Planilha2!U177)</f>
        <v>163.12661933898926</v>
      </c>
      <c r="J177">
        <f>SUM(Planilha2!Y177,Planilha2!Z177,Planilha2!AA177)</f>
        <v>149.57893562316895</v>
      </c>
      <c r="L177">
        <v>1</v>
      </c>
      <c r="N177">
        <v>1</v>
      </c>
      <c r="O177">
        <v>1</v>
      </c>
      <c r="P177">
        <v>1</v>
      </c>
      <c r="Q177">
        <v>1</v>
      </c>
      <c r="R177">
        <v>1</v>
      </c>
    </row>
    <row r="178" spans="1:18" x14ac:dyDescent="0.25">
      <c r="A178">
        <v>177</v>
      </c>
      <c r="B178">
        <f>SUM(Planilha2!B178,Planilha2!C178)</f>
        <v>1856.1629943847656</v>
      </c>
      <c r="C178">
        <v>0</v>
      </c>
      <c r="D178">
        <v>0</v>
      </c>
      <c r="E178" s="8">
        <v>0</v>
      </c>
      <c r="G178" s="7">
        <f>SUM(Planilha2!D178,Planilha2!G178,Planilha2!H178,Planilha2!I178,Planilha2!J178)</f>
        <v>1277.7697906494141</v>
      </c>
      <c r="H178">
        <f>SUM(Planilha2!P178,Planilha2!Q178)</f>
        <v>443.26991271972656</v>
      </c>
      <c r="I178">
        <f>SUM(Planilha2!T178,Planilha2!U178)</f>
        <v>160.72567367553711</v>
      </c>
      <c r="J178">
        <f>SUM(Planilha2!Y178,Planilha2!Z178,Planilha2!AA178)</f>
        <v>150.42825794219971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</row>
    <row r="179" spans="1:18" x14ac:dyDescent="0.25">
      <c r="A179">
        <v>178</v>
      </c>
      <c r="B179">
        <f>SUM(Planilha2!B179,Planilha2!C179)</f>
        <v>1856.9189605712891</v>
      </c>
      <c r="C179">
        <v>0</v>
      </c>
      <c r="D179">
        <v>0</v>
      </c>
      <c r="E179" s="8">
        <v>0</v>
      </c>
      <c r="G179" s="7">
        <f>SUM(Planilha2!D179,Planilha2!G179,Planilha2!H179,Planilha2!I179,Planilha2!J179)</f>
        <v>1257.4247131347656</v>
      </c>
      <c r="H179">
        <f>SUM(Planilha2!P179,Planilha2!Q179)</f>
        <v>437.98663330078125</v>
      </c>
      <c r="I179">
        <f>SUM(Planilha2!T179,Planilha2!U179)</f>
        <v>162.14659881591797</v>
      </c>
      <c r="J179">
        <f>SUM(Planilha2!Y179,Planilha2!Z179,Planilha2!AA179)</f>
        <v>150.84897899627686</v>
      </c>
      <c r="L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25">
      <c r="A180">
        <v>179</v>
      </c>
      <c r="B180">
        <f>SUM(Planilha2!B180,Planilha2!C180)</f>
        <v>1854.9640655517578</v>
      </c>
      <c r="C180">
        <v>0</v>
      </c>
      <c r="D180">
        <v>0</v>
      </c>
      <c r="E180" s="8">
        <v>0</v>
      </c>
      <c r="G180" s="7">
        <f>SUM(Planilha2!D180,Planilha2!G180,Planilha2!H180,Planilha2!I180,Planilha2!J180)</f>
        <v>1256.768871307373</v>
      </c>
      <c r="H180">
        <f>SUM(Planilha2!P180,Planilha2!Q180)</f>
        <v>435.59093475341797</v>
      </c>
      <c r="I180">
        <f>SUM(Planilha2!T180,Planilha2!U180)</f>
        <v>164.61294174194336</v>
      </c>
      <c r="J180">
        <f>SUM(Planilha2!Y180,Planilha2!Z180,Planilha2!AA180)</f>
        <v>144.4484224319458</v>
      </c>
      <c r="L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25">
      <c r="A181">
        <v>180</v>
      </c>
      <c r="B181">
        <f>SUM(Planilha2!B181,Planilha2!C181)</f>
        <v>1857.1045227050781</v>
      </c>
      <c r="C181">
        <v>0</v>
      </c>
      <c r="D181">
        <v>0</v>
      </c>
      <c r="E181" s="8">
        <v>0</v>
      </c>
      <c r="G181" s="7">
        <f>SUM(Planilha2!D181,Planilha2!G181,Planilha2!H181,Planilha2!I181,Planilha2!J181)</f>
        <v>1251.6448936462402</v>
      </c>
      <c r="H181">
        <f>SUM(Planilha2!P181,Planilha2!Q181)</f>
        <v>436.25789642333984</v>
      </c>
      <c r="I181">
        <f>SUM(Planilha2!T181,Planilha2!U181)</f>
        <v>165.81359672546387</v>
      </c>
      <c r="J181">
        <f>SUM(Planilha2!Y181,Planilha2!Z181,Planilha2!AA181)</f>
        <v>144.13205146789551</v>
      </c>
      <c r="L181">
        <v>1</v>
      </c>
      <c r="N181">
        <v>1</v>
      </c>
      <c r="O181">
        <v>1</v>
      </c>
      <c r="P181">
        <v>1</v>
      </c>
      <c r="Q181">
        <v>1</v>
      </c>
      <c r="R181">
        <v>1</v>
      </c>
    </row>
    <row r="182" spans="1:18" x14ac:dyDescent="0.25">
      <c r="A182">
        <v>181</v>
      </c>
      <c r="B182">
        <f>SUM(Planilha2!B182,Planilha2!C182)</f>
        <v>1857.8996429443359</v>
      </c>
      <c r="C182">
        <v>0</v>
      </c>
      <c r="D182">
        <v>0</v>
      </c>
      <c r="E182" s="8">
        <v>0</v>
      </c>
      <c r="G182" s="7">
        <f>SUM(Planilha2!D182,Planilha2!G182,Planilha2!H182,Planilha2!I182,Planilha2!J182)</f>
        <v>1250.9344482421875</v>
      </c>
      <c r="H182">
        <f>SUM(Planilha2!P182,Planilha2!Q182)</f>
        <v>442.56697082519531</v>
      </c>
      <c r="I182">
        <f>SUM(Planilha2!T182,Planilha2!U182)</f>
        <v>169.35000228881836</v>
      </c>
      <c r="J182">
        <f>SUM(Planilha2!Y182,Planilha2!Z182,Planilha2!AA182)</f>
        <v>149.62971878051758</v>
      </c>
      <c r="L182">
        <v>1</v>
      </c>
      <c r="N182">
        <v>1</v>
      </c>
      <c r="O182">
        <v>1</v>
      </c>
      <c r="P182">
        <v>1</v>
      </c>
      <c r="Q182">
        <v>1</v>
      </c>
      <c r="R182">
        <v>1</v>
      </c>
    </row>
    <row r="183" spans="1:18" x14ac:dyDescent="0.25">
      <c r="A183">
        <v>182</v>
      </c>
      <c r="B183">
        <f>SUM(Planilha2!B183,Planilha2!C183)</f>
        <v>1858.0456237792969</v>
      </c>
      <c r="C183">
        <v>0</v>
      </c>
      <c r="D183">
        <v>0</v>
      </c>
      <c r="E183" s="8">
        <v>0</v>
      </c>
      <c r="G183" s="7">
        <f>SUM(Planilha2!D183,Planilha2!G183,Planilha2!H183,Planilha2!I183,Planilha2!J183)</f>
        <v>1255.9327583312988</v>
      </c>
      <c r="H183">
        <f>SUM(Planilha2!P183,Planilha2!Q183)</f>
        <v>451.80104827880859</v>
      </c>
      <c r="I183">
        <f>SUM(Planilha2!T183,Planilha2!U183)</f>
        <v>174.01587104797363</v>
      </c>
      <c r="J183">
        <f>SUM(Planilha2!Y183,Planilha2!Z183,Planilha2!AA183)</f>
        <v>154.35960006713867</v>
      </c>
      <c r="L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25">
      <c r="A184">
        <v>183</v>
      </c>
      <c r="B184">
        <f>SUM(Planilha2!B184,Planilha2!C184)</f>
        <v>1858.7978363037109</v>
      </c>
      <c r="C184">
        <v>0</v>
      </c>
      <c r="D184">
        <v>0</v>
      </c>
      <c r="E184" s="8">
        <v>0</v>
      </c>
      <c r="G184" s="7">
        <f>SUM(Planilha2!D184,Planilha2!G184,Planilha2!H184,Planilha2!I184,Planilha2!J184)</f>
        <v>1247.9314804077148</v>
      </c>
      <c r="H184">
        <f>SUM(Planilha2!P184,Planilha2!Q184)</f>
        <v>458.90403747558594</v>
      </c>
      <c r="I184">
        <f>SUM(Planilha2!T184,Planilha2!U184)</f>
        <v>175.84595108032227</v>
      </c>
      <c r="J184">
        <f>SUM(Planilha2!Y184,Planilha2!Z184,Planilha2!AA184)</f>
        <v>157.63431358337402</v>
      </c>
      <c r="L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25">
      <c r="A185">
        <v>184</v>
      </c>
      <c r="B185">
        <f>SUM(Planilha2!B185,Planilha2!C185)</f>
        <v>1860.1941070556641</v>
      </c>
      <c r="C185">
        <v>0</v>
      </c>
      <c r="D185">
        <v>0</v>
      </c>
      <c r="E185" s="8">
        <v>0</v>
      </c>
      <c r="G185" s="7">
        <f>SUM(Planilha2!D185,Planilha2!G185,Planilha2!H185,Planilha2!I185,Planilha2!J185)</f>
        <v>1242.0648498535156</v>
      </c>
      <c r="H185">
        <f>SUM(Planilha2!P185,Planilha2!Q185)</f>
        <v>455.93840026855469</v>
      </c>
      <c r="I185">
        <f>SUM(Planilha2!T185,Planilha2!U185)</f>
        <v>174.45237922668457</v>
      </c>
      <c r="J185">
        <f>SUM(Planilha2!Y185,Planilha2!Z185,Planilha2!AA185)</f>
        <v>158.05279541015625</v>
      </c>
      <c r="L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25">
      <c r="A186">
        <v>185</v>
      </c>
      <c r="B186">
        <f>SUM(Planilha2!B186,Planilha2!C186)</f>
        <v>1860.6673126220703</v>
      </c>
      <c r="C186">
        <v>0</v>
      </c>
      <c r="D186">
        <v>0</v>
      </c>
      <c r="E186" s="8">
        <v>0</v>
      </c>
      <c r="G186" s="7">
        <f>SUM(Planilha2!D186,Planilha2!G186,Planilha2!H186,Planilha2!I186,Planilha2!J186)</f>
        <v>1232.5576324462891</v>
      </c>
      <c r="H186">
        <f>SUM(Planilha2!P186,Planilha2!Q186)</f>
        <v>448.86412048339844</v>
      </c>
      <c r="I186">
        <f>SUM(Planilha2!T186,Planilha2!U186)</f>
        <v>172.41971206665039</v>
      </c>
      <c r="J186">
        <f>SUM(Planilha2!Y186,Planilha2!Z186,Planilha2!AA186)</f>
        <v>155.86053276062012</v>
      </c>
      <c r="L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25">
      <c r="A187">
        <v>186</v>
      </c>
      <c r="B187">
        <f>SUM(Planilha2!B187,Planilha2!C187)</f>
        <v>1859.1202545166016</v>
      </c>
      <c r="C187">
        <v>0</v>
      </c>
      <c r="D187">
        <v>0</v>
      </c>
      <c r="E187" s="8">
        <v>0</v>
      </c>
      <c r="G187" s="7">
        <f>SUM(Planilha2!D187,Planilha2!G187,Planilha2!H187,Planilha2!I187,Planilha2!J187)</f>
        <v>1221.8766708374023</v>
      </c>
      <c r="H187">
        <f>SUM(Planilha2!P187,Planilha2!Q187)</f>
        <v>446.86838531494141</v>
      </c>
      <c r="I187">
        <f>SUM(Planilha2!T187,Planilha2!U187)</f>
        <v>170.77107048034668</v>
      </c>
      <c r="J187">
        <f>SUM(Planilha2!Y187,Planilha2!Z187,Planilha2!AA187)</f>
        <v>150.33235168457031</v>
      </c>
      <c r="L187">
        <v>1</v>
      </c>
      <c r="N187">
        <v>1</v>
      </c>
      <c r="O187">
        <v>1</v>
      </c>
      <c r="P187">
        <v>1</v>
      </c>
      <c r="Q187">
        <v>1</v>
      </c>
      <c r="R187">
        <v>1</v>
      </c>
    </row>
    <row r="188" spans="1:18" x14ac:dyDescent="0.25">
      <c r="A188">
        <v>187</v>
      </c>
      <c r="B188">
        <f>SUM(Planilha2!B188,Planilha2!C188)</f>
        <v>1859.0904693603516</v>
      </c>
      <c r="C188">
        <v>0</v>
      </c>
      <c r="D188">
        <v>0</v>
      </c>
      <c r="E188" s="8">
        <v>0</v>
      </c>
      <c r="G188" s="7">
        <f>SUM(Planilha2!D188,Planilha2!G188,Planilha2!H188,Planilha2!I188,Planilha2!J188)</f>
        <v>1212.9340209960938</v>
      </c>
      <c r="H188">
        <f>SUM(Planilha2!P188,Planilha2!Q188)</f>
        <v>439.82939147949219</v>
      </c>
      <c r="I188">
        <f>SUM(Planilha2!T188,Planilha2!U188)</f>
        <v>162.94243240356445</v>
      </c>
      <c r="J188">
        <f>SUM(Planilha2!Y188,Planilha2!Z188,Planilha2!AA188)</f>
        <v>146.06366539001465</v>
      </c>
      <c r="L188">
        <v>2</v>
      </c>
      <c r="N188">
        <v>1</v>
      </c>
      <c r="O188">
        <v>1</v>
      </c>
      <c r="P188">
        <v>1</v>
      </c>
      <c r="Q188">
        <v>1</v>
      </c>
      <c r="R188">
        <v>1</v>
      </c>
    </row>
    <row r="189" spans="1:18" x14ac:dyDescent="0.25">
      <c r="A189">
        <v>188</v>
      </c>
      <c r="B189">
        <f>SUM(Planilha2!B189,Planilha2!C189)</f>
        <v>1858.9763031005859</v>
      </c>
      <c r="C189">
        <v>0</v>
      </c>
      <c r="D189">
        <v>0</v>
      </c>
      <c r="E189" s="8">
        <v>0</v>
      </c>
      <c r="G189" s="7">
        <f>SUM(Planilha2!D189,Planilha2!G189,Planilha2!H189,Planilha2!I189,Planilha2!J189)</f>
        <v>1182.2514724731445</v>
      </c>
      <c r="H189">
        <f>SUM(Planilha2!P189,Planilha2!Q189)</f>
        <v>425.77080535888672</v>
      </c>
      <c r="I189">
        <f>SUM(Planilha2!T189,Planilha2!U189)</f>
        <v>154.00679206848145</v>
      </c>
      <c r="J189">
        <f>SUM(Planilha2!Y189,Planilha2!Z189,Planilha2!AA189)</f>
        <v>142.17121887207031</v>
      </c>
      <c r="L189">
        <v>2</v>
      </c>
      <c r="N189">
        <v>1</v>
      </c>
      <c r="O189">
        <v>1</v>
      </c>
      <c r="P189">
        <v>1</v>
      </c>
      <c r="Q189">
        <v>1</v>
      </c>
      <c r="R189">
        <v>1</v>
      </c>
    </row>
    <row r="190" spans="1:18" x14ac:dyDescent="0.25">
      <c r="A190">
        <v>189</v>
      </c>
      <c r="B190">
        <f>SUM(Planilha2!B190,Planilha2!C190)</f>
        <v>1856.9483032226563</v>
      </c>
      <c r="C190">
        <v>0</v>
      </c>
      <c r="D190">
        <v>0</v>
      </c>
      <c r="E190" s="8">
        <v>0</v>
      </c>
      <c r="G190" s="7">
        <f>SUM(Planilha2!D190,Planilha2!G190,Planilha2!H190,Planilha2!I190,Planilha2!J190)</f>
        <v>1134.4019088745117</v>
      </c>
      <c r="H190">
        <f>SUM(Planilha2!P190,Planilha2!Q190)</f>
        <v>408.05364608764648</v>
      </c>
      <c r="I190">
        <f>SUM(Planilha2!T190,Planilha2!U190)</f>
        <v>144.9109001159668</v>
      </c>
      <c r="J190">
        <f>SUM(Planilha2!Y190,Planilha2!Z190,Planilha2!AA190)</f>
        <v>129.87848281860352</v>
      </c>
      <c r="L190">
        <v>2</v>
      </c>
      <c r="N190">
        <v>1</v>
      </c>
      <c r="O190">
        <v>1</v>
      </c>
      <c r="P190">
        <v>1</v>
      </c>
      <c r="Q190">
        <v>1</v>
      </c>
      <c r="R190">
        <v>1</v>
      </c>
    </row>
    <row r="191" spans="1:18" x14ac:dyDescent="0.25">
      <c r="A191">
        <v>190</v>
      </c>
      <c r="B191">
        <f>SUM(Planilha2!B191,Planilha2!C191)</f>
        <v>1856.3629150390625</v>
      </c>
      <c r="C191">
        <v>0</v>
      </c>
      <c r="D191">
        <v>0</v>
      </c>
      <c r="E191" s="8">
        <v>0</v>
      </c>
      <c r="G191" s="7">
        <f>SUM(Planilha2!D191,Planilha2!G191,Planilha2!H191,Planilha2!I191,Planilha2!J191)</f>
        <v>1103.8112907409668</v>
      </c>
      <c r="H191">
        <f>SUM(Planilha2!P191,Planilha2!Q191)</f>
        <v>365.53313064575195</v>
      </c>
      <c r="I191">
        <f>SUM(Planilha2!T191,Planilha2!U191)</f>
        <v>128.96606063842773</v>
      </c>
      <c r="J191">
        <f>SUM(Planilha2!Y191,Planilha2!Z191,Planilha2!AA191)</f>
        <v>111.84727668762207</v>
      </c>
      <c r="L191">
        <v>1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25">
      <c r="A192">
        <v>191</v>
      </c>
      <c r="B192">
        <f>SUM(Planilha2!B192,Planilha2!C192)</f>
        <v>1856.0449676513672</v>
      </c>
      <c r="C192">
        <v>0</v>
      </c>
      <c r="D192">
        <v>0</v>
      </c>
      <c r="E192" s="8">
        <v>0</v>
      </c>
      <c r="G192" s="7">
        <f>SUM(Planilha2!D192,Planilha2!G192,Planilha2!H192,Planilha2!I192,Planilha2!J192)</f>
        <v>993.23374938964844</v>
      </c>
      <c r="H192">
        <f>SUM(Planilha2!P192,Planilha2!Q192)</f>
        <v>316.60791015625</v>
      </c>
      <c r="I192">
        <f>SUM(Planilha2!T192,Planilha2!U192)</f>
        <v>113.20530414581299</v>
      </c>
      <c r="J192">
        <f>SUM(Planilha2!Y192,Planilha2!Z192,Planilha2!AA192)</f>
        <v>99.741894721984863</v>
      </c>
      <c r="L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25">
      <c r="A193">
        <v>192</v>
      </c>
      <c r="B193">
        <f>SUM(Planilha2!B193,Planilha2!C193)</f>
        <v>1854.9138641357422</v>
      </c>
      <c r="C193">
        <v>0</v>
      </c>
      <c r="D193">
        <v>0</v>
      </c>
      <c r="E193" s="8">
        <v>0</v>
      </c>
      <c r="G193" s="7">
        <f>SUM(Planilha2!D193,Planilha2!G193,Planilha2!H193,Planilha2!I193,Planilha2!J193)</f>
        <v>700.01307964324951</v>
      </c>
      <c r="H193">
        <f>SUM(Planilha2!P193,Planilha2!Q193)</f>
        <v>282.73873138427734</v>
      </c>
      <c r="I193">
        <f>SUM(Planilha2!T193,Planilha2!U193)</f>
        <v>102.10882759094238</v>
      </c>
      <c r="J193">
        <f>SUM(Planilha2!Y193,Planilha2!Z193,Planilha2!AA193)</f>
        <v>89.093715190887451</v>
      </c>
      <c r="L193">
        <v>1</v>
      </c>
      <c r="N193">
        <v>1</v>
      </c>
      <c r="O193">
        <v>1</v>
      </c>
      <c r="P193">
        <v>1</v>
      </c>
      <c r="Q193">
        <v>1</v>
      </c>
      <c r="R193">
        <v>1</v>
      </c>
    </row>
    <row r="194" spans="1:18" x14ac:dyDescent="0.25">
      <c r="A194">
        <v>193</v>
      </c>
      <c r="B194">
        <f>SUM(Planilha2!B194,Planilha2!C194)</f>
        <v>1854.4500122070313</v>
      </c>
      <c r="C194">
        <v>0</v>
      </c>
      <c r="D194">
        <v>0</v>
      </c>
      <c r="E194" s="8">
        <v>0</v>
      </c>
      <c r="G194" s="7">
        <f>SUM(Planilha2!D194,Planilha2!G194,Planilha2!H194,Planilha2!I194,Planilha2!J194)</f>
        <v>824.64218282699585</v>
      </c>
      <c r="H194">
        <f>SUM(Planilha2!P194,Planilha2!Q194)</f>
        <v>253.70999145507813</v>
      </c>
      <c r="I194">
        <f>SUM(Planilha2!T194,Planilha2!U194)</f>
        <v>93.562562942504883</v>
      </c>
      <c r="J194">
        <f>SUM(Planilha2!Y194,Planilha2!Z194,Planilha2!AA194)</f>
        <v>79.075586318969727</v>
      </c>
      <c r="L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25">
      <c r="A195">
        <v>194</v>
      </c>
      <c r="B195">
        <f>SUM(Planilha2!B195,Planilha2!C195)</f>
        <v>1853.6695709228516</v>
      </c>
      <c r="C195">
        <v>0</v>
      </c>
      <c r="D195">
        <v>0</v>
      </c>
      <c r="E195" s="8">
        <v>0</v>
      </c>
      <c r="G195" s="7">
        <f>SUM(Planilha2!D195,Planilha2!G195,Planilha2!H195,Planilha2!I195,Planilha2!J195)</f>
        <v>674.01892107725143</v>
      </c>
      <c r="H195">
        <f>SUM(Planilha2!P195,Planilha2!Q195)</f>
        <v>231.21528625488281</v>
      </c>
      <c r="I195">
        <f>SUM(Planilha2!T195,Planilha2!U195)</f>
        <v>85.326915740966797</v>
      </c>
      <c r="J195">
        <f>SUM(Planilha2!Y195,Planilha2!Z195,Planilha2!AA195)</f>
        <v>66.350162982940674</v>
      </c>
      <c r="L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25">
      <c r="A196">
        <v>195</v>
      </c>
      <c r="B196">
        <f>SUM(Planilha2!B196,Planilha2!C196)</f>
        <v>1852.3613128662109</v>
      </c>
      <c r="C196">
        <v>0</v>
      </c>
      <c r="D196">
        <v>0</v>
      </c>
      <c r="E196" s="8">
        <v>0</v>
      </c>
      <c r="G196" s="7">
        <f>SUM(Planilha2!D196,Planilha2!G196,Planilha2!H196,Planilha2!I196,Planilha2!J196)</f>
        <v>851.77702045440674</v>
      </c>
      <c r="H196">
        <f>SUM(Planilha2!P196,Planilha2!Q196)</f>
        <v>208.10442352294922</v>
      </c>
      <c r="I196">
        <f>SUM(Planilha2!T196,Planilha2!U196)</f>
        <v>78.842141151428223</v>
      </c>
      <c r="J196">
        <f>SUM(Planilha2!Y196,Planilha2!Z196,Planilha2!AA196)</f>
        <v>62.224557638168335</v>
      </c>
      <c r="L196">
        <v>1</v>
      </c>
      <c r="N196">
        <v>1</v>
      </c>
      <c r="O196">
        <v>1</v>
      </c>
      <c r="P196">
        <v>1</v>
      </c>
      <c r="Q196">
        <v>1</v>
      </c>
      <c r="R196">
        <v>1</v>
      </c>
    </row>
    <row r="197" spans="1:18" x14ac:dyDescent="0.25">
      <c r="A197">
        <v>196</v>
      </c>
      <c r="B197">
        <f>SUM(Planilha2!B197,Planilha2!C197)</f>
        <v>1851.9592132568359</v>
      </c>
      <c r="C197">
        <v>0</v>
      </c>
      <c r="D197">
        <v>0</v>
      </c>
      <c r="E197" s="8">
        <v>0</v>
      </c>
      <c r="G197" s="7">
        <f>SUM(Planilha2!D197,Planilha2!G197,Planilha2!H197,Planilha2!I197,Planilha2!J197)</f>
        <v>833.61577796936035</v>
      </c>
      <c r="H197">
        <f>SUM(Planilha2!P197,Planilha2!Q197)</f>
        <v>194.05097198486328</v>
      </c>
      <c r="I197">
        <f>SUM(Planilha2!T197,Planilha2!U197)</f>
        <v>75.909300804138184</v>
      </c>
      <c r="J197">
        <f>SUM(Planilha2!Y197,Planilha2!Z197,Planilha2!AA197)</f>
        <v>57.779382824897766</v>
      </c>
      <c r="L197">
        <v>1</v>
      </c>
      <c r="N197">
        <v>1</v>
      </c>
      <c r="O197">
        <v>1</v>
      </c>
      <c r="P197">
        <v>1</v>
      </c>
      <c r="Q197">
        <v>1</v>
      </c>
      <c r="R197">
        <v>1</v>
      </c>
    </row>
    <row r="198" spans="1:18" x14ac:dyDescent="0.25">
      <c r="A198">
        <v>197</v>
      </c>
      <c r="B198">
        <f>SUM(Planilha2!B198,Planilha2!C198)</f>
        <v>1852.0953216552734</v>
      </c>
      <c r="C198">
        <v>0</v>
      </c>
      <c r="D198">
        <v>0</v>
      </c>
      <c r="E198" s="8">
        <v>0</v>
      </c>
      <c r="G198" s="7">
        <f>SUM(Planilha2!D198,Planilha2!G198,Planilha2!H198,Planilha2!I198,Planilha2!J198)</f>
        <v>829.3475513458252</v>
      </c>
      <c r="H198">
        <f>SUM(Planilha2!P198,Planilha2!Q198)</f>
        <v>187.02571487426758</v>
      </c>
      <c r="I198">
        <f>SUM(Planilha2!T198,Planilha2!U198)</f>
        <v>74.791285514831543</v>
      </c>
      <c r="J198">
        <f>SUM(Planilha2!Y198,Planilha2!Z198,Planilha2!AA198)</f>
        <v>57.015911519527435</v>
      </c>
      <c r="L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25">
      <c r="A199">
        <v>198</v>
      </c>
      <c r="B199">
        <f>SUM(Planilha2!B199,Planilha2!C199)</f>
        <v>1851.6701965332031</v>
      </c>
      <c r="C199">
        <v>0</v>
      </c>
      <c r="D199">
        <v>0</v>
      </c>
      <c r="E199" s="8">
        <v>0</v>
      </c>
      <c r="G199" s="7">
        <f>SUM(Planilha2!D199,Planilha2!G199,Planilha2!H199,Planilha2!I199,Planilha2!J199)</f>
        <v>827.27292060852051</v>
      </c>
      <c r="H199">
        <f>SUM(Planilha2!P199,Planilha2!Q199)</f>
        <v>178.6217155456543</v>
      </c>
      <c r="I199">
        <f>SUM(Planilha2!T199,Planilha2!U199)</f>
        <v>73.776924133300781</v>
      </c>
      <c r="J199">
        <f>SUM(Planilha2!Y199,Planilha2!Z199,Planilha2!AA199)</f>
        <v>55.642675191164017</v>
      </c>
      <c r="L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25">
      <c r="A200">
        <v>199</v>
      </c>
      <c r="B200">
        <f>SUM(Planilha2!B200,Planilha2!C200)</f>
        <v>1849.3100433349609</v>
      </c>
      <c r="C200">
        <v>0</v>
      </c>
      <c r="D200">
        <v>0</v>
      </c>
      <c r="E200" s="8">
        <v>0</v>
      </c>
      <c r="G200" s="7">
        <f>SUM(Planilha2!D200,Planilha2!G200,Planilha2!H200,Planilha2!I200,Planilha2!J200)</f>
        <v>620.68962514400482</v>
      </c>
      <c r="H200">
        <f>SUM(Planilha2!P200,Planilha2!Q200)</f>
        <v>175.13864135742188</v>
      </c>
      <c r="I200">
        <f>SUM(Planilha2!T200,Planilha2!U200)</f>
        <v>75.649139404296875</v>
      </c>
      <c r="J200">
        <f>SUM(Planilha2!Y200,Planilha2!Z200,Planilha2!AA200)</f>
        <v>55.380985125899315</v>
      </c>
      <c r="L200">
        <v>1</v>
      </c>
      <c r="N200">
        <v>1</v>
      </c>
      <c r="O200">
        <v>1</v>
      </c>
      <c r="P200">
        <v>1</v>
      </c>
      <c r="Q200">
        <v>1</v>
      </c>
      <c r="R200">
        <v>1</v>
      </c>
    </row>
    <row r="201" spans="1:18" x14ac:dyDescent="0.25">
      <c r="A201">
        <v>200</v>
      </c>
      <c r="B201">
        <f>SUM(Planilha2!B201,Planilha2!C201)</f>
        <v>1469.2297897338867</v>
      </c>
      <c r="C201">
        <v>0</v>
      </c>
      <c r="D201">
        <v>0</v>
      </c>
      <c r="E201" s="8">
        <v>0</v>
      </c>
      <c r="G201" s="7">
        <f>SUM(Planilha2!D201,Planilha2!G201,Planilha2!H201,Planilha2!I201,Planilha2!J201)</f>
        <v>709.27856177091599</v>
      </c>
      <c r="H201">
        <f>SUM(Planilha2!P201,Planilha2!Q201)</f>
        <v>175.35644912719727</v>
      </c>
      <c r="I201">
        <f>SUM(Planilha2!T201,Planilha2!U201)</f>
        <v>77.789052963256836</v>
      </c>
      <c r="J201">
        <f>SUM(Planilha2!Y201,Planilha2!Z201,Planilha2!AA201)</f>
        <v>54.92904145270586</v>
      </c>
      <c r="L201">
        <v>1</v>
      </c>
      <c r="N201">
        <v>1</v>
      </c>
      <c r="O201">
        <v>1</v>
      </c>
      <c r="P201">
        <v>1</v>
      </c>
      <c r="Q201">
        <v>1</v>
      </c>
      <c r="R201">
        <v>1</v>
      </c>
    </row>
    <row r="202" spans="1:18" x14ac:dyDescent="0.25">
      <c r="A202">
        <v>201</v>
      </c>
      <c r="B202">
        <f>SUM(Planilha2!B202,Planilha2!C202)</f>
        <v>1089.5742950439453</v>
      </c>
      <c r="C202">
        <v>0</v>
      </c>
      <c r="D202">
        <v>0</v>
      </c>
      <c r="E202" s="8">
        <v>0</v>
      </c>
      <c r="G202" s="7">
        <f>SUM(Planilha2!D202,Planilha2!G202,Planilha2!H202,Planilha2!I202,Planilha2!J202)</f>
        <v>565.76983869075775</v>
      </c>
      <c r="H202">
        <f>SUM(Planilha2!P202,Planilha2!Q202)</f>
        <v>178.85199737548828</v>
      </c>
      <c r="I202">
        <f>SUM(Planilha2!T202,Planilha2!U202)</f>
        <v>80.510974884033203</v>
      </c>
      <c r="J202">
        <f>SUM(Planilha2!Y202,Planilha2!Z202,Planilha2!AA202)</f>
        <v>59.452160801738501</v>
      </c>
      <c r="L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25">
      <c r="A203">
        <v>202</v>
      </c>
      <c r="B203">
        <f>SUM(Planilha2!B203,Planilha2!C203)</f>
        <v>1091.5227279663086</v>
      </c>
      <c r="C203">
        <v>0</v>
      </c>
      <c r="D203">
        <v>0</v>
      </c>
      <c r="E203" s="8">
        <v>0</v>
      </c>
      <c r="G203" s="7">
        <f>SUM(Planilha2!D203,Planilha2!G203,Planilha2!H203,Planilha2!I203,Planilha2!J203)</f>
        <v>750.78625106811523</v>
      </c>
      <c r="H203">
        <f>SUM(Planilha2!P203,Planilha2!Q203)</f>
        <v>184.83860778808594</v>
      </c>
      <c r="I203">
        <f>SUM(Planilha2!T203,Planilha2!U203)</f>
        <v>85.491166114807129</v>
      </c>
      <c r="J203">
        <f>SUM(Planilha2!Y203,Planilha2!Z203,Planilha2!AA203)</f>
        <v>64.960182206705213</v>
      </c>
      <c r="L203">
        <v>1</v>
      </c>
      <c r="N203">
        <v>1</v>
      </c>
      <c r="O203">
        <v>1</v>
      </c>
      <c r="P203">
        <v>1</v>
      </c>
      <c r="Q203">
        <v>1</v>
      </c>
      <c r="R203">
        <v>1</v>
      </c>
    </row>
    <row r="204" spans="1:18" x14ac:dyDescent="0.25">
      <c r="A204">
        <v>203</v>
      </c>
      <c r="B204">
        <f>SUM(Planilha2!B204,Planilha2!C204)</f>
        <v>1095.8353652954102</v>
      </c>
      <c r="C204">
        <v>0</v>
      </c>
      <c r="D204">
        <v>0</v>
      </c>
      <c r="E204" s="8">
        <v>0</v>
      </c>
      <c r="G204" s="7">
        <f>SUM(Planilha2!D204,Planilha2!G204,Planilha2!H204,Planilha2!I204,Planilha2!J204)</f>
        <v>547.20809400081635</v>
      </c>
      <c r="H204">
        <f>SUM(Planilha2!P204,Planilha2!Q204)</f>
        <v>220.3004035949707</v>
      </c>
      <c r="I204">
        <f>SUM(Planilha2!T204,Planilha2!U204)</f>
        <v>95.123834609985352</v>
      </c>
      <c r="J204">
        <f>SUM(Planilha2!Y204,Planilha2!Z204,Planilha2!AA204)</f>
        <v>75.077791205607355</v>
      </c>
      <c r="L204">
        <v>1</v>
      </c>
      <c r="N204">
        <v>1</v>
      </c>
      <c r="O204">
        <v>1</v>
      </c>
      <c r="P204">
        <v>1</v>
      </c>
      <c r="Q204">
        <v>1</v>
      </c>
      <c r="R204">
        <v>1</v>
      </c>
    </row>
    <row r="205" spans="1:18" x14ac:dyDescent="0.25">
      <c r="A205">
        <v>204</v>
      </c>
      <c r="B205">
        <f>SUM(Planilha2!B205,Planilha2!C205)</f>
        <v>1098.1454620361328</v>
      </c>
      <c r="C205">
        <v>0</v>
      </c>
      <c r="D205">
        <v>0</v>
      </c>
      <c r="E205" s="8">
        <v>0</v>
      </c>
      <c r="G205" s="7">
        <f>SUM(Planilha2!D205,Planilha2!G205,Planilha2!H205,Planilha2!I205,Planilha2!J205)</f>
        <v>657.01566159725189</v>
      </c>
      <c r="H205">
        <f>SUM(Planilha2!P205,Planilha2!Q205)</f>
        <v>277.44265365600586</v>
      </c>
      <c r="I205">
        <f>SUM(Planilha2!T205,Planilha2!U205)</f>
        <v>117.17086124420166</v>
      </c>
      <c r="J205">
        <f>SUM(Planilha2!Y205,Planilha2!Z205,Planilha2!AA205)</f>
        <v>103.77847099304199</v>
      </c>
      <c r="L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25">
      <c r="A206">
        <v>205</v>
      </c>
      <c r="B206">
        <f>SUM(Planilha2!B206,Planilha2!C206)</f>
        <v>1100.4555587768555</v>
      </c>
      <c r="C206">
        <v>0</v>
      </c>
      <c r="D206">
        <v>0</v>
      </c>
      <c r="E206" s="8">
        <v>0</v>
      </c>
      <c r="G206" s="7">
        <f>SUM(Planilha2!D206,Planilha2!G206,Planilha2!H206,Planilha2!I206,Planilha2!J206)</f>
        <v>1005.7705478668213</v>
      </c>
      <c r="H206">
        <f>SUM(Planilha2!P206,Planilha2!Q206)</f>
        <v>337.73910522460938</v>
      </c>
      <c r="I206">
        <f>SUM(Planilha2!T206,Planilha2!U206)</f>
        <v>145.2685489654541</v>
      </c>
      <c r="J206">
        <f>SUM(Planilha2!Y206,Planilha2!Z206,Planilha2!AA206)</f>
        <v>141.6392936706543</v>
      </c>
      <c r="L206">
        <v>1</v>
      </c>
      <c r="N206">
        <v>1</v>
      </c>
      <c r="O206">
        <v>1</v>
      </c>
      <c r="P206">
        <v>1</v>
      </c>
      <c r="Q206">
        <v>1</v>
      </c>
      <c r="R206">
        <v>1</v>
      </c>
    </row>
    <row r="207" spans="1:18" x14ac:dyDescent="0.25">
      <c r="A207">
        <v>206</v>
      </c>
      <c r="B207">
        <f>SUM(Planilha2!B207,Planilha2!C207)</f>
        <v>1478.1662139892578</v>
      </c>
      <c r="C207">
        <v>0</v>
      </c>
      <c r="D207">
        <v>0</v>
      </c>
      <c r="E207" s="8">
        <v>0</v>
      </c>
      <c r="G207" s="7">
        <f>SUM(Planilha2!D207,Planilha2!G207,Planilha2!H207,Planilha2!I207,Planilha2!J207)</f>
        <v>1153.5066909790039</v>
      </c>
      <c r="H207">
        <f>SUM(Planilha2!P207,Planilha2!Q207)</f>
        <v>389.42471694946289</v>
      </c>
      <c r="I207">
        <f>SUM(Planilha2!T207,Planilha2!U207)</f>
        <v>163.86211967468262</v>
      </c>
      <c r="J207">
        <f>SUM(Planilha2!Y207,Planilha2!Z207,Planilha2!AA207)</f>
        <v>158.23670768737793</v>
      </c>
      <c r="L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25">
      <c r="A208">
        <v>207</v>
      </c>
      <c r="B208">
        <f>SUM(Planilha2!B208,Planilha2!C208)</f>
        <v>1855.6646728515625</v>
      </c>
      <c r="C208">
        <v>0</v>
      </c>
      <c r="D208">
        <v>0</v>
      </c>
      <c r="E208" s="8">
        <v>0</v>
      </c>
      <c r="G208" s="7">
        <f>SUM(Planilha2!D208,Planilha2!G208,Planilha2!H208,Planilha2!I208,Planilha2!J208)</f>
        <v>1245.9014282226563</v>
      </c>
      <c r="H208">
        <f>SUM(Planilha2!P208,Planilha2!Q208)</f>
        <v>420.03708648681641</v>
      </c>
      <c r="I208">
        <f>SUM(Planilha2!T208,Planilha2!U208)</f>
        <v>180.38796806335449</v>
      </c>
      <c r="J208">
        <f>SUM(Planilha2!Y208,Planilha2!Z208,Planilha2!AA208)</f>
        <v>163.64515495300293</v>
      </c>
      <c r="L208">
        <v>1</v>
      </c>
      <c r="N208">
        <v>1</v>
      </c>
      <c r="O208">
        <v>1</v>
      </c>
      <c r="P208">
        <v>1</v>
      </c>
      <c r="Q208">
        <v>1</v>
      </c>
      <c r="R208">
        <v>1</v>
      </c>
    </row>
    <row r="209" spans="1:18" x14ac:dyDescent="0.25">
      <c r="A209">
        <v>208</v>
      </c>
      <c r="B209">
        <f>SUM(Planilha2!B209,Planilha2!C209)</f>
        <v>1857.6364440917969</v>
      </c>
      <c r="C209">
        <v>0</v>
      </c>
      <c r="D209">
        <v>0</v>
      </c>
      <c r="E209" s="8">
        <v>0</v>
      </c>
      <c r="G209" s="7">
        <f>SUM(Planilha2!D209,Planilha2!G209,Planilha2!H209,Planilha2!I209,Planilha2!J209)</f>
        <v>1231.2433128356934</v>
      </c>
      <c r="H209">
        <f>SUM(Planilha2!P209,Planilha2!Q209)</f>
        <v>446.95238494873047</v>
      </c>
      <c r="I209">
        <f>SUM(Planilha2!T209,Planilha2!U209)</f>
        <v>194.64748382568359</v>
      </c>
      <c r="J209">
        <f>SUM(Planilha2!Y209,Planilha2!Z209,Planilha2!AA209)</f>
        <v>172.65116882324219</v>
      </c>
      <c r="L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25">
      <c r="A210">
        <v>209</v>
      </c>
      <c r="B210">
        <f>SUM(Planilha2!B210,Planilha2!C210)</f>
        <v>1857.259765625</v>
      </c>
      <c r="C210">
        <v>0</v>
      </c>
      <c r="D210">
        <v>0</v>
      </c>
      <c r="E210" s="8">
        <v>0</v>
      </c>
      <c r="G210" s="7">
        <f>SUM(Planilha2!D210,Planilha2!G210,Planilha2!H210,Planilha2!I210,Planilha2!J210)</f>
        <v>1299.2691116333008</v>
      </c>
      <c r="H210">
        <f>SUM(Planilha2!P210,Planilha2!Q210)</f>
        <v>466.08743286132813</v>
      </c>
      <c r="I210">
        <f>SUM(Planilha2!T210,Planilha2!U210)</f>
        <v>199.41913223266602</v>
      </c>
      <c r="J210">
        <f>SUM(Planilha2!Y210,Planilha2!Z210,Planilha2!AA210)</f>
        <v>179.45798873901367</v>
      </c>
      <c r="L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25">
      <c r="A211">
        <v>210</v>
      </c>
      <c r="B211">
        <f>SUM(Planilha2!B211,Planilha2!C211)</f>
        <v>1854.9493713378906</v>
      </c>
      <c r="C211">
        <v>0</v>
      </c>
      <c r="D211">
        <v>0</v>
      </c>
      <c r="E211" s="8">
        <v>0</v>
      </c>
      <c r="G211" s="7">
        <f>SUM(Planilha2!D211,Planilha2!G211,Planilha2!H211,Planilha2!I211,Planilha2!J211)</f>
        <v>1235.5686569213867</v>
      </c>
      <c r="H211">
        <f>SUM(Planilha2!P211,Planilha2!Q211)</f>
        <v>491.0404052734375</v>
      </c>
      <c r="I211">
        <f>SUM(Planilha2!T211,Planilha2!U211)</f>
        <v>208.79872512817383</v>
      </c>
      <c r="J211">
        <f>SUM(Planilha2!Y211,Planilha2!Z211,Planilha2!AA211)</f>
        <v>182.48375129699707</v>
      </c>
      <c r="L211">
        <v>1</v>
      </c>
      <c r="N211">
        <v>1</v>
      </c>
      <c r="O211">
        <v>1</v>
      </c>
      <c r="P211">
        <v>1</v>
      </c>
      <c r="Q211">
        <v>1</v>
      </c>
      <c r="R211">
        <v>1</v>
      </c>
    </row>
    <row r="212" spans="1:18" x14ac:dyDescent="0.25">
      <c r="A212">
        <v>211</v>
      </c>
      <c r="B212">
        <f>SUM(Planilha2!B212,Planilha2!C212)</f>
        <v>1855.4411163330078</v>
      </c>
      <c r="C212">
        <v>0</v>
      </c>
      <c r="D212">
        <v>0</v>
      </c>
      <c r="E212" s="8">
        <v>0</v>
      </c>
      <c r="G212" s="7">
        <f>SUM(Planilha2!D212,Planilha2!G212,Planilha2!H212,Planilha2!I212,Planilha2!J212)</f>
        <v>1192.9196281433105</v>
      </c>
      <c r="H212">
        <f>SUM(Planilha2!P212,Planilha2!Q212)</f>
        <v>513.31594848632813</v>
      </c>
      <c r="I212">
        <f>SUM(Planilha2!T212,Planilha2!U212)</f>
        <v>221.26801300048828</v>
      </c>
      <c r="J212">
        <f>SUM(Planilha2!Y212,Planilha2!Z212,Planilha2!AA212)</f>
        <v>192.4638729095459</v>
      </c>
      <c r="L212">
        <v>2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5">
      <c r="A213">
        <v>212</v>
      </c>
      <c r="B213">
        <f>SUM(Planilha2!B213,Planilha2!C213)</f>
        <v>1855.0003967285156</v>
      </c>
      <c r="C213">
        <v>0</v>
      </c>
      <c r="D213">
        <v>0</v>
      </c>
      <c r="E213" s="8">
        <v>0</v>
      </c>
      <c r="G213" s="7">
        <f>SUM(Planilha2!D213,Planilha2!G213,Planilha2!H213,Planilha2!I213,Planilha2!J213)</f>
        <v>1280.2437286376953</v>
      </c>
      <c r="H213">
        <f>SUM(Planilha2!P213,Planilha2!Q213)</f>
        <v>526.03287506103516</v>
      </c>
      <c r="I213">
        <f>SUM(Planilha2!T213,Planilha2!U213)</f>
        <v>229.01583480834961</v>
      </c>
      <c r="J213">
        <f>SUM(Planilha2!Y213,Planilha2!Z213,Planilha2!AA213)</f>
        <v>198.21382331848145</v>
      </c>
      <c r="L213">
        <v>2</v>
      </c>
      <c r="N213">
        <v>1</v>
      </c>
      <c r="O213">
        <v>1</v>
      </c>
      <c r="P213">
        <v>1</v>
      </c>
      <c r="Q213">
        <v>1</v>
      </c>
      <c r="R213">
        <v>1</v>
      </c>
    </row>
    <row r="214" spans="1:18" x14ac:dyDescent="0.25">
      <c r="A214">
        <v>213</v>
      </c>
      <c r="B214">
        <f>SUM(Planilha2!B214,Planilha2!C214)</f>
        <v>1854.0244293212891</v>
      </c>
      <c r="C214">
        <v>0</v>
      </c>
      <c r="D214">
        <v>0</v>
      </c>
      <c r="E214" s="8">
        <v>0</v>
      </c>
      <c r="G214" s="7">
        <f>SUM(Planilha2!D214,Planilha2!G214,Planilha2!H214,Planilha2!I214,Planilha2!J214)</f>
        <v>1321.3519401550293</v>
      </c>
      <c r="H214">
        <f>SUM(Planilha2!P214,Planilha2!Q214)</f>
        <v>540.75235748291016</v>
      </c>
      <c r="I214">
        <f>SUM(Planilha2!T214,Planilha2!U214)</f>
        <v>230.5615062713623</v>
      </c>
      <c r="J214">
        <f>SUM(Planilha2!Y214,Planilha2!Z214,Planilha2!AA214)</f>
        <v>201.47987174987793</v>
      </c>
      <c r="L214">
        <v>2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5">
      <c r="A215">
        <v>214</v>
      </c>
      <c r="B215">
        <f>SUM(Planilha2!B215,Planilha2!C215)</f>
        <v>1856.2877044677734</v>
      </c>
      <c r="C215">
        <v>0</v>
      </c>
      <c r="D215">
        <v>0</v>
      </c>
      <c r="E215" s="8">
        <v>0</v>
      </c>
      <c r="G215" s="7">
        <f>SUM(Planilha2!D215,Planilha2!G215,Planilha2!H215,Planilha2!I215,Planilha2!J215)</f>
        <v>1367.1111602783203</v>
      </c>
      <c r="H215">
        <f>SUM(Planilha2!P215,Planilha2!Q215)</f>
        <v>553.81716918945313</v>
      </c>
      <c r="I215">
        <f>SUM(Planilha2!T215,Planilha2!U215)</f>
        <v>230.54708671569824</v>
      </c>
      <c r="J215">
        <f>SUM(Planilha2!Y215,Planilha2!Z215,Planilha2!AA215)</f>
        <v>202.44469451904297</v>
      </c>
      <c r="L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5">
      <c r="A216">
        <v>215</v>
      </c>
      <c r="B216">
        <f>SUM(Planilha2!B216,Planilha2!C216)</f>
        <v>1857.0682067871094</v>
      </c>
      <c r="C216">
        <v>0</v>
      </c>
      <c r="D216">
        <v>0</v>
      </c>
      <c r="E216" s="8">
        <v>0</v>
      </c>
      <c r="G216" s="7">
        <f>SUM(Planilha2!D216,Planilha2!G216,Planilha2!H216,Planilha2!I216,Planilha2!J216)</f>
        <v>1367.9150924682617</v>
      </c>
      <c r="H216">
        <f>SUM(Planilha2!P216,Planilha2!Q216)</f>
        <v>557.54566192626953</v>
      </c>
      <c r="I216">
        <f>SUM(Planilha2!T216,Planilha2!U216)</f>
        <v>226.9576473236084</v>
      </c>
      <c r="J216">
        <f>SUM(Planilha2!Y216,Planilha2!Z216,Planilha2!AA216)</f>
        <v>199.44096183776855</v>
      </c>
      <c r="L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5">
      <c r="A217">
        <v>216</v>
      </c>
      <c r="B217">
        <f>SUM(Planilha2!B217,Planilha2!C217)</f>
        <v>1855.4736938476563</v>
      </c>
      <c r="C217">
        <v>0</v>
      </c>
      <c r="D217">
        <v>0</v>
      </c>
      <c r="E217" s="8">
        <v>0</v>
      </c>
      <c r="G217" s="7">
        <f>SUM(Planilha2!D217,Planilha2!G217,Planilha2!H217,Planilha2!I217,Planilha2!J217)</f>
        <v>1348.1746788024902</v>
      </c>
      <c r="H217">
        <f>SUM(Planilha2!P217,Planilha2!Q217)</f>
        <v>533.70838928222656</v>
      </c>
      <c r="I217">
        <f>SUM(Planilha2!T217,Planilha2!U217)</f>
        <v>211.72257614135742</v>
      </c>
      <c r="J217">
        <f>SUM(Planilha2!Y217,Planilha2!Z217,Planilha2!AA217)</f>
        <v>193.06405258178711</v>
      </c>
      <c r="L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5">
      <c r="A218">
        <v>217</v>
      </c>
      <c r="B218">
        <f>SUM(Planilha2!B218,Planilha2!C218)</f>
        <v>1855.7660064697266</v>
      </c>
      <c r="C218">
        <v>0</v>
      </c>
      <c r="D218">
        <v>0</v>
      </c>
      <c r="E218" s="8">
        <v>0</v>
      </c>
      <c r="G218" s="7">
        <f>SUM(Planilha2!D218,Planilha2!G218,Planilha2!H218,Planilha2!I218,Planilha2!J218)</f>
        <v>1223.6536865234375</v>
      </c>
      <c r="H218">
        <f>SUM(Planilha2!P218,Planilha2!Q218)</f>
        <v>504.62551879882813</v>
      </c>
      <c r="I218">
        <f>SUM(Planilha2!T218,Planilha2!U218)</f>
        <v>195.22723579406738</v>
      </c>
      <c r="J218">
        <f>SUM(Planilha2!Y218,Planilha2!Z218,Planilha2!AA218)</f>
        <v>184.19828224182129</v>
      </c>
      <c r="L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5">
      <c r="A219">
        <v>218</v>
      </c>
      <c r="B219">
        <f>SUM(Planilha2!B219,Planilha2!C219)</f>
        <v>1855.3307800292969</v>
      </c>
      <c r="C219">
        <v>0</v>
      </c>
      <c r="D219">
        <v>0</v>
      </c>
      <c r="E219" s="8">
        <v>0</v>
      </c>
      <c r="G219" s="7">
        <f>SUM(Planilha2!D219,Planilha2!G219,Planilha2!H219,Planilha2!I219,Planilha2!J219)</f>
        <v>1115.4146461486816</v>
      </c>
      <c r="H219">
        <f>SUM(Planilha2!P219,Planilha2!Q219)</f>
        <v>496.78240966796875</v>
      </c>
      <c r="I219">
        <f>SUM(Planilha2!T219,Planilha2!U219)</f>
        <v>191.16097068786621</v>
      </c>
      <c r="J219">
        <f>SUM(Planilha2!Y219,Planilha2!Z219,Planilha2!AA219)</f>
        <v>179.99492263793945</v>
      </c>
      <c r="L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5">
      <c r="A220">
        <v>219</v>
      </c>
      <c r="B220">
        <f>SUM(Planilha2!B220,Planilha2!C220)</f>
        <v>1855.0143890380859</v>
      </c>
      <c r="C220">
        <v>0</v>
      </c>
      <c r="D220">
        <v>0</v>
      </c>
      <c r="E220" s="8">
        <v>0</v>
      </c>
      <c r="G220" s="7">
        <f>SUM(Planilha2!D220,Planilha2!G220,Planilha2!H220,Planilha2!I220,Planilha2!J220)</f>
        <v>1125.4989433288574</v>
      </c>
      <c r="H220">
        <f>SUM(Planilha2!P220,Planilha2!Q220)</f>
        <v>497.97712707519531</v>
      </c>
      <c r="I220">
        <f>SUM(Planilha2!T220,Planilha2!U220)</f>
        <v>189.69012641906738</v>
      </c>
      <c r="J220">
        <f>SUM(Planilha2!Y220,Planilha2!Z220,Planilha2!AA220)</f>
        <v>176.33678245544434</v>
      </c>
      <c r="L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5">
      <c r="A221">
        <v>220</v>
      </c>
      <c r="B221">
        <f>SUM(Planilha2!B221,Planilha2!C221)</f>
        <v>1855.1617431640625</v>
      </c>
      <c r="C221">
        <v>0</v>
      </c>
      <c r="D221">
        <v>0</v>
      </c>
      <c r="E221" s="8">
        <v>0</v>
      </c>
      <c r="G221" s="7">
        <f>SUM(Planilha2!D221,Planilha2!G221,Planilha2!H221,Planilha2!I221,Planilha2!J221)</f>
        <v>1255.1766700744629</v>
      </c>
      <c r="H221">
        <f>SUM(Planilha2!P221,Planilha2!Q221)</f>
        <v>502.14504241943359</v>
      </c>
      <c r="I221">
        <f>SUM(Planilha2!T221,Planilha2!U221)</f>
        <v>188.56710433959961</v>
      </c>
      <c r="J221">
        <f>SUM(Planilha2!Y221,Planilha2!Z221,Planilha2!AA221)</f>
        <v>178.41116142272949</v>
      </c>
      <c r="L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5">
      <c r="A222">
        <v>221</v>
      </c>
      <c r="B222">
        <f>SUM(Planilha2!B222,Planilha2!C222)</f>
        <v>1853.9033508300781</v>
      </c>
      <c r="C222">
        <v>0</v>
      </c>
      <c r="D222">
        <v>0</v>
      </c>
      <c r="E222" s="8">
        <v>0</v>
      </c>
      <c r="G222" s="7">
        <f>SUM(Planilha2!D222,Planilha2!G222,Planilha2!H222,Planilha2!I222,Planilha2!J222)</f>
        <v>1380.0450286865234</v>
      </c>
      <c r="H222">
        <f>SUM(Planilha2!P222,Planilha2!Q222)</f>
        <v>499.18555450439453</v>
      </c>
      <c r="I222">
        <f>SUM(Planilha2!T222,Planilha2!U222)</f>
        <v>186.73465538024902</v>
      </c>
      <c r="J222">
        <f>SUM(Planilha2!Y222,Planilha2!Z222,Planilha2!AA222)</f>
        <v>182.33284759521484</v>
      </c>
      <c r="L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5">
      <c r="A223">
        <v>222</v>
      </c>
      <c r="B223">
        <f>SUM(Planilha2!B223,Planilha2!C223)</f>
        <v>1855.0428771972656</v>
      </c>
      <c r="C223">
        <v>0</v>
      </c>
      <c r="D223">
        <v>0</v>
      </c>
      <c r="E223" s="8">
        <v>0</v>
      </c>
      <c r="G223" s="7">
        <f>SUM(Planilha2!D223,Planilha2!G223,Planilha2!H223,Planilha2!I223,Planilha2!J223)</f>
        <v>1386.1190032958984</v>
      </c>
      <c r="H223">
        <f>SUM(Planilha2!P223,Planilha2!Q223)</f>
        <v>482.08269500732422</v>
      </c>
      <c r="I223">
        <f>SUM(Planilha2!T223,Planilha2!U223)</f>
        <v>182.1287670135498</v>
      </c>
      <c r="J223">
        <f>SUM(Planilha2!Y223,Planilha2!Z223,Planilha2!AA223)</f>
        <v>175.844970703125</v>
      </c>
      <c r="L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5">
      <c r="A224">
        <v>223</v>
      </c>
      <c r="B224">
        <f>SUM(Planilha2!B224,Planilha2!C224)</f>
        <v>1855.8939819335938</v>
      </c>
      <c r="C224">
        <v>0</v>
      </c>
      <c r="D224">
        <v>0</v>
      </c>
      <c r="E224" s="8">
        <v>0</v>
      </c>
      <c r="G224" s="7">
        <f>SUM(Planilha2!D224,Planilha2!G224,Planilha2!H224,Planilha2!I224,Planilha2!J224)</f>
        <v>1394.5416107177734</v>
      </c>
      <c r="H224">
        <f>SUM(Planilha2!P224,Planilha2!Q224)</f>
        <v>466.5386848449707</v>
      </c>
      <c r="I224">
        <f>SUM(Planilha2!T224,Planilha2!U224)</f>
        <v>181.24055862426758</v>
      </c>
      <c r="J224">
        <f>SUM(Planilha2!Y224,Planilha2!Z224,Planilha2!AA224)</f>
        <v>167.84343910217285</v>
      </c>
      <c r="L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5">
      <c r="A225">
        <v>224</v>
      </c>
      <c r="B225">
        <f>SUM(Planilha2!B225,Planilha2!C225)</f>
        <v>1856.6873931884766</v>
      </c>
      <c r="C225">
        <v>0</v>
      </c>
      <c r="D225">
        <v>0</v>
      </c>
      <c r="E225" s="8">
        <v>0</v>
      </c>
      <c r="G225" s="7">
        <f>SUM(Planilha2!D225,Planilha2!G225,Planilha2!H225,Planilha2!I225,Planilha2!J225)</f>
        <v>1389.2011413574219</v>
      </c>
      <c r="H225">
        <f>SUM(Planilha2!P225,Planilha2!Q225)</f>
        <v>458.9434814453125</v>
      </c>
      <c r="I225">
        <f>SUM(Planilha2!T225,Planilha2!U225)</f>
        <v>176.64779472351074</v>
      </c>
      <c r="J225">
        <f>SUM(Planilha2!Y225,Planilha2!Z225,Planilha2!AA225)</f>
        <v>163.4984130859375</v>
      </c>
      <c r="L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5">
      <c r="A226">
        <v>225</v>
      </c>
      <c r="B226">
        <f>SUM(Planilha2!B226,Planilha2!C226)</f>
        <v>1856.9322509765625</v>
      </c>
      <c r="C226">
        <v>0</v>
      </c>
      <c r="D226">
        <v>0</v>
      </c>
      <c r="E226" s="8">
        <v>0</v>
      </c>
      <c r="G226" s="7">
        <f>SUM(Planilha2!D226,Planilha2!G226,Planilha2!H226,Planilha2!I226,Planilha2!J226)</f>
        <v>1380.5775337219238</v>
      </c>
      <c r="H226">
        <f>SUM(Planilha2!P226,Planilha2!Q226)</f>
        <v>452.76157760620117</v>
      </c>
      <c r="I226">
        <f>SUM(Planilha2!T226,Planilha2!U226)</f>
        <v>170.54710006713867</v>
      </c>
      <c r="J226">
        <f>SUM(Planilha2!Y226,Planilha2!Z226,Planilha2!AA226)</f>
        <v>158.44022178649902</v>
      </c>
      <c r="L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25">
      <c r="A227">
        <v>226</v>
      </c>
      <c r="B227">
        <f>SUM(Planilha2!B227,Planilha2!C227)</f>
        <v>1853.6292572021484</v>
      </c>
      <c r="C227">
        <v>0</v>
      </c>
      <c r="D227">
        <v>0</v>
      </c>
      <c r="E227" s="8">
        <v>0</v>
      </c>
      <c r="G227" s="7">
        <f>SUM(Planilha2!D227,Planilha2!G227,Planilha2!H227,Planilha2!I227,Planilha2!J227)</f>
        <v>1382.8886566162109</v>
      </c>
      <c r="H227">
        <f>SUM(Planilha2!P227,Planilha2!Q227)</f>
        <v>448.78774261474609</v>
      </c>
      <c r="I227">
        <f>SUM(Planilha2!T227,Planilha2!U227)</f>
        <v>168.13127899169922</v>
      </c>
      <c r="J227">
        <f>SUM(Planilha2!Y227,Planilha2!Z227,Planilha2!AA227)</f>
        <v>153.46710205078125</v>
      </c>
      <c r="L227">
        <v>1</v>
      </c>
      <c r="N227">
        <v>1</v>
      </c>
      <c r="O227">
        <v>1</v>
      </c>
      <c r="P227">
        <v>1</v>
      </c>
      <c r="Q227">
        <v>1</v>
      </c>
      <c r="R227">
        <v>1</v>
      </c>
    </row>
    <row r="228" spans="1:18" x14ac:dyDescent="0.25">
      <c r="A228">
        <v>227</v>
      </c>
      <c r="B228">
        <f>SUM(Planilha2!B228,Planilha2!C228)</f>
        <v>1848.7972717285156</v>
      </c>
      <c r="C228">
        <v>0</v>
      </c>
      <c r="D228">
        <v>0</v>
      </c>
      <c r="E228" s="8">
        <v>0</v>
      </c>
      <c r="G228" s="7">
        <f>SUM(Planilha2!D228,Planilha2!G228,Planilha2!H228,Planilha2!I228,Planilha2!J228)</f>
        <v>1093.7756481170654</v>
      </c>
      <c r="H228">
        <f>SUM(Planilha2!P228,Planilha2!Q228)</f>
        <v>444.37081146240234</v>
      </c>
      <c r="I228">
        <f>SUM(Planilha2!T228,Planilha2!U228)</f>
        <v>167.63572120666504</v>
      </c>
      <c r="J228">
        <f>SUM(Planilha2!Y228,Planilha2!Z228,Planilha2!AA228)</f>
        <v>152.47911071777344</v>
      </c>
      <c r="L228">
        <v>1</v>
      </c>
      <c r="N228">
        <v>1</v>
      </c>
      <c r="O228">
        <v>1</v>
      </c>
      <c r="P228">
        <v>1</v>
      </c>
      <c r="Q228">
        <v>1</v>
      </c>
      <c r="R228">
        <v>1</v>
      </c>
    </row>
    <row r="229" spans="1:18" x14ac:dyDescent="0.25">
      <c r="A229">
        <v>228</v>
      </c>
      <c r="B229">
        <f>SUM(Planilha2!B229,Planilha2!C229)</f>
        <v>1463.5014190673828</v>
      </c>
      <c r="C229">
        <v>0</v>
      </c>
      <c r="D229">
        <v>0</v>
      </c>
      <c r="E229" s="8">
        <v>0</v>
      </c>
      <c r="G229" s="7">
        <f>SUM(Planilha2!D229,Planilha2!G229,Planilha2!H229,Planilha2!I229,Planilha2!J229)</f>
        <v>778.64811438322067</v>
      </c>
      <c r="H229">
        <f>SUM(Planilha2!P229,Planilha2!Q229)</f>
        <v>439.35768127441406</v>
      </c>
      <c r="I229">
        <f>SUM(Planilha2!T229,Planilha2!U229)</f>
        <v>170.34046936035156</v>
      </c>
      <c r="J229">
        <f>SUM(Planilha2!Y229,Planilha2!Z229,Planilha2!AA229)</f>
        <v>153.73161506652832</v>
      </c>
      <c r="L229">
        <v>1</v>
      </c>
      <c r="N229">
        <v>1</v>
      </c>
      <c r="O229">
        <v>1</v>
      </c>
      <c r="P229">
        <v>1</v>
      </c>
      <c r="Q229">
        <v>1</v>
      </c>
      <c r="R229">
        <v>1</v>
      </c>
    </row>
    <row r="230" spans="1:18" x14ac:dyDescent="0.25">
      <c r="A230">
        <v>229</v>
      </c>
      <c r="B230">
        <f>SUM(Planilha2!B230,Planilha2!C230)</f>
        <v>1083.2209243774414</v>
      </c>
      <c r="C230">
        <v>0</v>
      </c>
      <c r="D230">
        <v>0</v>
      </c>
      <c r="E230" s="8">
        <v>0</v>
      </c>
      <c r="G230" s="7">
        <f>SUM(Planilha2!D230,Planilha2!G230,Planilha2!H230,Planilha2!I230,Planilha2!J230)</f>
        <v>938.69758948683739</v>
      </c>
      <c r="H230">
        <f>SUM(Planilha2!P230,Planilha2!Q230)</f>
        <v>448.66161346435547</v>
      </c>
      <c r="I230">
        <f>SUM(Planilha2!T230,Planilha2!U230)</f>
        <v>176.71027755737305</v>
      </c>
      <c r="J230">
        <f>SUM(Planilha2!Y230,Planilha2!Z230,Planilha2!AA230)</f>
        <v>158.95935249328613</v>
      </c>
      <c r="L230">
        <v>1</v>
      </c>
      <c r="N230">
        <v>1</v>
      </c>
      <c r="O230">
        <v>1</v>
      </c>
      <c r="P230">
        <v>1</v>
      </c>
      <c r="Q230">
        <v>1</v>
      </c>
      <c r="R230">
        <v>1</v>
      </c>
    </row>
    <row r="231" spans="1:18" x14ac:dyDescent="0.25">
      <c r="A231">
        <v>230</v>
      </c>
      <c r="B231">
        <f>SUM(Planilha2!B231,Planilha2!C231)</f>
        <v>1087.1052169799805</v>
      </c>
      <c r="C231">
        <v>0</v>
      </c>
      <c r="D231">
        <v>0</v>
      </c>
      <c r="E231" s="8">
        <v>0</v>
      </c>
      <c r="G231" s="7">
        <f>SUM(Planilha2!D231,Planilha2!G231,Planilha2!H231,Planilha2!I231,Planilha2!J231)</f>
        <v>862.14837683737278</v>
      </c>
      <c r="H231">
        <f>SUM(Planilha2!P231,Planilha2!Q231)</f>
        <v>468.01844024658203</v>
      </c>
      <c r="I231">
        <f>SUM(Planilha2!T231,Planilha2!U231)</f>
        <v>182.60586547851563</v>
      </c>
      <c r="J231">
        <f>SUM(Planilha2!Y231,Planilha2!Z231,Planilha2!AA231)</f>
        <v>165.7999153137207</v>
      </c>
      <c r="L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 x14ac:dyDescent="0.25">
      <c r="A232">
        <v>231</v>
      </c>
      <c r="B232">
        <f>SUM(Planilha2!B232,Planilha2!C232)</f>
        <v>1088.3740005493164</v>
      </c>
      <c r="C232">
        <v>0</v>
      </c>
      <c r="D232">
        <v>0</v>
      </c>
      <c r="E232" s="8">
        <v>0</v>
      </c>
      <c r="G232" s="7">
        <f>SUM(Planilha2!D232,Planilha2!G232,Planilha2!H232,Planilha2!I232,Planilha2!J232)</f>
        <v>881.98359870165586</v>
      </c>
      <c r="H232">
        <f>SUM(Planilha2!P232,Planilha2!Q232)</f>
        <v>489.00483703613281</v>
      </c>
      <c r="I232">
        <f>SUM(Planilha2!T232,Planilha2!U232)</f>
        <v>120.74258780479431</v>
      </c>
      <c r="J232">
        <f>SUM(Planilha2!Y232,Planilha2!Z232,Planilha2!AA232)</f>
        <v>175.13473320007324</v>
      </c>
      <c r="L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25">
      <c r="A233">
        <v>232</v>
      </c>
      <c r="B233">
        <f>SUM(Planilha2!B233,Planilha2!C233)</f>
        <v>1088.7566604614258</v>
      </c>
      <c r="C233">
        <v>0</v>
      </c>
      <c r="D233">
        <v>0</v>
      </c>
      <c r="E233" s="8">
        <v>0</v>
      </c>
      <c r="G233" s="7">
        <f>SUM(Planilha2!D233,Planilha2!G233,Planilha2!H233,Planilha2!I233,Planilha2!J233)</f>
        <v>839.33174437656999</v>
      </c>
      <c r="H233">
        <f>SUM(Planilha2!P233,Planilha2!Q233)</f>
        <v>493.66754913330078</v>
      </c>
      <c r="I233">
        <f>SUM(Planilha2!T233,Planilha2!U233)</f>
        <v>123.07447981834412</v>
      </c>
      <c r="J233">
        <f>SUM(Planilha2!Y233,Planilha2!Z233,Planilha2!AA233)</f>
        <v>176.4420108795166</v>
      </c>
      <c r="L233">
        <v>1</v>
      </c>
      <c r="N233">
        <v>1</v>
      </c>
      <c r="O233">
        <v>1</v>
      </c>
      <c r="P233">
        <v>1</v>
      </c>
      <c r="Q233">
        <v>1</v>
      </c>
      <c r="R233">
        <v>1</v>
      </c>
    </row>
    <row r="234" spans="1:18" x14ac:dyDescent="0.25">
      <c r="A234">
        <v>233</v>
      </c>
      <c r="B234">
        <f>SUM(Planilha2!B234,Planilha2!C234)</f>
        <v>1090.4188385009766</v>
      </c>
      <c r="C234">
        <v>0</v>
      </c>
      <c r="D234">
        <v>0</v>
      </c>
      <c r="E234" s="8">
        <v>0</v>
      </c>
      <c r="G234" s="7">
        <f>SUM(Planilha2!D234,Planilha2!G234,Planilha2!H234,Planilha2!I234,Planilha2!J234)</f>
        <v>830.28808459453285</v>
      </c>
      <c r="H234">
        <f>SUM(Planilha2!P234,Planilha2!Q234)</f>
        <v>487.40282440185547</v>
      </c>
      <c r="I234">
        <f>SUM(Planilha2!T234,Planilha2!U234)</f>
        <v>186.74636459350586</v>
      </c>
      <c r="J234">
        <f>SUM(Planilha2!Y234,Planilha2!Z234,Planilha2!AA234)</f>
        <v>172.57546234130859</v>
      </c>
      <c r="L234">
        <v>1</v>
      </c>
      <c r="N234">
        <v>1</v>
      </c>
      <c r="O234">
        <v>1</v>
      </c>
      <c r="P234">
        <v>1</v>
      </c>
      <c r="Q234">
        <v>1</v>
      </c>
      <c r="R234">
        <v>1</v>
      </c>
    </row>
    <row r="235" spans="1:18" x14ac:dyDescent="0.25">
      <c r="A235">
        <v>234</v>
      </c>
      <c r="B235">
        <f>SUM(Planilha2!B235,Planilha2!C235)</f>
        <v>1474.601806640625</v>
      </c>
      <c r="C235">
        <v>0</v>
      </c>
      <c r="D235">
        <v>0</v>
      </c>
      <c r="E235" s="8">
        <v>0</v>
      </c>
      <c r="G235" s="7">
        <f>SUM(Planilha2!D235,Planilha2!G235,Planilha2!H235,Planilha2!I235,Planilha2!J235)</f>
        <v>1004.8908836245537</v>
      </c>
      <c r="H235">
        <f>SUM(Planilha2!P235,Planilha2!Q235)</f>
        <v>483.62712860107422</v>
      </c>
      <c r="I235">
        <f>SUM(Planilha2!T235,Planilha2!U235)</f>
        <v>179.08475685119629</v>
      </c>
      <c r="J235">
        <f>SUM(Planilha2!Y235,Planilha2!Z235,Planilha2!AA235)</f>
        <v>168.39678192138672</v>
      </c>
      <c r="L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25">
      <c r="A236">
        <v>235</v>
      </c>
      <c r="B236">
        <f>SUM(Planilha2!B236,Planilha2!C236)</f>
        <v>1858.9188842773438</v>
      </c>
      <c r="C236">
        <v>0</v>
      </c>
      <c r="D236">
        <v>0</v>
      </c>
      <c r="E236" s="8">
        <v>0</v>
      </c>
      <c r="G236" s="7">
        <f>SUM(Planilha2!D236,Planilha2!G236,Planilha2!H236,Planilha2!I236,Planilha2!J236)</f>
        <v>1310.6413803100586</v>
      </c>
      <c r="H236">
        <f>SUM(Planilha2!P236,Planilha2!Q236)</f>
        <v>470.23712158203125</v>
      </c>
      <c r="I236">
        <f>SUM(Planilha2!T236,Planilha2!U236)</f>
        <v>167.52574729919434</v>
      </c>
      <c r="J236">
        <f>SUM(Planilha2!Y236,Planilha2!Z236,Planilha2!AA236)</f>
        <v>153.9151725769043</v>
      </c>
      <c r="L236">
        <v>2</v>
      </c>
      <c r="N236">
        <v>1</v>
      </c>
      <c r="O236">
        <v>1</v>
      </c>
      <c r="P236">
        <v>1</v>
      </c>
      <c r="Q236">
        <v>1</v>
      </c>
      <c r="R236">
        <v>1</v>
      </c>
    </row>
    <row r="237" spans="1:18" x14ac:dyDescent="0.25">
      <c r="A237">
        <v>236</v>
      </c>
      <c r="B237">
        <f>SUM(Planilha2!B237,Planilha2!C237)</f>
        <v>1861.6804809570313</v>
      </c>
      <c r="C237">
        <v>0</v>
      </c>
      <c r="D237">
        <v>0</v>
      </c>
      <c r="E237" s="8">
        <v>0</v>
      </c>
      <c r="G237" s="7">
        <f>SUM(Planilha2!D237,Planilha2!G237,Planilha2!H237,Planilha2!I237,Planilha2!J237)</f>
        <v>1286.1235656738281</v>
      </c>
      <c r="H237">
        <f>SUM(Planilha2!P237,Planilha2!Q237)</f>
        <v>441.38862609863281</v>
      </c>
      <c r="I237">
        <f>SUM(Planilha2!T237,Planilha2!U237)</f>
        <v>157.70810317993164</v>
      </c>
      <c r="J237">
        <f>SUM(Planilha2!Y237,Planilha2!Z237,Planilha2!AA237)</f>
        <v>139.0556812286377</v>
      </c>
      <c r="L237">
        <v>2</v>
      </c>
      <c r="N237">
        <v>1</v>
      </c>
      <c r="O237">
        <v>1</v>
      </c>
      <c r="P237">
        <v>1</v>
      </c>
      <c r="Q237">
        <v>1</v>
      </c>
      <c r="R237">
        <v>1</v>
      </c>
    </row>
    <row r="238" spans="1:18" x14ac:dyDescent="0.25">
      <c r="A238">
        <v>237</v>
      </c>
      <c r="B238">
        <f>SUM(Planilha2!B238,Planilha2!C238)</f>
        <v>1855.8161926269531</v>
      </c>
      <c r="C238">
        <v>0</v>
      </c>
      <c r="D238">
        <v>0</v>
      </c>
      <c r="E238" s="8">
        <v>0</v>
      </c>
      <c r="G238" s="7">
        <f>SUM(Planilha2!D238,Planilha2!G238,Planilha2!H238,Planilha2!I238,Planilha2!J238)</f>
        <v>1268.4235420227051</v>
      </c>
      <c r="H238">
        <f>SUM(Planilha2!P238,Planilha2!Q238)</f>
        <v>406.45552825927734</v>
      </c>
      <c r="I238">
        <f>SUM(Planilha2!T238,Planilha2!U238)</f>
        <v>149.33840370178223</v>
      </c>
      <c r="J238">
        <f>SUM(Planilha2!Y238,Planilha2!Z238,Planilha2!AA238)</f>
        <v>129.13182258605957</v>
      </c>
      <c r="L238">
        <v>2</v>
      </c>
      <c r="N238">
        <v>1</v>
      </c>
      <c r="O238">
        <v>1</v>
      </c>
      <c r="P238">
        <v>1</v>
      </c>
      <c r="Q238">
        <v>1</v>
      </c>
      <c r="R238">
        <v>1</v>
      </c>
    </row>
    <row r="239" spans="1:18" x14ac:dyDescent="0.25">
      <c r="A239">
        <v>238</v>
      </c>
      <c r="B239">
        <f>SUM(Planilha2!B239,Planilha2!C239)</f>
        <v>1855.4747772216797</v>
      </c>
      <c r="C239">
        <v>0</v>
      </c>
      <c r="D239">
        <v>0</v>
      </c>
      <c r="E239" s="8">
        <v>0</v>
      </c>
      <c r="G239" s="7">
        <f>SUM(Planilha2!D239,Planilha2!G239,Planilha2!H239,Planilha2!I239,Planilha2!J239)</f>
        <v>1260.9465484619141</v>
      </c>
      <c r="H239">
        <f>SUM(Planilha2!P239,Planilha2!Q239)</f>
        <v>374.5299186706543</v>
      </c>
      <c r="I239">
        <f>SUM(Planilha2!T239,Planilha2!U239)</f>
        <v>137.28747177124023</v>
      </c>
      <c r="J239">
        <f>SUM(Planilha2!Y239,Planilha2!Z239,Planilha2!AA239)</f>
        <v>119.16631031036377</v>
      </c>
      <c r="L239">
        <v>1</v>
      </c>
      <c r="N239">
        <v>1</v>
      </c>
      <c r="O239">
        <v>1</v>
      </c>
      <c r="P239">
        <v>1</v>
      </c>
      <c r="Q239">
        <v>1</v>
      </c>
      <c r="R239">
        <v>1</v>
      </c>
    </row>
    <row r="240" spans="1:18" x14ac:dyDescent="0.25">
      <c r="A240">
        <v>239</v>
      </c>
      <c r="B240">
        <f>SUM(Planilha2!B240,Planilha2!C240)</f>
        <v>1860.1690063476563</v>
      </c>
      <c r="C240">
        <v>0</v>
      </c>
      <c r="D240">
        <v>0</v>
      </c>
      <c r="E240" s="8">
        <v>0</v>
      </c>
      <c r="G240" s="7">
        <f>SUM(Planilha2!D240,Planilha2!G240,Planilha2!H240,Planilha2!I240,Planilha2!J240)</f>
        <v>1209.9961185455322</v>
      </c>
      <c r="H240">
        <f>SUM(Planilha2!P240,Planilha2!Q240)</f>
        <v>329.20858001708984</v>
      </c>
      <c r="I240">
        <f>SUM(Planilha2!T240,Planilha2!U240)</f>
        <v>120.35595607757568</v>
      </c>
      <c r="J240">
        <f>SUM(Planilha2!Y240,Planilha2!Z240,Planilha2!AA240)</f>
        <v>99.88953161239624</v>
      </c>
      <c r="L240">
        <v>1</v>
      </c>
      <c r="N240">
        <v>1</v>
      </c>
      <c r="O240">
        <v>1</v>
      </c>
      <c r="P240">
        <v>1</v>
      </c>
      <c r="Q240">
        <v>1</v>
      </c>
      <c r="R240">
        <v>1</v>
      </c>
    </row>
    <row r="241" spans="1:18" x14ac:dyDescent="0.25">
      <c r="A241">
        <v>240</v>
      </c>
      <c r="B241">
        <f>SUM(Planilha2!B241,Planilha2!C241)</f>
        <v>1859.7030639648438</v>
      </c>
      <c r="C241">
        <v>0</v>
      </c>
      <c r="D241">
        <v>0</v>
      </c>
      <c r="E241" s="8">
        <v>0</v>
      </c>
      <c r="G241" s="7">
        <f>SUM(Planilha2!D241,Planilha2!G241,Planilha2!H241,Planilha2!I241,Planilha2!J241)</f>
        <v>1141.6717224121094</v>
      </c>
      <c r="H241">
        <f>SUM(Planilha2!P241,Planilha2!Q241)</f>
        <v>287.26150894165039</v>
      </c>
      <c r="I241">
        <f>SUM(Planilha2!T241,Planilha2!U241)</f>
        <v>104.38266277313232</v>
      </c>
      <c r="J241">
        <f>SUM(Planilha2!Y241,Planilha2!Z241,Planilha2!AA241)</f>
        <v>80.755945682525635</v>
      </c>
      <c r="L241">
        <v>1</v>
      </c>
      <c r="N241">
        <v>1</v>
      </c>
      <c r="O241">
        <v>1</v>
      </c>
      <c r="P241">
        <v>1</v>
      </c>
      <c r="Q241">
        <v>1</v>
      </c>
      <c r="R241">
        <v>1</v>
      </c>
    </row>
    <row r="242" spans="1:18" x14ac:dyDescent="0.25">
      <c r="A242">
        <v>241</v>
      </c>
      <c r="B242">
        <f>SUM(Planilha2!B242,Planilha2!C242)</f>
        <v>1858.7313842773438</v>
      </c>
      <c r="C242">
        <v>0</v>
      </c>
      <c r="D242">
        <v>0</v>
      </c>
      <c r="E242" s="8">
        <v>0</v>
      </c>
      <c r="G242" s="7">
        <f>SUM(Planilha2!D242,Planilha2!G242,Planilha2!H242,Planilha2!I242,Planilha2!J242)</f>
        <v>1114.0986747741699</v>
      </c>
      <c r="H242">
        <f>SUM(Planilha2!P242,Planilha2!Q242)</f>
        <v>260.45837783813477</v>
      </c>
      <c r="I242">
        <f>SUM(Planilha2!T242,Planilha2!U242)</f>
        <v>94.230216979980469</v>
      </c>
      <c r="J242">
        <f>SUM(Planilha2!Y242,Planilha2!Z242,Planilha2!AA242)</f>
        <v>72.103093981742859</v>
      </c>
      <c r="L242">
        <v>1</v>
      </c>
      <c r="N242">
        <v>1</v>
      </c>
      <c r="O242">
        <v>1</v>
      </c>
      <c r="P242">
        <v>1</v>
      </c>
      <c r="Q242">
        <v>1</v>
      </c>
      <c r="R242">
        <v>1</v>
      </c>
    </row>
    <row r="243" spans="1:18" x14ac:dyDescent="0.25">
      <c r="A243">
        <v>242</v>
      </c>
      <c r="B243">
        <f>SUM(Planilha2!B243,Planilha2!C243)</f>
        <v>1855.9387817382813</v>
      </c>
      <c r="C243">
        <v>0</v>
      </c>
      <c r="D243">
        <v>0</v>
      </c>
      <c r="E243" s="8">
        <v>0</v>
      </c>
      <c r="G243" s="7">
        <f>SUM(Planilha2!D243,Planilha2!G243,Planilha2!H243,Planilha2!I243,Planilha2!J243)</f>
        <v>1096.5178813934326</v>
      </c>
      <c r="H243">
        <f>SUM(Planilha2!P243,Planilha2!Q243)</f>
        <v>237.13973617553711</v>
      </c>
      <c r="I243">
        <f>SUM(Planilha2!T243,Planilha2!U243)</f>
        <v>86.772283554077148</v>
      </c>
      <c r="J243">
        <f>SUM(Planilha2!Y243,Planilha2!Z243,Planilha2!AA243)</f>
        <v>62.041012644767761</v>
      </c>
      <c r="L243">
        <v>1</v>
      </c>
      <c r="N243">
        <v>1</v>
      </c>
      <c r="O243">
        <v>1</v>
      </c>
      <c r="P243">
        <v>1</v>
      </c>
      <c r="Q243">
        <v>1</v>
      </c>
      <c r="R243">
        <v>1</v>
      </c>
    </row>
    <row r="244" spans="1:18" x14ac:dyDescent="0.25">
      <c r="A244">
        <v>243</v>
      </c>
      <c r="B244">
        <f>SUM(Planilha2!B244,Planilha2!C244)</f>
        <v>1855.6936645507813</v>
      </c>
      <c r="C244">
        <v>0</v>
      </c>
      <c r="D244">
        <v>0</v>
      </c>
      <c r="E244" s="8">
        <v>0</v>
      </c>
      <c r="G244" s="7">
        <f>SUM(Planilha2!D244,Planilha2!G244,Planilha2!H244,Planilha2!I244,Planilha2!J244)</f>
        <v>1075.0011920928955</v>
      </c>
      <c r="H244">
        <f>SUM(Planilha2!P244,Planilha2!Q244)</f>
        <v>216.84172058105469</v>
      </c>
      <c r="I244">
        <f>SUM(Planilha2!T244,Planilha2!U244)</f>
        <v>81.360169410705566</v>
      </c>
      <c r="J244">
        <f>SUM(Planilha2!Y244,Planilha2!Z244,Planilha2!AA244)</f>
        <v>56.358506083488464</v>
      </c>
      <c r="L244">
        <v>1</v>
      </c>
      <c r="N244">
        <v>1</v>
      </c>
      <c r="O244">
        <v>1</v>
      </c>
      <c r="P244">
        <v>1</v>
      </c>
      <c r="Q244">
        <v>1</v>
      </c>
      <c r="R244">
        <v>1</v>
      </c>
    </row>
    <row r="245" spans="1:18" x14ac:dyDescent="0.25">
      <c r="A245">
        <v>244</v>
      </c>
      <c r="B245">
        <f>SUM(Planilha2!B245,Planilha2!C245)</f>
        <v>1855.4486083984375</v>
      </c>
      <c r="C245">
        <v>0</v>
      </c>
      <c r="D245">
        <v>0</v>
      </c>
      <c r="E245" s="8">
        <v>0</v>
      </c>
      <c r="G245" s="7">
        <f>SUM(Planilha2!D245,Planilha2!G245,Planilha2!H245,Planilha2!I245,Planilha2!J245)</f>
        <v>1059.3993654251099</v>
      </c>
      <c r="H245">
        <f>SUM(Planilha2!P245,Planilha2!Q245)</f>
        <v>196.50890731811523</v>
      </c>
      <c r="I245">
        <f>SUM(Planilha2!T245,Planilha2!U245)</f>
        <v>76.790510177612305</v>
      </c>
      <c r="J245">
        <f>SUM(Planilha2!Y245,Planilha2!Z245,Planilha2!AA245)</f>
        <v>52.376943469047546</v>
      </c>
      <c r="L245">
        <v>1</v>
      </c>
      <c r="N245">
        <v>1</v>
      </c>
      <c r="O245">
        <v>1</v>
      </c>
      <c r="P245">
        <v>1</v>
      </c>
      <c r="Q245">
        <v>1</v>
      </c>
      <c r="R245">
        <v>1</v>
      </c>
    </row>
    <row r="246" spans="1:18" x14ac:dyDescent="0.25">
      <c r="A246">
        <v>245</v>
      </c>
      <c r="B246">
        <f>SUM(Planilha2!B246,Planilha2!C246)</f>
        <v>1854.5075378417969</v>
      </c>
      <c r="C246">
        <v>0</v>
      </c>
      <c r="D246">
        <v>0</v>
      </c>
      <c r="E246" s="8">
        <v>0</v>
      </c>
      <c r="G246" s="7">
        <f>SUM(Planilha2!D246,Planilha2!G246,Planilha2!H246,Planilha2!I246,Planilha2!J246)</f>
        <v>1073.0525846481323</v>
      </c>
      <c r="H246">
        <f>SUM(Planilha2!P246,Planilha2!Q246)</f>
        <v>183.68561553955078</v>
      </c>
      <c r="I246">
        <f>SUM(Planilha2!T246,Planilha2!U246)</f>
        <v>74.26948070526123</v>
      </c>
      <c r="J246">
        <f>SUM(Planilha2!Y246,Planilha2!Z246,Planilha2!AA246)</f>
        <v>51.2220219373703</v>
      </c>
      <c r="L246">
        <v>1</v>
      </c>
      <c r="N246">
        <v>1</v>
      </c>
      <c r="O246">
        <v>1</v>
      </c>
      <c r="P246">
        <v>1</v>
      </c>
      <c r="Q246">
        <v>1</v>
      </c>
      <c r="R246">
        <v>1</v>
      </c>
    </row>
    <row r="247" spans="1:18" x14ac:dyDescent="0.25">
      <c r="A247">
        <v>246</v>
      </c>
      <c r="B247">
        <f>SUM(Planilha2!B247,Planilha2!C247)</f>
        <v>1852.6517944335938</v>
      </c>
      <c r="C247">
        <v>0</v>
      </c>
      <c r="D247">
        <v>0</v>
      </c>
      <c r="E247" s="8">
        <v>0</v>
      </c>
      <c r="G247" s="7">
        <f>SUM(Planilha2!D247,Planilha2!G247,Planilha2!H247,Planilha2!I247,Planilha2!J247)</f>
        <v>1088.6627073287964</v>
      </c>
      <c r="H247">
        <f>SUM(Planilha2!P247,Planilha2!Q247)</f>
        <v>180.29135131835938</v>
      </c>
      <c r="I247">
        <f>SUM(Planilha2!T247,Planilha2!U247)</f>
        <v>73.96558952331543</v>
      </c>
      <c r="J247">
        <f>SUM(Planilha2!Y247,Planilha2!Z247,Planilha2!AA247)</f>
        <v>50.343989253044128</v>
      </c>
      <c r="L247">
        <v>1</v>
      </c>
      <c r="N247">
        <v>1</v>
      </c>
      <c r="O247">
        <v>1</v>
      </c>
      <c r="P247">
        <v>1</v>
      </c>
      <c r="Q247">
        <v>1</v>
      </c>
      <c r="R247">
        <v>1</v>
      </c>
    </row>
    <row r="248" spans="1:18" x14ac:dyDescent="0.25">
      <c r="A248">
        <v>247</v>
      </c>
      <c r="B248">
        <f>SUM(Planilha2!B248,Planilha2!C248)</f>
        <v>1850.7093811035156</v>
      </c>
      <c r="C248">
        <v>0</v>
      </c>
      <c r="D248">
        <v>0</v>
      </c>
      <c r="E248" s="8">
        <v>0</v>
      </c>
      <c r="G248" s="7">
        <f>SUM(Planilha2!D248,Planilha2!G248,Planilha2!H248,Planilha2!I248,Planilha2!J248)</f>
        <v>1087.9462003707886</v>
      </c>
      <c r="H248">
        <f>SUM(Planilha2!P248,Planilha2!Q248)</f>
        <v>179.40256118774414</v>
      </c>
      <c r="I248">
        <f>SUM(Planilha2!T248,Planilha2!U248)</f>
        <v>76.219558715820313</v>
      </c>
      <c r="J248">
        <f>SUM(Planilha2!Y248,Planilha2!Z248,Planilha2!AA248)</f>
        <v>50.101503968238831</v>
      </c>
      <c r="L248">
        <v>1</v>
      </c>
      <c r="N248">
        <v>1</v>
      </c>
      <c r="O248">
        <v>1</v>
      </c>
      <c r="P248">
        <v>1</v>
      </c>
      <c r="Q248">
        <v>1</v>
      </c>
      <c r="R248">
        <v>1</v>
      </c>
    </row>
    <row r="249" spans="1:18" x14ac:dyDescent="0.25">
      <c r="A249">
        <v>248</v>
      </c>
      <c r="B249">
        <f>SUM(Planilha2!B249,Planilha2!C249)</f>
        <v>1850.0592651367188</v>
      </c>
      <c r="C249">
        <v>0</v>
      </c>
      <c r="D249">
        <v>0</v>
      </c>
      <c r="E249" s="8">
        <v>0</v>
      </c>
      <c r="G249" s="7">
        <f>SUM(Planilha2!D249,Planilha2!G249,Planilha2!H249,Planilha2!I249,Planilha2!J249)</f>
        <v>1077.3811902999878</v>
      </c>
      <c r="H249">
        <f>SUM(Planilha2!P249,Planilha2!Q249)</f>
        <v>176.98118591308594</v>
      </c>
      <c r="I249">
        <f>SUM(Planilha2!T249,Planilha2!U249)</f>
        <v>77.819637298583984</v>
      </c>
      <c r="J249">
        <f>SUM(Planilha2!Y249,Planilha2!Z249,Planilha2!AA249)</f>
        <v>49.852835893630981</v>
      </c>
      <c r="L249">
        <v>1</v>
      </c>
      <c r="N249">
        <v>1</v>
      </c>
      <c r="O249">
        <v>1</v>
      </c>
      <c r="P249">
        <v>1</v>
      </c>
      <c r="Q249">
        <v>1</v>
      </c>
      <c r="R249">
        <v>1</v>
      </c>
    </row>
    <row r="250" spans="1:18" x14ac:dyDescent="0.25">
      <c r="A250">
        <v>249</v>
      </c>
      <c r="B250">
        <f>SUM(Planilha2!B250,Planilha2!C250)</f>
        <v>1850.5446929931641</v>
      </c>
      <c r="C250">
        <v>0</v>
      </c>
      <c r="D250">
        <v>0</v>
      </c>
      <c r="E250" s="8">
        <v>0</v>
      </c>
      <c r="G250" s="7">
        <f>SUM(Planilha2!D250,Planilha2!G250,Planilha2!H250,Planilha2!I250,Planilha2!J250)</f>
        <v>1080.7636518478394</v>
      </c>
      <c r="H250">
        <f>SUM(Planilha2!P250,Planilha2!Q250)</f>
        <v>179.97379302978516</v>
      </c>
      <c r="I250">
        <f>SUM(Planilha2!T250,Planilha2!U250)</f>
        <v>80.684057235717773</v>
      </c>
      <c r="J250">
        <f>SUM(Planilha2!Y250,Planilha2!Z250,Planilha2!AA250)</f>
        <v>67.538127362728119</v>
      </c>
      <c r="L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25">
      <c r="A251">
        <v>250</v>
      </c>
      <c r="B251">
        <f>SUM(Planilha2!B251,Planilha2!C251)</f>
        <v>1853.5581207275391</v>
      </c>
      <c r="C251">
        <v>0</v>
      </c>
      <c r="D251">
        <v>0</v>
      </c>
      <c r="E251" s="8">
        <v>0</v>
      </c>
      <c r="G251" s="7">
        <f>SUM(Planilha2!D251,Planilha2!G251,Planilha2!H251,Planilha2!I251,Planilha2!J251)</f>
        <v>1097.7398281097412</v>
      </c>
      <c r="H251">
        <f>SUM(Planilha2!P251,Planilha2!Q251)</f>
        <v>189.00542831420898</v>
      </c>
      <c r="I251">
        <f>SUM(Planilha2!T251,Planilha2!U251)</f>
        <v>85.766217231750488</v>
      </c>
      <c r="J251">
        <f>SUM(Planilha2!Y251,Planilha2!Z251,Planilha2!AA251)</f>
        <v>73.093916267156601</v>
      </c>
      <c r="L251">
        <v>1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25">
      <c r="A252">
        <v>251</v>
      </c>
      <c r="B252">
        <f>SUM(Planilha2!B252,Planilha2!C252)</f>
        <v>1857.2280883789063</v>
      </c>
      <c r="C252">
        <v>0</v>
      </c>
      <c r="D252">
        <v>0</v>
      </c>
      <c r="E252" s="8">
        <v>0</v>
      </c>
      <c r="G252" s="7">
        <f>SUM(Planilha2!D252,Planilha2!G252,Planilha2!H252,Planilha2!I252,Planilha2!J252)</f>
        <v>1012.2769260406494</v>
      </c>
      <c r="H252">
        <f>SUM(Planilha2!P252,Planilha2!Q252)</f>
        <v>218.56063079833984</v>
      </c>
      <c r="I252">
        <f>SUM(Planilha2!T252,Planilha2!U252)</f>
        <v>95.80431079864502</v>
      </c>
      <c r="J252">
        <f>SUM(Planilha2!Y252,Planilha2!Z252,Planilha2!AA252)</f>
        <v>72.446226596832275</v>
      </c>
      <c r="L252">
        <v>1</v>
      </c>
      <c r="N252">
        <v>1</v>
      </c>
      <c r="O252">
        <v>1</v>
      </c>
      <c r="P252">
        <v>1</v>
      </c>
      <c r="Q252">
        <v>1</v>
      </c>
      <c r="R252">
        <v>1</v>
      </c>
    </row>
    <row r="253" spans="1:18" x14ac:dyDescent="0.25">
      <c r="A253">
        <v>252</v>
      </c>
      <c r="B253">
        <f>SUM(Planilha2!B253,Planilha2!C253)</f>
        <v>1859.0017547607422</v>
      </c>
      <c r="C253">
        <v>0</v>
      </c>
      <c r="D253">
        <v>0</v>
      </c>
      <c r="E253" s="8">
        <v>0</v>
      </c>
      <c r="G253" s="7">
        <f>SUM(Planilha2!D253,Planilha2!G253,Planilha2!H253,Planilha2!I253,Planilha2!J253)</f>
        <v>954.95490264892578</v>
      </c>
      <c r="H253">
        <f>SUM(Planilha2!P253,Planilha2!Q253)</f>
        <v>276.32797241210938</v>
      </c>
      <c r="I253">
        <f>SUM(Planilha2!T253,Planilha2!U253)</f>
        <v>117.44064331054688</v>
      </c>
      <c r="J253">
        <f>SUM(Planilha2!Y253,Planilha2!Z253,Planilha2!AA253)</f>
        <v>99.860706806182861</v>
      </c>
      <c r="L253">
        <v>1</v>
      </c>
      <c r="N253">
        <v>1</v>
      </c>
      <c r="O253">
        <v>1</v>
      </c>
      <c r="P253">
        <v>1</v>
      </c>
      <c r="Q253">
        <v>1</v>
      </c>
      <c r="R253">
        <v>1</v>
      </c>
    </row>
    <row r="254" spans="1:18" x14ac:dyDescent="0.25">
      <c r="A254">
        <v>253</v>
      </c>
      <c r="B254">
        <f>SUM(Planilha2!B254,Planilha2!C254)</f>
        <v>1854.9212799072266</v>
      </c>
      <c r="C254">
        <v>0</v>
      </c>
      <c r="D254">
        <v>0</v>
      </c>
      <c r="E254" s="8">
        <v>0</v>
      </c>
      <c r="G254" s="7">
        <f>SUM(Planilha2!D254,Planilha2!G254,Planilha2!H254,Planilha2!I254,Planilha2!J254)</f>
        <v>940.18267631530762</v>
      </c>
      <c r="H254">
        <f>SUM(Planilha2!P254,Planilha2!Q254)</f>
        <v>345.49088287353516</v>
      </c>
      <c r="I254">
        <f>SUM(Planilha2!T254,Planilha2!U254)</f>
        <v>141.61920738220215</v>
      </c>
      <c r="J254">
        <f>SUM(Planilha2!Y254,Planilha2!Z254,Planilha2!AA254)</f>
        <v>132.53999328613281</v>
      </c>
      <c r="L254">
        <v>1</v>
      </c>
      <c r="N254">
        <v>1</v>
      </c>
      <c r="O254">
        <v>1</v>
      </c>
      <c r="P254">
        <v>1</v>
      </c>
      <c r="Q254">
        <v>1</v>
      </c>
      <c r="R254">
        <v>1</v>
      </c>
    </row>
    <row r="255" spans="1:18" x14ac:dyDescent="0.25">
      <c r="A255">
        <v>254</v>
      </c>
      <c r="B255">
        <f>SUM(Planilha2!B255,Planilha2!C255)</f>
        <v>1854.4927825927734</v>
      </c>
      <c r="C255">
        <v>0</v>
      </c>
      <c r="D255">
        <v>0</v>
      </c>
      <c r="E255" s="8">
        <v>0</v>
      </c>
      <c r="G255" s="7">
        <f>SUM(Planilha2!D255,Planilha2!G255,Planilha2!H255,Planilha2!I255,Planilha2!J255)</f>
        <v>940.76513481140137</v>
      </c>
      <c r="H255">
        <f>SUM(Planilha2!P255,Planilha2!Q255)</f>
        <v>390.42058181762695</v>
      </c>
      <c r="I255">
        <f>SUM(Planilha2!T255,Planilha2!U255)</f>
        <v>158.54713821411133</v>
      </c>
      <c r="J255">
        <f>SUM(Planilha2!Y255,Planilha2!Z255,Planilha2!AA255)</f>
        <v>151.8414306640625</v>
      </c>
      <c r="L255">
        <v>1</v>
      </c>
      <c r="N255">
        <v>1</v>
      </c>
      <c r="O255">
        <v>1</v>
      </c>
      <c r="P255">
        <v>1</v>
      </c>
      <c r="Q255">
        <v>1</v>
      </c>
      <c r="R255">
        <v>1</v>
      </c>
    </row>
    <row r="256" spans="1:18" x14ac:dyDescent="0.25">
      <c r="A256">
        <v>255</v>
      </c>
      <c r="B256">
        <f>SUM(Planilha2!B256,Planilha2!C256)</f>
        <v>1855.3400115966797</v>
      </c>
      <c r="C256">
        <v>0</v>
      </c>
      <c r="D256">
        <v>0</v>
      </c>
      <c r="E256" s="8">
        <v>0</v>
      </c>
      <c r="G256" s="7">
        <f>SUM(Planilha2!D256,Planilha2!G256,Planilha2!H256,Planilha2!I256,Planilha2!J256)</f>
        <v>1134.8654365539551</v>
      </c>
      <c r="H256">
        <f>SUM(Planilha2!P256,Planilha2!Q256)</f>
        <v>415.33826446533203</v>
      </c>
      <c r="I256">
        <f>SUM(Planilha2!T256,Planilha2!U256)</f>
        <v>178.31035423278809</v>
      </c>
      <c r="J256">
        <f>SUM(Planilha2!Y256,Planilha2!Z256,Planilha2!AA256)</f>
        <v>158.90747928619385</v>
      </c>
      <c r="L256">
        <v>1</v>
      </c>
      <c r="N256">
        <v>1</v>
      </c>
      <c r="O256">
        <v>1</v>
      </c>
      <c r="P256">
        <v>1</v>
      </c>
      <c r="Q256">
        <v>1</v>
      </c>
      <c r="R256">
        <v>1</v>
      </c>
    </row>
    <row r="257" spans="1:18" x14ac:dyDescent="0.25">
      <c r="A257">
        <v>256</v>
      </c>
      <c r="B257">
        <f>SUM(Planilha2!B257,Planilha2!C257)</f>
        <v>1853.1338195800781</v>
      </c>
      <c r="C257">
        <v>0</v>
      </c>
      <c r="D257">
        <v>0</v>
      </c>
      <c r="E257" s="8">
        <v>0</v>
      </c>
      <c r="G257" s="7">
        <f>SUM(Planilha2!D257,Planilha2!G257,Planilha2!H257,Planilha2!I257,Planilha2!J257)</f>
        <v>1319.3451499938965</v>
      </c>
      <c r="H257">
        <f>SUM(Planilha2!P257,Planilha2!Q257)</f>
        <v>443.77578735351563</v>
      </c>
      <c r="I257">
        <f>SUM(Planilha2!T257,Planilha2!U257)</f>
        <v>195.80253028869629</v>
      </c>
      <c r="J257">
        <f>SUM(Planilha2!Y257,Planilha2!Z257,Planilha2!AA257)</f>
        <v>169.61089992523193</v>
      </c>
      <c r="L257">
        <v>1</v>
      </c>
      <c r="N257">
        <v>1</v>
      </c>
      <c r="O257">
        <v>1</v>
      </c>
      <c r="P257">
        <v>1</v>
      </c>
      <c r="Q257">
        <v>1</v>
      </c>
      <c r="R257">
        <v>1</v>
      </c>
    </row>
    <row r="258" spans="1:18" x14ac:dyDescent="0.25">
      <c r="A258">
        <v>257</v>
      </c>
      <c r="B258">
        <f>SUM(Planilha2!B258,Planilha2!C258)</f>
        <v>1852.8966369628906</v>
      </c>
      <c r="C258">
        <v>0</v>
      </c>
      <c r="D258">
        <v>0</v>
      </c>
      <c r="E258" s="8">
        <v>0</v>
      </c>
      <c r="G258" s="7">
        <f>SUM(Planilha2!D258,Planilha2!G258,Planilha2!H258,Planilha2!I258,Planilha2!J258)</f>
        <v>1364.8062515258789</v>
      </c>
      <c r="H258">
        <f>SUM(Planilha2!P258,Planilha2!Q258)</f>
        <v>476.81564331054688</v>
      </c>
      <c r="I258">
        <f>SUM(Planilha2!T258,Planilha2!U258)</f>
        <v>201.40138816833496</v>
      </c>
      <c r="J258">
        <f>SUM(Planilha2!Y258,Planilha2!Z258,Planilha2!AA258)</f>
        <v>176.69845390319824</v>
      </c>
      <c r="L258">
        <v>1</v>
      </c>
      <c r="N258">
        <v>1</v>
      </c>
      <c r="O258">
        <v>1</v>
      </c>
      <c r="P258">
        <v>1</v>
      </c>
      <c r="Q258">
        <v>1</v>
      </c>
      <c r="R258">
        <v>1</v>
      </c>
    </row>
    <row r="259" spans="1:18" x14ac:dyDescent="0.25">
      <c r="A259">
        <v>258</v>
      </c>
      <c r="B259">
        <f>SUM(Planilha2!B259,Planilha2!C259)</f>
        <v>1852.2608184814453</v>
      </c>
      <c r="C259">
        <v>0</v>
      </c>
      <c r="D259">
        <v>0</v>
      </c>
      <c r="E259" s="8">
        <v>0</v>
      </c>
      <c r="G259" s="7">
        <f>SUM(Planilha2!D259,Planilha2!G259,Planilha2!H259,Planilha2!I259,Planilha2!J259)</f>
        <v>1382.2248001098633</v>
      </c>
      <c r="H259">
        <f>SUM(Planilha2!P259,Planilha2!Q259)</f>
        <v>500.70433044433594</v>
      </c>
      <c r="I259">
        <f>SUM(Planilha2!T259,Planilha2!U259)</f>
        <v>206.75595283508301</v>
      </c>
      <c r="J259">
        <f>SUM(Planilha2!Y259,Planilha2!Z259,Planilha2!AA259)</f>
        <v>184.07026100158691</v>
      </c>
      <c r="L259">
        <v>1</v>
      </c>
      <c r="N259">
        <v>1</v>
      </c>
      <c r="O259">
        <v>1</v>
      </c>
      <c r="P259">
        <v>1</v>
      </c>
      <c r="Q259">
        <v>1</v>
      </c>
      <c r="R259">
        <v>1</v>
      </c>
    </row>
    <row r="260" spans="1:18" x14ac:dyDescent="0.25">
      <c r="A260">
        <v>259</v>
      </c>
      <c r="B260">
        <f>SUM(Planilha2!B260,Planilha2!C260)</f>
        <v>1851.1692504882813</v>
      </c>
      <c r="C260">
        <v>0</v>
      </c>
      <c r="D260">
        <v>0</v>
      </c>
      <c r="E260" s="8">
        <v>0</v>
      </c>
      <c r="G260" s="7">
        <f>SUM(Planilha2!D260,Planilha2!G260,Planilha2!H260,Planilha2!I260,Planilha2!J260)</f>
        <v>1361.6305847167969</v>
      </c>
      <c r="H260">
        <f>SUM(Planilha2!P260,Planilha2!Q260)</f>
        <v>502.78787994384766</v>
      </c>
      <c r="I260">
        <f>SUM(Planilha2!T260,Planilha2!U260)</f>
        <v>211.71844291687012</v>
      </c>
      <c r="J260">
        <f>SUM(Planilha2!Y260,Planilha2!Z260,Planilha2!AA260)</f>
        <v>188.4644660949707</v>
      </c>
      <c r="L260">
        <v>2</v>
      </c>
      <c r="N260">
        <v>1</v>
      </c>
      <c r="O260">
        <v>1</v>
      </c>
      <c r="P260">
        <v>1</v>
      </c>
      <c r="Q260">
        <v>1</v>
      </c>
      <c r="R260">
        <v>1</v>
      </c>
    </row>
    <row r="261" spans="1:18" x14ac:dyDescent="0.25">
      <c r="A261">
        <v>260</v>
      </c>
      <c r="B261">
        <f>SUM(Planilha2!B261,Planilha2!C261)</f>
        <v>1852.0765991210938</v>
      </c>
      <c r="C261">
        <v>0</v>
      </c>
      <c r="D261">
        <v>0</v>
      </c>
      <c r="E261" s="8">
        <v>0</v>
      </c>
      <c r="G261" s="7">
        <f>SUM(Planilha2!D261,Planilha2!G261,Planilha2!H261,Planilha2!I261,Planilha2!J261)</f>
        <v>1339.3750534057617</v>
      </c>
      <c r="H261">
        <f>SUM(Planilha2!P261,Planilha2!Q261)</f>
        <v>504.58974456787109</v>
      </c>
      <c r="I261">
        <f>SUM(Planilha2!T261,Planilha2!U261)</f>
        <v>216.81904602050781</v>
      </c>
      <c r="J261">
        <f>SUM(Planilha2!Y261,Planilha2!Z261,Planilha2!AA261)</f>
        <v>191.63411903381348</v>
      </c>
      <c r="L261">
        <v>2</v>
      </c>
      <c r="N261">
        <v>1</v>
      </c>
      <c r="O261">
        <v>1</v>
      </c>
      <c r="P261">
        <v>1</v>
      </c>
      <c r="Q261">
        <v>1</v>
      </c>
      <c r="R261">
        <v>1</v>
      </c>
    </row>
    <row r="262" spans="1:18" x14ac:dyDescent="0.25">
      <c r="A262">
        <v>261</v>
      </c>
      <c r="B262">
        <f>SUM(Planilha2!B262,Planilha2!C262)</f>
        <v>1854.9405975341797</v>
      </c>
      <c r="C262">
        <v>0</v>
      </c>
      <c r="D262">
        <v>0</v>
      </c>
      <c r="E262" s="8">
        <v>0</v>
      </c>
      <c r="G262" s="7">
        <f>SUM(Planilha2!D262,Planilha2!G262,Planilha2!H262,Planilha2!I262,Planilha2!J262)</f>
        <v>1302.8971900939941</v>
      </c>
      <c r="H262">
        <f>SUM(Planilha2!P262,Planilha2!Q262)</f>
        <v>514.35822296142578</v>
      </c>
      <c r="I262">
        <f>SUM(Planilha2!T262,Planilha2!U262)</f>
        <v>219.56980514526367</v>
      </c>
      <c r="J262">
        <f>SUM(Planilha2!Y262,Planilha2!Z262,Planilha2!AA262)</f>
        <v>191.9937915802002</v>
      </c>
      <c r="L262">
        <v>2</v>
      </c>
      <c r="N262">
        <v>1</v>
      </c>
      <c r="O262">
        <v>1</v>
      </c>
      <c r="P262">
        <v>1</v>
      </c>
      <c r="Q262">
        <v>1</v>
      </c>
      <c r="R262">
        <v>1</v>
      </c>
    </row>
    <row r="263" spans="1:18" x14ac:dyDescent="0.25">
      <c r="A263">
        <v>262</v>
      </c>
      <c r="B263">
        <f>SUM(Planilha2!B263,Planilha2!C263)</f>
        <v>1854.0435791015625</v>
      </c>
      <c r="C263">
        <v>0</v>
      </c>
      <c r="D263">
        <v>0</v>
      </c>
      <c r="E263" s="8">
        <v>0</v>
      </c>
      <c r="G263" s="7">
        <f>SUM(Planilha2!D263,Planilha2!G263,Planilha2!H263,Planilha2!I263,Planilha2!J263)</f>
        <v>1256.2258949279785</v>
      </c>
      <c r="H263">
        <f>SUM(Planilha2!P263,Planilha2!Q263)</f>
        <v>519.43321990966797</v>
      </c>
      <c r="I263">
        <f>SUM(Planilha2!T263,Planilha2!U263)</f>
        <v>218.20490646362305</v>
      </c>
      <c r="J263">
        <f>SUM(Planilha2!Y263,Planilha2!Z263,Planilha2!AA263)</f>
        <v>188.1956958770752</v>
      </c>
      <c r="L263">
        <v>1</v>
      </c>
      <c r="N263">
        <v>1</v>
      </c>
      <c r="O263">
        <v>1</v>
      </c>
      <c r="P263">
        <v>1</v>
      </c>
      <c r="Q263">
        <v>1</v>
      </c>
      <c r="R263">
        <v>1</v>
      </c>
    </row>
    <row r="264" spans="1:18" x14ac:dyDescent="0.25">
      <c r="A264">
        <v>263</v>
      </c>
      <c r="B264">
        <f>SUM(Planilha2!B264,Planilha2!C264)</f>
        <v>1852.69287109375</v>
      </c>
      <c r="C264">
        <v>0</v>
      </c>
      <c r="D264">
        <v>0</v>
      </c>
      <c r="E264" s="8">
        <v>0</v>
      </c>
      <c r="G264" s="7">
        <f>SUM(Planilha2!D264,Planilha2!G264,Planilha2!H264,Planilha2!I264,Planilha2!J264)</f>
        <v>1298.8127517700195</v>
      </c>
      <c r="H264">
        <f>SUM(Planilha2!P264,Planilha2!Q264)</f>
        <v>510.51413726806641</v>
      </c>
      <c r="I264">
        <f>SUM(Planilha2!T264,Planilha2!U264)</f>
        <v>214.02676963806152</v>
      </c>
      <c r="J264">
        <f>SUM(Planilha2!Y264,Planilha2!Z264,Planilha2!AA264)</f>
        <v>195.6038990020752</v>
      </c>
      <c r="L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25">
      <c r="A265">
        <v>264</v>
      </c>
      <c r="B265">
        <f>SUM(Planilha2!B265,Planilha2!C265)</f>
        <v>1851.3421783447266</v>
      </c>
      <c r="C265">
        <v>0</v>
      </c>
      <c r="D265">
        <v>0</v>
      </c>
      <c r="E265" s="8">
        <v>0</v>
      </c>
      <c r="G265" s="7">
        <f>SUM(Planilha2!D265,Planilha2!G265,Planilha2!H265,Planilha2!I265,Planilha2!J265)</f>
        <v>1331.7378540039063</v>
      </c>
      <c r="H265">
        <f>SUM(Planilha2!P265,Planilha2!Q265)</f>
        <v>495.23235321044922</v>
      </c>
      <c r="I265">
        <f>SUM(Planilha2!T265,Planilha2!U265)</f>
        <v>205.84820938110352</v>
      </c>
      <c r="J265">
        <f>SUM(Planilha2!Y265,Planilha2!Z265,Planilha2!AA265)</f>
        <v>193.0538387298584</v>
      </c>
      <c r="L265">
        <v>1</v>
      </c>
      <c r="N265">
        <v>1</v>
      </c>
      <c r="O265">
        <v>1</v>
      </c>
      <c r="P265">
        <v>1</v>
      </c>
      <c r="Q265">
        <v>1</v>
      </c>
      <c r="R265">
        <v>1</v>
      </c>
    </row>
    <row r="266" spans="1:18" x14ac:dyDescent="0.25">
      <c r="A266">
        <v>265</v>
      </c>
      <c r="B266">
        <f>SUM(Planilha2!B266,Planilha2!C266)</f>
        <v>1849.9914855957031</v>
      </c>
      <c r="C266">
        <v>0</v>
      </c>
      <c r="D266">
        <v>0</v>
      </c>
      <c r="E266" s="8">
        <v>0</v>
      </c>
      <c r="G266" s="7">
        <f>SUM(Planilha2!D266,Planilha2!G266,Planilha2!H266,Planilha2!I266,Planilha2!J266)</f>
        <v>1318.3543090820313</v>
      </c>
      <c r="H266">
        <f>SUM(Planilha2!P266,Planilha2!Q266)</f>
        <v>485.37586212158203</v>
      </c>
      <c r="I266">
        <f>SUM(Planilha2!T266,Planilha2!U266)</f>
        <v>199.57208824157715</v>
      </c>
      <c r="J266">
        <f>SUM(Planilha2!Y266,Planilha2!Z266,Planilha2!AA266)</f>
        <v>165.70337820053101</v>
      </c>
      <c r="L266">
        <v>1</v>
      </c>
      <c r="N266">
        <v>1</v>
      </c>
      <c r="O266">
        <v>1</v>
      </c>
      <c r="P266">
        <v>1</v>
      </c>
      <c r="Q266">
        <v>1</v>
      </c>
      <c r="R266">
        <v>1</v>
      </c>
    </row>
    <row r="267" spans="1:18" x14ac:dyDescent="0.25">
      <c r="A267">
        <v>266</v>
      </c>
      <c r="B267">
        <f>SUM(Planilha2!B267,Planilha2!C267)</f>
        <v>1849.8462829589844</v>
      </c>
      <c r="C267">
        <v>0</v>
      </c>
      <c r="D267">
        <v>0</v>
      </c>
      <c r="E267" s="8">
        <v>0</v>
      </c>
      <c r="G267" s="7">
        <f>SUM(Planilha2!D267,Planilha2!G267,Planilha2!H267,Planilha2!I267,Planilha2!J267)</f>
        <v>1307.8909759521484</v>
      </c>
      <c r="H267">
        <f>SUM(Planilha2!P267,Planilha2!Q267)</f>
        <v>485.62138366699219</v>
      </c>
      <c r="I267">
        <f>SUM(Planilha2!T267,Planilha2!U267)</f>
        <v>198.27331161499023</v>
      </c>
      <c r="J267">
        <f>SUM(Planilha2!Y267,Planilha2!Z267,Planilha2!AA267)</f>
        <v>150.34030199050903</v>
      </c>
      <c r="L267">
        <v>1</v>
      </c>
      <c r="N267">
        <v>1</v>
      </c>
      <c r="O267">
        <v>1</v>
      </c>
      <c r="P267">
        <v>1</v>
      </c>
      <c r="Q267">
        <v>1</v>
      </c>
      <c r="R267">
        <v>1</v>
      </c>
    </row>
    <row r="268" spans="1:18" x14ac:dyDescent="0.25">
      <c r="A268">
        <v>267</v>
      </c>
      <c r="B268">
        <f>SUM(Planilha2!B268,Planilha2!C268)</f>
        <v>1850.3543243408203</v>
      </c>
      <c r="C268">
        <v>0</v>
      </c>
      <c r="D268">
        <v>0</v>
      </c>
      <c r="E268" s="8">
        <v>0</v>
      </c>
      <c r="G268" s="7">
        <f>SUM(Planilha2!D268,Planilha2!G268,Planilha2!H268,Planilha2!I268,Planilha2!J268)</f>
        <v>1290.1176223754883</v>
      </c>
      <c r="H268">
        <f>SUM(Planilha2!P268,Planilha2!Q268)</f>
        <v>477.01293563842773</v>
      </c>
      <c r="I268">
        <f>SUM(Planilha2!T268,Planilha2!U268)</f>
        <v>192.84135246276855</v>
      </c>
      <c r="J268">
        <f>SUM(Planilha2!Y268,Planilha2!Z268,Planilha2!AA268)</f>
        <v>148.71863317489624</v>
      </c>
      <c r="L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5">
      <c r="A269">
        <v>268</v>
      </c>
      <c r="B269">
        <f>SUM(Planilha2!B269,Planilha2!C269)</f>
        <v>1851.6705169677734</v>
      </c>
      <c r="C269">
        <v>0</v>
      </c>
      <c r="D269">
        <v>0</v>
      </c>
      <c r="E269" s="8">
        <v>0</v>
      </c>
      <c r="G269" s="7">
        <f>SUM(Planilha2!D269,Planilha2!G269,Planilha2!H269,Planilha2!I269,Planilha2!J269)</f>
        <v>1317.0852699279785</v>
      </c>
      <c r="H269">
        <f>SUM(Planilha2!P269,Planilha2!Q269)</f>
        <v>467.22617721557617</v>
      </c>
      <c r="I269">
        <f>SUM(Planilha2!T269,Planilha2!U269)</f>
        <v>186.44391632080078</v>
      </c>
      <c r="J269">
        <f>SUM(Planilha2!Y269,Planilha2!Z269,Planilha2!AA269)</f>
        <v>155.05100107192993</v>
      </c>
      <c r="L269">
        <v>1</v>
      </c>
      <c r="N269">
        <v>1</v>
      </c>
      <c r="O269">
        <v>1</v>
      </c>
      <c r="P269">
        <v>1</v>
      </c>
      <c r="Q269">
        <v>1</v>
      </c>
      <c r="R269">
        <v>1</v>
      </c>
    </row>
    <row r="270" spans="1:18" x14ac:dyDescent="0.25">
      <c r="A270">
        <v>269</v>
      </c>
      <c r="B270">
        <f>SUM(Planilha2!B270,Planilha2!C270)</f>
        <v>1853.0334014892578</v>
      </c>
      <c r="C270">
        <v>0</v>
      </c>
      <c r="D270">
        <v>0</v>
      </c>
      <c r="E270" s="8">
        <v>0</v>
      </c>
      <c r="G270" s="7">
        <f>SUM(Planilha2!D270,Planilha2!G270,Planilha2!H270,Planilha2!I270,Planilha2!J270)</f>
        <v>1329.1727447509766</v>
      </c>
      <c r="H270">
        <f>SUM(Planilha2!P270,Planilha2!Q270)</f>
        <v>462.3560676574707</v>
      </c>
      <c r="I270">
        <f>SUM(Planilha2!T270,Planilha2!U270)</f>
        <v>182.71712875366211</v>
      </c>
      <c r="J270">
        <f>SUM(Planilha2!Y270,Planilha2!Z270,Planilha2!AA270)</f>
        <v>146.10931825637817</v>
      </c>
      <c r="L270">
        <v>1</v>
      </c>
      <c r="N270">
        <v>1</v>
      </c>
      <c r="O270">
        <v>1</v>
      </c>
      <c r="P270">
        <v>1</v>
      </c>
      <c r="Q270">
        <v>1</v>
      </c>
      <c r="R270">
        <v>1</v>
      </c>
    </row>
    <row r="271" spans="1:18" x14ac:dyDescent="0.25">
      <c r="A271">
        <v>270</v>
      </c>
      <c r="B271">
        <f>SUM(Planilha2!B271,Planilha2!C271)</f>
        <v>1851.1440887451172</v>
      </c>
      <c r="C271">
        <v>0</v>
      </c>
      <c r="D271">
        <v>0</v>
      </c>
      <c r="E271" s="8">
        <v>0</v>
      </c>
      <c r="G271" s="7">
        <f>SUM(Planilha2!D271,Planilha2!G271,Planilha2!H271,Planilha2!I271,Planilha2!J271)</f>
        <v>1313.4010696411133</v>
      </c>
      <c r="H271">
        <f>SUM(Planilha2!P271,Planilha2!Q271)</f>
        <v>449.38559722900391</v>
      </c>
      <c r="I271">
        <f>SUM(Planilha2!T271,Planilha2!U271)</f>
        <v>178.75312805175781</v>
      </c>
      <c r="J271">
        <f>SUM(Planilha2!Y271,Planilha2!Z271,Planilha2!AA271)</f>
        <v>128.85843563079834</v>
      </c>
      <c r="L271">
        <v>1</v>
      </c>
      <c r="N271">
        <v>1</v>
      </c>
      <c r="O271">
        <v>1</v>
      </c>
      <c r="P271">
        <v>1</v>
      </c>
      <c r="Q271">
        <v>1</v>
      </c>
      <c r="R271">
        <v>1</v>
      </c>
    </row>
    <row r="272" spans="1:18" x14ac:dyDescent="0.25">
      <c r="A272">
        <v>271</v>
      </c>
      <c r="B272">
        <f>SUM(Planilha2!B272,Planilha2!C272)</f>
        <v>1852.3983459472656</v>
      </c>
      <c r="C272">
        <v>0</v>
      </c>
      <c r="D272">
        <v>0</v>
      </c>
      <c r="E272" s="8">
        <v>0</v>
      </c>
      <c r="G272" s="7">
        <f>SUM(Planilha2!D272,Planilha2!G272,Planilha2!H272,Planilha2!I272,Planilha2!J272)</f>
        <v>1315.1787528991699</v>
      </c>
      <c r="H272">
        <f>SUM(Planilha2!P272,Planilha2!Q272)</f>
        <v>433.72968292236328</v>
      </c>
      <c r="I272">
        <f>SUM(Planilha2!T272,Planilha2!U272)</f>
        <v>172.01047325134277</v>
      </c>
      <c r="J272">
        <f>SUM(Planilha2!Y272,Planilha2!Z272,Planilha2!AA272)</f>
        <v>151.30420351028442</v>
      </c>
      <c r="L272">
        <v>1</v>
      </c>
      <c r="N272">
        <v>1</v>
      </c>
      <c r="O272">
        <v>1</v>
      </c>
      <c r="P272">
        <v>1</v>
      </c>
      <c r="Q272">
        <v>1</v>
      </c>
      <c r="R272">
        <v>1</v>
      </c>
    </row>
    <row r="273" spans="1:18" x14ac:dyDescent="0.25">
      <c r="A273">
        <v>272</v>
      </c>
      <c r="B273">
        <f>SUM(Planilha2!B273,Planilha2!C273)</f>
        <v>1854.2403259277344</v>
      </c>
      <c r="C273">
        <v>0</v>
      </c>
      <c r="D273">
        <v>0</v>
      </c>
      <c r="E273" s="8">
        <v>0</v>
      </c>
      <c r="G273" s="7">
        <f>SUM(Planilha2!D273,Planilha2!G273,Planilha2!H273,Planilha2!I273,Planilha2!J273)</f>
        <v>1201.9043655395508</v>
      </c>
      <c r="H273">
        <f>SUM(Planilha2!P273,Planilha2!Q273)</f>
        <v>426.56134414672852</v>
      </c>
      <c r="I273">
        <f>SUM(Planilha2!T273,Planilha2!U273)</f>
        <v>163.52789306640625</v>
      </c>
      <c r="J273">
        <f>SUM(Planilha2!Y273,Planilha2!Z273,Planilha2!AA273)</f>
        <v>158.98150157928467</v>
      </c>
      <c r="L273">
        <v>1</v>
      </c>
      <c r="N273">
        <v>1</v>
      </c>
      <c r="O273">
        <v>1</v>
      </c>
      <c r="P273">
        <v>1</v>
      </c>
      <c r="Q273">
        <v>1</v>
      </c>
      <c r="R273">
        <v>1</v>
      </c>
    </row>
    <row r="274" spans="1:18" x14ac:dyDescent="0.25">
      <c r="A274">
        <v>273</v>
      </c>
      <c r="B274">
        <f>SUM(Planilha2!B274,Planilha2!C274)</f>
        <v>1851.1878509521484</v>
      </c>
      <c r="C274">
        <v>0</v>
      </c>
      <c r="D274">
        <v>0</v>
      </c>
      <c r="E274" s="8">
        <v>0</v>
      </c>
      <c r="G274" s="7">
        <f>SUM(Planilha2!D274,Planilha2!G274,Planilha2!H274,Planilha2!I274,Planilha2!J274)</f>
        <v>1208.4313201904297</v>
      </c>
      <c r="H274">
        <f>SUM(Planilha2!P274,Planilha2!Q274)</f>
        <v>420.98503494262695</v>
      </c>
      <c r="I274">
        <f>SUM(Planilha2!T274,Planilha2!U274)</f>
        <v>160.64216232299805</v>
      </c>
      <c r="J274">
        <f>SUM(Planilha2!Y274,Planilha2!Z274,Planilha2!AA274)</f>
        <v>139.92766189575195</v>
      </c>
      <c r="L274">
        <v>1</v>
      </c>
      <c r="N274">
        <v>1</v>
      </c>
      <c r="O274">
        <v>1</v>
      </c>
      <c r="P274">
        <v>1</v>
      </c>
      <c r="Q274">
        <v>1</v>
      </c>
      <c r="R274">
        <v>1</v>
      </c>
    </row>
    <row r="275" spans="1:18" x14ac:dyDescent="0.25">
      <c r="A275">
        <v>274</v>
      </c>
      <c r="B275">
        <f>SUM(Planilha2!B275,Planilha2!C275)</f>
        <v>1850.7814331054688</v>
      </c>
      <c r="C275">
        <v>0</v>
      </c>
      <c r="D275">
        <v>0</v>
      </c>
      <c r="E275" s="8">
        <v>0</v>
      </c>
      <c r="G275" s="7">
        <f>SUM(Planilha2!D275,Planilha2!G275,Planilha2!H275,Planilha2!I275,Planilha2!J275)</f>
        <v>1325.5932312011719</v>
      </c>
      <c r="H275">
        <f>SUM(Planilha2!P275,Planilha2!Q275)</f>
        <v>416.52920532226563</v>
      </c>
      <c r="I275">
        <f>SUM(Planilha2!T275,Planilha2!U275)</f>
        <v>158.12021255493164</v>
      </c>
      <c r="J275">
        <f>SUM(Planilha2!Y275,Planilha2!Z275,Planilha2!AA275)</f>
        <v>151.44963932037354</v>
      </c>
      <c r="L275">
        <v>1</v>
      </c>
      <c r="N275">
        <v>1</v>
      </c>
      <c r="O275">
        <v>1</v>
      </c>
      <c r="P275">
        <v>1</v>
      </c>
      <c r="Q275">
        <v>1</v>
      </c>
      <c r="R275">
        <v>1</v>
      </c>
    </row>
    <row r="276" spans="1:18" x14ac:dyDescent="0.25">
      <c r="A276">
        <v>275</v>
      </c>
      <c r="B276">
        <f>SUM(Planilha2!B276,Planilha2!C276)</f>
        <v>1498.1006698608398</v>
      </c>
      <c r="C276">
        <v>0</v>
      </c>
      <c r="D276">
        <v>0</v>
      </c>
      <c r="E276" s="8">
        <v>0</v>
      </c>
      <c r="G276" s="7">
        <f>SUM(Planilha2!D276,Planilha2!G276,Planilha2!H276,Planilha2!I276,Planilha2!J276)</f>
        <v>1020.3231765627861</v>
      </c>
      <c r="H276">
        <f>SUM(Planilha2!P276,Planilha2!Q276)</f>
        <v>420.25566482543945</v>
      </c>
      <c r="I276">
        <f>SUM(Planilha2!T276,Planilha2!U276)</f>
        <v>159.48846435546875</v>
      </c>
      <c r="J276">
        <f>SUM(Planilha2!Y276,Planilha2!Z276,Planilha2!AA276)</f>
        <v>140.91717910766602</v>
      </c>
      <c r="L276">
        <v>1</v>
      </c>
      <c r="N276">
        <v>1</v>
      </c>
      <c r="O276">
        <v>1</v>
      </c>
      <c r="P276">
        <v>1</v>
      </c>
      <c r="Q276">
        <v>1</v>
      </c>
      <c r="R276">
        <v>1</v>
      </c>
    </row>
    <row r="277" spans="1:18" x14ac:dyDescent="0.25">
      <c r="A277">
        <v>276</v>
      </c>
      <c r="B277">
        <f>SUM(Planilha2!B277,Planilha2!C277)</f>
        <v>892.29113006591797</v>
      </c>
      <c r="C277">
        <v>0</v>
      </c>
      <c r="D277">
        <v>0</v>
      </c>
      <c r="E277" s="8">
        <v>0</v>
      </c>
      <c r="G277" s="7">
        <f>SUM(Planilha2!D277,Planilha2!G277,Planilha2!H277,Planilha2!I277,Planilha2!J277)</f>
        <v>1186.0348525941372</v>
      </c>
      <c r="H277">
        <f>SUM(Planilha2!P277,Planilha2!Q277)</f>
        <v>429.08190155029297</v>
      </c>
      <c r="I277">
        <f>SUM(Planilha2!T277,Planilha2!U277)</f>
        <v>165.62429237365723</v>
      </c>
      <c r="J277">
        <f>SUM(Planilha2!Y277,Planilha2!Z277,Planilha2!AA277)</f>
        <v>138.06751823425293</v>
      </c>
      <c r="L277">
        <v>1</v>
      </c>
      <c r="N277">
        <v>1</v>
      </c>
      <c r="O277">
        <v>1</v>
      </c>
      <c r="P277">
        <v>1</v>
      </c>
      <c r="Q277">
        <v>1</v>
      </c>
      <c r="R277">
        <v>1</v>
      </c>
    </row>
    <row r="278" spans="1:18" x14ac:dyDescent="0.25">
      <c r="A278">
        <v>277</v>
      </c>
      <c r="B278">
        <f>SUM(Planilha2!B278,Planilha2!C278)</f>
        <v>641.74752044677734</v>
      </c>
      <c r="C278">
        <v>0</v>
      </c>
      <c r="D278">
        <v>0</v>
      </c>
      <c r="E278" s="8">
        <v>0</v>
      </c>
      <c r="G278" s="7">
        <f>SUM(Planilha2!D278,Planilha2!G278,Planilha2!H278,Planilha2!I278,Planilha2!J278)</f>
        <v>1111.6402114778757</v>
      </c>
      <c r="H278">
        <f>SUM(Planilha2!P278,Planilha2!Q278)</f>
        <v>441.3499755859375</v>
      </c>
      <c r="I278">
        <f>SUM(Planilha2!T278,Planilha2!U278)</f>
        <v>173.03500747680664</v>
      </c>
      <c r="J278">
        <f>SUM(Planilha2!Y278,Planilha2!Z278,Planilha2!AA278)</f>
        <v>165.7881965637207</v>
      </c>
      <c r="L278">
        <v>1</v>
      </c>
      <c r="N278">
        <v>1</v>
      </c>
      <c r="O278">
        <v>1</v>
      </c>
      <c r="P278">
        <v>1</v>
      </c>
      <c r="Q278">
        <v>1</v>
      </c>
      <c r="R278">
        <v>1</v>
      </c>
    </row>
    <row r="279" spans="1:18" x14ac:dyDescent="0.25">
      <c r="A279">
        <v>278</v>
      </c>
      <c r="B279">
        <f>SUM(Planilha2!B279,Planilha2!C279)</f>
        <v>644.27806854248047</v>
      </c>
      <c r="C279">
        <v>0</v>
      </c>
      <c r="D279">
        <v>0</v>
      </c>
      <c r="E279" s="8">
        <v>0</v>
      </c>
      <c r="G279" s="7">
        <f>SUM(Planilha2!D279,Planilha2!G279,Planilha2!H279,Planilha2!I279,Planilha2!J279)</f>
        <v>1143.398086540401</v>
      </c>
      <c r="H279">
        <f>SUM(Planilha2!P279,Planilha2!Q279)</f>
        <v>451.09010314941406</v>
      </c>
      <c r="I279">
        <f>SUM(Planilha2!T279,Planilha2!U279)</f>
        <v>181.1083984375</v>
      </c>
      <c r="J279">
        <f>SUM(Planilha2!Y279,Planilha2!Z279,Planilha2!AA279)</f>
        <v>169.73035621643066</v>
      </c>
      <c r="L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25">
      <c r="A280">
        <v>279</v>
      </c>
      <c r="B280">
        <f>SUM(Planilha2!B280,Planilha2!C280)</f>
        <v>646.80862426757813</v>
      </c>
      <c r="C280">
        <v>0</v>
      </c>
      <c r="D280">
        <v>0</v>
      </c>
      <c r="E280" s="8">
        <v>0</v>
      </c>
      <c r="G280" s="7">
        <f>SUM(Planilha2!D280,Planilha2!G280,Planilha2!H280,Planilha2!I280,Planilha2!J280)</f>
        <v>1105.9016811288893</v>
      </c>
      <c r="H280">
        <f>SUM(Planilha2!P280,Planilha2!Q280)</f>
        <v>457.66147613525391</v>
      </c>
      <c r="I280">
        <f>SUM(Planilha2!T280,Planilha2!U280)</f>
        <v>180.45147514343262</v>
      </c>
      <c r="J280">
        <f>SUM(Planilha2!Y280,Planilha2!Z280,Planilha2!AA280)</f>
        <v>167.17367172241211</v>
      </c>
      <c r="L280">
        <v>1</v>
      </c>
      <c r="N280">
        <v>1</v>
      </c>
      <c r="O280">
        <v>1</v>
      </c>
      <c r="P280">
        <v>1</v>
      </c>
      <c r="Q280">
        <v>1</v>
      </c>
      <c r="R280">
        <v>1</v>
      </c>
    </row>
    <row r="281" spans="1:18" x14ac:dyDescent="0.25">
      <c r="A281">
        <v>280</v>
      </c>
      <c r="B281">
        <f>SUM(Planilha2!B281,Planilha2!C281)</f>
        <v>649.33919525146484</v>
      </c>
      <c r="C281">
        <v>0</v>
      </c>
      <c r="D281">
        <v>0</v>
      </c>
      <c r="E281" s="8">
        <v>0</v>
      </c>
      <c r="G281" s="7">
        <f>SUM(Planilha2!D281,Planilha2!G281,Planilha2!H281,Planilha2!I281,Planilha2!J281)</f>
        <v>1091.4658018033952</v>
      </c>
      <c r="H281">
        <f>SUM(Planilha2!P281,Planilha2!Q281)</f>
        <v>459.29267120361328</v>
      </c>
      <c r="I281">
        <f>SUM(Planilha2!T281,Planilha2!U281)</f>
        <v>177.4940242767334</v>
      </c>
      <c r="J281">
        <f>SUM(Planilha2!Y281,Planilha2!Z281,Planilha2!AA281)</f>
        <v>165.27139854431152</v>
      </c>
      <c r="L281">
        <v>1</v>
      </c>
      <c r="N281">
        <v>1</v>
      </c>
      <c r="O281">
        <v>1</v>
      </c>
      <c r="P281">
        <v>1</v>
      </c>
      <c r="Q281">
        <v>1</v>
      </c>
      <c r="R281">
        <v>1</v>
      </c>
    </row>
    <row r="282" spans="1:18" x14ac:dyDescent="0.25">
      <c r="A282">
        <v>281</v>
      </c>
      <c r="B282">
        <f>SUM(Planilha2!B282,Planilha2!C282)</f>
        <v>651.86974334716797</v>
      </c>
      <c r="C282">
        <v>0</v>
      </c>
      <c r="D282">
        <v>0</v>
      </c>
      <c r="E282" s="8">
        <v>0</v>
      </c>
      <c r="G282" s="7">
        <f>SUM(Planilha2!D282,Planilha2!G282,Planilha2!H282,Planilha2!I282,Planilha2!J282)</f>
        <v>1058.5828770557418</v>
      </c>
      <c r="H282">
        <f>SUM(Planilha2!P282,Planilha2!Q282)</f>
        <v>456.39839935302734</v>
      </c>
      <c r="I282">
        <f>SUM(Planilha2!T282,Planilha2!U282)</f>
        <v>173.93894577026367</v>
      </c>
      <c r="J282">
        <f>SUM(Planilha2!Y282,Planilha2!Z282,Planilha2!AA282)</f>
        <v>151.46196413040161</v>
      </c>
      <c r="L282">
        <v>1</v>
      </c>
      <c r="N282">
        <v>1</v>
      </c>
      <c r="O282">
        <v>1</v>
      </c>
      <c r="P282">
        <v>1</v>
      </c>
      <c r="Q282">
        <v>1</v>
      </c>
      <c r="R282">
        <v>1</v>
      </c>
    </row>
    <row r="283" spans="1:18" x14ac:dyDescent="0.25">
      <c r="A283">
        <v>282</v>
      </c>
      <c r="B283">
        <f>SUM(Planilha2!B283,Planilha2!C283)</f>
        <v>1256.283447265625</v>
      </c>
      <c r="C283">
        <v>0</v>
      </c>
      <c r="D283">
        <v>0</v>
      </c>
      <c r="E283" s="8">
        <v>0</v>
      </c>
      <c r="G283" s="7">
        <f>SUM(Planilha2!D283,Planilha2!G283,Planilha2!H283,Planilha2!I283,Planilha2!J283)</f>
        <v>944.26993483304977</v>
      </c>
      <c r="H283">
        <f>SUM(Planilha2!P283,Planilha2!Q283)</f>
        <v>446.86547088623047</v>
      </c>
      <c r="I283">
        <f>SUM(Planilha2!T283,Planilha2!U283)</f>
        <v>166.63243865966797</v>
      </c>
      <c r="J283">
        <f>SUM(Planilha2!Y283,Planilha2!Z283,Planilha2!AA283)</f>
        <v>136.31939792633057</v>
      </c>
      <c r="L283">
        <v>1</v>
      </c>
      <c r="N283">
        <v>1</v>
      </c>
      <c r="O283">
        <v>1</v>
      </c>
      <c r="P283">
        <v>1</v>
      </c>
      <c r="Q283">
        <v>1</v>
      </c>
      <c r="R283">
        <v>1</v>
      </c>
    </row>
    <row r="284" spans="1:18" x14ac:dyDescent="0.25">
      <c r="A284">
        <v>283</v>
      </c>
      <c r="B284">
        <f>SUM(Planilha2!B284,Planilha2!C284)</f>
        <v>1860.3927612304688</v>
      </c>
      <c r="C284">
        <v>0</v>
      </c>
      <c r="D284">
        <v>0</v>
      </c>
      <c r="E284" s="8">
        <v>0</v>
      </c>
      <c r="G284" s="7">
        <f>SUM(Planilha2!D284,Planilha2!G284,Planilha2!H284,Planilha2!I284,Planilha2!J284)</f>
        <v>1251.919605255127</v>
      </c>
      <c r="H284">
        <f>SUM(Planilha2!P284,Planilha2!Q284)</f>
        <v>427.24125671386719</v>
      </c>
      <c r="I284">
        <f>SUM(Planilha2!T284,Planilha2!U284)</f>
        <v>158.15152549743652</v>
      </c>
      <c r="J284">
        <f>SUM(Planilha2!Y284,Planilha2!Z284,Planilha2!AA284)</f>
        <v>130.18217611312866</v>
      </c>
      <c r="L284">
        <v>2</v>
      </c>
      <c r="N284">
        <v>1</v>
      </c>
      <c r="O284">
        <v>1</v>
      </c>
      <c r="P284">
        <v>1</v>
      </c>
      <c r="Q284">
        <v>1</v>
      </c>
      <c r="R284">
        <v>1</v>
      </c>
    </row>
    <row r="285" spans="1:18" x14ac:dyDescent="0.25">
      <c r="A285">
        <v>284</v>
      </c>
      <c r="B285">
        <f>SUM(Planilha2!B285,Planilha2!C285)</f>
        <v>1860.936767578125</v>
      </c>
      <c r="C285">
        <v>0</v>
      </c>
      <c r="D285">
        <v>0</v>
      </c>
      <c r="E285" s="8">
        <v>0</v>
      </c>
      <c r="G285" s="7">
        <f>SUM(Planilha2!D285,Planilha2!G285,Planilha2!H285,Planilha2!I285,Planilha2!J285)</f>
        <v>1240.7210960388184</v>
      </c>
      <c r="H285">
        <f>SUM(Planilha2!P285,Planilha2!Q285)</f>
        <v>405.1689567565918</v>
      </c>
      <c r="I285">
        <f>SUM(Planilha2!T285,Planilha2!U285)</f>
        <v>146.08322525024414</v>
      </c>
      <c r="J285">
        <f>SUM(Planilha2!Y285,Planilha2!Z285,Planilha2!AA285)</f>
        <v>132.36485195159912</v>
      </c>
      <c r="L285">
        <v>2</v>
      </c>
      <c r="N285">
        <v>1</v>
      </c>
      <c r="O285">
        <v>1</v>
      </c>
      <c r="P285">
        <v>1</v>
      </c>
      <c r="Q285">
        <v>1</v>
      </c>
      <c r="R285">
        <v>1</v>
      </c>
    </row>
    <row r="286" spans="1:18" x14ac:dyDescent="0.25">
      <c r="A286">
        <v>285</v>
      </c>
      <c r="B286">
        <f>SUM(Planilha2!B286,Planilha2!C286)</f>
        <v>1860.3798370361328</v>
      </c>
      <c r="C286">
        <v>0</v>
      </c>
      <c r="D286">
        <v>0</v>
      </c>
      <c r="E286" s="8">
        <v>0</v>
      </c>
      <c r="G286" s="7">
        <f>SUM(Planilha2!D286,Planilha2!G286,Planilha2!H286,Planilha2!I286,Planilha2!J286)</f>
        <v>1240.4959259033203</v>
      </c>
      <c r="H286">
        <f>SUM(Planilha2!P286,Planilha2!Q286)</f>
        <v>383.90516662597656</v>
      </c>
      <c r="I286">
        <f>SUM(Planilha2!T286,Planilha2!U286)</f>
        <v>136.23941040039063</v>
      </c>
      <c r="J286">
        <f>SUM(Planilha2!Y286,Planilha2!Z286,Planilha2!AA286)</f>
        <v>131.61617374420166</v>
      </c>
      <c r="L286">
        <v>2</v>
      </c>
      <c r="N286">
        <v>1</v>
      </c>
      <c r="O286">
        <v>1</v>
      </c>
      <c r="P286">
        <v>1</v>
      </c>
      <c r="Q286">
        <v>1</v>
      </c>
      <c r="R286">
        <v>1</v>
      </c>
    </row>
    <row r="287" spans="1:18" x14ac:dyDescent="0.25">
      <c r="A287">
        <v>286</v>
      </c>
      <c r="B287">
        <f>SUM(Planilha2!B287,Planilha2!C287)</f>
        <v>1857.7254486083984</v>
      </c>
      <c r="C287">
        <v>0</v>
      </c>
      <c r="D287">
        <v>0</v>
      </c>
      <c r="E287" s="8">
        <v>0</v>
      </c>
      <c r="G287" s="7">
        <f>SUM(Planilha2!D287,Planilha2!G287,Planilha2!H287,Planilha2!I287,Planilha2!J287)</f>
        <v>1215.3485660552979</v>
      </c>
      <c r="H287">
        <f>SUM(Planilha2!P287,Planilha2!Q287)</f>
        <v>351.14630889892578</v>
      </c>
      <c r="I287">
        <f>SUM(Planilha2!T287,Planilha2!U287)</f>
        <v>124.68976020812988</v>
      </c>
      <c r="J287">
        <f>SUM(Planilha2!Y287,Planilha2!Z287,Planilha2!AA287)</f>
        <v>115.80184650421143</v>
      </c>
      <c r="L287">
        <v>1</v>
      </c>
      <c r="N287">
        <v>1</v>
      </c>
      <c r="O287">
        <v>1</v>
      </c>
      <c r="P287">
        <v>1</v>
      </c>
      <c r="Q287">
        <v>1</v>
      </c>
      <c r="R287">
        <v>1</v>
      </c>
    </row>
    <row r="288" spans="1:18" x14ac:dyDescent="0.25">
      <c r="A288">
        <v>287</v>
      </c>
      <c r="B288">
        <f>SUM(Planilha2!B288,Planilha2!C288)</f>
        <v>1856.6153869628906</v>
      </c>
      <c r="C288">
        <v>0</v>
      </c>
      <c r="D288">
        <v>0</v>
      </c>
      <c r="E288" s="8">
        <v>0</v>
      </c>
      <c r="G288" s="7">
        <f>SUM(Planilha2!D288,Planilha2!G288,Planilha2!H288,Planilha2!I288,Planilha2!J288)</f>
        <v>1152.2120132446289</v>
      </c>
      <c r="H288">
        <f>SUM(Planilha2!P288,Planilha2!Q288)</f>
        <v>301.3956184387207</v>
      </c>
      <c r="I288">
        <f>SUM(Planilha2!T288,Planilha2!U288)</f>
        <v>109.93948936462402</v>
      </c>
      <c r="J288">
        <f>SUM(Planilha2!Y288,Planilha2!Z288,Planilha2!AA288)</f>
        <v>97.716708660125732</v>
      </c>
      <c r="L288">
        <v>1</v>
      </c>
      <c r="N288">
        <v>1</v>
      </c>
      <c r="O288">
        <v>1</v>
      </c>
      <c r="P288">
        <v>1</v>
      </c>
      <c r="Q288">
        <v>1</v>
      </c>
      <c r="R288">
        <v>1</v>
      </c>
    </row>
    <row r="289" spans="1:18" x14ac:dyDescent="0.25">
      <c r="A289">
        <v>288</v>
      </c>
      <c r="B289">
        <f>SUM(Planilha2!B289,Planilha2!C289)</f>
        <v>1858.5656433105469</v>
      </c>
      <c r="C289">
        <v>0</v>
      </c>
      <c r="D289">
        <v>0</v>
      </c>
      <c r="E289" s="8">
        <v>0</v>
      </c>
      <c r="G289" s="7">
        <f>SUM(Planilha2!D289,Planilha2!G289,Planilha2!H289,Planilha2!I289,Planilha2!J289)</f>
        <v>1097.2876491546631</v>
      </c>
      <c r="H289">
        <f>SUM(Planilha2!P289,Planilha2!Q289)</f>
        <v>259.76216888427734</v>
      </c>
      <c r="I289">
        <f>SUM(Planilha2!T289,Planilha2!U289)</f>
        <v>99.602275848388672</v>
      </c>
      <c r="J289">
        <f>SUM(Planilha2!Y289,Planilha2!Z289,Planilha2!AA289)</f>
        <v>82.207187652587891</v>
      </c>
      <c r="L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25">
      <c r="A290">
        <v>289</v>
      </c>
      <c r="B290">
        <f>SUM(Planilha2!B290,Planilha2!C290)</f>
        <v>1856.4304809570313</v>
      </c>
      <c r="C290">
        <v>0</v>
      </c>
      <c r="D290">
        <v>0</v>
      </c>
      <c r="E290" s="8">
        <v>0</v>
      </c>
      <c r="G290" s="7">
        <f>SUM(Planilha2!D290,Planilha2!G290,Planilha2!H290,Planilha2!I290,Planilha2!J290)</f>
        <v>1066.8583793640137</v>
      </c>
      <c r="H290">
        <f>SUM(Planilha2!P290,Planilha2!Q290)</f>
        <v>234.5545539855957</v>
      </c>
      <c r="I290">
        <f>SUM(Planilha2!T290,Planilha2!U290)</f>
        <v>90.636136054992676</v>
      </c>
      <c r="J290">
        <f>SUM(Planilha2!Y290,Planilha2!Z290,Planilha2!AA290)</f>
        <v>66.776184558868408</v>
      </c>
      <c r="L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25">
      <c r="A291">
        <v>290</v>
      </c>
      <c r="B291">
        <f>SUM(Planilha2!B291,Planilha2!C291)</f>
        <v>1854.99951171875</v>
      </c>
      <c r="C291">
        <v>0</v>
      </c>
      <c r="D291">
        <v>0</v>
      </c>
      <c r="E291" s="8">
        <v>0</v>
      </c>
      <c r="G291" s="7">
        <f>SUM(Planilha2!D291,Planilha2!G291,Planilha2!H291,Planilha2!I291,Planilha2!J291)</f>
        <v>1048.132378578186</v>
      </c>
      <c r="H291">
        <f>SUM(Planilha2!P291,Planilha2!Q291)</f>
        <v>214.996337890625</v>
      </c>
      <c r="I291">
        <f>SUM(Planilha2!T291,Planilha2!U291)</f>
        <v>81.792269706726074</v>
      </c>
      <c r="J291">
        <f>SUM(Planilha2!Y291,Planilha2!Z291,Planilha2!AA291)</f>
        <v>63.112227201461792</v>
      </c>
      <c r="L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25">
      <c r="A292">
        <v>291</v>
      </c>
      <c r="B292">
        <f>SUM(Planilha2!B292,Planilha2!C292)</f>
        <v>1856.23876953125</v>
      </c>
      <c r="C292">
        <v>0</v>
      </c>
      <c r="D292">
        <v>0</v>
      </c>
      <c r="E292" s="8">
        <v>0</v>
      </c>
      <c r="G292" s="7">
        <f>SUM(Planilha2!D292,Planilha2!G292,Planilha2!H292,Planilha2!I292,Planilha2!J292)</f>
        <v>1034.7994108200073</v>
      </c>
      <c r="H292">
        <f>SUM(Planilha2!P292,Planilha2!Q292)</f>
        <v>197.02614974975586</v>
      </c>
      <c r="I292">
        <f>SUM(Planilha2!T292,Planilha2!U292)</f>
        <v>75.287574768066406</v>
      </c>
      <c r="J292">
        <f>SUM(Planilha2!Y292,Planilha2!Z292,Planilha2!AA292)</f>
        <v>57.763810753822327</v>
      </c>
      <c r="L292">
        <v>1</v>
      </c>
      <c r="N292">
        <v>1</v>
      </c>
      <c r="O292">
        <v>1</v>
      </c>
      <c r="P292">
        <v>1</v>
      </c>
      <c r="Q292">
        <v>1</v>
      </c>
      <c r="R292">
        <v>1</v>
      </c>
    </row>
    <row r="293" spans="1:18" x14ac:dyDescent="0.25">
      <c r="A293">
        <v>292</v>
      </c>
      <c r="B293">
        <f>SUM(Planilha2!B293,Planilha2!C293)</f>
        <v>1857.9142456054688</v>
      </c>
      <c r="C293">
        <v>0</v>
      </c>
      <c r="D293">
        <v>0</v>
      </c>
      <c r="E293" s="8">
        <v>0</v>
      </c>
      <c r="G293" s="7">
        <f>SUM(Planilha2!D293,Planilha2!G293,Planilha2!H293,Planilha2!I293,Planilha2!J293)</f>
        <v>1025.6063890457153</v>
      </c>
      <c r="H293">
        <f>SUM(Planilha2!P293,Planilha2!Q293)</f>
        <v>182.51944732666016</v>
      </c>
      <c r="I293">
        <f>SUM(Planilha2!T293,Planilha2!U293)</f>
        <v>71.41059684753418</v>
      </c>
      <c r="J293">
        <f>SUM(Planilha2!Y293,Planilha2!Z293,Planilha2!AA293)</f>
        <v>55.690873563289642</v>
      </c>
      <c r="L293">
        <v>1</v>
      </c>
      <c r="N293">
        <v>1</v>
      </c>
      <c r="O293">
        <v>1</v>
      </c>
      <c r="P293">
        <v>1</v>
      </c>
      <c r="Q293">
        <v>1</v>
      </c>
      <c r="R293">
        <v>1</v>
      </c>
    </row>
    <row r="294" spans="1:18" x14ac:dyDescent="0.25">
      <c r="A294">
        <v>293</v>
      </c>
      <c r="B294">
        <f>SUM(Planilha2!B294,Planilha2!C294)</f>
        <v>1858.1958770751953</v>
      </c>
      <c r="C294">
        <v>0</v>
      </c>
      <c r="D294">
        <v>0</v>
      </c>
      <c r="E294" s="8">
        <v>0</v>
      </c>
      <c r="G294" s="7">
        <f>SUM(Planilha2!D294,Planilha2!G294,Planilha2!H294,Planilha2!I294,Planilha2!J294)</f>
        <v>1018.8274602890015</v>
      </c>
      <c r="H294">
        <f>SUM(Planilha2!P294,Planilha2!Q294)</f>
        <v>177.1419792175293</v>
      </c>
      <c r="I294">
        <f>SUM(Planilha2!T294,Planilha2!U294)</f>
        <v>70.184628486633301</v>
      </c>
      <c r="J294">
        <f>SUM(Planilha2!Y294,Planilha2!Z294,Planilha2!AA294)</f>
        <v>54.646483927965164</v>
      </c>
      <c r="L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25">
      <c r="A295">
        <v>294</v>
      </c>
      <c r="B295">
        <f>SUM(Planilha2!B295,Planilha2!C295)</f>
        <v>1857.3881072998047</v>
      </c>
      <c r="C295">
        <v>0</v>
      </c>
      <c r="D295">
        <v>0</v>
      </c>
      <c r="E295" s="8">
        <v>0</v>
      </c>
      <c r="G295" s="7">
        <f>SUM(Planilha2!D295,Planilha2!G295,Planilha2!H295,Planilha2!I295,Planilha2!J295)</f>
        <v>1016.9397859573364</v>
      </c>
      <c r="H295">
        <f>SUM(Planilha2!P295,Planilha2!Q295)</f>
        <v>176.26168060302734</v>
      </c>
      <c r="I295">
        <f>SUM(Planilha2!T295,Planilha2!U295)</f>
        <v>69.320636749267578</v>
      </c>
      <c r="J295">
        <f>SUM(Planilha2!Y295,Planilha2!Z295,Planilha2!AA295)</f>
        <v>54.267190203070641</v>
      </c>
      <c r="L295">
        <v>1</v>
      </c>
      <c r="N295">
        <v>1</v>
      </c>
      <c r="O295">
        <v>1</v>
      </c>
      <c r="P295">
        <v>1</v>
      </c>
      <c r="Q295">
        <v>1</v>
      </c>
      <c r="R295">
        <v>1</v>
      </c>
    </row>
    <row r="296" spans="1:18" x14ac:dyDescent="0.25">
      <c r="A296">
        <v>295</v>
      </c>
      <c r="B296">
        <f>SUM(Planilha2!B296,Planilha2!C296)</f>
        <v>1855.9458923339844</v>
      </c>
      <c r="C296">
        <v>0</v>
      </c>
      <c r="D296">
        <v>0</v>
      </c>
      <c r="E296" s="8">
        <v>0</v>
      </c>
      <c r="G296" s="7">
        <f>SUM(Planilha2!D296,Planilha2!G296,Planilha2!H296,Planilha2!I296,Planilha2!J296)</f>
        <v>1018.1447219848633</v>
      </c>
      <c r="H296">
        <f>SUM(Planilha2!P296,Planilha2!Q296)</f>
        <v>175.57703018188477</v>
      </c>
      <c r="I296">
        <f>SUM(Planilha2!T296,Planilha2!U296)</f>
        <v>70.816790580749512</v>
      </c>
      <c r="J296">
        <f>SUM(Planilha2!Y296,Planilha2!Z296,Planilha2!AA296)</f>
        <v>53.671873219311237</v>
      </c>
      <c r="L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5">
      <c r="A297">
        <v>296</v>
      </c>
      <c r="B297">
        <f>SUM(Planilha2!B297,Planilha2!C297)</f>
        <v>1854.1804656982422</v>
      </c>
      <c r="C297">
        <v>0</v>
      </c>
      <c r="D297">
        <v>0</v>
      </c>
      <c r="E297" s="8">
        <v>0</v>
      </c>
      <c r="G297" s="7">
        <f>SUM(Planilha2!D297,Planilha2!G297,Planilha2!H297,Planilha2!I297,Planilha2!J297)</f>
        <v>1021.0656785964966</v>
      </c>
      <c r="H297">
        <f>SUM(Planilha2!P297,Planilha2!Q297)</f>
        <v>174.26716995239258</v>
      </c>
      <c r="I297">
        <f>SUM(Planilha2!T297,Planilha2!U297)</f>
        <v>72.55056095123291</v>
      </c>
      <c r="J297">
        <f>SUM(Planilha2!Y297,Planilha2!Z297,Planilha2!AA297)</f>
        <v>53.574276622384787</v>
      </c>
      <c r="L297">
        <v>1</v>
      </c>
      <c r="N297">
        <v>1</v>
      </c>
      <c r="O297">
        <v>1</v>
      </c>
      <c r="P297">
        <v>1</v>
      </c>
      <c r="Q297">
        <v>1</v>
      </c>
      <c r="R297">
        <v>1</v>
      </c>
    </row>
    <row r="298" spans="1:18" x14ac:dyDescent="0.25">
      <c r="A298">
        <v>297</v>
      </c>
      <c r="B298">
        <f>SUM(Planilha2!B298,Planilha2!C298)</f>
        <v>1855.5747375488281</v>
      </c>
      <c r="C298">
        <v>0</v>
      </c>
      <c r="D298">
        <v>0</v>
      </c>
      <c r="E298" s="8">
        <v>0</v>
      </c>
      <c r="G298" s="7">
        <f>SUM(Planilha2!D298,Planilha2!G298,Planilha2!H298,Planilha2!I298,Planilha2!J298)</f>
        <v>1039.0208940505981</v>
      </c>
      <c r="H298">
        <f>SUM(Planilha2!P298,Planilha2!Q298)</f>
        <v>178.68119049072266</v>
      </c>
      <c r="I298">
        <f>SUM(Planilha2!T298,Planilha2!U298)</f>
        <v>75.568424224853516</v>
      </c>
      <c r="J298">
        <f>SUM(Planilha2!Y298,Planilha2!Z298,Planilha2!AA298)</f>
        <v>58.854155214503407</v>
      </c>
      <c r="L298">
        <v>1</v>
      </c>
      <c r="N298">
        <v>1</v>
      </c>
      <c r="O298">
        <v>1</v>
      </c>
      <c r="P298">
        <v>1</v>
      </c>
      <c r="Q298">
        <v>1</v>
      </c>
      <c r="R298">
        <v>1</v>
      </c>
    </row>
    <row r="299" spans="1:18" x14ac:dyDescent="0.25">
      <c r="A299">
        <v>298</v>
      </c>
      <c r="B299">
        <f>SUM(Planilha2!B299,Planilha2!C299)</f>
        <v>1856.9090270996094</v>
      </c>
      <c r="C299">
        <v>0</v>
      </c>
      <c r="D299">
        <v>0</v>
      </c>
      <c r="E299" s="8">
        <v>0</v>
      </c>
      <c r="G299" s="7">
        <f>SUM(Planilha2!D299,Planilha2!G299,Planilha2!H299,Planilha2!I299,Planilha2!J299)</f>
        <v>908.98630714416504</v>
      </c>
      <c r="H299">
        <f>SUM(Planilha2!P299,Planilha2!Q299)</f>
        <v>187.33712768554688</v>
      </c>
      <c r="I299">
        <f>SUM(Planilha2!T299,Planilha2!U299)</f>
        <v>80.963347434997559</v>
      </c>
      <c r="J299">
        <f>SUM(Planilha2!Y299,Planilha2!Z299,Planilha2!AA299)</f>
        <v>64.544683619402349</v>
      </c>
      <c r="L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25">
      <c r="A300">
        <v>299</v>
      </c>
      <c r="B300">
        <f>SUM(Planilha2!B300,Planilha2!C300)</f>
        <v>1858.5516967773438</v>
      </c>
      <c r="C300">
        <v>0</v>
      </c>
      <c r="D300">
        <v>0</v>
      </c>
      <c r="E300" s="8">
        <v>0</v>
      </c>
      <c r="G300" s="7">
        <f>SUM(Planilha2!D300,Planilha2!G300,Planilha2!H300,Planilha2!I300,Planilha2!J300)</f>
        <v>790.07368946075439</v>
      </c>
      <c r="H300">
        <f>SUM(Planilha2!P300,Planilha2!Q300)</f>
        <v>213.91017913818359</v>
      </c>
      <c r="I300">
        <f>SUM(Planilha2!T300,Planilha2!U300)</f>
        <v>91.153236389160156</v>
      </c>
      <c r="J300">
        <f>SUM(Planilha2!Y300,Planilha2!Z300,Planilha2!AA300)</f>
        <v>72.682759761810303</v>
      </c>
      <c r="L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25">
      <c r="A301">
        <v>300</v>
      </c>
      <c r="B301">
        <f>SUM(Planilha2!B301,Planilha2!C301)</f>
        <v>1858.2797546386719</v>
      </c>
      <c r="C301">
        <v>0</v>
      </c>
      <c r="D301">
        <v>0</v>
      </c>
      <c r="E301" s="8">
        <v>0</v>
      </c>
      <c r="G301" s="7">
        <f>SUM(Planilha2!D301,Planilha2!G301,Planilha2!H301,Planilha2!I301,Planilha2!J301)</f>
        <v>634.48815953731537</v>
      </c>
      <c r="H301">
        <f>SUM(Planilha2!P301,Planilha2!Q301)</f>
        <v>267.04890060424805</v>
      </c>
      <c r="I301">
        <f>SUM(Planilha2!T301,Planilha2!U301)</f>
        <v>112.19742774963379</v>
      </c>
      <c r="J301">
        <f>SUM(Planilha2!Y301,Planilha2!Z301,Planilha2!AA301)</f>
        <v>99.251588344573975</v>
      </c>
      <c r="L301">
        <v>1</v>
      </c>
      <c r="N301">
        <v>1</v>
      </c>
      <c r="O301">
        <v>1</v>
      </c>
      <c r="P301">
        <v>1</v>
      </c>
      <c r="Q301">
        <v>1</v>
      </c>
      <c r="R301">
        <v>1</v>
      </c>
    </row>
    <row r="302" spans="1:18" x14ac:dyDescent="0.25">
      <c r="A302">
        <v>301</v>
      </c>
      <c r="B302">
        <f>SUM(Planilha2!B302,Planilha2!C302)</f>
        <v>1857.8484497070313</v>
      </c>
      <c r="C302">
        <v>0</v>
      </c>
      <c r="D302">
        <v>0</v>
      </c>
      <c r="E302" s="8">
        <v>0</v>
      </c>
      <c r="G302" s="7">
        <f>SUM(Planilha2!D302,Planilha2!G302,Planilha2!H302,Planilha2!I302,Planilha2!J302)</f>
        <v>798.1933166384697</v>
      </c>
      <c r="H302">
        <f>SUM(Planilha2!P302,Planilha2!Q302)</f>
        <v>326.34253311157227</v>
      </c>
      <c r="I302">
        <f>SUM(Planilha2!T302,Planilha2!U302)</f>
        <v>136.41743087768555</v>
      </c>
      <c r="J302">
        <f>SUM(Planilha2!Y302,Planilha2!Z302,Planilha2!AA302)</f>
        <v>126.72755527496338</v>
      </c>
      <c r="L302">
        <v>1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25">
      <c r="A303">
        <v>302</v>
      </c>
      <c r="B303">
        <f>SUM(Planilha2!B303,Planilha2!C303)</f>
        <v>1857.4164733886719</v>
      </c>
      <c r="C303">
        <v>0</v>
      </c>
      <c r="D303">
        <v>0</v>
      </c>
      <c r="E303" s="8">
        <v>0</v>
      </c>
      <c r="G303" s="7">
        <f>SUM(Planilha2!D303,Planilha2!G303,Planilha2!H303,Planilha2!I303,Planilha2!J303)</f>
        <v>795.54696118831635</v>
      </c>
      <c r="H303">
        <f>SUM(Planilha2!P303,Planilha2!Q303)</f>
        <v>363.57540130615234</v>
      </c>
      <c r="I303">
        <f>SUM(Planilha2!T303,Planilha2!U303)</f>
        <v>151.2845458984375</v>
      </c>
      <c r="J303">
        <f>SUM(Planilha2!Y303,Planilha2!Z303,Planilha2!AA303)</f>
        <v>128.61510467529297</v>
      </c>
      <c r="L303">
        <v>1</v>
      </c>
      <c r="N303">
        <v>1</v>
      </c>
      <c r="O303">
        <v>1</v>
      </c>
      <c r="P303">
        <v>1</v>
      </c>
      <c r="Q303">
        <v>1</v>
      </c>
      <c r="R303">
        <v>1</v>
      </c>
    </row>
    <row r="304" spans="1:18" x14ac:dyDescent="0.25">
      <c r="A304">
        <v>303</v>
      </c>
      <c r="B304">
        <f>SUM(Planilha2!B304,Planilha2!C304)</f>
        <v>1855.1380157470703</v>
      </c>
      <c r="C304">
        <v>0</v>
      </c>
      <c r="D304">
        <v>0</v>
      </c>
      <c r="E304" s="8">
        <v>0</v>
      </c>
      <c r="G304" s="7">
        <f>SUM(Planilha2!D304,Planilha2!G304,Planilha2!H304,Planilha2!I304,Planilha2!J304)</f>
        <v>749.57174909114838</v>
      </c>
      <c r="H304">
        <f>SUM(Planilha2!P304,Planilha2!Q304)</f>
        <v>185.99999618530273</v>
      </c>
      <c r="I304">
        <f>SUM(Planilha2!T304,Planilha2!U304)</f>
        <v>77.44999885559082</v>
      </c>
      <c r="J304">
        <f>SUM(Planilha2!Y304,Planilha2!Z304,Planilha2!AA304)</f>
        <v>78.680275440216064</v>
      </c>
      <c r="L304">
        <v>1</v>
      </c>
      <c r="N304">
        <v>1</v>
      </c>
      <c r="O304">
        <v>1</v>
      </c>
      <c r="P304">
        <v>1</v>
      </c>
      <c r="Q304">
        <v>1</v>
      </c>
      <c r="R304">
        <v>1</v>
      </c>
    </row>
    <row r="305" spans="1:18" x14ac:dyDescent="0.25">
      <c r="A305">
        <v>304</v>
      </c>
      <c r="B305">
        <f>SUM(Planilha2!B305,Planilha2!C305)</f>
        <v>1857.0231475830078</v>
      </c>
      <c r="C305">
        <v>0</v>
      </c>
      <c r="D305">
        <v>0</v>
      </c>
      <c r="E305" s="8">
        <v>0</v>
      </c>
      <c r="G305" s="7">
        <f>SUM(Planilha2!D305,Planilha2!G305,Planilha2!H305,Planilha2!I305,Planilha2!J305)</f>
        <v>826.58749997615814</v>
      </c>
      <c r="H305">
        <f>SUM(Planilha2!P305,Planilha2!Q305)</f>
        <v>215.45200347900391</v>
      </c>
      <c r="I305">
        <f>SUM(Planilha2!T305,Planilha2!U305)</f>
        <v>90.046022415161133</v>
      </c>
      <c r="J305">
        <f>SUM(Planilha2!Y305,Planilha2!Z305,Planilha2!AA305)</f>
        <v>79.930591583251953</v>
      </c>
      <c r="L305">
        <v>1</v>
      </c>
      <c r="N305">
        <v>1</v>
      </c>
      <c r="O305">
        <v>1</v>
      </c>
      <c r="P305">
        <v>1</v>
      </c>
      <c r="Q305">
        <v>1</v>
      </c>
      <c r="R305">
        <v>1</v>
      </c>
    </row>
    <row r="306" spans="1:18" x14ac:dyDescent="0.25">
      <c r="A306">
        <v>305</v>
      </c>
      <c r="B306">
        <f>SUM(Planilha2!B306,Planilha2!C306)</f>
        <v>1858.1850738525391</v>
      </c>
      <c r="C306">
        <v>0</v>
      </c>
      <c r="D306">
        <v>0</v>
      </c>
      <c r="E306" s="8">
        <v>0</v>
      </c>
      <c r="G306" s="7">
        <f>SUM(Planilha2!D306,Planilha2!G306,Planilha2!H306,Planilha2!I306,Planilha2!J306)</f>
        <v>1226.9775505065918</v>
      </c>
      <c r="H306">
        <f>SUM(Planilha2!P306,Planilha2!Q306)</f>
        <v>445.09158706665039</v>
      </c>
      <c r="I306">
        <f>SUM(Planilha2!T306,Planilha2!U306)</f>
        <v>183.71261024475098</v>
      </c>
      <c r="J306">
        <f>SUM(Planilha2!Y306,Planilha2!Z306,Planilha2!AA306)</f>
        <v>161.22940826416016</v>
      </c>
      <c r="L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25">
      <c r="A307">
        <v>306</v>
      </c>
      <c r="B307">
        <f>SUM(Planilha2!B307,Planilha2!C307)</f>
        <v>1856.1996459960938</v>
      </c>
      <c r="C307">
        <v>0</v>
      </c>
      <c r="D307">
        <v>0</v>
      </c>
      <c r="E307" s="8">
        <v>0</v>
      </c>
      <c r="G307" s="7">
        <f>SUM(Planilha2!D307,Planilha2!G307,Planilha2!H307,Planilha2!I307,Planilha2!J307)</f>
        <v>1259.7264213562012</v>
      </c>
      <c r="H307">
        <f>SUM(Planilha2!P307,Planilha2!Q307)</f>
        <v>452.57770156860352</v>
      </c>
      <c r="I307">
        <f>SUM(Planilha2!T307,Planilha2!U307)</f>
        <v>188.39346313476563</v>
      </c>
      <c r="J307">
        <f>SUM(Planilha2!Y307,Planilha2!Z307,Planilha2!AA307)</f>
        <v>164.99000358581543</v>
      </c>
      <c r="L307">
        <v>1</v>
      </c>
      <c r="N307">
        <v>1</v>
      </c>
      <c r="O307">
        <v>1</v>
      </c>
      <c r="P307">
        <v>1</v>
      </c>
      <c r="Q307">
        <v>1</v>
      </c>
      <c r="R307">
        <v>1</v>
      </c>
    </row>
    <row r="308" spans="1:18" x14ac:dyDescent="0.25">
      <c r="A308">
        <v>307</v>
      </c>
      <c r="B308">
        <f>SUM(Planilha2!B308,Planilha2!C308)</f>
        <v>1855.0567779541016</v>
      </c>
      <c r="C308">
        <v>0</v>
      </c>
      <c r="D308">
        <v>0</v>
      </c>
      <c r="E308" s="8">
        <v>0</v>
      </c>
      <c r="G308" s="7">
        <f>SUM(Planilha2!D308,Planilha2!G308,Planilha2!H308,Planilha2!I308,Planilha2!J308)</f>
        <v>1272.2542915344238</v>
      </c>
      <c r="H308">
        <f>SUM(Planilha2!P308,Planilha2!Q308)</f>
        <v>451.28468322753906</v>
      </c>
      <c r="I308">
        <f>SUM(Planilha2!T308,Planilha2!U308)</f>
        <v>190.77976226806641</v>
      </c>
      <c r="J308">
        <f>SUM(Planilha2!Y308,Planilha2!Z308,Planilha2!AA308)</f>
        <v>168.30140495300293</v>
      </c>
      <c r="L308">
        <v>2</v>
      </c>
      <c r="N308">
        <v>1</v>
      </c>
      <c r="O308">
        <v>1</v>
      </c>
      <c r="P308">
        <v>1</v>
      </c>
      <c r="Q308">
        <v>1</v>
      </c>
      <c r="R308">
        <v>1</v>
      </c>
    </row>
    <row r="309" spans="1:18" x14ac:dyDescent="0.25">
      <c r="A309">
        <v>308</v>
      </c>
      <c r="B309">
        <f>SUM(Planilha2!B309,Planilha2!C309)</f>
        <v>1855.7747497558594</v>
      </c>
      <c r="C309">
        <v>0</v>
      </c>
      <c r="D309">
        <v>0</v>
      </c>
      <c r="E309" s="8">
        <v>0</v>
      </c>
      <c r="G309" s="7">
        <f>SUM(Planilha2!D309,Planilha2!G309,Planilha2!H309,Planilha2!I309,Planilha2!J309)</f>
        <v>1300.8754997253418</v>
      </c>
      <c r="H309">
        <f>SUM(Planilha2!P309,Planilha2!Q309)</f>
        <v>466.65267944335938</v>
      </c>
      <c r="I309">
        <f>SUM(Planilha2!T309,Planilha2!U309)</f>
        <v>192.49196434020996</v>
      </c>
      <c r="J309">
        <f>SUM(Planilha2!Y309,Planilha2!Z309,Planilha2!AA309)</f>
        <v>169.39270401000977</v>
      </c>
      <c r="L309">
        <v>2</v>
      </c>
      <c r="N309">
        <v>1</v>
      </c>
      <c r="O309">
        <v>1</v>
      </c>
      <c r="P309">
        <v>1</v>
      </c>
      <c r="Q309">
        <v>1</v>
      </c>
      <c r="R309">
        <v>1</v>
      </c>
    </row>
    <row r="310" spans="1:18" x14ac:dyDescent="0.25">
      <c r="A310">
        <v>309</v>
      </c>
      <c r="B310">
        <f>SUM(Planilha2!B310,Planilha2!C310)</f>
        <v>1855.1738891601563</v>
      </c>
      <c r="C310">
        <v>0</v>
      </c>
      <c r="D310">
        <v>0</v>
      </c>
      <c r="E310" s="8">
        <v>0</v>
      </c>
      <c r="G310" s="7">
        <f>SUM(Planilha2!D310,Planilha2!G310,Planilha2!H310,Planilha2!I310,Planilha2!J310)</f>
        <v>1337.5136108398438</v>
      </c>
      <c r="H310">
        <f>SUM(Planilha2!P310,Planilha2!Q310)</f>
        <v>468.69399261474609</v>
      </c>
      <c r="I310">
        <f>SUM(Planilha2!T310,Planilha2!U310)</f>
        <v>193.51582908630371</v>
      </c>
      <c r="J310">
        <f>SUM(Planilha2!Y310,Planilha2!Z310,Planilha2!AA310)</f>
        <v>171.72219848632813</v>
      </c>
      <c r="L310">
        <v>2</v>
      </c>
      <c r="N310">
        <v>1</v>
      </c>
      <c r="O310">
        <v>1</v>
      </c>
      <c r="P310">
        <v>1</v>
      </c>
      <c r="Q310">
        <v>1</v>
      </c>
      <c r="R310">
        <v>1</v>
      </c>
    </row>
    <row r="311" spans="1:18" x14ac:dyDescent="0.25">
      <c r="A311">
        <v>310</v>
      </c>
      <c r="B311">
        <f>SUM(Planilha2!B311,Planilha2!C311)</f>
        <v>1854.8087158203125</v>
      </c>
      <c r="C311">
        <v>0</v>
      </c>
      <c r="D311">
        <v>0</v>
      </c>
      <c r="E311" s="8">
        <v>0</v>
      </c>
      <c r="G311" s="7">
        <f>SUM(Planilha2!D311,Planilha2!G311,Planilha2!H311,Planilha2!I311,Planilha2!J311)</f>
        <v>1350.9162445068359</v>
      </c>
      <c r="H311">
        <f>SUM(Planilha2!P311,Planilha2!Q311)</f>
        <v>467.72705078125</v>
      </c>
      <c r="I311">
        <f>SUM(Planilha2!T311,Planilha2!U311)</f>
        <v>191.95743179321289</v>
      </c>
      <c r="J311">
        <f>SUM(Planilha2!Y311,Planilha2!Z311,Planilha2!AA311)</f>
        <v>174.60962677001953</v>
      </c>
      <c r="L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25">
      <c r="A312">
        <v>311</v>
      </c>
      <c r="B312">
        <f>SUM(Planilha2!B312,Planilha2!C312)</f>
        <v>1856.7785949707031</v>
      </c>
      <c r="C312">
        <v>0</v>
      </c>
      <c r="D312">
        <v>0</v>
      </c>
      <c r="E312" s="8">
        <v>0</v>
      </c>
      <c r="G312" s="7">
        <f>SUM(Planilha2!D312,Planilha2!G312,Planilha2!H312,Planilha2!I312,Planilha2!J312)</f>
        <v>1319.226131439209</v>
      </c>
      <c r="H312">
        <f>SUM(Planilha2!P312,Planilha2!Q312)</f>
        <v>468.03287506103516</v>
      </c>
      <c r="I312">
        <f>SUM(Planilha2!T312,Planilha2!U312)</f>
        <v>189.5577335357666</v>
      </c>
      <c r="J312">
        <f>SUM(Planilha2!Y312,Planilha2!Z312,Planilha2!AA312)</f>
        <v>176.41917610168457</v>
      </c>
      <c r="L312">
        <v>1</v>
      </c>
      <c r="N312">
        <v>1</v>
      </c>
      <c r="O312">
        <v>1</v>
      </c>
      <c r="P312">
        <v>1</v>
      </c>
      <c r="Q312">
        <v>1</v>
      </c>
      <c r="R312">
        <v>1</v>
      </c>
    </row>
    <row r="313" spans="1:18" x14ac:dyDescent="0.25">
      <c r="A313">
        <v>312</v>
      </c>
      <c r="B313">
        <f>SUM(Planilha2!B313,Planilha2!C313)</f>
        <v>1855.9009704589844</v>
      </c>
      <c r="C313">
        <v>0</v>
      </c>
      <c r="D313">
        <v>0</v>
      </c>
      <c r="E313" s="8">
        <v>0</v>
      </c>
      <c r="G313" s="7">
        <f>SUM(Planilha2!D313,Planilha2!G313,Planilha2!H313,Planilha2!I313,Planilha2!J313)</f>
        <v>1279.4646072387695</v>
      </c>
      <c r="H313">
        <f>SUM(Planilha2!P313,Planilha2!Q313)</f>
        <v>460.71998596191406</v>
      </c>
      <c r="I313">
        <f>SUM(Planilha2!T313,Planilha2!U313)</f>
        <v>188.66778755187988</v>
      </c>
      <c r="J313">
        <f>SUM(Planilha2!Y313,Planilha2!Z313,Planilha2!AA313)</f>
        <v>173.96378517150879</v>
      </c>
      <c r="L313">
        <v>1</v>
      </c>
      <c r="N313">
        <v>1</v>
      </c>
      <c r="O313">
        <v>1</v>
      </c>
      <c r="P313">
        <v>1</v>
      </c>
      <c r="Q313">
        <v>1</v>
      </c>
      <c r="R313">
        <v>1</v>
      </c>
    </row>
    <row r="314" spans="1:18" x14ac:dyDescent="0.25">
      <c r="A314">
        <v>313</v>
      </c>
      <c r="B314">
        <f>SUM(Planilha2!B314,Planilha2!C314)</f>
        <v>1854.3407745361328</v>
      </c>
      <c r="C314">
        <v>0</v>
      </c>
      <c r="D314">
        <v>0</v>
      </c>
      <c r="E314" s="8">
        <v>0</v>
      </c>
      <c r="G314" s="7">
        <f>SUM(Planilha2!D314,Planilha2!G314,Planilha2!H314,Planilha2!I314,Planilha2!J314)</f>
        <v>1265.6072998046875</v>
      </c>
      <c r="H314">
        <f>SUM(Planilha2!P314,Planilha2!Q314)</f>
        <v>459.3687744140625</v>
      </c>
      <c r="I314">
        <f>SUM(Planilha2!T314,Planilha2!U314)</f>
        <v>185.67341232299805</v>
      </c>
      <c r="J314">
        <f>SUM(Planilha2!Y314,Planilha2!Z314,Planilha2!AA314)</f>
        <v>168.64157485961914</v>
      </c>
      <c r="L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25">
      <c r="A315">
        <v>314</v>
      </c>
      <c r="B315">
        <f>SUM(Planilha2!B315,Planilha2!C315)</f>
        <v>1855.3489074707031</v>
      </c>
      <c r="C315">
        <v>0</v>
      </c>
      <c r="D315">
        <v>0</v>
      </c>
      <c r="E315" s="8">
        <v>0</v>
      </c>
      <c r="G315" s="7">
        <f>SUM(Planilha2!D315,Planilha2!G315,Planilha2!H315,Planilha2!I315,Planilha2!J315)</f>
        <v>1256.7148513793945</v>
      </c>
      <c r="H315">
        <f>SUM(Planilha2!P315,Planilha2!Q315)</f>
        <v>459.45983505249023</v>
      </c>
      <c r="I315">
        <f>SUM(Planilha2!T315,Planilha2!U315)</f>
        <v>183.43809700012207</v>
      </c>
      <c r="J315">
        <f>SUM(Planilha2!Y315,Planilha2!Z315,Planilha2!AA315)</f>
        <v>167.57040214538574</v>
      </c>
      <c r="L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25">
      <c r="A316">
        <v>315</v>
      </c>
      <c r="B316">
        <f>SUM(Planilha2!B316,Planilha2!C316)</f>
        <v>1856.0476837158203</v>
      </c>
      <c r="C316">
        <v>0</v>
      </c>
      <c r="D316">
        <v>0</v>
      </c>
      <c r="E316" s="8">
        <v>0</v>
      </c>
      <c r="G316" s="7">
        <f>SUM(Planilha2!D316,Planilha2!G316,Planilha2!H316,Planilha2!I316,Planilha2!J316)</f>
        <v>1262.7320213317871</v>
      </c>
      <c r="H316">
        <f>SUM(Planilha2!P316,Planilha2!Q316)</f>
        <v>456.88222885131836</v>
      </c>
      <c r="I316">
        <f>SUM(Planilha2!T316,Planilha2!U316)</f>
        <v>178.73883056640625</v>
      </c>
      <c r="J316">
        <f>SUM(Planilha2!Y316,Planilha2!Z316,Planilha2!AA316)</f>
        <v>163.97549343109131</v>
      </c>
      <c r="L316">
        <v>1</v>
      </c>
      <c r="N316">
        <v>1</v>
      </c>
      <c r="O316">
        <v>1</v>
      </c>
      <c r="P316">
        <v>1</v>
      </c>
      <c r="Q316">
        <v>1</v>
      </c>
      <c r="R316">
        <v>1</v>
      </c>
    </row>
    <row r="317" spans="1:18" x14ac:dyDescent="0.25">
      <c r="A317">
        <v>316</v>
      </c>
      <c r="B317">
        <f>SUM(Planilha2!B317,Planilha2!C317)</f>
        <v>1856.1129150390625</v>
      </c>
      <c r="C317">
        <v>0</v>
      </c>
      <c r="D317">
        <v>0</v>
      </c>
      <c r="E317" s="8">
        <v>0</v>
      </c>
      <c r="G317" s="7">
        <f>SUM(Planilha2!D317,Planilha2!G317,Planilha2!H317,Planilha2!I317,Planilha2!J317)</f>
        <v>1279.6734275817871</v>
      </c>
      <c r="H317">
        <f>SUM(Planilha2!P317,Planilha2!Q317)</f>
        <v>452.24714279174805</v>
      </c>
      <c r="I317">
        <f>SUM(Planilha2!T317,Planilha2!U317)</f>
        <v>172.66416358947754</v>
      </c>
      <c r="J317">
        <f>SUM(Planilha2!Y317,Planilha2!Z317,Planilha2!AA317)</f>
        <v>158.53637790679932</v>
      </c>
      <c r="L317">
        <v>1</v>
      </c>
      <c r="N317">
        <v>1</v>
      </c>
      <c r="O317">
        <v>1</v>
      </c>
      <c r="P317">
        <v>1</v>
      </c>
      <c r="Q317">
        <v>1</v>
      </c>
      <c r="R317">
        <v>1</v>
      </c>
    </row>
    <row r="318" spans="1:18" x14ac:dyDescent="0.25">
      <c r="A318">
        <v>317</v>
      </c>
      <c r="B318">
        <f>SUM(Planilha2!B318,Planilha2!C318)</f>
        <v>1856.5438842773438</v>
      </c>
      <c r="C318">
        <v>0</v>
      </c>
      <c r="D318">
        <v>0</v>
      </c>
      <c r="E318" s="8">
        <v>0</v>
      </c>
      <c r="G318" s="7">
        <f>SUM(Planilha2!D318,Planilha2!G318,Planilha2!H318,Planilha2!I318,Planilha2!J318)</f>
        <v>1280.6399574279785</v>
      </c>
      <c r="H318">
        <f>SUM(Planilha2!P318,Planilha2!Q318)</f>
        <v>441.45825576782227</v>
      </c>
      <c r="I318">
        <f>SUM(Planilha2!T318,Planilha2!U318)</f>
        <v>170.38833236694336</v>
      </c>
      <c r="J318">
        <f>SUM(Planilha2!Y318,Planilha2!Z318,Planilha2!AA318)</f>
        <v>154.73079872131348</v>
      </c>
      <c r="L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25">
      <c r="A319">
        <v>318</v>
      </c>
      <c r="B319">
        <f>SUM(Planilha2!B319,Planilha2!C319)</f>
        <v>1856.9501495361328</v>
      </c>
      <c r="C319">
        <v>0</v>
      </c>
      <c r="D319">
        <v>0</v>
      </c>
      <c r="E319" s="8">
        <v>0</v>
      </c>
      <c r="G319" s="7">
        <f>SUM(Planilha2!D319,Planilha2!G319,Planilha2!H319,Planilha2!I319,Planilha2!J319)</f>
        <v>1290.1571655273438</v>
      </c>
      <c r="H319">
        <f>SUM(Planilha2!P319,Planilha2!Q319)</f>
        <v>417.60788345336914</v>
      </c>
      <c r="I319">
        <f>SUM(Planilha2!T319,Planilha2!U319)</f>
        <v>167.19700813293457</v>
      </c>
      <c r="J319">
        <f>SUM(Planilha2!Y319,Planilha2!Z319,Planilha2!AA319)</f>
        <v>153.98635864257813</v>
      </c>
      <c r="L319">
        <v>1</v>
      </c>
      <c r="N319">
        <v>1</v>
      </c>
      <c r="O319">
        <v>1</v>
      </c>
      <c r="P319">
        <v>1</v>
      </c>
      <c r="Q319">
        <v>1</v>
      </c>
      <c r="R319">
        <v>1</v>
      </c>
    </row>
    <row r="320" spans="1:18" x14ac:dyDescent="0.25">
      <c r="A320">
        <v>319</v>
      </c>
      <c r="B320">
        <f>SUM(Planilha2!B320,Planilha2!C320)</f>
        <v>1858.0962371826172</v>
      </c>
      <c r="C320">
        <v>0</v>
      </c>
      <c r="D320">
        <v>0</v>
      </c>
      <c r="E320" s="8">
        <v>0</v>
      </c>
      <c r="G320" s="7">
        <f>SUM(Planilha2!D320,Planilha2!G320,Planilha2!H320,Planilha2!I320,Planilha2!J320)</f>
        <v>1307.213077545166</v>
      </c>
      <c r="H320">
        <f>SUM(Planilha2!P320,Planilha2!Q320)</f>
        <v>408.03625869750977</v>
      </c>
      <c r="I320">
        <f>SUM(Planilha2!T320,Planilha2!U320)</f>
        <v>163.92562675476074</v>
      </c>
      <c r="J320">
        <f>SUM(Planilha2!Y320,Planilha2!Z320,Planilha2!AA320)</f>
        <v>152.26905155181885</v>
      </c>
      <c r="L320">
        <v>1</v>
      </c>
      <c r="N320">
        <v>1</v>
      </c>
      <c r="O320">
        <v>1</v>
      </c>
      <c r="P320">
        <v>1</v>
      </c>
      <c r="Q320">
        <v>1</v>
      </c>
      <c r="R320">
        <v>1</v>
      </c>
    </row>
    <row r="321" spans="1:18" x14ac:dyDescent="0.25">
      <c r="A321">
        <v>320</v>
      </c>
      <c r="B321">
        <f>SUM(Planilha2!B321,Planilha2!C321)</f>
        <v>1859.4407043457031</v>
      </c>
      <c r="C321">
        <v>0</v>
      </c>
      <c r="D321">
        <v>0</v>
      </c>
      <c r="E321" s="8">
        <v>0</v>
      </c>
      <c r="G321" s="7">
        <f>SUM(Planilha2!D321,Planilha2!G321,Planilha2!H321,Planilha2!I321,Planilha2!J321)</f>
        <v>1308.8686676025391</v>
      </c>
      <c r="H321">
        <f>SUM(Planilha2!P321,Planilha2!Q321)</f>
        <v>416.08471298217773</v>
      </c>
      <c r="I321">
        <f>SUM(Planilha2!T321,Planilha2!U321)</f>
        <v>162.80092430114746</v>
      </c>
      <c r="J321">
        <f>SUM(Planilha2!Y321,Planilha2!Z321,Planilha2!AA321)</f>
        <v>147.44806671142578</v>
      </c>
      <c r="L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25">
      <c r="A322">
        <v>321</v>
      </c>
      <c r="B322">
        <f>SUM(Planilha2!B322,Planilha2!C322)</f>
        <v>1858.7596893310547</v>
      </c>
      <c r="C322">
        <v>0</v>
      </c>
      <c r="D322">
        <v>0</v>
      </c>
      <c r="E322" s="8">
        <v>0</v>
      </c>
      <c r="G322" s="7">
        <f>SUM(Planilha2!D322,Planilha2!G322,Planilha2!H322,Planilha2!I322,Planilha2!J322)</f>
        <v>1194.2870674133301</v>
      </c>
      <c r="H322">
        <f>SUM(Planilha2!P322,Planilha2!Q322)</f>
        <v>419.04287719726563</v>
      </c>
      <c r="I322">
        <f>SUM(Planilha2!T322,Planilha2!U322)</f>
        <v>161.1507396697998</v>
      </c>
      <c r="J322">
        <f>SUM(Planilha2!Y322,Planilha2!Z322,Planilha2!AA322)</f>
        <v>143.63330936431885</v>
      </c>
      <c r="L322">
        <v>1</v>
      </c>
      <c r="N322">
        <v>1</v>
      </c>
      <c r="O322">
        <v>1</v>
      </c>
      <c r="P322">
        <v>1</v>
      </c>
      <c r="Q322">
        <v>1</v>
      </c>
      <c r="R322">
        <v>1</v>
      </c>
    </row>
    <row r="323" spans="1:18" x14ac:dyDescent="0.25">
      <c r="A323">
        <v>322</v>
      </c>
      <c r="B323">
        <f>SUM(Planilha2!B323,Planilha2!C323)</f>
        <v>1856.48974609375</v>
      </c>
      <c r="C323">
        <v>0</v>
      </c>
      <c r="D323">
        <v>0</v>
      </c>
      <c r="E323" s="8">
        <v>0</v>
      </c>
      <c r="G323" s="7">
        <f>SUM(Planilha2!D323,Planilha2!G323,Planilha2!H323,Planilha2!I323,Planilha2!J323)</f>
        <v>1084.5132141113281</v>
      </c>
      <c r="H323">
        <f>SUM(Planilha2!P323,Planilha2!Q323)</f>
        <v>417.80723190307617</v>
      </c>
      <c r="I323">
        <f>SUM(Planilha2!T323,Planilha2!U323)</f>
        <v>157.83748626708984</v>
      </c>
      <c r="J323">
        <f>SUM(Planilha2!Y323,Planilha2!Z323,Planilha2!AA323)</f>
        <v>142.04610633850098</v>
      </c>
      <c r="L323">
        <v>1</v>
      </c>
      <c r="N323">
        <v>1</v>
      </c>
      <c r="O323">
        <v>1</v>
      </c>
      <c r="P323">
        <v>1</v>
      </c>
      <c r="Q323">
        <v>1</v>
      </c>
      <c r="R323">
        <v>1</v>
      </c>
    </row>
    <row r="324" spans="1:18" x14ac:dyDescent="0.25">
      <c r="A324">
        <v>323</v>
      </c>
      <c r="B324">
        <f>SUM(Planilha2!B324,Planilha2!C324)</f>
        <v>1856.9909820556641</v>
      </c>
      <c r="C324">
        <v>0</v>
      </c>
      <c r="D324">
        <v>0</v>
      </c>
      <c r="E324" s="8">
        <v>0</v>
      </c>
      <c r="G324" s="7">
        <f>SUM(Planilha2!D324,Planilha2!G324,Planilha2!H324,Planilha2!I324,Planilha2!J324)</f>
        <v>860.39972150325775</v>
      </c>
      <c r="H324">
        <f>SUM(Planilha2!P324,Planilha2!Q324)</f>
        <v>416.13291168212891</v>
      </c>
      <c r="I324">
        <f>SUM(Planilha2!T324,Planilha2!U324)</f>
        <v>158.2121524810791</v>
      </c>
      <c r="J324">
        <f>SUM(Planilha2!Y324,Planilha2!Z324,Planilha2!AA324)</f>
        <v>143.03644561767578</v>
      </c>
      <c r="L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5">
      <c r="A325">
        <v>324</v>
      </c>
      <c r="B325">
        <f>SUM(Planilha2!B325,Planilha2!C325)</f>
        <v>1468.8489990234375</v>
      </c>
      <c r="C325">
        <v>0</v>
      </c>
      <c r="D325">
        <v>0</v>
      </c>
      <c r="E325" s="8">
        <v>0</v>
      </c>
      <c r="G325" s="7">
        <f>SUM(Planilha2!D325,Planilha2!G325,Planilha2!H325,Planilha2!I325,Planilha2!J325)</f>
        <v>899.52911680936813</v>
      </c>
      <c r="H325">
        <f>SUM(Planilha2!P325,Planilha2!Q325)</f>
        <v>421.31282043457031</v>
      </c>
      <c r="I325">
        <f>SUM(Planilha2!T325,Planilha2!U325)</f>
        <v>165.98536682128906</v>
      </c>
      <c r="J325">
        <f>SUM(Planilha2!Y325,Planilha2!Z325,Planilha2!AA325)</f>
        <v>147.81505966186523</v>
      </c>
      <c r="L325">
        <v>1</v>
      </c>
      <c r="N325">
        <v>1</v>
      </c>
      <c r="O325">
        <v>1</v>
      </c>
      <c r="P325">
        <v>1</v>
      </c>
      <c r="Q325">
        <v>1</v>
      </c>
      <c r="R325">
        <v>1</v>
      </c>
    </row>
    <row r="326" spans="1:18" x14ac:dyDescent="0.25">
      <c r="A326">
        <v>325</v>
      </c>
      <c r="B326">
        <f>SUM(Planilha2!B326,Planilha2!C326)</f>
        <v>1080.3546905517578</v>
      </c>
      <c r="C326">
        <v>0</v>
      </c>
      <c r="D326">
        <v>0</v>
      </c>
      <c r="E326" s="8">
        <v>0</v>
      </c>
      <c r="G326" s="7">
        <f>SUM(Planilha2!D326,Planilha2!G326,Planilha2!H326,Planilha2!I326,Planilha2!J326)</f>
        <v>814.56456831097603</v>
      </c>
      <c r="H326">
        <f>SUM(Planilha2!P326,Planilha2!Q326)</f>
        <v>430.93336486816406</v>
      </c>
      <c r="I326">
        <f>SUM(Planilha2!T326,Planilha2!U326)</f>
        <v>172.72867012023926</v>
      </c>
      <c r="J326">
        <f>SUM(Planilha2!Y326,Planilha2!Z326,Planilha2!AA326)</f>
        <v>157.25322914123535</v>
      </c>
      <c r="L326">
        <v>1</v>
      </c>
      <c r="N326">
        <v>1</v>
      </c>
      <c r="O326">
        <v>1</v>
      </c>
      <c r="P326">
        <v>1</v>
      </c>
      <c r="Q326">
        <v>1</v>
      </c>
      <c r="R326">
        <v>1</v>
      </c>
    </row>
    <row r="327" spans="1:18" x14ac:dyDescent="0.25">
      <c r="A327">
        <v>326</v>
      </c>
      <c r="B327">
        <f>SUM(Planilha2!B327,Planilha2!C327)</f>
        <v>1081.9090270996094</v>
      </c>
      <c r="C327">
        <v>0</v>
      </c>
      <c r="D327">
        <v>0</v>
      </c>
      <c r="E327" s="8">
        <v>0</v>
      </c>
      <c r="G327" s="7">
        <f>SUM(Planilha2!D327,Planilha2!G327,Planilha2!H327,Planilha2!I327,Planilha2!J327)</f>
        <v>832.91926191747189</v>
      </c>
      <c r="H327">
        <f>SUM(Planilha2!P327,Planilha2!Q327)</f>
        <v>442.44936370849609</v>
      </c>
      <c r="I327">
        <f>SUM(Planilha2!T327,Planilha2!U327)</f>
        <v>176.34850883483887</v>
      </c>
      <c r="J327">
        <f>SUM(Planilha2!Y327,Planilha2!Z327,Planilha2!AA327)</f>
        <v>163.00632667541504</v>
      </c>
      <c r="L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25">
      <c r="A328">
        <v>327</v>
      </c>
      <c r="B328">
        <f>SUM(Planilha2!B328,Planilha2!C328)</f>
        <v>1082.5750885009766</v>
      </c>
      <c r="C328">
        <v>0</v>
      </c>
      <c r="D328">
        <v>0</v>
      </c>
      <c r="E328" s="8">
        <v>0</v>
      </c>
      <c r="G328" s="7">
        <f>SUM(Planilha2!D328,Planilha2!G328,Planilha2!H328,Planilha2!I328,Planilha2!J328)</f>
        <v>844.8929942920804</v>
      </c>
      <c r="H328">
        <f>SUM(Planilha2!P328,Planilha2!Q328)</f>
        <v>451.06504058837891</v>
      </c>
      <c r="I328">
        <f>SUM(Planilha2!T328,Planilha2!U328)</f>
        <v>174.65824127197266</v>
      </c>
      <c r="J328">
        <f>SUM(Planilha2!Y328,Planilha2!Z328,Planilha2!AA328)</f>
        <v>163.3513069152832</v>
      </c>
      <c r="L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25">
      <c r="A329">
        <v>328</v>
      </c>
      <c r="B329">
        <f>SUM(Planilha2!B329,Planilha2!C329)</f>
        <v>1083.705207824707</v>
      </c>
      <c r="C329">
        <v>0</v>
      </c>
      <c r="D329">
        <v>0</v>
      </c>
      <c r="E329" s="8">
        <v>0</v>
      </c>
      <c r="G329" s="7">
        <f>SUM(Planilha2!D329,Planilha2!G329,Planilha2!H329,Planilha2!I329,Planilha2!J329)</f>
        <v>891.83666628226638</v>
      </c>
      <c r="H329">
        <f>SUM(Planilha2!P329,Planilha2!Q329)</f>
        <v>459.73172760009766</v>
      </c>
      <c r="I329">
        <f>SUM(Planilha2!T329,Planilha2!U329)</f>
        <v>174.95620346069336</v>
      </c>
      <c r="J329">
        <f>SUM(Planilha2!Y329,Planilha2!Z329,Planilha2!AA329)</f>
        <v>163.66048240661621</v>
      </c>
      <c r="L329">
        <v>1</v>
      </c>
      <c r="N329">
        <v>1</v>
      </c>
      <c r="O329">
        <v>1</v>
      </c>
      <c r="P329">
        <v>1</v>
      </c>
      <c r="Q329">
        <v>1</v>
      </c>
      <c r="R329">
        <v>1</v>
      </c>
    </row>
    <row r="330" spans="1:18" x14ac:dyDescent="0.25">
      <c r="A330">
        <v>329</v>
      </c>
      <c r="B330">
        <f>SUM(Planilha2!B330,Planilha2!C330)</f>
        <v>1087.1145858764648</v>
      </c>
      <c r="C330">
        <v>0</v>
      </c>
      <c r="D330">
        <v>0</v>
      </c>
      <c r="E330" s="8">
        <v>0</v>
      </c>
      <c r="G330" s="7">
        <f>SUM(Planilha2!D330,Planilha2!G330,Planilha2!H330,Planilha2!I330,Planilha2!J330)</f>
        <v>822.02401578426361</v>
      </c>
      <c r="H330">
        <f>SUM(Planilha2!P330,Planilha2!Q330)</f>
        <v>458.30233764648438</v>
      </c>
      <c r="I330">
        <f>SUM(Planilha2!T330,Planilha2!U330)</f>
        <v>174.29556465148926</v>
      </c>
      <c r="J330">
        <f>SUM(Planilha2!Y330,Planilha2!Z330,Planilha2!AA330)</f>
        <v>163.56447410583496</v>
      </c>
      <c r="L330">
        <v>1</v>
      </c>
      <c r="N330">
        <v>1</v>
      </c>
      <c r="O330">
        <v>1</v>
      </c>
      <c r="P330">
        <v>1</v>
      </c>
      <c r="Q330">
        <v>1</v>
      </c>
      <c r="R330">
        <v>1</v>
      </c>
    </row>
    <row r="331" spans="1:18" x14ac:dyDescent="0.25">
      <c r="A331">
        <v>330</v>
      </c>
      <c r="B331">
        <f>SUM(Planilha2!B331,Planilha2!C331)</f>
        <v>1474.3055572509766</v>
      </c>
      <c r="C331">
        <v>0</v>
      </c>
      <c r="D331">
        <v>0</v>
      </c>
      <c r="E331" s="8">
        <v>0</v>
      </c>
      <c r="G331" s="7">
        <f>SUM(Planilha2!D331,Planilha2!G331,Planilha2!H331,Planilha2!I331,Planilha2!J331)</f>
        <v>1111.6021995544434</v>
      </c>
      <c r="H331">
        <f>SUM(Planilha2!P331,Planilha2!Q331)</f>
        <v>449.21218109130859</v>
      </c>
      <c r="I331">
        <f>SUM(Planilha2!T331,Planilha2!U331)</f>
        <v>166.6928653717041</v>
      </c>
      <c r="J331">
        <f>SUM(Planilha2!Y331,Planilha2!Z331,Planilha2!AA331)</f>
        <v>157.55593299865723</v>
      </c>
      <c r="L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25">
      <c r="A332">
        <v>331</v>
      </c>
      <c r="B332">
        <f>SUM(Planilha2!B332,Planilha2!C332)</f>
        <v>1859.3196258544922</v>
      </c>
      <c r="C332">
        <v>0</v>
      </c>
      <c r="D332">
        <v>0</v>
      </c>
      <c r="E332" s="8">
        <v>0</v>
      </c>
      <c r="G332" s="7">
        <f>SUM(Planilha2!D332,Planilha2!G332,Planilha2!H332,Planilha2!I332,Planilha2!J332)</f>
        <v>1203.312328338623</v>
      </c>
      <c r="H332">
        <f>SUM(Planilha2!P332,Planilha2!Q332)</f>
        <v>461.37893676757813</v>
      </c>
      <c r="I332">
        <f>SUM(Planilha2!T332,Planilha2!U332)</f>
        <v>163.7095832824707</v>
      </c>
      <c r="J332">
        <f>SUM(Planilha2!Y332,Planilha2!Z332,Planilha2!AA332)</f>
        <v>148.17754364013672</v>
      </c>
      <c r="L332">
        <v>2</v>
      </c>
      <c r="N332">
        <v>1</v>
      </c>
      <c r="O332">
        <v>1</v>
      </c>
      <c r="P332">
        <v>1</v>
      </c>
      <c r="Q332">
        <v>1</v>
      </c>
      <c r="R332">
        <v>1</v>
      </c>
    </row>
    <row r="333" spans="1:18" x14ac:dyDescent="0.25">
      <c r="A333">
        <v>332</v>
      </c>
      <c r="B333">
        <f>SUM(Planilha2!B333,Planilha2!C333)</f>
        <v>1858.2398681640625</v>
      </c>
      <c r="C333">
        <v>0</v>
      </c>
      <c r="D333">
        <v>0</v>
      </c>
      <c r="E333" s="8">
        <v>0</v>
      </c>
      <c r="G333" s="7">
        <f>SUM(Planilha2!D333,Planilha2!G333,Planilha2!H333,Planilha2!I333,Planilha2!J333)</f>
        <v>1176.2092323303223</v>
      </c>
      <c r="H333">
        <f>SUM(Planilha2!P333,Planilha2!Q333)</f>
        <v>449.09356307983398</v>
      </c>
      <c r="I333">
        <f>SUM(Planilha2!T333,Planilha2!U333)</f>
        <v>155.49317741394043</v>
      </c>
      <c r="J333">
        <f>SUM(Planilha2!Y333,Planilha2!Z333,Planilha2!AA333)</f>
        <v>135.43857192993164</v>
      </c>
      <c r="L333">
        <v>2</v>
      </c>
      <c r="N333">
        <v>1</v>
      </c>
      <c r="O333">
        <v>1</v>
      </c>
      <c r="P333">
        <v>1</v>
      </c>
      <c r="Q333">
        <v>1</v>
      </c>
      <c r="R333">
        <v>1</v>
      </c>
    </row>
    <row r="334" spans="1:18" x14ac:dyDescent="0.25">
      <c r="A334">
        <v>333</v>
      </c>
      <c r="B334">
        <f>SUM(Planilha2!B334,Planilha2!C334)</f>
        <v>1856.1703338623047</v>
      </c>
      <c r="C334">
        <v>0</v>
      </c>
      <c r="D334">
        <v>0</v>
      </c>
      <c r="E334" s="8">
        <v>0</v>
      </c>
      <c r="G334" s="7">
        <f>SUM(Planilha2!D334,Planilha2!G334,Planilha2!H334,Planilha2!I334,Planilha2!J334)</f>
        <v>1146.8559608459473</v>
      </c>
      <c r="H334">
        <f>SUM(Planilha2!P334,Planilha2!Q334)</f>
        <v>420.85471725463867</v>
      </c>
      <c r="I334">
        <f>SUM(Planilha2!T334,Planilha2!U334)</f>
        <v>143.31612396240234</v>
      </c>
      <c r="J334">
        <f>SUM(Planilha2!Y334,Planilha2!Z334,Planilha2!AA334)</f>
        <v>123.00357246398926</v>
      </c>
      <c r="L334">
        <v>2</v>
      </c>
      <c r="N334">
        <v>1</v>
      </c>
      <c r="O334">
        <v>1</v>
      </c>
      <c r="P334">
        <v>1</v>
      </c>
      <c r="Q334">
        <v>1</v>
      </c>
      <c r="R334">
        <v>1</v>
      </c>
    </row>
    <row r="335" spans="1:18" x14ac:dyDescent="0.25">
      <c r="A335">
        <v>334</v>
      </c>
      <c r="B335">
        <f>SUM(Planilha2!B335,Planilha2!C335)</f>
        <v>1854.5126953125</v>
      </c>
      <c r="C335">
        <v>0</v>
      </c>
      <c r="D335">
        <v>0</v>
      </c>
      <c r="E335" s="8">
        <v>0</v>
      </c>
      <c r="G335" s="7">
        <f>SUM(Planilha2!D335,Planilha2!G335,Planilha2!H335,Planilha2!I335,Planilha2!J335)</f>
        <v>1119.1811122894287</v>
      </c>
      <c r="H335">
        <f>SUM(Planilha2!P335,Planilha2!Q335)</f>
        <v>375.04314041137695</v>
      </c>
      <c r="I335">
        <f>SUM(Planilha2!T335,Planilha2!U335)</f>
        <v>130.55620002746582</v>
      </c>
      <c r="J335">
        <f>SUM(Planilha2!Y335,Planilha2!Z335,Planilha2!AA335)</f>
        <v>111.49862957000732</v>
      </c>
      <c r="L335">
        <v>1</v>
      </c>
      <c r="N335">
        <v>1</v>
      </c>
      <c r="O335">
        <v>1</v>
      </c>
      <c r="P335">
        <v>1</v>
      </c>
      <c r="Q335">
        <v>1</v>
      </c>
      <c r="R335">
        <v>1</v>
      </c>
    </row>
    <row r="336" spans="1:18" x14ac:dyDescent="0.25">
      <c r="A336">
        <v>335</v>
      </c>
      <c r="B336">
        <f>SUM(Planilha2!B336,Planilha2!C336)</f>
        <v>1852.6176147460938</v>
      </c>
      <c r="C336">
        <v>0</v>
      </c>
      <c r="D336">
        <v>0</v>
      </c>
      <c r="E336" s="8">
        <v>0</v>
      </c>
      <c r="G336" s="7">
        <f>SUM(Planilha2!D336,Planilha2!G336,Planilha2!H336,Planilha2!I336,Planilha2!J336)</f>
        <v>1088.2118854522705</v>
      </c>
      <c r="H336">
        <f>SUM(Planilha2!P336,Planilha2!Q336)</f>
        <v>306.69351196289063</v>
      </c>
      <c r="I336">
        <f>SUM(Planilha2!T336,Planilha2!U336)</f>
        <v>113.57936668395996</v>
      </c>
      <c r="J336">
        <f>SUM(Planilha2!Y336,Planilha2!Z336,Planilha2!AA336)</f>
        <v>65.590038299560547</v>
      </c>
      <c r="L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25">
      <c r="A337">
        <v>336</v>
      </c>
      <c r="B337">
        <f>SUM(Planilha2!B337,Planilha2!C337)</f>
        <v>1852.9645385742188</v>
      </c>
      <c r="C337">
        <v>0</v>
      </c>
      <c r="D337">
        <v>0</v>
      </c>
      <c r="E337" s="8">
        <v>0</v>
      </c>
      <c r="G337" s="7">
        <f>SUM(Planilha2!D337,Planilha2!G337,Planilha2!H337,Planilha2!I337,Planilha2!J337)</f>
        <v>1072.185884475708</v>
      </c>
      <c r="H337">
        <f>SUM(Planilha2!P337,Planilha2!Q337)</f>
        <v>263.10198593139648</v>
      </c>
      <c r="I337">
        <f>SUM(Planilha2!T337,Planilha2!U337)</f>
        <v>101.16634750366211</v>
      </c>
      <c r="J337">
        <f>SUM(Planilha2!Y337,Planilha2!Z337,Planilha2!AA337)</f>
        <v>82.521430015563965</v>
      </c>
      <c r="L337">
        <v>1</v>
      </c>
      <c r="N337">
        <v>1</v>
      </c>
      <c r="O337">
        <v>1</v>
      </c>
      <c r="P337">
        <v>1</v>
      </c>
      <c r="Q337">
        <v>1</v>
      </c>
      <c r="R337">
        <v>1</v>
      </c>
    </row>
    <row r="338" spans="1:18" x14ac:dyDescent="0.25">
      <c r="A338">
        <v>337</v>
      </c>
      <c r="B338">
        <f>SUM(Planilha2!B338,Planilha2!C338)</f>
        <v>1854.8795623779297</v>
      </c>
      <c r="C338">
        <v>0</v>
      </c>
      <c r="D338">
        <v>0</v>
      </c>
      <c r="E338" s="8">
        <v>0</v>
      </c>
      <c r="G338" s="7">
        <f>SUM(Planilha2!D338,Planilha2!G338,Planilha2!H338,Planilha2!I338,Planilha2!J338)</f>
        <v>1064.6657390594482</v>
      </c>
      <c r="H338">
        <f>SUM(Planilha2!P338,Planilha2!Q338)</f>
        <v>256.47592544555664</v>
      </c>
      <c r="I338">
        <f>SUM(Planilha2!T338,Planilha2!U338)</f>
        <v>93.714458465576172</v>
      </c>
      <c r="J338">
        <f>SUM(Planilha2!Y338,Planilha2!Z338,Planilha2!AA338)</f>
        <v>105.26447081565857</v>
      </c>
      <c r="L338">
        <v>1</v>
      </c>
      <c r="N338" s="8">
        <v>1</v>
      </c>
      <c r="O338">
        <v>1</v>
      </c>
      <c r="P338">
        <v>1</v>
      </c>
      <c r="Q338">
        <v>1</v>
      </c>
      <c r="R338">
        <v>1</v>
      </c>
    </row>
    <row r="339" spans="1:18" x14ac:dyDescent="0.25">
      <c r="A339">
        <v>338</v>
      </c>
      <c r="B339">
        <f>SUM(Planilha2!B339,Planilha2!C339)</f>
        <v>1856.5993041992188</v>
      </c>
      <c r="C339">
        <v>0</v>
      </c>
      <c r="D339">
        <v>0</v>
      </c>
      <c r="E339" s="8">
        <v>0</v>
      </c>
      <c r="G339" s="7">
        <f>SUM(Planilha2!D339,Planilha2!G339,Planilha2!H339,Planilha2!I339,Planilha2!J339)</f>
        <v>1049.2497863769531</v>
      </c>
      <c r="H339">
        <f>SUM(Planilha2!P339,Planilha2!Q339)</f>
        <v>241.64030075073242</v>
      </c>
      <c r="I339">
        <f>SUM(Planilha2!T339,Planilha2!U339)</f>
        <v>85.924722671508789</v>
      </c>
      <c r="J339">
        <f>SUM(Planilha2!Y339,Planilha2!Z339,Planilha2!AA339)</f>
        <v>57.026119947433472</v>
      </c>
      <c r="L339">
        <v>1</v>
      </c>
      <c r="N339">
        <v>1</v>
      </c>
      <c r="O339">
        <v>1</v>
      </c>
      <c r="P339">
        <v>1</v>
      </c>
      <c r="Q339">
        <v>1</v>
      </c>
      <c r="R339">
        <v>1</v>
      </c>
    </row>
    <row r="340" spans="1:18" x14ac:dyDescent="0.25">
      <c r="A340">
        <v>339</v>
      </c>
      <c r="B340">
        <f>SUM(Planilha2!B340,Planilha2!C340)</f>
        <v>1857.2625579833984</v>
      </c>
      <c r="C340">
        <v>0</v>
      </c>
      <c r="D340">
        <v>0</v>
      </c>
      <c r="E340" s="8">
        <v>0</v>
      </c>
      <c r="G340" s="7">
        <f>SUM(Planilha2!D340,Planilha2!G340,Planilha2!H340,Planilha2!I340,Planilha2!J340)</f>
        <v>1017.9406967163086</v>
      </c>
      <c r="H340">
        <f>SUM(Planilha2!P340,Planilha2!Q340)</f>
        <v>204.14422988891602</v>
      </c>
      <c r="I340">
        <f>SUM(Planilha2!T340,Planilha2!U340)</f>
        <v>77.958425521850586</v>
      </c>
      <c r="J340">
        <f>SUM(Planilha2!Y340,Planilha2!Z340,Planilha2!AA340)</f>
        <v>52.29784369468689</v>
      </c>
      <c r="L340">
        <v>1</v>
      </c>
      <c r="N340">
        <v>1</v>
      </c>
      <c r="O340">
        <v>1</v>
      </c>
      <c r="P340">
        <v>1</v>
      </c>
      <c r="Q340">
        <v>1</v>
      </c>
      <c r="R340">
        <v>1</v>
      </c>
    </row>
    <row r="341" spans="1:18" x14ac:dyDescent="0.25">
      <c r="A341">
        <v>340</v>
      </c>
      <c r="B341">
        <f>SUM(Planilha2!B341,Planilha2!C341)</f>
        <v>1856.3907775878906</v>
      </c>
      <c r="C341">
        <v>0</v>
      </c>
      <c r="D341">
        <v>0</v>
      </c>
      <c r="E341" s="8">
        <v>0</v>
      </c>
      <c r="G341" s="7">
        <f>SUM(Planilha2!D341,Planilha2!G341,Planilha2!H341,Planilha2!I341,Planilha2!J341)</f>
        <v>992.87960624694824</v>
      </c>
      <c r="H341">
        <f>SUM(Planilha2!P341,Planilha2!Q341)</f>
        <v>186.35791015625</v>
      </c>
      <c r="I341">
        <f>SUM(Planilha2!T341,Planilha2!U341)</f>
        <v>72.92152214050293</v>
      </c>
      <c r="J341">
        <f>SUM(Planilha2!Y341,Planilha2!Z341,Planilha2!AA341)</f>
        <v>54.430420160293579</v>
      </c>
      <c r="L341">
        <v>1</v>
      </c>
      <c r="N341">
        <v>1</v>
      </c>
      <c r="O341">
        <v>1</v>
      </c>
      <c r="P341">
        <v>1</v>
      </c>
      <c r="Q341">
        <v>1</v>
      </c>
      <c r="R341">
        <v>1</v>
      </c>
    </row>
    <row r="342" spans="1:18" x14ac:dyDescent="0.25">
      <c r="A342">
        <v>341</v>
      </c>
      <c r="B342">
        <f>SUM(Planilha2!B342,Planilha2!C342)</f>
        <v>1855.5189971923828</v>
      </c>
      <c r="C342">
        <v>0</v>
      </c>
      <c r="D342">
        <v>0</v>
      </c>
      <c r="E342" s="8">
        <v>0</v>
      </c>
      <c r="G342" s="7">
        <f>SUM(Planilha2!D342,Planilha2!G342,Planilha2!H342,Planilha2!I342,Planilha2!J342)</f>
        <v>987.60444259643555</v>
      </c>
      <c r="H342">
        <f>SUM(Planilha2!P342,Planilha2!Q342)</f>
        <v>177.95623016357422</v>
      </c>
      <c r="I342">
        <f>SUM(Planilha2!T342,Planilha2!U342)</f>
        <v>71.251445770263672</v>
      </c>
      <c r="J342">
        <f>SUM(Planilha2!Y342,Planilha2!Z342,Planilha2!AA342)</f>
        <v>55.730752944946289</v>
      </c>
      <c r="L342">
        <v>1</v>
      </c>
      <c r="N342">
        <v>1</v>
      </c>
      <c r="O342">
        <v>1</v>
      </c>
      <c r="P342">
        <v>1</v>
      </c>
      <c r="Q342">
        <v>1</v>
      </c>
      <c r="R342">
        <v>1</v>
      </c>
    </row>
    <row r="343" spans="1:18" x14ac:dyDescent="0.25">
      <c r="A343">
        <v>342</v>
      </c>
      <c r="B343">
        <f>SUM(Planilha2!B343,Planilha2!C343)</f>
        <v>1854.647216796875</v>
      </c>
      <c r="C343">
        <v>0</v>
      </c>
      <c r="D343">
        <v>0</v>
      </c>
      <c r="E343" s="8">
        <v>0</v>
      </c>
      <c r="G343" s="7">
        <f>SUM(Planilha2!D343,Planilha2!G343,Planilha2!H343,Planilha2!I343,Planilha2!J343)</f>
        <v>990.67000865936279</v>
      </c>
      <c r="H343">
        <f>SUM(Planilha2!P343,Planilha2!Q343)</f>
        <v>175.12474822998047</v>
      </c>
      <c r="I343">
        <f>SUM(Planilha2!T343,Planilha2!U343)</f>
        <v>70.317811965942383</v>
      </c>
      <c r="J343">
        <f>SUM(Planilha2!Y343,Planilha2!Z343,Planilha2!AA343)</f>
        <v>53.954990744590759</v>
      </c>
      <c r="L343">
        <v>1</v>
      </c>
      <c r="N343">
        <v>1</v>
      </c>
      <c r="O343">
        <v>1</v>
      </c>
      <c r="P343">
        <v>1</v>
      </c>
      <c r="Q343">
        <v>1</v>
      </c>
      <c r="R343">
        <v>1</v>
      </c>
    </row>
    <row r="344" spans="1:18" x14ac:dyDescent="0.25">
      <c r="A344">
        <v>343</v>
      </c>
      <c r="B344">
        <f>SUM(Planilha2!B344,Planilha2!C344)</f>
        <v>1853.7754364013672</v>
      </c>
      <c r="C344">
        <v>0</v>
      </c>
      <c r="D344">
        <v>0</v>
      </c>
      <c r="E344" s="8">
        <v>0</v>
      </c>
      <c r="G344" s="7">
        <f>SUM(Planilha2!D344,Planilha2!G344,Planilha2!H344,Planilha2!I344,Planilha2!J344)</f>
        <v>992.44396305084229</v>
      </c>
      <c r="H344">
        <f>SUM(Planilha2!P344,Planilha2!Q344)</f>
        <v>172.90340805053711</v>
      </c>
      <c r="I344">
        <f>SUM(Planilha2!T344,Planilha2!U344)</f>
        <v>72.247208595275879</v>
      </c>
      <c r="J344">
        <f>SUM(Planilha2!Y344,Planilha2!Z344,Planilha2!AA344)</f>
        <v>54.022855460643768</v>
      </c>
      <c r="L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25">
      <c r="A345">
        <v>344</v>
      </c>
      <c r="B345">
        <f>SUM(Planilha2!B345,Planilha2!C345)</f>
        <v>1852.9036560058594</v>
      </c>
      <c r="C345">
        <v>0</v>
      </c>
      <c r="D345">
        <v>0</v>
      </c>
      <c r="E345" s="8">
        <v>0</v>
      </c>
      <c r="G345" s="7">
        <f>SUM(Planilha2!D345,Planilha2!G345,Planilha2!H345,Planilha2!I345,Planilha2!J345)</f>
        <v>992.68249225616455</v>
      </c>
      <c r="H345">
        <f>SUM(Planilha2!P345,Planilha2!Q345)</f>
        <v>168.85786056518555</v>
      </c>
      <c r="I345">
        <f>SUM(Planilha2!T345,Planilha2!U345)</f>
        <v>74.375749588012695</v>
      </c>
      <c r="J345">
        <f>SUM(Planilha2!Y345,Planilha2!Z345,Planilha2!AA345)</f>
        <v>53.646641045808792</v>
      </c>
      <c r="L345">
        <v>1</v>
      </c>
      <c r="N345">
        <v>1</v>
      </c>
      <c r="O345">
        <v>1</v>
      </c>
      <c r="P345">
        <v>1</v>
      </c>
      <c r="Q345">
        <v>1</v>
      </c>
      <c r="R345">
        <v>1</v>
      </c>
    </row>
    <row r="346" spans="1:18" x14ac:dyDescent="0.25">
      <c r="A346">
        <v>345</v>
      </c>
      <c r="B346">
        <f>SUM(Planilha2!B346,Planilha2!C346)</f>
        <v>1852.0319366455078</v>
      </c>
      <c r="C346">
        <v>0</v>
      </c>
      <c r="D346">
        <v>0</v>
      </c>
      <c r="E346" s="8">
        <v>0</v>
      </c>
      <c r="G346" s="7">
        <f>SUM(Planilha2!D346,Planilha2!G346,Planilha2!H346,Planilha2!I346,Planilha2!J346)</f>
        <v>873.78376960754395</v>
      </c>
      <c r="H346">
        <f>SUM(Planilha2!P346,Planilha2!Q346)</f>
        <v>169.41999816894531</v>
      </c>
      <c r="I346">
        <f>SUM(Planilha2!T346,Planilha2!U346)</f>
        <v>77.328105926513672</v>
      </c>
      <c r="J346">
        <f>SUM(Planilha2!Y346,Planilha2!Z346,Planilha2!AA346)</f>
        <v>58.504338726401329</v>
      </c>
      <c r="L346">
        <v>1</v>
      </c>
      <c r="N346">
        <v>1</v>
      </c>
      <c r="O346">
        <v>1</v>
      </c>
      <c r="P346">
        <v>1</v>
      </c>
      <c r="Q346">
        <v>1</v>
      </c>
      <c r="R346">
        <v>1</v>
      </c>
    </row>
    <row r="347" spans="1:18" x14ac:dyDescent="0.25">
      <c r="A347">
        <v>346</v>
      </c>
      <c r="B347">
        <f>SUM(Planilha2!B347,Planilha2!C347)</f>
        <v>1853.66845703125</v>
      </c>
      <c r="C347">
        <v>0</v>
      </c>
      <c r="D347">
        <v>0</v>
      </c>
      <c r="E347" s="8">
        <v>0</v>
      </c>
      <c r="G347" s="7">
        <f>SUM(Planilha2!D347,Planilha2!G347,Planilha2!H347,Planilha2!I347,Planilha2!J347)</f>
        <v>546.61086022853851</v>
      </c>
      <c r="H347">
        <f>SUM(Planilha2!P347,Planilha2!Q347)</f>
        <v>175.35113525390625</v>
      </c>
      <c r="I347">
        <f>SUM(Planilha2!T347,Planilha2!U347)</f>
        <v>81.892477035522461</v>
      </c>
      <c r="J347">
        <f>SUM(Planilha2!Y347,Planilha2!Z347,Planilha2!AA347)</f>
        <v>64.268076784908772</v>
      </c>
      <c r="L347">
        <v>1</v>
      </c>
      <c r="N347">
        <v>1</v>
      </c>
      <c r="O347">
        <v>1</v>
      </c>
      <c r="P347">
        <v>1</v>
      </c>
      <c r="Q347">
        <v>1</v>
      </c>
      <c r="R347">
        <v>1</v>
      </c>
    </row>
    <row r="348" spans="1:18" x14ac:dyDescent="0.25">
      <c r="A348">
        <v>347</v>
      </c>
      <c r="B348">
        <f>SUM(Planilha2!B348,Planilha2!C348)</f>
        <v>1246.9418563842773</v>
      </c>
      <c r="C348">
        <v>0</v>
      </c>
      <c r="D348">
        <v>0</v>
      </c>
      <c r="E348" s="8">
        <v>0</v>
      </c>
      <c r="G348" s="7">
        <f>SUM(Planilha2!D348,Planilha2!G348,Planilha2!H348,Planilha2!I348,Planilha2!J348)</f>
        <v>554.47167813777924</v>
      </c>
      <c r="H348">
        <f>SUM(Planilha2!P348,Planilha2!Q348)</f>
        <v>200.75986862182617</v>
      </c>
      <c r="I348">
        <f>SUM(Planilha2!T348,Planilha2!U348)</f>
        <v>91.276540756225586</v>
      </c>
      <c r="J348">
        <f>SUM(Planilha2!Y348,Planilha2!Z348,Planilha2!AA348)</f>
        <v>72.742650508880615</v>
      </c>
      <c r="L348">
        <v>1</v>
      </c>
      <c r="N348">
        <v>1</v>
      </c>
      <c r="O348">
        <v>1</v>
      </c>
      <c r="P348">
        <v>1</v>
      </c>
      <c r="Q348">
        <v>1</v>
      </c>
      <c r="R348">
        <v>1</v>
      </c>
    </row>
    <row r="349" spans="1:18" x14ac:dyDescent="0.25">
      <c r="A349">
        <v>348</v>
      </c>
      <c r="B349">
        <f>SUM(Planilha2!B349,Planilha2!C349)</f>
        <v>925.93705749511719</v>
      </c>
      <c r="C349">
        <v>0</v>
      </c>
      <c r="D349">
        <v>0</v>
      </c>
      <c r="E349" s="8">
        <v>0</v>
      </c>
      <c r="G349" s="7">
        <f>SUM(Planilha2!D349,Planilha2!G349,Planilha2!H349,Planilha2!I349,Planilha2!J349)</f>
        <v>848.80445098876953</v>
      </c>
      <c r="H349">
        <f>SUM(Planilha2!P349,Planilha2!Q349)</f>
        <v>252.53112030029297</v>
      </c>
      <c r="I349">
        <f>SUM(Planilha2!T349,Planilha2!U349)</f>
        <v>111.70926761627197</v>
      </c>
      <c r="J349">
        <f>SUM(Planilha2!Y349,Planilha2!Z349,Planilha2!AA349)</f>
        <v>95.044692516326904</v>
      </c>
      <c r="L349">
        <v>1</v>
      </c>
      <c r="N349">
        <v>1</v>
      </c>
      <c r="O349">
        <v>1</v>
      </c>
      <c r="P349">
        <v>1</v>
      </c>
      <c r="Q349">
        <v>1</v>
      </c>
      <c r="R349">
        <v>1</v>
      </c>
    </row>
    <row r="350" spans="1:18" x14ac:dyDescent="0.25">
      <c r="A350">
        <v>349</v>
      </c>
      <c r="B350">
        <f>SUM(Planilha2!B350,Planilha2!C350)</f>
        <v>1390.0312576293945</v>
      </c>
      <c r="C350">
        <v>0</v>
      </c>
      <c r="D350">
        <v>0</v>
      </c>
      <c r="E350" s="8">
        <v>0</v>
      </c>
      <c r="G350" s="7">
        <f>SUM(Planilha2!D350,Planilha2!G350,Planilha2!H350,Planilha2!I350,Planilha2!J350)</f>
        <v>947.38996315002441</v>
      </c>
      <c r="H350">
        <f>SUM(Planilha2!P350,Planilha2!Q350)</f>
        <v>320.84720993041992</v>
      </c>
      <c r="I350">
        <f>SUM(Planilha2!T350,Planilha2!U350)</f>
        <v>137.99374580383301</v>
      </c>
      <c r="J350">
        <f>SUM(Planilha2!Y350,Planilha2!Z350,Planilha2!AA350)</f>
        <v>128.58008766174316</v>
      </c>
      <c r="L350">
        <v>1</v>
      </c>
      <c r="N350">
        <v>1</v>
      </c>
      <c r="O350">
        <v>1</v>
      </c>
      <c r="P350">
        <v>1</v>
      </c>
      <c r="Q350">
        <v>1</v>
      </c>
      <c r="R350">
        <v>1</v>
      </c>
    </row>
    <row r="351" spans="1:18" x14ac:dyDescent="0.25">
      <c r="A351">
        <v>350</v>
      </c>
      <c r="B351">
        <f>SUM(Planilha2!B351,Planilha2!C351)</f>
        <v>1565.5107574462891</v>
      </c>
      <c r="C351">
        <v>0</v>
      </c>
      <c r="D351">
        <v>0</v>
      </c>
      <c r="E351" s="8">
        <v>0</v>
      </c>
      <c r="G351" s="7">
        <f>SUM(Planilha2!D351,Planilha2!G351,Planilha2!H351,Planilha2!I351,Planilha2!J351)</f>
        <v>987.84001159667969</v>
      </c>
      <c r="H351">
        <f>SUM(Planilha2!P351,Planilha2!Q351)</f>
        <v>367.07416152954102</v>
      </c>
      <c r="I351">
        <f>SUM(Planilha2!T351,Planilha2!U351)</f>
        <v>154.94376182556152</v>
      </c>
      <c r="J351">
        <f>SUM(Planilha2!Y351,Planilha2!Z351,Planilha2!AA351)</f>
        <v>149.28220558166504</v>
      </c>
      <c r="L351">
        <v>1</v>
      </c>
      <c r="N351">
        <v>1</v>
      </c>
      <c r="O351">
        <v>1</v>
      </c>
      <c r="P351">
        <v>1</v>
      </c>
      <c r="Q351">
        <v>1</v>
      </c>
      <c r="R351">
        <v>1</v>
      </c>
    </row>
    <row r="352" spans="1:18" x14ac:dyDescent="0.25">
      <c r="A352">
        <v>351</v>
      </c>
      <c r="B352">
        <f>SUM(Planilha2!B352,Planilha2!C352)</f>
        <v>1570.3728485107422</v>
      </c>
      <c r="C352">
        <v>0</v>
      </c>
      <c r="D352">
        <v>0</v>
      </c>
      <c r="E352" s="8">
        <v>0</v>
      </c>
      <c r="G352" s="7">
        <f>SUM(Planilha2!D352,Planilha2!G352,Planilha2!H352,Planilha2!I352,Planilha2!J352)</f>
        <v>1099.3817138671875</v>
      </c>
      <c r="H352">
        <f>SUM(Planilha2!P352,Planilha2!Q352)</f>
        <v>384.98868560791016</v>
      </c>
      <c r="I352">
        <f>SUM(Planilha2!T352,Planilha2!U352)</f>
        <v>169.02253341674805</v>
      </c>
      <c r="J352">
        <f>SUM(Planilha2!Y352,Planilha2!Z352,Planilha2!AA352)</f>
        <v>150.65837669372559</v>
      </c>
      <c r="L352">
        <v>1</v>
      </c>
      <c r="N352">
        <v>1</v>
      </c>
      <c r="O352">
        <v>1</v>
      </c>
      <c r="P352">
        <v>1</v>
      </c>
      <c r="Q352">
        <v>1</v>
      </c>
      <c r="R352">
        <v>1</v>
      </c>
    </row>
    <row r="353" spans="1:18" x14ac:dyDescent="0.25">
      <c r="A353">
        <v>352</v>
      </c>
      <c r="B353">
        <f>SUM(Planilha2!B353,Planilha2!C353)</f>
        <v>1715.8218536376953</v>
      </c>
      <c r="C353">
        <v>0</v>
      </c>
      <c r="D353">
        <v>0</v>
      </c>
      <c r="E353" s="8">
        <v>0</v>
      </c>
      <c r="G353" s="7">
        <f>SUM(Planilha2!D353,Planilha2!G353,Planilha2!H353,Planilha2!I353,Planilha2!J353)</f>
        <v>1203.7183303833008</v>
      </c>
      <c r="H353">
        <f>SUM(Planilha2!P353,Planilha2!Q353)</f>
        <v>405.87815856933594</v>
      </c>
      <c r="I353">
        <f>SUM(Planilha2!T353,Planilha2!U353)</f>
        <v>182.6625804901123</v>
      </c>
      <c r="J353">
        <f>SUM(Planilha2!Y353,Planilha2!Z353,Planilha2!AA353)</f>
        <v>158.85824871063232</v>
      </c>
      <c r="L353">
        <v>1</v>
      </c>
      <c r="N353">
        <v>1</v>
      </c>
      <c r="O353">
        <v>1</v>
      </c>
      <c r="P353">
        <v>1</v>
      </c>
      <c r="Q353">
        <v>1</v>
      </c>
      <c r="R353">
        <v>1</v>
      </c>
    </row>
    <row r="354" spans="1:18" x14ac:dyDescent="0.25">
      <c r="A354">
        <v>353</v>
      </c>
      <c r="B354">
        <f>SUM(Planilha2!B354,Planilha2!C354)</f>
        <v>1855.465087890625</v>
      </c>
      <c r="C354">
        <v>0</v>
      </c>
      <c r="D354">
        <v>0</v>
      </c>
      <c r="E354" s="8">
        <v>0</v>
      </c>
      <c r="G354" s="7">
        <f>SUM(Planilha2!D354,Planilha2!G354,Planilha2!H354,Planilha2!I354,Planilha2!J354)</f>
        <v>1156.6209106445313</v>
      </c>
      <c r="H354">
        <f>SUM(Planilha2!P354,Planilha2!Q354)</f>
        <v>430.27448272705078</v>
      </c>
      <c r="I354">
        <f>SUM(Planilha2!T354,Planilha2!U354)</f>
        <v>188.84183120727539</v>
      </c>
      <c r="J354">
        <f>SUM(Planilha2!Y354,Planilha2!Z354,Planilha2!AA354)</f>
        <v>165.42943668365479</v>
      </c>
      <c r="L354">
        <v>1</v>
      </c>
      <c r="N354">
        <v>1</v>
      </c>
      <c r="O354">
        <v>1</v>
      </c>
      <c r="P354">
        <v>1</v>
      </c>
      <c r="Q354">
        <v>1</v>
      </c>
      <c r="R354">
        <v>1</v>
      </c>
    </row>
    <row r="355" spans="1:18" x14ac:dyDescent="0.25">
      <c r="A355">
        <v>354</v>
      </c>
      <c r="B355">
        <f>SUM(Planilha2!B355,Planilha2!C355)</f>
        <v>1855.6057891845703</v>
      </c>
      <c r="C355">
        <v>0</v>
      </c>
      <c r="D355">
        <v>0</v>
      </c>
      <c r="E355" s="8">
        <v>0</v>
      </c>
      <c r="G355" s="7">
        <f>SUM(Planilha2!D355,Planilha2!G355,Planilha2!H355,Planilha2!I355,Planilha2!J355)</f>
        <v>1143.6978225708008</v>
      </c>
      <c r="H355">
        <f>SUM(Planilha2!P355,Planilha2!Q355)</f>
        <v>453.76465606689453</v>
      </c>
      <c r="I355">
        <f>SUM(Planilha2!T355,Planilha2!U355)</f>
        <v>191.46805953979492</v>
      </c>
      <c r="J355">
        <f>SUM(Planilha2!Y355,Planilha2!Z355,Planilha2!AA355)</f>
        <v>171.43435668945313</v>
      </c>
      <c r="L355">
        <v>1</v>
      </c>
      <c r="N355">
        <v>1</v>
      </c>
      <c r="O355">
        <v>1</v>
      </c>
      <c r="P355">
        <v>1</v>
      </c>
      <c r="Q355">
        <v>1</v>
      </c>
      <c r="R355">
        <v>1</v>
      </c>
    </row>
    <row r="356" spans="1:18" x14ac:dyDescent="0.25">
      <c r="A356">
        <v>355</v>
      </c>
      <c r="B356">
        <f>SUM(Planilha2!B356,Planilha2!C356)</f>
        <v>1855.1558074951172</v>
      </c>
      <c r="C356">
        <v>0</v>
      </c>
      <c r="D356">
        <v>0</v>
      </c>
      <c r="E356" s="8">
        <v>0</v>
      </c>
      <c r="G356" s="7">
        <f>SUM(Planilha2!D356,Planilha2!G356,Planilha2!H356,Planilha2!I356,Planilha2!J356)</f>
        <v>1196.5556526184082</v>
      </c>
      <c r="H356">
        <f>SUM(Planilha2!P356,Planilha2!Q356)</f>
        <v>456.41182708740234</v>
      </c>
      <c r="I356">
        <f>SUM(Planilha2!T356,Planilha2!U356)</f>
        <v>193.30262756347656</v>
      </c>
      <c r="J356">
        <f>SUM(Planilha2!Y356,Planilha2!Z356,Planilha2!AA356)</f>
        <v>173.94018745422363</v>
      </c>
      <c r="L356">
        <v>2</v>
      </c>
      <c r="N356">
        <v>1</v>
      </c>
      <c r="O356">
        <v>1</v>
      </c>
      <c r="P356">
        <v>1</v>
      </c>
      <c r="Q356">
        <v>1</v>
      </c>
      <c r="R356">
        <v>1</v>
      </c>
    </row>
    <row r="357" spans="1:18" x14ac:dyDescent="0.25">
      <c r="A357">
        <v>356</v>
      </c>
      <c r="B357">
        <f>SUM(Planilha2!B357,Planilha2!C357)</f>
        <v>1882.1840515136719</v>
      </c>
      <c r="C357">
        <v>0</v>
      </c>
      <c r="D357">
        <v>0</v>
      </c>
      <c r="E357" s="8">
        <v>0</v>
      </c>
      <c r="G357" s="7">
        <f>SUM(Planilha2!D357,Planilha2!G357,Planilha2!H357,Planilha2!I357,Planilha2!J357)</f>
        <v>1210.4657669067383</v>
      </c>
      <c r="H357">
        <f>SUM(Planilha2!P357,Planilha2!Q357)</f>
        <v>456.09051895141602</v>
      </c>
      <c r="I357">
        <f>SUM(Planilha2!T357,Planilha2!U357)</f>
        <v>200.4299201965332</v>
      </c>
      <c r="J357">
        <f>SUM(Planilha2!Y357,Planilha2!Z357,Planilha2!AA357)</f>
        <v>179.15869140625</v>
      </c>
      <c r="L357">
        <v>2</v>
      </c>
      <c r="N357">
        <v>1</v>
      </c>
      <c r="O357">
        <v>1</v>
      </c>
      <c r="P357">
        <v>1</v>
      </c>
      <c r="Q357">
        <v>1</v>
      </c>
      <c r="R357">
        <v>1</v>
      </c>
    </row>
    <row r="358" spans="1:18" x14ac:dyDescent="0.25">
      <c r="A358">
        <v>357</v>
      </c>
      <c r="B358">
        <f>SUM(Planilha2!B358,Planilha2!C358)</f>
        <v>1909.6568450927734</v>
      </c>
      <c r="C358">
        <v>0</v>
      </c>
      <c r="D358">
        <v>0</v>
      </c>
      <c r="E358" s="8">
        <v>0</v>
      </c>
      <c r="G358" s="7">
        <f>SUM(Planilha2!D358,Planilha2!G358,Planilha2!H358,Planilha2!I358,Planilha2!J358)</f>
        <v>1227.1352996826172</v>
      </c>
      <c r="H358">
        <f>SUM(Planilha2!P358,Planilha2!Q358)</f>
        <v>467.75155258178711</v>
      </c>
      <c r="I358">
        <f>SUM(Planilha2!T358,Planilha2!U358)</f>
        <v>203.75664138793945</v>
      </c>
      <c r="J358">
        <f>SUM(Planilha2!Y358,Planilha2!Z358,Planilha2!AA358)</f>
        <v>183.03409385681152</v>
      </c>
      <c r="L358">
        <v>2</v>
      </c>
      <c r="N358">
        <v>1</v>
      </c>
      <c r="O358">
        <v>1</v>
      </c>
      <c r="P358">
        <v>1</v>
      </c>
      <c r="Q358">
        <v>1</v>
      </c>
      <c r="R358">
        <v>1</v>
      </c>
    </row>
    <row r="359" spans="1:18" x14ac:dyDescent="0.25">
      <c r="A359">
        <v>358</v>
      </c>
      <c r="B359">
        <f>SUM(Planilha2!B359,Planilha2!C359)</f>
        <v>1908.6327819824219</v>
      </c>
      <c r="C359">
        <v>0</v>
      </c>
      <c r="D359">
        <v>0</v>
      </c>
      <c r="E359" s="8">
        <v>0</v>
      </c>
      <c r="G359" s="7">
        <f>SUM(Planilha2!D359,Planilha2!G359,Planilha2!H359,Planilha2!I359,Planilha2!J359)</f>
        <v>1198.7875156402588</v>
      </c>
      <c r="H359">
        <f>SUM(Planilha2!P359,Planilha2!Q359)</f>
        <v>484.13011169433594</v>
      </c>
      <c r="I359">
        <f>SUM(Planilha2!T359,Planilha2!U359)</f>
        <v>202.85281753540039</v>
      </c>
      <c r="J359">
        <f>SUM(Planilha2!Y359,Planilha2!Z359,Planilha2!AA359)</f>
        <v>184.06638336181641</v>
      </c>
      <c r="L359">
        <v>1</v>
      </c>
      <c r="N359">
        <v>1</v>
      </c>
      <c r="O359">
        <v>1</v>
      </c>
      <c r="P359">
        <v>1</v>
      </c>
      <c r="Q359">
        <v>1</v>
      </c>
      <c r="R359">
        <v>1</v>
      </c>
    </row>
    <row r="360" spans="1:18" x14ac:dyDescent="0.25">
      <c r="A360">
        <v>359</v>
      </c>
      <c r="B360">
        <f>SUM(Planilha2!B360,Planilha2!C360)</f>
        <v>1907.2688598632813</v>
      </c>
      <c r="C360">
        <v>0</v>
      </c>
      <c r="D360">
        <v>0</v>
      </c>
      <c r="E360" s="8">
        <v>0</v>
      </c>
      <c r="G360" s="7">
        <f>SUM(Planilha2!D360,Planilha2!G360,Planilha2!H360,Planilha2!I360,Planilha2!J360)</f>
        <v>1155.1437931060791</v>
      </c>
      <c r="H360">
        <f>SUM(Planilha2!P360,Planilha2!Q360)</f>
        <v>493.56712341308594</v>
      </c>
      <c r="I360">
        <f>SUM(Planilha2!T360,Planilha2!U360)</f>
        <v>202.11996459960938</v>
      </c>
      <c r="J360">
        <f>SUM(Planilha2!Y360,Planilha2!Z360,Planilha2!AA360)</f>
        <v>184.99529457092285</v>
      </c>
      <c r="L360">
        <v>1</v>
      </c>
      <c r="N360">
        <v>1</v>
      </c>
      <c r="O360">
        <v>1</v>
      </c>
      <c r="P360">
        <v>1</v>
      </c>
      <c r="Q360">
        <v>1</v>
      </c>
      <c r="R360">
        <v>1</v>
      </c>
    </row>
    <row r="361" spans="1:18" x14ac:dyDescent="0.25">
      <c r="A361">
        <v>360</v>
      </c>
      <c r="B361">
        <f>SUM(Planilha2!B361,Planilha2!C361)</f>
        <v>1905.4881439208984</v>
      </c>
      <c r="C361">
        <v>0</v>
      </c>
      <c r="D361">
        <v>0</v>
      </c>
      <c r="E361" s="8">
        <v>0</v>
      </c>
      <c r="G361" s="7">
        <f>SUM(Planilha2!D361,Planilha2!G361,Planilha2!H361,Planilha2!I361,Planilha2!J361)</f>
        <v>1229.3925552368164</v>
      </c>
      <c r="H361">
        <f>SUM(Planilha2!P361,Planilha2!Q361)</f>
        <v>486.46013641357422</v>
      </c>
      <c r="I361">
        <f>SUM(Planilha2!T361,Planilha2!U361)</f>
        <v>197.61018753051758</v>
      </c>
      <c r="J361">
        <f>SUM(Planilha2!Y361,Planilha2!Z361,Planilha2!AA361)</f>
        <v>181.40746116638184</v>
      </c>
      <c r="L361">
        <v>1</v>
      </c>
      <c r="N361">
        <v>1</v>
      </c>
      <c r="O361">
        <v>1</v>
      </c>
      <c r="P361">
        <v>1</v>
      </c>
      <c r="Q361">
        <v>1</v>
      </c>
      <c r="R361">
        <v>1</v>
      </c>
    </row>
    <row r="362" spans="1:18" x14ac:dyDescent="0.25">
      <c r="A362">
        <v>361</v>
      </c>
      <c r="B362">
        <f>SUM(Planilha2!B362,Planilha2!C362)</f>
        <v>1904.6555023193359</v>
      </c>
      <c r="C362">
        <v>0</v>
      </c>
      <c r="D362">
        <v>0</v>
      </c>
      <c r="E362" s="8">
        <v>0</v>
      </c>
      <c r="G362" s="7">
        <f>SUM(Planilha2!D362,Planilha2!G362,Planilha2!H362,Planilha2!I362,Planilha2!J362)</f>
        <v>1267.9891395568848</v>
      </c>
      <c r="H362">
        <f>SUM(Planilha2!P362,Planilha2!Q362)</f>
        <v>469.94018173217773</v>
      </c>
      <c r="I362">
        <f>SUM(Planilha2!T362,Planilha2!U362)</f>
        <v>188.87907600402832</v>
      </c>
      <c r="J362">
        <f>SUM(Planilha2!Y362,Planilha2!Z362,Planilha2!AA362)</f>
        <v>175.50946235656738</v>
      </c>
      <c r="L362">
        <v>1</v>
      </c>
      <c r="N362">
        <v>1</v>
      </c>
      <c r="O362">
        <v>1</v>
      </c>
      <c r="P362">
        <v>1</v>
      </c>
      <c r="Q362">
        <v>1</v>
      </c>
      <c r="R362">
        <v>1</v>
      </c>
    </row>
    <row r="363" spans="1:18" x14ac:dyDescent="0.25">
      <c r="A363">
        <v>362</v>
      </c>
      <c r="B363">
        <f>SUM(Planilha2!B363,Planilha2!C363)</f>
        <v>1906.4161071777344</v>
      </c>
      <c r="C363">
        <v>0</v>
      </c>
      <c r="D363">
        <v>0</v>
      </c>
      <c r="E363" s="8">
        <v>0</v>
      </c>
      <c r="G363" s="7">
        <f>SUM(Planilha2!D363,Planilha2!G363,Planilha2!H363,Planilha2!I363,Planilha2!J363)</f>
        <v>1220.5341987609863</v>
      </c>
      <c r="H363">
        <f>SUM(Planilha2!P363,Planilha2!Q363)</f>
        <v>460.60977935791016</v>
      </c>
      <c r="I363">
        <f>SUM(Planilha2!T363,Planilha2!U363)</f>
        <v>185.92138481140137</v>
      </c>
      <c r="J363">
        <f>SUM(Planilha2!Y363,Planilha2!Z363,Planilha2!AA363)</f>
        <v>173.58549118041992</v>
      </c>
      <c r="L363">
        <v>1</v>
      </c>
      <c r="N363">
        <v>1</v>
      </c>
      <c r="O363">
        <v>1</v>
      </c>
      <c r="P363">
        <v>1</v>
      </c>
      <c r="Q363">
        <v>1</v>
      </c>
      <c r="R363">
        <v>1</v>
      </c>
    </row>
    <row r="364" spans="1:18" x14ac:dyDescent="0.25">
      <c r="A364">
        <v>363</v>
      </c>
      <c r="B364">
        <f>SUM(Planilha2!B364,Planilha2!C364)</f>
        <v>1908.3790435791016</v>
      </c>
      <c r="C364">
        <v>0</v>
      </c>
      <c r="D364">
        <v>0</v>
      </c>
      <c r="E364" s="8">
        <v>0</v>
      </c>
      <c r="G364" s="7">
        <f>SUM(Planilha2!D364,Planilha2!G364,Planilha2!H364,Planilha2!I364,Planilha2!J364)</f>
        <v>1137.8401145935059</v>
      </c>
      <c r="H364">
        <f>SUM(Planilha2!P364,Planilha2!Q364)</f>
        <v>461.04940032958984</v>
      </c>
      <c r="I364">
        <f>SUM(Planilha2!T364,Planilha2!U364)</f>
        <v>184.76667404174805</v>
      </c>
      <c r="J364">
        <f>SUM(Planilha2!Y364,Planilha2!Z364,Planilha2!AA364)</f>
        <v>171.04957580566406</v>
      </c>
      <c r="L364">
        <v>1</v>
      </c>
      <c r="N364">
        <v>1</v>
      </c>
      <c r="O364">
        <v>1</v>
      </c>
      <c r="P364">
        <v>1</v>
      </c>
      <c r="Q364">
        <v>1</v>
      </c>
      <c r="R364">
        <v>1</v>
      </c>
    </row>
    <row r="365" spans="1:18" x14ac:dyDescent="0.25">
      <c r="A365">
        <v>364</v>
      </c>
      <c r="B365">
        <f>SUM(Planilha2!B365,Planilha2!C365)</f>
        <v>1907.7216339111328</v>
      </c>
      <c r="C365">
        <v>0</v>
      </c>
      <c r="D365">
        <v>0</v>
      </c>
      <c r="E365" s="8">
        <v>0</v>
      </c>
      <c r="G365" s="7">
        <f>SUM(Planilha2!D365,Planilha2!G365,Planilha2!H365,Planilha2!I365,Planilha2!J365)</f>
        <v>1140.4806213378906</v>
      </c>
      <c r="H365">
        <f>SUM(Planilha2!P365,Planilha2!Q365)</f>
        <v>454.79404067993164</v>
      </c>
      <c r="I365">
        <f>SUM(Planilha2!T365,Planilha2!U365)</f>
        <v>177.468505859375</v>
      </c>
      <c r="J365">
        <f>SUM(Planilha2!Y365,Planilha2!Z365,Planilha2!AA365)</f>
        <v>165.41755199432373</v>
      </c>
      <c r="L365">
        <v>1</v>
      </c>
      <c r="N365">
        <v>1</v>
      </c>
      <c r="O365">
        <v>1</v>
      </c>
      <c r="P365">
        <v>1</v>
      </c>
      <c r="Q365">
        <v>1</v>
      </c>
      <c r="R365">
        <v>1</v>
      </c>
    </row>
    <row r="366" spans="1:18" x14ac:dyDescent="0.25">
      <c r="A366">
        <v>365</v>
      </c>
      <c r="B366">
        <f>SUM(Planilha2!B366,Planilha2!C366)</f>
        <v>1905.9239807128906</v>
      </c>
      <c r="C366">
        <v>0</v>
      </c>
      <c r="D366">
        <v>0</v>
      </c>
      <c r="E366" s="8">
        <v>0</v>
      </c>
      <c r="G366" s="7">
        <f>SUM(Planilha2!D366,Planilha2!G366,Planilha2!H366,Planilha2!I366,Planilha2!J366)</f>
        <v>1229.9545059204102</v>
      </c>
      <c r="H366">
        <f>SUM(Planilha2!P366,Planilha2!Q366)</f>
        <v>441.63421249389648</v>
      </c>
      <c r="I366">
        <f>SUM(Planilha2!T366,Planilha2!U366)</f>
        <v>172.39133262634277</v>
      </c>
      <c r="J366">
        <f>SUM(Planilha2!Y366,Planilha2!Z366,Planilha2!AA366)</f>
        <v>160.59323310852051</v>
      </c>
      <c r="L366">
        <v>1</v>
      </c>
      <c r="N366">
        <v>1</v>
      </c>
      <c r="O366">
        <v>1</v>
      </c>
      <c r="P366">
        <v>1</v>
      </c>
      <c r="Q366">
        <v>1</v>
      </c>
      <c r="R366">
        <v>1</v>
      </c>
    </row>
    <row r="367" spans="1:18" x14ac:dyDescent="0.25">
      <c r="A367">
        <v>366</v>
      </c>
      <c r="B367">
        <f>SUM(Planilha2!B367,Planilha2!C367)</f>
        <v>1905.9122009277344</v>
      </c>
      <c r="C367">
        <v>0</v>
      </c>
      <c r="D367">
        <v>0</v>
      </c>
      <c r="E367" s="8">
        <v>0</v>
      </c>
      <c r="G367" s="7">
        <f>SUM(Planilha2!D367,Planilha2!G367,Planilha2!H367,Planilha2!I367,Planilha2!J367)</f>
        <v>1230.7640113830566</v>
      </c>
      <c r="H367">
        <f>SUM(Planilha2!P367,Planilha2!Q367)</f>
        <v>423.39262390136719</v>
      </c>
      <c r="I367">
        <f>SUM(Planilha2!T367,Planilha2!U367)</f>
        <v>167.98396301269531</v>
      </c>
      <c r="J367">
        <f>SUM(Planilha2!Y367,Planilha2!Z367,Planilha2!AA367)</f>
        <v>158.19613647460938</v>
      </c>
      <c r="L367">
        <v>1</v>
      </c>
      <c r="N367">
        <v>1</v>
      </c>
      <c r="O367">
        <v>1</v>
      </c>
      <c r="P367">
        <v>1</v>
      </c>
      <c r="Q367">
        <v>1</v>
      </c>
      <c r="R367">
        <v>1</v>
      </c>
    </row>
    <row r="368" spans="1:18" x14ac:dyDescent="0.25">
      <c r="A368">
        <v>367</v>
      </c>
      <c r="B368">
        <f>SUM(Planilha2!B368,Planilha2!C368)</f>
        <v>1904.7277374267578</v>
      </c>
      <c r="C368">
        <v>0</v>
      </c>
      <c r="D368">
        <v>0</v>
      </c>
      <c r="E368" s="8">
        <v>0</v>
      </c>
      <c r="G368" s="7">
        <f>SUM(Planilha2!D368,Planilha2!G368,Planilha2!H368,Planilha2!I368,Planilha2!J368)</f>
        <v>1161.1412887573242</v>
      </c>
      <c r="H368">
        <f>SUM(Planilha2!P368,Planilha2!Q368)</f>
        <v>409.05645751953125</v>
      </c>
      <c r="I368">
        <f>SUM(Planilha2!T368,Planilha2!U368)</f>
        <v>163.29446220397949</v>
      </c>
      <c r="J368">
        <f>SUM(Planilha2!Y368,Planilha2!Z368,Planilha2!AA368)</f>
        <v>156.50473594665527</v>
      </c>
      <c r="L368">
        <v>1</v>
      </c>
      <c r="N368">
        <v>1</v>
      </c>
      <c r="O368">
        <v>1</v>
      </c>
      <c r="P368">
        <v>1</v>
      </c>
      <c r="Q368">
        <v>1</v>
      </c>
      <c r="R368">
        <v>1</v>
      </c>
    </row>
    <row r="369" spans="1:18" x14ac:dyDescent="0.25">
      <c r="A369">
        <v>368</v>
      </c>
      <c r="B369">
        <f>SUM(Planilha2!B369,Planilha2!C369)</f>
        <v>1902.0569152832031</v>
      </c>
      <c r="C369">
        <v>0</v>
      </c>
      <c r="D369">
        <v>0</v>
      </c>
      <c r="E369" s="8">
        <v>0</v>
      </c>
      <c r="G369" s="7">
        <f>SUM(Planilha2!D369,Planilha2!G369,Planilha2!H369,Planilha2!I369,Planilha2!J369)</f>
        <v>1099.6915435791016</v>
      </c>
      <c r="H369">
        <f>SUM(Planilha2!P369,Planilha2!Q369)</f>
        <v>402.04438018798828</v>
      </c>
      <c r="I369">
        <f>SUM(Planilha2!T369,Planilha2!U369)</f>
        <v>160.58787155151367</v>
      </c>
      <c r="J369">
        <f>SUM(Planilha2!Y369,Planilha2!Z369,Planilha2!AA369)</f>
        <v>150.54586696624756</v>
      </c>
      <c r="L369">
        <v>1</v>
      </c>
      <c r="N369">
        <v>1</v>
      </c>
      <c r="O369">
        <v>1</v>
      </c>
      <c r="P369">
        <v>1</v>
      </c>
      <c r="Q369">
        <v>1</v>
      </c>
      <c r="R369">
        <v>1</v>
      </c>
    </row>
    <row r="370" spans="1:18" x14ac:dyDescent="0.25">
      <c r="A370">
        <v>369</v>
      </c>
      <c r="B370">
        <f>SUM(Planilha2!B370,Planilha2!C370)</f>
        <v>1904.8880767822266</v>
      </c>
      <c r="C370">
        <v>0</v>
      </c>
      <c r="D370">
        <v>0</v>
      </c>
      <c r="E370" s="8">
        <v>0</v>
      </c>
      <c r="G370" s="7">
        <f>SUM(Planilha2!D370,Planilha2!G370,Planilha2!H370,Planilha2!I370,Planilha2!J370)</f>
        <v>1188.332935333252</v>
      </c>
      <c r="H370">
        <f>SUM(Planilha2!P370,Planilha2!Q370)</f>
        <v>404.93242645263672</v>
      </c>
      <c r="I370">
        <f>SUM(Planilha2!T370,Planilha2!U370)</f>
        <v>157.90090370178223</v>
      </c>
      <c r="J370">
        <f>SUM(Planilha2!Y370,Planilha2!Z370,Planilha2!AA370)</f>
        <v>145.42757225036621</v>
      </c>
      <c r="L370">
        <v>1</v>
      </c>
      <c r="N370">
        <v>1</v>
      </c>
      <c r="O370">
        <v>1</v>
      </c>
      <c r="P370">
        <v>1</v>
      </c>
      <c r="Q370">
        <v>1</v>
      </c>
      <c r="R370">
        <v>1</v>
      </c>
    </row>
    <row r="371" spans="1:18" x14ac:dyDescent="0.25">
      <c r="A371">
        <v>370</v>
      </c>
      <c r="B371">
        <f>SUM(Planilha2!B371,Planilha2!C371)</f>
        <v>1908.3160858154297</v>
      </c>
      <c r="C371">
        <v>0</v>
      </c>
      <c r="D371">
        <v>0</v>
      </c>
      <c r="E371" s="8">
        <v>0</v>
      </c>
      <c r="G371" s="7">
        <f>SUM(Planilha2!D371,Planilha2!G371,Planilha2!H371,Planilha2!I371,Planilha2!J371)</f>
        <v>1281.2801818847656</v>
      </c>
      <c r="H371">
        <f>SUM(Planilha2!P371,Planilha2!Q371)</f>
        <v>409.43591690063477</v>
      </c>
      <c r="I371">
        <f>SUM(Planilha2!T371,Planilha2!U371)</f>
        <v>157.07281112670898</v>
      </c>
      <c r="J371">
        <f>SUM(Planilha2!Y371,Planilha2!Z371,Planilha2!AA371)</f>
        <v>145.19636726379395</v>
      </c>
      <c r="L371">
        <v>1</v>
      </c>
      <c r="N371">
        <v>1</v>
      </c>
      <c r="O371">
        <v>1</v>
      </c>
      <c r="P371">
        <v>1</v>
      </c>
      <c r="Q371">
        <v>1</v>
      </c>
      <c r="R371">
        <v>1</v>
      </c>
    </row>
    <row r="372" spans="1:18" x14ac:dyDescent="0.25">
      <c r="A372">
        <v>371</v>
      </c>
      <c r="B372">
        <f>SUM(Planilha2!B372,Planilha2!C372)</f>
        <v>1227.4992446899414</v>
      </c>
      <c r="C372">
        <v>0</v>
      </c>
      <c r="D372">
        <v>0</v>
      </c>
      <c r="E372" s="8">
        <v>0</v>
      </c>
      <c r="G372" s="7">
        <f>SUM(Planilha2!D372,Planilha2!G372,Planilha2!H372,Planilha2!I372,Planilha2!J372)</f>
        <v>1022.5669136047363</v>
      </c>
      <c r="H372">
        <f>SUM(Planilha2!P372,Planilha2!Q372)</f>
        <v>410.79767608642578</v>
      </c>
      <c r="I372">
        <f>SUM(Planilha2!T372,Planilha2!U372)</f>
        <v>159.01285362243652</v>
      </c>
      <c r="J372">
        <f>SUM(Planilha2!Y372,Planilha2!Z372,Planilha2!AA372)</f>
        <v>145.7745361328125</v>
      </c>
      <c r="L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25">
      <c r="A373">
        <v>372</v>
      </c>
      <c r="B373">
        <f>SUM(Planilha2!B373,Planilha2!C373)</f>
        <v>545.68062210083008</v>
      </c>
      <c r="C373">
        <v>0</v>
      </c>
      <c r="D373">
        <v>0</v>
      </c>
      <c r="E373" s="8">
        <v>0</v>
      </c>
      <c r="G373" s="7">
        <f>SUM(Planilha2!D373,Planilha2!G373,Planilha2!H373,Planilha2!I373,Planilha2!J373)</f>
        <v>1169.1249198913574</v>
      </c>
      <c r="H373">
        <f>SUM(Planilha2!P373,Planilha2!Q373)</f>
        <v>417.61065673828125</v>
      </c>
      <c r="I373">
        <f>SUM(Planilha2!T373,Planilha2!U373)</f>
        <v>164.17891883850098</v>
      </c>
      <c r="J373">
        <f>SUM(Planilha2!Y373,Planilha2!Z373,Planilha2!AA373)</f>
        <v>148.7380199432373</v>
      </c>
      <c r="L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25">
      <c r="A374">
        <v>373</v>
      </c>
      <c r="B374">
        <f>SUM(Planilha2!B374,Planilha2!C374)</f>
        <v>545.07232284545898</v>
      </c>
      <c r="C374">
        <v>0</v>
      </c>
      <c r="D374">
        <v>0</v>
      </c>
      <c r="E374" s="8">
        <v>0</v>
      </c>
      <c r="G374" s="7">
        <f>SUM(Planilha2!D374,Planilha2!G374,Planilha2!H374,Planilha2!I374,Planilha2!J374)</f>
        <v>1111.3908271789551</v>
      </c>
      <c r="H374">
        <f>SUM(Planilha2!P374,Planilha2!Q374)</f>
        <v>429.42848205566406</v>
      </c>
      <c r="I374">
        <f>SUM(Planilha2!T374,Planilha2!U374)</f>
        <v>168.77989959716797</v>
      </c>
      <c r="J374">
        <f>SUM(Planilha2!Y374,Planilha2!Z374,Planilha2!AA374)</f>
        <v>157.29917144775391</v>
      </c>
      <c r="L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25">
      <c r="A375">
        <v>374</v>
      </c>
      <c r="B375">
        <f>SUM(Planilha2!B375,Planilha2!C375)</f>
        <v>546.46388244628906</v>
      </c>
      <c r="C375">
        <v>0</v>
      </c>
      <c r="D375">
        <v>0</v>
      </c>
      <c r="E375" s="8">
        <v>0</v>
      </c>
      <c r="G375" s="7">
        <f>SUM(Planilha2!D375,Planilha2!G375,Planilha2!H375,Planilha2!I375,Planilha2!J375)</f>
        <v>1129.5429172515869</v>
      </c>
      <c r="H375">
        <f>SUM(Planilha2!P375,Planilha2!Q375)</f>
        <v>443.19403076171875</v>
      </c>
      <c r="I375">
        <f>SUM(Planilha2!T375,Planilha2!U375)</f>
        <v>172.49215126037598</v>
      </c>
      <c r="J375">
        <f>SUM(Planilha2!Y375,Planilha2!Z375,Planilha2!AA375)</f>
        <v>162.12368583679199</v>
      </c>
      <c r="L375">
        <v>1</v>
      </c>
      <c r="N375">
        <v>1</v>
      </c>
      <c r="O375">
        <v>1</v>
      </c>
      <c r="P375">
        <v>1</v>
      </c>
      <c r="Q375">
        <v>1</v>
      </c>
      <c r="R375">
        <v>1</v>
      </c>
    </row>
    <row r="376" spans="1:18" x14ac:dyDescent="0.25">
      <c r="A376">
        <v>375</v>
      </c>
      <c r="B376">
        <f>SUM(Planilha2!B376,Planilha2!C376)</f>
        <v>547.41563034057617</v>
      </c>
      <c r="C376">
        <v>0</v>
      </c>
      <c r="D376">
        <v>0</v>
      </c>
      <c r="E376" s="8">
        <v>0</v>
      </c>
      <c r="G376" s="7">
        <f>SUM(Planilha2!D376,Planilha2!G376,Planilha2!H376,Planilha2!I376,Planilha2!J376)</f>
        <v>1084.2878484725952</v>
      </c>
      <c r="H376">
        <f>SUM(Planilha2!P376,Planilha2!Q376)</f>
        <v>452.85431671142578</v>
      </c>
      <c r="I376">
        <f>SUM(Planilha2!T376,Planilha2!U376)</f>
        <v>177.59704399108887</v>
      </c>
      <c r="J376">
        <f>SUM(Planilha2!Y376,Planilha2!Z376,Planilha2!AA376)</f>
        <v>162.26711845397949</v>
      </c>
      <c r="L376">
        <v>1</v>
      </c>
      <c r="N376">
        <v>1</v>
      </c>
      <c r="O376">
        <v>1</v>
      </c>
      <c r="P376">
        <v>1</v>
      </c>
      <c r="Q376">
        <v>1</v>
      </c>
      <c r="R376">
        <v>1</v>
      </c>
    </row>
    <row r="377" spans="1:18" x14ac:dyDescent="0.25">
      <c r="A377">
        <v>376</v>
      </c>
      <c r="B377">
        <f>SUM(Planilha2!B377,Planilha2!C377)</f>
        <v>547.34457397460938</v>
      </c>
      <c r="C377">
        <v>0</v>
      </c>
      <c r="D377">
        <v>0</v>
      </c>
      <c r="E377" s="8">
        <v>0</v>
      </c>
      <c r="G377" s="7">
        <f>SUM(Planilha2!D377,Planilha2!G377,Planilha2!H377,Planilha2!I377,Planilha2!J377)</f>
        <v>1081.2447972297668</v>
      </c>
      <c r="H377">
        <f>SUM(Planilha2!P377,Planilha2!Q377)</f>
        <v>452.40291595458984</v>
      </c>
      <c r="I377">
        <f>SUM(Planilha2!T377,Planilha2!U377)</f>
        <v>175.1289176940918</v>
      </c>
      <c r="J377">
        <f>SUM(Planilha2!Y377,Planilha2!Z377,Planilha2!AA377)</f>
        <v>164.47296333312988</v>
      </c>
      <c r="L377">
        <v>1</v>
      </c>
      <c r="N377">
        <v>1</v>
      </c>
      <c r="O377">
        <v>1</v>
      </c>
      <c r="P377">
        <v>1</v>
      </c>
      <c r="Q377">
        <v>1</v>
      </c>
      <c r="R377">
        <v>1</v>
      </c>
    </row>
    <row r="378" spans="1:18" x14ac:dyDescent="0.25">
      <c r="A378">
        <v>377</v>
      </c>
      <c r="B378">
        <f>SUM(Planilha2!B378,Planilha2!C378)</f>
        <v>547.92539978027344</v>
      </c>
      <c r="C378">
        <v>0</v>
      </c>
      <c r="D378">
        <v>0</v>
      </c>
      <c r="E378" s="8">
        <v>0</v>
      </c>
      <c r="G378" s="7">
        <f>SUM(Planilha2!D378,Planilha2!G378,Planilha2!H378,Planilha2!I378,Planilha2!J378)</f>
        <v>1074.3505570888519</v>
      </c>
      <c r="H378">
        <f>SUM(Planilha2!P378,Planilha2!Q378)</f>
        <v>447.77180480957031</v>
      </c>
      <c r="I378">
        <f>SUM(Planilha2!T378,Planilha2!U378)</f>
        <v>170.26104736328125</v>
      </c>
      <c r="J378">
        <f>SUM(Planilha2!Y378,Planilha2!Z378,Planilha2!AA378)</f>
        <v>164.22559547424316</v>
      </c>
      <c r="L378">
        <v>1</v>
      </c>
      <c r="N378">
        <v>1</v>
      </c>
      <c r="O378">
        <v>1</v>
      </c>
      <c r="P378">
        <v>1</v>
      </c>
      <c r="Q378">
        <v>1</v>
      </c>
      <c r="R378">
        <v>1</v>
      </c>
    </row>
    <row r="379" spans="1:18" x14ac:dyDescent="0.25">
      <c r="A379">
        <v>378</v>
      </c>
      <c r="B379">
        <f>SUM(Planilha2!B379,Planilha2!C379)</f>
        <v>549.7410888671875</v>
      </c>
      <c r="C379">
        <v>0</v>
      </c>
      <c r="D379">
        <v>0</v>
      </c>
      <c r="E379" s="8">
        <v>0</v>
      </c>
      <c r="G379" s="7">
        <f>SUM(Planilha2!D379,Planilha2!G379,Planilha2!H379,Planilha2!I379,Planilha2!J379)</f>
        <v>949.47607725858688</v>
      </c>
      <c r="H379">
        <f>SUM(Planilha2!P379,Planilha2!Q379)</f>
        <v>442.90383148193359</v>
      </c>
      <c r="I379">
        <f>SUM(Planilha2!T379,Planilha2!U379)</f>
        <v>167.91224670410156</v>
      </c>
      <c r="J379">
        <f>SUM(Planilha2!Y379,Planilha2!Z379,Planilha2!AA379)</f>
        <v>158.05629730224609</v>
      </c>
      <c r="L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25">
      <c r="A380">
        <v>379</v>
      </c>
      <c r="B380">
        <f>SUM(Planilha2!B380,Planilha2!C380)</f>
        <v>1229.0049781799316</v>
      </c>
      <c r="C380">
        <v>0</v>
      </c>
      <c r="D380">
        <v>0</v>
      </c>
      <c r="E380" s="8">
        <v>0</v>
      </c>
      <c r="G380" s="7">
        <f>SUM(Planilha2!D380,Planilha2!G380,Planilha2!H380,Planilha2!I380,Planilha2!J380)</f>
        <v>1211.7978248596191</v>
      </c>
      <c r="H380">
        <f>SUM(Planilha2!P380,Planilha2!Q380)</f>
        <v>422.77228927612305</v>
      </c>
      <c r="I380">
        <f>SUM(Planilha2!T380,Planilha2!U380)</f>
        <v>159.43733596801758</v>
      </c>
      <c r="J380">
        <f>SUM(Planilha2!Y380,Planilha2!Z380,Planilha2!AA380)</f>
        <v>141.57644844055176</v>
      </c>
      <c r="L380">
        <v>2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25">
      <c r="A381">
        <v>380</v>
      </c>
      <c r="B381">
        <f>SUM(Planilha2!B381,Planilha2!C381)</f>
        <v>1906.2827606201172</v>
      </c>
      <c r="C381">
        <v>0</v>
      </c>
      <c r="D381">
        <v>0</v>
      </c>
      <c r="E381" s="8">
        <v>0</v>
      </c>
      <c r="G381" s="7">
        <f>SUM(Planilha2!D381,Planilha2!G381,Planilha2!H381,Planilha2!I381,Planilha2!J381)</f>
        <v>1185.4026947021484</v>
      </c>
      <c r="H381">
        <f>SUM(Planilha2!P381,Planilha2!Q381)</f>
        <v>393.96359252929688</v>
      </c>
      <c r="I381">
        <f>SUM(Planilha2!T381,Planilha2!U381)</f>
        <v>147.33376693725586</v>
      </c>
      <c r="J381">
        <f>SUM(Planilha2!Y381,Planilha2!Z381,Planilha2!AA381)</f>
        <v>127.63326930999756</v>
      </c>
      <c r="L381">
        <v>2</v>
      </c>
      <c r="N381">
        <v>1</v>
      </c>
      <c r="O381">
        <v>1</v>
      </c>
      <c r="P381">
        <v>1</v>
      </c>
      <c r="Q381">
        <v>1</v>
      </c>
      <c r="R381">
        <v>1</v>
      </c>
    </row>
    <row r="382" spans="1:18" x14ac:dyDescent="0.25">
      <c r="A382">
        <v>381</v>
      </c>
      <c r="B382">
        <f>SUM(Planilha2!B382,Planilha2!C382)</f>
        <v>1908.5242767333984</v>
      </c>
      <c r="C382">
        <v>0</v>
      </c>
      <c r="D382">
        <v>0</v>
      </c>
      <c r="E382" s="8">
        <v>0</v>
      </c>
      <c r="G382" s="7">
        <f>SUM(Planilha2!D382,Planilha2!G382,Planilha2!H382,Planilha2!I382,Planilha2!J382)</f>
        <v>1173.1716766357422</v>
      </c>
      <c r="H382">
        <f>SUM(Planilha2!P382,Planilha2!Q382)</f>
        <v>363.11722946166992</v>
      </c>
      <c r="I382">
        <f>SUM(Planilha2!T382,Planilha2!U382)</f>
        <v>139.3476619720459</v>
      </c>
      <c r="J382">
        <f>SUM(Planilha2!Y382,Planilha2!Z382,Planilha2!AA382)</f>
        <v>121.21461868286133</v>
      </c>
      <c r="L382">
        <v>2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25">
      <c r="A383">
        <v>382</v>
      </c>
      <c r="B383">
        <f>SUM(Planilha2!B383,Planilha2!C383)</f>
        <v>1913.5851898193359</v>
      </c>
      <c r="C383">
        <v>0</v>
      </c>
      <c r="D383">
        <v>0</v>
      </c>
      <c r="E383" s="8">
        <v>0</v>
      </c>
      <c r="G383" s="7">
        <f>SUM(Planilha2!D383,Planilha2!G383,Planilha2!H383,Planilha2!I383,Planilha2!J383)</f>
        <v>1154.1835193634033</v>
      </c>
      <c r="H383">
        <f>SUM(Planilha2!P383,Planilha2!Q383)</f>
        <v>341.67059707641602</v>
      </c>
      <c r="I383">
        <f>SUM(Planilha2!T383,Planilha2!U383)</f>
        <v>134.38816452026367</v>
      </c>
      <c r="J383">
        <f>SUM(Planilha2!Y383,Planilha2!Z383,Planilha2!AA383)</f>
        <v>114.75333404541016</v>
      </c>
      <c r="L383">
        <v>1</v>
      </c>
      <c r="N383">
        <v>1</v>
      </c>
      <c r="O383">
        <v>1</v>
      </c>
      <c r="P383">
        <v>1</v>
      </c>
      <c r="Q383">
        <v>1</v>
      </c>
      <c r="R383">
        <v>1</v>
      </c>
    </row>
    <row r="384" spans="1:18" x14ac:dyDescent="0.25">
      <c r="A384">
        <v>383</v>
      </c>
      <c r="B384">
        <f>SUM(Planilha2!B384,Planilha2!C384)</f>
        <v>1914.8003540039063</v>
      </c>
      <c r="C384">
        <v>0</v>
      </c>
      <c r="D384">
        <v>0</v>
      </c>
      <c r="E384" s="8">
        <v>0</v>
      </c>
      <c r="G384" s="7">
        <f>SUM(Planilha2!D384,Planilha2!G384,Planilha2!H384,Planilha2!I384,Planilha2!J384)</f>
        <v>1107.1686820983887</v>
      </c>
      <c r="H384">
        <f>SUM(Planilha2!P384,Planilha2!Q384)</f>
        <v>320.44817352294922</v>
      </c>
      <c r="I384">
        <f>SUM(Planilha2!T384,Planilha2!U384)</f>
        <v>120.49177742004395</v>
      </c>
      <c r="J384">
        <f>SUM(Planilha2!Y384,Planilha2!Z384,Planilha2!AA384)</f>
        <v>99.420419216156006</v>
      </c>
      <c r="L384">
        <v>1</v>
      </c>
      <c r="N384">
        <v>1</v>
      </c>
      <c r="O384">
        <v>1</v>
      </c>
      <c r="P384">
        <v>1</v>
      </c>
      <c r="Q384">
        <v>1</v>
      </c>
      <c r="R384">
        <v>1</v>
      </c>
    </row>
    <row r="385" spans="1:18" x14ac:dyDescent="0.25">
      <c r="A385">
        <v>384</v>
      </c>
      <c r="B385">
        <f>SUM(Planilha2!B385,Planilha2!C385)</f>
        <v>1911.7471008300781</v>
      </c>
      <c r="C385">
        <v>0</v>
      </c>
      <c r="D385">
        <v>0</v>
      </c>
      <c r="E385" s="8">
        <v>0</v>
      </c>
      <c r="G385" s="7">
        <f>SUM(Planilha2!D385,Planilha2!G385,Planilha2!H385,Planilha2!I385,Planilha2!J385)</f>
        <v>1062.201379776001</v>
      </c>
      <c r="H385">
        <f>SUM(Planilha2!P385,Planilha2!Q385)</f>
        <v>286.45103454589844</v>
      </c>
      <c r="I385">
        <f>SUM(Planilha2!T385,Planilha2!U385)</f>
        <v>103.1581563949585</v>
      </c>
      <c r="J385">
        <f>SUM(Planilha2!Y385,Planilha2!Z385,Planilha2!AA385)</f>
        <v>82.278260707855225</v>
      </c>
      <c r="L385">
        <v>1</v>
      </c>
      <c r="N385">
        <v>1</v>
      </c>
      <c r="O385">
        <v>1</v>
      </c>
      <c r="P385">
        <v>1</v>
      </c>
      <c r="Q385">
        <v>1</v>
      </c>
      <c r="R385">
        <v>1</v>
      </c>
    </row>
    <row r="386" spans="1:18" x14ac:dyDescent="0.25">
      <c r="A386">
        <v>385</v>
      </c>
      <c r="B386">
        <f>SUM(Planilha2!B386,Planilha2!C386)</f>
        <v>1908.7525787353516</v>
      </c>
      <c r="C386">
        <v>0</v>
      </c>
      <c r="D386">
        <v>0</v>
      </c>
      <c r="E386" s="8">
        <v>0</v>
      </c>
      <c r="G386" s="7">
        <f>SUM(Planilha2!D386,Planilha2!G386,Planilha2!H386,Planilha2!I386,Planilha2!J386)</f>
        <v>1036.60400390625</v>
      </c>
      <c r="H386">
        <f>SUM(Planilha2!P386,Planilha2!Q386)</f>
        <v>256.15380859375</v>
      </c>
      <c r="I386">
        <f>SUM(Planilha2!T386,Planilha2!U386)</f>
        <v>92.220465660095215</v>
      </c>
      <c r="J386">
        <f>SUM(Planilha2!Y386,Planilha2!Z386,Planilha2!AA386)</f>
        <v>72.68160617351532</v>
      </c>
      <c r="L386">
        <v>1</v>
      </c>
      <c r="N386">
        <v>1</v>
      </c>
      <c r="O386">
        <v>1</v>
      </c>
      <c r="P386">
        <v>1</v>
      </c>
      <c r="Q386">
        <v>1</v>
      </c>
      <c r="R386">
        <v>1</v>
      </c>
    </row>
    <row r="387" spans="1:18" x14ac:dyDescent="0.25">
      <c r="A387">
        <v>386</v>
      </c>
      <c r="B387">
        <f>SUM(Planilha2!B387,Planilha2!C387)</f>
        <v>1909.4845275878906</v>
      </c>
      <c r="C387">
        <v>0</v>
      </c>
      <c r="D387">
        <v>0</v>
      </c>
      <c r="E387" s="8">
        <v>0</v>
      </c>
      <c r="G387" s="7">
        <f>SUM(Planilha2!D387,Planilha2!G387,Planilha2!H387,Planilha2!I387,Planilha2!J387)</f>
        <v>1016.7052354812622</v>
      </c>
      <c r="H387">
        <f>SUM(Planilha2!P387,Planilha2!Q387)</f>
        <v>228.11418151855469</v>
      </c>
      <c r="I387">
        <f>SUM(Planilha2!T387,Planilha2!U387)</f>
        <v>83.633822441101074</v>
      </c>
      <c r="J387">
        <f>SUM(Planilha2!Y387,Planilha2!Z387,Planilha2!AA387)</f>
        <v>60.64059054851532</v>
      </c>
      <c r="L387">
        <v>1</v>
      </c>
      <c r="N387">
        <v>1</v>
      </c>
      <c r="O387">
        <v>1</v>
      </c>
      <c r="P387">
        <v>1</v>
      </c>
      <c r="Q387">
        <v>1</v>
      </c>
      <c r="R387">
        <v>1</v>
      </c>
    </row>
    <row r="388" spans="1:18" x14ac:dyDescent="0.25">
      <c r="A388">
        <v>387</v>
      </c>
      <c r="B388">
        <f>SUM(Planilha2!B388,Planilha2!C388)</f>
        <v>1912.0490112304688</v>
      </c>
      <c r="C388">
        <v>0</v>
      </c>
      <c r="D388">
        <v>0</v>
      </c>
      <c r="E388" s="8">
        <v>0</v>
      </c>
      <c r="G388" s="7">
        <f>SUM(Planilha2!D388,Planilha2!G388,Planilha2!H388,Planilha2!I388,Planilha2!J388)</f>
        <v>1003.7207107543945</v>
      </c>
      <c r="H388">
        <f>SUM(Planilha2!P388,Planilha2!Q388)</f>
        <v>205.72423934936523</v>
      </c>
      <c r="I388">
        <f>SUM(Planilha2!T388,Planilha2!U388)</f>
        <v>77.792510986328125</v>
      </c>
      <c r="J388">
        <f>SUM(Planilha2!Y388,Planilha2!Z388,Planilha2!AA388)</f>
        <v>56.614434599876404</v>
      </c>
      <c r="L388">
        <v>1</v>
      </c>
      <c r="N388">
        <v>1</v>
      </c>
      <c r="O388">
        <v>1</v>
      </c>
      <c r="P388">
        <v>1</v>
      </c>
      <c r="Q388">
        <v>1</v>
      </c>
      <c r="R388">
        <v>1</v>
      </c>
    </row>
    <row r="389" spans="1:18" x14ac:dyDescent="0.25">
      <c r="A389">
        <v>388</v>
      </c>
      <c r="B389">
        <f>SUM(Planilha2!B389,Planilha2!C389)</f>
        <v>1910.8867645263672</v>
      </c>
      <c r="C389">
        <v>0</v>
      </c>
      <c r="D389">
        <v>0</v>
      </c>
      <c r="E389" s="8">
        <v>0</v>
      </c>
      <c r="G389" s="7">
        <f>SUM(Planilha2!D389,Planilha2!G389,Planilha2!H389,Planilha2!I389,Planilha2!J389)</f>
        <v>997.87752532958984</v>
      </c>
      <c r="H389">
        <f>SUM(Planilha2!P389,Planilha2!Q389)</f>
        <v>195.16042709350586</v>
      </c>
      <c r="I389">
        <f>SUM(Planilha2!T389,Planilha2!U389)</f>
        <v>74.546627998352051</v>
      </c>
      <c r="J389">
        <f>SUM(Planilha2!Y389,Planilha2!Z389,Planilha2!AA389)</f>
        <v>53.710005879402161</v>
      </c>
      <c r="L389">
        <v>1</v>
      </c>
      <c r="N389">
        <v>1</v>
      </c>
      <c r="O389">
        <v>1</v>
      </c>
      <c r="P389">
        <v>1</v>
      </c>
      <c r="Q389">
        <v>1</v>
      </c>
      <c r="R389">
        <v>1</v>
      </c>
    </row>
    <row r="390" spans="1:18" x14ac:dyDescent="0.25">
      <c r="A390">
        <v>389</v>
      </c>
      <c r="B390">
        <f>SUM(Planilha2!B390,Planilha2!C390)</f>
        <v>1908.5138244628906</v>
      </c>
      <c r="C390">
        <v>0</v>
      </c>
      <c r="D390">
        <v>0</v>
      </c>
      <c r="E390" s="8">
        <v>0</v>
      </c>
      <c r="G390" s="7">
        <f>SUM(Planilha2!D390,Planilha2!G390,Planilha2!H390,Planilha2!I390,Planilha2!J390)</f>
        <v>1016.431378364563</v>
      </c>
      <c r="H390">
        <f>SUM(Planilha2!P390,Planilha2!Q390)</f>
        <v>185.79621505737305</v>
      </c>
      <c r="I390">
        <f>SUM(Planilha2!T390,Planilha2!U390)</f>
        <v>71.22636604309082</v>
      </c>
      <c r="J390">
        <f>SUM(Planilha2!Y390,Planilha2!Z390,Planilha2!AA390)</f>
        <v>50.675512552261353</v>
      </c>
      <c r="L390">
        <v>1</v>
      </c>
      <c r="N390">
        <v>1</v>
      </c>
      <c r="O390">
        <v>1</v>
      </c>
      <c r="P390">
        <v>1</v>
      </c>
      <c r="Q390">
        <v>1</v>
      </c>
      <c r="R390">
        <v>1</v>
      </c>
    </row>
    <row r="391" spans="1:18" x14ac:dyDescent="0.25">
      <c r="A391">
        <v>390</v>
      </c>
      <c r="B391">
        <f>SUM(Planilha2!B391,Planilha2!C391)</f>
        <v>1907.2053527832031</v>
      </c>
      <c r="C391">
        <v>0</v>
      </c>
      <c r="D391">
        <v>0</v>
      </c>
      <c r="E391" s="8">
        <v>0</v>
      </c>
      <c r="G391" s="7">
        <f>SUM(Planilha2!D391,Planilha2!G391,Planilha2!H391,Planilha2!I391,Planilha2!J391)</f>
        <v>955.23410224914551</v>
      </c>
      <c r="H391">
        <f>SUM(Planilha2!P391,Planilha2!Q391)</f>
        <v>177.17182159423828</v>
      </c>
      <c r="I391">
        <f>SUM(Planilha2!T391,Planilha2!U391)</f>
        <v>68.89539909362793</v>
      </c>
      <c r="J391">
        <f>SUM(Planilha2!Y391,Planilha2!Z391,Planilha2!AA391)</f>
        <v>48.704470574855804</v>
      </c>
      <c r="L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25">
      <c r="A392">
        <v>391</v>
      </c>
      <c r="B392">
        <f>SUM(Planilha2!B392,Planilha2!C392)</f>
        <v>1904.3282165527344</v>
      </c>
      <c r="C392">
        <v>0</v>
      </c>
      <c r="D392">
        <v>0</v>
      </c>
      <c r="E392" s="8">
        <v>0</v>
      </c>
      <c r="G392" s="7">
        <f>SUM(Planilha2!D392,Planilha2!G392,Planilha2!H392,Planilha2!I392,Planilha2!J392)</f>
        <v>875.8239221572876</v>
      </c>
      <c r="H392">
        <f>SUM(Planilha2!P392,Planilha2!Q392)</f>
        <v>174.81613540649414</v>
      </c>
      <c r="I392">
        <f>SUM(Planilha2!T392,Planilha2!U392)</f>
        <v>70.698607444763184</v>
      </c>
      <c r="J392">
        <f>SUM(Planilha2!Y392,Planilha2!Z392,Planilha2!AA392)</f>
        <v>49.793486446142197</v>
      </c>
      <c r="L392">
        <v>1</v>
      </c>
      <c r="N392">
        <v>1</v>
      </c>
      <c r="O392">
        <v>1</v>
      </c>
      <c r="P392">
        <v>1</v>
      </c>
      <c r="Q392">
        <v>1</v>
      </c>
      <c r="R392">
        <v>1</v>
      </c>
    </row>
    <row r="393" spans="1:18" x14ac:dyDescent="0.25">
      <c r="A393">
        <v>392</v>
      </c>
      <c r="B393">
        <f>SUM(Planilha2!B393,Planilha2!C393)</f>
        <v>1904.0481109619141</v>
      </c>
      <c r="C393">
        <v>0</v>
      </c>
      <c r="D393">
        <v>0</v>
      </c>
      <c r="E393" s="8">
        <v>0</v>
      </c>
      <c r="G393" s="7">
        <f>SUM(Planilha2!D393,Planilha2!G393,Planilha2!H393,Planilha2!I393,Planilha2!J393)</f>
        <v>802.71778774261475</v>
      </c>
      <c r="H393">
        <f>SUM(Planilha2!P393,Planilha2!Q393)</f>
        <v>171.66998291015625</v>
      </c>
      <c r="I393">
        <f>SUM(Planilha2!T393,Planilha2!U393)</f>
        <v>72.651585578918457</v>
      </c>
      <c r="J393">
        <f>SUM(Planilha2!Y393,Planilha2!Z393,Planilha2!AA393)</f>
        <v>49.645425692200661</v>
      </c>
      <c r="L393">
        <v>1</v>
      </c>
      <c r="N393">
        <v>1</v>
      </c>
      <c r="O393">
        <v>1</v>
      </c>
      <c r="P393">
        <v>1</v>
      </c>
      <c r="Q393">
        <v>1</v>
      </c>
      <c r="R393">
        <v>1</v>
      </c>
    </row>
    <row r="394" spans="1:18" x14ac:dyDescent="0.25">
      <c r="A394">
        <v>393</v>
      </c>
      <c r="B394">
        <f>SUM(Planilha2!B394,Planilha2!C394)</f>
        <v>1907.5705261230469</v>
      </c>
      <c r="C394">
        <v>0</v>
      </c>
      <c r="D394">
        <v>0</v>
      </c>
      <c r="E394" s="8">
        <v>0</v>
      </c>
      <c r="G394" s="7">
        <f>SUM(Planilha2!D394,Planilha2!G394,Planilha2!H394,Planilha2!I394,Planilha2!J394)</f>
        <v>733.76988887786865</v>
      </c>
      <c r="H394">
        <f>SUM(Planilha2!P394,Planilha2!Q394)</f>
        <v>170.37750244140625</v>
      </c>
      <c r="I394">
        <f>SUM(Planilha2!T394,Planilha2!U394)</f>
        <v>75.489119529724121</v>
      </c>
      <c r="J394">
        <f>SUM(Planilha2!Y394,Planilha2!Z394,Planilha2!AA394)</f>
        <v>54.250232808291912</v>
      </c>
      <c r="L394">
        <v>1</v>
      </c>
      <c r="N394">
        <v>1</v>
      </c>
      <c r="O394">
        <v>1</v>
      </c>
      <c r="P394">
        <v>1</v>
      </c>
      <c r="Q394">
        <v>1</v>
      </c>
      <c r="R394">
        <v>1</v>
      </c>
    </row>
    <row r="395" spans="1:18" x14ac:dyDescent="0.25">
      <c r="A395">
        <v>394</v>
      </c>
      <c r="B395">
        <f>SUM(Planilha2!B395,Planilha2!C395)</f>
        <v>1907.6779174804688</v>
      </c>
      <c r="C395">
        <v>0</v>
      </c>
      <c r="D395">
        <v>0</v>
      </c>
      <c r="E395" s="8">
        <v>0</v>
      </c>
      <c r="G395" s="7">
        <f>SUM(Planilha2!D395,Planilha2!G395,Planilha2!H395,Planilha2!I395,Planilha2!J395)</f>
        <v>750.44014453887939</v>
      </c>
      <c r="H395">
        <f>SUM(Planilha2!P395,Planilha2!Q395)</f>
        <v>176.00066375732422</v>
      </c>
      <c r="I395">
        <f>SUM(Planilha2!T395,Planilha2!U395)</f>
        <v>80.639257431030273</v>
      </c>
      <c r="J395">
        <f>SUM(Planilha2!Y395,Planilha2!Z395,Planilha2!AA395)</f>
        <v>59.614074472337961</v>
      </c>
      <c r="L395">
        <v>1</v>
      </c>
      <c r="N395">
        <v>1</v>
      </c>
      <c r="O395">
        <v>1</v>
      </c>
      <c r="P395">
        <v>1</v>
      </c>
      <c r="Q395">
        <v>1</v>
      </c>
      <c r="R395">
        <v>1</v>
      </c>
    </row>
    <row r="396" spans="1:18" x14ac:dyDescent="0.25">
      <c r="A396">
        <v>395</v>
      </c>
      <c r="B396">
        <f>SUM(Planilha2!B396,Planilha2!C396)</f>
        <v>1905.2008056640625</v>
      </c>
      <c r="C396">
        <v>0</v>
      </c>
      <c r="D396">
        <v>0</v>
      </c>
      <c r="E396" s="8">
        <v>0</v>
      </c>
      <c r="G396" s="7">
        <f>SUM(Planilha2!D396,Planilha2!G396,Planilha2!H396,Planilha2!I396,Planilha2!J396)</f>
        <v>791.19977569580078</v>
      </c>
      <c r="H396">
        <f>SUM(Planilha2!P396,Planilha2!Q396)</f>
        <v>207.40603637695313</v>
      </c>
      <c r="I396">
        <f>SUM(Planilha2!T396,Planilha2!U396)</f>
        <v>89.89371395111084</v>
      </c>
      <c r="J396">
        <f>SUM(Planilha2!Y396,Planilha2!Z396,Planilha2!AA396)</f>
        <v>71.303110599517822</v>
      </c>
      <c r="L396">
        <v>1</v>
      </c>
      <c r="N396">
        <v>1</v>
      </c>
      <c r="O396">
        <v>1</v>
      </c>
      <c r="P396">
        <v>1</v>
      </c>
      <c r="Q396">
        <v>1</v>
      </c>
      <c r="R396">
        <v>1</v>
      </c>
    </row>
    <row r="397" spans="1:18" x14ac:dyDescent="0.25">
      <c r="A397">
        <v>396</v>
      </c>
      <c r="B397">
        <f>SUM(Planilha2!B397,Planilha2!C397)</f>
        <v>1905.4208679199219</v>
      </c>
      <c r="C397">
        <v>0</v>
      </c>
      <c r="D397">
        <v>0</v>
      </c>
      <c r="E397" s="8">
        <v>0</v>
      </c>
      <c r="G397" s="7">
        <f>SUM(Planilha2!D397,Planilha2!G397,Planilha2!H397,Planilha2!I397,Planilha2!J397)</f>
        <v>914.02062797546387</v>
      </c>
      <c r="H397">
        <f>SUM(Planilha2!P397,Planilha2!Q397)</f>
        <v>264.73177337646484</v>
      </c>
      <c r="I397">
        <f>SUM(Planilha2!T397,Planilha2!U397)</f>
        <v>110.11972808837891</v>
      </c>
      <c r="J397">
        <f>SUM(Planilha2!Y397,Planilha2!Z397,Planilha2!AA397)</f>
        <v>96.013868808746338</v>
      </c>
      <c r="L397">
        <v>1</v>
      </c>
      <c r="N397">
        <v>1</v>
      </c>
      <c r="O397">
        <v>1</v>
      </c>
      <c r="P397">
        <v>1</v>
      </c>
      <c r="Q397">
        <v>1</v>
      </c>
      <c r="R397">
        <v>1</v>
      </c>
    </row>
    <row r="398" spans="1:18" x14ac:dyDescent="0.25">
      <c r="A398">
        <v>397</v>
      </c>
      <c r="B398">
        <f>SUM(Planilha2!B398,Planilha2!C398)</f>
        <v>1902.5494995117188</v>
      </c>
      <c r="C398">
        <v>0</v>
      </c>
      <c r="D398">
        <v>0</v>
      </c>
      <c r="E398" s="8">
        <v>0</v>
      </c>
      <c r="G398" s="7">
        <f>SUM(Planilha2!D398,Planilha2!G398,Planilha2!H398,Planilha2!I398,Planilha2!J398)</f>
        <v>1022.3645401000977</v>
      </c>
      <c r="H398">
        <f>SUM(Planilha2!P398,Planilha2!Q398)</f>
        <v>320.72298049926758</v>
      </c>
      <c r="I398">
        <f>SUM(Planilha2!T398,Planilha2!U398)</f>
        <v>135.89316749572754</v>
      </c>
      <c r="J398">
        <f>SUM(Planilha2!Y398,Planilha2!Z398,Planilha2!AA398)</f>
        <v>117.42831134796143</v>
      </c>
      <c r="L398">
        <v>1</v>
      </c>
      <c r="N398">
        <v>1</v>
      </c>
      <c r="O398">
        <v>1</v>
      </c>
      <c r="P398">
        <v>1</v>
      </c>
      <c r="Q398">
        <v>1</v>
      </c>
      <c r="R398">
        <v>1</v>
      </c>
    </row>
    <row r="399" spans="1:18" x14ac:dyDescent="0.25">
      <c r="A399">
        <v>398</v>
      </c>
      <c r="B399">
        <f>SUM(Planilha2!B399,Planilha2!C399)</f>
        <v>1519.2510452270508</v>
      </c>
      <c r="C399">
        <v>0</v>
      </c>
      <c r="D399">
        <v>0</v>
      </c>
      <c r="E399" s="8">
        <v>0</v>
      </c>
      <c r="G399" s="7">
        <f>SUM(Planilha2!D399,Planilha2!G399,Planilha2!H399,Planilha2!I399,Planilha2!J399)</f>
        <v>1054.1687698364258</v>
      </c>
      <c r="H399">
        <f>SUM(Planilha2!P399,Planilha2!Q399)</f>
        <v>372.71313858032227</v>
      </c>
      <c r="I399">
        <f>SUM(Planilha2!T399,Planilha2!U399)</f>
        <v>157.80915641784668</v>
      </c>
      <c r="J399">
        <f>SUM(Planilha2!Y399,Planilha2!Z399,Planilha2!AA399)</f>
        <v>140.93964672088623</v>
      </c>
      <c r="L399">
        <v>1</v>
      </c>
      <c r="N399">
        <v>1</v>
      </c>
      <c r="O399">
        <v>1</v>
      </c>
      <c r="P399">
        <v>1</v>
      </c>
      <c r="Q399">
        <v>1</v>
      </c>
      <c r="R399">
        <v>1</v>
      </c>
    </row>
    <row r="400" spans="1:18" x14ac:dyDescent="0.25">
      <c r="A400">
        <v>399</v>
      </c>
      <c r="B400">
        <f>SUM(Planilha2!B400,Planilha2!C400)</f>
        <v>1141.2672958374023</v>
      </c>
      <c r="C400">
        <v>0</v>
      </c>
      <c r="D400">
        <v>0</v>
      </c>
      <c r="E400" s="8">
        <v>0</v>
      </c>
      <c r="G400" s="7">
        <f>SUM(Planilha2!D400,Planilha2!G400,Planilha2!H400,Planilha2!I400,Planilha2!J400)</f>
        <v>1090.7637023925781</v>
      </c>
      <c r="H400">
        <f>SUM(Planilha2!P400,Planilha2!Q400)</f>
        <v>413.72951126098633</v>
      </c>
      <c r="I400">
        <f>SUM(Planilha2!T400,Planilha2!U400)</f>
        <v>172.58771896362305</v>
      </c>
      <c r="J400">
        <f>SUM(Planilha2!Y400,Planilha2!Z400,Planilha2!AA400)</f>
        <v>155.77258682250977</v>
      </c>
      <c r="L400">
        <v>1</v>
      </c>
      <c r="N400">
        <v>1</v>
      </c>
      <c r="O400">
        <v>1</v>
      </c>
      <c r="P400">
        <v>1</v>
      </c>
      <c r="Q400">
        <v>1</v>
      </c>
      <c r="R400">
        <v>1</v>
      </c>
    </row>
    <row r="401" spans="1:18" x14ac:dyDescent="0.25">
      <c r="A401">
        <v>400</v>
      </c>
      <c r="B401">
        <f>SUM(Planilha2!B401,Planilha2!C401)</f>
        <v>1525.2267913818359</v>
      </c>
      <c r="C401">
        <v>0</v>
      </c>
      <c r="D401">
        <v>0</v>
      </c>
      <c r="E401" s="8">
        <v>0</v>
      </c>
      <c r="G401" s="7">
        <f>SUM(Planilha2!D401,Planilha2!G401,Planilha2!H401,Planilha2!I401,Planilha2!J401)</f>
        <v>1123.0597534179688</v>
      </c>
      <c r="H401">
        <f>SUM(Planilha2!P401,Planilha2!Q401)</f>
        <v>447.01892852783203</v>
      </c>
      <c r="I401">
        <f>SUM(Planilha2!T401,Planilha2!U401)</f>
        <v>190.41077995300293</v>
      </c>
      <c r="J401">
        <f>SUM(Planilha2!Y401,Planilha2!Z401,Planilha2!AA401)</f>
        <v>175.92328071594238</v>
      </c>
      <c r="L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25">
      <c r="A402">
        <v>401</v>
      </c>
      <c r="B402">
        <f>SUM(Planilha2!B402,Planilha2!C402)</f>
        <v>1906.1923370361328</v>
      </c>
      <c r="C402">
        <v>0</v>
      </c>
      <c r="D402">
        <v>0</v>
      </c>
      <c r="E402" s="8">
        <v>0</v>
      </c>
      <c r="G402" s="7">
        <f>SUM(Planilha2!D402,Planilha2!G402,Planilha2!H402,Planilha2!I402,Planilha2!J402)</f>
        <v>1192.8641319274902</v>
      </c>
      <c r="H402">
        <f>SUM(Planilha2!P402,Planilha2!Q402)</f>
        <v>475.69452667236328</v>
      </c>
      <c r="I402">
        <f>SUM(Planilha2!T402,Planilha2!U402)</f>
        <v>205.32313537597656</v>
      </c>
      <c r="J402">
        <f>SUM(Planilha2!Y402,Planilha2!Z402,Planilha2!AA402)</f>
        <v>192.48516273498535</v>
      </c>
      <c r="L402">
        <v>1</v>
      </c>
      <c r="N402">
        <v>1</v>
      </c>
      <c r="O402">
        <v>1</v>
      </c>
      <c r="P402">
        <v>1</v>
      </c>
      <c r="Q402">
        <v>1</v>
      </c>
      <c r="R402">
        <v>1</v>
      </c>
    </row>
    <row r="403" spans="1:18" x14ac:dyDescent="0.25">
      <c r="A403">
        <v>402</v>
      </c>
      <c r="B403">
        <f>SUM(Planilha2!B403,Planilha2!C403)</f>
        <v>1906.4951629638672</v>
      </c>
      <c r="C403">
        <v>0</v>
      </c>
      <c r="D403">
        <v>0</v>
      </c>
      <c r="E403" s="8">
        <v>0</v>
      </c>
      <c r="G403" s="7">
        <f>SUM(Planilha2!D403,Planilha2!G403,Planilha2!H403,Planilha2!I403,Planilha2!J403)</f>
        <v>1262.3789215087891</v>
      </c>
      <c r="H403">
        <f>SUM(Planilha2!P403,Planilha2!Q403)</f>
        <v>501.10530090332031</v>
      </c>
      <c r="I403">
        <f>SUM(Planilha2!T403,Planilha2!U403)</f>
        <v>214.88385581970215</v>
      </c>
      <c r="J403">
        <f>SUM(Planilha2!Y403,Planilha2!Z403,Planilha2!AA403)</f>
        <v>195.09101295471191</v>
      </c>
      <c r="L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25">
      <c r="A404">
        <v>403</v>
      </c>
      <c r="B404">
        <f>SUM(Planilha2!B404,Planilha2!C404)</f>
        <v>1905.3329772949219</v>
      </c>
      <c r="C404">
        <v>0</v>
      </c>
      <c r="D404">
        <v>0</v>
      </c>
      <c r="E404" s="8">
        <v>0</v>
      </c>
      <c r="G404" s="7">
        <f>SUM(Planilha2!D404,Planilha2!G404,Planilha2!H404,Planilha2!I404,Planilha2!J404)</f>
        <v>1312.1734008789063</v>
      </c>
      <c r="H404">
        <f>SUM(Planilha2!P404,Planilha2!Q404)</f>
        <v>523.10887908935547</v>
      </c>
      <c r="I404">
        <f>SUM(Planilha2!T404,Planilha2!U404)</f>
        <v>223.29353332519531</v>
      </c>
      <c r="J404">
        <f>SUM(Planilha2!Y404,Planilha2!Z404,Planilha2!AA404)</f>
        <v>194.1453685760498</v>
      </c>
      <c r="L404">
        <v>2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25">
      <c r="A405">
        <v>404</v>
      </c>
      <c r="B405">
        <f>SUM(Planilha2!B405,Planilha2!C405)</f>
        <v>1902.9386138916016</v>
      </c>
      <c r="C405">
        <v>0</v>
      </c>
      <c r="D405">
        <v>0</v>
      </c>
      <c r="E405" s="8">
        <v>0</v>
      </c>
      <c r="G405" s="7">
        <f>SUM(Planilha2!D405,Planilha2!G405,Planilha2!H405,Planilha2!I405,Planilha2!J405)</f>
        <v>1357.1677093505859</v>
      </c>
      <c r="H405">
        <f>SUM(Planilha2!P405,Planilha2!Q405)</f>
        <v>531.79799652099609</v>
      </c>
      <c r="I405">
        <f>SUM(Planilha2!T405,Planilha2!U405)</f>
        <v>225.10361480712891</v>
      </c>
      <c r="J405">
        <f>SUM(Planilha2!Y405,Planilha2!Z405,Planilha2!AA405)</f>
        <v>192.77504539489746</v>
      </c>
      <c r="L405">
        <v>2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25">
      <c r="A406">
        <v>405</v>
      </c>
      <c r="B406">
        <f>SUM(Planilha2!B406,Planilha2!C406)</f>
        <v>1901.6827850341797</v>
      </c>
      <c r="C406">
        <v>0</v>
      </c>
      <c r="D406">
        <v>0</v>
      </c>
      <c r="E406" s="8">
        <v>0</v>
      </c>
      <c r="G406" s="7">
        <f>SUM(Planilha2!D406,Planilha2!G406,Planilha2!H406,Planilha2!I406,Planilha2!J406)</f>
        <v>1337.8402366638184</v>
      </c>
      <c r="H406">
        <f>SUM(Planilha2!P406,Planilha2!Q406)</f>
        <v>537.26754760742188</v>
      </c>
      <c r="I406">
        <f>SUM(Planilha2!T406,Planilha2!U406)</f>
        <v>229.31903266906738</v>
      </c>
      <c r="J406">
        <f>SUM(Planilha2!Y406,Planilha2!Z406,Planilha2!AA406)</f>
        <v>196.25252342224121</v>
      </c>
      <c r="L406">
        <v>2</v>
      </c>
      <c r="N406">
        <v>1</v>
      </c>
      <c r="O406">
        <v>1</v>
      </c>
      <c r="P406">
        <v>1</v>
      </c>
      <c r="Q406">
        <v>1</v>
      </c>
      <c r="R406">
        <v>1</v>
      </c>
    </row>
    <row r="407" spans="1:18" x14ac:dyDescent="0.25">
      <c r="A407">
        <v>406</v>
      </c>
      <c r="B407">
        <f>SUM(Planilha2!B407,Planilha2!C407)</f>
        <v>1903.4760284423828</v>
      </c>
      <c r="C407">
        <v>0</v>
      </c>
      <c r="D407">
        <v>0</v>
      </c>
      <c r="E407" s="8">
        <v>0</v>
      </c>
      <c r="G407" s="7">
        <f>SUM(Planilha2!D407,Planilha2!G407,Planilha2!H407,Planilha2!I407,Planilha2!J407)</f>
        <v>1314.8709144592285</v>
      </c>
      <c r="H407">
        <f>SUM(Planilha2!P407,Planilha2!Q407)</f>
        <v>541.17388916015625</v>
      </c>
      <c r="I407">
        <f>SUM(Planilha2!T407,Planilha2!U407)</f>
        <v>227.14871788024902</v>
      </c>
      <c r="J407">
        <f>SUM(Planilha2!Y407,Planilha2!Z407,Planilha2!AA407)</f>
        <v>197.20047760009766</v>
      </c>
      <c r="L407">
        <v>1</v>
      </c>
      <c r="N407">
        <v>1</v>
      </c>
      <c r="O407">
        <v>1</v>
      </c>
      <c r="P407">
        <v>1</v>
      </c>
      <c r="Q407">
        <v>1</v>
      </c>
      <c r="R407">
        <v>1</v>
      </c>
    </row>
    <row r="408" spans="1:18" x14ac:dyDescent="0.25">
      <c r="A408">
        <v>407</v>
      </c>
      <c r="B408">
        <f>SUM(Planilha2!B408,Planilha2!C408)</f>
        <v>1905.6959533691406</v>
      </c>
      <c r="C408">
        <v>0</v>
      </c>
      <c r="D408">
        <v>0</v>
      </c>
      <c r="E408" s="8">
        <v>0</v>
      </c>
      <c r="G408" s="7">
        <f>SUM(Planilha2!D408,Planilha2!G408,Planilha2!H408,Planilha2!I408,Planilha2!J408)</f>
        <v>1262.7600059509277</v>
      </c>
      <c r="H408">
        <f>SUM(Planilha2!P408,Planilha2!Q408)</f>
        <v>540.04172515869141</v>
      </c>
      <c r="I408">
        <f>SUM(Planilha2!T408,Planilha2!U408)</f>
        <v>216.06892967224121</v>
      </c>
      <c r="J408">
        <f>SUM(Planilha2!Y408,Planilha2!Z408,Planilha2!AA408)</f>
        <v>194.17832374572754</v>
      </c>
      <c r="L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25">
      <c r="A409">
        <v>408</v>
      </c>
      <c r="B409">
        <f>SUM(Planilha2!B409,Planilha2!C409)</f>
        <v>1903.9629058837891</v>
      </c>
      <c r="C409">
        <v>0</v>
      </c>
      <c r="D409">
        <v>0</v>
      </c>
      <c r="E409" s="8">
        <v>0</v>
      </c>
      <c r="G409" s="7">
        <f>SUM(Planilha2!D409,Planilha2!G409,Planilha2!H409,Planilha2!I409,Planilha2!J409)</f>
        <v>1208.426383972168</v>
      </c>
      <c r="H409">
        <f>SUM(Planilha2!P409,Planilha2!Q409)</f>
        <v>530.46101379394531</v>
      </c>
      <c r="I409">
        <f>SUM(Planilha2!T409,Planilha2!U409)</f>
        <v>207.39459609985352</v>
      </c>
      <c r="J409">
        <f>SUM(Planilha2!Y409,Planilha2!Z409,Planilha2!AA409)</f>
        <v>188.20569038391113</v>
      </c>
      <c r="L409">
        <v>1</v>
      </c>
      <c r="N409">
        <v>1</v>
      </c>
      <c r="O409">
        <v>1</v>
      </c>
      <c r="P409">
        <v>1</v>
      </c>
      <c r="Q409">
        <v>1</v>
      </c>
      <c r="R409">
        <v>1</v>
      </c>
    </row>
    <row r="410" spans="1:18" x14ac:dyDescent="0.25">
      <c r="A410">
        <v>409</v>
      </c>
      <c r="B410">
        <f>SUM(Planilha2!B410,Planilha2!C410)</f>
        <v>1902.2298583984375</v>
      </c>
      <c r="C410">
        <v>0</v>
      </c>
      <c r="D410">
        <v>0</v>
      </c>
      <c r="E410" s="8">
        <v>0</v>
      </c>
      <c r="G410" s="7">
        <f>SUM(Planilha2!D410,Planilha2!G410,Planilha2!H410,Planilha2!I410,Planilha2!J410)</f>
        <v>1242.1322631835938</v>
      </c>
      <c r="H410">
        <f>SUM(Planilha2!P410,Planilha2!Q410)</f>
        <v>520.80661773681641</v>
      </c>
      <c r="I410">
        <f>SUM(Planilha2!T410,Planilha2!U410)</f>
        <v>204.85905075073242</v>
      </c>
      <c r="J410">
        <f>SUM(Planilha2!Y410,Planilha2!Z410,Planilha2!AA410)</f>
        <v>185.45463943481445</v>
      </c>
      <c r="L410">
        <v>1</v>
      </c>
      <c r="N410">
        <v>1</v>
      </c>
      <c r="O410">
        <v>1</v>
      </c>
      <c r="P410">
        <v>1</v>
      </c>
      <c r="Q410">
        <v>1</v>
      </c>
      <c r="R410">
        <v>1</v>
      </c>
    </row>
    <row r="411" spans="1:18" x14ac:dyDescent="0.25">
      <c r="A411">
        <v>410</v>
      </c>
      <c r="B411">
        <f>SUM(Planilha2!B411,Planilha2!C411)</f>
        <v>1903.3032073974609</v>
      </c>
      <c r="C411">
        <v>0</v>
      </c>
      <c r="D411">
        <v>0</v>
      </c>
      <c r="E411" s="8">
        <v>0</v>
      </c>
      <c r="G411" s="7">
        <f>SUM(Planilha2!D411,Planilha2!G411,Planilha2!H411,Planilha2!I411,Planilha2!J411)</f>
        <v>1282.3779106140137</v>
      </c>
      <c r="H411">
        <f>SUM(Planilha2!P411,Planilha2!Q411)</f>
        <v>516.44467926025391</v>
      </c>
      <c r="I411">
        <f>SUM(Planilha2!T411,Planilha2!U411)</f>
        <v>205.94688034057617</v>
      </c>
      <c r="J411">
        <f>SUM(Planilha2!Y411,Planilha2!Z411,Planilha2!AA411)</f>
        <v>186.97914886474609</v>
      </c>
      <c r="L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25">
      <c r="A412">
        <v>411</v>
      </c>
      <c r="B412">
        <f>SUM(Planilha2!B412,Planilha2!C412)</f>
        <v>1905.1050567626953</v>
      </c>
      <c r="C412">
        <v>0</v>
      </c>
      <c r="D412">
        <v>0</v>
      </c>
      <c r="E412" s="8">
        <v>0</v>
      </c>
      <c r="G412" s="7">
        <f>SUM(Planilha2!D412,Planilha2!G412,Planilha2!H412,Planilha2!I412,Planilha2!J412)</f>
        <v>1279.5221214294434</v>
      </c>
      <c r="H412">
        <f>SUM(Planilha2!P412,Planilha2!Q412)</f>
        <v>515.61979675292969</v>
      </c>
      <c r="I412">
        <f>SUM(Planilha2!T412,Planilha2!U412)</f>
        <v>208.54846954345703</v>
      </c>
      <c r="J412">
        <f>SUM(Planilha2!Y412,Planilha2!Z412,Planilha2!AA412)</f>
        <v>188.54096603393555</v>
      </c>
      <c r="L412">
        <v>1</v>
      </c>
      <c r="N412">
        <v>1</v>
      </c>
      <c r="O412">
        <v>1</v>
      </c>
      <c r="P412">
        <v>1</v>
      </c>
      <c r="Q412">
        <v>1</v>
      </c>
      <c r="R412">
        <v>1</v>
      </c>
    </row>
    <row r="413" spans="1:18" x14ac:dyDescent="0.25">
      <c r="A413">
        <v>412</v>
      </c>
      <c r="B413">
        <f>SUM(Planilha2!B413,Planilha2!C413)</f>
        <v>1903.4349365234375</v>
      </c>
      <c r="C413">
        <v>0</v>
      </c>
      <c r="D413">
        <v>0</v>
      </c>
      <c r="E413" s="8">
        <v>0</v>
      </c>
      <c r="G413" s="7">
        <f>SUM(Planilha2!D413,Planilha2!G413,Planilha2!H413,Planilha2!I413,Planilha2!J413)</f>
        <v>1267.6310005187988</v>
      </c>
      <c r="H413">
        <f>SUM(Planilha2!P413,Planilha2!Q413)</f>
        <v>512.18368530273438</v>
      </c>
      <c r="I413">
        <f>SUM(Planilha2!T413,Planilha2!U413)</f>
        <v>209.59880065917969</v>
      </c>
      <c r="J413">
        <f>SUM(Planilha2!Y413,Planilha2!Z413,Planilha2!AA413)</f>
        <v>187.83719825744629</v>
      </c>
      <c r="L413">
        <v>1</v>
      </c>
      <c r="N413">
        <v>1</v>
      </c>
      <c r="O413">
        <v>1</v>
      </c>
      <c r="P413">
        <v>1</v>
      </c>
      <c r="Q413">
        <v>1</v>
      </c>
      <c r="R413">
        <v>1</v>
      </c>
    </row>
    <row r="414" spans="1:18" x14ac:dyDescent="0.25">
      <c r="A414">
        <v>413</v>
      </c>
      <c r="B414">
        <f>SUM(Planilha2!B414,Planilha2!C414)</f>
        <v>1902.8165283203125</v>
      </c>
      <c r="C414">
        <v>0</v>
      </c>
      <c r="D414">
        <v>0</v>
      </c>
      <c r="E414" s="8">
        <v>0</v>
      </c>
      <c r="G414" s="7">
        <f>SUM(Planilha2!D414,Planilha2!G414,Planilha2!H414,Planilha2!I414,Planilha2!J414)</f>
        <v>1257.1715850830078</v>
      </c>
      <c r="H414">
        <f>SUM(Planilha2!P414,Planilha2!Q414)</f>
        <v>500.64247894287109</v>
      </c>
      <c r="I414">
        <f>SUM(Planilha2!T414,Planilha2!U414)</f>
        <v>204.38491058349609</v>
      </c>
      <c r="J414">
        <f>SUM(Planilha2!Y414,Planilha2!Z414,Planilha2!AA414)</f>
        <v>187.33160972595215</v>
      </c>
      <c r="L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25">
      <c r="A415">
        <v>414</v>
      </c>
      <c r="B415">
        <f>SUM(Planilha2!B415,Planilha2!C415)</f>
        <v>1902.9448547363281</v>
      </c>
      <c r="C415">
        <v>0</v>
      </c>
      <c r="D415">
        <v>0</v>
      </c>
      <c r="E415" s="8">
        <v>0</v>
      </c>
      <c r="G415" s="7">
        <f>SUM(Planilha2!D415,Planilha2!G415,Planilha2!H415,Planilha2!I415,Planilha2!J415)</f>
        <v>1288.308765411377</v>
      </c>
      <c r="H415">
        <f>SUM(Planilha2!P415,Planilha2!Q415)</f>
        <v>488.17963409423828</v>
      </c>
      <c r="I415">
        <f>SUM(Planilha2!T415,Planilha2!U415)</f>
        <v>198.37918281555176</v>
      </c>
      <c r="J415">
        <f>SUM(Planilha2!Y415,Planilha2!Z415,Planilha2!AA415)</f>
        <v>181.68427276611328</v>
      </c>
      <c r="L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25">
      <c r="A416">
        <v>415</v>
      </c>
      <c r="B416">
        <f>SUM(Planilha2!B416,Planilha2!C416)</f>
        <v>1904.0800170898438</v>
      </c>
      <c r="C416">
        <v>0</v>
      </c>
      <c r="D416">
        <v>0</v>
      </c>
      <c r="E416" s="8">
        <v>0</v>
      </c>
      <c r="G416" s="7">
        <f>SUM(Planilha2!D416,Planilha2!G416,Planilha2!H416,Planilha2!I416,Planilha2!J416)</f>
        <v>1317.5685424804688</v>
      </c>
      <c r="H416">
        <f>SUM(Planilha2!P416,Planilha2!Q416)</f>
        <v>476.19594573974609</v>
      </c>
      <c r="I416">
        <f>SUM(Planilha2!T416,Planilha2!U416)</f>
        <v>192.98805999755859</v>
      </c>
      <c r="J416">
        <f>SUM(Planilha2!Y416,Planilha2!Z416,Planilha2!AA416)</f>
        <v>170.8077392578125</v>
      </c>
      <c r="L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25">
      <c r="A417">
        <v>416</v>
      </c>
      <c r="B417">
        <f>SUM(Planilha2!B417,Planilha2!C417)</f>
        <v>1902.8600921630859</v>
      </c>
      <c r="C417">
        <v>0</v>
      </c>
      <c r="D417">
        <v>0</v>
      </c>
      <c r="E417" s="8">
        <v>0</v>
      </c>
      <c r="G417" s="7">
        <f>SUM(Planilha2!D417,Planilha2!G417,Planilha2!H417,Planilha2!I417,Planilha2!J417)</f>
        <v>1298.9930267333984</v>
      </c>
      <c r="H417">
        <f>SUM(Planilha2!P417,Planilha2!Q417)</f>
        <v>464.80823516845703</v>
      </c>
      <c r="I417">
        <f>SUM(Planilha2!T417,Planilha2!U417)</f>
        <v>187.45824432373047</v>
      </c>
      <c r="J417">
        <f>SUM(Planilha2!Y417,Planilha2!Z417,Planilha2!AA417)</f>
        <v>164.35315132141113</v>
      </c>
      <c r="L417">
        <v>1</v>
      </c>
      <c r="N417">
        <v>1</v>
      </c>
      <c r="O417">
        <v>1</v>
      </c>
      <c r="P417">
        <v>1</v>
      </c>
      <c r="Q417">
        <v>1</v>
      </c>
      <c r="R417">
        <v>1</v>
      </c>
    </row>
    <row r="418" spans="1:18" x14ac:dyDescent="0.25">
      <c r="A418">
        <v>417</v>
      </c>
      <c r="B418">
        <f>SUM(Planilha2!B418,Planilha2!C418)</f>
        <v>1900.5238800048828</v>
      </c>
      <c r="C418">
        <v>0</v>
      </c>
      <c r="D418">
        <v>0</v>
      </c>
      <c r="E418" s="8">
        <v>0</v>
      </c>
      <c r="G418" s="7">
        <f>SUM(Planilha2!D418,Planilha2!G418,Planilha2!H418,Planilha2!I418,Planilha2!J418)</f>
        <v>1287.860538482666</v>
      </c>
      <c r="H418">
        <f>SUM(Planilha2!P418,Planilha2!Q418)</f>
        <v>453.25458526611328</v>
      </c>
      <c r="I418">
        <f>SUM(Planilha2!T418,Planilha2!U418)</f>
        <v>182.25328063964844</v>
      </c>
      <c r="J418">
        <f>SUM(Planilha2!Y418,Planilha2!Z418,Planilha2!AA418)</f>
        <v>160.6984920501709</v>
      </c>
      <c r="L418">
        <v>1</v>
      </c>
      <c r="N418">
        <v>1</v>
      </c>
      <c r="O418">
        <v>1</v>
      </c>
      <c r="P418">
        <v>1</v>
      </c>
      <c r="Q418">
        <v>1</v>
      </c>
      <c r="R418">
        <v>1</v>
      </c>
    </row>
    <row r="419" spans="1:18" x14ac:dyDescent="0.25">
      <c r="A419">
        <v>418</v>
      </c>
      <c r="B419">
        <f>SUM(Planilha2!B419,Planilha2!C419)</f>
        <v>1900.1577606201172</v>
      </c>
      <c r="C419">
        <v>0</v>
      </c>
      <c r="D419">
        <v>0</v>
      </c>
      <c r="E419" s="8">
        <v>0</v>
      </c>
      <c r="G419" s="7">
        <f>SUM(Planilha2!D419,Planilha2!G419,Planilha2!H419,Planilha2!I419,Planilha2!J419)</f>
        <v>1304.2190361022949</v>
      </c>
      <c r="H419">
        <f>SUM(Planilha2!P419,Planilha2!Q419)</f>
        <v>448.2703857421875</v>
      </c>
      <c r="I419">
        <f>SUM(Planilha2!T419,Planilha2!U419)</f>
        <v>178.36419868469238</v>
      </c>
      <c r="J419">
        <f>SUM(Planilha2!Y419,Planilha2!Z419,Planilha2!AA419)</f>
        <v>159.80332183837891</v>
      </c>
      <c r="L419">
        <v>1</v>
      </c>
      <c r="N419">
        <v>1</v>
      </c>
      <c r="O419">
        <v>1</v>
      </c>
      <c r="P419">
        <v>1</v>
      </c>
      <c r="Q419">
        <v>1</v>
      </c>
      <c r="R419">
        <v>1</v>
      </c>
    </row>
    <row r="420" spans="1:18" x14ac:dyDescent="0.25">
      <c r="A420">
        <v>419</v>
      </c>
      <c r="B420">
        <f>SUM(Planilha2!B420,Planilha2!C420)</f>
        <v>1637.4303588867188</v>
      </c>
      <c r="C420">
        <v>0</v>
      </c>
      <c r="D420">
        <v>0</v>
      </c>
      <c r="E420" s="8">
        <v>0</v>
      </c>
      <c r="G420" s="7">
        <f>SUM(Planilha2!D420,Planilha2!G420,Planilha2!H420,Planilha2!I420,Planilha2!J420)</f>
        <v>1039.0343124270439</v>
      </c>
      <c r="H420">
        <f>SUM(Planilha2!P420,Planilha2!Q420)</f>
        <v>446.38481140136719</v>
      </c>
      <c r="I420">
        <f>SUM(Planilha2!T420,Planilha2!U420)</f>
        <v>177.26967430114746</v>
      </c>
      <c r="J420">
        <f>SUM(Planilha2!Y420,Planilha2!Z420,Planilha2!AA420)</f>
        <v>161.47371864318848</v>
      </c>
      <c r="L420">
        <v>1</v>
      </c>
      <c r="N420">
        <v>1</v>
      </c>
      <c r="O420">
        <v>1</v>
      </c>
      <c r="P420">
        <v>1</v>
      </c>
      <c r="Q420">
        <v>1</v>
      </c>
      <c r="R420">
        <v>1</v>
      </c>
    </row>
    <row r="421" spans="1:18" x14ac:dyDescent="0.25">
      <c r="A421">
        <v>420</v>
      </c>
      <c r="B421">
        <f>SUM(Planilha2!B421,Planilha2!C421)</f>
        <v>959.49246978759766</v>
      </c>
      <c r="C421">
        <v>0</v>
      </c>
      <c r="D421">
        <v>0</v>
      </c>
      <c r="E421" s="8">
        <v>0</v>
      </c>
      <c r="G421" s="7">
        <f>SUM(Planilha2!D421,Planilha2!G421,Planilha2!H421,Planilha2!I421,Planilha2!J421)</f>
        <v>1188.5653968751431</v>
      </c>
      <c r="H421">
        <f>SUM(Planilha2!P421,Planilha2!Q421)</f>
        <v>451.99422454833984</v>
      </c>
      <c r="I421">
        <f>SUM(Planilha2!T421,Planilha2!U421)</f>
        <v>179.45605850219727</v>
      </c>
      <c r="J421">
        <f>SUM(Planilha2!Y421,Planilha2!Z421,Planilha2!AA421)</f>
        <v>161.40592575073242</v>
      </c>
      <c r="L421">
        <v>1</v>
      </c>
      <c r="N421">
        <v>1</v>
      </c>
      <c r="O421">
        <v>1</v>
      </c>
      <c r="P421">
        <v>1</v>
      </c>
      <c r="Q421">
        <v>1</v>
      </c>
      <c r="R421">
        <v>1</v>
      </c>
    </row>
    <row r="422" spans="1:18" x14ac:dyDescent="0.25">
      <c r="A422">
        <v>421</v>
      </c>
      <c r="B422">
        <f>SUM(Planilha2!B422,Planilha2!C422)</f>
        <v>544.46911239624023</v>
      </c>
      <c r="C422">
        <v>0</v>
      </c>
      <c r="D422">
        <v>0</v>
      </c>
      <c r="E422" s="8">
        <v>0</v>
      </c>
      <c r="G422" s="7">
        <f>SUM(Planilha2!D422,Planilha2!G422,Planilha2!H422,Planilha2!I422,Planilha2!J422)</f>
        <v>1114.3722404390574</v>
      </c>
      <c r="H422">
        <f>SUM(Planilha2!P422,Planilha2!Q422)</f>
        <v>466.29898071289063</v>
      </c>
      <c r="I422">
        <f>SUM(Planilha2!T422,Planilha2!U422)</f>
        <v>182.93830680847168</v>
      </c>
      <c r="J422">
        <f>SUM(Planilha2!Y422,Planilha2!Z422,Planilha2!AA422)</f>
        <v>164.81083869934082</v>
      </c>
      <c r="L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5">
      <c r="A423">
        <v>422</v>
      </c>
      <c r="B423">
        <f>SUM(Planilha2!B423,Planilha2!C423)</f>
        <v>547.18411636352539</v>
      </c>
      <c r="C423">
        <v>0</v>
      </c>
      <c r="D423">
        <v>0</v>
      </c>
      <c r="E423" s="8">
        <v>0</v>
      </c>
      <c r="G423" s="7">
        <f>SUM(Planilha2!D423,Planilha2!G423,Planilha2!H423,Planilha2!I423,Planilha2!J423)</f>
        <v>1145.5443496629596</v>
      </c>
      <c r="H423">
        <f>SUM(Planilha2!P423,Planilha2!Q423)</f>
        <v>477.03945159912109</v>
      </c>
      <c r="I423">
        <f>SUM(Planilha2!T423,Planilha2!U423)</f>
        <v>184.73398399353027</v>
      </c>
      <c r="J423">
        <f>SUM(Planilha2!Y423,Planilha2!Z423,Planilha2!AA423)</f>
        <v>169.11810874938965</v>
      </c>
      <c r="L423">
        <v>1</v>
      </c>
      <c r="N423">
        <v>1</v>
      </c>
      <c r="O423">
        <v>1</v>
      </c>
      <c r="P423">
        <v>1</v>
      </c>
      <c r="Q423">
        <v>1</v>
      </c>
      <c r="R423">
        <v>1</v>
      </c>
    </row>
    <row r="424" spans="1:18" x14ac:dyDescent="0.25">
      <c r="A424">
        <v>423</v>
      </c>
      <c r="B424">
        <f>SUM(Planilha2!B424,Planilha2!C424)</f>
        <v>549.89913558959961</v>
      </c>
      <c r="C424">
        <v>0</v>
      </c>
      <c r="D424">
        <v>0</v>
      </c>
      <c r="E424" s="8">
        <v>0</v>
      </c>
      <c r="G424" s="7">
        <f>SUM(Planilha2!D424,Planilha2!G424,Planilha2!H424,Planilha2!I424,Planilha2!J424)</f>
        <v>1111.1179325021803</v>
      </c>
      <c r="H424">
        <f>SUM(Planilha2!P424,Planilha2!Q424)</f>
        <v>476.3858642578125</v>
      </c>
      <c r="I424">
        <f>SUM(Planilha2!T424,Planilha2!U424)</f>
        <v>180.45355033874512</v>
      </c>
      <c r="J424">
        <f>SUM(Planilha2!Y424,Planilha2!Z424,Planilha2!AA424)</f>
        <v>168.24256896972656</v>
      </c>
      <c r="L424">
        <v>1</v>
      </c>
      <c r="N424">
        <v>1</v>
      </c>
      <c r="O424">
        <v>1</v>
      </c>
      <c r="P424">
        <v>1</v>
      </c>
      <c r="Q424">
        <v>1</v>
      </c>
      <c r="R424">
        <v>1</v>
      </c>
    </row>
    <row r="425" spans="1:18" x14ac:dyDescent="0.25">
      <c r="A425">
        <v>424</v>
      </c>
      <c r="B425">
        <f>SUM(Planilha2!B425,Planilha2!C425)</f>
        <v>552.61415481567383</v>
      </c>
      <c r="C425">
        <v>0</v>
      </c>
      <c r="D425">
        <v>0</v>
      </c>
      <c r="E425" s="8">
        <v>0</v>
      </c>
      <c r="G425" s="7">
        <f>SUM(Planilha2!D425,Planilha2!G425,Planilha2!H425,Planilha2!I425,Planilha2!J425)</f>
        <v>1105.1266733091325</v>
      </c>
      <c r="H425">
        <f>SUM(Planilha2!P425,Planilha2!Q425)</f>
        <v>466.14046478271484</v>
      </c>
      <c r="I425">
        <f>SUM(Planilha2!T425,Planilha2!U425)</f>
        <v>176.6081657409668</v>
      </c>
      <c r="J425">
        <f>SUM(Planilha2!Y425,Planilha2!Z425,Planilha2!AA425)</f>
        <v>162.55656051635742</v>
      </c>
      <c r="L425">
        <v>1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25">
      <c r="A426">
        <v>425</v>
      </c>
      <c r="B426">
        <f>SUM(Planilha2!B426,Planilha2!C426)</f>
        <v>555.32915878295898</v>
      </c>
      <c r="C426">
        <v>0</v>
      </c>
      <c r="D426">
        <v>0</v>
      </c>
      <c r="E426" s="8">
        <v>0</v>
      </c>
      <c r="G426" s="7">
        <f>SUM(Planilha2!D426,Planilha2!G426,Planilha2!H426,Planilha2!I426,Planilha2!J426)</f>
        <v>1081.742801562883</v>
      </c>
      <c r="H426">
        <f>SUM(Planilha2!P426,Planilha2!Q426)</f>
        <v>454.17823028564453</v>
      </c>
      <c r="I426">
        <f>SUM(Planilha2!T426,Planilha2!U426)</f>
        <v>173.86752128601074</v>
      </c>
      <c r="J426">
        <f>SUM(Planilha2!Y426,Planilha2!Z426,Planilha2!AA426)</f>
        <v>157.52538871765137</v>
      </c>
      <c r="L426">
        <v>1</v>
      </c>
      <c r="N426">
        <v>1</v>
      </c>
      <c r="O426">
        <v>1</v>
      </c>
      <c r="P426">
        <v>1</v>
      </c>
      <c r="Q426">
        <v>1</v>
      </c>
      <c r="R426">
        <v>1</v>
      </c>
    </row>
    <row r="427" spans="1:18" x14ac:dyDescent="0.25">
      <c r="A427">
        <v>426</v>
      </c>
      <c r="B427">
        <f>SUM(Planilha2!B427,Planilha2!C427)</f>
        <v>1231.4951667785645</v>
      </c>
      <c r="C427">
        <v>0</v>
      </c>
      <c r="D427">
        <v>0</v>
      </c>
      <c r="E427" s="8">
        <v>0</v>
      </c>
      <c r="G427" s="7">
        <f>SUM(Planilha2!D427,Planilha2!G427,Planilha2!H427,Planilha2!I427,Planilha2!J427)</f>
        <v>945.29579466581345</v>
      </c>
      <c r="H427">
        <f>SUM(Planilha2!P427,Planilha2!Q427)</f>
        <v>434.16412353515625</v>
      </c>
      <c r="I427">
        <f>SUM(Planilha2!T427,Planilha2!U427)</f>
        <v>166.46334838867188</v>
      </c>
      <c r="J427">
        <f>SUM(Planilha2!Y427,Planilha2!Z427,Planilha2!AA427)</f>
        <v>149.54009628295898</v>
      </c>
      <c r="L427">
        <v>1</v>
      </c>
      <c r="N427">
        <v>1</v>
      </c>
      <c r="O427">
        <v>1</v>
      </c>
      <c r="P427">
        <v>1</v>
      </c>
      <c r="Q427">
        <v>1</v>
      </c>
      <c r="R427">
        <v>1</v>
      </c>
    </row>
    <row r="428" spans="1:18" x14ac:dyDescent="0.25">
      <c r="A428">
        <v>427</v>
      </c>
      <c r="B428">
        <f>SUM(Planilha2!B428,Planilha2!C428)</f>
        <v>1905.0192260742188</v>
      </c>
      <c r="C428">
        <v>0</v>
      </c>
      <c r="D428">
        <v>0</v>
      </c>
      <c r="E428" s="8">
        <v>0</v>
      </c>
      <c r="G428" s="7">
        <f>SUM(Planilha2!D428,Planilha2!G428,Planilha2!H428,Planilha2!I428,Planilha2!J428)</f>
        <v>1189.5012702941895</v>
      </c>
      <c r="H428">
        <f>SUM(Planilha2!P428,Planilha2!Q428)</f>
        <v>418.80015182495117</v>
      </c>
      <c r="I428">
        <f>SUM(Planilha2!T428,Planilha2!U428)</f>
        <v>156.25850486755371</v>
      </c>
      <c r="J428">
        <f>SUM(Planilha2!Y428,Planilha2!Z428,Planilha2!AA428)</f>
        <v>136.96171569824219</v>
      </c>
      <c r="L428">
        <v>2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25">
      <c r="A429">
        <v>428</v>
      </c>
      <c r="B429">
        <f>SUM(Planilha2!B429,Planilha2!C429)</f>
        <v>1903.0760498046875</v>
      </c>
      <c r="C429">
        <v>0</v>
      </c>
      <c r="D429">
        <v>0</v>
      </c>
      <c r="E429" s="8">
        <v>0</v>
      </c>
      <c r="G429" s="7">
        <f>SUM(Planilha2!D429,Planilha2!G429,Planilha2!H429,Planilha2!I429,Planilha2!J429)</f>
        <v>1168.5512390136719</v>
      </c>
      <c r="H429">
        <f>SUM(Planilha2!P429,Planilha2!Q429)</f>
        <v>403.18242645263672</v>
      </c>
      <c r="I429">
        <f>SUM(Planilha2!T429,Planilha2!U429)</f>
        <v>148.07536125183105</v>
      </c>
      <c r="J429">
        <f>SUM(Planilha2!Y429,Planilha2!Z429,Planilha2!AA429)</f>
        <v>129.23010921478271</v>
      </c>
      <c r="L429">
        <v>2</v>
      </c>
      <c r="N429">
        <v>1</v>
      </c>
      <c r="O429">
        <v>1</v>
      </c>
      <c r="P429">
        <v>1</v>
      </c>
      <c r="Q429">
        <v>1</v>
      </c>
      <c r="R429">
        <v>1</v>
      </c>
    </row>
    <row r="430" spans="1:18" x14ac:dyDescent="0.25">
      <c r="A430">
        <v>429</v>
      </c>
      <c r="B430">
        <f>SUM(Planilha2!B430,Planilha2!C430)</f>
        <v>1903.9668731689453</v>
      </c>
      <c r="C430">
        <v>0</v>
      </c>
      <c r="D430">
        <v>0</v>
      </c>
      <c r="E430" s="8">
        <v>0</v>
      </c>
      <c r="G430" s="7">
        <f>SUM(Planilha2!D430,Planilha2!G430,Planilha2!H430,Planilha2!I430,Planilha2!J430)</f>
        <v>1158.0446395874023</v>
      </c>
      <c r="H430">
        <f>SUM(Planilha2!P430,Planilha2!Q430)</f>
        <v>371.83679580688477</v>
      </c>
      <c r="I430">
        <f>SUM(Planilha2!T430,Planilha2!U430)</f>
        <v>141.27943992614746</v>
      </c>
      <c r="J430">
        <f>SUM(Planilha2!Y430,Planilha2!Z430,Planilha2!AA430)</f>
        <v>122.26573276519775</v>
      </c>
      <c r="L430">
        <v>2</v>
      </c>
      <c r="N430">
        <v>1</v>
      </c>
      <c r="O430">
        <v>1</v>
      </c>
      <c r="P430">
        <v>1</v>
      </c>
      <c r="Q430">
        <v>1</v>
      </c>
      <c r="R430">
        <v>1</v>
      </c>
    </row>
    <row r="431" spans="1:18" x14ac:dyDescent="0.25">
      <c r="A431">
        <v>430</v>
      </c>
      <c r="B431">
        <f>SUM(Planilha2!B431,Planilha2!C431)</f>
        <v>1907.4208984375</v>
      </c>
      <c r="C431">
        <v>0</v>
      </c>
      <c r="D431">
        <v>0</v>
      </c>
      <c r="E431" s="8">
        <v>0</v>
      </c>
      <c r="G431" s="7">
        <f>SUM(Planilha2!D431,Planilha2!G431,Planilha2!H431,Planilha2!I431,Planilha2!J431)</f>
        <v>1163.5348892211914</v>
      </c>
      <c r="H431">
        <f>SUM(Planilha2!P431,Planilha2!Q431)</f>
        <v>347.05759048461914</v>
      </c>
      <c r="I431">
        <f>SUM(Planilha2!T431,Planilha2!U431)</f>
        <v>134.46812629699707</v>
      </c>
      <c r="J431">
        <f>SUM(Planilha2!Y431,Planilha2!Z431,Planilha2!AA431)</f>
        <v>114.8433256149292</v>
      </c>
      <c r="L431">
        <v>1</v>
      </c>
      <c r="N431">
        <v>1</v>
      </c>
      <c r="O431">
        <v>1</v>
      </c>
      <c r="P431">
        <v>1</v>
      </c>
      <c r="Q431">
        <v>1</v>
      </c>
      <c r="R431">
        <v>1</v>
      </c>
    </row>
    <row r="432" spans="1:18" x14ac:dyDescent="0.25">
      <c r="A432">
        <v>431</v>
      </c>
      <c r="B432">
        <f>SUM(Planilha2!B432,Planilha2!C432)</f>
        <v>1909.4859619140625</v>
      </c>
      <c r="C432">
        <v>0</v>
      </c>
      <c r="D432">
        <v>0</v>
      </c>
      <c r="E432" s="8">
        <v>0</v>
      </c>
      <c r="G432" s="7">
        <f>SUM(Planilha2!D432,Planilha2!G432,Planilha2!H432,Planilha2!I432,Planilha2!J432)</f>
        <v>1157.1178283691406</v>
      </c>
      <c r="H432">
        <f>SUM(Planilha2!P432,Planilha2!Q432)</f>
        <v>318.7264518737793</v>
      </c>
      <c r="I432">
        <f>SUM(Planilha2!T432,Planilha2!U432)</f>
        <v>123.57978248596191</v>
      </c>
      <c r="J432">
        <f>SUM(Planilha2!Y432,Planilha2!Z432,Planilha2!AA432)</f>
        <v>102.50594902038574</v>
      </c>
      <c r="L432">
        <v>1</v>
      </c>
      <c r="N432">
        <v>1</v>
      </c>
      <c r="O432">
        <v>1</v>
      </c>
      <c r="P432">
        <v>1</v>
      </c>
      <c r="Q432">
        <v>1</v>
      </c>
      <c r="R432">
        <v>1</v>
      </c>
    </row>
    <row r="433" spans="1:18" x14ac:dyDescent="0.25">
      <c r="A433">
        <v>432</v>
      </c>
      <c r="B433">
        <f>SUM(Planilha2!B433,Planilha2!C433)</f>
        <v>1910.3796081542969</v>
      </c>
      <c r="C433">
        <v>0</v>
      </c>
      <c r="D433">
        <v>0</v>
      </c>
      <c r="E433" s="8">
        <v>0</v>
      </c>
      <c r="G433" s="7">
        <f>SUM(Planilha2!D433,Planilha2!G433,Planilha2!H433,Planilha2!I433,Planilha2!J433)</f>
        <v>1113.1058807373047</v>
      </c>
      <c r="H433">
        <f>SUM(Planilha2!P433,Planilha2!Q433)</f>
        <v>283.09610366821289</v>
      </c>
      <c r="I433">
        <f>SUM(Planilha2!T433,Planilha2!U433)</f>
        <v>110.45566558837891</v>
      </c>
      <c r="J433">
        <f>SUM(Planilha2!Y433,Planilha2!Z433,Planilha2!AA433)</f>
        <v>89.503666400909424</v>
      </c>
      <c r="L433">
        <v>1</v>
      </c>
      <c r="N433">
        <v>1</v>
      </c>
      <c r="O433">
        <v>1</v>
      </c>
      <c r="P433">
        <v>1</v>
      </c>
      <c r="Q433">
        <v>1</v>
      </c>
      <c r="R433">
        <v>1</v>
      </c>
    </row>
    <row r="434" spans="1:18" x14ac:dyDescent="0.25">
      <c r="A434">
        <v>433</v>
      </c>
      <c r="B434">
        <f>SUM(Planilha2!B434,Planilha2!C434)</f>
        <v>1911.1754608154297</v>
      </c>
      <c r="C434">
        <v>0</v>
      </c>
      <c r="D434">
        <v>0</v>
      </c>
      <c r="E434" s="8">
        <v>0</v>
      </c>
      <c r="G434" s="7">
        <f>SUM(Planilha2!D434,Planilha2!G434,Planilha2!H434,Planilha2!I434,Planilha2!J434)</f>
        <v>1068.1483631134033</v>
      </c>
      <c r="H434">
        <f>SUM(Planilha2!P434,Planilha2!Q434)</f>
        <v>263.52058410644531</v>
      </c>
      <c r="I434">
        <f>SUM(Planilha2!T434,Planilha2!U434)</f>
        <v>100.58808517456055</v>
      </c>
      <c r="J434">
        <f>SUM(Planilha2!Y434,Planilha2!Z434,Planilha2!AA434)</f>
        <v>75.293391704559326</v>
      </c>
      <c r="L434">
        <v>1</v>
      </c>
      <c r="N434">
        <v>1</v>
      </c>
      <c r="O434">
        <v>1</v>
      </c>
      <c r="P434">
        <v>1</v>
      </c>
      <c r="Q434">
        <v>1</v>
      </c>
      <c r="R434">
        <v>1</v>
      </c>
    </row>
    <row r="435" spans="1:18" x14ac:dyDescent="0.25">
      <c r="A435">
        <v>434</v>
      </c>
      <c r="B435">
        <f>SUM(Planilha2!B435,Planilha2!C435)</f>
        <v>1908.1309814453125</v>
      </c>
      <c r="C435">
        <v>0</v>
      </c>
      <c r="D435">
        <v>0</v>
      </c>
      <c r="E435" s="8">
        <v>0</v>
      </c>
      <c r="G435" s="7">
        <f>SUM(Planilha2!D435,Planilha2!G435,Planilha2!H435,Planilha2!I435,Planilha2!J435)</f>
        <v>1030.1936683654785</v>
      </c>
      <c r="H435">
        <f>SUM(Planilha2!P435,Planilha2!Q435)</f>
        <v>242.30525970458984</v>
      </c>
      <c r="I435">
        <f>SUM(Planilha2!T435,Planilha2!U435)</f>
        <v>91.925275802612305</v>
      </c>
      <c r="J435">
        <f>SUM(Planilha2!Y435,Planilha2!Z435,Planilha2!AA435)</f>
        <v>69.996127605438232</v>
      </c>
      <c r="L435">
        <v>1</v>
      </c>
      <c r="N435">
        <v>1</v>
      </c>
      <c r="O435">
        <v>1</v>
      </c>
      <c r="P435">
        <v>1</v>
      </c>
      <c r="Q435">
        <v>1</v>
      </c>
      <c r="R435">
        <v>1</v>
      </c>
    </row>
    <row r="436" spans="1:18" x14ac:dyDescent="0.25">
      <c r="A436">
        <v>435</v>
      </c>
      <c r="B436">
        <f>SUM(Planilha2!B436,Planilha2!C436)</f>
        <v>1904.1744232177734</v>
      </c>
      <c r="C436">
        <v>0</v>
      </c>
      <c r="D436">
        <v>0</v>
      </c>
      <c r="E436" s="8">
        <v>0</v>
      </c>
      <c r="G436" s="7">
        <f>SUM(Planilha2!D436,Planilha2!G436,Planilha2!H436,Planilha2!I436,Planilha2!J436)</f>
        <v>1011.5982036590576</v>
      </c>
      <c r="H436">
        <f>SUM(Planilha2!P436,Planilha2!Q436)</f>
        <v>212.81027603149414</v>
      </c>
      <c r="I436">
        <f>SUM(Planilha2!T436,Planilha2!U436)</f>
        <v>85.810139656066895</v>
      </c>
      <c r="J436">
        <f>SUM(Planilha2!Y436,Planilha2!Z436,Planilha2!AA436)</f>
        <v>64.732805728912354</v>
      </c>
      <c r="L436">
        <v>1</v>
      </c>
      <c r="N436">
        <v>1</v>
      </c>
      <c r="O436">
        <v>1</v>
      </c>
      <c r="P436">
        <v>1</v>
      </c>
      <c r="Q436">
        <v>1</v>
      </c>
      <c r="R436">
        <v>1</v>
      </c>
    </row>
    <row r="437" spans="1:18" x14ac:dyDescent="0.25">
      <c r="A437">
        <v>436</v>
      </c>
      <c r="B437">
        <f>SUM(Planilha2!B437,Planilha2!C437)</f>
        <v>1906.4114227294922</v>
      </c>
      <c r="C437">
        <v>0</v>
      </c>
      <c r="D437">
        <v>0</v>
      </c>
      <c r="E437" s="8">
        <v>0</v>
      </c>
      <c r="G437" s="7">
        <f>SUM(Planilha2!D437,Planilha2!G437,Planilha2!H437,Planilha2!I437,Planilha2!J437)</f>
        <v>1001.1338691711426</v>
      </c>
      <c r="H437">
        <f>SUM(Planilha2!P437,Planilha2!Q437)</f>
        <v>190.94404602050781</v>
      </c>
      <c r="I437">
        <f>SUM(Planilha2!T437,Planilha2!U437)</f>
        <v>79.73432445526123</v>
      </c>
      <c r="J437">
        <f>SUM(Planilha2!Y437,Planilha2!Z437,Planilha2!AA437)</f>
        <v>62.061981678009033</v>
      </c>
      <c r="L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25">
      <c r="A438">
        <v>437</v>
      </c>
      <c r="B438">
        <f>SUM(Planilha2!B438,Planilha2!C438)</f>
        <v>1907.4797058105469</v>
      </c>
      <c r="C438">
        <v>0</v>
      </c>
      <c r="D438">
        <v>0</v>
      </c>
      <c r="E438" s="8">
        <v>0</v>
      </c>
      <c r="G438" s="7">
        <f>SUM(Planilha2!D438,Planilha2!G438,Planilha2!H438,Planilha2!I438,Planilha2!J438)</f>
        <v>991.71363162994385</v>
      </c>
      <c r="H438">
        <f>SUM(Planilha2!P438,Planilha2!Q438)</f>
        <v>181.28952407836914</v>
      </c>
      <c r="I438">
        <f>SUM(Planilha2!T438,Planilha2!U438)</f>
        <v>76.580878257751465</v>
      </c>
      <c r="J438">
        <f>SUM(Planilha2!Y438,Planilha2!Z438,Planilha2!AA438)</f>
        <v>58.741787433624268</v>
      </c>
      <c r="L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25">
      <c r="A439">
        <v>438</v>
      </c>
      <c r="B439">
        <f>SUM(Planilha2!B439,Planilha2!C439)</f>
        <v>1907.9563446044922</v>
      </c>
      <c r="C439">
        <v>0</v>
      </c>
      <c r="D439">
        <v>0</v>
      </c>
      <c r="E439" s="8">
        <v>0</v>
      </c>
      <c r="G439" s="7">
        <f>SUM(Planilha2!D439,Planilha2!G439,Planilha2!H439,Planilha2!I439,Planilha2!J439)</f>
        <v>991.67961120605469</v>
      </c>
      <c r="H439">
        <f>SUM(Planilha2!P439,Planilha2!Q439)</f>
        <v>175.84158706665039</v>
      </c>
      <c r="I439">
        <f>SUM(Planilha2!T439,Planilha2!U439)</f>
        <v>75.26790714263916</v>
      </c>
      <c r="J439">
        <f>SUM(Planilha2!Y439,Planilha2!Z439,Planilha2!AA439)</f>
        <v>57.8365159034729</v>
      </c>
      <c r="L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25">
      <c r="A440">
        <v>439</v>
      </c>
      <c r="B440">
        <f>SUM(Planilha2!B440,Planilha2!C440)</f>
        <v>1909.2814483642578</v>
      </c>
      <c r="C440">
        <v>0</v>
      </c>
      <c r="D440">
        <v>0</v>
      </c>
      <c r="E440" s="8">
        <v>0</v>
      </c>
      <c r="G440" s="7">
        <f>SUM(Planilha2!D440,Planilha2!G440,Planilha2!H440,Planilha2!I440,Planilha2!J440)</f>
        <v>994.66820621490479</v>
      </c>
      <c r="H440">
        <f>SUM(Planilha2!P440,Planilha2!Q440)</f>
        <v>173.47783279418945</v>
      </c>
      <c r="I440">
        <f>SUM(Planilha2!T440,Planilha2!U440)</f>
        <v>76.064287185668945</v>
      </c>
      <c r="J440">
        <f>SUM(Planilha2!Y440,Planilha2!Z440,Planilha2!AA440)</f>
        <v>57.004776000976563</v>
      </c>
      <c r="L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25">
      <c r="A441">
        <v>440</v>
      </c>
      <c r="B441">
        <f>SUM(Planilha2!B441,Planilha2!C441)</f>
        <v>1908.190673828125</v>
      </c>
      <c r="C441">
        <v>0</v>
      </c>
      <c r="D441">
        <v>0</v>
      </c>
      <c r="E441" s="8">
        <v>0</v>
      </c>
      <c r="G441" s="7">
        <f>SUM(Planilha2!D441,Planilha2!G441,Planilha2!H441,Planilha2!I441,Planilha2!J441)</f>
        <v>1006.858494758606</v>
      </c>
      <c r="H441">
        <f>SUM(Planilha2!P441,Planilha2!Q441)</f>
        <v>170.5652961730957</v>
      </c>
      <c r="I441">
        <f>SUM(Planilha2!T441,Planilha2!U441)</f>
        <v>77.143465042114258</v>
      </c>
      <c r="J441">
        <f>SUM(Planilha2!Y441,Planilha2!Z441,Planilha2!AA441)</f>
        <v>56.832141160964966</v>
      </c>
      <c r="L441">
        <v>1</v>
      </c>
      <c r="N441">
        <v>1</v>
      </c>
      <c r="O441">
        <v>1</v>
      </c>
      <c r="P441">
        <v>1</v>
      </c>
      <c r="Q441">
        <v>1</v>
      </c>
      <c r="R441">
        <v>1</v>
      </c>
    </row>
    <row r="442" spans="1:18" x14ac:dyDescent="0.25">
      <c r="A442">
        <v>441</v>
      </c>
      <c r="B442">
        <f>SUM(Planilha2!B442,Planilha2!C442)</f>
        <v>1909.46923828125</v>
      </c>
      <c r="C442">
        <v>0</v>
      </c>
      <c r="D442">
        <v>0</v>
      </c>
      <c r="E442" s="8">
        <v>0</v>
      </c>
      <c r="G442" s="7">
        <f>SUM(Planilha2!D442,Planilha2!G442,Planilha2!H442,Planilha2!I442,Planilha2!J442)</f>
        <v>1035.1427907943726</v>
      </c>
      <c r="H442">
        <f>SUM(Planilha2!P442,Planilha2!Q442)</f>
        <v>171.56850814819336</v>
      </c>
      <c r="I442">
        <f>SUM(Planilha2!T442,Planilha2!U442)</f>
        <v>79.309818267822266</v>
      </c>
      <c r="J442">
        <f>SUM(Planilha2!Y442,Planilha2!Z442,Planilha2!AA442)</f>
        <v>60.589549660682678</v>
      </c>
      <c r="L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25">
      <c r="A443">
        <v>442</v>
      </c>
      <c r="B443">
        <f>SUM(Planilha2!B443,Planilha2!C443)</f>
        <v>1911.8687744140625</v>
      </c>
      <c r="C443">
        <v>0</v>
      </c>
      <c r="D443">
        <v>0</v>
      </c>
      <c r="E443" s="8">
        <v>0</v>
      </c>
      <c r="G443" s="7">
        <f>SUM(Planilha2!D443,Planilha2!G443,Planilha2!H443,Planilha2!I443,Planilha2!J443)</f>
        <v>1056.1962690353394</v>
      </c>
      <c r="H443">
        <f>SUM(Planilha2!P443,Planilha2!Q443)</f>
        <v>178.6988525390625</v>
      </c>
      <c r="I443">
        <f>SUM(Planilha2!T443,Planilha2!U443)</f>
        <v>82.424703598022461</v>
      </c>
      <c r="J443">
        <f>SUM(Planilha2!Y443,Planilha2!Z443,Planilha2!AA443)</f>
        <v>64.189539849758148</v>
      </c>
      <c r="L443">
        <v>1</v>
      </c>
      <c r="N443">
        <v>1</v>
      </c>
      <c r="O443">
        <v>1</v>
      </c>
      <c r="P443">
        <v>1</v>
      </c>
      <c r="Q443">
        <v>1</v>
      </c>
      <c r="R443">
        <v>1</v>
      </c>
    </row>
    <row r="444" spans="1:18" x14ac:dyDescent="0.25">
      <c r="A444">
        <v>443</v>
      </c>
      <c r="B444">
        <f>SUM(Planilha2!B444,Planilha2!C444)</f>
        <v>1909.2319641113281</v>
      </c>
      <c r="C444">
        <v>0</v>
      </c>
      <c r="D444">
        <v>0</v>
      </c>
      <c r="E444" s="8">
        <v>0</v>
      </c>
      <c r="G444" s="7">
        <f>SUM(Planilha2!D444,Planilha2!G444,Planilha2!H444,Planilha2!I444,Planilha2!J444)</f>
        <v>1058.8064908981323</v>
      </c>
      <c r="H444">
        <f>SUM(Planilha2!P444,Planilha2!Q444)</f>
        <v>193.12946701049805</v>
      </c>
      <c r="I444">
        <f>SUM(Planilha2!T444,Planilha2!U444)</f>
        <v>85.803467750549316</v>
      </c>
      <c r="J444">
        <f>SUM(Planilha2!Y444,Planilha2!Z444,Planilha2!AA444)</f>
        <v>68.587930947542191</v>
      </c>
      <c r="L444">
        <v>1</v>
      </c>
      <c r="N444">
        <v>1</v>
      </c>
      <c r="O444">
        <v>1</v>
      </c>
      <c r="P444">
        <v>1</v>
      </c>
      <c r="Q444">
        <v>1</v>
      </c>
      <c r="R444">
        <v>1</v>
      </c>
    </row>
    <row r="445" spans="1:18" x14ac:dyDescent="0.25">
      <c r="A445">
        <v>444</v>
      </c>
      <c r="B445">
        <f>SUM(Planilha2!B445,Planilha2!C445)</f>
        <v>1905.3213653564453</v>
      </c>
      <c r="C445">
        <v>0</v>
      </c>
      <c r="D445">
        <v>0</v>
      </c>
      <c r="E445" s="8">
        <v>0</v>
      </c>
      <c r="G445" s="7">
        <f>SUM(Planilha2!D445,Planilha2!G445,Planilha2!H445,Planilha2!I445,Planilha2!J445)</f>
        <v>1066.4544048309326</v>
      </c>
      <c r="H445">
        <f>SUM(Planilha2!P445,Planilha2!Q445)</f>
        <v>218.63855361938477</v>
      </c>
      <c r="I445">
        <f>SUM(Planilha2!T445,Planilha2!U445)</f>
        <v>92.870160102844238</v>
      </c>
      <c r="J445">
        <f>SUM(Planilha2!Y445,Planilha2!Z445,Planilha2!AA445)</f>
        <v>74.160360813140869</v>
      </c>
      <c r="L445">
        <v>1</v>
      </c>
      <c r="N445">
        <v>1</v>
      </c>
      <c r="O445">
        <v>1</v>
      </c>
      <c r="P445">
        <v>1</v>
      </c>
      <c r="Q445">
        <v>1</v>
      </c>
      <c r="R445">
        <v>1</v>
      </c>
    </row>
    <row r="446" spans="1:18" x14ac:dyDescent="0.25">
      <c r="A446">
        <v>445</v>
      </c>
      <c r="B446">
        <f>SUM(Planilha2!B446,Planilha2!C446)</f>
        <v>1905.1733245849609</v>
      </c>
      <c r="C446">
        <v>0</v>
      </c>
      <c r="D446">
        <v>0</v>
      </c>
      <c r="E446" s="8">
        <v>0</v>
      </c>
      <c r="G446" s="7">
        <f>SUM(Planilha2!D446,Planilha2!G446,Planilha2!H446,Planilha2!I446,Planilha2!J446)</f>
        <v>1017.002649307251</v>
      </c>
      <c r="H446">
        <f>SUM(Planilha2!P446,Planilha2!Q446)</f>
        <v>258.16630554199219</v>
      </c>
      <c r="I446">
        <f>SUM(Planilha2!T446,Planilha2!U446)</f>
        <v>105.23052215576172</v>
      </c>
      <c r="J446">
        <f>SUM(Planilha2!Y446,Planilha2!Z446,Planilha2!AA446)</f>
        <v>97.244714260101318</v>
      </c>
      <c r="L446">
        <v>1</v>
      </c>
      <c r="N446">
        <v>1</v>
      </c>
      <c r="O446">
        <v>1</v>
      </c>
      <c r="P446">
        <v>1</v>
      </c>
      <c r="Q446">
        <v>1</v>
      </c>
      <c r="R446">
        <v>1</v>
      </c>
    </row>
    <row r="447" spans="1:18" x14ac:dyDescent="0.25">
      <c r="A447">
        <v>446</v>
      </c>
      <c r="B447">
        <f>SUM(Planilha2!B447,Planilha2!C447)</f>
        <v>1903.0592651367188</v>
      </c>
      <c r="C447">
        <v>0</v>
      </c>
      <c r="D447">
        <v>0</v>
      </c>
      <c r="E447" s="8">
        <v>0</v>
      </c>
      <c r="G447" s="7">
        <f>SUM(Planilha2!D447,Planilha2!G447,Planilha2!H447,Planilha2!I447,Planilha2!J447)</f>
        <v>977.39608764648438</v>
      </c>
      <c r="H447">
        <f>SUM(Planilha2!P447,Planilha2!Q447)</f>
        <v>305.0201301574707</v>
      </c>
      <c r="I447">
        <f>SUM(Planilha2!T447,Planilha2!U447)</f>
        <v>121.79817962646484</v>
      </c>
      <c r="J447">
        <f>SUM(Planilha2!Y447,Planilha2!Z447,Planilha2!AA447)</f>
        <v>117.38290023803711</v>
      </c>
      <c r="L447">
        <v>1</v>
      </c>
      <c r="N447">
        <v>1</v>
      </c>
      <c r="O447">
        <v>1</v>
      </c>
      <c r="P447">
        <v>1</v>
      </c>
      <c r="Q447">
        <v>1</v>
      </c>
      <c r="R447">
        <v>1</v>
      </c>
    </row>
    <row r="448" spans="1:18" x14ac:dyDescent="0.25">
      <c r="A448">
        <v>447</v>
      </c>
      <c r="B448">
        <f>SUM(Planilha2!B448,Planilha2!C448)</f>
        <v>1900.1311492919922</v>
      </c>
      <c r="C448">
        <v>0</v>
      </c>
      <c r="D448">
        <v>0</v>
      </c>
      <c r="E448" s="8">
        <v>0</v>
      </c>
      <c r="G448" s="7">
        <f>SUM(Planilha2!D448,Planilha2!G448,Planilha2!H448,Planilha2!I448,Planilha2!J448)</f>
        <v>1031.5568256378174</v>
      </c>
      <c r="H448">
        <f>SUM(Planilha2!P448,Planilha2!Q448)</f>
        <v>341.42667007446289</v>
      </c>
      <c r="I448">
        <f>SUM(Planilha2!T448,Planilha2!U448)</f>
        <v>139.55080795288086</v>
      </c>
      <c r="J448">
        <f>SUM(Planilha2!Y448,Planilha2!Z448,Planilha2!AA448)</f>
        <v>129.29139614105225</v>
      </c>
      <c r="L448">
        <v>1</v>
      </c>
      <c r="N448">
        <v>1</v>
      </c>
      <c r="O448">
        <v>1</v>
      </c>
      <c r="P448">
        <v>1</v>
      </c>
      <c r="Q448">
        <v>1</v>
      </c>
      <c r="R448">
        <v>1</v>
      </c>
    </row>
    <row r="449" spans="1:18" x14ac:dyDescent="0.25">
      <c r="A449">
        <v>448</v>
      </c>
      <c r="B449">
        <f>SUM(Planilha2!B449,Planilha2!C449)</f>
        <v>1901.1894683837891</v>
      </c>
      <c r="C449">
        <v>0</v>
      </c>
      <c r="D449">
        <v>0</v>
      </c>
      <c r="E449" s="8">
        <v>0</v>
      </c>
      <c r="G449" s="7">
        <f>SUM(Planilha2!D449,Planilha2!G449,Planilha2!H449,Planilha2!I449,Planilha2!J449)</f>
        <v>1120.2380275726318</v>
      </c>
      <c r="H449">
        <f>SUM(Planilha2!P449,Planilha2!Q449)</f>
        <v>379.26530075073242</v>
      </c>
      <c r="I449">
        <f>SUM(Planilha2!T449,Planilha2!U449)</f>
        <v>163.24200820922852</v>
      </c>
      <c r="J449">
        <f>SUM(Planilha2!Y449,Planilha2!Z449,Planilha2!AA449)</f>
        <v>149.05642700195313</v>
      </c>
      <c r="L449">
        <v>1</v>
      </c>
      <c r="N449">
        <v>1</v>
      </c>
      <c r="O449">
        <v>1</v>
      </c>
      <c r="P449">
        <v>1</v>
      </c>
      <c r="Q449">
        <v>1</v>
      </c>
      <c r="R449">
        <v>1</v>
      </c>
    </row>
    <row r="450" spans="1:18" x14ac:dyDescent="0.25">
      <c r="A450">
        <v>449</v>
      </c>
      <c r="B450">
        <f>SUM(Planilha2!B450,Planilha2!C450)</f>
        <v>1902.2764587402344</v>
      </c>
      <c r="C450">
        <v>0</v>
      </c>
      <c r="D450">
        <v>0</v>
      </c>
      <c r="E450" s="8">
        <v>0</v>
      </c>
      <c r="G450" s="7">
        <f>SUM(Planilha2!D450,Planilha2!G450,Planilha2!H450,Planilha2!I450,Planilha2!J450)</f>
        <v>1153.7170066833496</v>
      </c>
      <c r="H450">
        <f>SUM(Planilha2!P450,Planilha2!Q450)</f>
        <v>424.5994873046875</v>
      </c>
      <c r="I450">
        <f>SUM(Planilha2!T450,Planilha2!U450)</f>
        <v>184.32223892211914</v>
      </c>
      <c r="J450">
        <f>SUM(Planilha2!Y450,Planilha2!Z450,Planilha2!AA450)</f>
        <v>168.11383247375488</v>
      </c>
      <c r="L450">
        <v>1</v>
      </c>
      <c r="N450">
        <v>1</v>
      </c>
      <c r="O450">
        <v>1</v>
      </c>
      <c r="P450">
        <v>1</v>
      </c>
      <c r="Q450">
        <v>1</v>
      </c>
      <c r="R450">
        <v>1</v>
      </c>
    </row>
    <row r="451" spans="1:18" x14ac:dyDescent="0.25">
      <c r="A451">
        <v>450</v>
      </c>
      <c r="B451">
        <f>SUM(Planilha2!B451,Planilha2!C451)</f>
        <v>1901.4509735107422</v>
      </c>
      <c r="C451">
        <v>0</v>
      </c>
      <c r="D451">
        <v>0</v>
      </c>
      <c r="E451" s="8">
        <v>0</v>
      </c>
      <c r="G451" s="7">
        <f>SUM(Planilha2!D451,Planilha2!G451,Planilha2!H451,Planilha2!I451,Planilha2!J451)</f>
        <v>1236.3438682556152</v>
      </c>
      <c r="H451">
        <f>SUM(Planilha2!P451,Planilha2!Q451)</f>
        <v>472.63257598876953</v>
      </c>
      <c r="I451">
        <f>SUM(Planilha2!T451,Planilha2!U451)</f>
        <v>203.42433738708496</v>
      </c>
      <c r="J451">
        <f>SUM(Planilha2!Y451,Planilha2!Z451,Planilha2!AA451)</f>
        <v>184.79310989379883</v>
      </c>
      <c r="L451">
        <v>1</v>
      </c>
      <c r="N451">
        <v>1</v>
      </c>
      <c r="O451">
        <v>1</v>
      </c>
      <c r="P451">
        <v>1</v>
      </c>
      <c r="Q451">
        <v>1</v>
      </c>
      <c r="R451">
        <v>1</v>
      </c>
    </row>
    <row r="452" spans="1:18" x14ac:dyDescent="0.25">
      <c r="A452">
        <v>451</v>
      </c>
      <c r="B452">
        <f>SUM(Planilha2!B452,Planilha2!C452)</f>
        <v>1900.3929901123047</v>
      </c>
      <c r="C452">
        <v>0</v>
      </c>
      <c r="D452">
        <v>0</v>
      </c>
      <c r="E452" s="8">
        <v>0</v>
      </c>
      <c r="G452" s="7">
        <f>SUM(Planilha2!D452,Planilha2!G452,Planilha2!H452,Planilha2!I452,Planilha2!J452)</f>
        <v>1327.6147613525391</v>
      </c>
      <c r="H452">
        <f>SUM(Planilha2!P452,Planilha2!Q452)</f>
        <v>513.81834411621094</v>
      </c>
      <c r="I452">
        <f>SUM(Planilha2!T452,Planilha2!U452)</f>
        <v>218.85328102111816</v>
      </c>
      <c r="J452">
        <f>SUM(Planilha2!Y452,Planilha2!Z452,Planilha2!AA452)</f>
        <v>200.24962425231934</v>
      </c>
      <c r="L452">
        <v>2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25">
      <c r="A453">
        <v>452</v>
      </c>
      <c r="B453">
        <f>SUM(Planilha2!B453,Planilha2!C453)</f>
        <v>1899.2809448242188</v>
      </c>
      <c r="C453">
        <v>0</v>
      </c>
      <c r="D453">
        <v>0</v>
      </c>
      <c r="E453" s="8">
        <v>0</v>
      </c>
      <c r="G453" s="7">
        <f>SUM(Planilha2!D453,Planilha2!G453,Planilha2!H453,Planilha2!I453,Planilha2!J453)</f>
        <v>1322.1239051818848</v>
      </c>
      <c r="H453">
        <f>SUM(Planilha2!P453,Planilha2!Q453)</f>
        <v>541.10411834716797</v>
      </c>
      <c r="I453">
        <f>SUM(Planilha2!T453,Planilha2!U453)</f>
        <v>226.61913871765137</v>
      </c>
      <c r="J453">
        <f>SUM(Planilha2!Y453,Planilha2!Z453,Planilha2!AA453)</f>
        <v>208.54437446594238</v>
      </c>
      <c r="L453">
        <v>2</v>
      </c>
      <c r="N453">
        <v>1</v>
      </c>
      <c r="O453">
        <v>1</v>
      </c>
      <c r="P453">
        <v>1</v>
      </c>
      <c r="Q453">
        <v>1</v>
      </c>
      <c r="R453">
        <v>1</v>
      </c>
    </row>
    <row r="454" spans="1:18" x14ac:dyDescent="0.25">
      <c r="A454">
        <v>453</v>
      </c>
      <c r="B454">
        <f>SUM(Planilha2!B454,Planilha2!C454)</f>
        <v>1900.1400756835938</v>
      </c>
      <c r="C454">
        <v>0</v>
      </c>
      <c r="D454">
        <v>0</v>
      </c>
      <c r="E454" s="8">
        <v>0</v>
      </c>
      <c r="G454" s="7">
        <f>SUM(Planilha2!D454,Planilha2!G454,Planilha2!H454,Planilha2!I454,Planilha2!J454)</f>
        <v>1335.6317176818848</v>
      </c>
      <c r="H454">
        <f>SUM(Planilha2!P454,Planilha2!Q454)</f>
        <v>561.87779998779297</v>
      </c>
      <c r="I454">
        <f>SUM(Planilha2!T454,Planilha2!U454)</f>
        <v>234.03203582763672</v>
      </c>
      <c r="J454">
        <f>SUM(Planilha2!Y454,Planilha2!Z454,Planilha2!AA454)</f>
        <v>217.3798656463623</v>
      </c>
      <c r="L454">
        <v>2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25">
      <c r="A455">
        <v>454</v>
      </c>
      <c r="B455">
        <f>SUM(Planilha2!B455,Planilha2!C455)</f>
        <v>1903.9832611083984</v>
      </c>
      <c r="C455">
        <v>0</v>
      </c>
      <c r="D455">
        <v>0</v>
      </c>
      <c r="E455" s="8">
        <v>0</v>
      </c>
      <c r="G455" s="7">
        <f>SUM(Planilha2!D455,Planilha2!G455,Planilha2!H455,Planilha2!I455,Planilha2!J455)</f>
        <v>1344.2585945129395</v>
      </c>
      <c r="H455">
        <f>SUM(Planilha2!P455,Planilha2!Q455)</f>
        <v>576.17581176757813</v>
      </c>
      <c r="I455">
        <f>SUM(Planilha2!T455,Planilha2!U455)</f>
        <v>235.95158767700195</v>
      </c>
      <c r="J455">
        <f>SUM(Planilha2!Y455,Planilha2!Z455,Planilha2!AA455)</f>
        <v>223.07745361328125</v>
      </c>
      <c r="L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25">
      <c r="A456">
        <v>455</v>
      </c>
      <c r="B456">
        <f>SUM(Planilha2!B456,Planilha2!C456)</f>
        <v>1905.2243347167969</v>
      </c>
      <c r="C456">
        <v>0</v>
      </c>
      <c r="D456">
        <v>0</v>
      </c>
      <c r="E456" s="8">
        <v>0</v>
      </c>
      <c r="G456" s="7">
        <f>SUM(Planilha2!D456,Planilha2!G456,Planilha2!H456,Planilha2!I456,Planilha2!J456)</f>
        <v>1344.2013893127441</v>
      </c>
      <c r="H456">
        <f>SUM(Planilha2!P456,Planilha2!Q456)</f>
        <v>587.59133148193359</v>
      </c>
      <c r="I456">
        <f>SUM(Planilha2!T456,Planilha2!U456)</f>
        <v>237.54241371154785</v>
      </c>
      <c r="J456">
        <f>SUM(Planilha2!Y456,Planilha2!Z456,Planilha2!AA456)</f>
        <v>222.71647834777832</v>
      </c>
      <c r="L456">
        <v>1</v>
      </c>
      <c r="N456">
        <v>1</v>
      </c>
      <c r="O456">
        <v>1</v>
      </c>
      <c r="P456">
        <v>1</v>
      </c>
      <c r="Q456">
        <v>1</v>
      </c>
      <c r="R456">
        <v>1</v>
      </c>
    </row>
    <row r="457" spans="1:18" x14ac:dyDescent="0.25">
      <c r="A457">
        <v>456</v>
      </c>
      <c r="B457">
        <f>SUM(Planilha2!B457,Planilha2!C457)</f>
        <v>1903.7772827148438</v>
      </c>
      <c r="C457">
        <v>0</v>
      </c>
      <c r="D457">
        <v>0</v>
      </c>
      <c r="E457" s="8">
        <v>0</v>
      </c>
      <c r="G457" s="7">
        <f>SUM(Planilha2!D457,Planilha2!G457,Planilha2!H457,Planilha2!I457,Planilha2!J457)</f>
        <v>1371.2816429138184</v>
      </c>
      <c r="H457">
        <f>SUM(Planilha2!P457,Planilha2!Q457)</f>
        <v>588.47703552246094</v>
      </c>
      <c r="I457">
        <f>SUM(Planilha2!T457,Planilha2!U457)</f>
        <v>235.19504737854004</v>
      </c>
      <c r="J457">
        <f>SUM(Planilha2!Y457,Planilha2!Z457,Planilha2!AA457)</f>
        <v>220.19722175598145</v>
      </c>
      <c r="L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25">
      <c r="A458">
        <v>457</v>
      </c>
      <c r="B458">
        <f>SUM(Planilha2!B458,Planilha2!C458)</f>
        <v>1903.5292358398438</v>
      </c>
      <c r="C458">
        <v>0</v>
      </c>
      <c r="D458">
        <v>0</v>
      </c>
      <c r="E458" s="8">
        <v>0</v>
      </c>
      <c r="G458" s="7">
        <f>SUM(Planilha2!D458,Planilha2!G458,Planilha2!H458,Planilha2!I458,Planilha2!J458)</f>
        <v>1404.1366767883301</v>
      </c>
      <c r="H458">
        <f>SUM(Planilha2!P458,Planilha2!Q458)</f>
        <v>571.69924926757813</v>
      </c>
      <c r="I458">
        <f>SUM(Planilha2!T458,Planilha2!U458)</f>
        <v>227.91485404968262</v>
      </c>
      <c r="J458">
        <f>SUM(Planilha2!Y458,Planilha2!Z458,Planilha2!AA458)</f>
        <v>216.52115440368652</v>
      </c>
      <c r="L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25">
      <c r="A459">
        <v>458</v>
      </c>
      <c r="B459">
        <f>SUM(Planilha2!B459,Planilha2!C459)</f>
        <v>1902.4816131591797</v>
      </c>
      <c r="C459">
        <v>0</v>
      </c>
      <c r="D459">
        <v>0</v>
      </c>
      <c r="E459" s="8">
        <v>0</v>
      </c>
      <c r="G459" s="7">
        <f>SUM(Planilha2!D459,Planilha2!G459,Planilha2!H459,Planilha2!I459,Planilha2!J459)</f>
        <v>1406.8073387145996</v>
      </c>
      <c r="H459">
        <f>SUM(Planilha2!P459,Planilha2!Q459)</f>
        <v>557.75540161132813</v>
      </c>
      <c r="I459">
        <f>SUM(Planilha2!T459,Planilha2!U459)</f>
        <v>224.09442520141602</v>
      </c>
      <c r="J459">
        <f>SUM(Planilha2!Y459,Planilha2!Z459,Planilha2!AA459)</f>
        <v>213.4222297668457</v>
      </c>
      <c r="L459">
        <v>1</v>
      </c>
      <c r="N459">
        <v>1</v>
      </c>
      <c r="O459">
        <v>1</v>
      </c>
      <c r="P459">
        <v>1</v>
      </c>
      <c r="Q459">
        <v>1</v>
      </c>
      <c r="R459">
        <v>1</v>
      </c>
    </row>
    <row r="460" spans="1:18" x14ac:dyDescent="0.25">
      <c r="A460">
        <v>459</v>
      </c>
      <c r="B460">
        <f>SUM(Planilha2!B460,Planilha2!C460)</f>
        <v>1901.4339904785156</v>
      </c>
      <c r="C460">
        <v>0</v>
      </c>
      <c r="D460">
        <v>0</v>
      </c>
      <c r="E460" s="8">
        <v>0</v>
      </c>
      <c r="G460" s="7">
        <f>SUM(Planilha2!D460,Planilha2!G460,Planilha2!H460,Planilha2!I460,Planilha2!J460)</f>
        <v>1399.6803588867188</v>
      </c>
      <c r="H460">
        <f>SUM(Planilha2!P460,Planilha2!Q460)</f>
        <v>548.36280822753906</v>
      </c>
      <c r="I460">
        <f>SUM(Planilha2!T460,Planilha2!U460)</f>
        <v>222.09432983398438</v>
      </c>
      <c r="J460">
        <f>SUM(Planilha2!Y460,Planilha2!Z460,Planilha2!AA460)</f>
        <v>210.25119590759277</v>
      </c>
      <c r="L460">
        <v>1</v>
      </c>
      <c r="N460">
        <v>1</v>
      </c>
      <c r="O460">
        <v>1</v>
      </c>
      <c r="P460">
        <v>1</v>
      </c>
      <c r="Q460">
        <v>1</v>
      </c>
      <c r="R460">
        <v>1</v>
      </c>
    </row>
    <row r="461" spans="1:18" x14ac:dyDescent="0.25">
      <c r="A461">
        <v>460</v>
      </c>
      <c r="B461">
        <f>SUM(Planilha2!B461,Planilha2!C461)</f>
        <v>1901.4811096191406</v>
      </c>
      <c r="C461">
        <v>0</v>
      </c>
      <c r="D461">
        <v>0</v>
      </c>
      <c r="E461" s="8">
        <v>0</v>
      </c>
      <c r="G461" s="7">
        <f>SUM(Planilha2!D461,Planilha2!G461,Planilha2!H461,Planilha2!I461,Planilha2!J461)</f>
        <v>1384.9469184875488</v>
      </c>
      <c r="H461">
        <f>SUM(Planilha2!P461,Planilha2!Q461)</f>
        <v>539.87618255615234</v>
      </c>
      <c r="I461">
        <f>SUM(Planilha2!T461,Planilha2!U461)</f>
        <v>214.74924278259277</v>
      </c>
      <c r="J461">
        <f>SUM(Planilha2!Y461,Planilha2!Z461,Planilha2!AA461)</f>
        <v>208.49680709838867</v>
      </c>
      <c r="L461">
        <v>1</v>
      </c>
      <c r="N461">
        <v>1</v>
      </c>
      <c r="O461">
        <v>1</v>
      </c>
      <c r="P461">
        <v>1</v>
      </c>
      <c r="Q461">
        <v>1</v>
      </c>
      <c r="R461">
        <v>1</v>
      </c>
    </row>
    <row r="462" spans="1:18" x14ac:dyDescent="0.25">
      <c r="A462">
        <v>461</v>
      </c>
      <c r="B462">
        <f>SUM(Planilha2!B462,Planilha2!C462)</f>
        <v>1901.4686584472656</v>
      </c>
      <c r="C462">
        <v>0</v>
      </c>
      <c r="D462">
        <v>0</v>
      </c>
      <c r="E462" s="8">
        <v>0</v>
      </c>
      <c r="G462" s="7">
        <f>SUM(Planilha2!D462,Planilha2!G462,Planilha2!H462,Planilha2!I462,Planilha2!J462)</f>
        <v>1370.2971153259277</v>
      </c>
      <c r="H462">
        <f>SUM(Planilha2!P462,Planilha2!Q462)</f>
        <v>531.06050872802734</v>
      </c>
      <c r="I462">
        <f>SUM(Planilha2!T462,Planilha2!U462)</f>
        <v>204.72827339172363</v>
      </c>
      <c r="J462">
        <f>SUM(Planilha2!Y462,Planilha2!Z462,Planilha2!AA462)</f>
        <v>204.130615234375</v>
      </c>
      <c r="L462">
        <v>1</v>
      </c>
      <c r="N462">
        <v>1</v>
      </c>
      <c r="O462">
        <v>1</v>
      </c>
      <c r="P462">
        <v>1</v>
      </c>
      <c r="Q462">
        <v>1</v>
      </c>
      <c r="R462">
        <v>1</v>
      </c>
    </row>
    <row r="463" spans="1:18" x14ac:dyDescent="0.25">
      <c r="A463">
        <v>462</v>
      </c>
      <c r="B463">
        <f>SUM(Planilha2!B463,Planilha2!C463)</f>
        <v>1900.3018341064453</v>
      </c>
      <c r="C463">
        <v>0</v>
      </c>
      <c r="D463">
        <v>0</v>
      </c>
      <c r="E463" s="8">
        <v>0</v>
      </c>
      <c r="G463" s="7">
        <f>SUM(Planilha2!D463,Planilha2!G463,Planilha2!H463,Planilha2!I463,Planilha2!J463)</f>
        <v>1368.0251770019531</v>
      </c>
      <c r="H463">
        <f>SUM(Planilha2!P463,Planilha2!Q463)</f>
        <v>518.02754211425781</v>
      </c>
      <c r="I463">
        <f>SUM(Planilha2!T463,Planilha2!U463)</f>
        <v>196.49851226806641</v>
      </c>
      <c r="J463">
        <f>SUM(Planilha2!Y463,Planilha2!Z463,Planilha2!AA463)</f>
        <v>195.51956367492676</v>
      </c>
      <c r="L463">
        <v>1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18" x14ac:dyDescent="0.25">
      <c r="A464">
        <v>463</v>
      </c>
      <c r="B464">
        <f>SUM(Planilha2!B464,Planilha2!C464)</f>
        <v>1900.4472503662109</v>
      </c>
      <c r="C464">
        <v>0</v>
      </c>
      <c r="D464">
        <v>0</v>
      </c>
      <c r="E464" s="8">
        <v>0</v>
      </c>
      <c r="G464" s="7">
        <f>SUM(Planilha2!D464,Planilha2!G464,Planilha2!H464,Planilha2!I464,Planilha2!J464)</f>
        <v>1359.4396476745605</v>
      </c>
      <c r="H464">
        <f>SUM(Planilha2!P464,Planilha2!Q464)</f>
        <v>506.12157440185547</v>
      </c>
      <c r="I464">
        <f>SUM(Planilha2!T464,Planilha2!U464)</f>
        <v>187.75519752502441</v>
      </c>
      <c r="J464">
        <f>SUM(Planilha2!Y464,Planilha2!Z464,Planilha2!AA464)</f>
        <v>188.74655914306641</v>
      </c>
      <c r="L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25">
      <c r="A465">
        <v>464</v>
      </c>
      <c r="B465">
        <f>SUM(Planilha2!B465,Planilha2!C465)</f>
        <v>1901.5962677001953</v>
      </c>
      <c r="C465">
        <v>0</v>
      </c>
      <c r="D465">
        <v>0</v>
      </c>
      <c r="E465" s="8">
        <v>0</v>
      </c>
      <c r="G465" s="7">
        <f>SUM(Planilha2!D465,Planilha2!G465,Planilha2!H465,Planilha2!I465,Planilha2!J465)</f>
        <v>1289.3270416259766</v>
      </c>
      <c r="H465">
        <f>SUM(Planilha2!P465,Planilha2!Q465)</f>
        <v>494.14102935791016</v>
      </c>
      <c r="I465">
        <f>SUM(Planilha2!T465,Planilha2!U465)</f>
        <v>182.18835830688477</v>
      </c>
      <c r="J465">
        <f>SUM(Planilha2!Y465,Planilha2!Z465,Planilha2!AA465)</f>
        <v>182.39510726928711</v>
      </c>
      <c r="L465">
        <v>1</v>
      </c>
      <c r="N465">
        <v>1</v>
      </c>
      <c r="O465">
        <v>1</v>
      </c>
      <c r="P465">
        <v>1</v>
      </c>
      <c r="Q465">
        <v>1</v>
      </c>
      <c r="R465">
        <v>1</v>
      </c>
    </row>
    <row r="466" spans="1:18" x14ac:dyDescent="0.25">
      <c r="A466">
        <v>465</v>
      </c>
      <c r="B466">
        <f>SUM(Planilha2!B466,Planilha2!C466)</f>
        <v>1900.8150787353516</v>
      </c>
      <c r="C466">
        <v>0</v>
      </c>
      <c r="D466">
        <v>0</v>
      </c>
      <c r="E466" s="8">
        <v>0</v>
      </c>
      <c r="G466" s="7">
        <f>SUM(Planilha2!D466,Planilha2!G466,Planilha2!H466,Planilha2!I466,Planilha2!J466)</f>
        <v>1223.3664093017578</v>
      </c>
      <c r="H466">
        <f>SUM(Planilha2!P466,Planilha2!Q466)</f>
        <v>483.95158386230469</v>
      </c>
      <c r="I466">
        <f>SUM(Planilha2!T466,Planilha2!U466)</f>
        <v>179.36128234863281</v>
      </c>
      <c r="J466">
        <f>SUM(Planilha2!Y466,Planilha2!Z466,Planilha2!AA466)</f>
        <v>174.76622772216797</v>
      </c>
      <c r="L466">
        <v>1</v>
      </c>
      <c r="N466">
        <v>1</v>
      </c>
      <c r="O466">
        <v>1</v>
      </c>
      <c r="P466">
        <v>1</v>
      </c>
      <c r="Q466">
        <v>1</v>
      </c>
      <c r="R466">
        <v>1</v>
      </c>
    </row>
    <row r="467" spans="1:18" x14ac:dyDescent="0.25">
      <c r="A467">
        <v>466</v>
      </c>
      <c r="B467">
        <f>SUM(Planilha2!B467,Planilha2!C467)</f>
        <v>1901.7213745117188</v>
      </c>
      <c r="C467">
        <v>0</v>
      </c>
      <c r="D467">
        <v>0</v>
      </c>
      <c r="E467" s="8">
        <v>0</v>
      </c>
      <c r="G467" s="7">
        <f>SUM(Planilha2!D467,Planilha2!G467,Planilha2!H467,Planilha2!I467,Planilha2!J467)</f>
        <v>1196.075065612793</v>
      </c>
      <c r="H467">
        <f>SUM(Planilha2!P467,Planilha2!Q467)</f>
        <v>466.5830078125</v>
      </c>
      <c r="I467">
        <f>SUM(Planilha2!T467,Planilha2!U467)</f>
        <v>176.51721572875977</v>
      </c>
      <c r="J467">
        <f>SUM(Planilha2!Y467,Planilha2!Z467,Planilha2!AA467)</f>
        <v>168.5839729309082</v>
      </c>
      <c r="L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25">
      <c r="A468">
        <v>467</v>
      </c>
      <c r="B468">
        <f>SUM(Planilha2!B468,Planilha2!C468)</f>
        <v>1904.9104309082031</v>
      </c>
      <c r="C468">
        <v>0</v>
      </c>
      <c r="D468">
        <v>0</v>
      </c>
      <c r="E468" s="8">
        <v>0</v>
      </c>
      <c r="G468" s="7">
        <f>SUM(Planilha2!D468,Planilha2!G468,Planilha2!H468,Planilha2!I468,Planilha2!J468)</f>
        <v>1196.8868865966797</v>
      </c>
      <c r="H468">
        <f>SUM(Planilha2!P468,Planilha2!Q468)</f>
        <v>453.32440948486328</v>
      </c>
      <c r="I468">
        <f>SUM(Planilha2!T468,Planilha2!U468)</f>
        <v>173.55303764343262</v>
      </c>
      <c r="J468">
        <f>SUM(Planilha2!Y468,Planilha2!Z468,Planilha2!AA468)</f>
        <v>160.89851379394531</v>
      </c>
      <c r="L468">
        <v>1</v>
      </c>
      <c r="N468">
        <v>1</v>
      </c>
      <c r="O468">
        <v>1</v>
      </c>
      <c r="P468">
        <v>1</v>
      </c>
      <c r="Q468">
        <v>1</v>
      </c>
      <c r="R468">
        <v>1</v>
      </c>
    </row>
    <row r="469" spans="1:18" x14ac:dyDescent="0.25">
      <c r="A469">
        <v>468</v>
      </c>
      <c r="B469">
        <f>SUM(Planilha2!B469,Planilha2!C469)</f>
        <v>1906.0357360839844</v>
      </c>
      <c r="C469">
        <v>0</v>
      </c>
      <c r="D469">
        <v>0</v>
      </c>
      <c r="E469" s="8">
        <v>0</v>
      </c>
      <c r="G469" s="7">
        <f>SUM(Planilha2!D469,Planilha2!G469,Planilha2!H469,Planilha2!I469,Planilha2!J469)</f>
        <v>1215.041877746582</v>
      </c>
      <c r="H469">
        <f>SUM(Planilha2!P469,Planilha2!Q469)</f>
        <v>449.69317626953125</v>
      </c>
      <c r="I469">
        <f>SUM(Planilha2!T469,Planilha2!U469)</f>
        <v>170.93527412414551</v>
      </c>
      <c r="J469">
        <f>SUM(Planilha2!Y469,Planilha2!Z469,Planilha2!AA469)</f>
        <v>160.84635353088379</v>
      </c>
      <c r="L469">
        <v>1</v>
      </c>
      <c r="N469">
        <v>1</v>
      </c>
      <c r="O469">
        <v>1</v>
      </c>
      <c r="P469">
        <v>1</v>
      </c>
      <c r="Q469">
        <v>1</v>
      </c>
      <c r="R469">
        <v>1</v>
      </c>
    </row>
    <row r="470" spans="1:18" x14ac:dyDescent="0.25">
      <c r="A470">
        <v>469</v>
      </c>
      <c r="B470">
        <f>SUM(Planilha2!B470,Planilha2!C470)</f>
        <v>1906.1235198974609</v>
      </c>
      <c r="C470">
        <v>0</v>
      </c>
      <c r="D470">
        <v>0</v>
      </c>
      <c r="E470" s="8">
        <v>0</v>
      </c>
      <c r="G470" s="7">
        <f>SUM(Planilha2!D470,Planilha2!G470,Planilha2!H470,Planilha2!I470,Planilha2!J470)</f>
        <v>1219.6182899475098</v>
      </c>
      <c r="H470">
        <f>SUM(Planilha2!P470,Planilha2!Q470)</f>
        <v>451.93123626708984</v>
      </c>
      <c r="I470">
        <f>SUM(Planilha2!T470,Planilha2!U470)</f>
        <v>173.50316429138184</v>
      </c>
      <c r="J470">
        <f>SUM(Planilha2!Y470,Planilha2!Z470,Planilha2!AA470)</f>
        <v>169.06756591796875</v>
      </c>
      <c r="L470">
        <v>1</v>
      </c>
      <c r="N470">
        <v>1</v>
      </c>
      <c r="O470">
        <v>1</v>
      </c>
      <c r="P470">
        <v>1</v>
      </c>
      <c r="Q470">
        <v>1</v>
      </c>
      <c r="R470">
        <v>1</v>
      </c>
    </row>
    <row r="471" spans="1:18" x14ac:dyDescent="0.25">
      <c r="A471">
        <v>470</v>
      </c>
      <c r="B471">
        <f>SUM(Planilha2!B471,Planilha2!C471)</f>
        <v>1906.5763549804688</v>
      </c>
      <c r="C471">
        <v>0</v>
      </c>
      <c r="D471">
        <v>0</v>
      </c>
      <c r="E471" s="8">
        <v>0</v>
      </c>
      <c r="G471" s="7">
        <f>SUM(Planilha2!D471,Planilha2!G471,Planilha2!H471,Planilha2!I471,Planilha2!J471)</f>
        <v>1219.9788208007813</v>
      </c>
      <c r="H471">
        <f>SUM(Planilha2!P471,Planilha2!Q471)</f>
        <v>456.98308563232422</v>
      </c>
      <c r="I471">
        <f>SUM(Planilha2!T471,Planilha2!U471)</f>
        <v>177.2124195098877</v>
      </c>
      <c r="J471">
        <f>SUM(Planilha2!Y471,Planilha2!Z471,Planilha2!AA471)</f>
        <v>169.85748672485352</v>
      </c>
      <c r="L471">
        <v>1</v>
      </c>
      <c r="N471">
        <v>1</v>
      </c>
      <c r="O471">
        <v>1</v>
      </c>
      <c r="P471">
        <v>1</v>
      </c>
      <c r="Q471">
        <v>1</v>
      </c>
      <c r="R471">
        <v>1</v>
      </c>
    </row>
    <row r="472" spans="1:18" x14ac:dyDescent="0.25">
      <c r="A472">
        <v>471</v>
      </c>
      <c r="B472">
        <f>SUM(Planilha2!B472,Planilha2!C472)</f>
        <v>1907.9216156005859</v>
      </c>
      <c r="C472">
        <v>0</v>
      </c>
      <c r="D472">
        <v>0</v>
      </c>
      <c r="E472" s="8">
        <v>0</v>
      </c>
      <c r="G472" s="7">
        <f>SUM(Planilha2!D472,Planilha2!G472,Planilha2!H472,Planilha2!I472,Planilha2!J472)</f>
        <v>1200.4541702270508</v>
      </c>
      <c r="H472">
        <f>SUM(Planilha2!P472,Planilha2!Q472)</f>
        <v>446.53324890136719</v>
      </c>
      <c r="I472">
        <f>SUM(Planilha2!T472,Planilha2!U472)</f>
        <v>172.5262279510498</v>
      </c>
      <c r="J472">
        <f>SUM(Planilha2!Y472,Planilha2!Z472,Planilha2!AA472)</f>
        <v>162.3239803314209</v>
      </c>
      <c r="L472">
        <v>1</v>
      </c>
      <c r="N472">
        <v>1</v>
      </c>
      <c r="O472">
        <v>1</v>
      </c>
      <c r="P472">
        <v>1</v>
      </c>
      <c r="Q472">
        <v>1</v>
      </c>
      <c r="R472">
        <v>1</v>
      </c>
    </row>
    <row r="473" spans="1:18" x14ac:dyDescent="0.25">
      <c r="A473">
        <v>472</v>
      </c>
      <c r="B473">
        <f>SUM(Planilha2!B473,Planilha2!C473)</f>
        <v>1908.7099609375</v>
      </c>
      <c r="C473">
        <v>0</v>
      </c>
      <c r="D473">
        <v>0</v>
      </c>
      <c r="E473" s="8">
        <v>0</v>
      </c>
      <c r="G473" s="7">
        <f>SUM(Planilha2!D473,Planilha2!G473,Planilha2!H473,Planilha2!I473,Planilha2!J473)</f>
        <v>1203.6922721862793</v>
      </c>
      <c r="H473">
        <f>SUM(Planilha2!P473,Planilha2!Q473)</f>
        <v>427.78813171386719</v>
      </c>
      <c r="I473">
        <f>SUM(Planilha2!T473,Planilha2!U473)</f>
        <v>163.96850776672363</v>
      </c>
      <c r="J473">
        <f>SUM(Planilha2!Y473,Planilha2!Z473,Planilha2!AA473)</f>
        <v>150.24383735656738</v>
      </c>
      <c r="L473">
        <v>1</v>
      </c>
      <c r="N473">
        <v>1</v>
      </c>
      <c r="O473">
        <v>1</v>
      </c>
      <c r="P473">
        <v>1</v>
      </c>
      <c r="Q473">
        <v>1</v>
      </c>
      <c r="R473">
        <v>1</v>
      </c>
    </row>
    <row r="474" spans="1:18" x14ac:dyDescent="0.25">
      <c r="A474">
        <v>473</v>
      </c>
      <c r="B474">
        <f>SUM(Planilha2!B474,Planilha2!C474)</f>
        <v>1909.4324035644531</v>
      </c>
      <c r="C474">
        <v>0</v>
      </c>
      <c r="D474">
        <v>0</v>
      </c>
      <c r="E474" s="8">
        <v>0</v>
      </c>
      <c r="G474" s="7">
        <f>SUM(Planilha2!D474,Planilha2!G474,Planilha2!H474,Planilha2!I474,Planilha2!J474)</f>
        <v>1208.4615097045898</v>
      </c>
      <c r="H474">
        <f>SUM(Planilha2!P474,Planilha2!Q474)</f>
        <v>408.22415924072266</v>
      </c>
      <c r="I474">
        <f>SUM(Planilha2!T474,Planilha2!U474)</f>
        <v>155.23208808898926</v>
      </c>
      <c r="J474">
        <f>SUM(Planilha2!Y474,Planilha2!Z474,Planilha2!AA474)</f>
        <v>143.47774505615234</v>
      </c>
      <c r="L474">
        <v>1</v>
      </c>
      <c r="N474">
        <v>1</v>
      </c>
      <c r="O474">
        <v>1</v>
      </c>
      <c r="P474">
        <v>1</v>
      </c>
      <c r="Q474">
        <v>1</v>
      </c>
      <c r="R474">
        <v>1</v>
      </c>
    </row>
    <row r="475" spans="1:18" x14ac:dyDescent="0.25">
      <c r="A475">
        <v>474</v>
      </c>
      <c r="B475">
        <f>SUM(Planilha2!B475,Planilha2!C475)</f>
        <v>1909.2614288330078</v>
      </c>
      <c r="C475">
        <v>0</v>
      </c>
      <c r="D475">
        <v>0</v>
      </c>
      <c r="E475" s="8">
        <v>0</v>
      </c>
      <c r="G475" s="7">
        <f>SUM(Planilha2!D475,Planilha2!G475,Planilha2!H475,Planilha2!I475,Planilha2!J475)</f>
        <v>1192.8088302612305</v>
      </c>
      <c r="H475">
        <f>SUM(Planilha2!P475,Planilha2!Q475)</f>
        <v>387.71754455566406</v>
      </c>
      <c r="I475">
        <f>SUM(Planilha2!T475,Planilha2!U475)</f>
        <v>146.41756820678711</v>
      </c>
      <c r="J475">
        <f>SUM(Planilha2!Y475,Planilha2!Z475,Planilha2!AA475)</f>
        <v>137.23591804504395</v>
      </c>
      <c r="L475">
        <v>1</v>
      </c>
      <c r="N475">
        <v>1</v>
      </c>
      <c r="O475">
        <v>1</v>
      </c>
      <c r="P475">
        <v>1</v>
      </c>
      <c r="Q475">
        <v>1</v>
      </c>
      <c r="R475">
        <v>1</v>
      </c>
    </row>
    <row r="476" spans="1:18" x14ac:dyDescent="0.25">
      <c r="A476">
        <v>475</v>
      </c>
      <c r="B476">
        <f>SUM(Planilha2!B476,Planilha2!C476)</f>
        <v>1906.265625</v>
      </c>
      <c r="C476">
        <v>0</v>
      </c>
      <c r="D476">
        <v>0</v>
      </c>
      <c r="E476" s="8">
        <v>0</v>
      </c>
      <c r="G476" s="7">
        <f>SUM(Planilha2!D476,Planilha2!G476,Planilha2!H476,Planilha2!I476,Planilha2!J476)</f>
        <v>1178.0573348999023</v>
      </c>
      <c r="H476">
        <f>SUM(Planilha2!P476,Planilha2!Q476)</f>
        <v>370.17264938354492</v>
      </c>
      <c r="I476">
        <f>SUM(Planilha2!T476,Planilha2!U476)</f>
        <v>138.17482566833496</v>
      </c>
      <c r="J476">
        <f>SUM(Planilha2!Y476,Planilha2!Z476,Planilha2!AA476)</f>
        <v>125.87881183624268</v>
      </c>
      <c r="L476">
        <v>2</v>
      </c>
      <c r="N476">
        <v>1</v>
      </c>
      <c r="O476">
        <v>1</v>
      </c>
      <c r="P476">
        <v>1</v>
      </c>
      <c r="Q476">
        <v>1</v>
      </c>
      <c r="R476">
        <v>1</v>
      </c>
    </row>
    <row r="477" spans="1:18" x14ac:dyDescent="0.25">
      <c r="A477">
        <v>476</v>
      </c>
      <c r="B477">
        <f>SUM(Planilha2!B477,Planilha2!C477)</f>
        <v>1907.6512756347656</v>
      </c>
      <c r="C477">
        <v>0</v>
      </c>
      <c r="D477">
        <v>0</v>
      </c>
      <c r="E477" s="8">
        <v>0</v>
      </c>
      <c r="G477" s="7">
        <f>SUM(Planilha2!D477,Planilha2!G477,Planilha2!H477,Planilha2!I477,Planilha2!J477)</f>
        <v>1160.0560455322266</v>
      </c>
      <c r="H477">
        <f>SUM(Planilha2!P477,Planilha2!Q477)</f>
        <v>360.38401794433594</v>
      </c>
      <c r="I477">
        <f>SUM(Planilha2!T477,Planilha2!U477)</f>
        <v>134.4710521697998</v>
      </c>
      <c r="J477">
        <f>SUM(Planilha2!Y477,Planilha2!Z477,Planilha2!AA477)</f>
        <v>118.87080860137939</v>
      </c>
      <c r="L477">
        <v>2</v>
      </c>
      <c r="N477">
        <v>1</v>
      </c>
      <c r="O477">
        <v>1</v>
      </c>
      <c r="P477">
        <v>1</v>
      </c>
      <c r="Q477">
        <v>1</v>
      </c>
      <c r="R477">
        <v>1</v>
      </c>
    </row>
    <row r="478" spans="1:18" x14ac:dyDescent="0.25">
      <c r="A478">
        <v>477</v>
      </c>
      <c r="B478">
        <f>SUM(Planilha2!B478,Planilha2!C478)</f>
        <v>1910.0828247070313</v>
      </c>
      <c r="C478">
        <v>0</v>
      </c>
      <c r="D478">
        <v>0</v>
      </c>
      <c r="E478" s="8">
        <v>0</v>
      </c>
      <c r="G478" s="7">
        <f>SUM(Planilha2!D478,Planilha2!G478,Planilha2!H478,Planilha2!I478,Planilha2!J478)</f>
        <v>1138.7034797668457</v>
      </c>
      <c r="H478">
        <f>SUM(Planilha2!P478,Planilha2!Q478)</f>
        <v>346.04752731323242</v>
      </c>
      <c r="I478">
        <f>SUM(Planilha2!T478,Planilha2!U478)</f>
        <v>132.89487838745117</v>
      </c>
      <c r="J478">
        <f>SUM(Planilha2!Y478,Planilha2!Z478,Planilha2!AA478)</f>
        <v>115.46471309661865</v>
      </c>
      <c r="L478">
        <v>2</v>
      </c>
      <c r="N478">
        <v>1</v>
      </c>
      <c r="O478">
        <v>1</v>
      </c>
      <c r="P478">
        <v>1</v>
      </c>
      <c r="Q478">
        <v>1</v>
      </c>
      <c r="R478">
        <v>1</v>
      </c>
    </row>
    <row r="479" spans="1:18" x14ac:dyDescent="0.25">
      <c r="A479">
        <v>478</v>
      </c>
      <c r="B479">
        <f>SUM(Planilha2!B479,Planilha2!C479)</f>
        <v>1907.6154327392578</v>
      </c>
      <c r="C479">
        <v>0</v>
      </c>
      <c r="D479">
        <v>0</v>
      </c>
      <c r="E479" s="8">
        <v>0</v>
      </c>
      <c r="G479" s="7">
        <f>SUM(Planilha2!D479,Planilha2!G479,Planilha2!H479,Planilha2!I479,Planilha2!J479)</f>
        <v>1113.2269840240479</v>
      </c>
      <c r="H479">
        <f>SUM(Planilha2!P479,Planilha2!Q479)</f>
        <v>331.98215103149414</v>
      </c>
      <c r="I479">
        <f>SUM(Planilha2!T479,Planilha2!U479)</f>
        <v>126.12087440490723</v>
      </c>
      <c r="J479">
        <f>SUM(Planilha2!Y479,Planilha2!Z479,Planilha2!AA479)</f>
        <v>108.97163867950439</v>
      </c>
      <c r="L479">
        <v>1</v>
      </c>
      <c r="N479">
        <v>1</v>
      </c>
      <c r="O479">
        <v>1</v>
      </c>
      <c r="P479">
        <v>1</v>
      </c>
      <c r="Q479">
        <v>1</v>
      </c>
      <c r="R479">
        <v>1</v>
      </c>
    </row>
    <row r="480" spans="1:18" x14ac:dyDescent="0.25">
      <c r="A480">
        <v>479</v>
      </c>
      <c r="B480">
        <f>SUM(Planilha2!B480,Planilha2!C480)</f>
        <v>1905.4308471679688</v>
      </c>
      <c r="C480">
        <v>0</v>
      </c>
      <c r="D480">
        <v>0</v>
      </c>
      <c r="E480" s="8">
        <v>0</v>
      </c>
      <c r="G480" s="7">
        <f>SUM(Planilha2!D480,Planilha2!G480,Planilha2!H480,Planilha2!I480,Planilha2!J480)</f>
        <v>1096.8698749542236</v>
      </c>
      <c r="H480">
        <f>SUM(Planilha2!P480,Planilha2!Q480)</f>
        <v>302.92792129516602</v>
      </c>
      <c r="I480">
        <f>SUM(Planilha2!T480,Planilha2!U480)</f>
        <v>117.28754615783691</v>
      </c>
      <c r="J480">
        <f>SUM(Planilha2!Y480,Planilha2!Z480,Planilha2!AA480)</f>
        <v>102.35225534439087</v>
      </c>
      <c r="L480">
        <v>1</v>
      </c>
      <c r="N480">
        <v>1</v>
      </c>
      <c r="O480">
        <v>1</v>
      </c>
      <c r="P480">
        <v>1</v>
      </c>
      <c r="Q480">
        <v>1</v>
      </c>
      <c r="R480">
        <v>1</v>
      </c>
    </row>
    <row r="481" spans="1:18" x14ac:dyDescent="0.25">
      <c r="A481">
        <v>480</v>
      </c>
      <c r="B481">
        <f>SUM(Planilha2!B481,Planilha2!C481)</f>
        <v>1905.1902770996094</v>
      </c>
      <c r="C481">
        <v>0</v>
      </c>
      <c r="D481">
        <v>0</v>
      </c>
      <c r="E481" s="8">
        <v>0</v>
      </c>
      <c r="G481" s="7">
        <f>SUM(Planilha2!D481,Planilha2!G481,Planilha2!H481,Planilha2!I481,Planilha2!J481)</f>
        <v>1081.7083587646484</v>
      </c>
      <c r="H481">
        <f>SUM(Planilha2!P481,Planilha2!Q481)</f>
        <v>267.78512191772461</v>
      </c>
      <c r="I481">
        <f>SUM(Planilha2!T481,Planilha2!U481)</f>
        <v>107.0374059677124</v>
      </c>
      <c r="J481">
        <f>SUM(Planilha2!Y481,Planilha2!Z481,Planilha2!AA481)</f>
        <v>90.270561456680298</v>
      </c>
      <c r="L481">
        <v>1</v>
      </c>
      <c r="N481">
        <v>1</v>
      </c>
      <c r="O481">
        <v>1</v>
      </c>
      <c r="P481">
        <v>1</v>
      </c>
      <c r="Q481">
        <v>1</v>
      </c>
      <c r="R481">
        <v>1</v>
      </c>
    </row>
    <row r="482" spans="1:18" x14ac:dyDescent="0.25">
      <c r="A482">
        <v>481</v>
      </c>
      <c r="B482">
        <f>SUM(Planilha2!B482,Planilha2!C482)</f>
        <v>1905.6607666015625</v>
      </c>
      <c r="C482">
        <v>0</v>
      </c>
      <c r="D482">
        <v>0</v>
      </c>
      <c r="E482" s="8">
        <v>0</v>
      </c>
      <c r="G482" s="7">
        <f>SUM(Planilha2!D482,Planilha2!G482,Planilha2!H482,Planilha2!I482,Planilha2!J482)</f>
        <v>1069.8370037078857</v>
      </c>
      <c r="H482">
        <f>SUM(Planilha2!P482,Planilha2!Q482)</f>
        <v>251.02183151245117</v>
      </c>
      <c r="I482">
        <f>SUM(Planilha2!T482,Planilha2!U482)</f>
        <v>97.984391212463379</v>
      </c>
      <c r="J482">
        <f>SUM(Planilha2!Y482,Planilha2!Z482,Planilha2!AA482)</f>
        <v>71.745894193649292</v>
      </c>
      <c r="L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25">
      <c r="A483">
        <v>482</v>
      </c>
      <c r="B483">
        <f>SUM(Planilha2!B483,Planilha2!C483)</f>
        <v>1906.1441650390625</v>
      </c>
      <c r="C483">
        <v>0</v>
      </c>
      <c r="D483">
        <v>0</v>
      </c>
      <c r="E483" s="8">
        <v>0</v>
      </c>
      <c r="G483" s="7">
        <f>SUM(Planilha2!D483,Planilha2!G483,Planilha2!H483,Planilha2!I483,Planilha2!J483)</f>
        <v>974.35022354125977</v>
      </c>
      <c r="H483">
        <f>SUM(Planilha2!P483,Planilha2!Q483)</f>
        <v>234.05513381958008</v>
      </c>
      <c r="I483">
        <f>SUM(Planilha2!T483,Planilha2!U483)</f>
        <v>91.536293029785156</v>
      </c>
      <c r="J483">
        <f>SUM(Planilha2!Y483,Planilha2!Z483,Planilha2!AA483)</f>
        <v>68.500815868377686</v>
      </c>
      <c r="L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25">
      <c r="A484">
        <v>483</v>
      </c>
      <c r="B484">
        <f>SUM(Planilha2!B484,Planilha2!C484)</f>
        <v>1907.6546936035156</v>
      </c>
      <c r="C484">
        <v>0</v>
      </c>
      <c r="D484">
        <v>0</v>
      </c>
      <c r="E484" s="8">
        <v>0</v>
      </c>
      <c r="G484" s="7">
        <f>SUM(Planilha2!D484,Planilha2!G484,Planilha2!H484,Planilha2!I484,Planilha2!J484)</f>
        <v>877.00201034545898</v>
      </c>
      <c r="H484">
        <f>SUM(Planilha2!P484,Planilha2!Q484)</f>
        <v>216.11325073242188</v>
      </c>
      <c r="I484">
        <f>SUM(Planilha2!T484,Planilha2!U484)</f>
        <v>83.604690551757813</v>
      </c>
      <c r="J484">
        <f>SUM(Planilha2!Y484,Planilha2!Z484,Planilha2!AA484)</f>
        <v>55.239456295967102</v>
      </c>
      <c r="L484">
        <v>1</v>
      </c>
      <c r="N484">
        <v>1</v>
      </c>
      <c r="O484">
        <v>1</v>
      </c>
      <c r="P484">
        <v>1</v>
      </c>
      <c r="Q484">
        <v>1</v>
      </c>
      <c r="R484">
        <v>1</v>
      </c>
    </row>
    <row r="485" spans="1:18" x14ac:dyDescent="0.25">
      <c r="A485">
        <v>484</v>
      </c>
      <c r="B485">
        <f>SUM(Planilha2!B485,Planilha2!C485)</f>
        <v>1909.2506713867188</v>
      </c>
      <c r="C485">
        <v>0</v>
      </c>
      <c r="D485">
        <v>0</v>
      </c>
      <c r="E485" s="8">
        <v>0</v>
      </c>
      <c r="G485" s="7">
        <f>SUM(Planilha2!D485,Planilha2!G485,Planilha2!H485,Planilha2!I485,Planilha2!J485)</f>
        <v>867.89624977111816</v>
      </c>
      <c r="H485">
        <f>SUM(Planilha2!P485,Planilha2!Q485)</f>
        <v>201.0478401184082</v>
      </c>
      <c r="I485">
        <f>SUM(Planilha2!T485,Planilha2!U485)</f>
        <v>77.693208694458008</v>
      </c>
      <c r="J485">
        <f>SUM(Planilha2!Y485,Planilha2!Z485,Planilha2!AA485)</f>
        <v>46.922817051410675</v>
      </c>
      <c r="L485">
        <v>1</v>
      </c>
      <c r="N485">
        <v>1</v>
      </c>
      <c r="O485">
        <v>1</v>
      </c>
      <c r="P485">
        <v>1</v>
      </c>
      <c r="Q485">
        <v>1</v>
      </c>
      <c r="R485">
        <v>1</v>
      </c>
    </row>
    <row r="486" spans="1:18" x14ac:dyDescent="0.25">
      <c r="A486">
        <v>485</v>
      </c>
      <c r="B486">
        <f>SUM(Planilha2!B486,Planilha2!C486)</f>
        <v>1909.7845916748047</v>
      </c>
      <c r="C486">
        <v>0</v>
      </c>
      <c r="D486">
        <v>0</v>
      </c>
      <c r="E486" s="8">
        <v>0</v>
      </c>
      <c r="G486" s="7">
        <f>SUM(Planilha2!D486,Planilha2!G486,Planilha2!H486,Planilha2!I486,Planilha2!J486)</f>
        <v>863.21290969848633</v>
      </c>
      <c r="H486">
        <f>SUM(Planilha2!P486,Planilha2!Q486)</f>
        <v>193.32025527954102</v>
      </c>
      <c r="I486">
        <f>SUM(Planilha2!T486,Planilha2!U486)</f>
        <v>75.309309959411621</v>
      </c>
      <c r="J486">
        <f>SUM(Planilha2!Y486,Planilha2!Z486,Planilha2!AA486)</f>
        <v>48.15407606959343</v>
      </c>
      <c r="L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25">
      <c r="A487">
        <v>486</v>
      </c>
      <c r="B487">
        <f>SUM(Planilha2!B487,Planilha2!C487)</f>
        <v>1909.8854675292969</v>
      </c>
      <c r="C487">
        <v>0</v>
      </c>
      <c r="D487">
        <v>0</v>
      </c>
      <c r="E487" s="8">
        <v>0</v>
      </c>
      <c r="G487" s="7">
        <f>SUM(Planilha2!D487,Planilha2!G487,Planilha2!H487,Planilha2!I487,Planilha2!J487)</f>
        <v>663.46665227413177</v>
      </c>
      <c r="H487">
        <f>SUM(Planilha2!P487,Planilha2!Q487)</f>
        <v>187.60112380981445</v>
      </c>
      <c r="I487">
        <f>SUM(Planilha2!T487,Planilha2!U487)</f>
        <v>73.712053298950195</v>
      </c>
      <c r="J487">
        <f>SUM(Planilha2!Y487,Planilha2!Z487,Planilha2!AA487)</f>
        <v>49.047909870743752</v>
      </c>
      <c r="L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25">
      <c r="A488">
        <v>487</v>
      </c>
      <c r="B488">
        <f>SUM(Planilha2!B488,Planilha2!C488)</f>
        <v>1907.8479156494141</v>
      </c>
      <c r="C488">
        <v>0</v>
      </c>
      <c r="D488">
        <v>0</v>
      </c>
      <c r="E488" s="8">
        <v>0</v>
      </c>
      <c r="G488" s="7">
        <f>SUM(Planilha2!D488,Planilha2!G488,Planilha2!H488,Planilha2!I488,Planilha2!J488)</f>
        <v>746.97018164396286</v>
      </c>
      <c r="H488">
        <f>SUM(Planilha2!P488,Planilha2!Q488)</f>
        <v>180.18499755859375</v>
      </c>
      <c r="I488">
        <f>SUM(Planilha2!T488,Planilha2!U488)</f>
        <v>72.114314079284668</v>
      </c>
      <c r="J488">
        <f>SUM(Planilha2!Y488,Planilha2!Z488,Planilha2!AA488)</f>
        <v>47.760344319045544</v>
      </c>
      <c r="L488">
        <v>1</v>
      </c>
      <c r="N488">
        <v>1</v>
      </c>
      <c r="O488">
        <v>1</v>
      </c>
      <c r="P488">
        <v>1</v>
      </c>
      <c r="Q488">
        <v>1</v>
      </c>
      <c r="R488">
        <v>1</v>
      </c>
    </row>
    <row r="489" spans="1:18" x14ac:dyDescent="0.25">
      <c r="A489">
        <v>488</v>
      </c>
      <c r="B489">
        <f>SUM(Planilha2!B489,Planilha2!C489)</f>
        <v>1908.1069030761719</v>
      </c>
      <c r="C489">
        <v>0</v>
      </c>
      <c r="D489">
        <v>0</v>
      </c>
      <c r="E489" s="8">
        <v>0</v>
      </c>
      <c r="G489" s="7">
        <f>SUM(Planilha2!D489,Planilha2!G489,Planilha2!H489,Planilha2!I489,Planilha2!J489)</f>
        <v>536.75846612453461</v>
      </c>
      <c r="H489">
        <f>SUM(Planilha2!P489,Planilha2!Q489)</f>
        <v>176.49208450317383</v>
      </c>
      <c r="I489">
        <f>SUM(Planilha2!T489,Planilha2!U489)</f>
        <v>73.307934761047363</v>
      </c>
      <c r="J489">
        <f>SUM(Planilha2!Y489,Planilha2!Z489,Planilha2!AA489)</f>
        <v>55.44952056184411</v>
      </c>
      <c r="L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25">
      <c r="A490">
        <v>489</v>
      </c>
      <c r="B490">
        <f>SUM(Planilha2!B490,Planilha2!C490)</f>
        <v>1909.5332336425781</v>
      </c>
      <c r="C490">
        <v>0</v>
      </c>
      <c r="D490">
        <v>0</v>
      </c>
      <c r="E490" s="8">
        <v>0</v>
      </c>
      <c r="G490" s="7">
        <f>SUM(Planilha2!D490,Planilha2!G490,Planilha2!H490,Planilha2!I490,Planilha2!J490)</f>
        <v>549.79655665159225</v>
      </c>
      <c r="H490">
        <f>SUM(Planilha2!P490,Planilha2!Q490)</f>
        <v>175.19645690917969</v>
      </c>
      <c r="I490">
        <f>SUM(Planilha2!T490,Planilha2!U490)</f>
        <v>77.684329986572266</v>
      </c>
      <c r="J490">
        <f>SUM(Planilha2!Y490,Planilha2!Z490,Planilha2!AA490)</f>
        <v>61.685656679794192</v>
      </c>
      <c r="L490">
        <v>1</v>
      </c>
      <c r="N490">
        <v>1</v>
      </c>
      <c r="O490">
        <v>1</v>
      </c>
      <c r="P490">
        <v>1</v>
      </c>
      <c r="Q490">
        <v>1</v>
      </c>
      <c r="R490">
        <v>1</v>
      </c>
    </row>
    <row r="491" spans="1:18" x14ac:dyDescent="0.25">
      <c r="A491">
        <v>490</v>
      </c>
      <c r="B491">
        <f>SUM(Planilha2!B491,Planilha2!C491)</f>
        <v>1711.0072326660156</v>
      </c>
      <c r="C491">
        <v>0</v>
      </c>
      <c r="D491">
        <v>0</v>
      </c>
      <c r="E491" s="8">
        <v>0</v>
      </c>
      <c r="G491" s="7">
        <f>SUM(Planilha2!D491,Planilha2!G491,Planilha2!H491,Planilha2!I491,Planilha2!J491)</f>
        <v>675.03428572416306</v>
      </c>
      <c r="H491">
        <f>SUM(Planilha2!P491,Planilha2!Q491)</f>
        <v>174.39933776855469</v>
      </c>
      <c r="I491">
        <f>SUM(Planilha2!T491,Planilha2!U491)</f>
        <v>79.642866134643555</v>
      </c>
      <c r="J491">
        <f>SUM(Planilha2!Y491,Planilha2!Z491,Planilha2!AA491)</f>
        <v>58.173531346954405</v>
      </c>
      <c r="L491">
        <v>1</v>
      </c>
      <c r="N491">
        <v>1</v>
      </c>
      <c r="O491">
        <v>1</v>
      </c>
      <c r="P491">
        <v>1</v>
      </c>
      <c r="Q491">
        <v>1</v>
      </c>
      <c r="R491">
        <v>1</v>
      </c>
    </row>
    <row r="492" spans="1:18" x14ac:dyDescent="0.25">
      <c r="A492">
        <v>491</v>
      </c>
      <c r="B492">
        <f>SUM(Planilha2!B492,Planilha2!C492)</f>
        <v>1623.9588470458984</v>
      </c>
      <c r="C492">
        <v>0</v>
      </c>
      <c r="D492">
        <v>0</v>
      </c>
      <c r="E492" s="8">
        <v>0</v>
      </c>
      <c r="G492" s="7">
        <f>SUM(Planilha2!D492,Planilha2!G492,Planilha2!H492,Planilha2!I492,Planilha2!J492)</f>
        <v>896.1146183013916</v>
      </c>
      <c r="H492">
        <f>SUM(Planilha2!P492,Planilha2!Q492)</f>
        <v>183.01096343994141</v>
      </c>
      <c r="I492">
        <f>SUM(Planilha2!T492,Planilha2!U492)</f>
        <v>81.838622093200684</v>
      </c>
      <c r="J492">
        <f>SUM(Planilha2!Y492,Planilha2!Z492,Planilha2!AA492)</f>
        <v>56.219037532806396</v>
      </c>
      <c r="L492">
        <v>1</v>
      </c>
      <c r="N492">
        <v>1</v>
      </c>
      <c r="O492">
        <v>1</v>
      </c>
      <c r="P492">
        <v>1</v>
      </c>
      <c r="Q492">
        <v>1</v>
      </c>
      <c r="R492">
        <v>1</v>
      </c>
    </row>
    <row r="493" spans="1:18" x14ac:dyDescent="0.25">
      <c r="A493">
        <v>492</v>
      </c>
      <c r="B493">
        <f>SUM(Planilha2!B493,Planilha2!C493)</f>
        <v>1820.08349609375</v>
      </c>
      <c r="C493">
        <v>0</v>
      </c>
      <c r="D493">
        <v>0</v>
      </c>
      <c r="E493" s="8">
        <v>0</v>
      </c>
      <c r="G493" s="7">
        <f>SUM(Planilha2!D493,Planilha2!G493,Planilha2!H493,Planilha2!I493,Planilha2!J493)</f>
        <v>769.13852119445801</v>
      </c>
      <c r="H493">
        <f>SUM(Planilha2!P493,Planilha2!Q493)</f>
        <v>195.45068359375</v>
      </c>
      <c r="I493">
        <f>SUM(Planilha2!T493,Planilha2!U493)</f>
        <v>86.44389820098877</v>
      </c>
      <c r="J493">
        <f>SUM(Planilha2!Y493,Planilha2!Z493,Planilha2!AA493)</f>
        <v>63.87565541267395</v>
      </c>
      <c r="L493">
        <v>1</v>
      </c>
      <c r="N493">
        <v>1</v>
      </c>
      <c r="O493">
        <v>1</v>
      </c>
      <c r="P493">
        <v>1</v>
      </c>
      <c r="Q493">
        <v>1</v>
      </c>
      <c r="R493">
        <v>1</v>
      </c>
    </row>
    <row r="494" spans="1:18" x14ac:dyDescent="0.25">
      <c r="A494">
        <v>493</v>
      </c>
      <c r="B494">
        <f>SUM(Planilha2!B494,Planilha2!C494)</f>
        <v>1903.4622192382813</v>
      </c>
      <c r="C494">
        <v>0</v>
      </c>
      <c r="D494">
        <v>0</v>
      </c>
      <c r="E494" s="8">
        <v>0</v>
      </c>
      <c r="G494" s="7">
        <f>SUM(Planilha2!D494,Planilha2!G494,Planilha2!H494,Planilha2!I494,Planilha2!J494)</f>
        <v>573.52796399593353</v>
      </c>
      <c r="H494">
        <f>SUM(Planilha2!P494,Planilha2!Q494)</f>
        <v>210.6629753112793</v>
      </c>
      <c r="I494">
        <f>SUM(Planilha2!T494,Planilha2!U494)</f>
        <v>93.181380271911621</v>
      </c>
      <c r="J494">
        <f>SUM(Planilha2!Y494,Planilha2!Z494,Planilha2!AA494)</f>
        <v>76.474692583084106</v>
      </c>
      <c r="L494">
        <v>1</v>
      </c>
      <c r="N494">
        <v>1</v>
      </c>
      <c r="O494">
        <v>1</v>
      </c>
      <c r="P494">
        <v>1</v>
      </c>
      <c r="Q494">
        <v>1</v>
      </c>
      <c r="R494">
        <v>1</v>
      </c>
    </row>
    <row r="495" spans="1:18" x14ac:dyDescent="0.25">
      <c r="A495">
        <v>494</v>
      </c>
      <c r="B495">
        <f>SUM(Planilha2!B495,Planilha2!C495)</f>
        <v>1732.0655670166016</v>
      </c>
      <c r="C495">
        <v>0</v>
      </c>
      <c r="D495">
        <v>0</v>
      </c>
      <c r="E495" s="8">
        <v>0</v>
      </c>
      <c r="G495" s="7">
        <f>SUM(Planilha2!D495,Planilha2!G495,Planilha2!H495,Planilha2!I495,Planilha2!J495)</f>
        <v>720.03348082304001</v>
      </c>
      <c r="H495">
        <f>SUM(Planilha2!P495,Planilha2!Q495)</f>
        <v>233.41920471191406</v>
      </c>
      <c r="I495">
        <f>SUM(Planilha2!T495,Planilha2!U495)</f>
        <v>102.52728080749512</v>
      </c>
      <c r="J495">
        <f>SUM(Planilha2!Y495,Planilha2!Z495,Planilha2!AA495)</f>
        <v>88.68730354309082</v>
      </c>
      <c r="L495">
        <v>1</v>
      </c>
      <c r="N495">
        <v>1</v>
      </c>
      <c r="O495">
        <v>1</v>
      </c>
      <c r="P495">
        <v>1</v>
      </c>
      <c r="Q495">
        <v>1</v>
      </c>
      <c r="R495">
        <v>1</v>
      </c>
    </row>
    <row r="496" spans="1:18" x14ac:dyDescent="0.25">
      <c r="A496">
        <v>495</v>
      </c>
      <c r="B496">
        <f>SUM(Planilha2!B496,Planilha2!C496)</f>
        <v>1564.593505859375</v>
      </c>
      <c r="C496">
        <v>0</v>
      </c>
      <c r="D496">
        <v>0</v>
      </c>
      <c r="E496" s="8">
        <v>0</v>
      </c>
      <c r="G496" s="7">
        <f>SUM(Planilha2!D496,Planilha2!G496,Planilha2!H496,Planilha2!I496,Planilha2!J496)</f>
        <v>793.96179044246674</v>
      </c>
      <c r="H496">
        <f>SUM(Planilha2!P496,Planilha2!Q496)</f>
        <v>262.63682556152344</v>
      </c>
      <c r="I496">
        <f>SUM(Planilha2!T496,Planilha2!U496)</f>
        <v>120.77580738067627</v>
      </c>
      <c r="J496">
        <f>SUM(Planilha2!Y496,Planilha2!Z496,Planilha2!AA496)</f>
        <v>102.54371213912964</v>
      </c>
      <c r="L496">
        <v>1</v>
      </c>
      <c r="N496">
        <v>1</v>
      </c>
      <c r="O496">
        <v>1</v>
      </c>
      <c r="P496">
        <v>1</v>
      </c>
      <c r="Q496">
        <v>1</v>
      </c>
      <c r="R496">
        <v>1</v>
      </c>
    </row>
    <row r="497" spans="1:18" x14ac:dyDescent="0.25">
      <c r="A497">
        <v>496</v>
      </c>
      <c r="B497">
        <f>SUM(Planilha2!B497,Planilha2!C497)</f>
        <v>1563.3624877929688</v>
      </c>
      <c r="C497">
        <v>0</v>
      </c>
      <c r="D497">
        <v>0</v>
      </c>
      <c r="E497" s="8">
        <v>0</v>
      </c>
      <c r="G497" s="7">
        <f>SUM(Planilha2!D497,Planilha2!G497,Planilha2!H497,Planilha2!I497,Planilha2!J497)</f>
        <v>1012.7525520324707</v>
      </c>
      <c r="H497">
        <f>SUM(Planilha2!P497,Planilha2!Q497)</f>
        <v>302.12136077880859</v>
      </c>
      <c r="I497">
        <f>SUM(Planilha2!T497,Planilha2!U497)</f>
        <v>140.32995319366455</v>
      </c>
      <c r="J497">
        <f>SUM(Planilha2!Y497,Planilha2!Z497,Planilha2!AA497)</f>
        <v>120.80459213256836</v>
      </c>
      <c r="L497">
        <v>1</v>
      </c>
      <c r="N497">
        <v>1</v>
      </c>
      <c r="O497">
        <v>1</v>
      </c>
      <c r="P497">
        <v>1</v>
      </c>
      <c r="Q497">
        <v>1</v>
      </c>
      <c r="R497">
        <v>1</v>
      </c>
    </row>
    <row r="498" spans="1:18" x14ac:dyDescent="0.25">
      <c r="A498">
        <v>497</v>
      </c>
      <c r="B498">
        <f>SUM(Planilha2!B498,Planilha2!C498)</f>
        <v>1561.0647583007813</v>
      </c>
      <c r="C498">
        <v>0</v>
      </c>
      <c r="D498">
        <v>0</v>
      </c>
      <c r="E498" s="8">
        <v>0</v>
      </c>
      <c r="G498" s="7">
        <f>SUM(Planilha2!D498,Planilha2!G498,Planilha2!H498,Planilha2!I498,Planilha2!J498)</f>
        <v>1029.1352081298828</v>
      </c>
      <c r="H498">
        <f>SUM(Planilha2!P498,Planilha2!Q498)</f>
        <v>364.77162170410156</v>
      </c>
      <c r="I498">
        <f>SUM(Planilha2!T498,Planilha2!U498)</f>
        <v>157.12744903564453</v>
      </c>
      <c r="J498">
        <f>SUM(Planilha2!Y498,Planilha2!Z498,Planilha2!AA498)</f>
        <v>148.16260528564453</v>
      </c>
      <c r="L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25">
      <c r="A499">
        <v>498</v>
      </c>
      <c r="B499">
        <f>SUM(Planilha2!B499,Planilha2!C499)</f>
        <v>1728.7711181640625</v>
      </c>
      <c r="C499">
        <v>0</v>
      </c>
      <c r="D499">
        <v>0</v>
      </c>
      <c r="E499" s="8">
        <v>0</v>
      </c>
      <c r="G499" s="7">
        <f>SUM(Planilha2!D499,Planilha2!G499,Planilha2!H499,Planilha2!I499,Planilha2!J499)</f>
        <v>1160.0571556091309</v>
      </c>
      <c r="H499">
        <f>SUM(Planilha2!P499,Planilha2!Q499)</f>
        <v>423.15435028076172</v>
      </c>
      <c r="I499">
        <f>SUM(Planilha2!T499,Planilha2!U499)</f>
        <v>179.68050193786621</v>
      </c>
      <c r="J499">
        <f>SUM(Planilha2!Y499,Planilha2!Z499,Planilha2!AA499)</f>
        <v>170.48954772949219</v>
      </c>
      <c r="L499">
        <v>1</v>
      </c>
      <c r="N499">
        <v>1</v>
      </c>
      <c r="O499">
        <v>1</v>
      </c>
      <c r="P499">
        <v>1</v>
      </c>
      <c r="Q499">
        <v>1</v>
      </c>
      <c r="R499">
        <v>1</v>
      </c>
    </row>
    <row r="500" spans="1:18" x14ac:dyDescent="0.25">
      <c r="A500">
        <v>499</v>
      </c>
      <c r="B500">
        <f>SUM(Planilha2!B500,Planilha2!C500)</f>
        <v>1898.330810546875</v>
      </c>
      <c r="C500">
        <v>0</v>
      </c>
      <c r="D500">
        <v>0</v>
      </c>
      <c r="E500" s="8">
        <v>0</v>
      </c>
      <c r="G500" s="7">
        <f>SUM(Planilha2!D500,Planilha2!G500,Planilha2!H500,Planilha2!I500,Planilha2!J500)</f>
        <v>1305.9739761352539</v>
      </c>
      <c r="H500">
        <f>SUM(Planilha2!P500,Planilha2!Q500)</f>
        <v>468.92139434814453</v>
      </c>
      <c r="I500">
        <f>SUM(Planilha2!T500,Planilha2!U500)</f>
        <v>203.73423767089844</v>
      </c>
      <c r="J500">
        <f>SUM(Planilha2!Y500,Planilha2!Z500,Planilha2!AA500)</f>
        <v>181.25443267822266</v>
      </c>
      <c r="L500">
        <v>2</v>
      </c>
      <c r="N500">
        <v>1</v>
      </c>
      <c r="O500">
        <v>1</v>
      </c>
      <c r="P500">
        <v>1</v>
      </c>
      <c r="Q500">
        <v>1</v>
      </c>
      <c r="R500">
        <v>1</v>
      </c>
    </row>
    <row r="501" spans="1:18" x14ac:dyDescent="0.25">
      <c r="A501">
        <v>500</v>
      </c>
      <c r="B501">
        <f>SUM(Planilha2!B501,Planilha2!C501)</f>
        <v>1901.4717407226563</v>
      </c>
      <c r="C501">
        <v>0</v>
      </c>
      <c r="D501">
        <v>0</v>
      </c>
      <c r="E501" s="8">
        <v>0</v>
      </c>
      <c r="G501" s="7">
        <f>SUM(Planilha2!D501,Planilha2!G501,Planilha2!H501,Planilha2!I501,Planilha2!J501)</f>
        <v>1354.977108001709</v>
      </c>
      <c r="H501">
        <f>SUM(Planilha2!P501,Planilha2!Q501)</f>
        <v>514.25872039794922</v>
      </c>
      <c r="I501">
        <f>SUM(Planilha2!T501,Planilha2!U501)</f>
        <v>220.17120742797852</v>
      </c>
      <c r="J501">
        <f>SUM(Planilha2!Y501,Planilha2!Z501,Planilha2!AA501)</f>
        <v>200.38161468505859</v>
      </c>
      <c r="L501">
        <v>2</v>
      </c>
      <c r="N501">
        <v>1</v>
      </c>
      <c r="O501">
        <v>1</v>
      </c>
      <c r="P501">
        <v>1</v>
      </c>
      <c r="Q501">
        <v>1</v>
      </c>
      <c r="R501">
        <v>1</v>
      </c>
    </row>
    <row r="502" spans="1:18" x14ac:dyDescent="0.25">
      <c r="A502">
        <v>501</v>
      </c>
      <c r="B502">
        <f>SUM(Planilha2!B502,Planilha2!C502)</f>
        <v>1902.2991943359375</v>
      </c>
      <c r="C502">
        <v>0</v>
      </c>
      <c r="D502">
        <v>0</v>
      </c>
      <c r="E502" s="8">
        <v>0</v>
      </c>
      <c r="G502" s="7">
        <f>SUM(Planilha2!D502,Planilha2!G502,Planilha2!H502,Planilha2!I502,Planilha2!J502)</f>
        <v>1354.8858871459961</v>
      </c>
      <c r="H502">
        <f>SUM(Planilha2!P502,Planilha2!Q502)</f>
        <v>542.86002349853516</v>
      </c>
      <c r="I502">
        <f>SUM(Planilha2!T502,Planilha2!U502)</f>
        <v>224.85566711425781</v>
      </c>
      <c r="J502">
        <f>SUM(Planilha2!Y502,Planilha2!Z502,Planilha2!AA502)</f>
        <v>214.52288627624512</v>
      </c>
      <c r="L502">
        <v>2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25">
      <c r="A503">
        <v>502</v>
      </c>
      <c r="B503">
        <f>SUM(Planilha2!B503,Planilha2!C503)</f>
        <v>1904.0982208251953</v>
      </c>
      <c r="C503">
        <v>0</v>
      </c>
      <c r="D503">
        <v>0</v>
      </c>
      <c r="E503" s="8">
        <v>0</v>
      </c>
      <c r="G503" s="7">
        <f>SUM(Planilha2!D503,Planilha2!G503,Planilha2!H503,Planilha2!I503,Planilha2!J503)</f>
        <v>1346.5684089660645</v>
      </c>
      <c r="H503">
        <f>SUM(Planilha2!P503,Planilha2!Q503)</f>
        <v>562.13808441162109</v>
      </c>
      <c r="I503">
        <f>SUM(Planilha2!T503,Planilha2!U503)</f>
        <v>229.50849151611328</v>
      </c>
      <c r="J503">
        <f>SUM(Planilha2!Y503,Planilha2!Z503,Planilha2!AA503)</f>
        <v>222.29182434082031</v>
      </c>
      <c r="L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25">
      <c r="A504">
        <v>503</v>
      </c>
      <c r="B504">
        <f>SUM(Planilha2!B504,Planilha2!C504)</f>
        <v>1902.9689025878906</v>
      </c>
      <c r="C504">
        <v>0</v>
      </c>
      <c r="D504">
        <v>0</v>
      </c>
      <c r="E504" s="8">
        <v>0</v>
      </c>
      <c r="G504" s="7">
        <f>SUM(Planilha2!D504,Planilha2!G504,Planilha2!H504,Planilha2!I504,Planilha2!J504)</f>
        <v>1319.3023643493652</v>
      </c>
      <c r="H504">
        <f>SUM(Planilha2!P504,Planilha2!Q504)</f>
        <v>576.45793914794922</v>
      </c>
      <c r="I504">
        <f>SUM(Planilha2!T504,Planilha2!U504)</f>
        <v>232.84843063354492</v>
      </c>
      <c r="J504">
        <f>SUM(Planilha2!Y504,Planilha2!Z504,Planilha2!AA504)</f>
        <v>222.21835327148438</v>
      </c>
      <c r="L504">
        <v>1</v>
      </c>
      <c r="N504">
        <v>1</v>
      </c>
      <c r="O504">
        <v>1</v>
      </c>
      <c r="P504">
        <v>1</v>
      </c>
      <c r="Q504">
        <v>1</v>
      </c>
      <c r="R504">
        <v>1</v>
      </c>
    </row>
    <row r="505" spans="1:18" x14ac:dyDescent="0.25">
      <c r="A505">
        <v>504</v>
      </c>
      <c r="B505">
        <f>SUM(Planilha2!B505,Planilha2!C505)</f>
        <v>1901.2885284423828</v>
      </c>
      <c r="C505">
        <v>0</v>
      </c>
      <c r="D505">
        <v>0</v>
      </c>
      <c r="E505" s="8">
        <v>0</v>
      </c>
      <c r="G505" s="7">
        <f>SUM(Planilha2!D505,Planilha2!G505,Planilha2!H505,Planilha2!I505,Planilha2!J505)</f>
        <v>1287.5483474731445</v>
      </c>
      <c r="H505">
        <f>SUM(Planilha2!P505,Planilha2!Q505)</f>
        <v>577.19225311279297</v>
      </c>
      <c r="I505">
        <f>SUM(Planilha2!T505,Planilha2!U505)</f>
        <v>229.11903953552246</v>
      </c>
      <c r="J505">
        <f>SUM(Planilha2!Y505,Planilha2!Z505,Planilha2!AA505)</f>
        <v>217.47473907470703</v>
      </c>
      <c r="L505">
        <v>1</v>
      </c>
      <c r="N505">
        <v>1</v>
      </c>
      <c r="O505">
        <v>1</v>
      </c>
      <c r="P505">
        <v>1</v>
      </c>
      <c r="Q505">
        <v>1</v>
      </c>
      <c r="R505">
        <v>1</v>
      </c>
    </row>
    <row r="506" spans="1:18" x14ac:dyDescent="0.25">
      <c r="A506">
        <v>505</v>
      </c>
      <c r="B506">
        <f>SUM(Planilha2!B506,Planilha2!C506)</f>
        <v>1902.3840637207031</v>
      </c>
      <c r="C506">
        <v>0</v>
      </c>
      <c r="D506">
        <v>0</v>
      </c>
      <c r="E506" s="8">
        <v>0</v>
      </c>
      <c r="G506" s="7">
        <f>SUM(Planilha2!D506,Planilha2!G506,Planilha2!H506,Planilha2!I506,Planilha2!J506)</f>
        <v>1279.3559837341309</v>
      </c>
      <c r="H506">
        <f>SUM(Planilha2!P506,Planilha2!Q506)</f>
        <v>566.02245330810547</v>
      </c>
      <c r="I506">
        <f>SUM(Planilha2!T506,Planilha2!U506)</f>
        <v>221.73234367370605</v>
      </c>
      <c r="J506">
        <f>SUM(Planilha2!Y506,Planilha2!Z506,Planilha2!AA506)</f>
        <v>209.08227729797363</v>
      </c>
      <c r="L506">
        <v>1</v>
      </c>
      <c r="N506" s="8">
        <v>1</v>
      </c>
      <c r="O506">
        <v>1</v>
      </c>
      <c r="P506">
        <v>1</v>
      </c>
      <c r="Q506">
        <v>1</v>
      </c>
      <c r="R506">
        <v>1</v>
      </c>
    </row>
    <row r="507" spans="1:18" x14ac:dyDescent="0.25">
      <c r="A507">
        <v>506</v>
      </c>
      <c r="B507">
        <f>SUM(Planilha2!B507,Planilha2!C507)</f>
        <v>1903.5817260742188</v>
      </c>
      <c r="C507">
        <v>0</v>
      </c>
      <c r="D507">
        <v>0</v>
      </c>
      <c r="E507" s="8">
        <v>0</v>
      </c>
      <c r="G507" s="7">
        <f>SUM(Planilha2!D507,Planilha2!G507,Planilha2!H507,Planilha2!I507,Planilha2!J507)</f>
        <v>1267.1645660400391</v>
      </c>
      <c r="H507">
        <f>SUM(Planilha2!P507,Planilha2!Q507)</f>
        <v>545.79736328125</v>
      </c>
      <c r="I507">
        <f>SUM(Planilha2!T507,Planilha2!U507)</f>
        <v>212.02002334594727</v>
      </c>
      <c r="J507">
        <f>SUM(Planilha2!Y507,Planilha2!Z507,Planilha2!AA507)</f>
        <v>199.12033462524414</v>
      </c>
      <c r="L507">
        <v>1</v>
      </c>
      <c r="N507">
        <v>1</v>
      </c>
      <c r="O507">
        <v>1</v>
      </c>
      <c r="P507">
        <v>1</v>
      </c>
      <c r="Q507">
        <v>1</v>
      </c>
      <c r="R507">
        <v>1</v>
      </c>
    </row>
    <row r="508" spans="1:18" x14ac:dyDescent="0.25">
      <c r="A508">
        <v>507</v>
      </c>
      <c r="B508">
        <f>SUM(Planilha2!B508,Planilha2!C508)</f>
        <v>1904.3448028564453</v>
      </c>
      <c r="C508">
        <v>0</v>
      </c>
      <c r="D508">
        <v>0</v>
      </c>
      <c r="E508" s="8">
        <v>0</v>
      </c>
      <c r="G508" s="7">
        <f>SUM(Planilha2!D508,Planilha2!G508,Planilha2!H508,Planilha2!I508,Planilha2!J508)</f>
        <v>1211.4937744140625</v>
      </c>
      <c r="H508">
        <f>SUM(Planilha2!P508,Planilha2!Q508)</f>
        <v>520.07637023925781</v>
      </c>
      <c r="I508">
        <f>SUM(Planilha2!T508,Planilha2!U508)</f>
        <v>201.47824478149414</v>
      </c>
      <c r="J508">
        <f>SUM(Planilha2!Y508,Planilha2!Z508,Planilha2!AA508)</f>
        <v>191.4587287902832</v>
      </c>
      <c r="L508">
        <v>1</v>
      </c>
      <c r="N508">
        <v>1</v>
      </c>
      <c r="O508">
        <v>1</v>
      </c>
      <c r="P508">
        <v>1</v>
      </c>
      <c r="Q508">
        <v>1</v>
      </c>
      <c r="R508">
        <v>1</v>
      </c>
    </row>
    <row r="509" spans="1:18" x14ac:dyDescent="0.25">
      <c r="A509">
        <v>508</v>
      </c>
      <c r="B509">
        <f>SUM(Planilha2!B509,Planilha2!C509)</f>
        <v>1901.9176788330078</v>
      </c>
      <c r="C509">
        <v>0</v>
      </c>
      <c r="D509">
        <v>0</v>
      </c>
      <c r="E509" s="8">
        <v>0</v>
      </c>
      <c r="G509" s="7">
        <f>SUM(Planilha2!D509,Planilha2!G509,Planilha2!H509,Planilha2!I509,Planilha2!J509)</f>
        <v>1155.5664710998535</v>
      </c>
      <c r="H509">
        <f>SUM(Planilha2!P509,Planilha2!Q509)</f>
        <v>503.31427764892578</v>
      </c>
      <c r="I509">
        <f>SUM(Planilha2!T509,Planilha2!U509)</f>
        <v>192.7497730255127</v>
      </c>
      <c r="J509">
        <f>SUM(Planilha2!Y509,Planilha2!Z509,Planilha2!AA509)</f>
        <v>185.9752140045166</v>
      </c>
      <c r="L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25">
      <c r="A510">
        <v>509</v>
      </c>
      <c r="B510">
        <f>SUM(Planilha2!B510,Planilha2!C510)</f>
        <v>1901.6869964599609</v>
      </c>
      <c r="C510">
        <v>0</v>
      </c>
      <c r="D510">
        <v>0</v>
      </c>
      <c r="E510" s="8">
        <v>0</v>
      </c>
      <c r="G510" s="7">
        <f>SUM(Planilha2!D510,Planilha2!G510,Planilha2!H510,Planilha2!I510,Planilha2!J510)</f>
        <v>1129.5104942321777</v>
      </c>
      <c r="H510">
        <f>SUM(Planilha2!P510,Planilha2!Q510)</f>
        <v>409.38504028320313</v>
      </c>
      <c r="I510">
        <f>SUM(Planilha2!T510,Planilha2!U510)</f>
        <v>184.83749961853027</v>
      </c>
      <c r="J510">
        <f>SUM(Planilha2!Y510,Planilha2!Z510,Planilha2!AA510)</f>
        <v>154.20672798156738</v>
      </c>
      <c r="L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25">
      <c r="A511">
        <v>510</v>
      </c>
      <c r="B511">
        <f>SUM(Planilha2!B511,Planilha2!C511)</f>
        <v>1902.8753662109375</v>
      </c>
      <c r="C511">
        <v>0</v>
      </c>
      <c r="D511">
        <v>0</v>
      </c>
      <c r="E511" s="8">
        <v>0</v>
      </c>
      <c r="G511" s="7">
        <f>SUM(Planilha2!D511,Planilha2!G511,Planilha2!H511,Planilha2!I511,Planilha2!J511)</f>
        <v>1166.5097427368164</v>
      </c>
      <c r="H511">
        <f>SUM(Planilha2!P511,Planilha2!Q511)</f>
        <v>388.41405487060547</v>
      </c>
      <c r="I511">
        <f>SUM(Planilha2!T511,Planilha2!U511)</f>
        <v>178.27140808105469</v>
      </c>
      <c r="J511">
        <f>SUM(Planilha2!Y511,Planilha2!Z511,Planilha2!AA511)</f>
        <v>145.88286018371582</v>
      </c>
      <c r="L511">
        <v>1</v>
      </c>
      <c r="N511">
        <v>1</v>
      </c>
      <c r="O511">
        <v>1</v>
      </c>
      <c r="P511">
        <v>1</v>
      </c>
      <c r="Q511">
        <v>1</v>
      </c>
      <c r="R511">
        <v>1</v>
      </c>
    </row>
    <row r="512" spans="1:18" x14ac:dyDescent="0.25">
      <c r="A512">
        <v>511</v>
      </c>
      <c r="B512">
        <f>SUM(Planilha2!B512,Planilha2!C512)</f>
        <v>1903.3408508300781</v>
      </c>
      <c r="C512">
        <v>0</v>
      </c>
      <c r="D512">
        <v>0</v>
      </c>
      <c r="E512" s="8">
        <v>0</v>
      </c>
      <c r="G512" s="7">
        <f>SUM(Planilha2!D512,Planilha2!G512,Planilha2!H512,Planilha2!I512,Planilha2!J512)</f>
        <v>1211.8475761413574</v>
      </c>
      <c r="H512">
        <f>SUM(Planilha2!P512,Planilha2!Q512)</f>
        <v>449.79547119140625</v>
      </c>
      <c r="I512">
        <f>SUM(Planilha2!T512,Planilha2!U512)</f>
        <v>175.30447959899902</v>
      </c>
      <c r="J512">
        <f>SUM(Planilha2!Y512,Planilha2!Z512,Planilha2!AA512)</f>
        <v>165.38917922973633</v>
      </c>
      <c r="L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25">
      <c r="A513">
        <v>512</v>
      </c>
      <c r="B513">
        <f>SUM(Planilha2!B513,Planilha2!C513)</f>
        <v>1905.1522979736328</v>
      </c>
      <c r="C513">
        <v>0</v>
      </c>
      <c r="D513">
        <v>0</v>
      </c>
      <c r="E513" s="8">
        <v>0</v>
      </c>
      <c r="G513" s="7">
        <f>SUM(Planilha2!D513,Planilha2!G513,Planilha2!H513,Planilha2!I513,Planilha2!J513)</f>
        <v>1199.7579231262207</v>
      </c>
      <c r="H513">
        <f>SUM(Planilha2!P513,Planilha2!Q513)</f>
        <v>433.97694396972656</v>
      </c>
      <c r="I513">
        <f>SUM(Planilha2!T513,Planilha2!U513)</f>
        <v>171.61109161376953</v>
      </c>
      <c r="J513">
        <f>SUM(Planilha2!Y513,Planilha2!Z513,Planilha2!AA513)</f>
        <v>159.48373222351074</v>
      </c>
      <c r="L513">
        <v>1</v>
      </c>
      <c r="N513">
        <v>1</v>
      </c>
      <c r="O513">
        <v>1</v>
      </c>
      <c r="P513">
        <v>1</v>
      </c>
      <c r="Q513">
        <v>1</v>
      </c>
      <c r="R513">
        <v>1</v>
      </c>
    </row>
    <row r="514" spans="1:18" x14ac:dyDescent="0.25">
      <c r="A514">
        <v>513</v>
      </c>
      <c r="B514">
        <f>SUM(Planilha2!B514,Planilha2!C514)</f>
        <v>1903.8257446289063</v>
      </c>
      <c r="C514">
        <v>0</v>
      </c>
      <c r="D514">
        <v>0</v>
      </c>
      <c r="E514" s="8">
        <v>0</v>
      </c>
      <c r="G514" s="7">
        <f>SUM(Planilha2!D514,Planilha2!G514,Planilha2!H514,Planilha2!I514,Planilha2!J514)</f>
        <v>1238.6973342895508</v>
      </c>
      <c r="H514">
        <f>SUM(Planilha2!P514,Planilha2!Q514)</f>
        <v>419.78864288330078</v>
      </c>
      <c r="I514">
        <f>SUM(Planilha2!T514,Planilha2!U514)</f>
        <v>168.71104049682617</v>
      </c>
      <c r="J514">
        <f>SUM(Planilha2!Y514,Planilha2!Z514,Planilha2!AA514)</f>
        <v>155.17197799682617</v>
      </c>
      <c r="L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25">
      <c r="A515">
        <v>514</v>
      </c>
      <c r="B515">
        <f>SUM(Planilha2!B515,Planilha2!C515)</f>
        <v>1902.1420288085938</v>
      </c>
      <c r="C515">
        <v>0</v>
      </c>
      <c r="D515">
        <v>0</v>
      </c>
      <c r="E515" s="8">
        <v>0</v>
      </c>
      <c r="G515" s="7">
        <f>SUM(Planilha2!D515,Planilha2!G515,Planilha2!H515,Planilha2!I515,Planilha2!J515)</f>
        <v>1276.952995300293</v>
      </c>
      <c r="H515">
        <f>SUM(Planilha2!P515,Planilha2!Q515)</f>
        <v>415.14116668701172</v>
      </c>
      <c r="I515">
        <f>SUM(Planilha2!T515,Planilha2!U515)</f>
        <v>169.67723083496094</v>
      </c>
      <c r="J515">
        <f>SUM(Planilha2!Y515,Planilha2!Z515,Planilha2!AA515)</f>
        <v>155.27763557434082</v>
      </c>
      <c r="L515">
        <v>1</v>
      </c>
      <c r="N515">
        <v>1</v>
      </c>
      <c r="O515">
        <v>1</v>
      </c>
      <c r="P515">
        <v>1</v>
      </c>
      <c r="Q515">
        <v>1</v>
      </c>
      <c r="R515">
        <v>1</v>
      </c>
    </row>
    <row r="516" spans="1:18" x14ac:dyDescent="0.25">
      <c r="A516">
        <v>515</v>
      </c>
      <c r="B516">
        <f>SUM(Planilha2!B516,Planilha2!C516)</f>
        <v>1902.5606689453125</v>
      </c>
      <c r="C516">
        <v>0</v>
      </c>
      <c r="D516">
        <v>0</v>
      </c>
      <c r="E516" s="8">
        <v>0</v>
      </c>
      <c r="G516" s="7">
        <f>SUM(Planilha2!D516,Planilha2!G516,Planilha2!H516,Planilha2!I516,Planilha2!J516)</f>
        <v>1271.1096878051758</v>
      </c>
      <c r="H516">
        <f>SUM(Planilha2!P516,Planilha2!Q516)</f>
        <v>420.51284790039063</v>
      </c>
      <c r="I516">
        <f>SUM(Planilha2!T516,Planilha2!U516)</f>
        <v>172.41829872131348</v>
      </c>
      <c r="J516">
        <f>SUM(Planilha2!Y516,Planilha2!Z516,Planilha2!AA516)</f>
        <v>153.58336639404297</v>
      </c>
      <c r="L516">
        <v>1</v>
      </c>
      <c r="N516">
        <v>1</v>
      </c>
      <c r="O516">
        <v>1</v>
      </c>
      <c r="P516">
        <v>1</v>
      </c>
      <c r="Q516">
        <v>1</v>
      </c>
      <c r="R516">
        <v>1</v>
      </c>
    </row>
    <row r="517" spans="1:18" x14ac:dyDescent="0.25">
      <c r="A517">
        <v>516</v>
      </c>
      <c r="B517">
        <f>SUM(Planilha2!B517,Planilha2!C517)</f>
        <v>1902.7078857421875</v>
      </c>
      <c r="C517">
        <v>0</v>
      </c>
      <c r="D517">
        <v>0</v>
      </c>
      <c r="E517" s="8">
        <v>0</v>
      </c>
      <c r="G517" s="7">
        <f>SUM(Planilha2!D517,Planilha2!G517,Planilha2!H517,Planilha2!I517,Planilha2!J517)</f>
        <v>1243.5692138671875</v>
      </c>
      <c r="H517">
        <f>SUM(Planilha2!P517,Planilha2!Q517)</f>
        <v>426.61740112304688</v>
      </c>
      <c r="I517">
        <f>SUM(Planilha2!T517,Planilha2!U517)</f>
        <v>174.16263008117676</v>
      </c>
      <c r="J517">
        <f>SUM(Planilha2!Y517,Planilha2!Z517,Planilha2!AA517)</f>
        <v>154.25690078735352</v>
      </c>
      <c r="L517">
        <v>1</v>
      </c>
      <c r="N517">
        <v>1</v>
      </c>
      <c r="O517">
        <v>1</v>
      </c>
      <c r="P517">
        <v>1</v>
      </c>
      <c r="Q517">
        <v>1</v>
      </c>
      <c r="R517">
        <v>1</v>
      </c>
    </row>
    <row r="518" spans="1:18" x14ac:dyDescent="0.25">
      <c r="A518">
        <v>517</v>
      </c>
      <c r="B518">
        <f>SUM(Planilha2!B518,Planilha2!C518)</f>
        <v>1903.3872375488281</v>
      </c>
      <c r="C518">
        <v>0</v>
      </c>
      <c r="D518">
        <v>0</v>
      </c>
      <c r="E518" s="8">
        <v>0</v>
      </c>
      <c r="G518" s="7">
        <f>SUM(Planilha2!D518,Planilha2!G518,Planilha2!H518,Planilha2!I518,Planilha2!J518)</f>
        <v>1220.8131065368652</v>
      </c>
      <c r="H518">
        <f>SUM(Planilha2!P518,Planilha2!Q518)</f>
        <v>432.97168731689453</v>
      </c>
      <c r="I518">
        <f>SUM(Planilha2!T518,Planilha2!U518)</f>
        <v>177.90246391296387</v>
      </c>
      <c r="J518">
        <f>SUM(Planilha2!Y518,Planilha2!Z518,Planilha2!AA518)</f>
        <v>157.28121948242188</v>
      </c>
      <c r="L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25">
      <c r="A519">
        <v>518</v>
      </c>
      <c r="B519">
        <f>SUM(Planilha2!B519,Planilha2!C519)</f>
        <v>1902.6446075439453</v>
      </c>
      <c r="C519">
        <v>0</v>
      </c>
      <c r="D519">
        <v>0</v>
      </c>
      <c r="E519" s="8">
        <v>0</v>
      </c>
      <c r="G519" s="7">
        <f>SUM(Planilha2!D519,Planilha2!G519,Planilha2!H519,Planilha2!I519,Planilha2!J519)</f>
        <v>1217.9615325927734</v>
      </c>
      <c r="H519">
        <f>SUM(Planilha2!P519,Planilha2!Q519)</f>
        <v>439.80628967285156</v>
      </c>
      <c r="I519">
        <f>SUM(Planilha2!T519,Planilha2!U519)</f>
        <v>182.8491382598877</v>
      </c>
      <c r="J519">
        <f>SUM(Planilha2!Y519,Planilha2!Z519,Planilha2!AA519)</f>
        <v>158.74020767211914</v>
      </c>
      <c r="L519">
        <v>1</v>
      </c>
      <c r="N519">
        <v>1</v>
      </c>
      <c r="O519">
        <v>1</v>
      </c>
      <c r="P519">
        <v>1</v>
      </c>
      <c r="Q519">
        <v>1</v>
      </c>
      <c r="R519">
        <v>1</v>
      </c>
    </row>
    <row r="520" spans="1:18" x14ac:dyDescent="0.25">
      <c r="A520">
        <v>519</v>
      </c>
      <c r="B520">
        <f>SUM(Planilha2!B520,Planilha2!C520)</f>
        <v>1900.6839904785156</v>
      </c>
      <c r="C520">
        <v>0</v>
      </c>
      <c r="D520">
        <v>0</v>
      </c>
      <c r="E520" s="8">
        <v>0</v>
      </c>
      <c r="G520" s="7">
        <f>SUM(Planilha2!D520,Planilha2!G520,Planilha2!H520,Planilha2!I520,Planilha2!J520)</f>
        <v>1126.4578704833984</v>
      </c>
      <c r="H520">
        <f>SUM(Planilha2!P520,Planilha2!Q520)</f>
        <v>448.88251495361328</v>
      </c>
      <c r="I520">
        <f>SUM(Planilha2!T520,Planilha2!U520)</f>
        <v>181.77321815490723</v>
      </c>
      <c r="J520">
        <f>SUM(Planilha2!Y520,Planilha2!Z520,Planilha2!AA520)</f>
        <v>158.15597534179688</v>
      </c>
      <c r="L520">
        <v>1</v>
      </c>
      <c r="N520">
        <v>1</v>
      </c>
      <c r="O520">
        <v>1</v>
      </c>
      <c r="P520">
        <v>1</v>
      </c>
      <c r="Q520">
        <v>1</v>
      </c>
      <c r="R520">
        <v>1</v>
      </c>
    </row>
    <row r="521" spans="1:18" x14ac:dyDescent="0.25">
      <c r="A521">
        <v>520</v>
      </c>
      <c r="B521">
        <f>SUM(Planilha2!B521,Planilha2!C521)</f>
        <v>1902.1356506347656</v>
      </c>
      <c r="C521">
        <v>0</v>
      </c>
      <c r="D521">
        <v>0</v>
      </c>
      <c r="E521" s="8">
        <v>0</v>
      </c>
      <c r="G521" s="7">
        <f>SUM(Planilha2!D521,Planilha2!G521,Planilha2!H521,Planilha2!I521,Planilha2!J521)</f>
        <v>1049.436092376709</v>
      </c>
      <c r="H521">
        <f>SUM(Planilha2!P521,Planilha2!Q521)</f>
        <v>455.64055633544922</v>
      </c>
      <c r="I521">
        <f>SUM(Planilha2!T521,Planilha2!U521)</f>
        <v>180.47371292114258</v>
      </c>
      <c r="J521">
        <f>SUM(Planilha2!Y521,Planilha2!Z521,Planilha2!AA521)</f>
        <v>156.73325538635254</v>
      </c>
      <c r="L521">
        <v>1</v>
      </c>
      <c r="N521">
        <v>1</v>
      </c>
      <c r="O521">
        <v>1</v>
      </c>
      <c r="P521">
        <v>1</v>
      </c>
      <c r="Q521">
        <v>1</v>
      </c>
      <c r="R521">
        <v>1</v>
      </c>
    </row>
    <row r="522" spans="1:18" x14ac:dyDescent="0.25">
      <c r="A522">
        <v>521</v>
      </c>
      <c r="B522">
        <f>SUM(Planilha2!B522,Planilha2!C522)</f>
        <v>1903.3764801025391</v>
      </c>
      <c r="C522">
        <v>0</v>
      </c>
      <c r="D522">
        <v>0</v>
      </c>
      <c r="E522" s="8">
        <v>0</v>
      </c>
      <c r="G522" s="7">
        <f>SUM(Planilha2!D522,Planilha2!G522,Planilha2!H522,Planilha2!I522,Planilha2!J522)</f>
        <v>1058.8250274658203</v>
      </c>
      <c r="H522">
        <f>SUM(Planilha2!P522,Planilha2!Q522)</f>
        <v>452.82746124267578</v>
      </c>
      <c r="I522">
        <f>SUM(Planilha2!T522,Planilha2!U522)</f>
        <v>177.72450637817383</v>
      </c>
      <c r="J522">
        <f>SUM(Planilha2!Y522,Planilha2!Z522,Planilha2!AA522)</f>
        <v>154.85315704345703</v>
      </c>
      <c r="L522">
        <v>1</v>
      </c>
      <c r="N522">
        <v>1</v>
      </c>
      <c r="O522">
        <v>1</v>
      </c>
      <c r="P522">
        <v>1</v>
      </c>
      <c r="Q522">
        <v>1</v>
      </c>
      <c r="R522">
        <v>1</v>
      </c>
    </row>
    <row r="523" spans="1:18" x14ac:dyDescent="0.25">
      <c r="A523">
        <v>522</v>
      </c>
      <c r="B523">
        <f>SUM(Planilha2!B523,Planilha2!C523)</f>
        <v>1900.97412109375</v>
      </c>
      <c r="C523">
        <v>0</v>
      </c>
      <c r="D523">
        <v>0</v>
      </c>
      <c r="E523" s="8">
        <v>0</v>
      </c>
      <c r="G523" s="7">
        <f>SUM(Planilha2!D523,Planilha2!G523,Planilha2!H523,Planilha2!I523,Planilha2!J523)</f>
        <v>1060.5940551757813</v>
      </c>
      <c r="H523">
        <f>SUM(Planilha2!P523,Planilha2!Q523)</f>
        <v>446.65718078613281</v>
      </c>
      <c r="I523">
        <f>SUM(Planilha2!T523,Planilha2!U523)</f>
        <v>171.69431686401367</v>
      </c>
      <c r="J523">
        <f>SUM(Planilha2!Y523,Planilha2!Z523,Planilha2!AA523)</f>
        <v>150.09972381591797</v>
      </c>
      <c r="L523">
        <v>1</v>
      </c>
      <c r="N523">
        <v>1</v>
      </c>
      <c r="O523">
        <v>1</v>
      </c>
      <c r="P523">
        <v>1</v>
      </c>
      <c r="Q523">
        <v>1</v>
      </c>
      <c r="R523">
        <v>1</v>
      </c>
    </row>
    <row r="524" spans="1:18" x14ac:dyDescent="0.25">
      <c r="A524">
        <v>523</v>
      </c>
      <c r="B524">
        <f>SUM(Planilha2!B524,Planilha2!C524)</f>
        <v>1901.6387023925781</v>
      </c>
      <c r="C524">
        <v>0</v>
      </c>
      <c r="D524">
        <v>0</v>
      </c>
      <c r="E524" s="8">
        <v>0</v>
      </c>
      <c r="G524" s="7">
        <f>SUM(Planilha2!D524,Planilha2!G524,Planilha2!H524,Planilha2!I524,Planilha2!J524)</f>
        <v>1055.4394149780273</v>
      </c>
      <c r="H524">
        <f>SUM(Planilha2!P524,Planilha2!Q524)</f>
        <v>433.54036712646484</v>
      </c>
      <c r="I524">
        <f>SUM(Planilha2!T524,Planilha2!U524)</f>
        <v>166.0898609161377</v>
      </c>
      <c r="J524">
        <f>SUM(Planilha2!Y524,Planilha2!Z524,Planilha2!AA524)</f>
        <v>145.79994106292725</v>
      </c>
      <c r="L524">
        <v>2</v>
      </c>
      <c r="N524">
        <v>1</v>
      </c>
      <c r="O524">
        <v>1</v>
      </c>
      <c r="P524">
        <v>1</v>
      </c>
      <c r="Q524">
        <v>1</v>
      </c>
      <c r="R524">
        <v>1</v>
      </c>
    </row>
    <row r="525" spans="1:18" x14ac:dyDescent="0.25">
      <c r="A525">
        <v>524</v>
      </c>
      <c r="B525">
        <f>SUM(Planilha2!B525,Planilha2!C525)</f>
        <v>1902.7243957519531</v>
      </c>
      <c r="C525">
        <v>0</v>
      </c>
      <c r="D525">
        <v>0</v>
      </c>
      <c r="E525" s="8">
        <v>0</v>
      </c>
      <c r="G525" s="7">
        <f>SUM(Planilha2!D525,Planilha2!G525,Planilha2!H525,Planilha2!I525,Planilha2!J525)</f>
        <v>1036.1178779602051</v>
      </c>
      <c r="H525">
        <f>SUM(Planilha2!P525,Planilha2!Q525)</f>
        <v>414.74957275390625</v>
      </c>
      <c r="I525">
        <f>SUM(Planilha2!T525,Planilha2!U525)</f>
        <v>155.5965576171875</v>
      </c>
      <c r="J525">
        <f>SUM(Planilha2!Y525,Planilha2!Z525,Planilha2!AA525)</f>
        <v>139.02733325958252</v>
      </c>
      <c r="L525">
        <v>2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25">
      <c r="A526">
        <v>525</v>
      </c>
      <c r="B526">
        <f>SUM(Planilha2!B526,Planilha2!C526)</f>
        <v>1903.555419921875</v>
      </c>
      <c r="C526">
        <v>0</v>
      </c>
      <c r="D526">
        <v>0</v>
      </c>
      <c r="E526" s="8">
        <v>0</v>
      </c>
      <c r="G526" s="7">
        <f>SUM(Planilha2!D526,Planilha2!G526,Planilha2!H526,Planilha2!I526,Planilha2!J526)</f>
        <v>1002.3568687438965</v>
      </c>
      <c r="H526">
        <f>SUM(Planilha2!P526,Planilha2!Q526)</f>
        <v>375.85634994506836</v>
      </c>
      <c r="I526">
        <f>SUM(Planilha2!T526,Planilha2!U526)</f>
        <v>141.20328140258789</v>
      </c>
      <c r="J526">
        <f>SUM(Planilha2!Y526,Planilha2!Z526,Planilha2!AA526)</f>
        <v>125.64616298675537</v>
      </c>
      <c r="L526">
        <v>2</v>
      </c>
      <c r="N526">
        <v>1</v>
      </c>
      <c r="O526">
        <v>1</v>
      </c>
      <c r="P526">
        <v>1</v>
      </c>
      <c r="Q526">
        <v>1</v>
      </c>
      <c r="R526">
        <v>1</v>
      </c>
    </row>
    <row r="527" spans="1:18" x14ac:dyDescent="0.25">
      <c r="A527">
        <v>526</v>
      </c>
      <c r="B527">
        <f>SUM(Planilha2!B527,Planilha2!C527)</f>
        <v>1903.4416046142578</v>
      </c>
      <c r="C527">
        <v>0</v>
      </c>
      <c r="D527">
        <v>0</v>
      </c>
      <c r="E527" s="8">
        <v>0</v>
      </c>
      <c r="G527" s="7">
        <f>SUM(Planilha2!D527,Planilha2!G527,Planilha2!H527,Planilha2!I527,Planilha2!J527)</f>
        <v>1048.1123962402344</v>
      </c>
      <c r="H527">
        <f>SUM(Planilha2!P527,Planilha2!Q527)</f>
        <v>339.12131881713867</v>
      </c>
      <c r="I527">
        <f>SUM(Planilha2!T527,Planilha2!U527)</f>
        <v>127.72104454040527</v>
      </c>
      <c r="J527">
        <f>SUM(Planilha2!Y527,Planilha2!Z527,Planilha2!AA527)</f>
        <v>111.05608940124512</v>
      </c>
      <c r="L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25">
      <c r="A528">
        <v>527</v>
      </c>
      <c r="B528">
        <f>SUM(Planilha2!B528,Planilha2!C528)</f>
        <v>1902.5312347412109</v>
      </c>
      <c r="C528">
        <v>0</v>
      </c>
      <c r="D528">
        <v>0</v>
      </c>
      <c r="E528" s="8">
        <v>0</v>
      </c>
      <c r="G528" s="7">
        <f>SUM(Planilha2!D528,Planilha2!G528,Planilha2!H528,Planilha2!I528,Planilha2!J528)</f>
        <v>1092.6572742462158</v>
      </c>
      <c r="H528">
        <f>SUM(Planilha2!P528,Planilha2!Q528)</f>
        <v>301.77431869506836</v>
      </c>
      <c r="I528">
        <f>SUM(Planilha2!T528,Planilha2!U528)</f>
        <v>110.79449653625488</v>
      </c>
      <c r="J528">
        <f>SUM(Planilha2!Y528,Planilha2!Z528,Planilha2!AA528)</f>
        <v>92.502047061920166</v>
      </c>
      <c r="L528">
        <v>1</v>
      </c>
      <c r="N528">
        <v>1</v>
      </c>
      <c r="O528">
        <v>1</v>
      </c>
      <c r="P528">
        <v>1</v>
      </c>
      <c r="Q528">
        <v>1</v>
      </c>
      <c r="R528">
        <v>1</v>
      </c>
    </row>
    <row r="529" spans="1:18" x14ac:dyDescent="0.25">
      <c r="A529">
        <v>528</v>
      </c>
      <c r="B529">
        <f>SUM(Planilha2!B529,Planilha2!C529)</f>
        <v>1903.9617156982422</v>
      </c>
      <c r="C529">
        <v>0</v>
      </c>
      <c r="D529">
        <v>0</v>
      </c>
      <c r="E529" s="8">
        <v>0</v>
      </c>
      <c r="G529" s="7">
        <f>SUM(Planilha2!D529,Planilha2!G529,Planilha2!H529,Planilha2!I529,Planilha2!J529)</f>
        <v>1062.5897750854492</v>
      </c>
      <c r="H529">
        <f>SUM(Planilha2!P529,Planilha2!Q529)</f>
        <v>261.14847564697266</v>
      </c>
      <c r="I529">
        <f>SUM(Planilha2!T529,Planilha2!U529)</f>
        <v>98.683775901794434</v>
      </c>
      <c r="J529">
        <f>SUM(Planilha2!Y529,Planilha2!Z529,Planilha2!AA529)</f>
        <v>78.575355052947998</v>
      </c>
      <c r="L529">
        <v>1</v>
      </c>
      <c r="N529">
        <v>1</v>
      </c>
      <c r="O529">
        <v>1</v>
      </c>
      <c r="P529">
        <v>1</v>
      </c>
      <c r="Q529">
        <v>1</v>
      </c>
      <c r="R529">
        <v>1</v>
      </c>
    </row>
    <row r="530" spans="1:18" x14ac:dyDescent="0.25">
      <c r="A530">
        <v>529</v>
      </c>
      <c r="B530">
        <f>SUM(Planilha2!B530,Planilha2!C530)</f>
        <v>1905.2043609619141</v>
      </c>
      <c r="C530">
        <v>0</v>
      </c>
      <c r="D530">
        <v>0</v>
      </c>
      <c r="E530" s="8">
        <v>0</v>
      </c>
      <c r="G530" s="7">
        <f>SUM(Planilha2!D530,Planilha2!G530,Planilha2!H530,Planilha2!I530,Planilha2!J530)</f>
        <v>1062.5331420898438</v>
      </c>
      <c r="H530">
        <f>SUM(Planilha2!P530,Planilha2!Q530)</f>
        <v>241.89782333374023</v>
      </c>
      <c r="I530">
        <f>SUM(Planilha2!T530,Planilha2!U530)</f>
        <v>91.404561996459961</v>
      </c>
      <c r="J530">
        <f>SUM(Planilha2!Y530,Planilha2!Z530,Planilha2!AA530)</f>
        <v>68.323111534118652</v>
      </c>
      <c r="L530">
        <v>1</v>
      </c>
      <c r="N530">
        <v>1</v>
      </c>
      <c r="O530">
        <v>1</v>
      </c>
      <c r="P530">
        <v>1</v>
      </c>
      <c r="Q530">
        <v>1</v>
      </c>
      <c r="R530">
        <v>1</v>
      </c>
    </row>
    <row r="531" spans="1:18" x14ac:dyDescent="0.25">
      <c r="A531">
        <v>530</v>
      </c>
      <c r="B531">
        <f>SUM(Planilha2!B531,Planilha2!C531)</f>
        <v>1903.7585906982422</v>
      </c>
      <c r="C531">
        <v>0</v>
      </c>
      <c r="D531">
        <v>0</v>
      </c>
      <c r="E531" s="8">
        <v>0</v>
      </c>
      <c r="G531" s="7">
        <f>SUM(Planilha2!D531,Planilha2!G531,Planilha2!H531,Planilha2!I531,Planilha2!J531)</f>
        <v>1058.5960369110107</v>
      </c>
      <c r="H531">
        <f>SUM(Planilha2!P531,Planilha2!Q531)</f>
        <v>222.35569763183594</v>
      </c>
      <c r="I531">
        <f>SUM(Planilha2!T531,Planilha2!U531)</f>
        <v>83.335587501525879</v>
      </c>
      <c r="J531">
        <f>SUM(Planilha2!Y531,Planilha2!Z531,Planilha2!AA531)</f>
        <v>62.548092126846313</v>
      </c>
      <c r="L531">
        <v>1</v>
      </c>
      <c r="N531">
        <v>1</v>
      </c>
      <c r="O531">
        <v>1</v>
      </c>
      <c r="P531">
        <v>1</v>
      </c>
      <c r="Q531">
        <v>1</v>
      </c>
      <c r="R531">
        <v>1</v>
      </c>
    </row>
    <row r="532" spans="1:18" x14ac:dyDescent="0.25">
      <c r="A532">
        <v>531</v>
      </c>
      <c r="B532">
        <f>SUM(Planilha2!B532,Planilha2!C532)</f>
        <v>1902.5565490722656</v>
      </c>
      <c r="C532">
        <v>0</v>
      </c>
      <c r="D532">
        <v>0</v>
      </c>
      <c r="E532" s="8">
        <v>0</v>
      </c>
      <c r="G532" s="7">
        <f>SUM(Planilha2!D532,Planilha2!G532,Planilha2!H532,Planilha2!I532,Planilha2!J532)</f>
        <v>1044.4215059280396</v>
      </c>
      <c r="H532">
        <f>SUM(Planilha2!P532,Planilha2!Q532)</f>
        <v>197.93104553222656</v>
      </c>
      <c r="I532">
        <f>SUM(Planilha2!T532,Planilha2!U532)</f>
        <v>78.246858596801758</v>
      </c>
      <c r="J532">
        <f>SUM(Planilha2!Y532,Planilha2!Z532,Planilha2!AA532)</f>
        <v>58.149743676185608</v>
      </c>
      <c r="L532">
        <v>1</v>
      </c>
      <c r="N532">
        <v>1</v>
      </c>
      <c r="O532">
        <v>1</v>
      </c>
      <c r="P532">
        <v>1</v>
      </c>
      <c r="Q532">
        <v>1</v>
      </c>
      <c r="R532">
        <v>1</v>
      </c>
    </row>
    <row r="533" spans="1:18" x14ac:dyDescent="0.25">
      <c r="A533">
        <v>532</v>
      </c>
      <c r="B533">
        <f>SUM(Planilha2!B533,Planilha2!C533)</f>
        <v>1902.6088256835938</v>
      </c>
      <c r="C533">
        <v>0</v>
      </c>
      <c r="D533">
        <v>0</v>
      </c>
      <c r="E533" s="8">
        <v>0</v>
      </c>
      <c r="G533" s="7">
        <f>SUM(Planilha2!D533,Planilha2!G533,Planilha2!H533,Planilha2!I533,Planilha2!J533)</f>
        <v>1014.8729734420776</v>
      </c>
      <c r="H533">
        <f>SUM(Planilha2!P533,Planilha2!Q533)</f>
        <v>182.08253860473633</v>
      </c>
      <c r="I533">
        <f>SUM(Planilha2!T533,Planilha2!U533)</f>
        <v>74.466388702392578</v>
      </c>
      <c r="J533">
        <f>SUM(Planilha2!Y533,Planilha2!Z533,Planilha2!AA533)</f>
        <v>55.250140130519867</v>
      </c>
      <c r="L533">
        <v>1</v>
      </c>
      <c r="N533">
        <v>1</v>
      </c>
      <c r="O533">
        <v>1</v>
      </c>
      <c r="P533">
        <v>1</v>
      </c>
      <c r="Q533">
        <v>1</v>
      </c>
      <c r="R533">
        <v>1</v>
      </c>
    </row>
    <row r="534" spans="1:18" x14ac:dyDescent="0.25">
      <c r="A534">
        <v>533</v>
      </c>
      <c r="B534">
        <f>SUM(Planilha2!B534,Planilha2!C534)</f>
        <v>1524.9343719482422</v>
      </c>
      <c r="C534">
        <v>0</v>
      </c>
      <c r="D534">
        <v>0</v>
      </c>
      <c r="E534" s="8">
        <v>0</v>
      </c>
      <c r="G534" s="7">
        <f>SUM(Planilha2!D534,Planilha2!G534,Planilha2!H534,Planilha2!I534,Planilha2!J534)</f>
        <v>706.70066469907761</v>
      </c>
      <c r="H534">
        <f>SUM(Planilha2!P534,Planilha2!Q534)</f>
        <v>179.16880035400391</v>
      </c>
      <c r="I534">
        <f>SUM(Planilha2!T534,Planilha2!U534)</f>
        <v>72.869565963745117</v>
      </c>
      <c r="J534">
        <f>SUM(Planilha2!Y534,Planilha2!Z534,Planilha2!AA534)</f>
        <v>53.593210965394974</v>
      </c>
      <c r="L534">
        <v>1</v>
      </c>
      <c r="N534">
        <v>1</v>
      </c>
      <c r="O534">
        <v>1</v>
      </c>
      <c r="P534">
        <v>1</v>
      </c>
      <c r="Q534">
        <v>1</v>
      </c>
      <c r="R534">
        <v>1</v>
      </c>
    </row>
    <row r="535" spans="1:18" x14ac:dyDescent="0.25">
      <c r="A535">
        <v>534</v>
      </c>
      <c r="B535">
        <f>SUM(Planilha2!B535,Planilha2!C535)</f>
        <v>1144.1035079956055</v>
      </c>
      <c r="C535">
        <v>0</v>
      </c>
      <c r="D535">
        <v>0</v>
      </c>
      <c r="E535" s="8">
        <v>0</v>
      </c>
      <c r="G535" s="7">
        <f>SUM(Planilha2!D535,Planilha2!G535,Planilha2!H535,Planilha2!I535,Planilha2!J535)</f>
        <v>868.20826777815819</v>
      </c>
      <c r="H535">
        <f>SUM(Planilha2!P535,Planilha2!Q535)</f>
        <v>176.11432647705078</v>
      </c>
      <c r="I535">
        <f>SUM(Planilha2!T535,Planilha2!U535)</f>
        <v>72.308856010437012</v>
      </c>
      <c r="J535">
        <f>SUM(Planilha2!Y535,Planilha2!Z535,Planilha2!AA535)</f>
        <v>52.848029479384422</v>
      </c>
      <c r="L535">
        <v>1</v>
      </c>
      <c r="N535">
        <v>1</v>
      </c>
      <c r="O535">
        <v>1</v>
      </c>
      <c r="P535">
        <v>1</v>
      </c>
      <c r="Q535">
        <v>1</v>
      </c>
      <c r="R535">
        <v>1</v>
      </c>
    </row>
    <row r="536" spans="1:18" x14ac:dyDescent="0.25">
      <c r="A536">
        <v>535</v>
      </c>
      <c r="B536">
        <f>SUM(Planilha2!B536,Planilha2!C536)</f>
        <v>1137.0066604614258</v>
      </c>
      <c r="C536">
        <v>0</v>
      </c>
      <c r="D536">
        <v>0</v>
      </c>
      <c r="E536" s="8">
        <v>0</v>
      </c>
      <c r="G536" s="7">
        <f>SUM(Planilha2!D536,Planilha2!G536,Planilha2!H536,Planilha2!I536,Planilha2!J536)</f>
        <v>798.77007426321507</v>
      </c>
      <c r="H536">
        <f>SUM(Planilha2!P536,Planilha2!Q536)</f>
        <v>171.20948028564453</v>
      </c>
      <c r="I536">
        <f>SUM(Planilha2!T536,Planilha2!U536)</f>
        <v>73.857804298400879</v>
      </c>
      <c r="J536">
        <f>SUM(Planilha2!Y536,Planilha2!Z536,Planilha2!AA536)</f>
        <v>52.379488058388233</v>
      </c>
      <c r="L536">
        <v>1</v>
      </c>
      <c r="N536">
        <v>1</v>
      </c>
      <c r="O536">
        <v>1</v>
      </c>
      <c r="P536">
        <v>1</v>
      </c>
      <c r="Q536">
        <v>1</v>
      </c>
      <c r="R536">
        <v>1</v>
      </c>
    </row>
    <row r="537" spans="1:18" x14ac:dyDescent="0.25">
      <c r="A537">
        <v>536</v>
      </c>
      <c r="B537">
        <f>SUM(Planilha2!B537,Planilha2!C537)</f>
        <v>1133.103401184082</v>
      </c>
      <c r="C537">
        <v>0</v>
      </c>
      <c r="D537">
        <v>0</v>
      </c>
      <c r="E537" s="8">
        <v>0</v>
      </c>
      <c r="G537" s="7">
        <f>SUM(Planilha2!D537,Planilha2!G537,Planilha2!H537,Planilha2!I537,Planilha2!J537)</f>
        <v>835.65364360064268</v>
      </c>
      <c r="H537">
        <f>SUM(Planilha2!P537,Planilha2!Q537)</f>
        <v>170.72942352294922</v>
      </c>
      <c r="I537">
        <f>SUM(Planilha2!T537,Planilha2!U537)</f>
        <v>75.327037811279297</v>
      </c>
      <c r="J537">
        <f>SUM(Planilha2!Y537,Planilha2!Z537,Planilha2!AA537)</f>
        <v>52.494023527950048</v>
      </c>
      <c r="L537">
        <v>1</v>
      </c>
      <c r="N537">
        <v>1</v>
      </c>
      <c r="O537">
        <v>1</v>
      </c>
      <c r="P537">
        <v>1</v>
      </c>
      <c r="Q537">
        <v>1</v>
      </c>
      <c r="R537">
        <v>1</v>
      </c>
    </row>
    <row r="538" spans="1:18" x14ac:dyDescent="0.25">
      <c r="A538">
        <v>537</v>
      </c>
      <c r="B538">
        <f>SUM(Planilha2!B538,Planilha2!C538)</f>
        <v>1130.8131637573242</v>
      </c>
      <c r="C538">
        <v>0</v>
      </c>
      <c r="D538">
        <v>0</v>
      </c>
      <c r="E538" s="8">
        <v>0</v>
      </c>
      <c r="G538" s="7">
        <f>SUM(Planilha2!D538,Planilha2!G538,Planilha2!H538,Planilha2!I538,Planilha2!J538)</f>
        <v>604.80016154050827</v>
      </c>
      <c r="H538">
        <f>SUM(Planilha2!P538,Planilha2!Q538)</f>
        <v>171.74529647827148</v>
      </c>
      <c r="I538">
        <f>SUM(Planilha2!T538,Planilha2!U538)</f>
        <v>78.242020606994629</v>
      </c>
      <c r="J538">
        <f>SUM(Planilha2!Y538,Planilha2!Z538,Planilha2!AA538)</f>
        <v>57.399950163438916</v>
      </c>
      <c r="L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25">
      <c r="A539">
        <v>538</v>
      </c>
      <c r="B539">
        <f>SUM(Planilha2!B539,Planilha2!C539)</f>
        <v>1132.6493072509766</v>
      </c>
      <c r="C539">
        <v>0</v>
      </c>
      <c r="D539">
        <v>0</v>
      </c>
      <c r="E539" s="8">
        <v>0</v>
      </c>
      <c r="G539" s="7">
        <f>SUM(Planilha2!D539,Planilha2!G539,Planilha2!H539,Planilha2!I539,Planilha2!J539)</f>
        <v>775.92795276641846</v>
      </c>
      <c r="H539">
        <f>SUM(Planilha2!P539,Planilha2!Q539)</f>
        <v>175.26034545898438</v>
      </c>
      <c r="I539">
        <f>SUM(Planilha2!T539,Planilha2!U539)</f>
        <v>83.431160926818848</v>
      </c>
      <c r="J539">
        <f>SUM(Planilha2!Y539,Planilha2!Z539,Planilha2!AA539)</f>
        <v>62.516904047690332</v>
      </c>
      <c r="L539">
        <v>1</v>
      </c>
      <c r="N539">
        <v>1</v>
      </c>
      <c r="O539">
        <v>1</v>
      </c>
      <c r="P539">
        <v>1</v>
      </c>
      <c r="Q539">
        <v>1</v>
      </c>
      <c r="R539">
        <v>1</v>
      </c>
    </row>
    <row r="540" spans="1:18" x14ac:dyDescent="0.25">
      <c r="A540">
        <v>539</v>
      </c>
      <c r="B540">
        <f>SUM(Planilha2!B540,Planilha2!C540)</f>
        <v>1137.2445983886719</v>
      </c>
      <c r="C540">
        <v>0</v>
      </c>
      <c r="D540">
        <v>0</v>
      </c>
      <c r="E540" s="8">
        <v>0</v>
      </c>
      <c r="G540" s="7">
        <f>SUM(Planilha2!D540,Planilha2!G540,Planilha2!H540,Planilha2!I540,Planilha2!J540)</f>
        <v>796.29954528808594</v>
      </c>
      <c r="H540">
        <f>SUM(Planilha2!P540,Planilha2!Q540)</f>
        <v>213.0526123046875</v>
      </c>
      <c r="I540">
        <f>SUM(Planilha2!T540,Planilha2!U540)</f>
        <v>94.229827880859375</v>
      </c>
      <c r="J540">
        <f>SUM(Planilha2!Y540,Planilha2!Z540,Planilha2!AA540)</f>
        <v>72.358273659367114</v>
      </c>
      <c r="L540">
        <v>1</v>
      </c>
      <c r="N540">
        <v>1</v>
      </c>
      <c r="O540">
        <v>1</v>
      </c>
      <c r="P540">
        <v>1</v>
      </c>
      <c r="Q540">
        <v>1</v>
      </c>
      <c r="R540">
        <v>1</v>
      </c>
    </row>
    <row r="541" spans="1:18" x14ac:dyDescent="0.25">
      <c r="A541">
        <v>540</v>
      </c>
      <c r="B541">
        <f>SUM(Planilha2!B541,Planilha2!C541)</f>
        <v>1139.4500045776367</v>
      </c>
      <c r="C541">
        <v>0</v>
      </c>
      <c r="D541">
        <v>0</v>
      </c>
      <c r="E541" s="8">
        <v>0</v>
      </c>
      <c r="G541" s="7">
        <f>SUM(Planilha2!D541,Planilha2!G541,Planilha2!H541,Planilha2!I541,Planilha2!J541)</f>
        <v>697.39048498868942</v>
      </c>
      <c r="H541">
        <f>SUM(Planilha2!P541,Planilha2!Q541)</f>
        <v>278.56424331665039</v>
      </c>
      <c r="I541">
        <f>SUM(Planilha2!T541,Planilha2!U541)</f>
        <v>117.83262634277344</v>
      </c>
      <c r="J541">
        <f>SUM(Planilha2!Y541,Planilha2!Z541,Planilha2!AA541)</f>
        <v>98.614590644836426</v>
      </c>
      <c r="L541">
        <v>1</v>
      </c>
      <c r="N541">
        <v>1</v>
      </c>
      <c r="O541">
        <v>1</v>
      </c>
      <c r="P541">
        <v>1</v>
      </c>
      <c r="Q541">
        <v>1</v>
      </c>
      <c r="R541">
        <v>1</v>
      </c>
    </row>
    <row r="542" spans="1:18" x14ac:dyDescent="0.25">
      <c r="A542">
        <v>541</v>
      </c>
      <c r="B542">
        <f>SUM(Planilha2!B542,Planilha2!C542)</f>
        <v>1141.2341537475586</v>
      </c>
      <c r="C542">
        <v>0</v>
      </c>
      <c r="D542">
        <v>0</v>
      </c>
      <c r="E542" s="8">
        <v>0</v>
      </c>
      <c r="G542" s="7">
        <f>SUM(Planilha2!D542,Planilha2!G542,Planilha2!H542,Planilha2!I542,Planilha2!J542)</f>
        <v>836.03058928251266</v>
      </c>
      <c r="H542">
        <f>SUM(Planilha2!P542,Planilha2!Q542)</f>
        <v>341.64572525024414</v>
      </c>
      <c r="I542">
        <f>SUM(Planilha2!T542,Planilha2!U542)</f>
        <v>146.89286231994629</v>
      </c>
      <c r="J542">
        <f>SUM(Planilha2!Y542,Planilha2!Z542,Planilha2!AA542)</f>
        <v>139.00799179077148</v>
      </c>
      <c r="L542">
        <v>1</v>
      </c>
      <c r="N542">
        <v>1</v>
      </c>
      <c r="O542">
        <v>1</v>
      </c>
      <c r="P542">
        <v>1</v>
      </c>
      <c r="Q542">
        <v>1</v>
      </c>
      <c r="R542">
        <v>1</v>
      </c>
    </row>
    <row r="543" spans="1:18" x14ac:dyDescent="0.25">
      <c r="A543">
        <v>542</v>
      </c>
      <c r="B543">
        <f>SUM(Planilha2!B543,Planilha2!C543)</f>
        <v>1143.9174957275391</v>
      </c>
      <c r="C543">
        <v>0</v>
      </c>
      <c r="D543">
        <v>0</v>
      </c>
      <c r="E543" s="8">
        <v>0</v>
      </c>
      <c r="G543" s="7">
        <f>SUM(Planilha2!D543,Planilha2!G543,Planilha2!H543,Planilha2!I543,Planilha2!J543)</f>
        <v>1101.0034675598145</v>
      </c>
      <c r="H543">
        <f>SUM(Planilha2!P543,Planilha2!Q543)</f>
        <v>394.45218658447266</v>
      </c>
      <c r="I543">
        <f>SUM(Planilha2!T543,Planilha2!U543)</f>
        <v>166.10573959350586</v>
      </c>
      <c r="J543">
        <f>SUM(Planilha2!Y543,Planilha2!Z543,Planilha2!AA543)</f>
        <v>158.50384330749512</v>
      </c>
      <c r="L543">
        <v>1</v>
      </c>
      <c r="N543">
        <v>1</v>
      </c>
      <c r="O543">
        <v>1</v>
      </c>
      <c r="P543">
        <v>1</v>
      </c>
      <c r="Q543">
        <v>1</v>
      </c>
      <c r="R543">
        <v>1</v>
      </c>
    </row>
    <row r="544" spans="1:18" x14ac:dyDescent="0.25">
      <c r="A544">
        <v>543</v>
      </c>
      <c r="B544">
        <f>SUM(Planilha2!B544,Planilha2!C544)</f>
        <v>1524.1995239257813</v>
      </c>
      <c r="C544">
        <v>0</v>
      </c>
      <c r="D544">
        <v>0</v>
      </c>
      <c r="E544" s="8">
        <v>0</v>
      </c>
      <c r="G544" s="7">
        <f>SUM(Planilha2!D544,Planilha2!G544,Planilha2!H544,Planilha2!I544,Planilha2!J544)</f>
        <v>1192.9837341308594</v>
      </c>
      <c r="H544">
        <f>SUM(Planilha2!P544,Planilha2!Q544)</f>
        <v>431.13565826416016</v>
      </c>
      <c r="I544">
        <f>SUM(Planilha2!T544,Planilha2!U544)</f>
        <v>186.36902618408203</v>
      </c>
      <c r="J544">
        <f>SUM(Planilha2!Y544,Planilha2!Z544,Planilha2!AA544)</f>
        <v>169.01603126525879</v>
      </c>
      <c r="L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25">
      <c r="A545">
        <v>544</v>
      </c>
      <c r="B545">
        <f>SUM(Planilha2!B545,Planilha2!C545)</f>
        <v>1905.6407012939453</v>
      </c>
      <c r="C545">
        <v>0</v>
      </c>
      <c r="D545">
        <v>0</v>
      </c>
      <c r="E545" s="8">
        <v>0</v>
      </c>
      <c r="G545" s="7">
        <f>SUM(Planilha2!D545,Planilha2!G545,Planilha2!H545,Planilha2!I545,Planilha2!J545)</f>
        <v>1287.7019309997559</v>
      </c>
      <c r="H545">
        <f>SUM(Planilha2!P545,Planilha2!Q545)</f>
        <v>462.16583251953125</v>
      </c>
      <c r="I545">
        <f>SUM(Planilha2!T545,Planilha2!U545)</f>
        <v>203.9037036895752</v>
      </c>
      <c r="J545">
        <f>SUM(Planilha2!Y545,Planilha2!Z545,Planilha2!AA545)</f>
        <v>182.53714179992676</v>
      </c>
      <c r="L545">
        <v>1</v>
      </c>
      <c r="N545">
        <v>1</v>
      </c>
      <c r="O545">
        <v>1</v>
      </c>
      <c r="P545">
        <v>1</v>
      </c>
      <c r="Q545">
        <v>1</v>
      </c>
      <c r="R545">
        <v>1</v>
      </c>
    </row>
    <row r="546" spans="1:18" x14ac:dyDescent="0.25">
      <c r="A546">
        <v>545</v>
      </c>
      <c r="B546">
        <f>SUM(Planilha2!B546,Planilha2!C546)</f>
        <v>1904.4389343261719</v>
      </c>
      <c r="C546">
        <v>0</v>
      </c>
      <c r="D546">
        <v>0</v>
      </c>
      <c r="E546" s="8">
        <v>0</v>
      </c>
      <c r="G546" s="7">
        <f>SUM(Planilha2!D546,Planilha2!G546,Planilha2!H546,Planilha2!I546,Planilha2!J546)</f>
        <v>1296.0533638000488</v>
      </c>
      <c r="H546">
        <f>SUM(Planilha2!P546,Planilha2!Q546)</f>
        <v>495.92216491699219</v>
      </c>
      <c r="I546">
        <f>SUM(Planilha2!T546,Planilha2!U546)</f>
        <v>216.90953826904297</v>
      </c>
      <c r="J546">
        <f>SUM(Planilha2!Y546,Planilha2!Z546,Planilha2!AA546)</f>
        <v>193.60029029846191</v>
      </c>
      <c r="L546">
        <v>1</v>
      </c>
      <c r="N546">
        <v>1</v>
      </c>
      <c r="O546">
        <v>1</v>
      </c>
      <c r="P546">
        <v>1</v>
      </c>
      <c r="Q546">
        <v>1</v>
      </c>
      <c r="R546">
        <v>1</v>
      </c>
    </row>
    <row r="547" spans="1:18" x14ac:dyDescent="0.25">
      <c r="A547">
        <v>546</v>
      </c>
      <c r="B547">
        <f>SUM(Planilha2!B547,Planilha2!C547)</f>
        <v>1900.4872741699219</v>
      </c>
      <c r="C547">
        <v>0</v>
      </c>
      <c r="D547">
        <v>0</v>
      </c>
      <c r="E547" s="8">
        <v>0</v>
      </c>
      <c r="G547" s="7">
        <f>SUM(Planilha2!D547,Planilha2!G547,Planilha2!H547,Planilha2!I547,Planilha2!J547)</f>
        <v>1302.7249984741211</v>
      </c>
      <c r="H547">
        <f>SUM(Planilha2!P547,Planilha2!Q547)</f>
        <v>517.93887329101563</v>
      </c>
      <c r="I547">
        <f>SUM(Planilha2!T547,Planilha2!U547)</f>
        <v>229.25091361999512</v>
      </c>
      <c r="J547">
        <f>SUM(Planilha2!Y547,Planilha2!Z547,Planilha2!AA547)</f>
        <v>217.84553337097168</v>
      </c>
      <c r="L547">
        <v>1</v>
      </c>
      <c r="N547">
        <v>1</v>
      </c>
      <c r="O547">
        <v>1</v>
      </c>
      <c r="P547">
        <v>1</v>
      </c>
      <c r="Q547">
        <v>1</v>
      </c>
      <c r="R547">
        <v>1</v>
      </c>
    </row>
    <row r="548" spans="1:18" x14ac:dyDescent="0.25">
      <c r="A548">
        <v>547</v>
      </c>
      <c r="B548">
        <f>SUM(Planilha2!B548,Planilha2!C548)</f>
        <v>1899.9169006347656</v>
      </c>
      <c r="C548">
        <v>0</v>
      </c>
      <c r="D548">
        <v>0</v>
      </c>
      <c r="E548" s="8">
        <v>0</v>
      </c>
      <c r="G548" s="7">
        <f>SUM(Planilha2!D548,Planilha2!G548,Planilha2!H548,Planilha2!I548,Planilha2!J548)</f>
        <v>1298.7336730957031</v>
      </c>
      <c r="H548">
        <f>SUM(Planilha2!P548,Planilha2!Q548)</f>
        <v>528.72193145751953</v>
      </c>
      <c r="I548">
        <f>SUM(Planilha2!T548,Planilha2!U548)</f>
        <v>236.0274772644043</v>
      </c>
      <c r="J548">
        <f>SUM(Planilha2!Y548,Planilha2!Z548,Planilha2!AA548)</f>
        <v>236.92654037475586</v>
      </c>
      <c r="L548">
        <v>2</v>
      </c>
      <c r="N548">
        <v>1</v>
      </c>
      <c r="O548">
        <v>1</v>
      </c>
      <c r="P548">
        <v>1</v>
      </c>
      <c r="Q548">
        <v>1</v>
      </c>
      <c r="R548">
        <v>1</v>
      </c>
    </row>
    <row r="549" spans="1:18" x14ac:dyDescent="0.25">
      <c r="A549">
        <v>548</v>
      </c>
      <c r="B549">
        <f>SUM(Planilha2!B549,Planilha2!C549)</f>
        <v>1898.6862487792969</v>
      </c>
      <c r="C549">
        <v>0</v>
      </c>
      <c r="D549">
        <v>0</v>
      </c>
      <c r="E549" s="8">
        <v>0</v>
      </c>
      <c r="G549" s="7">
        <f>SUM(Planilha2!D549,Planilha2!G549,Planilha2!H549,Planilha2!I549,Planilha2!J549)</f>
        <v>1320.8255271911621</v>
      </c>
      <c r="H549">
        <f>SUM(Planilha2!P549,Planilha2!Q549)</f>
        <v>539.02777862548828</v>
      </c>
      <c r="I549">
        <f>SUM(Planilha2!T549,Planilha2!U549)</f>
        <v>240.51568222045898</v>
      </c>
      <c r="J549">
        <f>SUM(Planilha2!Y549,Planilha2!Z549,Planilha2!AA549)</f>
        <v>227.19365310668945</v>
      </c>
      <c r="L549">
        <v>2</v>
      </c>
      <c r="N549">
        <v>1</v>
      </c>
      <c r="O549">
        <v>1</v>
      </c>
      <c r="P549">
        <v>1</v>
      </c>
      <c r="Q549">
        <v>1</v>
      </c>
      <c r="R549">
        <v>1</v>
      </c>
    </row>
    <row r="550" spans="1:18" x14ac:dyDescent="0.25">
      <c r="A550">
        <v>549</v>
      </c>
      <c r="B550">
        <f>SUM(Planilha2!B550,Planilha2!C550)</f>
        <v>1900.2243957519531</v>
      </c>
      <c r="C550">
        <v>0</v>
      </c>
      <c r="D550">
        <v>0</v>
      </c>
      <c r="E550" s="8">
        <v>0</v>
      </c>
      <c r="G550" s="7">
        <f>SUM(Planilha2!D550,Planilha2!G550,Planilha2!H550,Planilha2!I550,Planilha2!J550)</f>
        <v>1333.8071975708008</v>
      </c>
      <c r="H550">
        <f>SUM(Planilha2!P550,Planilha2!Q550)</f>
        <v>546.47716522216797</v>
      </c>
      <c r="I550">
        <f>SUM(Planilha2!T550,Planilha2!U550)</f>
        <v>240.08086395263672</v>
      </c>
      <c r="J550">
        <f>SUM(Planilha2!Y550,Planilha2!Z550,Planilha2!AA550)</f>
        <v>214.59395599365234</v>
      </c>
      <c r="L550">
        <v>2</v>
      </c>
      <c r="N550">
        <v>1</v>
      </c>
      <c r="O550">
        <v>1</v>
      </c>
      <c r="P550">
        <v>1</v>
      </c>
      <c r="Q550">
        <v>1</v>
      </c>
      <c r="R550">
        <v>1</v>
      </c>
    </row>
    <row r="551" spans="1:18" x14ac:dyDescent="0.25">
      <c r="A551">
        <v>550</v>
      </c>
      <c r="B551">
        <f>SUM(Planilha2!B551,Planilha2!C551)</f>
        <v>1901.1659393310547</v>
      </c>
      <c r="C551">
        <v>0</v>
      </c>
      <c r="D551">
        <v>0</v>
      </c>
      <c r="E551" s="8">
        <v>0</v>
      </c>
      <c r="G551" s="7">
        <f>SUM(Planilha2!D551,Planilha2!G551,Planilha2!H551,Planilha2!I551,Planilha2!J551)</f>
        <v>1316.9979705810547</v>
      </c>
      <c r="H551">
        <f>SUM(Planilha2!P551,Planilha2!Q551)</f>
        <v>554.04214477539063</v>
      </c>
      <c r="I551">
        <f>SUM(Planilha2!T551,Planilha2!U551)</f>
        <v>236.31639099121094</v>
      </c>
      <c r="J551">
        <f>SUM(Planilha2!Y551,Planilha2!Z551,Planilha2!AA551)</f>
        <v>214.85636901855469</v>
      </c>
      <c r="L551">
        <v>1</v>
      </c>
      <c r="N551">
        <v>1</v>
      </c>
      <c r="O551">
        <v>1</v>
      </c>
      <c r="P551">
        <v>1</v>
      </c>
      <c r="Q551">
        <v>1</v>
      </c>
      <c r="R551">
        <v>1</v>
      </c>
    </row>
    <row r="552" spans="1:18" x14ac:dyDescent="0.25">
      <c r="A552">
        <v>551</v>
      </c>
      <c r="B552">
        <f>SUM(Planilha2!B552,Planilha2!C552)</f>
        <v>1899.3829650878906</v>
      </c>
      <c r="C552">
        <v>0</v>
      </c>
      <c r="D552">
        <v>0</v>
      </c>
      <c r="E552" s="8">
        <v>0</v>
      </c>
      <c r="G552" s="7">
        <f>SUM(Planilha2!D552,Planilha2!G552,Planilha2!H552,Planilha2!I552,Planilha2!J552)</f>
        <v>1320.0309028625488</v>
      </c>
      <c r="H552">
        <f>SUM(Planilha2!P552,Planilha2!Q552)</f>
        <v>554.82981109619141</v>
      </c>
      <c r="I552">
        <f>SUM(Planilha2!T552,Planilha2!U552)</f>
        <v>232.16992568969727</v>
      </c>
      <c r="J552">
        <f>SUM(Planilha2!Y552,Planilha2!Z552,Planilha2!AA552)</f>
        <v>210.53797721862793</v>
      </c>
      <c r="L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25">
      <c r="A553">
        <v>552</v>
      </c>
      <c r="B553">
        <f>SUM(Planilha2!B553,Planilha2!C553)</f>
        <v>1898.7409515380859</v>
      </c>
      <c r="C553">
        <v>0</v>
      </c>
      <c r="D553">
        <v>0</v>
      </c>
      <c r="E553" s="8">
        <v>0</v>
      </c>
      <c r="G553" s="7">
        <f>SUM(Planilha2!D553,Planilha2!G553,Planilha2!H553,Planilha2!I553,Planilha2!J553)</f>
        <v>1304.0460052490234</v>
      </c>
      <c r="H553">
        <f>SUM(Planilha2!P553,Planilha2!Q553)</f>
        <v>542.6259765625</v>
      </c>
      <c r="I553">
        <f>SUM(Planilha2!T553,Planilha2!U553)</f>
        <v>225.38484382629395</v>
      </c>
      <c r="J553">
        <f>SUM(Planilha2!Y553,Planilha2!Z553,Planilha2!AA553)</f>
        <v>203.33120155334473</v>
      </c>
      <c r="L553">
        <v>1</v>
      </c>
      <c r="N553">
        <v>1</v>
      </c>
      <c r="O553">
        <v>1</v>
      </c>
      <c r="P553">
        <v>1</v>
      </c>
      <c r="Q553">
        <v>1</v>
      </c>
      <c r="R553">
        <v>1</v>
      </c>
    </row>
    <row r="554" spans="1:18" x14ac:dyDescent="0.25">
      <c r="A554">
        <v>553</v>
      </c>
      <c r="B554">
        <f>SUM(Planilha2!B554,Planilha2!C554)</f>
        <v>1897.2855834960938</v>
      </c>
      <c r="C554">
        <v>0</v>
      </c>
      <c r="D554">
        <v>0</v>
      </c>
      <c r="E554" s="8">
        <v>0</v>
      </c>
      <c r="G554" s="7">
        <f>SUM(Planilha2!D554,Planilha2!G554,Planilha2!H554,Planilha2!I554,Planilha2!J554)</f>
        <v>1286.9286117553711</v>
      </c>
      <c r="H554">
        <f>SUM(Planilha2!P554,Planilha2!Q554)</f>
        <v>522.87172698974609</v>
      </c>
      <c r="I554">
        <f>SUM(Planilha2!T554,Planilha2!U554)</f>
        <v>216.62435722351074</v>
      </c>
      <c r="J554">
        <f>SUM(Planilha2!Y554,Planilha2!Z554,Planilha2!AA554)</f>
        <v>151.23911628872156</v>
      </c>
      <c r="L554">
        <v>1</v>
      </c>
      <c r="N554">
        <v>1</v>
      </c>
      <c r="O554">
        <v>1</v>
      </c>
      <c r="P554">
        <v>1</v>
      </c>
      <c r="Q554">
        <v>1</v>
      </c>
      <c r="R554">
        <v>1</v>
      </c>
    </row>
    <row r="555" spans="1:18" x14ac:dyDescent="0.25">
      <c r="A555">
        <v>554</v>
      </c>
      <c r="B555">
        <f>SUM(Planilha2!B555,Planilha2!C555)</f>
        <v>1898.4084320068359</v>
      </c>
      <c r="C555">
        <v>0</v>
      </c>
      <c r="D555">
        <v>0</v>
      </c>
      <c r="E555" s="8">
        <v>0</v>
      </c>
      <c r="G555" s="7">
        <f>SUM(Planilha2!D555,Planilha2!G555,Planilha2!H555,Planilha2!I555,Planilha2!J555)</f>
        <v>1273.0722465515137</v>
      </c>
      <c r="H555">
        <f>SUM(Planilha2!P555,Planilha2!Q555)</f>
        <v>513.28743743896484</v>
      </c>
      <c r="I555">
        <f>SUM(Planilha2!T555,Planilha2!U555)</f>
        <v>212.68201637268066</v>
      </c>
      <c r="J555">
        <f>SUM(Planilha2!Y555,Planilha2!Z555,Planilha2!AA555)</f>
        <v>169.26734695583582</v>
      </c>
      <c r="L555">
        <v>1</v>
      </c>
      <c r="N555">
        <v>1</v>
      </c>
      <c r="O555">
        <v>1</v>
      </c>
      <c r="P555">
        <v>1</v>
      </c>
      <c r="Q555">
        <v>1</v>
      </c>
      <c r="R555">
        <v>1</v>
      </c>
    </row>
    <row r="556" spans="1:18" x14ac:dyDescent="0.25">
      <c r="A556">
        <v>555</v>
      </c>
      <c r="B556">
        <f>SUM(Planilha2!B556,Planilha2!C556)</f>
        <v>1899.7351837158203</v>
      </c>
      <c r="C556">
        <v>0</v>
      </c>
      <c r="D556">
        <v>0</v>
      </c>
      <c r="E556" s="8">
        <v>0</v>
      </c>
      <c r="G556" s="7">
        <f>SUM(Planilha2!D556,Planilha2!G556,Planilha2!H556,Planilha2!I556,Planilha2!J556)</f>
        <v>1259.4894638061523</v>
      </c>
      <c r="H556">
        <f>SUM(Planilha2!P556,Planilha2!Q556)</f>
        <v>511.17855834960938</v>
      </c>
      <c r="I556">
        <f>SUM(Planilha2!T556,Planilha2!U556)</f>
        <v>205.92611122131348</v>
      </c>
      <c r="J556">
        <f>SUM(Planilha2!Y556,Planilha2!Z556,Planilha2!AA556)</f>
        <v>215.64436531066895</v>
      </c>
      <c r="L556">
        <v>1</v>
      </c>
      <c r="N556">
        <v>1</v>
      </c>
      <c r="O556">
        <v>1</v>
      </c>
      <c r="P556">
        <v>1</v>
      </c>
      <c r="Q556">
        <v>1</v>
      </c>
      <c r="R556">
        <v>1</v>
      </c>
    </row>
    <row r="557" spans="1:18" x14ac:dyDescent="0.25">
      <c r="A557">
        <v>556</v>
      </c>
      <c r="B557">
        <f>SUM(Planilha2!B557,Planilha2!C557)</f>
        <v>1898.1824340820313</v>
      </c>
      <c r="C557">
        <v>0</v>
      </c>
      <c r="D557">
        <v>0</v>
      </c>
      <c r="E557" s="8">
        <v>0</v>
      </c>
      <c r="G557" s="7">
        <f>SUM(Planilha2!D557,Planilha2!G557,Planilha2!H557,Planilha2!I557,Planilha2!J557)</f>
        <v>1251.4493713378906</v>
      </c>
      <c r="H557">
        <f>SUM(Planilha2!P557,Planilha2!Q557)</f>
        <v>504.61763000488281</v>
      </c>
      <c r="I557">
        <f>SUM(Planilha2!T557,Planilha2!U557)</f>
        <v>199.30000686645508</v>
      </c>
      <c r="J557">
        <f>SUM(Planilha2!Y557,Planilha2!Z557,Planilha2!AA557)</f>
        <v>189.20153045654297</v>
      </c>
      <c r="L557">
        <v>1</v>
      </c>
      <c r="N557">
        <v>1</v>
      </c>
      <c r="O557">
        <v>1</v>
      </c>
      <c r="P557">
        <v>1</v>
      </c>
      <c r="Q557">
        <v>1</v>
      </c>
      <c r="R557">
        <v>1</v>
      </c>
    </row>
    <row r="558" spans="1:18" x14ac:dyDescent="0.25">
      <c r="A558">
        <v>557</v>
      </c>
      <c r="B558">
        <f>SUM(Planilha2!B558,Planilha2!C558)</f>
        <v>1897.8951721191406</v>
      </c>
      <c r="C558">
        <v>0</v>
      </c>
      <c r="D558">
        <v>0</v>
      </c>
      <c r="E558" s="8">
        <v>0</v>
      </c>
      <c r="G558" s="7">
        <f>SUM(Planilha2!D558,Planilha2!G558,Planilha2!H558,Planilha2!I558,Planilha2!J558)</f>
        <v>1201.9973106384277</v>
      </c>
      <c r="H558">
        <f>SUM(Planilha2!P558,Planilha2!Q558)</f>
        <v>496.23733901977539</v>
      </c>
      <c r="I558">
        <f>SUM(Planilha2!T558,Planilha2!U558)</f>
        <v>191.95562553405762</v>
      </c>
      <c r="J558">
        <f>SUM(Planilha2!Y558,Planilha2!Z558,Planilha2!AA558)</f>
        <v>180.07736587524414</v>
      </c>
      <c r="L558">
        <v>1</v>
      </c>
      <c r="N558">
        <v>1</v>
      </c>
      <c r="O558">
        <v>1</v>
      </c>
      <c r="P558">
        <v>1</v>
      </c>
      <c r="Q558">
        <v>1</v>
      </c>
      <c r="R558">
        <v>1</v>
      </c>
    </row>
    <row r="559" spans="1:18" x14ac:dyDescent="0.25">
      <c r="A559">
        <v>558</v>
      </c>
      <c r="B559">
        <f>SUM(Planilha2!B559,Planilha2!C559)</f>
        <v>1899.7820587158203</v>
      </c>
      <c r="C559">
        <v>0</v>
      </c>
      <c r="D559">
        <v>0</v>
      </c>
      <c r="E559" s="8">
        <v>0</v>
      </c>
      <c r="G559" s="7">
        <f>SUM(Planilha2!D559,Planilha2!G559,Planilha2!H559,Planilha2!I559,Planilha2!J559)</f>
        <v>1149.2572193145752</v>
      </c>
      <c r="H559">
        <f>SUM(Planilha2!P559,Planilha2!Q559)</f>
        <v>472.55583572387695</v>
      </c>
      <c r="I559">
        <f>SUM(Planilha2!T559,Planilha2!U559)</f>
        <v>184.39350700378418</v>
      </c>
      <c r="J559">
        <f>SUM(Planilha2!Y559,Planilha2!Z559,Planilha2!AA559)</f>
        <v>179.8325366973877</v>
      </c>
      <c r="L559">
        <v>1</v>
      </c>
      <c r="N559">
        <v>1</v>
      </c>
      <c r="O559">
        <v>1</v>
      </c>
      <c r="P559">
        <v>1</v>
      </c>
      <c r="Q559">
        <v>1</v>
      </c>
      <c r="R559">
        <v>1</v>
      </c>
    </row>
    <row r="560" spans="1:18" x14ac:dyDescent="0.25">
      <c r="A560">
        <v>559</v>
      </c>
      <c r="B560">
        <f>SUM(Planilha2!B560,Planilha2!C560)</f>
        <v>1899.3660430908203</v>
      </c>
      <c r="C560">
        <v>0</v>
      </c>
      <c r="D560">
        <v>0</v>
      </c>
      <c r="E560" s="8">
        <v>0</v>
      </c>
      <c r="G560" s="7">
        <f>SUM(Planilha2!D560,Planilha2!G560,Planilha2!H560,Planilha2!I560,Planilha2!J560)</f>
        <v>1205.5641574859619</v>
      </c>
      <c r="H560">
        <f>SUM(Planilha2!P560,Planilha2!Q560)</f>
        <v>458.33279418945313</v>
      </c>
      <c r="I560">
        <f>SUM(Planilha2!T560,Planilha2!U560)</f>
        <v>181.35203742980957</v>
      </c>
      <c r="J560">
        <f>SUM(Planilha2!Y560,Planilha2!Z560,Planilha2!AA560)</f>
        <v>175.74240112304688</v>
      </c>
      <c r="L560">
        <v>1</v>
      </c>
      <c r="N560">
        <v>1</v>
      </c>
      <c r="O560">
        <v>1</v>
      </c>
      <c r="P560">
        <v>1</v>
      </c>
      <c r="Q560">
        <v>1</v>
      </c>
      <c r="R560">
        <v>1</v>
      </c>
    </row>
    <row r="561" spans="1:18" x14ac:dyDescent="0.25">
      <c r="A561">
        <v>560</v>
      </c>
      <c r="B561">
        <f>SUM(Planilha2!B561,Planilha2!C561)</f>
        <v>1898.5147399902344</v>
      </c>
      <c r="C561">
        <v>0</v>
      </c>
      <c r="D561">
        <v>0</v>
      </c>
      <c r="E561" s="8">
        <v>0</v>
      </c>
      <c r="G561" s="7">
        <f>SUM(Planilha2!D561,Planilha2!G561,Planilha2!H561,Planilha2!I561,Planilha2!J561)</f>
        <v>1266.9187927246094</v>
      </c>
      <c r="H561">
        <f>SUM(Planilha2!P561,Planilha2!Q561)</f>
        <v>452.77275466918945</v>
      </c>
      <c r="I561">
        <f>SUM(Planilha2!T561,Planilha2!U561)</f>
        <v>177.28499984741211</v>
      </c>
      <c r="J561">
        <f>SUM(Planilha2!Y561,Planilha2!Z561,Planilha2!AA561)</f>
        <v>165.05675888061523</v>
      </c>
      <c r="L561">
        <v>1</v>
      </c>
      <c r="N561">
        <v>1</v>
      </c>
      <c r="O561">
        <v>1</v>
      </c>
      <c r="P561">
        <v>1</v>
      </c>
      <c r="Q561">
        <v>1</v>
      </c>
      <c r="R561">
        <v>1</v>
      </c>
    </row>
    <row r="562" spans="1:18" x14ac:dyDescent="0.25">
      <c r="A562">
        <v>561</v>
      </c>
      <c r="B562">
        <f>SUM(Planilha2!B562,Planilha2!C562)</f>
        <v>1901.0870971679688</v>
      </c>
      <c r="C562">
        <v>0</v>
      </c>
      <c r="D562">
        <v>0</v>
      </c>
      <c r="E562" s="8">
        <v>0</v>
      </c>
      <c r="G562" s="7">
        <f>SUM(Planilha2!D562,Planilha2!G562,Planilha2!H562,Planilha2!I562,Planilha2!J562)</f>
        <v>1276.6084480285645</v>
      </c>
      <c r="H562">
        <f>SUM(Planilha2!P562,Planilha2!Q562)</f>
        <v>442.05085372924805</v>
      </c>
      <c r="I562">
        <f>SUM(Planilha2!T562,Planilha2!U562)</f>
        <v>173.88838005065918</v>
      </c>
      <c r="J562">
        <f>SUM(Planilha2!Y562,Planilha2!Z562,Planilha2!AA562)</f>
        <v>162.02617073059082</v>
      </c>
      <c r="L562">
        <v>1</v>
      </c>
      <c r="N562">
        <v>1</v>
      </c>
      <c r="O562">
        <v>1</v>
      </c>
      <c r="P562">
        <v>1</v>
      </c>
      <c r="Q562">
        <v>1</v>
      </c>
      <c r="R562">
        <v>1</v>
      </c>
    </row>
    <row r="563" spans="1:18" x14ac:dyDescent="0.25">
      <c r="A563">
        <v>562</v>
      </c>
      <c r="B563">
        <f>SUM(Planilha2!B563,Planilha2!C563)</f>
        <v>1904.77294921875</v>
      </c>
      <c r="C563">
        <v>0</v>
      </c>
      <c r="D563">
        <v>0</v>
      </c>
      <c r="E563" s="8">
        <v>0</v>
      </c>
      <c r="G563" s="7">
        <f>SUM(Planilha2!D563,Planilha2!G563,Planilha2!H563,Planilha2!I563,Planilha2!J563)</f>
        <v>1290.9991683959961</v>
      </c>
      <c r="H563">
        <f>SUM(Planilha2!P563,Planilha2!Q563)</f>
        <v>441.02167510986328</v>
      </c>
      <c r="I563">
        <f>SUM(Planilha2!T563,Planilha2!U563)</f>
        <v>174.04450225830078</v>
      </c>
      <c r="J563">
        <f>SUM(Planilha2!Y563,Planilha2!Z563,Planilha2!AA563)</f>
        <v>159.55306434631348</v>
      </c>
      <c r="L563">
        <v>1</v>
      </c>
      <c r="N563">
        <v>1</v>
      </c>
      <c r="O563">
        <v>1</v>
      </c>
      <c r="P563">
        <v>1</v>
      </c>
      <c r="Q563">
        <v>1</v>
      </c>
      <c r="R563">
        <v>1</v>
      </c>
    </row>
    <row r="564" spans="1:18" x14ac:dyDescent="0.25">
      <c r="A564">
        <v>563</v>
      </c>
      <c r="B564">
        <f>SUM(Planilha2!B564,Planilha2!C564)</f>
        <v>1907.40234375</v>
      </c>
      <c r="C564">
        <v>0</v>
      </c>
      <c r="D564">
        <v>0</v>
      </c>
      <c r="E564" s="8">
        <v>0</v>
      </c>
      <c r="G564" s="7">
        <f>SUM(Planilha2!D564,Planilha2!G564,Planilha2!H564,Planilha2!I564,Planilha2!J564)</f>
        <v>1253.4870109558105</v>
      </c>
      <c r="H564">
        <f>SUM(Planilha2!P564,Planilha2!Q564)</f>
        <v>433.74201202392578</v>
      </c>
      <c r="I564">
        <f>SUM(Planilha2!T564,Planilha2!U564)</f>
        <v>176.09516716003418</v>
      </c>
      <c r="J564">
        <f>SUM(Planilha2!Y564,Planilha2!Z564,Planilha2!AA564)</f>
        <v>157.68719482421875</v>
      </c>
      <c r="L564">
        <v>1</v>
      </c>
      <c r="N564">
        <v>1</v>
      </c>
      <c r="O564">
        <v>1</v>
      </c>
      <c r="P564">
        <v>1</v>
      </c>
      <c r="Q564">
        <v>1</v>
      </c>
      <c r="R564">
        <v>1</v>
      </c>
    </row>
    <row r="565" spans="1:18" x14ac:dyDescent="0.25">
      <c r="A565">
        <v>564</v>
      </c>
      <c r="B565">
        <f>SUM(Planilha2!B565,Planilha2!C565)</f>
        <v>1902.4201507568359</v>
      </c>
      <c r="C565">
        <v>0</v>
      </c>
      <c r="D565">
        <v>0</v>
      </c>
      <c r="E565" s="8">
        <v>0</v>
      </c>
      <c r="G565" s="7">
        <f>SUM(Planilha2!D565,Planilha2!G565,Planilha2!H565,Planilha2!I565,Planilha2!J565)</f>
        <v>943.87858885526657</v>
      </c>
      <c r="H565">
        <f>SUM(Planilha2!P565,Planilha2!Q565)</f>
        <v>435.72979736328125</v>
      </c>
      <c r="I565">
        <f>SUM(Planilha2!T565,Planilha2!U565)</f>
        <v>178.62672996520996</v>
      </c>
      <c r="J565">
        <f>SUM(Planilha2!Y565,Planilha2!Z565,Planilha2!AA565)</f>
        <v>158.84967994689941</v>
      </c>
      <c r="L565">
        <v>1</v>
      </c>
      <c r="N565">
        <v>1</v>
      </c>
      <c r="O565">
        <v>1</v>
      </c>
      <c r="P565">
        <v>1</v>
      </c>
      <c r="Q565">
        <v>1</v>
      </c>
      <c r="R565">
        <v>1</v>
      </c>
    </row>
    <row r="566" spans="1:18" x14ac:dyDescent="0.25">
      <c r="A566">
        <v>565</v>
      </c>
      <c r="B566">
        <f>SUM(Planilha2!B566,Planilha2!C566)</f>
        <v>1266.0588302612305</v>
      </c>
      <c r="C566">
        <v>0</v>
      </c>
      <c r="D566">
        <v>0</v>
      </c>
      <c r="E566" s="8">
        <v>0</v>
      </c>
      <c r="G566" s="7">
        <f>SUM(Planilha2!D566,Planilha2!G566,Planilha2!H566,Planilha2!I566,Planilha2!J566)</f>
        <v>1054.0274597108364</v>
      </c>
      <c r="H566">
        <f>SUM(Planilha2!P566,Planilha2!Q566)</f>
        <v>446.12387847900391</v>
      </c>
      <c r="I566">
        <f>SUM(Planilha2!T566,Planilha2!U566)</f>
        <v>182.92011642456055</v>
      </c>
      <c r="J566">
        <f>SUM(Planilha2!Y566,Planilha2!Z566,Planilha2!AA566)</f>
        <v>164.92631149291992</v>
      </c>
      <c r="L566">
        <v>1</v>
      </c>
      <c r="N566">
        <v>1</v>
      </c>
      <c r="O566">
        <v>1</v>
      </c>
      <c r="P566">
        <v>1</v>
      </c>
      <c r="Q566">
        <v>1</v>
      </c>
      <c r="R566">
        <v>1</v>
      </c>
    </row>
    <row r="567" spans="1:18" x14ac:dyDescent="0.25">
      <c r="A567">
        <v>566</v>
      </c>
      <c r="B567">
        <f>SUM(Planilha2!B567,Planilha2!C567)</f>
        <v>636.47762298583984</v>
      </c>
      <c r="C567">
        <v>0</v>
      </c>
      <c r="D567">
        <v>0</v>
      </c>
      <c r="E567" s="8">
        <v>0</v>
      </c>
      <c r="G567" s="7">
        <f>SUM(Planilha2!D567,Planilha2!G567,Planilha2!H567,Planilha2!I567,Planilha2!J567)</f>
        <v>986.47118224203587</v>
      </c>
      <c r="H567">
        <f>SUM(Planilha2!P567,Planilha2!Q567)</f>
        <v>459.62882232666016</v>
      </c>
      <c r="I567">
        <f>SUM(Planilha2!T567,Planilha2!U567)</f>
        <v>187.51517486572266</v>
      </c>
      <c r="J567">
        <f>SUM(Planilha2!Y567,Planilha2!Z567,Planilha2!AA567)</f>
        <v>170.72597122192383</v>
      </c>
      <c r="L567">
        <v>1</v>
      </c>
      <c r="N567">
        <v>1</v>
      </c>
      <c r="O567">
        <v>1</v>
      </c>
      <c r="P567">
        <v>1</v>
      </c>
      <c r="Q567">
        <v>1</v>
      </c>
      <c r="R567">
        <v>1</v>
      </c>
    </row>
    <row r="568" spans="1:18" x14ac:dyDescent="0.25">
      <c r="A568">
        <v>567</v>
      </c>
      <c r="B568">
        <f>SUM(Planilha2!B568,Planilha2!C568)</f>
        <v>639.48459625244141</v>
      </c>
      <c r="C568">
        <v>0</v>
      </c>
      <c r="D568">
        <v>0</v>
      </c>
      <c r="E568" s="8">
        <v>0</v>
      </c>
      <c r="G568" s="7">
        <f>SUM(Planilha2!D568,Planilha2!G568,Planilha2!H568,Planilha2!I568,Planilha2!J568)</f>
        <v>973.063800804317</v>
      </c>
      <c r="H568">
        <f>SUM(Planilha2!P568,Planilha2!Q568)</f>
        <v>482.30439758300781</v>
      </c>
      <c r="I568">
        <f>SUM(Planilha2!T568,Planilha2!U568)</f>
        <v>187.14127159118652</v>
      </c>
      <c r="J568">
        <f>SUM(Planilha2!Y568,Planilha2!Z568,Planilha2!AA568)</f>
        <v>171.91632461547852</v>
      </c>
      <c r="L568">
        <v>1</v>
      </c>
      <c r="N568">
        <v>1</v>
      </c>
      <c r="O568">
        <v>1</v>
      </c>
      <c r="P568">
        <v>1</v>
      </c>
      <c r="Q568">
        <v>1</v>
      </c>
      <c r="R568">
        <v>1</v>
      </c>
    </row>
    <row r="569" spans="1:18" x14ac:dyDescent="0.25">
      <c r="A569">
        <v>568</v>
      </c>
      <c r="B569">
        <f>SUM(Planilha2!B569,Planilha2!C569)</f>
        <v>642.49156188964844</v>
      </c>
      <c r="C569">
        <v>0</v>
      </c>
      <c r="D569">
        <v>0</v>
      </c>
      <c r="E569" s="8">
        <v>0</v>
      </c>
      <c r="G569" s="7">
        <f>SUM(Planilha2!D569,Planilha2!G569,Planilha2!H569,Planilha2!I569,Planilha2!J569)</f>
        <v>901.84591025486588</v>
      </c>
      <c r="H569">
        <f>SUM(Planilha2!P569,Planilha2!Q569)</f>
        <v>490.23130035400391</v>
      </c>
      <c r="I569">
        <f>SUM(Planilha2!T569,Planilha2!U569)</f>
        <v>186.43062782287598</v>
      </c>
      <c r="J569">
        <f>SUM(Planilha2!Y569,Planilha2!Z569,Planilha2!AA569)</f>
        <v>173.73752403259277</v>
      </c>
      <c r="L569">
        <v>1</v>
      </c>
      <c r="N569">
        <v>1</v>
      </c>
      <c r="O569">
        <v>1</v>
      </c>
      <c r="P569">
        <v>1</v>
      </c>
      <c r="Q569">
        <v>1</v>
      </c>
      <c r="R569">
        <v>1</v>
      </c>
    </row>
    <row r="570" spans="1:18" x14ac:dyDescent="0.25">
      <c r="A570">
        <v>569</v>
      </c>
      <c r="B570">
        <f>SUM(Planilha2!B570,Planilha2!C570)</f>
        <v>645.49852752685547</v>
      </c>
      <c r="C570">
        <v>0</v>
      </c>
      <c r="D570">
        <v>0</v>
      </c>
      <c r="E570" s="8">
        <v>0</v>
      </c>
      <c r="G570" s="7">
        <f>SUM(Planilha2!D570,Planilha2!G570,Planilha2!H570,Planilha2!I570,Planilha2!J570)</f>
        <v>836.68578833341599</v>
      </c>
      <c r="H570">
        <f>SUM(Planilha2!P570,Planilha2!Q570)</f>
        <v>486.40028381347656</v>
      </c>
      <c r="I570">
        <f>SUM(Planilha2!T570,Planilha2!U570)</f>
        <v>188.53335762023926</v>
      </c>
      <c r="J570">
        <f>SUM(Planilha2!Y570,Planilha2!Z570,Planilha2!AA570)</f>
        <v>174.38316535949707</v>
      </c>
      <c r="L570">
        <v>1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25">
      <c r="A571">
        <v>570</v>
      </c>
      <c r="B571">
        <f>SUM(Planilha2!B571,Planilha2!C571)</f>
        <v>1272.2244415283203</v>
      </c>
      <c r="C571">
        <v>0</v>
      </c>
      <c r="D571">
        <v>0</v>
      </c>
      <c r="E571" s="8">
        <v>0</v>
      </c>
      <c r="G571" s="7">
        <f>SUM(Planilha2!D571,Planilha2!G571,Planilha2!H571,Planilha2!I571,Planilha2!J571)</f>
        <v>1169.2921867370605</v>
      </c>
      <c r="H571">
        <f>SUM(Planilha2!P571,Planilha2!Q571)</f>
        <v>471.07994079589844</v>
      </c>
      <c r="I571">
        <f>SUM(Planilha2!T571,Planilha2!U571)</f>
        <v>182.27291870117188</v>
      </c>
      <c r="J571">
        <f>SUM(Planilha2!Y571,Planilha2!Z571,Planilha2!AA571)</f>
        <v>167.13422393798828</v>
      </c>
      <c r="L571">
        <v>1</v>
      </c>
      <c r="N571">
        <v>1</v>
      </c>
      <c r="O571">
        <v>1</v>
      </c>
      <c r="P571">
        <v>1</v>
      </c>
      <c r="Q571">
        <v>1</v>
      </c>
      <c r="R571">
        <v>1</v>
      </c>
    </row>
    <row r="572" spans="1:18" x14ac:dyDescent="0.25">
      <c r="A572">
        <v>571</v>
      </c>
      <c r="B572">
        <f>SUM(Planilha2!B572,Planilha2!C572)</f>
        <v>1903.0129699707031</v>
      </c>
      <c r="C572">
        <v>0</v>
      </c>
      <c r="D572">
        <v>0</v>
      </c>
      <c r="E572" s="8">
        <v>0</v>
      </c>
      <c r="G572" s="7">
        <f>SUM(Planilha2!D572,Planilha2!G572,Planilha2!H572,Planilha2!I572,Planilha2!J572)</f>
        <v>1227.2441139221191</v>
      </c>
      <c r="H572">
        <f>SUM(Planilha2!P572,Planilha2!Q572)</f>
        <v>447.74607086181641</v>
      </c>
      <c r="I572">
        <f>SUM(Planilha2!T572,Planilha2!U572)</f>
        <v>168.92263984680176</v>
      </c>
      <c r="J572">
        <f>SUM(Planilha2!Y572,Planilha2!Z572,Planilha2!AA572)</f>
        <v>156.08161354064941</v>
      </c>
      <c r="L572">
        <v>2</v>
      </c>
      <c r="N572">
        <v>1</v>
      </c>
      <c r="O572">
        <v>1</v>
      </c>
      <c r="P572">
        <v>1</v>
      </c>
      <c r="Q572">
        <v>1</v>
      </c>
      <c r="R572">
        <v>1</v>
      </c>
    </row>
    <row r="573" spans="1:18" x14ac:dyDescent="0.25">
      <c r="A573">
        <v>572</v>
      </c>
      <c r="B573">
        <f>SUM(Planilha2!B573,Planilha2!C573)</f>
        <v>1906.399169921875</v>
      </c>
      <c r="C573">
        <v>0</v>
      </c>
      <c r="D573">
        <v>0</v>
      </c>
      <c r="E573" s="8">
        <v>0</v>
      </c>
      <c r="G573" s="7">
        <f>SUM(Planilha2!D573,Planilha2!G573,Planilha2!H573,Planilha2!I573,Planilha2!J573)</f>
        <v>1205.8332748413086</v>
      </c>
      <c r="H573">
        <f>SUM(Planilha2!P573,Planilha2!Q573)</f>
        <v>426.68921279907227</v>
      </c>
      <c r="I573">
        <f>SUM(Planilha2!T573,Planilha2!U573)</f>
        <v>158.52359962463379</v>
      </c>
      <c r="J573">
        <f>SUM(Planilha2!Y573,Planilha2!Z573,Planilha2!AA573)</f>
        <v>143.30760288238525</v>
      </c>
      <c r="L573">
        <v>2</v>
      </c>
      <c r="N573">
        <v>1</v>
      </c>
      <c r="O573">
        <v>1</v>
      </c>
      <c r="P573">
        <v>1</v>
      </c>
      <c r="Q573">
        <v>1</v>
      </c>
      <c r="R573">
        <v>1</v>
      </c>
    </row>
    <row r="574" spans="1:18" x14ac:dyDescent="0.25">
      <c r="A574">
        <v>573</v>
      </c>
      <c r="B574">
        <f>SUM(Planilha2!B574,Planilha2!C574)</f>
        <v>1906.1622924804688</v>
      </c>
      <c r="C574">
        <v>0</v>
      </c>
      <c r="D574">
        <v>0</v>
      </c>
      <c r="E574" s="8">
        <v>0</v>
      </c>
      <c r="G574" s="7">
        <f>SUM(Planilha2!D574,Planilha2!G574,Planilha2!H574,Planilha2!I574,Planilha2!J574)</f>
        <v>1194.8146476745605</v>
      </c>
      <c r="H574">
        <f>SUM(Planilha2!P574,Planilha2!Q574)</f>
        <v>404.40175628662109</v>
      </c>
      <c r="I574">
        <f>SUM(Planilha2!T574,Planilha2!U574)</f>
        <v>151.30874061584473</v>
      </c>
      <c r="J574">
        <f>SUM(Planilha2!Y574,Planilha2!Z574,Planilha2!AA574)</f>
        <v>133.8000955581665</v>
      </c>
      <c r="L574">
        <v>2</v>
      </c>
      <c r="N574">
        <v>1</v>
      </c>
      <c r="O574">
        <v>1</v>
      </c>
      <c r="P574">
        <v>1</v>
      </c>
      <c r="Q574">
        <v>1</v>
      </c>
      <c r="R574">
        <v>1</v>
      </c>
    </row>
    <row r="575" spans="1:18" x14ac:dyDescent="0.25">
      <c r="A575">
        <v>574</v>
      </c>
      <c r="B575">
        <f>SUM(Planilha2!B575,Planilha2!C575)</f>
        <v>1907.4673919677734</v>
      </c>
      <c r="C575">
        <v>0</v>
      </c>
      <c r="D575">
        <v>0</v>
      </c>
      <c r="E575" s="8">
        <v>0</v>
      </c>
      <c r="G575" s="7">
        <f>SUM(Planilha2!D575,Planilha2!G575,Planilha2!H575,Planilha2!I575,Planilha2!J575)</f>
        <v>1173.3227005004883</v>
      </c>
      <c r="H575">
        <f>SUM(Planilha2!P575,Planilha2!Q575)</f>
        <v>365.13230895996094</v>
      </c>
      <c r="I575">
        <f>SUM(Planilha2!T575,Planilha2!U575)</f>
        <v>138.96662712097168</v>
      </c>
      <c r="J575">
        <f>SUM(Planilha2!Y575,Planilha2!Z575,Planilha2!AA575)</f>
        <v>121.90434551239014</v>
      </c>
      <c r="L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25">
      <c r="A576">
        <v>575</v>
      </c>
      <c r="B576">
        <f>SUM(Planilha2!B576,Planilha2!C576)</f>
        <v>1906.7308197021484</v>
      </c>
      <c r="C576">
        <v>0</v>
      </c>
      <c r="D576">
        <v>0</v>
      </c>
      <c r="E576" s="8">
        <v>0</v>
      </c>
      <c r="G576" s="7">
        <f>SUM(Planilha2!D576,Planilha2!G576,Planilha2!H576,Planilha2!I576,Planilha2!J576)</f>
        <v>1114.0351181030273</v>
      </c>
      <c r="H576">
        <f>SUM(Planilha2!P576,Planilha2!Q576)</f>
        <v>305.43904113769531</v>
      </c>
      <c r="I576">
        <f>SUM(Planilha2!T576,Planilha2!U576)</f>
        <v>119.00397682189941</v>
      </c>
      <c r="J576">
        <f>SUM(Planilha2!Y576,Planilha2!Z576,Planilha2!AA576)</f>
        <v>100.89363527297974</v>
      </c>
      <c r="L576">
        <v>1</v>
      </c>
      <c r="N576">
        <v>1</v>
      </c>
      <c r="O576">
        <v>1</v>
      </c>
      <c r="P576">
        <v>1</v>
      </c>
      <c r="Q576">
        <v>1</v>
      </c>
      <c r="R576">
        <v>1</v>
      </c>
    </row>
    <row r="577" spans="1:18" x14ac:dyDescent="0.25">
      <c r="A577">
        <v>576</v>
      </c>
      <c r="B577">
        <f>SUM(Planilha2!B577,Planilha2!C577)</f>
        <v>1906.7411499023438</v>
      </c>
      <c r="C577">
        <v>0</v>
      </c>
      <c r="D577">
        <v>0</v>
      </c>
      <c r="E577" s="8">
        <v>0</v>
      </c>
      <c r="G577" s="7">
        <f>SUM(Planilha2!D577,Planilha2!G577,Planilha2!H577,Planilha2!I577,Planilha2!J577)</f>
        <v>1063.7900562286377</v>
      </c>
      <c r="H577">
        <f>SUM(Planilha2!P577,Planilha2!Q577)</f>
        <v>260.85676956176758</v>
      </c>
      <c r="I577">
        <f>SUM(Planilha2!T577,Planilha2!U577)</f>
        <v>102.90269947052002</v>
      </c>
      <c r="J577">
        <f>SUM(Planilha2!Y577,Planilha2!Z577,Planilha2!AA577)</f>
        <v>84.148459911346436</v>
      </c>
      <c r="L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25">
      <c r="A578">
        <v>577</v>
      </c>
      <c r="B578">
        <f>SUM(Planilha2!B578,Planilha2!C578)</f>
        <v>1905.1962585449219</v>
      </c>
      <c r="C578">
        <v>0</v>
      </c>
      <c r="D578">
        <v>0</v>
      </c>
      <c r="E578" s="8">
        <v>0</v>
      </c>
      <c r="G578" s="7">
        <f>SUM(Planilha2!D578,Planilha2!G578,Planilha2!H578,Planilha2!I578,Planilha2!J578)</f>
        <v>1041.0693264007568</v>
      </c>
      <c r="H578">
        <f>SUM(Planilha2!P578,Planilha2!Q578)</f>
        <v>233.0014762878418</v>
      </c>
      <c r="I578">
        <f>SUM(Planilha2!T578,Planilha2!U578)</f>
        <v>92.756989479064941</v>
      </c>
      <c r="J578">
        <f>SUM(Planilha2!Y578,Planilha2!Z578,Planilha2!AA578)</f>
        <v>77.26267147064209</v>
      </c>
      <c r="L578">
        <v>1</v>
      </c>
      <c r="N578">
        <v>1</v>
      </c>
      <c r="O578">
        <v>1</v>
      </c>
      <c r="P578">
        <v>1</v>
      </c>
      <c r="Q578">
        <v>1</v>
      </c>
      <c r="R578">
        <v>1</v>
      </c>
    </row>
    <row r="579" spans="1:18" x14ac:dyDescent="0.25">
      <c r="A579">
        <v>578</v>
      </c>
      <c r="B579">
        <f>SUM(Planilha2!B579,Planilha2!C579)</f>
        <v>1904.7713470458984</v>
      </c>
      <c r="C579">
        <v>0</v>
      </c>
      <c r="D579">
        <v>0</v>
      </c>
      <c r="E579" s="8">
        <v>0</v>
      </c>
      <c r="G579" s="7">
        <f>SUM(Planilha2!D579,Planilha2!G579,Planilha2!H579,Planilha2!I579,Planilha2!J579)</f>
        <v>1026.2750577926636</v>
      </c>
      <c r="H579">
        <f>SUM(Planilha2!P579,Planilha2!Q579)</f>
        <v>211.16856002807617</v>
      </c>
      <c r="I579">
        <f>SUM(Planilha2!T579,Planilha2!U579)</f>
        <v>86.240017890930176</v>
      </c>
      <c r="J579">
        <f>SUM(Planilha2!Y579,Planilha2!Z579,Planilha2!AA579)</f>
        <v>68.502845048904419</v>
      </c>
      <c r="L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25">
      <c r="A580">
        <v>579</v>
      </c>
      <c r="B580">
        <f>SUM(Planilha2!B580,Planilha2!C580)</f>
        <v>1906.3418426513672</v>
      </c>
      <c r="C580">
        <v>0</v>
      </c>
      <c r="D580">
        <v>0</v>
      </c>
      <c r="E580" s="8">
        <v>0</v>
      </c>
      <c r="G580" s="7">
        <f>SUM(Planilha2!D580,Planilha2!G580,Planilha2!H580,Planilha2!I580,Planilha2!J580)</f>
        <v>1017.6692886352539</v>
      </c>
      <c r="H580">
        <f>SUM(Planilha2!P580,Planilha2!Q580)</f>
        <v>188.05775833129883</v>
      </c>
      <c r="I580">
        <f>SUM(Planilha2!T580,Planilha2!U580)</f>
        <v>79.409024238586426</v>
      </c>
      <c r="J580">
        <f>SUM(Planilha2!Y580,Planilha2!Z580,Planilha2!AA580)</f>
        <v>66.048013806343079</v>
      </c>
      <c r="L580">
        <v>1</v>
      </c>
      <c r="N580">
        <v>1</v>
      </c>
      <c r="O580">
        <v>1</v>
      </c>
      <c r="P580">
        <v>1</v>
      </c>
      <c r="Q580">
        <v>1</v>
      </c>
      <c r="R580">
        <v>1</v>
      </c>
    </row>
    <row r="581" spans="1:18" x14ac:dyDescent="0.25">
      <c r="A581">
        <v>580</v>
      </c>
      <c r="B581">
        <f>SUM(Planilha2!B581,Planilha2!C581)</f>
        <v>1906.5604705810547</v>
      </c>
      <c r="C581">
        <v>0</v>
      </c>
      <c r="D581">
        <v>0</v>
      </c>
      <c r="E581" s="8">
        <v>0</v>
      </c>
      <c r="G581" s="7">
        <f>SUM(Planilha2!D581,Planilha2!G581,Planilha2!H581,Planilha2!I581,Planilha2!J581)</f>
        <v>1024.422248840332</v>
      </c>
      <c r="H581">
        <f>SUM(Planilha2!P581,Planilha2!Q581)</f>
        <v>170.20965576171875</v>
      </c>
      <c r="I581">
        <f>SUM(Planilha2!T581,Planilha2!U581)</f>
        <v>73.388979911804199</v>
      </c>
      <c r="J581">
        <f>SUM(Planilha2!Y581,Planilha2!Z581,Planilha2!AA581)</f>
        <v>62.798939883708954</v>
      </c>
      <c r="L581">
        <v>1</v>
      </c>
      <c r="N581">
        <v>1</v>
      </c>
      <c r="O581">
        <v>1</v>
      </c>
      <c r="P581">
        <v>1</v>
      </c>
      <c r="Q581">
        <v>1</v>
      </c>
      <c r="R581">
        <v>1</v>
      </c>
    </row>
    <row r="582" spans="1:18" x14ac:dyDescent="0.25">
      <c r="A582">
        <v>581</v>
      </c>
      <c r="B582">
        <f>SUM(Planilha2!B582,Planilha2!C582)</f>
        <v>1906.8907775878906</v>
      </c>
      <c r="C582">
        <v>0</v>
      </c>
      <c r="D582">
        <v>0</v>
      </c>
      <c r="E582" s="8">
        <v>0</v>
      </c>
      <c r="G582" s="7">
        <f>SUM(Planilha2!D582,Planilha2!G582,Planilha2!H582,Planilha2!I582,Planilha2!J582)</f>
        <v>1034.7322196960449</v>
      </c>
      <c r="H582">
        <f>SUM(Planilha2!P582,Planilha2!Q582)</f>
        <v>164.35041618347168</v>
      </c>
      <c r="I582">
        <f>SUM(Planilha2!T582,Planilha2!U582)</f>
        <v>71.546496391296387</v>
      </c>
      <c r="J582">
        <f>SUM(Planilha2!Y582,Planilha2!Z582,Planilha2!AA582)</f>
        <v>61.817568451166153</v>
      </c>
      <c r="L582">
        <v>1</v>
      </c>
      <c r="N582">
        <v>1</v>
      </c>
      <c r="O582">
        <v>1</v>
      </c>
      <c r="P582">
        <v>1</v>
      </c>
      <c r="Q582">
        <v>1</v>
      </c>
      <c r="R582">
        <v>1</v>
      </c>
    </row>
    <row r="583" spans="1:18" x14ac:dyDescent="0.25">
      <c r="A583">
        <v>582</v>
      </c>
      <c r="B583">
        <f>SUM(Planilha2!B583,Planilha2!C583)</f>
        <v>1908.4735717773438</v>
      </c>
      <c r="C583">
        <v>0</v>
      </c>
      <c r="D583">
        <v>0</v>
      </c>
      <c r="E583" s="8">
        <v>0</v>
      </c>
      <c r="G583" s="7">
        <f>SUM(Planilha2!D583,Planilha2!G583,Planilha2!H583,Planilha2!I583,Planilha2!J583)</f>
        <v>1031.4825983047485</v>
      </c>
      <c r="H583">
        <f>SUM(Planilha2!P583,Planilha2!Q583)</f>
        <v>160.0997142791748</v>
      </c>
      <c r="I583">
        <f>SUM(Planilha2!T583,Planilha2!U583)</f>
        <v>70.914024353027344</v>
      </c>
      <c r="J583">
        <f>SUM(Planilha2!Y583,Planilha2!Z583,Planilha2!AA583)</f>
        <v>60.890324518084526</v>
      </c>
      <c r="L583">
        <v>1</v>
      </c>
      <c r="N583">
        <v>1</v>
      </c>
      <c r="O583">
        <v>1</v>
      </c>
      <c r="P583">
        <v>1</v>
      </c>
      <c r="Q583">
        <v>1</v>
      </c>
      <c r="R583">
        <v>1</v>
      </c>
    </row>
    <row r="584" spans="1:18" x14ac:dyDescent="0.25">
      <c r="A584">
        <v>583</v>
      </c>
      <c r="B584">
        <f>SUM(Planilha2!B584,Planilha2!C584)</f>
        <v>1908.2183990478516</v>
      </c>
      <c r="C584">
        <v>0</v>
      </c>
      <c r="D584">
        <v>0</v>
      </c>
      <c r="E584" s="8">
        <v>0</v>
      </c>
      <c r="G584" s="7">
        <f>SUM(Planilha2!D584,Planilha2!G584,Planilha2!H584,Planilha2!I584,Planilha2!J584)</f>
        <v>1010.1471548080444</v>
      </c>
      <c r="H584">
        <f>SUM(Planilha2!P584,Planilha2!Q584)</f>
        <v>157.1878604888916</v>
      </c>
      <c r="I584">
        <f>SUM(Planilha2!T584,Planilha2!U584)</f>
        <v>73.293972969055176</v>
      </c>
      <c r="J584">
        <f>SUM(Planilha2!Y584,Planilha2!Z584,Planilha2!AA584)</f>
        <v>60.338938511908054</v>
      </c>
      <c r="L584">
        <v>1</v>
      </c>
      <c r="N584">
        <v>1</v>
      </c>
      <c r="O584">
        <v>1</v>
      </c>
      <c r="P584">
        <v>1</v>
      </c>
      <c r="Q584">
        <v>1</v>
      </c>
      <c r="R584">
        <v>1</v>
      </c>
    </row>
    <row r="585" spans="1:18" x14ac:dyDescent="0.25">
      <c r="A585">
        <v>584</v>
      </c>
      <c r="B585">
        <f>SUM(Planilha2!B585,Planilha2!C585)</f>
        <v>1905.6710510253906</v>
      </c>
      <c r="C585">
        <v>0</v>
      </c>
      <c r="D585">
        <v>0</v>
      </c>
      <c r="E585" s="8">
        <v>0</v>
      </c>
      <c r="G585" s="7">
        <f>SUM(Planilha2!D585,Planilha2!G585,Planilha2!H585,Planilha2!I585,Planilha2!J585)</f>
        <v>937.4510555267334</v>
      </c>
      <c r="H585">
        <f>SUM(Planilha2!P585,Planilha2!Q585)</f>
        <v>156.9721565246582</v>
      </c>
      <c r="I585">
        <f>SUM(Planilha2!T585,Planilha2!U585)</f>
        <v>75.442779541015625</v>
      </c>
      <c r="J585">
        <f>SUM(Planilha2!Y585,Planilha2!Z585,Planilha2!AA585)</f>
        <v>60.018146853893995</v>
      </c>
      <c r="L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25">
      <c r="A586">
        <v>585</v>
      </c>
      <c r="B586">
        <f>SUM(Planilha2!B586,Planilha2!C586)</f>
        <v>1904.6078643798828</v>
      </c>
      <c r="C586">
        <v>0</v>
      </c>
      <c r="D586">
        <v>0</v>
      </c>
      <c r="E586" s="8">
        <v>0</v>
      </c>
      <c r="G586" s="7">
        <f>SUM(Planilha2!D586,Planilha2!G586,Planilha2!H586,Planilha2!I586,Planilha2!J586)</f>
        <v>903.05017566680908</v>
      </c>
      <c r="H586">
        <f>SUM(Planilha2!P586,Planilha2!Q586)</f>
        <v>160.43625450134277</v>
      </c>
      <c r="I586">
        <f>SUM(Planilha2!T586,Planilha2!U586)</f>
        <v>77.805630683898926</v>
      </c>
      <c r="J586">
        <f>SUM(Planilha2!Y586,Planilha2!Z586,Planilha2!AA586)</f>
        <v>65.285972902551293</v>
      </c>
      <c r="L586">
        <v>1</v>
      </c>
      <c r="N586">
        <v>1</v>
      </c>
      <c r="O586">
        <v>1</v>
      </c>
      <c r="P586">
        <v>1</v>
      </c>
      <c r="Q586">
        <v>1</v>
      </c>
      <c r="R586">
        <v>1</v>
      </c>
    </row>
    <row r="587" spans="1:18" x14ac:dyDescent="0.25">
      <c r="A587">
        <v>586</v>
      </c>
      <c r="B587">
        <f>SUM(Planilha2!B587,Planilha2!C587)</f>
        <v>1905.4114074707031</v>
      </c>
      <c r="C587">
        <v>0</v>
      </c>
      <c r="D587">
        <v>0</v>
      </c>
      <c r="E587" s="8">
        <v>0</v>
      </c>
      <c r="G587" s="7">
        <f>SUM(Planilha2!D587,Planilha2!G587,Planilha2!H587,Planilha2!I587,Planilha2!J587)</f>
        <v>994.44760322570801</v>
      </c>
      <c r="H587">
        <f>SUM(Planilha2!P587,Planilha2!Q587)</f>
        <v>169.10113906860352</v>
      </c>
      <c r="I587">
        <f>SUM(Planilha2!T587,Planilha2!U587)</f>
        <v>82.663689613342285</v>
      </c>
      <c r="J587">
        <f>SUM(Planilha2!Y587,Planilha2!Z587,Planilha2!AA587)</f>
        <v>70.919565047137439</v>
      </c>
      <c r="L587">
        <v>1</v>
      </c>
      <c r="N587">
        <v>1</v>
      </c>
      <c r="O587">
        <v>1</v>
      </c>
      <c r="P587">
        <v>1</v>
      </c>
      <c r="Q587">
        <v>1</v>
      </c>
      <c r="R587">
        <v>1</v>
      </c>
    </row>
    <row r="588" spans="1:18" x14ac:dyDescent="0.25">
      <c r="A588">
        <v>587</v>
      </c>
      <c r="B588">
        <f>SUM(Planilha2!B588,Planilha2!C588)</f>
        <v>1906.6752777099609</v>
      </c>
      <c r="C588">
        <v>0</v>
      </c>
      <c r="D588">
        <v>0</v>
      </c>
      <c r="E588" s="8">
        <v>0</v>
      </c>
      <c r="G588" s="7">
        <f>SUM(Planilha2!D588,Planilha2!G588,Planilha2!H588,Planilha2!I588,Planilha2!J588)</f>
        <v>1033.0893402099609</v>
      </c>
      <c r="H588">
        <f>SUM(Planilha2!P588,Planilha2!Q588)</f>
        <v>198.81516647338867</v>
      </c>
      <c r="I588">
        <f>SUM(Planilha2!T588,Planilha2!U588)</f>
        <v>93.311546325683594</v>
      </c>
      <c r="J588">
        <f>SUM(Planilha2!Y588,Planilha2!Z588,Planilha2!AA588)</f>
        <v>73.673327922821045</v>
      </c>
      <c r="L588">
        <v>1</v>
      </c>
      <c r="N588">
        <v>1</v>
      </c>
      <c r="O588">
        <v>1</v>
      </c>
      <c r="P588">
        <v>1</v>
      </c>
      <c r="Q588">
        <v>1</v>
      </c>
      <c r="R588">
        <v>1</v>
      </c>
    </row>
    <row r="589" spans="1:18" x14ac:dyDescent="0.25">
      <c r="A589">
        <v>588</v>
      </c>
      <c r="B589">
        <f>SUM(Planilha2!B589,Planilha2!C589)</f>
        <v>1907.78271484375</v>
      </c>
      <c r="C589">
        <v>0</v>
      </c>
      <c r="D589">
        <v>0</v>
      </c>
      <c r="E589" s="8">
        <v>0</v>
      </c>
      <c r="G589" s="7">
        <f>SUM(Planilha2!D589,Planilha2!G589,Planilha2!H589,Planilha2!I589,Planilha2!J589)</f>
        <v>932.92297744750977</v>
      </c>
      <c r="H589">
        <f>SUM(Planilha2!P589,Planilha2!Q589)</f>
        <v>250.14504241943359</v>
      </c>
      <c r="I589">
        <f>SUM(Planilha2!T589,Planilha2!U589)</f>
        <v>112.55698680877686</v>
      </c>
      <c r="J589">
        <f>SUM(Planilha2!Y589,Planilha2!Z589,Planilha2!AA589)</f>
        <v>101.03636693954468</v>
      </c>
      <c r="L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25">
      <c r="A590">
        <v>589</v>
      </c>
      <c r="B590">
        <f>SUM(Planilha2!B590,Planilha2!C590)</f>
        <v>1907.7252197265625</v>
      </c>
      <c r="C590">
        <v>0</v>
      </c>
      <c r="D590">
        <v>0</v>
      </c>
      <c r="E590" s="8">
        <v>0</v>
      </c>
      <c r="G590" s="7">
        <f>SUM(Planilha2!D590,Planilha2!G590,Planilha2!H590,Planilha2!I590,Planilha2!J590)</f>
        <v>949.77336502075195</v>
      </c>
      <c r="H590">
        <f>SUM(Planilha2!P590,Planilha2!Q590)</f>
        <v>317.0733642578125</v>
      </c>
      <c r="I590">
        <f>SUM(Planilha2!T590,Planilha2!U590)</f>
        <v>137.67190170288086</v>
      </c>
      <c r="J590">
        <f>SUM(Planilha2!Y590,Planilha2!Z590,Planilha2!AA590)</f>
        <v>133.14150333404541</v>
      </c>
      <c r="L590">
        <v>1</v>
      </c>
      <c r="N590">
        <v>1</v>
      </c>
      <c r="O590">
        <v>1</v>
      </c>
      <c r="P590">
        <v>1</v>
      </c>
      <c r="Q590">
        <v>1</v>
      </c>
      <c r="R590">
        <v>1</v>
      </c>
    </row>
    <row r="591" spans="1:18" x14ac:dyDescent="0.25">
      <c r="A591">
        <v>590</v>
      </c>
      <c r="B591">
        <f>SUM(Planilha2!B591,Planilha2!C591)</f>
        <v>1907.1686096191406</v>
      </c>
      <c r="C591">
        <v>0</v>
      </c>
      <c r="D591">
        <v>0</v>
      </c>
      <c r="E591" s="8">
        <v>0</v>
      </c>
      <c r="G591" s="7">
        <f>SUM(Planilha2!D591,Planilha2!G591,Planilha2!H591,Planilha2!I591,Planilha2!J591)</f>
        <v>1142.8386497497559</v>
      </c>
      <c r="H591">
        <f>SUM(Planilha2!P591,Planilha2!Q591)</f>
        <v>370.70586013793945</v>
      </c>
      <c r="I591">
        <f>SUM(Planilha2!T591,Planilha2!U591)</f>
        <v>157.42549514770508</v>
      </c>
      <c r="J591">
        <f>SUM(Planilha2!Y591,Planilha2!Z591,Planilha2!AA591)</f>
        <v>151.1423282623291</v>
      </c>
      <c r="L591">
        <v>1</v>
      </c>
      <c r="N591">
        <v>1</v>
      </c>
      <c r="O591">
        <v>1</v>
      </c>
      <c r="P591">
        <v>1</v>
      </c>
      <c r="Q591">
        <v>1</v>
      </c>
      <c r="R591">
        <v>1</v>
      </c>
    </row>
    <row r="592" spans="1:18" x14ac:dyDescent="0.25">
      <c r="A592">
        <v>591</v>
      </c>
      <c r="B592">
        <f>SUM(Planilha2!B592,Planilha2!C592)</f>
        <v>1905.5412902832031</v>
      </c>
      <c r="C592">
        <v>0</v>
      </c>
      <c r="D592">
        <v>0</v>
      </c>
      <c r="E592" s="8">
        <v>0</v>
      </c>
      <c r="G592" s="7">
        <f>SUM(Planilha2!D592,Planilha2!G592,Planilha2!H592,Planilha2!I592,Planilha2!J592)</f>
        <v>1213.1340141296387</v>
      </c>
      <c r="H592">
        <f>SUM(Planilha2!P592,Planilha2!Q592)</f>
        <v>390.46110534667969</v>
      </c>
      <c r="I592">
        <f>SUM(Planilha2!T592,Planilha2!U592)</f>
        <v>173.36506843566895</v>
      </c>
      <c r="J592">
        <f>SUM(Planilha2!Y592,Planilha2!Z592,Planilha2!AA592)</f>
        <v>157.75321483612061</v>
      </c>
      <c r="L592">
        <v>1</v>
      </c>
      <c r="N592">
        <v>1</v>
      </c>
      <c r="O592">
        <v>1</v>
      </c>
      <c r="P592">
        <v>1</v>
      </c>
      <c r="Q592">
        <v>1</v>
      </c>
      <c r="R592">
        <v>1</v>
      </c>
    </row>
    <row r="593" spans="1:18" x14ac:dyDescent="0.25">
      <c r="A593">
        <v>592</v>
      </c>
      <c r="B593">
        <f>SUM(Planilha2!B593,Planilha2!C593)</f>
        <v>1905.1440277099609</v>
      </c>
      <c r="C593">
        <v>0</v>
      </c>
      <c r="D593">
        <v>0</v>
      </c>
      <c r="E593" s="8">
        <v>0</v>
      </c>
      <c r="G593" s="7">
        <f>SUM(Planilha2!D593,Planilha2!G593,Planilha2!H593,Planilha2!I593,Planilha2!J593)</f>
        <v>1127.0712203979492</v>
      </c>
      <c r="H593">
        <f>SUM(Planilha2!P593,Planilha2!Q593)</f>
        <v>406.62448501586914</v>
      </c>
      <c r="I593">
        <f>SUM(Planilha2!T593,Planilha2!U593)</f>
        <v>184.73762130737305</v>
      </c>
      <c r="J593">
        <f>SUM(Planilha2!Y593,Planilha2!Z593,Planilha2!AA593)</f>
        <v>164.18020915985107</v>
      </c>
      <c r="L593">
        <v>1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25">
      <c r="A594">
        <v>593</v>
      </c>
      <c r="B594">
        <f>SUM(Planilha2!B594,Planilha2!C594)</f>
        <v>1907.5721893310547</v>
      </c>
      <c r="C594">
        <v>0</v>
      </c>
      <c r="D594">
        <v>0</v>
      </c>
      <c r="E594" s="8">
        <v>0</v>
      </c>
      <c r="G594" s="7">
        <f>SUM(Planilha2!D594,Planilha2!G594,Planilha2!H594,Planilha2!I594,Planilha2!J594)</f>
        <v>1177.3167762756348</v>
      </c>
      <c r="H594">
        <f>SUM(Planilha2!P594,Planilha2!Q594)</f>
        <v>435.20627593994141</v>
      </c>
      <c r="I594">
        <f>SUM(Planilha2!T594,Planilha2!U594)</f>
        <v>189.99044799804688</v>
      </c>
      <c r="J594">
        <f>SUM(Planilha2!Y594,Planilha2!Z594,Planilha2!AA594)</f>
        <v>167.2058629989624</v>
      </c>
      <c r="L594">
        <v>1</v>
      </c>
      <c r="N594">
        <v>1</v>
      </c>
      <c r="O594">
        <v>1</v>
      </c>
      <c r="P594">
        <v>1</v>
      </c>
      <c r="Q594">
        <v>1</v>
      </c>
      <c r="R594">
        <v>1</v>
      </c>
    </row>
    <row r="595" spans="1:18" x14ac:dyDescent="0.25">
      <c r="A595">
        <v>594</v>
      </c>
      <c r="B595">
        <f>SUM(Planilha2!B595,Planilha2!C595)</f>
        <v>1909.2056579589844</v>
      </c>
      <c r="C595">
        <v>0</v>
      </c>
      <c r="D595">
        <v>0</v>
      </c>
      <c r="E595" s="8">
        <v>0</v>
      </c>
      <c r="G595" s="7">
        <f>SUM(Planilha2!D595,Planilha2!G595,Planilha2!H595,Planilha2!I595,Planilha2!J595)</f>
        <v>1258.1704597473145</v>
      </c>
      <c r="H595">
        <f>SUM(Planilha2!P595,Planilha2!Q595)</f>
        <v>456.55817413330078</v>
      </c>
      <c r="I595">
        <f>SUM(Planilha2!T595,Planilha2!U595)</f>
        <v>196.82431983947754</v>
      </c>
      <c r="J595">
        <f>SUM(Planilha2!Y595,Planilha2!Z595,Planilha2!AA595)</f>
        <v>171.96061515808105</v>
      </c>
      <c r="L595">
        <v>1</v>
      </c>
      <c r="N595">
        <v>1</v>
      </c>
      <c r="O595">
        <v>1</v>
      </c>
      <c r="P595">
        <v>1</v>
      </c>
      <c r="Q595">
        <v>1</v>
      </c>
      <c r="R595">
        <v>1</v>
      </c>
    </row>
    <row r="596" spans="1:18" x14ac:dyDescent="0.25">
      <c r="A596">
        <v>595</v>
      </c>
      <c r="B596">
        <f>SUM(Planilha2!B596,Planilha2!C596)</f>
        <v>1907.1693267822266</v>
      </c>
      <c r="C596">
        <v>0</v>
      </c>
      <c r="D596">
        <v>0</v>
      </c>
      <c r="E596" s="8">
        <v>0</v>
      </c>
      <c r="G596" s="7">
        <f>SUM(Planilha2!D596,Planilha2!G596,Planilha2!H596,Planilha2!I596,Planilha2!J596)</f>
        <v>1253.2343597412109</v>
      </c>
      <c r="H596">
        <f>SUM(Planilha2!P596,Planilha2!Q596)</f>
        <v>469.82144927978516</v>
      </c>
      <c r="I596">
        <f>SUM(Planilha2!T596,Planilha2!U596)</f>
        <v>201.18586540222168</v>
      </c>
      <c r="J596">
        <f>SUM(Planilha2!Y596,Planilha2!Z596,Planilha2!AA596)</f>
        <v>175.34814834594727</v>
      </c>
      <c r="L596">
        <v>2</v>
      </c>
      <c r="N596">
        <v>1</v>
      </c>
      <c r="O596">
        <v>1</v>
      </c>
      <c r="P596">
        <v>1</v>
      </c>
      <c r="Q596">
        <v>1</v>
      </c>
      <c r="R596">
        <v>1</v>
      </c>
    </row>
    <row r="597" spans="1:18" x14ac:dyDescent="0.25">
      <c r="A597">
        <v>596</v>
      </c>
      <c r="B597">
        <f>SUM(Planilha2!B597,Planilha2!C597)</f>
        <v>1904.7229614257813</v>
      </c>
      <c r="C597">
        <v>0</v>
      </c>
      <c r="D597">
        <v>0</v>
      </c>
      <c r="E597" s="8">
        <v>0</v>
      </c>
      <c r="G597" s="7">
        <f>SUM(Planilha2!D597,Planilha2!G597,Planilha2!H597,Planilha2!I597,Planilha2!J597)</f>
        <v>1266.5472946166992</v>
      </c>
      <c r="H597">
        <f>SUM(Planilha2!P597,Planilha2!Q597)</f>
        <v>488.91709136962891</v>
      </c>
      <c r="I597">
        <f>SUM(Planilha2!T597,Planilha2!U597)</f>
        <v>208.75684356689453</v>
      </c>
      <c r="J597">
        <f>SUM(Planilha2!Y597,Planilha2!Z597,Planilha2!AA597)</f>
        <v>182.47137641906738</v>
      </c>
      <c r="L597">
        <v>2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25">
      <c r="A598">
        <v>597</v>
      </c>
      <c r="B598">
        <f>SUM(Planilha2!B598,Planilha2!C598)</f>
        <v>1904.870849609375</v>
      </c>
      <c r="C598">
        <v>0</v>
      </c>
      <c r="D598">
        <v>0</v>
      </c>
      <c r="E598" s="8">
        <v>0</v>
      </c>
      <c r="G598" s="7">
        <f>SUM(Planilha2!D598,Planilha2!G598,Planilha2!H598,Planilha2!I598,Planilha2!J598)</f>
        <v>1258.4324645996094</v>
      </c>
      <c r="H598">
        <f>SUM(Planilha2!P598,Planilha2!Q598)</f>
        <v>500.52320098876953</v>
      </c>
      <c r="I598">
        <f>SUM(Planilha2!T598,Planilha2!U598)</f>
        <v>216.38940238952637</v>
      </c>
      <c r="J598">
        <f>SUM(Planilha2!Y598,Planilha2!Z598,Planilha2!AA598)</f>
        <v>189.51935768127441</v>
      </c>
      <c r="L598">
        <v>2</v>
      </c>
      <c r="N598">
        <v>1</v>
      </c>
      <c r="O598">
        <v>1</v>
      </c>
      <c r="P598">
        <v>1</v>
      </c>
      <c r="Q598">
        <v>1</v>
      </c>
      <c r="R598">
        <v>1</v>
      </c>
    </row>
    <row r="599" spans="1:18" x14ac:dyDescent="0.25">
      <c r="A599">
        <v>598</v>
      </c>
      <c r="B599">
        <f>SUM(Planilha2!B599,Planilha2!C599)</f>
        <v>1905.8168487548828</v>
      </c>
      <c r="C599">
        <v>0</v>
      </c>
      <c r="D599">
        <v>0</v>
      </c>
      <c r="E599" s="8">
        <v>0</v>
      </c>
      <c r="G599" s="7">
        <f>SUM(Planilha2!D599,Planilha2!G599,Planilha2!H599,Planilha2!I599,Planilha2!J599)</f>
        <v>1289.4401779174805</v>
      </c>
      <c r="H599">
        <f>SUM(Planilha2!P599,Planilha2!Q599)</f>
        <v>511.23518371582031</v>
      </c>
      <c r="I599">
        <f>SUM(Planilha2!T599,Planilha2!U599)</f>
        <v>220.06466865539551</v>
      </c>
      <c r="J599">
        <f>SUM(Planilha2!Y599,Planilha2!Z599,Planilha2!AA599)</f>
        <v>194.65462684631348</v>
      </c>
      <c r="L599">
        <v>1</v>
      </c>
      <c r="N599">
        <v>1</v>
      </c>
      <c r="O599">
        <v>1</v>
      </c>
      <c r="P599">
        <v>1</v>
      </c>
      <c r="Q599">
        <v>1</v>
      </c>
      <c r="R599">
        <v>1</v>
      </c>
    </row>
    <row r="600" spans="1:18" x14ac:dyDescent="0.25">
      <c r="A600">
        <v>599</v>
      </c>
      <c r="B600">
        <f>SUM(Planilha2!B600,Planilha2!C600)</f>
        <v>1907.5223083496094</v>
      </c>
      <c r="C600">
        <v>0</v>
      </c>
      <c r="D600">
        <v>0</v>
      </c>
      <c r="E600" s="8">
        <v>0</v>
      </c>
      <c r="G600" s="7">
        <f>SUM(Planilha2!D600,Planilha2!G600,Planilha2!H600,Planilha2!I600,Planilha2!J600)</f>
        <v>1332.2816047668457</v>
      </c>
      <c r="H600">
        <f>SUM(Planilha2!P600,Planilha2!Q600)</f>
        <v>513.95076751708984</v>
      </c>
      <c r="I600">
        <f>SUM(Planilha2!T600,Planilha2!U600)</f>
        <v>220.9250659942627</v>
      </c>
      <c r="J600">
        <f>SUM(Planilha2!Y600,Planilha2!Z600,Planilha2!AA600)</f>
        <v>196.34206390380859</v>
      </c>
      <c r="L600">
        <v>1</v>
      </c>
      <c r="N600">
        <v>1</v>
      </c>
      <c r="O600">
        <v>1</v>
      </c>
      <c r="P600">
        <v>1</v>
      </c>
      <c r="Q600">
        <v>1</v>
      </c>
      <c r="R600">
        <v>1</v>
      </c>
    </row>
    <row r="601" spans="1:18" x14ac:dyDescent="0.25">
      <c r="A601">
        <v>600</v>
      </c>
      <c r="B601">
        <f>SUM(Planilha2!B601,Planilha2!C601)</f>
        <v>1905.1629943847656</v>
      </c>
      <c r="C601">
        <v>0</v>
      </c>
      <c r="D601">
        <v>0</v>
      </c>
      <c r="E601" s="8">
        <v>0</v>
      </c>
      <c r="G601" s="7">
        <f>SUM(Planilha2!D601,Planilha2!G601,Planilha2!H601,Planilha2!I601,Planilha2!J601)</f>
        <v>1331.2531929016113</v>
      </c>
      <c r="H601">
        <f>SUM(Planilha2!P601,Planilha2!Q601)</f>
        <v>506.32416534423828</v>
      </c>
      <c r="I601">
        <f>SUM(Planilha2!T601,Planilha2!U601)</f>
        <v>212.95294952392578</v>
      </c>
      <c r="J601">
        <f>SUM(Planilha2!Y601,Planilha2!Z601,Planilha2!AA601)</f>
        <v>190.21982955932617</v>
      </c>
      <c r="L601">
        <v>1</v>
      </c>
      <c r="N601">
        <v>1</v>
      </c>
      <c r="O601">
        <v>1</v>
      </c>
      <c r="P601">
        <v>1</v>
      </c>
      <c r="Q601">
        <v>1</v>
      </c>
      <c r="R601">
        <v>1</v>
      </c>
    </row>
    <row r="602" spans="1:18" x14ac:dyDescent="0.25">
      <c r="A602">
        <v>601</v>
      </c>
      <c r="B602">
        <f>SUM(Planilha2!B602,Planilha2!C602)</f>
        <v>1900.0505065917969</v>
      </c>
      <c r="C602">
        <v>0</v>
      </c>
      <c r="D602">
        <v>0</v>
      </c>
      <c r="E602" s="8">
        <v>0</v>
      </c>
      <c r="G602" s="7">
        <f>SUM(Planilha2!D602,Planilha2!G602,Planilha2!H602,Planilha2!I602,Planilha2!J602)</f>
        <v>1321.3457107543945</v>
      </c>
      <c r="H602">
        <f>SUM(Planilha2!P602,Planilha2!Q602)</f>
        <v>496.27027893066406</v>
      </c>
      <c r="I602">
        <f>SUM(Planilha2!T602,Planilha2!U602)</f>
        <v>200.76384544372559</v>
      </c>
      <c r="J602">
        <f>SUM(Planilha2!Y602,Planilha2!Z602,Planilha2!AA602)</f>
        <v>187.12688255310059</v>
      </c>
      <c r="L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25">
      <c r="A603">
        <v>602</v>
      </c>
      <c r="B603">
        <f>SUM(Planilha2!B603,Planilha2!C603)</f>
        <v>1901.3990936279297</v>
      </c>
      <c r="C603">
        <v>0</v>
      </c>
      <c r="D603">
        <v>0</v>
      </c>
      <c r="E603" s="8">
        <v>0</v>
      </c>
      <c r="G603" s="7">
        <f>SUM(Planilha2!D603,Planilha2!G603,Planilha2!H603,Planilha2!I603,Planilha2!J603)</f>
        <v>1310.9547691345215</v>
      </c>
      <c r="H603">
        <f>SUM(Planilha2!P603,Planilha2!Q603)</f>
        <v>491.99288940429688</v>
      </c>
      <c r="I603">
        <f>SUM(Planilha2!T603,Planilha2!U603)</f>
        <v>198.4842529296875</v>
      </c>
      <c r="J603">
        <f>SUM(Planilha2!Y603,Planilha2!Z603,Planilha2!AA603)</f>
        <v>187.67696952819824</v>
      </c>
      <c r="L603">
        <v>1</v>
      </c>
      <c r="N603">
        <v>1</v>
      </c>
      <c r="O603">
        <v>1</v>
      </c>
      <c r="P603">
        <v>1</v>
      </c>
      <c r="Q603">
        <v>1</v>
      </c>
      <c r="R603">
        <v>1</v>
      </c>
    </row>
    <row r="604" spans="1:18" x14ac:dyDescent="0.25">
      <c r="A604">
        <v>603</v>
      </c>
      <c r="B604">
        <f>SUM(Planilha2!B604,Planilha2!C604)</f>
        <v>1903.8975524902344</v>
      </c>
      <c r="C604">
        <v>0</v>
      </c>
      <c r="D604">
        <v>0</v>
      </c>
      <c r="E604" s="8">
        <v>0</v>
      </c>
      <c r="G604" s="7">
        <f>SUM(Planilha2!D604,Planilha2!G604,Planilha2!H604,Planilha2!I604,Planilha2!J604)</f>
        <v>1309.5248565673828</v>
      </c>
      <c r="H604">
        <f>SUM(Planilha2!P604,Planilha2!Q604)</f>
        <v>490.43233489990234</v>
      </c>
      <c r="I604">
        <f>SUM(Planilha2!T604,Planilha2!U604)</f>
        <v>197.51627540588379</v>
      </c>
      <c r="J604">
        <f>SUM(Planilha2!Y604,Planilha2!Z604,Planilha2!AA604)</f>
        <v>184.83139038085938</v>
      </c>
      <c r="L604">
        <v>1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25">
      <c r="A605">
        <v>604</v>
      </c>
      <c r="B605">
        <f>SUM(Planilha2!B605,Planilha2!C605)</f>
        <v>1901.3759155273438</v>
      </c>
      <c r="C605">
        <v>0</v>
      </c>
      <c r="D605">
        <v>0</v>
      </c>
      <c r="E605" s="8">
        <v>0</v>
      </c>
      <c r="G605" s="7">
        <f>SUM(Planilha2!D605,Planilha2!G605,Planilha2!H605,Planilha2!I605,Planilha2!J605)</f>
        <v>1305.4010124206543</v>
      </c>
      <c r="H605">
        <f>SUM(Planilha2!P605,Planilha2!Q605)</f>
        <v>475.56336975097656</v>
      </c>
      <c r="I605">
        <f>SUM(Planilha2!T605,Planilha2!U605)</f>
        <v>191.88260650634766</v>
      </c>
      <c r="J605">
        <f>SUM(Planilha2!Y605,Planilha2!Z605,Planilha2!AA605)</f>
        <v>180.55826377868652</v>
      </c>
      <c r="L605">
        <v>1</v>
      </c>
      <c r="N605">
        <v>1</v>
      </c>
      <c r="O605">
        <v>1</v>
      </c>
      <c r="P605">
        <v>1</v>
      </c>
      <c r="Q605">
        <v>1</v>
      </c>
      <c r="R605">
        <v>1</v>
      </c>
    </row>
    <row r="606" spans="1:18" x14ac:dyDescent="0.25">
      <c r="A606">
        <v>605</v>
      </c>
      <c r="B606">
        <f>SUM(Planilha2!B606,Planilha2!C606)</f>
        <v>1900.924560546875</v>
      </c>
      <c r="C606">
        <v>0</v>
      </c>
      <c r="D606">
        <v>0</v>
      </c>
      <c r="E606" s="8">
        <v>0</v>
      </c>
      <c r="G606" s="7">
        <f>SUM(Planilha2!D606,Planilha2!G606,Planilha2!H606,Planilha2!I606,Planilha2!J606)</f>
        <v>1295.3589744567871</v>
      </c>
      <c r="H606">
        <f>SUM(Planilha2!P606,Planilha2!Q606)</f>
        <v>464.51844024658203</v>
      </c>
      <c r="I606">
        <f>SUM(Planilha2!T606,Planilha2!U606)</f>
        <v>183.51297760009766</v>
      </c>
      <c r="J606">
        <f>SUM(Planilha2!Y606,Planilha2!Z606,Planilha2!AA606)</f>
        <v>174.17771530151367</v>
      </c>
      <c r="L606">
        <v>1</v>
      </c>
      <c r="N606">
        <v>1</v>
      </c>
      <c r="O606">
        <v>1</v>
      </c>
      <c r="P606">
        <v>1</v>
      </c>
      <c r="Q606">
        <v>1</v>
      </c>
      <c r="R606">
        <v>1</v>
      </c>
    </row>
    <row r="607" spans="1:18" x14ac:dyDescent="0.25">
      <c r="A607">
        <v>606</v>
      </c>
      <c r="B607">
        <f>SUM(Planilha2!B607,Planilha2!C607)</f>
        <v>1902.1084747314453</v>
      </c>
      <c r="C607">
        <v>0</v>
      </c>
      <c r="D607">
        <v>0</v>
      </c>
      <c r="E607" s="8">
        <v>0</v>
      </c>
      <c r="G607" s="7">
        <f>SUM(Planilha2!D607,Planilha2!G607,Planilha2!H607,Planilha2!I607,Planilha2!J607)</f>
        <v>1271.8794288635254</v>
      </c>
      <c r="H607">
        <f>SUM(Planilha2!P607,Planilha2!Q607)</f>
        <v>456.12786102294922</v>
      </c>
      <c r="I607">
        <f>SUM(Planilha2!T607,Planilha2!U607)</f>
        <v>175.10947227478027</v>
      </c>
      <c r="J607">
        <f>SUM(Planilha2!Y607,Planilha2!Z607,Planilha2!AA607)</f>
        <v>163.74687767028809</v>
      </c>
      <c r="L607">
        <v>1</v>
      </c>
      <c r="N607">
        <v>1</v>
      </c>
      <c r="O607">
        <v>1</v>
      </c>
      <c r="P607">
        <v>1</v>
      </c>
      <c r="Q607">
        <v>1</v>
      </c>
      <c r="R607">
        <v>1</v>
      </c>
    </row>
    <row r="608" spans="1:18" x14ac:dyDescent="0.25">
      <c r="A608">
        <v>607</v>
      </c>
      <c r="B608">
        <f>SUM(Planilha2!B608,Planilha2!C608)</f>
        <v>1901.7781982421875</v>
      </c>
      <c r="C608">
        <v>0</v>
      </c>
      <c r="D608">
        <v>0</v>
      </c>
      <c r="E608" s="8">
        <v>0</v>
      </c>
      <c r="G608" s="7">
        <f>SUM(Planilha2!D608,Planilha2!G608,Planilha2!H608,Planilha2!I608,Planilha2!J608)</f>
        <v>1222.6386680603027</v>
      </c>
      <c r="H608">
        <f>SUM(Planilha2!P608,Planilha2!Q608)</f>
        <v>448.27111053466797</v>
      </c>
      <c r="I608">
        <f>SUM(Planilha2!T608,Planilha2!U608)</f>
        <v>178.42246627807617</v>
      </c>
      <c r="J608">
        <f>SUM(Planilha2!Y608,Planilha2!Z608,Planilha2!AA608)</f>
        <v>156.6190128326416</v>
      </c>
      <c r="L608">
        <v>1</v>
      </c>
      <c r="N608">
        <v>1</v>
      </c>
      <c r="O608">
        <v>1</v>
      </c>
      <c r="P608">
        <v>1</v>
      </c>
      <c r="Q608">
        <v>1</v>
      </c>
      <c r="R608">
        <v>1</v>
      </c>
    </row>
    <row r="609" spans="1:18" x14ac:dyDescent="0.25">
      <c r="A609">
        <v>608</v>
      </c>
      <c r="B609">
        <f>SUM(Planilha2!B609,Planilha2!C609)</f>
        <v>1899.8966217041016</v>
      </c>
      <c r="C609">
        <v>0</v>
      </c>
      <c r="D609">
        <v>0</v>
      </c>
      <c r="E609" s="8">
        <v>0</v>
      </c>
      <c r="G609" s="7">
        <f>SUM(Planilha2!D609,Planilha2!G609,Planilha2!H609,Planilha2!I609,Planilha2!J609)</f>
        <v>1182.4061241149902</v>
      </c>
      <c r="H609">
        <f>SUM(Planilha2!P609,Planilha2!Q609)</f>
        <v>438.58655548095703</v>
      </c>
      <c r="I609">
        <f>SUM(Planilha2!T609,Planilha2!U609)</f>
        <v>177.68640518188477</v>
      </c>
      <c r="J609">
        <f>SUM(Planilha2!Y609,Planilha2!Z609,Planilha2!AA609)</f>
        <v>157.36761093139648</v>
      </c>
      <c r="L609">
        <v>1</v>
      </c>
      <c r="N609">
        <v>1</v>
      </c>
      <c r="O609">
        <v>1</v>
      </c>
      <c r="P609">
        <v>1</v>
      </c>
      <c r="Q609">
        <v>1</v>
      </c>
      <c r="R609">
        <v>1</v>
      </c>
    </row>
    <row r="610" spans="1:18" x14ac:dyDescent="0.25">
      <c r="A610">
        <v>609</v>
      </c>
      <c r="B610">
        <f>SUM(Planilha2!B610,Planilha2!C610)</f>
        <v>1900.8245086669922</v>
      </c>
      <c r="C610">
        <v>0</v>
      </c>
      <c r="D610">
        <v>0</v>
      </c>
      <c r="E610" s="8">
        <v>0</v>
      </c>
      <c r="G610" s="7">
        <f>SUM(Planilha2!D610,Planilha2!G610,Planilha2!H610,Planilha2!I610,Planilha2!J610)</f>
        <v>1168.200252532959</v>
      </c>
      <c r="H610">
        <f>SUM(Planilha2!P610,Planilha2!Q610)</f>
        <v>428.01591873168945</v>
      </c>
      <c r="I610">
        <f>SUM(Planilha2!T610,Planilha2!U610)</f>
        <v>170.27695846557617</v>
      </c>
      <c r="J610">
        <f>SUM(Planilha2!Y610,Planilha2!Z610,Planilha2!AA610)</f>
        <v>154.12843418121338</v>
      </c>
      <c r="L610">
        <v>1</v>
      </c>
      <c r="N610">
        <v>1</v>
      </c>
      <c r="O610">
        <v>1</v>
      </c>
      <c r="P610">
        <v>1</v>
      </c>
      <c r="Q610">
        <v>1</v>
      </c>
      <c r="R610">
        <v>1</v>
      </c>
    </row>
    <row r="611" spans="1:18" x14ac:dyDescent="0.25">
      <c r="A611">
        <v>610</v>
      </c>
      <c r="B611">
        <f>SUM(Planilha2!B611,Planilha2!C611)</f>
        <v>1901.7176055908203</v>
      </c>
      <c r="C611">
        <v>0</v>
      </c>
      <c r="D611">
        <v>0</v>
      </c>
      <c r="E611" s="8">
        <v>0</v>
      </c>
      <c r="G611" s="7">
        <f>SUM(Planilha2!D611,Planilha2!G611,Planilha2!H611,Planilha2!I611,Planilha2!J611)</f>
        <v>1219.6932182312012</v>
      </c>
      <c r="H611">
        <f>SUM(Planilha2!P611,Planilha2!Q611)</f>
        <v>423.50655746459961</v>
      </c>
      <c r="I611">
        <f>SUM(Planilha2!T611,Planilha2!U611)</f>
        <v>168.46157073974609</v>
      </c>
      <c r="J611">
        <f>SUM(Planilha2!Y611,Planilha2!Z611,Planilha2!AA611)</f>
        <v>152.62118339538574</v>
      </c>
      <c r="L611">
        <v>1</v>
      </c>
      <c r="N611">
        <v>1</v>
      </c>
      <c r="O611">
        <v>1</v>
      </c>
      <c r="P611">
        <v>1</v>
      </c>
      <c r="Q611">
        <v>1</v>
      </c>
      <c r="R611">
        <v>1</v>
      </c>
    </row>
    <row r="612" spans="1:18" x14ac:dyDescent="0.25">
      <c r="A612">
        <v>611</v>
      </c>
      <c r="B612">
        <f>SUM(Planilha2!B612,Planilha2!C612)</f>
        <v>1899.5706024169922</v>
      </c>
      <c r="C612">
        <v>0</v>
      </c>
      <c r="D612">
        <v>0</v>
      </c>
      <c r="E612" s="8">
        <v>0</v>
      </c>
      <c r="G612" s="7">
        <f>SUM(Planilha2!D612,Planilha2!G612,Planilha2!H612,Planilha2!I612,Planilha2!J612)</f>
        <v>1064.3040962219238</v>
      </c>
      <c r="H612">
        <f>SUM(Planilha2!P612,Planilha2!Q612)</f>
        <v>428.26414489746094</v>
      </c>
      <c r="I612">
        <f>SUM(Planilha2!T612,Planilha2!U612)</f>
        <v>171.27201652526855</v>
      </c>
      <c r="J612">
        <f>SUM(Planilha2!Y612,Planilha2!Z612,Planilha2!AA612)</f>
        <v>156.24056148529053</v>
      </c>
      <c r="L612">
        <v>1</v>
      </c>
      <c r="N612">
        <v>1</v>
      </c>
      <c r="O612">
        <v>1</v>
      </c>
      <c r="P612">
        <v>1</v>
      </c>
      <c r="Q612">
        <v>1</v>
      </c>
      <c r="R612">
        <v>1</v>
      </c>
    </row>
    <row r="613" spans="1:18" x14ac:dyDescent="0.25">
      <c r="A613">
        <v>612</v>
      </c>
      <c r="B613">
        <f>SUM(Planilha2!B613,Planilha2!C613)</f>
        <v>1496.8290863037109</v>
      </c>
      <c r="C613">
        <v>0</v>
      </c>
      <c r="D613">
        <v>0</v>
      </c>
      <c r="E613" s="8">
        <v>0</v>
      </c>
      <c r="G613" s="7">
        <f>SUM(Planilha2!D613,Planilha2!G613,Planilha2!H613,Planilha2!I613,Planilha2!J613)</f>
        <v>1186.0431022644043</v>
      </c>
      <c r="H613">
        <f>SUM(Planilha2!P613,Planilha2!Q613)</f>
        <v>438.50554656982422</v>
      </c>
      <c r="I613">
        <f>SUM(Planilha2!T613,Planilha2!U613)</f>
        <v>177.53881454467773</v>
      </c>
      <c r="J613">
        <f>SUM(Planilha2!Y613,Planilha2!Z613,Planilha2!AA613)</f>
        <v>161.2580738067627</v>
      </c>
      <c r="L613">
        <v>1</v>
      </c>
      <c r="N613">
        <v>1</v>
      </c>
      <c r="O613">
        <v>1</v>
      </c>
      <c r="P613">
        <v>1</v>
      </c>
      <c r="Q613">
        <v>1</v>
      </c>
      <c r="R613">
        <v>1</v>
      </c>
    </row>
    <row r="614" spans="1:18" x14ac:dyDescent="0.25">
      <c r="A614">
        <v>613</v>
      </c>
      <c r="B614">
        <f>SUM(Planilha2!B614,Planilha2!C614)</f>
        <v>1330.3309478759766</v>
      </c>
      <c r="C614">
        <v>0</v>
      </c>
      <c r="D614">
        <v>0</v>
      </c>
      <c r="E614" s="8">
        <v>0</v>
      </c>
      <c r="G614" s="7">
        <f>SUM(Planilha2!D614,Planilha2!G614,Planilha2!H614,Planilha2!I614,Planilha2!J614)</f>
        <v>1139.5387783050537</v>
      </c>
      <c r="H614">
        <f>SUM(Planilha2!P614,Planilha2!Q614)</f>
        <v>450.69675445556641</v>
      </c>
      <c r="I614">
        <f>SUM(Planilha2!T614,Planilha2!U614)</f>
        <v>183.61531257629395</v>
      </c>
      <c r="J614">
        <f>SUM(Planilha2!Y614,Planilha2!Z614,Planilha2!AA614)</f>
        <v>170.41804313659668</v>
      </c>
      <c r="L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25">
      <c r="A615">
        <v>614</v>
      </c>
      <c r="B615">
        <f>SUM(Planilha2!B615,Planilha2!C615)</f>
        <v>1567.3483123779297</v>
      </c>
      <c r="C615">
        <v>0</v>
      </c>
      <c r="D615">
        <v>0</v>
      </c>
      <c r="E615" s="8">
        <v>0</v>
      </c>
      <c r="G615" s="7">
        <f>SUM(Planilha2!D615,Planilha2!G615,Planilha2!H615,Planilha2!I615,Planilha2!J615)</f>
        <v>1182.6614027023315</v>
      </c>
      <c r="H615">
        <f>SUM(Planilha2!P615,Planilha2!Q615)</f>
        <v>465.45465850830078</v>
      </c>
      <c r="I615">
        <f>SUM(Planilha2!T615,Planilha2!U615)</f>
        <v>187.16260528564453</v>
      </c>
      <c r="J615">
        <f>SUM(Planilha2!Y615,Planilha2!Z615,Planilha2!AA615)</f>
        <v>175.6642017364502</v>
      </c>
      <c r="L615">
        <v>1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 x14ac:dyDescent="0.25">
      <c r="A616">
        <v>615</v>
      </c>
      <c r="B616">
        <f>SUM(Planilha2!B616,Planilha2!C616)</f>
        <v>1569.7851715087891</v>
      </c>
      <c r="C616">
        <v>0</v>
      </c>
      <c r="D616">
        <v>0</v>
      </c>
      <c r="E616" s="8">
        <v>0</v>
      </c>
      <c r="G616" s="7">
        <f>SUM(Planilha2!D616,Planilha2!G616,Planilha2!H616,Planilha2!I616,Planilha2!J616)</f>
        <v>1173.5756115913391</v>
      </c>
      <c r="H616">
        <f>SUM(Planilha2!P616,Planilha2!Q616)</f>
        <v>480.53360748291016</v>
      </c>
      <c r="I616">
        <f>SUM(Planilha2!T616,Planilha2!U616)</f>
        <v>187.33727645874023</v>
      </c>
      <c r="J616">
        <f>SUM(Planilha2!Y616,Planilha2!Z616,Planilha2!AA616)</f>
        <v>176.22691345214844</v>
      </c>
      <c r="L616">
        <v>1</v>
      </c>
      <c r="N616">
        <v>1</v>
      </c>
      <c r="O616">
        <v>1</v>
      </c>
      <c r="P616">
        <v>1</v>
      </c>
      <c r="Q616">
        <v>1</v>
      </c>
      <c r="R616">
        <v>1</v>
      </c>
    </row>
    <row r="617" spans="1:18" x14ac:dyDescent="0.25">
      <c r="A617">
        <v>616</v>
      </c>
      <c r="B617">
        <f>SUM(Planilha2!B617,Planilha2!C617)</f>
        <v>1572.2220306396484</v>
      </c>
      <c r="C617">
        <v>0</v>
      </c>
      <c r="D617">
        <v>0</v>
      </c>
      <c r="E617" s="8">
        <v>0</v>
      </c>
      <c r="G617" s="7">
        <f>SUM(Planilha2!D617,Planilha2!G617,Planilha2!H617,Planilha2!I617,Planilha2!J617)</f>
        <v>1155.5793130397797</v>
      </c>
      <c r="H617">
        <f>SUM(Planilha2!P617,Planilha2!Q617)</f>
        <v>489.05240631103516</v>
      </c>
      <c r="I617">
        <f>SUM(Planilha2!T617,Planilha2!U617)</f>
        <v>188.4527416229248</v>
      </c>
      <c r="J617">
        <f>SUM(Planilha2!Y617,Planilha2!Z617,Planilha2!AA617)</f>
        <v>176.17147827148438</v>
      </c>
      <c r="L617">
        <v>1</v>
      </c>
      <c r="N617">
        <v>1</v>
      </c>
      <c r="O617">
        <v>1</v>
      </c>
      <c r="P617">
        <v>1</v>
      </c>
      <c r="Q617">
        <v>1</v>
      </c>
      <c r="R617">
        <v>1</v>
      </c>
    </row>
    <row r="618" spans="1:18" x14ac:dyDescent="0.25">
      <c r="A618">
        <v>617</v>
      </c>
      <c r="B618">
        <f>SUM(Planilha2!B618,Planilha2!C618)</f>
        <v>1574.6588287353516</v>
      </c>
      <c r="C618">
        <v>0</v>
      </c>
      <c r="D618">
        <v>0</v>
      </c>
      <c r="E618" s="8">
        <v>0</v>
      </c>
      <c r="G618" s="7">
        <f>SUM(Planilha2!D618,Planilha2!G618,Planilha2!H618,Planilha2!I618,Planilha2!J618)</f>
        <v>1130.6536399126053</v>
      </c>
      <c r="H618">
        <f>SUM(Planilha2!P618,Planilha2!Q618)</f>
        <v>483.56580352783203</v>
      </c>
      <c r="I618">
        <f>SUM(Planilha2!T618,Planilha2!U618)</f>
        <v>185.0560359954834</v>
      </c>
      <c r="J618">
        <f>SUM(Planilha2!Y618,Planilha2!Z618,Planilha2!AA618)</f>
        <v>173.35613441467285</v>
      </c>
      <c r="L618">
        <v>1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25">
      <c r="A619">
        <v>618</v>
      </c>
      <c r="B619">
        <f>SUM(Planilha2!B619,Planilha2!C619)</f>
        <v>1577.0956268310547</v>
      </c>
      <c r="C619">
        <v>0</v>
      </c>
      <c r="D619">
        <v>0</v>
      </c>
      <c r="E619" s="8">
        <v>0</v>
      </c>
      <c r="G619" s="7">
        <f>SUM(Planilha2!D619,Planilha2!G619,Planilha2!H619,Planilha2!I619,Planilha2!J619)</f>
        <v>997.23878782987595</v>
      </c>
      <c r="H619">
        <f>SUM(Planilha2!P619,Planilha2!Q619)</f>
        <v>470.00281524658203</v>
      </c>
      <c r="I619">
        <f>SUM(Planilha2!T619,Planilha2!U619)</f>
        <v>179.70824241638184</v>
      </c>
      <c r="J619">
        <f>SUM(Planilha2!Y619,Planilha2!Z619,Planilha2!AA619)</f>
        <v>167.37673759460449</v>
      </c>
      <c r="L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25">
      <c r="A620">
        <v>619</v>
      </c>
      <c r="B620">
        <f>SUM(Planilha2!B620,Planilha2!C620)</f>
        <v>1742.9874420166016</v>
      </c>
      <c r="C620">
        <v>0</v>
      </c>
      <c r="D620">
        <v>0</v>
      </c>
      <c r="E620" s="8">
        <v>0</v>
      </c>
      <c r="G620" s="7">
        <f>SUM(Planilha2!D620,Planilha2!G620,Planilha2!H620,Planilha2!I620,Planilha2!J620)</f>
        <v>1261.8515357971191</v>
      </c>
      <c r="H620">
        <f>SUM(Planilha2!P620,Planilha2!Q620)</f>
        <v>452.53309631347656</v>
      </c>
      <c r="I620">
        <f>SUM(Planilha2!T620,Planilha2!U620)</f>
        <v>171.35444450378418</v>
      </c>
      <c r="J620">
        <f>SUM(Planilha2!Y620,Planilha2!Z620,Planilha2!AA620)</f>
        <v>153.65725135803223</v>
      </c>
      <c r="L620">
        <v>2</v>
      </c>
      <c r="N620">
        <v>1</v>
      </c>
      <c r="O620">
        <v>1</v>
      </c>
      <c r="P620">
        <v>1</v>
      </c>
      <c r="Q620">
        <v>1</v>
      </c>
      <c r="R620">
        <v>1</v>
      </c>
    </row>
    <row r="621" spans="1:18" x14ac:dyDescent="0.25">
      <c r="A621">
        <v>620</v>
      </c>
      <c r="B621">
        <f>SUM(Planilha2!B621,Planilha2!C621)</f>
        <v>1908.0601959228516</v>
      </c>
      <c r="C621">
        <v>0</v>
      </c>
      <c r="D621">
        <v>0</v>
      </c>
      <c r="E621" s="8">
        <v>0</v>
      </c>
      <c r="G621" s="7">
        <f>SUM(Planilha2!D621,Planilha2!G621,Planilha2!H621,Planilha2!I621,Planilha2!J621)</f>
        <v>1239.1000137329102</v>
      </c>
      <c r="H621">
        <f>SUM(Planilha2!P621,Planilha2!Q621)</f>
        <v>426.79071807861328</v>
      </c>
      <c r="I621">
        <f>SUM(Planilha2!T621,Planilha2!U621)</f>
        <v>159.59321975708008</v>
      </c>
      <c r="J621">
        <f>SUM(Planilha2!Y621,Planilha2!Z621,Planilha2!AA621)</f>
        <v>139.5529317855835</v>
      </c>
      <c r="L621">
        <v>2</v>
      </c>
      <c r="N621">
        <v>1</v>
      </c>
      <c r="O621">
        <v>1</v>
      </c>
      <c r="P621">
        <v>1</v>
      </c>
      <c r="Q621">
        <v>1</v>
      </c>
      <c r="R621">
        <v>1</v>
      </c>
    </row>
    <row r="622" spans="1:18" x14ac:dyDescent="0.25">
      <c r="A622">
        <v>621</v>
      </c>
      <c r="B622">
        <f>SUM(Planilha2!B622,Planilha2!C622)</f>
        <v>1908.4947357177734</v>
      </c>
      <c r="C622">
        <v>0</v>
      </c>
      <c r="D622">
        <v>0</v>
      </c>
      <c r="E622" s="8">
        <v>0</v>
      </c>
      <c r="G622" s="7">
        <f>SUM(Planilha2!D622,Planilha2!G622,Planilha2!H622,Planilha2!I622,Planilha2!J622)</f>
        <v>1212.7210273742676</v>
      </c>
      <c r="H622">
        <f>SUM(Planilha2!P622,Planilha2!Q622)</f>
        <v>392.18927001953125</v>
      </c>
      <c r="I622">
        <f>SUM(Planilha2!T622,Planilha2!U622)</f>
        <v>148.30233192443848</v>
      </c>
      <c r="J622">
        <f>SUM(Planilha2!Y622,Planilha2!Z622,Planilha2!AA622)</f>
        <v>131.08575534820557</v>
      </c>
      <c r="L622">
        <v>2</v>
      </c>
      <c r="N622">
        <v>1</v>
      </c>
      <c r="O622">
        <v>1</v>
      </c>
      <c r="P622">
        <v>1</v>
      </c>
      <c r="Q622">
        <v>1</v>
      </c>
      <c r="R622">
        <v>1</v>
      </c>
    </row>
    <row r="623" spans="1:18" x14ac:dyDescent="0.25">
      <c r="A623">
        <v>622</v>
      </c>
      <c r="B623">
        <f>SUM(Planilha2!B623,Planilha2!C623)</f>
        <v>1906.8637237548828</v>
      </c>
      <c r="C623">
        <v>0</v>
      </c>
      <c r="D623">
        <v>0</v>
      </c>
      <c r="E623" s="8">
        <v>0</v>
      </c>
      <c r="G623" s="7">
        <f>SUM(Planilha2!D623,Planilha2!G623,Planilha2!H623,Planilha2!I623,Planilha2!J623)</f>
        <v>1173.2738094329834</v>
      </c>
      <c r="H623">
        <f>SUM(Planilha2!P623,Planilha2!Q623)</f>
        <v>354.58400726318359</v>
      </c>
      <c r="I623">
        <f>SUM(Planilha2!T623,Planilha2!U623)</f>
        <v>134.39773178100586</v>
      </c>
      <c r="J623">
        <f>SUM(Planilha2!Y623,Planilha2!Z623,Planilha2!AA623)</f>
        <v>118.80961990356445</v>
      </c>
      <c r="L623">
        <v>1</v>
      </c>
      <c r="N623">
        <v>1</v>
      </c>
      <c r="O623">
        <v>1</v>
      </c>
      <c r="P623">
        <v>1</v>
      </c>
      <c r="Q623">
        <v>1</v>
      </c>
      <c r="R623">
        <v>1</v>
      </c>
    </row>
    <row r="624" spans="1:18" x14ac:dyDescent="0.25">
      <c r="A624">
        <v>623</v>
      </c>
      <c r="B624">
        <f>SUM(Planilha2!B624,Planilha2!C624)</f>
        <v>1905.6354827880859</v>
      </c>
      <c r="C624">
        <v>0</v>
      </c>
      <c r="D624">
        <v>0</v>
      </c>
      <c r="E624" s="8">
        <v>0</v>
      </c>
      <c r="G624" s="7">
        <f>SUM(Planilha2!D624,Planilha2!G624,Planilha2!H624,Planilha2!I624,Planilha2!J624)</f>
        <v>1134.1461524963379</v>
      </c>
      <c r="H624">
        <f>SUM(Planilha2!P624,Planilha2!Q624)</f>
        <v>309.1361198425293</v>
      </c>
      <c r="I624">
        <f>SUM(Planilha2!T624,Planilha2!U624)</f>
        <v>119.15052032470703</v>
      </c>
      <c r="J624">
        <f>SUM(Planilha2!Y624,Planilha2!Z624,Planilha2!AA624)</f>
        <v>101.76993560791016</v>
      </c>
      <c r="L624">
        <v>1</v>
      </c>
      <c r="N624">
        <v>1</v>
      </c>
      <c r="O624">
        <v>1</v>
      </c>
      <c r="P624">
        <v>1</v>
      </c>
      <c r="Q624">
        <v>1</v>
      </c>
      <c r="R624">
        <v>1</v>
      </c>
    </row>
    <row r="625" spans="1:18" x14ac:dyDescent="0.25">
      <c r="A625">
        <v>624</v>
      </c>
      <c r="B625">
        <f>SUM(Planilha2!B625,Planilha2!C625)</f>
        <v>1905.9286956787109</v>
      </c>
      <c r="C625">
        <v>0</v>
      </c>
      <c r="D625">
        <v>0</v>
      </c>
      <c r="E625" s="8">
        <v>0</v>
      </c>
      <c r="G625" s="7">
        <f>SUM(Planilha2!D625,Planilha2!G625,Planilha2!H625,Planilha2!I625,Planilha2!J625)</f>
        <v>1097.1750392913818</v>
      </c>
      <c r="H625">
        <f>SUM(Planilha2!P625,Planilha2!Q625)</f>
        <v>273.15640640258789</v>
      </c>
      <c r="I625">
        <f>SUM(Planilha2!T625,Planilha2!U625)</f>
        <v>105.37158107757568</v>
      </c>
      <c r="J625">
        <f>SUM(Planilha2!Y625,Planilha2!Z625,Planilha2!AA625)</f>
        <v>87.03094482421875</v>
      </c>
      <c r="L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25">
      <c r="A626">
        <v>625</v>
      </c>
      <c r="B626">
        <f>SUM(Planilha2!B626,Planilha2!C626)</f>
        <v>1905.6391754150391</v>
      </c>
      <c r="C626">
        <v>0</v>
      </c>
      <c r="D626">
        <v>0</v>
      </c>
      <c r="E626" s="8">
        <v>0</v>
      </c>
      <c r="G626" s="7">
        <f>SUM(Planilha2!D626,Planilha2!G626,Planilha2!H626,Planilha2!I626,Planilha2!J626)</f>
        <v>1071.9867057800293</v>
      </c>
      <c r="H626">
        <f>SUM(Planilha2!P626,Planilha2!Q626)</f>
        <v>246.42847442626953</v>
      </c>
      <c r="I626">
        <f>SUM(Planilha2!T626,Planilha2!U626)</f>
        <v>96.006192207336426</v>
      </c>
      <c r="J626">
        <f>SUM(Planilha2!Y626,Planilha2!Z626,Planilha2!AA626)</f>
        <v>80.428480625152588</v>
      </c>
      <c r="L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25">
      <c r="A627">
        <v>626</v>
      </c>
      <c r="B627">
        <f>SUM(Planilha2!B627,Planilha2!C627)</f>
        <v>1906.11083984375</v>
      </c>
      <c r="C627">
        <v>0</v>
      </c>
      <c r="D627">
        <v>0</v>
      </c>
      <c r="E627" s="8">
        <v>0</v>
      </c>
      <c r="G627" s="7">
        <f>SUM(Planilha2!D627,Planilha2!G627,Planilha2!H627,Planilha2!I627,Planilha2!J627)</f>
        <v>1069.75510597229</v>
      </c>
      <c r="H627">
        <f>SUM(Planilha2!P627,Planilha2!Q627)</f>
        <v>215.66130828857422</v>
      </c>
      <c r="I627">
        <f>SUM(Planilha2!T627,Planilha2!U627)</f>
        <v>88.378640174865723</v>
      </c>
      <c r="J627">
        <f>SUM(Planilha2!Y627,Planilha2!Z627,Planilha2!AA627)</f>
        <v>71.930694818496704</v>
      </c>
      <c r="L627">
        <v>1</v>
      </c>
      <c r="N627">
        <v>1</v>
      </c>
      <c r="O627">
        <v>1</v>
      </c>
      <c r="P627">
        <v>1</v>
      </c>
      <c r="Q627">
        <v>1</v>
      </c>
      <c r="R627">
        <v>1</v>
      </c>
    </row>
    <row r="628" spans="1:18" x14ac:dyDescent="0.25">
      <c r="A628">
        <v>627</v>
      </c>
      <c r="B628">
        <f>SUM(Planilha2!B628,Planilha2!C628)</f>
        <v>1907.1898803710938</v>
      </c>
      <c r="C628">
        <v>0</v>
      </c>
      <c r="D628">
        <v>0</v>
      </c>
      <c r="E628" s="8">
        <v>0</v>
      </c>
      <c r="G628" s="7">
        <f>SUM(Planilha2!D628,Planilha2!G628,Planilha2!H628,Planilha2!I628,Planilha2!J628)</f>
        <v>1072.8385753631592</v>
      </c>
      <c r="H628">
        <f>SUM(Planilha2!P628,Planilha2!Q628)</f>
        <v>196.27781677246094</v>
      </c>
      <c r="I628">
        <f>SUM(Planilha2!T628,Planilha2!U628)</f>
        <v>81.11359691619873</v>
      </c>
      <c r="J628">
        <f>SUM(Planilha2!Y628,Planilha2!Z628,Planilha2!AA628)</f>
        <v>68.669594168663025</v>
      </c>
      <c r="L628">
        <v>1</v>
      </c>
      <c r="N628">
        <v>1</v>
      </c>
      <c r="O628">
        <v>1</v>
      </c>
      <c r="P628">
        <v>1</v>
      </c>
      <c r="Q628">
        <v>1</v>
      </c>
      <c r="R628">
        <v>1</v>
      </c>
    </row>
    <row r="629" spans="1:18" x14ac:dyDescent="0.25">
      <c r="A629">
        <v>628</v>
      </c>
      <c r="B629">
        <f>SUM(Planilha2!B629,Planilha2!C629)</f>
        <v>1908.7314605712891</v>
      </c>
      <c r="C629">
        <v>0</v>
      </c>
      <c r="D629">
        <v>0</v>
      </c>
      <c r="E629" s="8">
        <v>0</v>
      </c>
      <c r="G629" s="7">
        <f>SUM(Planilha2!D629,Planilha2!G629,Planilha2!H629,Planilha2!I629,Planilha2!J629)</f>
        <v>1063.386134147644</v>
      </c>
      <c r="H629">
        <f>SUM(Planilha2!P629,Planilha2!Q629)</f>
        <v>180.15224075317383</v>
      </c>
      <c r="I629">
        <f>SUM(Planilha2!T629,Planilha2!U629)</f>
        <v>76.11626148223877</v>
      </c>
      <c r="J629">
        <f>SUM(Planilha2!Y629,Planilha2!Z629,Planilha2!AA629)</f>
        <v>64.404834091663361</v>
      </c>
      <c r="L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25">
      <c r="A630">
        <v>629</v>
      </c>
      <c r="B630">
        <f>SUM(Planilha2!B630,Planilha2!C630)</f>
        <v>1910.4375152587891</v>
      </c>
      <c r="C630">
        <v>0</v>
      </c>
      <c r="D630">
        <v>0</v>
      </c>
      <c r="E630" s="8">
        <v>0</v>
      </c>
      <c r="G630" s="7">
        <f>SUM(Planilha2!D630,Planilha2!G630,Planilha2!H630,Planilha2!I630,Planilha2!J630)</f>
        <v>1041.4728918075562</v>
      </c>
      <c r="H630">
        <f>SUM(Planilha2!P630,Planilha2!Q630)</f>
        <v>168.58224296569824</v>
      </c>
      <c r="I630">
        <f>SUM(Planilha2!T630,Planilha2!U630)</f>
        <v>74.542628288269043</v>
      </c>
      <c r="J630">
        <f>SUM(Planilha2!Y630,Planilha2!Z630,Planilha2!AA630)</f>
        <v>63.44681653380394</v>
      </c>
      <c r="L630">
        <v>1</v>
      </c>
      <c r="N630">
        <v>1</v>
      </c>
      <c r="O630">
        <v>1</v>
      </c>
      <c r="P630">
        <v>1</v>
      </c>
      <c r="Q630">
        <v>1</v>
      </c>
      <c r="R630">
        <v>1</v>
      </c>
    </row>
    <row r="631" spans="1:18" x14ac:dyDescent="0.25">
      <c r="A631">
        <v>630</v>
      </c>
      <c r="B631">
        <f>SUM(Planilha2!B631,Planilha2!C631)</f>
        <v>1907.3621673583984</v>
      </c>
      <c r="C631">
        <v>0</v>
      </c>
      <c r="D631">
        <v>0</v>
      </c>
      <c r="E631" s="8">
        <v>0</v>
      </c>
      <c r="G631" s="7">
        <f>SUM(Planilha2!D631,Planilha2!G631,Planilha2!H631,Planilha2!I631,Planilha2!J631)</f>
        <v>1022.9955053329468</v>
      </c>
      <c r="H631">
        <f>SUM(Planilha2!P631,Planilha2!Q631)</f>
        <v>167.44612693786621</v>
      </c>
      <c r="I631">
        <f>SUM(Planilha2!T631,Planilha2!U631)</f>
        <v>73.272969245910645</v>
      </c>
      <c r="J631">
        <f>SUM(Planilha2!Y631,Planilha2!Z631,Planilha2!AA631)</f>
        <v>62.926209643483162</v>
      </c>
      <c r="L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25">
      <c r="A632">
        <v>631</v>
      </c>
      <c r="B632">
        <f>SUM(Planilha2!B632,Planilha2!C632)</f>
        <v>1902.9081420898438</v>
      </c>
      <c r="C632">
        <v>0</v>
      </c>
      <c r="D632">
        <v>0</v>
      </c>
      <c r="E632" s="8">
        <v>0</v>
      </c>
      <c r="G632" s="7">
        <f>SUM(Planilha2!D632,Planilha2!G632,Planilha2!H632,Planilha2!I632,Planilha2!J632)</f>
        <v>1029.4712896347046</v>
      </c>
      <c r="H632">
        <f>SUM(Planilha2!P632,Planilha2!Q632)</f>
        <v>169.71781349182129</v>
      </c>
      <c r="I632">
        <f>SUM(Planilha2!T632,Planilha2!U632)</f>
        <v>75.325960159301758</v>
      </c>
      <c r="J632">
        <f>SUM(Planilha2!Y632,Planilha2!Z632,Planilha2!AA632)</f>
        <v>65.414680384099483</v>
      </c>
      <c r="L632">
        <v>1</v>
      </c>
      <c r="N632">
        <v>1</v>
      </c>
      <c r="O632">
        <v>1</v>
      </c>
      <c r="P632">
        <v>1</v>
      </c>
      <c r="Q632">
        <v>1</v>
      </c>
      <c r="R632">
        <v>1</v>
      </c>
    </row>
    <row r="633" spans="1:18" x14ac:dyDescent="0.25">
      <c r="A633">
        <v>632</v>
      </c>
      <c r="B633">
        <f>SUM(Planilha2!B633,Planilha2!C633)</f>
        <v>1902.1249542236328</v>
      </c>
      <c r="C633">
        <v>0</v>
      </c>
      <c r="D633">
        <v>0</v>
      </c>
      <c r="E633" s="8">
        <v>0</v>
      </c>
      <c r="G633" s="7">
        <f>SUM(Planilha2!D633,Planilha2!G633,Planilha2!H633,Planilha2!I633,Planilha2!J633)</f>
        <v>1012.4650850296021</v>
      </c>
      <c r="H633">
        <f>SUM(Planilha2!P633,Planilha2!Q633)</f>
        <v>166.65245819091797</v>
      </c>
      <c r="I633">
        <f>SUM(Planilha2!T633,Planilha2!U633)</f>
        <v>77.030447006225586</v>
      </c>
      <c r="J633">
        <f>SUM(Planilha2!Y633,Planilha2!Z633,Planilha2!AA633)</f>
        <v>65.197425413876772</v>
      </c>
      <c r="L633">
        <v>1</v>
      </c>
      <c r="N633">
        <v>1</v>
      </c>
      <c r="O633">
        <v>1</v>
      </c>
      <c r="P633">
        <v>1</v>
      </c>
      <c r="Q633">
        <v>1</v>
      </c>
      <c r="R633">
        <v>1</v>
      </c>
    </row>
    <row r="634" spans="1:18" x14ac:dyDescent="0.25">
      <c r="A634">
        <v>633</v>
      </c>
      <c r="B634">
        <f>SUM(Planilha2!B634,Planilha2!C634)</f>
        <v>1900.4242553710938</v>
      </c>
      <c r="C634">
        <v>0</v>
      </c>
      <c r="D634">
        <v>0</v>
      </c>
      <c r="E634" s="8">
        <v>0</v>
      </c>
      <c r="G634" s="7">
        <f>SUM(Planilha2!D634,Planilha2!G634,Planilha2!H634,Planilha2!I634,Planilha2!J634)</f>
        <v>960.01091194152832</v>
      </c>
      <c r="H634">
        <f>SUM(Planilha2!P634,Planilha2!Q634)</f>
        <v>162.66723251342773</v>
      </c>
      <c r="I634">
        <f>SUM(Planilha2!T634,Planilha2!U634)</f>
        <v>79.876236915588379</v>
      </c>
      <c r="J634">
        <f>SUM(Planilha2!Y634,Planilha2!Z634,Planilha2!AA634)</f>
        <v>72.49620077572763</v>
      </c>
      <c r="L634">
        <v>1</v>
      </c>
      <c r="N634">
        <v>1</v>
      </c>
      <c r="O634">
        <v>1</v>
      </c>
      <c r="P634">
        <v>1</v>
      </c>
      <c r="Q634">
        <v>1</v>
      </c>
      <c r="R634">
        <v>1</v>
      </c>
    </row>
    <row r="635" spans="1:18" x14ac:dyDescent="0.25">
      <c r="A635">
        <v>634</v>
      </c>
      <c r="B635">
        <f>SUM(Planilha2!B635,Planilha2!C635)</f>
        <v>1902.7378387451172</v>
      </c>
      <c r="C635">
        <v>0</v>
      </c>
      <c r="D635">
        <v>0</v>
      </c>
      <c r="E635" s="8">
        <v>0</v>
      </c>
      <c r="G635" s="7">
        <f>SUM(Planilha2!D635,Planilha2!G635,Planilha2!H635,Planilha2!I635,Planilha2!J635)</f>
        <v>841.73054981231689</v>
      </c>
      <c r="H635">
        <f>SUM(Planilha2!P635,Planilha2!Q635)</f>
        <v>171.63201904296875</v>
      </c>
      <c r="I635">
        <f>SUM(Planilha2!T635,Planilha2!U635)</f>
        <v>85.63059139251709</v>
      </c>
      <c r="J635">
        <f>SUM(Planilha2!Y635,Planilha2!Z635,Planilha2!AA635)</f>
        <v>80.016424071975052</v>
      </c>
      <c r="L635">
        <v>1</v>
      </c>
      <c r="N635">
        <v>1</v>
      </c>
      <c r="O635">
        <v>1</v>
      </c>
      <c r="P635">
        <v>1</v>
      </c>
      <c r="Q635">
        <v>1</v>
      </c>
      <c r="R635">
        <v>1</v>
      </c>
    </row>
    <row r="636" spans="1:18" x14ac:dyDescent="0.25">
      <c r="A636">
        <v>635</v>
      </c>
      <c r="B636">
        <f>SUM(Planilha2!B636,Planilha2!C636)</f>
        <v>1906.8648681640625</v>
      </c>
      <c r="C636">
        <v>0</v>
      </c>
      <c r="D636">
        <v>0</v>
      </c>
      <c r="E636" s="8">
        <v>0</v>
      </c>
      <c r="G636" s="7">
        <f>SUM(Planilha2!D636,Planilha2!G636,Planilha2!H636,Planilha2!I636,Planilha2!J636)</f>
        <v>783.61076354980469</v>
      </c>
      <c r="H636">
        <f>SUM(Planilha2!P636,Planilha2!Q636)</f>
        <v>206.3847713470459</v>
      </c>
      <c r="I636">
        <f>SUM(Planilha2!T636,Planilha2!U636)</f>
        <v>95.47678279876709</v>
      </c>
      <c r="J636">
        <f>SUM(Planilha2!Y636,Planilha2!Z636,Planilha2!AA636)</f>
        <v>86.379043155815452</v>
      </c>
      <c r="L636">
        <v>1</v>
      </c>
      <c r="N636">
        <v>1</v>
      </c>
      <c r="O636">
        <v>1</v>
      </c>
      <c r="P636">
        <v>1</v>
      </c>
      <c r="Q636">
        <v>1</v>
      </c>
      <c r="R636">
        <v>1</v>
      </c>
    </row>
    <row r="637" spans="1:18" x14ac:dyDescent="0.25">
      <c r="A637">
        <v>636</v>
      </c>
      <c r="B637">
        <f>SUM(Planilha2!B637,Planilha2!C637)</f>
        <v>1908.1594543457031</v>
      </c>
      <c r="C637">
        <v>0</v>
      </c>
      <c r="D637">
        <v>0</v>
      </c>
      <c r="E637" s="8">
        <v>0</v>
      </c>
      <c r="G637" s="7">
        <f>SUM(Planilha2!D637,Planilha2!G637,Planilha2!H637,Planilha2!I637,Planilha2!J637)</f>
        <v>926.96673965454102</v>
      </c>
      <c r="H637">
        <f>SUM(Planilha2!P637,Planilha2!Q637)</f>
        <v>263.3216438293457</v>
      </c>
      <c r="I637">
        <f>SUM(Planilha2!T637,Planilha2!U637)</f>
        <v>119.62142944335938</v>
      </c>
      <c r="J637">
        <f>SUM(Planilha2!Y637,Planilha2!Z637,Planilha2!AA637)</f>
        <v>104.70885944366455</v>
      </c>
      <c r="L637">
        <v>1</v>
      </c>
      <c r="N637">
        <v>1</v>
      </c>
      <c r="O637">
        <v>1</v>
      </c>
      <c r="P637">
        <v>1</v>
      </c>
      <c r="Q637">
        <v>1</v>
      </c>
      <c r="R637">
        <v>1</v>
      </c>
    </row>
    <row r="638" spans="1:18" x14ac:dyDescent="0.25">
      <c r="A638">
        <v>637</v>
      </c>
      <c r="B638">
        <f>SUM(Planilha2!B638,Planilha2!C638)</f>
        <v>1907.3751983642578</v>
      </c>
      <c r="C638">
        <v>0</v>
      </c>
      <c r="D638">
        <v>0</v>
      </c>
      <c r="E638" s="8">
        <v>0</v>
      </c>
      <c r="G638" s="7">
        <f>SUM(Planilha2!D638,Planilha2!G638,Planilha2!H638,Planilha2!I638,Planilha2!J638)</f>
        <v>1067.2549285888672</v>
      </c>
      <c r="H638">
        <f>SUM(Planilha2!P638,Planilha2!Q638)</f>
        <v>332.59092330932617</v>
      </c>
      <c r="I638">
        <f>SUM(Planilha2!T638,Planilha2!U638)</f>
        <v>145.35733604431152</v>
      </c>
      <c r="J638">
        <f>SUM(Planilha2!Y638,Planilha2!Z638,Planilha2!AA638)</f>
        <v>151.71147060394287</v>
      </c>
      <c r="L638">
        <v>1</v>
      </c>
      <c r="N638">
        <v>1</v>
      </c>
      <c r="O638">
        <v>1</v>
      </c>
      <c r="P638">
        <v>1</v>
      </c>
      <c r="Q638">
        <v>1</v>
      </c>
      <c r="R638">
        <v>1</v>
      </c>
    </row>
    <row r="639" spans="1:18" x14ac:dyDescent="0.25">
      <c r="A639">
        <v>638</v>
      </c>
      <c r="B639">
        <f>SUM(Planilha2!B639,Planilha2!C639)</f>
        <v>1904.2312164306641</v>
      </c>
      <c r="C639">
        <v>0</v>
      </c>
      <c r="D639">
        <v>0</v>
      </c>
      <c r="E639" s="8">
        <v>0</v>
      </c>
      <c r="G639" s="7">
        <f>SUM(Planilha2!D639,Planilha2!G639,Planilha2!H639,Planilha2!I639,Planilha2!J639)</f>
        <v>1169.2598648071289</v>
      </c>
      <c r="H639">
        <f>SUM(Planilha2!P639,Planilha2!Q639)</f>
        <v>387.12686157226563</v>
      </c>
      <c r="I639">
        <f>SUM(Planilha2!T639,Planilha2!U639)</f>
        <v>163.82880973815918</v>
      </c>
      <c r="J639">
        <f>SUM(Planilha2!Y639,Planilha2!Z639,Planilha2!AA639)</f>
        <v>172.8003978729248</v>
      </c>
      <c r="L639">
        <v>1</v>
      </c>
      <c r="N639">
        <v>1</v>
      </c>
      <c r="O639">
        <v>1</v>
      </c>
      <c r="P639">
        <v>1</v>
      </c>
      <c r="Q639">
        <v>1</v>
      </c>
      <c r="R639">
        <v>1</v>
      </c>
    </row>
    <row r="640" spans="1:18" x14ac:dyDescent="0.25">
      <c r="A640">
        <v>639</v>
      </c>
      <c r="B640">
        <f>SUM(Planilha2!B640,Planilha2!C640)</f>
        <v>1902.6057586669922</v>
      </c>
      <c r="C640">
        <v>0</v>
      </c>
      <c r="D640">
        <v>0</v>
      </c>
      <c r="E640" s="8">
        <v>0</v>
      </c>
      <c r="G640" s="7">
        <f>SUM(Planilha2!D640,Planilha2!G640,Planilha2!H640,Planilha2!I640,Planilha2!J640)</f>
        <v>1181.1610469818115</v>
      </c>
      <c r="H640">
        <f>SUM(Planilha2!P640,Planilha2!Q640)</f>
        <v>417.66901397705078</v>
      </c>
      <c r="I640">
        <f>SUM(Planilha2!T640,Planilha2!U640)</f>
        <v>185.91936874389648</v>
      </c>
      <c r="J640">
        <f>SUM(Planilha2!Y640,Planilha2!Z640,Planilha2!AA640)</f>
        <v>175.75918388366699</v>
      </c>
      <c r="L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25">
      <c r="A641">
        <v>640</v>
      </c>
      <c r="B641">
        <f>SUM(Planilha2!B641,Planilha2!C641)</f>
        <v>1901.0703125</v>
      </c>
      <c r="C641">
        <v>0</v>
      </c>
      <c r="D641">
        <v>0</v>
      </c>
      <c r="E641" s="8">
        <v>0</v>
      </c>
      <c r="G641" s="7">
        <f>SUM(Planilha2!D641,Planilha2!G641,Planilha2!H641,Planilha2!I641,Planilha2!J641)</f>
        <v>1126.206693649292</v>
      </c>
      <c r="H641">
        <f>SUM(Planilha2!P641,Planilha2!Q641)</f>
        <v>446.81944274902344</v>
      </c>
      <c r="I641">
        <f>SUM(Planilha2!T641,Planilha2!U641)</f>
        <v>200.62562942504883</v>
      </c>
      <c r="J641">
        <f>SUM(Planilha2!Y641,Planilha2!Z641,Planilha2!AA641)</f>
        <v>188.81706428527832</v>
      </c>
      <c r="L641">
        <v>1</v>
      </c>
      <c r="N641">
        <v>1</v>
      </c>
      <c r="O641">
        <v>1</v>
      </c>
      <c r="P641">
        <v>1</v>
      </c>
      <c r="Q641">
        <v>1</v>
      </c>
      <c r="R641">
        <v>1</v>
      </c>
    </row>
    <row r="642" spans="1:18" x14ac:dyDescent="0.25">
      <c r="A642">
        <v>641</v>
      </c>
      <c r="B642">
        <f>SUM(Planilha2!B642,Planilha2!C642)</f>
        <v>1899.8162078857422</v>
      </c>
      <c r="C642">
        <v>0</v>
      </c>
      <c r="D642">
        <v>0</v>
      </c>
      <c r="E642" s="8">
        <v>0</v>
      </c>
      <c r="G642" s="7">
        <f>SUM(Planilha2!D642,Planilha2!G642,Planilha2!H642,Planilha2!I642,Planilha2!J642)</f>
        <v>1226.4541893005371</v>
      </c>
      <c r="H642">
        <f>SUM(Planilha2!P642,Planilha2!Q642)</f>
        <v>475.55183410644531</v>
      </c>
      <c r="I642">
        <f>SUM(Planilha2!T642,Planilha2!U642)</f>
        <v>204.69280815124512</v>
      </c>
      <c r="J642">
        <f>SUM(Planilha2!Y642,Planilha2!Z642,Planilha2!AA642)</f>
        <v>196.7668628692627</v>
      </c>
      <c r="L642">
        <v>1</v>
      </c>
      <c r="N642">
        <v>1</v>
      </c>
      <c r="O642">
        <v>1</v>
      </c>
      <c r="P642">
        <v>1</v>
      </c>
      <c r="Q642">
        <v>1</v>
      </c>
      <c r="R642">
        <v>1</v>
      </c>
    </row>
    <row r="643" spans="1:18" x14ac:dyDescent="0.25">
      <c r="A643">
        <v>642</v>
      </c>
      <c r="B643">
        <f>SUM(Planilha2!B643,Planilha2!C643)</f>
        <v>1901.9940490722656</v>
      </c>
      <c r="C643">
        <v>0</v>
      </c>
      <c r="D643">
        <v>0</v>
      </c>
      <c r="E643" s="8">
        <v>0</v>
      </c>
      <c r="G643" s="7">
        <f>SUM(Planilha2!D643,Planilha2!G643,Planilha2!H643,Planilha2!I643,Planilha2!J643)</f>
        <v>1328.3322219848633</v>
      </c>
      <c r="H643">
        <f>SUM(Planilha2!P643,Planilha2!Q643)</f>
        <v>499.90599822998047</v>
      </c>
      <c r="I643">
        <f>SUM(Planilha2!T643,Planilha2!U643)</f>
        <v>215.4357738494873</v>
      </c>
      <c r="J643">
        <f>SUM(Planilha2!Y643,Planilha2!Z643,Planilha2!AA643)</f>
        <v>203.33261299133301</v>
      </c>
      <c r="L643">
        <v>1</v>
      </c>
      <c r="N643">
        <v>1</v>
      </c>
      <c r="O643">
        <v>1</v>
      </c>
      <c r="P643">
        <v>1</v>
      </c>
      <c r="Q643">
        <v>1</v>
      </c>
      <c r="R643">
        <v>1</v>
      </c>
    </row>
    <row r="644" spans="1:18" x14ac:dyDescent="0.25">
      <c r="A644">
        <v>643</v>
      </c>
      <c r="B644">
        <f>SUM(Planilha2!B644,Planilha2!C644)</f>
        <v>1903.6811676025391</v>
      </c>
      <c r="C644">
        <v>0</v>
      </c>
      <c r="D644">
        <v>0</v>
      </c>
      <c r="E644" s="8">
        <v>0</v>
      </c>
      <c r="G644" s="7">
        <f>SUM(Planilha2!D644,Planilha2!G644,Planilha2!H644,Planilha2!I644,Planilha2!J644)</f>
        <v>1340.2037963867188</v>
      </c>
      <c r="H644">
        <f>SUM(Planilha2!P644,Planilha2!Q644)</f>
        <v>511.49176788330078</v>
      </c>
      <c r="I644">
        <f>SUM(Planilha2!T644,Planilha2!U644)</f>
        <v>225.91670036315918</v>
      </c>
      <c r="J644">
        <f>SUM(Planilha2!Y644,Planilha2!Z644,Planilha2!AA644)</f>
        <v>209.93161392211914</v>
      </c>
      <c r="L644">
        <v>2</v>
      </c>
      <c r="N644">
        <v>1</v>
      </c>
      <c r="O644">
        <v>1</v>
      </c>
      <c r="P644">
        <v>1</v>
      </c>
      <c r="Q644">
        <v>1</v>
      </c>
      <c r="R644">
        <v>1</v>
      </c>
    </row>
    <row r="645" spans="1:18" x14ac:dyDescent="0.25">
      <c r="A645">
        <v>644</v>
      </c>
      <c r="B645">
        <f>SUM(Planilha2!B645,Planilha2!C645)</f>
        <v>1902.8268737792969</v>
      </c>
      <c r="C645">
        <v>0</v>
      </c>
      <c r="D645">
        <v>0</v>
      </c>
      <c r="E645" s="8">
        <v>0</v>
      </c>
      <c r="G645" s="7">
        <f>SUM(Planilha2!D645,Planilha2!G645,Planilha2!H645,Planilha2!I645,Planilha2!J645)</f>
        <v>1350.0119819641113</v>
      </c>
      <c r="H645">
        <f>SUM(Planilha2!P645,Planilha2!Q645)</f>
        <v>516.47621917724609</v>
      </c>
      <c r="I645">
        <f>SUM(Planilha2!T645,Planilha2!U645)</f>
        <v>227.56798362731934</v>
      </c>
      <c r="J645">
        <f>SUM(Planilha2!Y645,Planilha2!Z645,Planilha2!AA645)</f>
        <v>211.7296314239502</v>
      </c>
      <c r="L645">
        <v>2</v>
      </c>
      <c r="N645">
        <v>1</v>
      </c>
      <c r="O645">
        <v>1</v>
      </c>
      <c r="P645">
        <v>1</v>
      </c>
      <c r="Q645">
        <v>1</v>
      </c>
      <c r="R645">
        <v>1</v>
      </c>
    </row>
    <row r="646" spans="1:18" x14ac:dyDescent="0.25">
      <c r="A646">
        <v>645</v>
      </c>
      <c r="B646">
        <f>SUM(Planilha2!B646,Planilha2!C646)</f>
        <v>1902.2903594970703</v>
      </c>
      <c r="C646">
        <v>0</v>
      </c>
      <c r="D646">
        <v>0</v>
      </c>
      <c r="E646" s="8">
        <v>0</v>
      </c>
      <c r="G646" s="7">
        <f>SUM(Planilha2!D646,Planilha2!G646,Planilha2!H646,Planilha2!I646,Planilha2!J646)</f>
        <v>1359.0672340393066</v>
      </c>
      <c r="H646">
        <f>SUM(Planilha2!P646,Planilha2!Q646)</f>
        <v>518.87872314453125</v>
      </c>
      <c r="I646">
        <f>SUM(Planilha2!T646,Planilha2!U646)</f>
        <v>228.09999084472656</v>
      </c>
      <c r="J646">
        <f>SUM(Planilha2!Y646,Planilha2!Z646,Planilha2!AA646)</f>
        <v>213.23967742919922</v>
      </c>
      <c r="L646">
        <v>2</v>
      </c>
      <c r="N646">
        <v>1</v>
      </c>
      <c r="O646">
        <v>1</v>
      </c>
      <c r="P646">
        <v>1</v>
      </c>
      <c r="Q646">
        <v>1</v>
      </c>
      <c r="R646">
        <v>1</v>
      </c>
    </row>
    <row r="647" spans="1:18" x14ac:dyDescent="0.25">
      <c r="A647">
        <v>646</v>
      </c>
      <c r="B647">
        <f>SUM(Planilha2!B647,Planilha2!C647)</f>
        <v>1900.9710540771484</v>
      </c>
      <c r="C647">
        <v>0</v>
      </c>
      <c r="D647">
        <v>0</v>
      </c>
      <c r="E647" s="8">
        <v>0</v>
      </c>
      <c r="G647" s="7">
        <f>SUM(Planilha2!D647,Planilha2!G647,Planilha2!H647,Planilha2!I647,Planilha2!J647)</f>
        <v>1280.5370101928711</v>
      </c>
      <c r="H647">
        <f>SUM(Planilha2!P647,Planilha2!Q647)</f>
        <v>521.37222290039063</v>
      </c>
      <c r="I647">
        <f>SUM(Planilha2!T647,Planilha2!U647)</f>
        <v>229.71936416625977</v>
      </c>
      <c r="J647">
        <f>SUM(Planilha2!Y647,Planilha2!Z647,Planilha2!AA647)</f>
        <v>214.53030014038086</v>
      </c>
      <c r="L647">
        <v>1</v>
      </c>
      <c r="N647">
        <v>1</v>
      </c>
      <c r="O647">
        <v>1</v>
      </c>
      <c r="P647">
        <v>1</v>
      </c>
      <c r="Q647">
        <v>1</v>
      </c>
      <c r="R647">
        <v>1</v>
      </c>
    </row>
    <row r="648" spans="1:18" x14ac:dyDescent="0.25">
      <c r="A648">
        <v>647</v>
      </c>
      <c r="B648">
        <f>SUM(Planilha2!B648,Planilha2!C648)</f>
        <v>1900.4023590087891</v>
      </c>
      <c r="C648">
        <v>0</v>
      </c>
      <c r="D648">
        <v>0</v>
      </c>
      <c r="E648" s="8">
        <v>0</v>
      </c>
      <c r="G648" s="7">
        <f>SUM(Planilha2!D648,Planilha2!G648,Planilha2!H648,Planilha2!I648,Planilha2!J648)</f>
        <v>1280.209789276123</v>
      </c>
      <c r="H648">
        <f>SUM(Planilha2!P648,Planilha2!Q648)</f>
        <v>522.67353057861328</v>
      </c>
      <c r="I648">
        <f>SUM(Planilha2!T648,Planilha2!U648)</f>
        <v>224.5420093536377</v>
      </c>
      <c r="J648">
        <f>SUM(Planilha2!Y648,Planilha2!Z648,Planilha2!AA648)</f>
        <v>157.9888454452157</v>
      </c>
      <c r="L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25">
      <c r="A649">
        <v>648</v>
      </c>
      <c r="B649">
        <f>SUM(Planilha2!B649,Planilha2!C649)</f>
        <v>1902.8921813964844</v>
      </c>
      <c r="C649">
        <v>0</v>
      </c>
      <c r="D649">
        <v>0</v>
      </c>
      <c r="E649" s="8">
        <v>0</v>
      </c>
      <c r="G649" s="7">
        <f>SUM(Planilha2!D649,Planilha2!G649,Planilha2!H649,Planilha2!I649,Planilha2!J649)</f>
        <v>1351.9911308288574</v>
      </c>
      <c r="H649">
        <f>SUM(Planilha2!P649,Planilha2!Q649)</f>
        <v>511.75441741943359</v>
      </c>
      <c r="I649">
        <f>SUM(Planilha2!T649,Planilha2!U649)</f>
        <v>211.93038940429688</v>
      </c>
      <c r="J649">
        <f>SUM(Planilha2!Y649,Planilha2!Z649,Planilha2!AA649)</f>
        <v>156.40459785610437</v>
      </c>
      <c r="L649">
        <v>1</v>
      </c>
      <c r="N649">
        <v>1</v>
      </c>
      <c r="O649">
        <v>1</v>
      </c>
      <c r="P649">
        <v>1</v>
      </c>
      <c r="Q649">
        <v>1</v>
      </c>
      <c r="R649">
        <v>1</v>
      </c>
    </row>
    <row r="650" spans="1:18" x14ac:dyDescent="0.25">
      <c r="A650">
        <v>649</v>
      </c>
      <c r="B650">
        <f>SUM(Planilha2!B650,Planilha2!C650)</f>
        <v>1902.2001800537109</v>
      </c>
      <c r="C650">
        <v>0</v>
      </c>
      <c r="D650">
        <v>0</v>
      </c>
      <c r="E650" s="8">
        <v>0</v>
      </c>
      <c r="G650" s="7">
        <f>SUM(Planilha2!D650,Planilha2!G650,Planilha2!H650,Planilha2!I650,Planilha2!J650)</f>
        <v>1329.2255058288574</v>
      </c>
      <c r="H650">
        <f>SUM(Planilha2!P650,Planilha2!Q650)</f>
        <v>487.94779586791992</v>
      </c>
      <c r="I650">
        <f>SUM(Planilha2!T650,Planilha2!U650)</f>
        <v>200.37395858764648</v>
      </c>
      <c r="J650">
        <f>SUM(Planilha2!Y650,Planilha2!Z650,Planilha2!AA650)</f>
        <v>205.20398712158203</v>
      </c>
      <c r="L650">
        <v>1</v>
      </c>
      <c r="N650">
        <v>1</v>
      </c>
      <c r="O650">
        <v>1</v>
      </c>
      <c r="P650">
        <v>1</v>
      </c>
      <c r="Q650">
        <v>1</v>
      </c>
      <c r="R650">
        <v>1</v>
      </c>
    </row>
    <row r="651" spans="1:18" x14ac:dyDescent="0.25">
      <c r="A651">
        <v>650</v>
      </c>
      <c r="B651">
        <f>SUM(Planilha2!B651,Planilha2!C651)</f>
        <v>1900.0212707519531</v>
      </c>
      <c r="C651">
        <v>0</v>
      </c>
      <c r="D651">
        <v>0</v>
      </c>
      <c r="E651" s="8">
        <v>0</v>
      </c>
      <c r="G651" s="7">
        <f>SUM(Planilha2!D651,Planilha2!G651,Planilha2!H651,Planilha2!I651,Planilha2!J651)</f>
        <v>1308.9532661437988</v>
      </c>
      <c r="H651">
        <f>SUM(Planilha2!P651,Planilha2!Q651)</f>
        <v>475.04457855224609</v>
      </c>
      <c r="I651">
        <f>SUM(Planilha2!T651,Planilha2!U651)</f>
        <v>192.44456481933594</v>
      </c>
      <c r="J651">
        <f>SUM(Planilha2!Y651,Planilha2!Z651,Planilha2!AA651)</f>
        <v>193.5731258392334</v>
      </c>
      <c r="L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25">
      <c r="A652">
        <v>651</v>
      </c>
      <c r="B652">
        <f>SUM(Planilha2!B652,Planilha2!C652)</f>
        <v>1901.9003143310547</v>
      </c>
      <c r="C652">
        <v>0</v>
      </c>
      <c r="D652">
        <v>0</v>
      </c>
      <c r="E652" s="8">
        <v>0</v>
      </c>
      <c r="G652" s="7">
        <f>SUM(Planilha2!D652,Planilha2!G652,Planilha2!H652,Planilha2!I652,Planilha2!J652)</f>
        <v>1290.1427764892578</v>
      </c>
      <c r="H652">
        <f>SUM(Planilha2!P652,Planilha2!Q652)</f>
        <v>457.85079956054688</v>
      </c>
      <c r="I652">
        <f>SUM(Planilha2!T652,Planilha2!U652)</f>
        <v>181.00229072570801</v>
      </c>
      <c r="J652">
        <f>SUM(Planilha2!Y652,Planilha2!Z652,Planilha2!AA652)</f>
        <v>184.18490409851074</v>
      </c>
      <c r="L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25">
      <c r="A653">
        <v>652</v>
      </c>
      <c r="B653">
        <f>SUM(Planilha2!B653,Planilha2!C653)</f>
        <v>1903.9324035644531</v>
      </c>
      <c r="C653">
        <v>0</v>
      </c>
      <c r="D653">
        <v>0</v>
      </c>
      <c r="E653" s="8">
        <v>0</v>
      </c>
      <c r="G653" s="7">
        <f>SUM(Planilha2!D653,Planilha2!G653,Planilha2!H653,Planilha2!I653,Planilha2!J653)</f>
        <v>1253.6305084228516</v>
      </c>
      <c r="H653">
        <f>SUM(Planilha2!P653,Planilha2!Q653)</f>
        <v>430.76246643066406</v>
      </c>
      <c r="I653">
        <f>SUM(Planilha2!T653,Planilha2!U653)</f>
        <v>168.69985961914063</v>
      </c>
      <c r="J653">
        <f>SUM(Planilha2!Y653,Planilha2!Z653,Planilha2!AA653)</f>
        <v>176.99892234802246</v>
      </c>
      <c r="L653">
        <v>1</v>
      </c>
      <c r="N653">
        <v>1</v>
      </c>
      <c r="O653">
        <v>1</v>
      </c>
      <c r="P653">
        <v>1</v>
      </c>
      <c r="Q653">
        <v>1</v>
      </c>
      <c r="R653">
        <v>1</v>
      </c>
    </row>
    <row r="654" spans="1:18" x14ac:dyDescent="0.25">
      <c r="A654">
        <v>653</v>
      </c>
      <c r="B654">
        <f>SUM(Planilha2!B654,Planilha2!C654)</f>
        <v>1907.2243194580078</v>
      </c>
      <c r="C654">
        <v>0</v>
      </c>
      <c r="D654">
        <v>0</v>
      </c>
      <c r="E654" s="8">
        <v>0</v>
      </c>
      <c r="G654" s="7">
        <f>SUM(Planilha2!D654,Planilha2!G654,Planilha2!H654,Planilha2!I654,Planilha2!J654)</f>
        <v>1215.248649597168</v>
      </c>
      <c r="H654">
        <f>SUM(Planilha2!P654,Planilha2!Q654)</f>
        <v>411.60603332519531</v>
      </c>
      <c r="I654">
        <f>SUM(Planilha2!T654,Planilha2!U654)</f>
        <v>161.10208320617676</v>
      </c>
      <c r="J654">
        <f>SUM(Planilha2!Y654,Planilha2!Z654,Planilha2!AA654)</f>
        <v>166.80553150177002</v>
      </c>
      <c r="L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25">
      <c r="A655">
        <v>654</v>
      </c>
      <c r="B655">
        <f>SUM(Planilha2!B655,Planilha2!C655)</f>
        <v>1909.3714599609375</v>
      </c>
      <c r="C655">
        <v>0</v>
      </c>
      <c r="D655">
        <v>0</v>
      </c>
      <c r="E655" s="8">
        <v>0</v>
      </c>
      <c r="G655" s="7">
        <f>SUM(Planilha2!D655,Planilha2!G655,Planilha2!H655,Planilha2!I655,Planilha2!J655)</f>
        <v>1197.4790534973145</v>
      </c>
      <c r="H655">
        <f>SUM(Planilha2!P655,Planilha2!Q655)</f>
        <v>397.73908233642578</v>
      </c>
      <c r="I655">
        <f>SUM(Planilha2!T655,Planilha2!U655)</f>
        <v>154.90478897094727</v>
      </c>
      <c r="J655">
        <f>SUM(Planilha2!Y655,Planilha2!Z655,Planilha2!AA655)</f>
        <v>158.20861339569092</v>
      </c>
      <c r="L655">
        <v>1</v>
      </c>
      <c r="N655">
        <v>1</v>
      </c>
      <c r="O655">
        <v>1</v>
      </c>
      <c r="P655">
        <v>1</v>
      </c>
      <c r="Q655">
        <v>1</v>
      </c>
      <c r="R655">
        <v>1</v>
      </c>
    </row>
    <row r="656" spans="1:18" x14ac:dyDescent="0.25">
      <c r="A656">
        <v>655</v>
      </c>
      <c r="B656">
        <f>SUM(Planilha2!B656,Planilha2!C656)</f>
        <v>986.96980285644531</v>
      </c>
      <c r="C656">
        <v>0</v>
      </c>
      <c r="D656">
        <v>0</v>
      </c>
      <c r="E656" s="8">
        <v>0</v>
      </c>
      <c r="G656" s="7">
        <f>SUM(Planilha2!D656,Planilha2!G656,Planilha2!H656,Planilha2!I656,Planilha2!J656)</f>
        <v>1132.6421241760254</v>
      </c>
      <c r="H656">
        <f>SUM(Planilha2!P656,Planilha2!Q656)</f>
        <v>385.97322845458984</v>
      </c>
      <c r="I656">
        <f>SUM(Planilha2!T656,Planilha2!U656)</f>
        <v>156.15446853637695</v>
      </c>
      <c r="J656">
        <f>SUM(Planilha2!Y656,Planilha2!Z656,Planilha2!AA656)</f>
        <v>159.75575828552246</v>
      </c>
      <c r="L656">
        <v>1</v>
      </c>
      <c r="N656">
        <v>1</v>
      </c>
      <c r="O656">
        <v>1</v>
      </c>
      <c r="P656">
        <v>1</v>
      </c>
      <c r="Q656">
        <v>1</v>
      </c>
      <c r="R656">
        <v>1</v>
      </c>
    </row>
    <row r="657" spans="1:18" x14ac:dyDescent="0.25">
      <c r="A657">
        <v>656</v>
      </c>
      <c r="B657">
        <f>SUM(Planilha2!B657,Planilha2!C657)</f>
        <v>983.42167663574219</v>
      </c>
      <c r="C657">
        <v>0</v>
      </c>
      <c r="D657">
        <v>0</v>
      </c>
      <c r="E657" s="8">
        <v>0</v>
      </c>
      <c r="G657" s="7">
        <f>SUM(Planilha2!D657,Planilha2!G657,Planilha2!H657,Planilha2!I657,Planilha2!J657)</f>
        <v>1110.0920295715332</v>
      </c>
      <c r="H657">
        <f>SUM(Planilha2!P657,Planilha2!Q657)</f>
        <v>378.43983459472656</v>
      </c>
      <c r="I657">
        <f>SUM(Planilha2!T657,Planilha2!U657)</f>
        <v>156.28421401977539</v>
      </c>
      <c r="J657">
        <f>SUM(Planilha2!Y657,Planilha2!Z657,Planilha2!AA657)</f>
        <v>163.34635257720947</v>
      </c>
      <c r="L657">
        <v>1</v>
      </c>
      <c r="N657">
        <v>1</v>
      </c>
      <c r="O657">
        <v>1</v>
      </c>
      <c r="P657">
        <v>1</v>
      </c>
      <c r="Q657">
        <v>1</v>
      </c>
      <c r="R657">
        <v>1</v>
      </c>
    </row>
    <row r="658" spans="1:18" x14ac:dyDescent="0.25">
      <c r="A658">
        <v>657</v>
      </c>
      <c r="B658">
        <f>SUM(Planilha2!B658,Planilha2!C658)</f>
        <v>1904.2242736816406</v>
      </c>
      <c r="C658">
        <v>0</v>
      </c>
      <c r="D658">
        <v>0</v>
      </c>
      <c r="E658" s="8">
        <v>0</v>
      </c>
      <c r="G658" s="7">
        <f>SUM(Planilha2!D658,Planilha2!G658,Planilha2!H658,Planilha2!I658,Planilha2!J658)</f>
        <v>1183.0615119934082</v>
      </c>
      <c r="H658">
        <f>SUM(Planilha2!P658,Planilha2!Q658)</f>
        <v>382.07281875610352</v>
      </c>
      <c r="I658">
        <f>SUM(Planilha2!T658,Planilha2!U658)</f>
        <v>152.39073944091797</v>
      </c>
      <c r="J658">
        <f>SUM(Planilha2!Y658,Planilha2!Z658,Planilha2!AA658)</f>
        <v>160.54451560974121</v>
      </c>
      <c r="L658">
        <v>1</v>
      </c>
      <c r="N658">
        <v>1</v>
      </c>
      <c r="O658">
        <v>1</v>
      </c>
      <c r="P658">
        <v>1</v>
      </c>
      <c r="Q658">
        <v>1</v>
      </c>
      <c r="R658">
        <v>1</v>
      </c>
    </row>
    <row r="659" spans="1:18" x14ac:dyDescent="0.25">
      <c r="A659">
        <v>658</v>
      </c>
      <c r="B659">
        <f>SUM(Planilha2!B659,Planilha2!C659)</f>
        <v>1907.2408142089844</v>
      </c>
      <c r="C659">
        <v>0</v>
      </c>
      <c r="D659">
        <v>0</v>
      </c>
      <c r="E659" s="8">
        <v>0</v>
      </c>
      <c r="G659" s="7">
        <f>SUM(Planilha2!D659,Planilha2!G659,Planilha2!H659,Planilha2!I659,Planilha2!J659)</f>
        <v>1229.3036994934082</v>
      </c>
      <c r="H659">
        <f>SUM(Planilha2!P659,Planilha2!Q659)</f>
        <v>391.943359375</v>
      </c>
      <c r="I659">
        <f>SUM(Planilha2!T659,Planilha2!U659)</f>
        <v>152.79956245422363</v>
      </c>
      <c r="J659">
        <f>SUM(Planilha2!Y659,Planilha2!Z659,Planilha2!AA659)</f>
        <v>156.79297161102295</v>
      </c>
      <c r="L659">
        <v>1</v>
      </c>
      <c r="N659">
        <v>1</v>
      </c>
      <c r="O659">
        <v>1</v>
      </c>
      <c r="P659">
        <v>1</v>
      </c>
      <c r="Q659">
        <v>1</v>
      </c>
      <c r="R659">
        <v>1</v>
      </c>
    </row>
    <row r="660" spans="1:18" x14ac:dyDescent="0.25">
      <c r="A660">
        <v>659</v>
      </c>
      <c r="B660">
        <f>SUM(Planilha2!B660,Planilha2!C660)</f>
        <v>1577.0566940307617</v>
      </c>
      <c r="C660">
        <v>0</v>
      </c>
      <c r="D660">
        <v>0</v>
      </c>
      <c r="E660" s="8">
        <v>0</v>
      </c>
      <c r="G660" s="7">
        <f>SUM(Planilha2!D660,Planilha2!G660,Planilha2!H660,Planilha2!I660,Planilha2!J660)</f>
        <v>998.30444526672363</v>
      </c>
      <c r="H660">
        <f>SUM(Planilha2!P660,Planilha2!Q660)</f>
        <v>402.11849594116211</v>
      </c>
      <c r="I660">
        <f>SUM(Planilha2!T660,Planilha2!U660)</f>
        <v>155.65372085571289</v>
      </c>
      <c r="J660">
        <f>SUM(Planilha2!Y660,Planilha2!Z660,Planilha2!AA660)</f>
        <v>158.51572132110596</v>
      </c>
      <c r="L660">
        <v>1</v>
      </c>
      <c r="N660">
        <v>1</v>
      </c>
      <c r="O660">
        <v>1</v>
      </c>
      <c r="P660">
        <v>1</v>
      </c>
      <c r="Q660">
        <v>1</v>
      </c>
      <c r="R660">
        <v>1</v>
      </c>
    </row>
    <row r="661" spans="1:18" x14ac:dyDescent="0.25">
      <c r="A661">
        <v>660</v>
      </c>
      <c r="B661">
        <f>SUM(Planilha2!B661,Planilha2!C661)</f>
        <v>1164.2577514648438</v>
      </c>
      <c r="C661">
        <v>0</v>
      </c>
      <c r="D661">
        <v>0</v>
      </c>
      <c r="E661" s="8">
        <v>0</v>
      </c>
      <c r="G661" s="7">
        <f>SUM(Planilha2!D661,Planilha2!G661,Planilha2!H661,Planilha2!I661,Planilha2!J661)</f>
        <v>732.46025961637497</v>
      </c>
      <c r="H661">
        <f>SUM(Planilha2!P661,Planilha2!Q661)</f>
        <v>407.43445205688477</v>
      </c>
      <c r="I661">
        <f>SUM(Planilha2!T661,Planilha2!U661)</f>
        <v>161.05290222167969</v>
      </c>
      <c r="J661">
        <f>SUM(Planilha2!Y661,Planilha2!Z661,Planilha2!AA661)</f>
        <v>164.95602321624756</v>
      </c>
      <c r="L661">
        <v>1</v>
      </c>
      <c r="N661">
        <v>1</v>
      </c>
      <c r="O661">
        <v>1</v>
      </c>
      <c r="P661">
        <v>1</v>
      </c>
      <c r="Q661">
        <v>1</v>
      </c>
      <c r="R661">
        <v>1</v>
      </c>
    </row>
    <row r="662" spans="1:18" x14ac:dyDescent="0.25">
      <c r="A662">
        <v>661</v>
      </c>
      <c r="B662">
        <f>SUM(Planilha2!B662,Planilha2!C662)</f>
        <v>1082.3151931762695</v>
      </c>
      <c r="C662">
        <v>0</v>
      </c>
      <c r="D662">
        <v>0</v>
      </c>
      <c r="E662" s="8">
        <v>0</v>
      </c>
      <c r="G662" s="7">
        <f>SUM(Planilha2!D662,Planilha2!G662,Planilha2!H662,Planilha2!I662,Planilha2!J662)</f>
        <v>883.24755057692528</v>
      </c>
      <c r="H662">
        <f>SUM(Planilha2!P662,Planilha2!Q662)</f>
        <v>419.45186614990234</v>
      </c>
      <c r="I662">
        <f>SUM(Planilha2!T662,Planilha2!U662)</f>
        <v>169.07596397399902</v>
      </c>
      <c r="J662">
        <f>SUM(Planilha2!Y662,Planilha2!Z662,Planilha2!AA662)</f>
        <v>169.96029281616211</v>
      </c>
      <c r="L662">
        <v>1</v>
      </c>
      <c r="N662">
        <v>1</v>
      </c>
      <c r="O662">
        <v>1</v>
      </c>
      <c r="P662">
        <v>1</v>
      </c>
      <c r="Q662">
        <v>1</v>
      </c>
      <c r="R662">
        <v>1</v>
      </c>
    </row>
    <row r="663" spans="1:18" x14ac:dyDescent="0.25">
      <c r="A663">
        <v>662</v>
      </c>
      <c r="B663">
        <f>SUM(Planilha2!B663,Planilha2!C663)</f>
        <v>1080.9673538208008</v>
      </c>
      <c r="C663">
        <v>0</v>
      </c>
      <c r="D663">
        <v>0</v>
      </c>
      <c r="E663" s="8">
        <v>0</v>
      </c>
      <c r="G663" s="7">
        <f>SUM(Planilha2!D663,Planilha2!G663,Planilha2!H663,Planilha2!I663,Planilha2!J663)</f>
        <v>814.28620184957981</v>
      </c>
      <c r="H663">
        <f>SUM(Planilha2!P663,Planilha2!Q663)</f>
        <v>428.86594390869141</v>
      </c>
      <c r="I663">
        <f>SUM(Planilha2!T663,Planilha2!U663)</f>
        <v>173.09188652038574</v>
      </c>
      <c r="J663">
        <f>SUM(Planilha2!Y663,Planilha2!Z663,Planilha2!AA663)</f>
        <v>169.76750183105469</v>
      </c>
      <c r="L663">
        <v>1</v>
      </c>
      <c r="N663">
        <v>1</v>
      </c>
      <c r="O663">
        <v>1</v>
      </c>
      <c r="P663">
        <v>1</v>
      </c>
      <c r="Q663">
        <v>1</v>
      </c>
      <c r="R663">
        <v>1</v>
      </c>
    </row>
    <row r="664" spans="1:18" x14ac:dyDescent="0.25">
      <c r="A664">
        <v>663</v>
      </c>
      <c r="B664">
        <f>SUM(Planilha2!B664,Planilha2!C664)</f>
        <v>1079.2462997436523</v>
      </c>
      <c r="C664">
        <v>0</v>
      </c>
      <c r="D664">
        <v>0</v>
      </c>
      <c r="E664" s="8">
        <v>0</v>
      </c>
      <c r="G664" s="7">
        <f>SUM(Planilha2!D664,Planilha2!G664,Planilha2!H664,Planilha2!I664,Planilha2!J664)</f>
        <v>852.2264041826129</v>
      </c>
      <c r="H664">
        <f>SUM(Planilha2!P664,Planilha2!Q664)</f>
        <v>424.75833892822266</v>
      </c>
      <c r="I664">
        <f>SUM(Planilha2!T664,Planilha2!U664)</f>
        <v>170.30537796020508</v>
      </c>
      <c r="J664">
        <f>SUM(Planilha2!Y664,Planilha2!Z664,Planilha2!AA664)</f>
        <v>169.83778762817383</v>
      </c>
      <c r="L664">
        <v>1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25">
      <c r="A665">
        <v>664</v>
      </c>
      <c r="B665">
        <f>SUM(Planilha2!B665,Planilha2!C665)</f>
        <v>1083.4801330566406</v>
      </c>
      <c r="C665">
        <v>0</v>
      </c>
      <c r="D665">
        <v>0</v>
      </c>
      <c r="E665" s="8">
        <v>0</v>
      </c>
      <c r="G665" s="7">
        <f>SUM(Planilha2!D665,Planilha2!G665,Planilha2!H665,Planilha2!I665,Planilha2!J665)</f>
        <v>807.68233031406999</v>
      </c>
      <c r="H665">
        <f>SUM(Planilha2!P665,Planilha2!Q665)</f>
        <v>435.3897705078125</v>
      </c>
      <c r="I665">
        <f>SUM(Planilha2!T665,Planilha2!U665)</f>
        <v>169.3857479095459</v>
      </c>
      <c r="J665">
        <f>SUM(Planilha2!Y665,Planilha2!Z665,Planilha2!AA665)</f>
        <v>172.3127555847168</v>
      </c>
      <c r="L665">
        <v>1</v>
      </c>
      <c r="N665">
        <v>1</v>
      </c>
      <c r="O665">
        <v>1</v>
      </c>
      <c r="P665">
        <v>1</v>
      </c>
      <c r="Q665">
        <v>1</v>
      </c>
      <c r="R665">
        <v>1</v>
      </c>
    </row>
    <row r="666" spans="1:18" x14ac:dyDescent="0.25">
      <c r="A666">
        <v>665</v>
      </c>
      <c r="B666">
        <f>SUM(Planilha2!B666,Planilha2!C666)</f>
        <v>1090.531494140625</v>
      </c>
      <c r="C666">
        <v>0</v>
      </c>
      <c r="D666">
        <v>0</v>
      </c>
      <c r="E666" s="8">
        <v>0</v>
      </c>
      <c r="G666" s="7">
        <f>SUM(Planilha2!D666,Planilha2!G666,Planilha2!H666,Planilha2!I666,Planilha2!J666)</f>
        <v>756.5692735593766</v>
      </c>
      <c r="H666">
        <f>SUM(Planilha2!P666,Planilha2!Q666)</f>
        <v>440.53803253173828</v>
      </c>
      <c r="I666">
        <f>SUM(Planilha2!T666,Planilha2!U666)</f>
        <v>165.14818572998047</v>
      </c>
      <c r="J666">
        <f>SUM(Planilha2!Y666,Planilha2!Z666,Planilha2!AA666)</f>
        <v>170.32197380065918</v>
      </c>
      <c r="L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25">
      <c r="A667">
        <v>666</v>
      </c>
      <c r="B667">
        <f>SUM(Planilha2!B667,Planilha2!C667)</f>
        <v>1498.1048431396484</v>
      </c>
      <c r="C667">
        <v>0</v>
      </c>
      <c r="D667">
        <v>0</v>
      </c>
      <c r="E667" s="8">
        <v>0</v>
      </c>
      <c r="G667" s="7">
        <f>SUM(Planilha2!D667,Planilha2!G667,Planilha2!H667,Planilha2!I667,Planilha2!J667)</f>
        <v>888.12978667020798</v>
      </c>
      <c r="H667">
        <f>SUM(Planilha2!P667,Planilha2!Q667)</f>
        <v>424.10578918457031</v>
      </c>
      <c r="I667">
        <f>SUM(Planilha2!T667,Planilha2!U667)</f>
        <v>157.97044372558594</v>
      </c>
      <c r="J667">
        <f>SUM(Planilha2!Y667,Planilha2!Z667,Planilha2!AA667)</f>
        <v>162.29306793212891</v>
      </c>
      <c r="L667">
        <v>1</v>
      </c>
      <c r="N667">
        <v>1</v>
      </c>
      <c r="O667">
        <v>1</v>
      </c>
      <c r="P667">
        <v>1</v>
      </c>
      <c r="Q667">
        <v>1</v>
      </c>
      <c r="R667">
        <v>1</v>
      </c>
    </row>
    <row r="668" spans="1:18" x14ac:dyDescent="0.25">
      <c r="A668">
        <v>667</v>
      </c>
      <c r="B668">
        <f>SUM(Planilha2!B668,Planilha2!C668)</f>
        <v>1905.874755859375</v>
      </c>
      <c r="C668">
        <v>0</v>
      </c>
      <c r="D668">
        <v>0</v>
      </c>
      <c r="E668" s="8">
        <v>0</v>
      </c>
      <c r="G668" s="7">
        <f>SUM(Planilha2!D668,Planilha2!G668,Planilha2!H668,Planilha2!I668,Planilha2!J668)</f>
        <v>1195.7209892272949</v>
      </c>
      <c r="H668">
        <f>SUM(Planilha2!P668,Planilha2!Q668)</f>
        <v>415.49274444580078</v>
      </c>
      <c r="I668">
        <f>SUM(Planilha2!T668,Planilha2!U668)</f>
        <v>154.98760604858398</v>
      </c>
      <c r="J668">
        <f>SUM(Planilha2!Y668,Planilha2!Z668,Planilha2!AA668)</f>
        <v>154.86937618255615</v>
      </c>
      <c r="L668">
        <v>2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25">
      <c r="A669">
        <v>668</v>
      </c>
      <c r="B669">
        <f>SUM(Planilha2!B669,Planilha2!C669)</f>
        <v>1908.2139892578125</v>
      </c>
      <c r="C669">
        <v>0</v>
      </c>
      <c r="D669">
        <v>0</v>
      </c>
      <c r="E669" s="8">
        <v>0</v>
      </c>
      <c r="G669" s="7">
        <f>SUM(Planilha2!D669,Planilha2!G669,Planilha2!H669,Planilha2!I669,Planilha2!J669)</f>
        <v>1222.8063735961914</v>
      </c>
      <c r="H669">
        <f>SUM(Planilha2!P669,Planilha2!Q669)</f>
        <v>400.34839248657227</v>
      </c>
      <c r="I669">
        <f>SUM(Planilha2!T669,Planilha2!U669)</f>
        <v>152.65299797058105</v>
      </c>
      <c r="J669">
        <f>SUM(Planilha2!Y669,Planilha2!Z669,Planilha2!AA669)</f>
        <v>148.89944648742676</v>
      </c>
      <c r="L669">
        <v>2</v>
      </c>
      <c r="N669">
        <v>1</v>
      </c>
      <c r="O669">
        <v>1</v>
      </c>
      <c r="P669">
        <v>1</v>
      </c>
      <c r="Q669">
        <v>1</v>
      </c>
      <c r="R669">
        <v>1</v>
      </c>
    </row>
    <row r="670" spans="1:18" x14ac:dyDescent="0.25">
      <c r="A670">
        <v>669</v>
      </c>
      <c r="B670">
        <f>SUM(Planilha2!B670,Planilha2!C670)</f>
        <v>1906.1987762451172</v>
      </c>
      <c r="C670">
        <v>0</v>
      </c>
      <c r="D670">
        <v>0</v>
      </c>
      <c r="E670" s="8">
        <v>0</v>
      </c>
      <c r="G670" s="7">
        <f>SUM(Planilha2!D670,Planilha2!G670,Planilha2!H670,Planilha2!I670,Planilha2!J670)</f>
        <v>1217.2777194976807</v>
      </c>
      <c r="H670">
        <f>SUM(Planilha2!P670,Planilha2!Q670)</f>
        <v>373.714111328125</v>
      </c>
      <c r="I670">
        <f>SUM(Planilha2!T670,Planilha2!U670)</f>
        <v>144.20099449157715</v>
      </c>
      <c r="J670">
        <f>SUM(Planilha2!Y670,Planilha2!Z670,Planilha2!AA670)</f>
        <v>139.17452430725098</v>
      </c>
      <c r="L670">
        <v>2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25">
      <c r="A671">
        <v>670</v>
      </c>
      <c r="B671">
        <f>SUM(Planilha2!B671,Planilha2!C671)</f>
        <v>1904.2451324462891</v>
      </c>
      <c r="C671">
        <v>0</v>
      </c>
      <c r="D671">
        <v>0</v>
      </c>
      <c r="E671" s="8">
        <v>0</v>
      </c>
      <c r="G671" s="7">
        <f>SUM(Planilha2!D671,Planilha2!G671,Planilha2!H671,Planilha2!I671,Planilha2!J671)</f>
        <v>1196.2796974182129</v>
      </c>
      <c r="H671">
        <f>SUM(Planilha2!P671,Planilha2!Q671)</f>
        <v>347.95738983154297</v>
      </c>
      <c r="I671">
        <f>SUM(Planilha2!T671,Planilha2!U671)</f>
        <v>131.22505950927734</v>
      </c>
      <c r="J671">
        <f>SUM(Planilha2!Y671,Planilha2!Z671,Planilha2!AA671)</f>
        <v>127.21701908111572</v>
      </c>
      <c r="L671">
        <v>1</v>
      </c>
      <c r="N671">
        <v>1</v>
      </c>
      <c r="O671">
        <v>1</v>
      </c>
      <c r="P671">
        <v>1</v>
      </c>
      <c r="Q671">
        <v>1</v>
      </c>
      <c r="R671">
        <v>1</v>
      </c>
    </row>
    <row r="672" spans="1:18" x14ac:dyDescent="0.25">
      <c r="A672">
        <v>671</v>
      </c>
      <c r="B672">
        <f>SUM(Planilha2!B672,Planilha2!C672)</f>
        <v>1905.3054351806641</v>
      </c>
      <c r="C672">
        <v>0</v>
      </c>
      <c r="D672">
        <v>0</v>
      </c>
      <c r="E672" s="8">
        <v>0</v>
      </c>
      <c r="G672" s="7">
        <f>SUM(Planilha2!D672,Planilha2!G672,Planilha2!H672,Planilha2!I672,Planilha2!J672)</f>
        <v>1174.3617153167725</v>
      </c>
      <c r="H672">
        <f>SUM(Planilha2!P672,Planilha2!Q672)</f>
        <v>320.1830940246582</v>
      </c>
      <c r="I672">
        <f>SUM(Planilha2!T672,Planilha2!U672)</f>
        <v>118.95627975463867</v>
      </c>
      <c r="J672">
        <f>SUM(Planilha2!Y672,Planilha2!Z672,Planilha2!AA672)</f>
        <v>117.45166397094727</v>
      </c>
      <c r="L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25">
      <c r="A673">
        <v>672</v>
      </c>
      <c r="B673">
        <f>SUM(Planilha2!B673,Planilha2!C673)</f>
        <v>1907.112060546875</v>
      </c>
      <c r="C673">
        <v>0</v>
      </c>
      <c r="D673">
        <v>0</v>
      </c>
      <c r="E673" s="8">
        <v>0</v>
      </c>
      <c r="G673" s="7">
        <f>SUM(Planilha2!D673,Planilha2!G673,Planilha2!H673,Planilha2!I673,Planilha2!J673)</f>
        <v>1125.5938758850098</v>
      </c>
      <c r="H673">
        <f>SUM(Planilha2!P673,Planilha2!Q673)</f>
        <v>274.29899215698242</v>
      </c>
      <c r="I673">
        <f>SUM(Planilha2!T673,Planilha2!U673)</f>
        <v>103.11248111724854</v>
      </c>
      <c r="J673">
        <f>SUM(Planilha2!Y673,Planilha2!Z673,Planilha2!AA673)</f>
        <v>102.35400342941284</v>
      </c>
      <c r="L673">
        <v>1</v>
      </c>
      <c r="N673">
        <v>1</v>
      </c>
      <c r="O673">
        <v>1</v>
      </c>
      <c r="P673">
        <v>1</v>
      </c>
      <c r="Q673">
        <v>1</v>
      </c>
      <c r="R673">
        <v>1</v>
      </c>
    </row>
    <row r="674" spans="1:18" x14ac:dyDescent="0.25">
      <c r="A674">
        <v>673</v>
      </c>
      <c r="B674">
        <f>SUM(Planilha2!B674,Planilha2!C674)</f>
        <v>1906.3040466308594</v>
      </c>
      <c r="C674">
        <v>0</v>
      </c>
      <c r="D674">
        <v>0</v>
      </c>
      <c r="E674" s="8">
        <v>0</v>
      </c>
      <c r="G674" s="7">
        <f>SUM(Planilha2!D674,Planilha2!G674,Planilha2!H674,Planilha2!I674,Planilha2!J674)</f>
        <v>1071.6846961975098</v>
      </c>
      <c r="H674">
        <f>SUM(Planilha2!P674,Planilha2!Q674)</f>
        <v>229.24444198608398</v>
      </c>
      <c r="I674">
        <f>SUM(Planilha2!T674,Planilha2!U674)</f>
        <v>90.90180778503418</v>
      </c>
      <c r="J674">
        <f>SUM(Planilha2!Y674,Planilha2!Z674,Planilha2!AA674)</f>
        <v>86.688690423965454</v>
      </c>
      <c r="L674">
        <v>1</v>
      </c>
      <c r="N674" s="8">
        <v>1</v>
      </c>
      <c r="O674">
        <v>1</v>
      </c>
      <c r="P674">
        <v>1</v>
      </c>
      <c r="Q674">
        <v>1</v>
      </c>
      <c r="R674">
        <v>1</v>
      </c>
    </row>
    <row r="675" spans="1:18" x14ac:dyDescent="0.25">
      <c r="A675">
        <v>674</v>
      </c>
      <c r="B675">
        <f>SUM(Planilha2!B675,Planilha2!C675)</f>
        <v>1906.0148468017578</v>
      </c>
      <c r="C675">
        <v>0</v>
      </c>
      <c r="D675">
        <v>0</v>
      </c>
      <c r="E675" s="8">
        <v>0</v>
      </c>
      <c r="G675" s="7">
        <f>SUM(Planilha2!D675,Planilha2!G675,Planilha2!H675,Planilha2!I675,Planilha2!J675)</f>
        <v>1052.5196580886841</v>
      </c>
      <c r="H675">
        <f>SUM(Planilha2!P675,Planilha2!Q675)</f>
        <v>204.25017166137695</v>
      </c>
      <c r="I675">
        <f>SUM(Planilha2!T675,Planilha2!U675)</f>
        <v>85.000223159790039</v>
      </c>
      <c r="J675">
        <f>SUM(Planilha2!Y675,Planilha2!Z675,Planilha2!AA675)</f>
        <v>82.775129675865173</v>
      </c>
      <c r="L675">
        <v>1</v>
      </c>
      <c r="N675">
        <v>1</v>
      </c>
      <c r="O675">
        <v>1</v>
      </c>
      <c r="P675">
        <v>1</v>
      </c>
      <c r="Q675">
        <v>1</v>
      </c>
      <c r="R675">
        <v>1</v>
      </c>
    </row>
    <row r="676" spans="1:18" x14ac:dyDescent="0.25">
      <c r="A676">
        <v>675</v>
      </c>
      <c r="B676">
        <f>SUM(Planilha2!B676,Planilha2!C676)</f>
        <v>1907.6199188232422</v>
      </c>
      <c r="C676">
        <v>0</v>
      </c>
      <c r="D676">
        <v>0</v>
      </c>
      <c r="E676" s="8">
        <v>0</v>
      </c>
      <c r="G676" s="7">
        <f>SUM(Planilha2!D676,Planilha2!G676,Planilha2!H676,Planilha2!I676,Planilha2!J676)</f>
        <v>1041.3198490142822</v>
      </c>
      <c r="H676">
        <f>SUM(Planilha2!P676,Planilha2!Q676)</f>
        <v>188.58391189575195</v>
      </c>
      <c r="I676">
        <f>SUM(Planilha2!T676,Planilha2!U676)</f>
        <v>79.513030052185059</v>
      </c>
      <c r="J676">
        <f>SUM(Planilha2!Y676,Planilha2!Z676,Planilha2!AA676)</f>
        <v>76.516547501087189</v>
      </c>
      <c r="L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25">
      <c r="A677">
        <v>676</v>
      </c>
      <c r="B677">
        <f>SUM(Planilha2!B677,Planilha2!C677)</f>
        <v>1907.658203125</v>
      </c>
      <c r="C677">
        <v>0</v>
      </c>
      <c r="D677">
        <v>0</v>
      </c>
      <c r="E677" s="8">
        <v>0</v>
      </c>
      <c r="G677" s="7">
        <f>SUM(Planilha2!D677,Planilha2!G677,Planilha2!H677,Planilha2!I677,Planilha2!J677)</f>
        <v>1034.6671295166016</v>
      </c>
      <c r="H677">
        <f>SUM(Planilha2!P677,Planilha2!Q677)</f>
        <v>180.52399444580078</v>
      </c>
      <c r="I677">
        <f>SUM(Planilha2!T677,Planilha2!U677)</f>
        <v>74.91146183013916</v>
      </c>
      <c r="J677">
        <f>SUM(Planilha2!Y677,Planilha2!Z677,Planilha2!AA677)</f>
        <v>75.05016502737999</v>
      </c>
      <c r="L677">
        <v>1</v>
      </c>
      <c r="N677">
        <v>1</v>
      </c>
      <c r="O677">
        <v>1</v>
      </c>
      <c r="P677">
        <v>1</v>
      </c>
      <c r="Q677">
        <v>1</v>
      </c>
      <c r="R677">
        <v>1</v>
      </c>
    </row>
    <row r="678" spans="1:18" x14ac:dyDescent="0.25">
      <c r="A678">
        <v>677</v>
      </c>
      <c r="B678">
        <f>SUM(Planilha2!B678,Planilha2!C678)</f>
        <v>1908.6407470703125</v>
      </c>
      <c r="C678">
        <v>0</v>
      </c>
      <c r="D678">
        <v>0</v>
      </c>
      <c r="E678" s="8">
        <v>0</v>
      </c>
      <c r="G678" s="7">
        <f>SUM(Planilha2!D678,Planilha2!G678,Planilha2!H678,Planilha2!I678,Planilha2!J678)</f>
        <v>1032.6696834564209</v>
      </c>
      <c r="H678">
        <f>SUM(Planilha2!P678,Planilha2!Q678)</f>
        <v>174.38729095458984</v>
      </c>
      <c r="I678">
        <f>SUM(Planilha2!T678,Planilha2!U678)</f>
        <v>72.074814796447754</v>
      </c>
      <c r="J678">
        <f>SUM(Planilha2!Y678,Planilha2!Z678,Planilha2!AA678)</f>
        <v>72.817507341504097</v>
      </c>
      <c r="L678">
        <v>1</v>
      </c>
      <c r="N678">
        <v>1</v>
      </c>
      <c r="O678">
        <v>1</v>
      </c>
      <c r="P678">
        <v>1</v>
      </c>
      <c r="Q678">
        <v>1</v>
      </c>
      <c r="R678">
        <v>1</v>
      </c>
    </row>
    <row r="679" spans="1:18" x14ac:dyDescent="0.25">
      <c r="A679">
        <v>678</v>
      </c>
      <c r="B679">
        <f>SUM(Planilha2!B679,Planilha2!C679)</f>
        <v>1908.1496887207031</v>
      </c>
      <c r="C679">
        <v>0</v>
      </c>
      <c r="D679">
        <v>0</v>
      </c>
      <c r="E679" s="8">
        <v>0</v>
      </c>
      <c r="G679" s="7">
        <f>SUM(Planilha2!D679,Planilha2!G679,Planilha2!H679,Planilha2!I679,Planilha2!J679)</f>
        <v>1026.6018161773682</v>
      </c>
      <c r="H679">
        <f>SUM(Planilha2!P679,Planilha2!Q679)</f>
        <v>173.68003273010254</v>
      </c>
      <c r="I679">
        <f>SUM(Planilha2!T679,Planilha2!U679)</f>
        <v>71.539481163024902</v>
      </c>
      <c r="J679">
        <f>SUM(Planilha2!Y679,Planilha2!Z679,Planilha2!AA679)</f>
        <v>72.8762251958251</v>
      </c>
      <c r="L679">
        <v>1</v>
      </c>
      <c r="N679">
        <v>1</v>
      </c>
      <c r="O679">
        <v>1</v>
      </c>
      <c r="P679">
        <v>1</v>
      </c>
      <c r="Q679">
        <v>1</v>
      </c>
      <c r="R679">
        <v>1</v>
      </c>
    </row>
    <row r="680" spans="1:18" x14ac:dyDescent="0.25">
      <c r="A680">
        <v>679</v>
      </c>
      <c r="B680">
        <f>SUM(Planilha2!B680,Planilha2!C680)</f>
        <v>1905.9278869628906</v>
      </c>
      <c r="C680">
        <v>0</v>
      </c>
      <c r="D680">
        <v>0</v>
      </c>
      <c r="E680" s="8">
        <v>0</v>
      </c>
      <c r="G680" s="7">
        <f>SUM(Planilha2!D680,Planilha2!G680,Planilha2!H680,Planilha2!I680,Planilha2!J680)</f>
        <v>1023.5794944763184</v>
      </c>
      <c r="H680">
        <f>SUM(Planilha2!P680,Planilha2!Q680)</f>
        <v>175.02676200866699</v>
      </c>
      <c r="I680">
        <f>SUM(Planilha2!T680,Planilha2!U680)</f>
        <v>71.869572639465332</v>
      </c>
      <c r="J680">
        <f>SUM(Planilha2!Y680,Planilha2!Z680,Planilha2!AA680)</f>
        <v>72.705455917865038</v>
      </c>
      <c r="L680">
        <v>1</v>
      </c>
      <c r="N680">
        <v>1</v>
      </c>
      <c r="O680">
        <v>1</v>
      </c>
      <c r="P680">
        <v>1</v>
      </c>
      <c r="Q680">
        <v>1</v>
      </c>
      <c r="R680">
        <v>1</v>
      </c>
    </row>
    <row r="681" spans="1:18" x14ac:dyDescent="0.25">
      <c r="A681">
        <v>680</v>
      </c>
      <c r="B681">
        <f>SUM(Planilha2!B681,Planilha2!C681)</f>
        <v>1904.6257781982422</v>
      </c>
      <c r="C681">
        <v>0</v>
      </c>
      <c r="D681">
        <v>0</v>
      </c>
      <c r="E681" s="8">
        <v>0</v>
      </c>
      <c r="G681" s="7">
        <f>SUM(Planilha2!D681,Planilha2!G681,Planilha2!H681,Planilha2!I681,Planilha2!J681)</f>
        <v>1047.2501163482666</v>
      </c>
      <c r="H681">
        <f>SUM(Planilha2!P681,Planilha2!Q681)</f>
        <v>171.1148509979248</v>
      </c>
      <c r="I681">
        <f>SUM(Planilha2!T681,Planilha2!U681)</f>
        <v>73.56940746307373</v>
      </c>
      <c r="J681">
        <f>SUM(Planilha2!Y681,Planilha2!Z681,Planilha2!AA681)</f>
        <v>73.146276405081153</v>
      </c>
      <c r="L681">
        <v>1</v>
      </c>
      <c r="N681">
        <v>1</v>
      </c>
      <c r="O681">
        <v>1</v>
      </c>
      <c r="P681">
        <v>1</v>
      </c>
      <c r="Q681">
        <v>1</v>
      </c>
      <c r="R681">
        <v>1</v>
      </c>
    </row>
    <row r="682" spans="1:18" x14ac:dyDescent="0.25">
      <c r="A682">
        <v>681</v>
      </c>
      <c r="B682">
        <f>SUM(Planilha2!B682,Planilha2!C682)</f>
        <v>1709.4396209716797</v>
      </c>
      <c r="C682">
        <v>0</v>
      </c>
      <c r="D682">
        <v>0</v>
      </c>
      <c r="E682" s="8">
        <v>0</v>
      </c>
      <c r="G682" s="7">
        <f>SUM(Planilha2!D682,Planilha2!G682,Planilha2!H682,Planilha2!I682,Planilha2!J682)</f>
        <v>937.63902473449707</v>
      </c>
      <c r="H682">
        <f>SUM(Planilha2!P682,Planilha2!Q682)</f>
        <v>169.4985179901123</v>
      </c>
      <c r="I682">
        <f>SUM(Planilha2!T682,Planilha2!U682)</f>
        <v>75.398188591003418</v>
      </c>
      <c r="J682">
        <f>SUM(Planilha2!Y682,Planilha2!Z682,Planilha2!AA682)</f>
        <v>73.595220600254834</v>
      </c>
      <c r="L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18" x14ac:dyDescent="0.25">
      <c r="A683">
        <v>682</v>
      </c>
      <c r="B683">
        <f>SUM(Planilha2!B683,Planilha2!C683)</f>
        <v>1517.9935913085938</v>
      </c>
      <c r="C683">
        <v>0</v>
      </c>
      <c r="D683">
        <v>0</v>
      </c>
      <c r="E683" s="8">
        <v>0</v>
      </c>
      <c r="G683" s="7">
        <f>SUM(Planilha2!D683,Planilha2!G683,Planilha2!H683,Planilha2!I683,Planilha2!J683)</f>
        <v>765.73178768157959</v>
      </c>
      <c r="H683">
        <f>SUM(Planilha2!P683,Planilha2!Q683)</f>
        <v>176.39945602416992</v>
      </c>
      <c r="I683">
        <f>SUM(Planilha2!T683,Planilha2!U683)</f>
        <v>80.420754432678223</v>
      </c>
      <c r="J683">
        <f>SUM(Planilha2!Y683,Planilha2!Z683,Planilha2!AA683)</f>
        <v>78.806045514997095</v>
      </c>
      <c r="L683">
        <v>1</v>
      </c>
      <c r="N683">
        <v>1</v>
      </c>
      <c r="O683">
        <v>1</v>
      </c>
      <c r="P683">
        <v>1</v>
      </c>
      <c r="Q683">
        <v>1</v>
      </c>
      <c r="R683">
        <v>1</v>
      </c>
    </row>
    <row r="684" spans="1:18" x14ac:dyDescent="0.25">
      <c r="A684">
        <v>683</v>
      </c>
      <c r="B684">
        <f>SUM(Planilha2!B684,Planilha2!C684)</f>
        <v>1711.6640625</v>
      </c>
      <c r="C684">
        <v>0</v>
      </c>
      <c r="D684">
        <v>0</v>
      </c>
      <c r="E684" s="8">
        <v>0</v>
      </c>
      <c r="G684" s="7">
        <f>SUM(Planilha2!D684,Planilha2!G684,Planilha2!H684,Planilha2!I684,Planilha2!J684)</f>
        <v>756.54843330383301</v>
      </c>
      <c r="H684">
        <f>SUM(Planilha2!P684,Planilha2!Q684)</f>
        <v>208.15434265136719</v>
      </c>
      <c r="I684">
        <f>SUM(Planilha2!T684,Planilha2!U684)</f>
        <v>93.708684921264648</v>
      </c>
      <c r="J684">
        <f>SUM(Planilha2!Y684,Planilha2!Z684,Planilha2!AA684)</f>
        <v>97.855212211608887</v>
      </c>
      <c r="L684">
        <v>1</v>
      </c>
      <c r="N684">
        <v>1</v>
      </c>
      <c r="O684">
        <v>1</v>
      </c>
      <c r="P684">
        <v>1</v>
      </c>
      <c r="Q684">
        <v>1</v>
      </c>
      <c r="R684">
        <v>1</v>
      </c>
    </row>
    <row r="685" spans="1:18" x14ac:dyDescent="0.25">
      <c r="A685">
        <v>684</v>
      </c>
      <c r="B685">
        <f>SUM(Planilha2!B685,Planilha2!C685)</f>
        <v>1904.7699279785156</v>
      </c>
      <c r="C685">
        <v>0</v>
      </c>
      <c r="D685">
        <v>0</v>
      </c>
      <c r="E685" s="8">
        <v>0</v>
      </c>
      <c r="G685" s="7">
        <f>SUM(Planilha2!D685,Planilha2!G685,Planilha2!H685,Planilha2!I685,Planilha2!J685)</f>
        <v>604.91873586177826</v>
      </c>
      <c r="H685">
        <f>SUM(Planilha2!P685,Planilha2!Q685)</f>
        <v>265.16585159301758</v>
      </c>
      <c r="I685">
        <f>SUM(Planilha2!T685,Planilha2!U685)</f>
        <v>113.91942310333252</v>
      </c>
      <c r="J685">
        <f>SUM(Planilha2!Y685,Planilha2!Z685,Planilha2!AA685)</f>
        <v>126.3265209197998</v>
      </c>
      <c r="L685">
        <v>1</v>
      </c>
      <c r="N685">
        <v>1</v>
      </c>
      <c r="O685">
        <v>1</v>
      </c>
      <c r="P685">
        <v>1</v>
      </c>
      <c r="Q685">
        <v>1</v>
      </c>
      <c r="R685">
        <v>1</v>
      </c>
    </row>
    <row r="686" spans="1:18" x14ac:dyDescent="0.25">
      <c r="A686">
        <v>685</v>
      </c>
      <c r="B686">
        <f>SUM(Planilha2!B686,Planilha2!C686)</f>
        <v>1904.8261260986328</v>
      </c>
      <c r="C686">
        <v>0</v>
      </c>
      <c r="D686">
        <v>0</v>
      </c>
      <c r="E686" s="8">
        <v>0</v>
      </c>
      <c r="G686" s="7">
        <f>SUM(Planilha2!D686,Planilha2!G686,Planilha2!H686,Planilha2!I686,Planilha2!J686)</f>
        <v>689.55325734615326</v>
      </c>
      <c r="H686">
        <f>SUM(Planilha2!P686,Planilha2!Q686)</f>
        <v>331.75925064086914</v>
      </c>
      <c r="I686">
        <f>SUM(Planilha2!T686,Planilha2!U686)</f>
        <v>141.79704093933105</v>
      </c>
      <c r="J686">
        <f>SUM(Planilha2!Y686,Planilha2!Z686,Planilha2!AA686)</f>
        <v>144.09001159667969</v>
      </c>
      <c r="L686">
        <v>1</v>
      </c>
      <c r="N686">
        <v>1</v>
      </c>
      <c r="O686">
        <v>1</v>
      </c>
      <c r="P686">
        <v>1</v>
      </c>
      <c r="Q686">
        <v>1</v>
      </c>
      <c r="R686">
        <v>1</v>
      </c>
    </row>
    <row r="687" spans="1:18" x14ac:dyDescent="0.25">
      <c r="A687">
        <v>686</v>
      </c>
      <c r="B687">
        <f>SUM(Planilha2!B687,Planilha2!C687)</f>
        <v>1904.0654296875</v>
      </c>
      <c r="C687">
        <v>0</v>
      </c>
      <c r="D687">
        <v>0</v>
      </c>
      <c r="E687" s="8">
        <v>0</v>
      </c>
      <c r="G687" s="7">
        <f>SUM(Planilha2!D687,Planilha2!G687,Planilha2!H687,Planilha2!I687,Planilha2!J687)</f>
        <v>996.9455451965332</v>
      </c>
      <c r="H687">
        <f>SUM(Planilha2!P687,Planilha2!Q687)</f>
        <v>380.56350708007813</v>
      </c>
      <c r="I687">
        <f>SUM(Planilha2!T687,Planilha2!U687)</f>
        <v>162.46734428405762</v>
      </c>
      <c r="J687">
        <f>SUM(Planilha2!Y687,Planilha2!Z687,Planilha2!AA687)</f>
        <v>162.46153831481934</v>
      </c>
      <c r="L687">
        <v>1</v>
      </c>
      <c r="N687">
        <v>1</v>
      </c>
      <c r="O687">
        <v>1</v>
      </c>
      <c r="P687">
        <v>1</v>
      </c>
      <c r="Q687">
        <v>1</v>
      </c>
      <c r="R687">
        <v>1</v>
      </c>
    </row>
    <row r="688" spans="1:18" x14ac:dyDescent="0.25">
      <c r="A688">
        <v>687</v>
      </c>
      <c r="B688">
        <f>SUM(Planilha2!B688,Planilha2!C688)</f>
        <v>1905.1444244384766</v>
      </c>
      <c r="C688">
        <v>0</v>
      </c>
      <c r="D688">
        <v>0</v>
      </c>
      <c r="E688" s="8">
        <v>0</v>
      </c>
      <c r="G688" s="7">
        <f>SUM(Planilha2!D688,Planilha2!G688,Planilha2!H688,Planilha2!I688,Planilha2!J688)</f>
        <v>1181.5712966918945</v>
      </c>
      <c r="H688">
        <f>SUM(Planilha2!P688,Planilha2!Q688)</f>
        <v>404.7086067199707</v>
      </c>
      <c r="I688">
        <f>SUM(Planilha2!T688,Planilha2!U688)</f>
        <v>177.91030693054199</v>
      </c>
      <c r="J688">
        <f>SUM(Planilha2!Y688,Planilha2!Z688,Planilha2!AA688)</f>
        <v>177.67623901367188</v>
      </c>
      <c r="L688">
        <v>1</v>
      </c>
      <c r="N688">
        <v>1</v>
      </c>
      <c r="O688">
        <v>1</v>
      </c>
      <c r="P688">
        <v>1</v>
      </c>
      <c r="Q688">
        <v>1</v>
      </c>
      <c r="R688">
        <v>1</v>
      </c>
    </row>
    <row r="689" spans="1:18" x14ac:dyDescent="0.25">
      <c r="A689">
        <v>688</v>
      </c>
      <c r="B689">
        <f>SUM(Planilha2!B689,Planilha2!C689)</f>
        <v>1906.6282043457031</v>
      </c>
      <c r="C689">
        <v>0</v>
      </c>
      <c r="D689">
        <v>0</v>
      </c>
      <c r="E689" s="8">
        <v>0</v>
      </c>
      <c r="G689" s="7">
        <f>SUM(Planilha2!D689,Planilha2!G689,Planilha2!H689,Planilha2!I689,Planilha2!J689)</f>
        <v>1332.9234962463379</v>
      </c>
      <c r="H689">
        <f>SUM(Planilha2!P689,Planilha2!Q689)</f>
        <v>430.3029899597168</v>
      </c>
      <c r="I689">
        <f>SUM(Planilha2!T689,Planilha2!U689)</f>
        <v>192.48795890808105</v>
      </c>
      <c r="J689">
        <f>SUM(Planilha2!Y689,Planilha2!Z689,Planilha2!AA689)</f>
        <v>188.45427703857422</v>
      </c>
      <c r="L689">
        <v>1</v>
      </c>
      <c r="N689">
        <v>1</v>
      </c>
      <c r="O689">
        <v>1</v>
      </c>
      <c r="P689">
        <v>1</v>
      </c>
      <c r="Q689">
        <v>1</v>
      </c>
      <c r="R689">
        <v>1</v>
      </c>
    </row>
    <row r="690" spans="1:18" x14ac:dyDescent="0.25">
      <c r="A690">
        <v>689</v>
      </c>
      <c r="B690">
        <f>SUM(Planilha2!B690,Planilha2!C690)</f>
        <v>1905.3252410888672</v>
      </c>
      <c r="C690">
        <v>0</v>
      </c>
      <c r="D690">
        <v>0</v>
      </c>
      <c r="E690" s="8">
        <v>0</v>
      </c>
      <c r="G690" s="7">
        <f>SUM(Planilha2!D690,Planilha2!G690,Planilha2!H690,Planilha2!I690,Planilha2!J690)</f>
        <v>1347.7109909057617</v>
      </c>
      <c r="H690">
        <f>SUM(Planilha2!P690,Planilha2!Q690)</f>
        <v>448.47362518310547</v>
      </c>
      <c r="I690">
        <f>SUM(Planilha2!T690,Planilha2!U690)</f>
        <v>201.72987365722656</v>
      </c>
      <c r="J690">
        <f>SUM(Planilha2!Y690,Planilha2!Z690,Planilha2!AA690)</f>
        <v>194.66788101196289</v>
      </c>
      <c r="L690">
        <v>1</v>
      </c>
      <c r="N690">
        <v>1</v>
      </c>
      <c r="O690">
        <v>1</v>
      </c>
      <c r="P690">
        <v>1</v>
      </c>
      <c r="Q690">
        <v>1</v>
      </c>
      <c r="R690">
        <v>1</v>
      </c>
    </row>
    <row r="691" spans="1:18" x14ac:dyDescent="0.25">
      <c r="A691">
        <v>690</v>
      </c>
      <c r="B691">
        <f>SUM(Planilha2!B691,Planilha2!C691)</f>
        <v>1904.3729705810547</v>
      </c>
      <c r="C691">
        <v>0</v>
      </c>
      <c r="D691">
        <v>0</v>
      </c>
      <c r="E691" s="8">
        <v>0</v>
      </c>
      <c r="G691" s="7">
        <f>SUM(Planilha2!D691,Planilha2!G691,Planilha2!H691,Planilha2!I691,Planilha2!J691)</f>
        <v>1365.7842674255371</v>
      </c>
      <c r="H691">
        <f>SUM(Planilha2!P691,Planilha2!Q691)</f>
        <v>472.49703979492188</v>
      </c>
      <c r="I691">
        <f>SUM(Planilha2!T691,Planilha2!U691)</f>
        <v>212.62211990356445</v>
      </c>
      <c r="J691">
        <f>SUM(Planilha2!Y691,Planilha2!Z691,Planilha2!AA691)</f>
        <v>202.17580795288086</v>
      </c>
      <c r="L691">
        <v>1</v>
      </c>
      <c r="N691">
        <v>1</v>
      </c>
      <c r="O691">
        <v>1</v>
      </c>
      <c r="P691">
        <v>1</v>
      </c>
      <c r="Q691">
        <v>1</v>
      </c>
      <c r="R691">
        <v>1</v>
      </c>
    </row>
    <row r="692" spans="1:18" x14ac:dyDescent="0.25">
      <c r="A692">
        <v>691</v>
      </c>
      <c r="B692">
        <f>SUM(Planilha2!B692,Planilha2!C692)</f>
        <v>1906.5155181884766</v>
      </c>
      <c r="C692">
        <v>0</v>
      </c>
      <c r="D692">
        <v>0</v>
      </c>
      <c r="E692" s="8">
        <v>0</v>
      </c>
      <c r="G692" s="7">
        <f>SUM(Planilha2!D692,Planilha2!G692,Planilha2!H692,Planilha2!I692,Planilha2!J692)</f>
        <v>1361.4071083068848</v>
      </c>
      <c r="H692">
        <f>SUM(Planilha2!P692,Planilha2!Q692)</f>
        <v>500.78669738769531</v>
      </c>
      <c r="I692">
        <f>SUM(Planilha2!T692,Planilha2!U692)</f>
        <v>219.50643539428711</v>
      </c>
      <c r="J692">
        <f>SUM(Planilha2!Y692,Planilha2!Z692,Planilha2!AA692)</f>
        <v>207.53052520751953</v>
      </c>
      <c r="L692">
        <v>2</v>
      </c>
      <c r="N692">
        <v>1</v>
      </c>
      <c r="O692">
        <v>1</v>
      </c>
      <c r="P692">
        <v>1</v>
      </c>
      <c r="Q692">
        <v>1</v>
      </c>
      <c r="R692">
        <v>1</v>
      </c>
    </row>
    <row r="693" spans="1:18" x14ac:dyDescent="0.25">
      <c r="A693">
        <v>692</v>
      </c>
      <c r="B693">
        <f>SUM(Planilha2!B693,Planilha2!C693)</f>
        <v>1905.3123931884766</v>
      </c>
      <c r="C693">
        <v>0</v>
      </c>
      <c r="D693">
        <v>0</v>
      </c>
      <c r="E693" s="8">
        <v>0</v>
      </c>
      <c r="G693" s="7">
        <f>SUM(Planilha2!D693,Planilha2!G693,Planilha2!H693,Planilha2!I693,Planilha2!J693)</f>
        <v>1351.9414978027344</v>
      </c>
      <c r="H693">
        <f>SUM(Planilha2!P693,Planilha2!Q693)</f>
        <v>506.77593231201172</v>
      </c>
      <c r="I693">
        <f>SUM(Planilha2!T693,Planilha2!U693)</f>
        <v>220.70463371276855</v>
      </c>
      <c r="J693">
        <f>SUM(Planilha2!Y693,Planilha2!Z693,Planilha2!AA693)</f>
        <v>203.30988883972168</v>
      </c>
      <c r="L693">
        <v>2</v>
      </c>
      <c r="N693">
        <v>1</v>
      </c>
      <c r="O693">
        <v>1</v>
      </c>
      <c r="P693">
        <v>1</v>
      </c>
      <c r="Q693">
        <v>1</v>
      </c>
      <c r="R693">
        <v>1</v>
      </c>
    </row>
    <row r="694" spans="1:18" x14ac:dyDescent="0.25">
      <c r="A694">
        <v>693</v>
      </c>
      <c r="B694">
        <f>SUM(Planilha2!B694,Planilha2!C694)</f>
        <v>1905.4126434326172</v>
      </c>
      <c r="C694">
        <v>0</v>
      </c>
      <c r="D694">
        <v>0</v>
      </c>
      <c r="E694" s="8">
        <v>0</v>
      </c>
      <c r="G694" s="7">
        <f>SUM(Planilha2!D694,Planilha2!G694,Planilha2!H694,Planilha2!I694,Planilha2!J694)</f>
        <v>1320.8449935913086</v>
      </c>
      <c r="H694">
        <f>SUM(Planilha2!P694,Planilha2!Q694)</f>
        <v>500.94447326660156</v>
      </c>
      <c r="I694">
        <f>SUM(Planilha2!T694,Planilha2!U694)</f>
        <v>217.84133911132813</v>
      </c>
      <c r="J694">
        <f>SUM(Planilha2!Y694,Planilha2!Z694,Planilha2!AA694)</f>
        <v>198.08205795288086</v>
      </c>
      <c r="L694">
        <v>2</v>
      </c>
      <c r="N694">
        <v>1</v>
      </c>
      <c r="O694">
        <v>1</v>
      </c>
      <c r="P694">
        <v>1</v>
      </c>
      <c r="Q694">
        <v>1</v>
      </c>
      <c r="R694">
        <v>1</v>
      </c>
    </row>
    <row r="695" spans="1:18" x14ac:dyDescent="0.25">
      <c r="A695">
        <v>694</v>
      </c>
      <c r="B695">
        <f>SUM(Planilha2!B695,Planilha2!C695)</f>
        <v>1904.9256744384766</v>
      </c>
      <c r="C695">
        <v>0</v>
      </c>
      <c r="D695">
        <v>0</v>
      </c>
      <c r="E695" s="8">
        <v>0</v>
      </c>
      <c r="G695" s="7">
        <f>SUM(Planilha2!D695,Planilha2!G695,Planilha2!H695,Planilha2!I695,Planilha2!J695)</f>
        <v>1266.167106628418</v>
      </c>
      <c r="H695">
        <f>SUM(Planilha2!P695,Planilha2!Q695)</f>
        <v>502.66787719726563</v>
      </c>
      <c r="I695">
        <f>SUM(Planilha2!T695,Planilha2!U695)</f>
        <v>215.13192939758301</v>
      </c>
      <c r="J695">
        <f>SUM(Planilha2!Y695,Planilha2!Z695,Planilha2!AA695)</f>
        <v>199.65888404846191</v>
      </c>
      <c r="L695">
        <v>1</v>
      </c>
      <c r="N695">
        <v>1</v>
      </c>
      <c r="O695">
        <v>1</v>
      </c>
      <c r="P695">
        <v>1</v>
      </c>
      <c r="Q695">
        <v>1</v>
      </c>
      <c r="R695">
        <v>1</v>
      </c>
    </row>
    <row r="696" spans="1:18" x14ac:dyDescent="0.25">
      <c r="A696">
        <v>695</v>
      </c>
      <c r="B696">
        <f>SUM(Planilha2!B696,Planilha2!C696)</f>
        <v>1904.5214691162109</v>
      </c>
      <c r="C696">
        <v>0</v>
      </c>
      <c r="D696">
        <v>0</v>
      </c>
      <c r="E696" s="8">
        <v>0</v>
      </c>
      <c r="G696" s="7">
        <f>SUM(Planilha2!D696,Planilha2!G696,Planilha2!H696,Planilha2!I696,Planilha2!J696)</f>
        <v>1265.7014503479004</v>
      </c>
      <c r="H696">
        <f>SUM(Planilha2!P696,Planilha2!Q696)</f>
        <v>502.96412658691406</v>
      </c>
      <c r="I696">
        <f>SUM(Planilha2!T696,Planilha2!U696)</f>
        <v>212.53625297546387</v>
      </c>
      <c r="J696">
        <f>SUM(Planilha2!Y696,Planilha2!Z696,Planilha2!AA696)</f>
        <v>199.5873851776123</v>
      </c>
      <c r="L696">
        <v>1</v>
      </c>
      <c r="N696">
        <v>1</v>
      </c>
      <c r="O696">
        <v>1</v>
      </c>
      <c r="P696">
        <v>1</v>
      </c>
      <c r="Q696">
        <v>1</v>
      </c>
      <c r="R696">
        <v>1</v>
      </c>
    </row>
    <row r="697" spans="1:18" x14ac:dyDescent="0.25">
      <c r="A697">
        <v>696</v>
      </c>
      <c r="B697">
        <f>SUM(Planilha2!B697,Planilha2!C697)</f>
        <v>1904.2989654541016</v>
      </c>
      <c r="C697">
        <v>0</v>
      </c>
      <c r="D697">
        <v>0</v>
      </c>
      <c r="E697" s="8">
        <v>0</v>
      </c>
      <c r="G697" s="7">
        <f>SUM(Planilha2!D697,Planilha2!G697,Planilha2!H697,Planilha2!I697,Planilha2!J697)</f>
        <v>1284.3768615722656</v>
      </c>
      <c r="H697">
        <f>SUM(Planilha2!P697,Planilha2!Q697)</f>
        <v>490.37796783447266</v>
      </c>
      <c r="I697">
        <f>SUM(Planilha2!T697,Planilha2!U697)</f>
        <v>206.12504386901855</v>
      </c>
      <c r="J697">
        <f>SUM(Planilha2!Y697,Planilha2!Z697,Planilha2!AA697)</f>
        <v>191.52583694458008</v>
      </c>
      <c r="L697">
        <v>1</v>
      </c>
      <c r="N697">
        <v>1</v>
      </c>
      <c r="O697">
        <v>1</v>
      </c>
      <c r="P697">
        <v>1</v>
      </c>
      <c r="Q697">
        <v>1</v>
      </c>
      <c r="R697">
        <v>1</v>
      </c>
    </row>
    <row r="698" spans="1:18" x14ac:dyDescent="0.25">
      <c r="A698">
        <v>697</v>
      </c>
      <c r="B698">
        <f>SUM(Planilha2!B698,Planilha2!C698)</f>
        <v>1901.7723846435547</v>
      </c>
      <c r="C698">
        <v>0</v>
      </c>
      <c r="D698">
        <v>0</v>
      </c>
      <c r="E698" s="8">
        <v>0</v>
      </c>
      <c r="G698" s="7">
        <f>SUM(Planilha2!D698,Planilha2!G698,Planilha2!H698,Planilha2!I698,Planilha2!J698)</f>
        <v>1278.2599792480469</v>
      </c>
      <c r="H698">
        <f>SUM(Planilha2!P698,Planilha2!Q698)</f>
        <v>481.36148071289063</v>
      </c>
      <c r="I698">
        <f>SUM(Planilha2!T698,Planilha2!U698)</f>
        <v>198.99380493164063</v>
      </c>
      <c r="J698">
        <f>SUM(Planilha2!Y698,Planilha2!Z698,Planilha2!AA698)</f>
        <v>184.6925048828125</v>
      </c>
      <c r="L698">
        <v>1</v>
      </c>
      <c r="N698">
        <v>1</v>
      </c>
      <c r="O698">
        <v>1</v>
      </c>
      <c r="P698">
        <v>1</v>
      </c>
      <c r="Q698">
        <v>1</v>
      </c>
      <c r="R698">
        <v>1</v>
      </c>
    </row>
    <row r="699" spans="1:18" x14ac:dyDescent="0.25">
      <c r="A699">
        <v>698</v>
      </c>
      <c r="B699">
        <f>SUM(Planilha2!B699,Planilha2!C699)</f>
        <v>1903.0078887939453</v>
      </c>
      <c r="C699">
        <v>0</v>
      </c>
      <c r="D699">
        <v>0</v>
      </c>
      <c r="E699" s="8">
        <v>0</v>
      </c>
      <c r="G699" s="7">
        <f>SUM(Planilha2!D699,Planilha2!G699,Planilha2!H699,Planilha2!I699,Planilha2!J699)</f>
        <v>1279.7491912841797</v>
      </c>
      <c r="H699">
        <f>SUM(Planilha2!P699,Planilha2!Q699)</f>
        <v>478.75412750244141</v>
      </c>
      <c r="I699">
        <f>SUM(Planilha2!T699,Planilha2!U699)</f>
        <v>196.36080932617188</v>
      </c>
      <c r="J699">
        <f>SUM(Planilha2!Y699,Planilha2!Z699,Planilha2!AA699)</f>
        <v>184.96339416503906</v>
      </c>
      <c r="L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25">
      <c r="A700">
        <v>699</v>
      </c>
      <c r="B700">
        <f>SUM(Planilha2!B700,Planilha2!C700)</f>
        <v>1904.6868133544922</v>
      </c>
      <c r="C700">
        <v>0</v>
      </c>
      <c r="D700">
        <v>0</v>
      </c>
      <c r="E700" s="8">
        <v>0</v>
      </c>
      <c r="G700" s="7">
        <f>SUM(Planilha2!D700,Planilha2!G700,Planilha2!H700,Planilha2!I700,Planilha2!J700)</f>
        <v>1280.9133529663086</v>
      </c>
      <c r="H700">
        <f>SUM(Planilha2!P700,Planilha2!Q700)</f>
        <v>474.77410888671875</v>
      </c>
      <c r="I700">
        <f>SUM(Planilha2!T700,Planilha2!U700)</f>
        <v>194.17173385620117</v>
      </c>
      <c r="J700">
        <f>SUM(Planilha2!Y700,Planilha2!Z700,Planilha2!AA700)</f>
        <v>185.49546813964844</v>
      </c>
      <c r="L700">
        <v>1</v>
      </c>
      <c r="N700">
        <v>1</v>
      </c>
      <c r="O700">
        <v>1</v>
      </c>
      <c r="P700">
        <v>1</v>
      </c>
      <c r="Q700">
        <v>1</v>
      </c>
      <c r="R700">
        <v>1</v>
      </c>
    </row>
    <row r="701" spans="1:18" x14ac:dyDescent="0.25">
      <c r="A701">
        <v>700</v>
      </c>
      <c r="B701">
        <f>SUM(Planilha2!B701,Planilha2!C701)</f>
        <v>1904.3022308349609</v>
      </c>
      <c r="C701">
        <v>0</v>
      </c>
      <c r="D701">
        <v>0</v>
      </c>
      <c r="E701" s="8">
        <v>0</v>
      </c>
      <c r="G701" s="7">
        <f>SUM(Planilha2!D701,Planilha2!G701,Planilha2!H701,Planilha2!I701,Planilha2!J701)</f>
        <v>1230.0829238891602</v>
      </c>
      <c r="H701">
        <f>SUM(Planilha2!P701,Planilha2!Q701)</f>
        <v>472.65868377685547</v>
      </c>
      <c r="I701">
        <f>SUM(Planilha2!T701,Planilha2!U701)</f>
        <v>190.36859512329102</v>
      </c>
      <c r="J701">
        <f>SUM(Planilha2!Y701,Planilha2!Z701,Planilha2!AA701)</f>
        <v>181.92289543151855</v>
      </c>
      <c r="L701">
        <v>1</v>
      </c>
      <c r="N701">
        <v>1</v>
      </c>
      <c r="O701">
        <v>1</v>
      </c>
      <c r="P701">
        <v>1</v>
      </c>
      <c r="Q701">
        <v>1</v>
      </c>
      <c r="R701">
        <v>1</v>
      </c>
    </row>
    <row r="702" spans="1:18" x14ac:dyDescent="0.25">
      <c r="A702">
        <v>701</v>
      </c>
      <c r="B702">
        <f>SUM(Planilha2!B702,Planilha2!C702)</f>
        <v>1904.9113922119141</v>
      </c>
      <c r="C702">
        <v>0</v>
      </c>
      <c r="D702">
        <v>0</v>
      </c>
      <c r="E702" s="8">
        <v>0</v>
      </c>
      <c r="G702" s="7">
        <f>SUM(Planilha2!D702,Planilha2!G702,Planilha2!H702,Planilha2!I702,Planilha2!J702)</f>
        <v>1191.8965759277344</v>
      </c>
      <c r="H702">
        <f>SUM(Planilha2!P702,Planilha2!Q702)</f>
        <v>464.88512420654297</v>
      </c>
      <c r="I702">
        <f>SUM(Planilha2!T702,Planilha2!U702)</f>
        <v>184.16393661499023</v>
      </c>
      <c r="J702">
        <f>SUM(Planilha2!Y702,Planilha2!Z702,Planilha2!AA702)</f>
        <v>174.96691513061523</v>
      </c>
      <c r="L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25">
      <c r="A703">
        <v>702</v>
      </c>
      <c r="B703">
        <f>SUM(Planilha2!B703,Planilha2!C703)</f>
        <v>1905.7628479003906</v>
      </c>
      <c r="C703">
        <v>0</v>
      </c>
      <c r="D703">
        <v>0</v>
      </c>
      <c r="E703" s="8">
        <v>0</v>
      </c>
      <c r="G703" s="7">
        <f>SUM(Planilha2!D703,Planilha2!G703,Planilha2!H703,Planilha2!I703,Planilha2!J703)</f>
        <v>1269.5031547546387</v>
      </c>
      <c r="H703">
        <f>SUM(Planilha2!P703,Planilha2!Q703)</f>
        <v>427.22268676757813</v>
      </c>
      <c r="I703">
        <f>SUM(Planilha2!T703,Planilha2!U703)</f>
        <v>178.02371215820313</v>
      </c>
      <c r="J703">
        <f>SUM(Planilha2!Y703,Planilha2!Z703,Planilha2!AA703)</f>
        <v>170.36528968811035</v>
      </c>
      <c r="L703">
        <v>1</v>
      </c>
      <c r="N703">
        <v>1</v>
      </c>
      <c r="O703">
        <v>1</v>
      </c>
      <c r="P703">
        <v>1</v>
      </c>
      <c r="Q703">
        <v>1</v>
      </c>
      <c r="R703">
        <v>1</v>
      </c>
    </row>
    <row r="704" spans="1:18" x14ac:dyDescent="0.25">
      <c r="A704">
        <v>703</v>
      </c>
      <c r="B704">
        <f>SUM(Planilha2!B704,Planilha2!C704)</f>
        <v>1905.1696472167969</v>
      </c>
      <c r="C704">
        <v>0</v>
      </c>
      <c r="D704">
        <v>0</v>
      </c>
      <c r="E704" s="8">
        <v>0</v>
      </c>
      <c r="G704" s="7">
        <f>SUM(Planilha2!D704,Planilha2!G704,Planilha2!H704,Planilha2!I704,Planilha2!J704)</f>
        <v>1342.8838653564453</v>
      </c>
      <c r="H704">
        <f>SUM(Planilha2!P704,Planilha2!Q704)</f>
        <v>416.98553466796875</v>
      </c>
      <c r="I704">
        <f>SUM(Planilha2!T704,Planilha2!U704)</f>
        <v>174.9561710357666</v>
      </c>
      <c r="J704">
        <f>SUM(Planilha2!Y704,Planilha2!Z704,Planilha2!AA704)</f>
        <v>166.39975547790527</v>
      </c>
      <c r="L704">
        <v>1</v>
      </c>
      <c r="N704">
        <v>1</v>
      </c>
      <c r="O704">
        <v>1</v>
      </c>
      <c r="P704">
        <v>1</v>
      </c>
      <c r="Q704">
        <v>1</v>
      </c>
      <c r="R704">
        <v>1</v>
      </c>
    </row>
    <row r="705" spans="1:18" x14ac:dyDescent="0.25">
      <c r="A705">
        <v>704</v>
      </c>
      <c r="B705">
        <f>SUM(Planilha2!B705,Planilha2!C705)</f>
        <v>1905.6756591796875</v>
      </c>
      <c r="C705">
        <v>0</v>
      </c>
      <c r="D705">
        <v>0</v>
      </c>
      <c r="E705" s="8">
        <v>0</v>
      </c>
      <c r="G705" s="7">
        <f>SUM(Planilha2!D705,Planilha2!G705,Planilha2!H705,Planilha2!I705,Planilha2!J705)</f>
        <v>1342.1080093383789</v>
      </c>
      <c r="H705">
        <f>SUM(Planilha2!P705,Planilha2!Q705)</f>
        <v>434.42161178588867</v>
      </c>
      <c r="I705">
        <f>SUM(Planilha2!T705,Planilha2!U705)</f>
        <v>174.5144100189209</v>
      </c>
      <c r="J705">
        <f>SUM(Planilha2!Y705,Planilha2!Z705,Planilha2!AA705)</f>
        <v>160.41694831848145</v>
      </c>
      <c r="L705">
        <v>1</v>
      </c>
      <c r="N705">
        <v>1</v>
      </c>
      <c r="O705">
        <v>1</v>
      </c>
      <c r="P705">
        <v>1</v>
      </c>
      <c r="Q705">
        <v>1</v>
      </c>
      <c r="R705">
        <v>1</v>
      </c>
    </row>
    <row r="706" spans="1:18" x14ac:dyDescent="0.25">
      <c r="A706">
        <v>705</v>
      </c>
      <c r="B706">
        <f>SUM(Planilha2!B706,Planilha2!C706)</f>
        <v>1905.3849945068359</v>
      </c>
      <c r="C706">
        <v>0</v>
      </c>
      <c r="D706">
        <v>0</v>
      </c>
      <c r="E706" s="8">
        <v>0</v>
      </c>
      <c r="G706" s="7">
        <f>SUM(Planilha2!D706,Planilha2!G706,Planilha2!H706,Planilha2!I706,Planilha2!J706)</f>
        <v>1336.6671524047852</v>
      </c>
      <c r="H706">
        <f>SUM(Planilha2!P706,Planilha2!Q706)</f>
        <v>427.6382942199707</v>
      </c>
      <c r="I706">
        <f>SUM(Planilha2!T706,Planilha2!U706)</f>
        <v>171.45371055603027</v>
      </c>
      <c r="J706">
        <f>SUM(Planilha2!Y706,Planilha2!Z706,Planilha2!AA706)</f>
        <v>156.69500160217285</v>
      </c>
      <c r="L706">
        <v>1</v>
      </c>
      <c r="N706">
        <v>1</v>
      </c>
      <c r="O706">
        <v>1</v>
      </c>
      <c r="P706">
        <v>1</v>
      </c>
      <c r="Q706">
        <v>1</v>
      </c>
      <c r="R706">
        <v>1</v>
      </c>
    </row>
    <row r="707" spans="1:18" x14ac:dyDescent="0.25">
      <c r="A707">
        <v>706</v>
      </c>
      <c r="B707">
        <f>SUM(Planilha2!B707,Planilha2!C707)</f>
        <v>1905.6081848144531</v>
      </c>
      <c r="C707">
        <v>0</v>
      </c>
      <c r="D707">
        <v>0</v>
      </c>
      <c r="E707" s="8">
        <v>0</v>
      </c>
      <c r="G707" s="7">
        <f>SUM(Planilha2!D707,Planilha2!G707,Planilha2!H707,Planilha2!I707,Planilha2!J707)</f>
        <v>1260.1774749755859</v>
      </c>
      <c r="H707">
        <f>SUM(Planilha2!P707,Planilha2!Q707)</f>
        <v>419.87039184570313</v>
      </c>
      <c r="I707">
        <f>SUM(Planilha2!T707,Planilha2!U707)</f>
        <v>165.8841667175293</v>
      </c>
      <c r="J707">
        <f>SUM(Planilha2!Y707,Planilha2!Z707,Planilha2!AA707)</f>
        <v>152.16318511962891</v>
      </c>
      <c r="L707">
        <v>1</v>
      </c>
      <c r="N707">
        <v>1</v>
      </c>
      <c r="O707">
        <v>1</v>
      </c>
      <c r="P707">
        <v>1</v>
      </c>
      <c r="Q707">
        <v>1</v>
      </c>
      <c r="R707">
        <v>1</v>
      </c>
    </row>
    <row r="708" spans="1:18" x14ac:dyDescent="0.25">
      <c r="A708">
        <v>707</v>
      </c>
      <c r="B708">
        <f>SUM(Planilha2!B708,Planilha2!C708)</f>
        <v>1711.3463897705078</v>
      </c>
      <c r="C708">
        <v>0</v>
      </c>
      <c r="D708">
        <v>0</v>
      </c>
      <c r="E708" s="8">
        <v>0</v>
      </c>
      <c r="G708" s="7">
        <f>SUM(Planilha2!D708,Planilha2!G708,Planilha2!H708,Planilha2!I708,Planilha2!J708)</f>
        <v>946.30247801542282</v>
      </c>
      <c r="H708">
        <f>SUM(Planilha2!P708,Planilha2!Q708)</f>
        <v>272.51441955566406</v>
      </c>
      <c r="I708">
        <f>SUM(Planilha2!T708,Planilha2!U708)</f>
        <v>82.341522216796875</v>
      </c>
      <c r="J708">
        <f>SUM(Planilha2!Y708,Planilha2!Z708,Planilha2!AA708)</f>
        <v>74.820243835449219</v>
      </c>
      <c r="L708">
        <v>1</v>
      </c>
      <c r="N708">
        <v>1</v>
      </c>
      <c r="O708">
        <v>1</v>
      </c>
      <c r="P708">
        <v>1</v>
      </c>
      <c r="Q708">
        <v>1</v>
      </c>
      <c r="R708">
        <v>1</v>
      </c>
    </row>
    <row r="709" spans="1:18" x14ac:dyDescent="0.25">
      <c r="A709">
        <v>708</v>
      </c>
      <c r="B709">
        <f>SUM(Planilha2!B709,Planilha2!C709)</f>
        <v>1514.6112823486328</v>
      </c>
      <c r="C709">
        <v>0</v>
      </c>
      <c r="D709">
        <v>0</v>
      </c>
      <c r="E709" s="8">
        <v>0</v>
      </c>
      <c r="G709" s="7">
        <f>SUM(Planilha2!D709,Planilha2!G709,Planilha2!H709,Planilha2!I709,Planilha2!J709)</f>
        <v>1109.1683631837368</v>
      </c>
      <c r="H709">
        <f>SUM(Planilha2!P709,Planilha2!Q709)</f>
        <v>283.39501190185547</v>
      </c>
      <c r="I709">
        <f>SUM(Planilha2!T709,Planilha2!U709)</f>
        <v>124.11284446716309</v>
      </c>
      <c r="J709">
        <f>SUM(Planilha2!Y709,Planilha2!Z709,Planilha2!AA709)</f>
        <v>113.49171447753906</v>
      </c>
      <c r="L709">
        <v>1</v>
      </c>
      <c r="N709">
        <v>1</v>
      </c>
      <c r="O709">
        <v>1</v>
      </c>
      <c r="P709">
        <v>1</v>
      </c>
      <c r="Q709">
        <v>1</v>
      </c>
      <c r="R709">
        <v>1</v>
      </c>
    </row>
    <row r="710" spans="1:18" x14ac:dyDescent="0.25">
      <c r="A710">
        <v>709</v>
      </c>
      <c r="B710">
        <f>SUM(Planilha2!B710,Planilha2!C710)</f>
        <v>1515.4027862548828</v>
      </c>
      <c r="C710">
        <v>0</v>
      </c>
      <c r="D710">
        <v>0</v>
      </c>
      <c r="E710" s="8">
        <v>0</v>
      </c>
      <c r="G710" s="7">
        <f>SUM(Planilha2!D710,Planilha2!G710,Planilha2!H710,Planilha2!I710,Planilha2!J710)</f>
        <v>1020.1375602632761</v>
      </c>
      <c r="H710">
        <f>SUM(Planilha2!P710,Planilha2!Q710)</f>
        <v>277.95471572875977</v>
      </c>
      <c r="I710">
        <f>SUM(Planilha2!T710,Planilha2!U710)</f>
        <v>103.22718334197998</v>
      </c>
      <c r="J710">
        <f>SUM(Planilha2!Y710,Planilha2!Z710,Planilha2!AA710)</f>
        <v>94.155979156494141</v>
      </c>
      <c r="L710">
        <v>1</v>
      </c>
      <c r="N710">
        <v>1</v>
      </c>
      <c r="O710">
        <v>1</v>
      </c>
      <c r="P710">
        <v>1</v>
      </c>
      <c r="Q710">
        <v>1</v>
      </c>
      <c r="R710">
        <v>1</v>
      </c>
    </row>
    <row r="711" spans="1:18" x14ac:dyDescent="0.25">
      <c r="A711">
        <v>710</v>
      </c>
      <c r="B711">
        <f>SUM(Planilha2!B711,Planilha2!C711)</f>
        <v>1516.2982025146484</v>
      </c>
      <c r="C711">
        <v>0</v>
      </c>
      <c r="D711">
        <v>0</v>
      </c>
      <c r="E711" s="8">
        <v>0</v>
      </c>
      <c r="G711" s="7">
        <f>SUM(Planilha2!D711,Planilha2!G711,Planilha2!H711,Planilha2!I711,Planilha2!J711)</f>
        <v>1049.3996848985553</v>
      </c>
      <c r="H711">
        <f>SUM(Planilha2!P711,Planilha2!Q711)</f>
        <v>280.67486381530762</v>
      </c>
      <c r="I711">
        <f>SUM(Planilha2!T711,Planilha2!U711)</f>
        <v>113.67001390457153</v>
      </c>
      <c r="J711">
        <f>SUM(Planilha2!Y711,Planilha2!Z711,Planilha2!AA711)</f>
        <v>103.8238468170166</v>
      </c>
      <c r="L711">
        <v>1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25">
      <c r="A712">
        <v>711</v>
      </c>
      <c r="B712">
        <f>SUM(Planilha2!B712,Planilha2!C712)</f>
        <v>1515.6918029785156</v>
      </c>
      <c r="C712">
        <v>0</v>
      </c>
      <c r="D712">
        <v>0</v>
      </c>
      <c r="E712" s="8">
        <v>0</v>
      </c>
      <c r="G712" s="7">
        <f>SUM(Planilha2!D712,Planilha2!G712,Planilha2!H712,Planilha2!I712,Planilha2!J712)</f>
        <v>1026.0572807230055</v>
      </c>
      <c r="H712">
        <f>SUM(Planilha2!P712,Planilha2!Q712)</f>
        <v>279.31478977203369</v>
      </c>
      <c r="I712">
        <f>SUM(Planilha2!T712,Planilha2!U712)</f>
        <v>108.44859862327576</v>
      </c>
      <c r="J712">
        <f>SUM(Planilha2!Y712,Planilha2!Z712,Planilha2!AA712)</f>
        <v>98.989912986755371</v>
      </c>
      <c r="L712">
        <v>1</v>
      </c>
      <c r="N712">
        <v>1</v>
      </c>
      <c r="O712">
        <v>1</v>
      </c>
      <c r="P712">
        <v>1</v>
      </c>
      <c r="Q712">
        <v>1</v>
      </c>
      <c r="R712">
        <v>1</v>
      </c>
    </row>
    <row r="713" spans="1:18" x14ac:dyDescent="0.25">
      <c r="A713">
        <v>712</v>
      </c>
      <c r="B713">
        <f>SUM(Planilha2!B713,Planilha2!C713)</f>
        <v>1515.6487121582031</v>
      </c>
      <c r="C713">
        <v>0</v>
      </c>
      <c r="D713">
        <v>0</v>
      </c>
      <c r="E713" s="8">
        <v>0</v>
      </c>
      <c r="G713" s="7">
        <f>SUM(Planilha2!D713,Planilha2!G713,Planilha2!H713,Planilha2!I713,Planilha2!J713)</f>
        <v>993.95525282621384</v>
      </c>
      <c r="H713">
        <f>SUM(Planilha2!P713,Planilha2!Q713)</f>
        <v>226.79701232910156</v>
      </c>
      <c r="I713">
        <f>SUM(Planilha2!T713,Planilha2!U713)</f>
        <v>89.756000518798828</v>
      </c>
      <c r="J713">
        <f>SUM(Planilha2!Y713,Planilha2!Z713,Planilha2!AA713)</f>
        <v>79.695867538452148</v>
      </c>
      <c r="L713">
        <v>1</v>
      </c>
      <c r="N713">
        <v>1</v>
      </c>
      <c r="O713">
        <v>1</v>
      </c>
      <c r="P713">
        <v>1</v>
      </c>
      <c r="Q713">
        <v>1</v>
      </c>
      <c r="R713">
        <v>1</v>
      </c>
    </row>
    <row r="714" spans="1:18" x14ac:dyDescent="0.25">
      <c r="A714">
        <v>713</v>
      </c>
      <c r="B714">
        <f>SUM(Planilha2!B714,Planilha2!C714)</f>
        <v>1514.5226135253906</v>
      </c>
      <c r="C714">
        <v>0</v>
      </c>
      <c r="D714">
        <v>0</v>
      </c>
      <c r="E714" s="8">
        <v>0</v>
      </c>
      <c r="G714" s="7">
        <f>SUM(Planilha2!D714,Planilha2!G714,Planilha2!H714,Planilha2!I714,Planilha2!J714)</f>
        <v>986.23308789730072</v>
      </c>
      <c r="H714">
        <f>SUM(Planilha2!P714,Planilha2!Q714)</f>
        <v>449.85173797607422</v>
      </c>
      <c r="I714">
        <f>SUM(Planilha2!T714,Planilha2!U714)</f>
        <v>178.84265518188477</v>
      </c>
      <c r="J714">
        <f>SUM(Planilha2!Y714,Planilha2!Z714,Planilha2!AA714)</f>
        <v>159.76516151428223</v>
      </c>
      <c r="L714">
        <v>1</v>
      </c>
      <c r="N714">
        <v>1</v>
      </c>
      <c r="O714">
        <v>1</v>
      </c>
      <c r="P714">
        <v>1</v>
      </c>
      <c r="Q714">
        <v>1</v>
      </c>
      <c r="R714">
        <v>1</v>
      </c>
    </row>
    <row r="715" spans="1:18" x14ac:dyDescent="0.25">
      <c r="A715">
        <v>714</v>
      </c>
      <c r="B715">
        <f>SUM(Planilha2!B715,Planilha2!C715)</f>
        <v>1513.6554870605469</v>
      </c>
      <c r="C715">
        <v>0</v>
      </c>
      <c r="D715">
        <v>0</v>
      </c>
      <c r="E715" s="8">
        <v>0</v>
      </c>
      <c r="G715" s="7">
        <f>SUM(Planilha2!D715,Planilha2!G715,Planilha2!H715,Planilha2!I715,Planilha2!J715)</f>
        <v>981.27780759334564</v>
      </c>
      <c r="H715">
        <f>SUM(Planilha2!P715,Planilha2!Q715)</f>
        <v>440.90248107910156</v>
      </c>
      <c r="I715">
        <f>SUM(Planilha2!T715,Planilha2!U715)</f>
        <v>175.60905265808105</v>
      </c>
      <c r="J715">
        <f>SUM(Planilha2!Y715,Planilha2!Z715,Planilha2!AA715)</f>
        <v>156.81604194641113</v>
      </c>
      <c r="L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25">
      <c r="A716">
        <v>715</v>
      </c>
      <c r="B716">
        <f>SUM(Planilha2!B716,Planilha2!C716)</f>
        <v>1515.3855590820313</v>
      </c>
      <c r="C716">
        <v>0</v>
      </c>
      <c r="D716">
        <v>0</v>
      </c>
      <c r="E716" s="8">
        <v>0</v>
      </c>
      <c r="G716" s="7">
        <f>SUM(Planilha2!D716,Planilha2!G716,Planilha2!H716,Planilha2!I716,Planilha2!J716)</f>
        <v>1281.6325912475586</v>
      </c>
      <c r="H716">
        <f>SUM(Planilha2!P716,Planilha2!Q716)</f>
        <v>420.84402084350586</v>
      </c>
      <c r="I716">
        <f>SUM(Planilha2!T716,Planilha2!U716)</f>
        <v>158.37486839294434</v>
      </c>
      <c r="J716">
        <f>SUM(Planilha2!Y716,Planilha2!Z716,Planilha2!AA716)</f>
        <v>140.43880081176758</v>
      </c>
      <c r="L716">
        <v>2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25">
      <c r="A717">
        <v>716</v>
      </c>
      <c r="B717">
        <f>SUM(Planilha2!B717,Planilha2!C717)</f>
        <v>1516.2582550048828</v>
      </c>
      <c r="C717">
        <v>0</v>
      </c>
      <c r="D717">
        <v>0</v>
      </c>
      <c r="E717" s="8">
        <v>0</v>
      </c>
      <c r="G717" s="7">
        <f>SUM(Planilha2!D717,Planilha2!G717,Planilha2!H717,Planilha2!I717,Planilha2!J717)</f>
        <v>1254.1369476318359</v>
      </c>
      <c r="H717">
        <f>SUM(Planilha2!P717,Planilha2!Q717)</f>
        <v>395.56880950927734</v>
      </c>
      <c r="I717">
        <f>SUM(Planilha2!T717,Planilha2!U717)</f>
        <v>144.36886596679688</v>
      </c>
      <c r="J717">
        <f>SUM(Planilha2!Y717,Planilha2!Z717,Planilha2!AA717)</f>
        <v>126.78700733184814</v>
      </c>
      <c r="L717">
        <v>2</v>
      </c>
      <c r="N717">
        <v>1</v>
      </c>
      <c r="O717">
        <v>1</v>
      </c>
      <c r="P717">
        <v>1</v>
      </c>
      <c r="Q717">
        <v>1</v>
      </c>
      <c r="R717">
        <v>1</v>
      </c>
    </row>
    <row r="718" spans="1:18" x14ac:dyDescent="0.25">
      <c r="A718">
        <v>717</v>
      </c>
      <c r="B718">
        <f>SUM(Planilha2!B718,Planilha2!C718)</f>
        <v>1518.3196716308594</v>
      </c>
      <c r="C718">
        <v>0</v>
      </c>
      <c r="D718">
        <v>0</v>
      </c>
      <c r="E718" s="8">
        <v>0</v>
      </c>
      <c r="G718" s="7">
        <f>SUM(Planilha2!D718,Planilha2!G718,Planilha2!H718,Planilha2!I718,Planilha2!J718)</f>
        <v>1216.4570922851563</v>
      </c>
      <c r="H718">
        <f>SUM(Planilha2!P718,Planilha2!Q718)</f>
        <v>375.10760879516602</v>
      </c>
      <c r="I718">
        <f>SUM(Planilha2!T718,Planilha2!U718)</f>
        <v>142.79073333740234</v>
      </c>
      <c r="J718">
        <f>SUM(Planilha2!Y718,Planilha2!Z718,Planilha2!AA718)</f>
        <v>122.79423236846924</v>
      </c>
      <c r="L718">
        <v>2</v>
      </c>
      <c r="N718">
        <v>1</v>
      </c>
      <c r="O718">
        <v>1</v>
      </c>
      <c r="P718">
        <v>1</v>
      </c>
      <c r="Q718">
        <v>1</v>
      </c>
      <c r="R718">
        <v>1</v>
      </c>
    </row>
    <row r="719" spans="1:18" x14ac:dyDescent="0.25">
      <c r="A719">
        <v>718</v>
      </c>
      <c r="B719">
        <f>SUM(Planilha2!B719,Planilha2!C719)</f>
        <v>1522.7767639160156</v>
      </c>
      <c r="C719">
        <v>0</v>
      </c>
      <c r="D719">
        <v>0</v>
      </c>
      <c r="E719" s="8">
        <v>0</v>
      </c>
      <c r="G719" s="7">
        <f>SUM(Planilha2!D719,Planilha2!G719,Planilha2!H719,Planilha2!I719,Planilha2!J719)</f>
        <v>1175.1206970214844</v>
      </c>
      <c r="H719">
        <f>SUM(Planilha2!P719,Planilha2!Q719)</f>
        <v>346.78917694091797</v>
      </c>
      <c r="I719">
        <f>SUM(Planilha2!T719,Planilha2!U719)</f>
        <v>129.46247291564941</v>
      </c>
      <c r="J719">
        <f>SUM(Planilha2!Y719,Planilha2!Z719,Planilha2!AA719)</f>
        <v>111.69356441497803</v>
      </c>
      <c r="L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25">
      <c r="A720">
        <v>719</v>
      </c>
      <c r="B720">
        <f>SUM(Planilha2!B720,Planilha2!C720)</f>
        <v>1717.2794799804688</v>
      </c>
      <c r="C720">
        <v>0</v>
      </c>
      <c r="D720">
        <v>0</v>
      </c>
      <c r="E720" s="8">
        <v>0</v>
      </c>
      <c r="G720" s="7">
        <f>SUM(Planilha2!D720,Planilha2!G720,Planilha2!H720,Planilha2!I720,Planilha2!J720)</f>
        <v>1132.0181274414063</v>
      </c>
      <c r="H720">
        <f>SUM(Planilha2!P720,Planilha2!Q720)</f>
        <v>312.53483200073242</v>
      </c>
      <c r="I720">
        <f>SUM(Planilha2!T720,Planilha2!U720)</f>
        <v>114.59340667724609</v>
      </c>
      <c r="J720">
        <f>SUM(Planilha2!Y720,Planilha2!Z720,Planilha2!AA720)</f>
        <v>95.97822093963623</v>
      </c>
      <c r="L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25">
      <c r="A721">
        <v>720</v>
      </c>
      <c r="B721">
        <f>SUM(Planilha2!B721,Planilha2!C721)</f>
        <v>1908.9253540039063</v>
      </c>
      <c r="C721">
        <v>0</v>
      </c>
      <c r="D721">
        <v>0</v>
      </c>
      <c r="E721" s="8">
        <v>0</v>
      </c>
      <c r="G721" s="7">
        <f>SUM(Planilha2!D721,Planilha2!G721,Planilha2!H721,Planilha2!I721,Planilha2!J721)</f>
        <v>1095.4274444580078</v>
      </c>
      <c r="H721">
        <f>SUM(Planilha2!P721,Planilha2!Q721)</f>
        <v>279.96826171875</v>
      </c>
      <c r="I721">
        <f>SUM(Planilha2!T721,Planilha2!U721)</f>
        <v>104.93410968780518</v>
      </c>
      <c r="J721">
        <f>SUM(Planilha2!Y721,Planilha2!Z721,Planilha2!AA721)</f>
        <v>83.682201862335205</v>
      </c>
      <c r="L721">
        <v>1</v>
      </c>
      <c r="N721">
        <v>1</v>
      </c>
      <c r="O721">
        <v>1</v>
      </c>
      <c r="P721">
        <v>1</v>
      </c>
      <c r="Q721">
        <v>1</v>
      </c>
      <c r="R721">
        <v>1</v>
      </c>
    </row>
    <row r="722" spans="1:18" x14ac:dyDescent="0.25">
      <c r="A722">
        <v>721</v>
      </c>
      <c r="B722">
        <f>SUM(Planilha2!B722,Planilha2!C722)</f>
        <v>1907.995849609375</v>
      </c>
      <c r="C722">
        <v>0</v>
      </c>
      <c r="D722">
        <v>0</v>
      </c>
      <c r="E722" s="8">
        <v>0</v>
      </c>
      <c r="G722" s="7">
        <f>SUM(Planilha2!D722,Planilha2!G722,Planilha2!H722,Planilha2!I722,Planilha2!J722)</f>
        <v>1097.6272277832031</v>
      </c>
      <c r="H722">
        <f>SUM(Planilha2!P722,Planilha2!Q722)</f>
        <v>250.64529800415039</v>
      </c>
      <c r="I722">
        <f>SUM(Planilha2!T722,Planilha2!U722)</f>
        <v>93.22832202911377</v>
      </c>
      <c r="J722">
        <f>SUM(Planilha2!Y722,Planilha2!Z722,Planilha2!AA722)</f>
        <v>69.791887760162354</v>
      </c>
      <c r="L722">
        <v>1</v>
      </c>
      <c r="N722">
        <v>1</v>
      </c>
      <c r="O722">
        <v>1</v>
      </c>
      <c r="P722">
        <v>1</v>
      </c>
      <c r="Q722">
        <v>1</v>
      </c>
      <c r="R722">
        <v>1</v>
      </c>
    </row>
    <row r="723" spans="1:18" x14ac:dyDescent="0.25">
      <c r="A723">
        <v>722</v>
      </c>
      <c r="B723">
        <f>SUM(Planilha2!B723,Planilha2!C723)</f>
        <v>1907.2950286865234</v>
      </c>
      <c r="C723">
        <v>0</v>
      </c>
      <c r="D723">
        <v>0</v>
      </c>
      <c r="E723" s="8">
        <v>0</v>
      </c>
      <c r="G723" s="7">
        <f>SUM(Planilha2!D723,Planilha2!G723,Planilha2!H723,Planilha2!I723,Planilha2!J723)</f>
        <v>1100.8071155548096</v>
      </c>
      <c r="H723">
        <f>SUM(Planilha2!P723,Planilha2!Q723)</f>
        <v>226.67831420898438</v>
      </c>
      <c r="I723">
        <f>SUM(Planilha2!T723,Planilha2!U723)</f>
        <v>84.670379638671875</v>
      </c>
      <c r="J723">
        <f>SUM(Planilha2!Y723,Planilha2!Z723,Planilha2!AA723)</f>
        <v>63.553902149200439</v>
      </c>
      <c r="L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25">
      <c r="A724">
        <v>723</v>
      </c>
      <c r="B724">
        <f>SUM(Planilha2!B724,Planilha2!C724)</f>
        <v>1905.5902404785156</v>
      </c>
      <c r="C724">
        <v>0</v>
      </c>
      <c r="D724">
        <v>0</v>
      </c>
      <c r="E724" s="8">
        <v>0</v>
      </c>
      <c r="G724" s="7">
        <f>SUM(Planilha2!D724,Planilha2!G724,Planilha2!H724,Planilha2!I724,Planilha2!J724)</f>
        <v>1088.3621969223022</v>
      </c>
      <c r="H724">
        <f>SUM(Planilha2!P724,Planilha2!Q724)</f>
        <v>204.35407638549805</v>
      </c>
      <c r="I724">
        <f>SUM(Planilha2!T724,Planilha2!U724)</f>
        <v>78.793310165405273</v>
      </c>
      <c r="J724">
        <f>SUM(Planilha2!Y724,Planilha2!Z724,Planilha2!AA724)</f>
        <v>58.152410507202148</v>
      </c>
      <c r="L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25">
      <c r="A725">
        <v>724</v>
      </c>
      <c r="B725">
        <f>SUM(Planilha2!B725,Planilha2!C725)</f>
        <v>1903.8855133056641</v>
      </c>
      <c r="C725">
        <v>0</v>
      </c>
      <c r="D725">
        <v>0</v>
      </c>
      <c r="E725" s="8">
        <v>0</v>
      </c>
      <c r="G725" s="7">
        <f>SUM(Planilha2!D725,Planilha2!G725,Planilha2!H725,Planilha2!I725,Planilha2!J725)</f>
        <v>1066.5484037399292</v>
      </c>
      <c r="H725">
        <f>SUM(Planilha2!P725,Planilha2!Q725)</f>
        <v>188.53677368164063</v>
      </c>
      <c r="I725">
        <f>SUM(Planilha2!T725,Planilha2!U725)</f>
        <v>74.330533981323242</v>
      </c>
      <c r="J725">
        <f>SUM(Planilha2!Y725,Planilha2!Z725,Planilha2!AA725)</f>
        <v>56.080641031265259</v>
      </c>
      <c r="L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25">
      <c r="A726">
        <v>725</v>
      </c>
      <c r="B726">
        <f>SUM(Planilha2!B726,Planilha2!C726)</f>
        <v>1902.6740875244141</v>
      </c>
      <c r="C726">
        <v>0</v>
      </c>
      <c r="D726">
        <v>0</v>
      </c>
      <c r="E726" s="8">
        <v>0</v>
      </c>
      <c r="G726" s="7">
        <f>SUM(Planilha2!D726,Planilha2!G726,Planilha2!H726,Planilha2!I726,Planilha2!J726)</f>
        <v>1046.1862859725952</v>
      </c>
      <c r="H726">
        <f>SUM(Planilha2!P726,Planilha2!Q726)</f>
        <v>178.79778289794922</v>
      </c>
      <c r="I726">
        <f>SUM(Planilha2!T726,Planilha2!U726)</f>
        <v>72.728391647338867</v>
      </c>
      <c r="J726">
        <f>SUM(Planilha2!Y726,Planilha2!Z726,Planilha2!AA726)</f>
        <v>54.389681935310364</v>
      </c>
      <c r="L726">
        <v>1</v>
      </c>
      <c r="N726">
        <v>1</v>
      </c>
      <c r="O726">
        <v>1</v>
      </c>
      <c r="P726">
        <v>1</v>
      </c>
      <c r="Q726">
        <v>1</v>
      </c>
      <c r="R726">
        <v>1</v>
      </c>
    </row>
    <row r="727" spans="1:18" x14ac:dyDescent="0.25">
      <c r="A727">
        <v>726</v>
      </c>
      <c r="B727">
        <f>SUM(Planilha2!B727,Planilha2!C727)</f>
        <v>1903.0625152587891</v>
      </c>
      <c r="C727">
        <v>0</v>
      </c>
      <c r="D727">
        <v>0</v>
      </c>
      <c r="E727" s="8">
        <v>0</v>
      </c>
      <c r="G727" s="7">
        <f>SUM(Planilha2!D727,Planilha2!G727,Planilha2!H727,Planilha2!I727,Planilha2!J727)</f>
        <v>1044.7284173965454</v>
      </c>
      <c r="H727">
        <f>SUM(Planilha2!P727,Planilha2!Q727)</f>
        <v>172.69755554199219</v>
      </c>
      <c r="I727">
        <f>SUM(Planilha2!T727,Planilha2!U727)</f>
        <v>71.958746910095215</v>
      </c>
      <c r="J727">
        <f>SUM(Planilha2!Y727,Planilha2!Z727,Planilha2!AA727)</f>
        <v>53.79884546995163</v>
      </c>
      <c r="L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25">
      <c r="A728">
        <v>727</v>
      </c>
      <c r="B728">
        <f>SUM(Planilha2!B728,Planilha2!C728)</f>
        <v>1904.3401794433594</v>
      </c>
      <c r="C728">
        <v>0</v>
      </c>
      <c r="D728">
        <v>0</v>
      </c>
      <c r="E728" s="8">
        <v>0</v>
      </c>
      <c r="G728" s="7">
        <f>SUM(Planilha2!D728,Planilha2!G728,Planilha2!H728,Planilha2!I728,Planilha2!J728)</f>
        <v>1048.6383819580078</v>
      </c>
      <c r="H728">
        <f>SUM(Planilha2!P728,Planilha2!Q728)</f>
        <v>170.83794784545898</v>
      </c>
      <c r="I728">
        <f>SUM(Planilha2!T728,Planilha2!U728)</f>
        <v>72.983197212219238</v>
      </c>
      <c r="J728">
        <f>SUM(Planilha2!Y728,Planilha2!Z728,Planilha2!AA728)</f>
        <v>53.751620918512344</v>
      </c>
      <c r="L728">
        <v>1</v>
      </c>
      <c r="N728">
        <v>1</v>
      </c>
      <c r="O728">
        <v>1</v>
      </c>
      <c r="P728">
        <v>1</v>
      </c>
      <c r="Q728">
        <v>1</v>
      </c>
      <c r="R728">
        <v>1</v>
      </c>
    </row>
    <row r="729" spans="1:18" x14ac:dyDescent="0.25">
      <c r="A729">
        <v>728</v>
      </c>
      <c r="B729">
        <f>SUM(Planilha2!B729,Planilha2!C729)</f>
        <v>1905.8433227539063</v>
      </c>
      <c r="C729">
        <v>0</v>
      </c>
      <c r="D729">
        <v>0</v>
      </c>
      <c r="E729" s="8">
        <v>0</v>
      </c>
      <c r="G729" s="7">
        <f>SUM(Planilha2!D729,Planilha2!G729,Planilha2!H729,Planilha2!I729,Planilha2!J729)</f>
        <v>941.75308418273926</v>
      </c>
      <c r="H729">
        <f>SUM(Planilha2!P729,Planilha2!Q729)</f>
        <v>170.95597839355469</v>
      </c>
      <c r="I729">
        <f>SUM(Planilha2!T729,Planilha2!U729)</f>
        <v>75.103005409240723</v>
      </c>
      <c r="J729">
        <f>SUM(Planilha2!Y729,Planilha2!Z729,Planilha2!AA729)</f>
        <v>53.538934156298637</v>
      </c>
      <c r="L729">
        <v>1</v>
      </c>
      <c r="N729">
        <v>1</v>
      </c>
      <c r="O729">
        <v>1</v>
      </c>
      <c r="P729">
        <v>1</v>
      </c>
      <c r="Q729">
        <v>1</v>
      </c>
      <c r="R729">
        <v>1</v>
      </c>
    </row>
    <row r="730" spans="1:18" x14ac:dyDescent="0.25">
      <c r="A730">
        <v>729</v>
      </c>
      <c r="B730">
        <f>SUM(Planilha2!B730,Planilha2!C730)</f>
        <v>1906.7981414794922</v>
      </c>
      <c r="C730">
        <v>0</v>
      </c>
      <c r="D730">
        <v>0</v>
      </c>
      <c r="E730" s="8">
        <v>0</v>
      </c>
      <c r="G730" s="7">
        <f>SUM(Planilha2!D730,Planilha2!G730,Planilha2!H730,Planilha2!I730,Planilha2!J730)</f>
        <v>811.43970680236816</v>
      </c>
      <c r="H730">
        <f>SUM(Planilha2!P730,Planilha2!Q730)</f>
        <v>172.29964065551758</v>
      </c>
      <c r="I730">
        <f>SUM(Planilha2!T730,Planilha2!U730)</f>
        <v>78.68122386932373</v>
      </c>
      <c r="J730">
        <f>SUM(Planilha2!Y730,Planilha2!Z730,Planilha2!AA730)</f>
        <v>58.89702657610178</v>
      </c>
      <c r="L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25">
      <c r="A731">
        <v>730</v>
      </c>
      <c r="B731">
        <f>SUM(Planilha2!B731,Planilha2!C731)</f>
        <v>1906.5366821289063</v>
      </c>
      <c r="C731">
        <v>0</v>
      </c>
      <c r="D731">
        <v>0</v>
      </c>
      <c r="E731" s="8">
        <v>0</v>
      </c>
      <c r="G731" s="7">
        <f>SUM(Planilha2!D731,Planilha2!G731,Planilha2!H731,Planilha2!I731,Planilha2!J731)</f>
        <v>573.87128257751465</v>
      </c>
      <c r="H731">
        <f>SUM(Planilha2!P731,Planilha2!Q731)</f>
        <v>178.28803253173828</v>
      </c>
      <c r="I731">
        <f>SUM(Planilha2!T731,Planilha2!U731)</f>
        <v>83.417113304138184</v>
      </c>
      <c r="J731">
        <f>SUM(Planilha2!Y731,Planilha2!Z731,Planilha2!AA731)</f>
        <v>64.793704491108656</v>
      </c>
      <c r="L731">
        <v>1</v>
      </c>
      <c r="N731">
        <v>1</v>
      </c>
      <c r="O731">
        <v>1</v>
      </c>
      <c r="P731">
        <v>1</v>
      </c>
      <c r="Q731">
        <v>1</v>
      </c>
      <c r="R731">
        <v>1</v>
      </c>
    </row>
    <row r="732" spans="1:18" x14ac:dyDescent="0.25">
      <c r="A732">
        <v>731</v>
      </c>
      <c r="B732">
        <f>SUM(Planilha2!B732,Planilha2!C732)</f>
        <v>1906.2403717041016</v>
      </c>
      <c r="C732">
        <v>0</v>
      </c>
      <c r="D732">
        <v>0</v>
      </c>
      <c r="E732" s="8">
        <v>0</v>
      </c>
      <c r="G732" s="7">
        <f>SUM(Planilha2!D732,Planilha2!G732,Planilha2!H732,Planilha2!I732,Planilha2!J732)</f>
        <v>577.65185546875</v>
      </c>
      <c r="H732">
        <f>SUM(Planilha2!P732,Planilha2!Q732)</f>
        <v>210.44103622436523</v>
      </c>
      <c r="I732">
        <f>SUM(Planilha2!T732,Planilha2!U732)</f>
        <v>92.642682075500488</v>
      </c>
      <c r="J732">
        <f>SUM(Planilha2!Y732,Planilha2!Z732,Planilha2!AA732)</f>
        <v>71.293190717697144</v>
      </c>
      <c r="L732">
        <v>1</v>
      </c>
      <c r="N732">
        <v>1</v>
      </c>
      <c r="O732">
        <v>1</v>
      </c>
      <c r="P732">
        <v>1</v>
      </c>
      <c r="Q732">
        <v>1</v>
      </c>
      <c r="R732">
        <v>1</v>
      </c>
    </row>
    <row r="733" spans="1:18" x14ac:dyDescent="0.25">
      <c r="A733">
        <v>732</v>
      </c>
      <c r="B733">
        <f>SUM(Planilha2!B733,Planilha2!C733)</f>
        <v>1906.0753326416016</v>
      </c>
      <c r="C733">
        <v>0</v>
      </c>
      <c r="D733">
        <v>0</v>
      </c>
      <c r="E733" s="8">
        <v>0</v>
      </c>
      <c r="G733" s="7">
        <f>SUM(Planilha2!D733,Planilha2!G733,Planilha2!H733,Planilha2!I733,Planilha2!J733)</f>
        <v>855.31710243225098</v>
      </c>
      <c r="H733">
        <f>SUM(Planilha2!P733,Planilha2!Q733)</f>
        <v>269.13808059692383</v>
      </c>
      <c r="I733">
        <f>SUM(Planilha2!T733,Planilha2!U733)</f>
        <v>114.34764289855957</v>
      </c>
      <c r="J733">
        <f>SUM(Planilha2!Y733,Planilha2!Z733,Planilha2!AA733)</f>
        <v>98.902082204818726</v>
      </c>
      <c r="L733">
        <v>1</v>
      </c>
      <c r="N733">
        <v>1</v>
      </c>
      <c r="O733">
        <v>1</v>
      </c>
      <c r="P733">
        <v>1</v>
      </c>
      <c r="Q733">
        <v>1</v>
      </c>
      <c r="R733">
        <v>1</v>
      </c>
    </row>
    <row r="734" spans="1:18" x14ac:dyDescent="0.25">
      <c r="A734">
        <v>733</v>
      </c>
      <c r="B734">
        <f>SUM(Planilha2!B734,Planilha2!C734)</f>
        <v>1904.3578186035156</v>
      </c>
      <c r="C734">
        <v>0</v>
      </c>
      <c r="D734">
        <v>0</v>
      </c>
      <c r="E734" s="8">
        <v>0</v>
      </c>
      <c r="G734" s="7">
        <f>SUM(Planilha2!D734,Planilha2!G734,Planilha2!H734,Planilha2!I734,Planilha2!J734)</f>
        <v>992.74174499511719</v>
      </c>
      <c r="H734">
        <f>SUM(Planilha2!P734,Planilha2!Q734)</f>
        <v>333.47918319702148</v>
      </c>
      <c r="I734">
        <f>SUM(Planilha2!T734,Planilha2!U734)</f>
        <v>144.02593421936035</v>
      </c>
      <c r="J734">
        <f>SUM(Planilha2!Y734,Planilha2!Z734,Planilha2!AA734)</f>
        <v>136.88287830352783</v>
      </c>
      <c r="L734">
        <v>1</v>
      </c>
      <c r="N734">
        <v>1</v>
      </c>
      <c r="O734">
        <v>1</v>
      </c>
      <c r="P734">
        <v>1</v>
      </c>
      <c r="Q734">
        <v>1</v>
      </c>
      <c r="R734">
        <v>1</v>
      </c>
    </row>
    <row r="735" spans="1:18" x14ac:dyDescent="0.25">
      <c r="A735">
        <v>734</v>
      </c>
      <c r="B735">
        <f>SUM(Planilha2!B735,Planilha2!C735)</f>
        <v>1904.8417358398438</v>
      </c>
      <c r="C735">
        <v>0</v>
      </c>
      <c r="D735">
        <v>0</v>
      </c>
      <c r="E735" s="8">
        <v>0</v>
      </c>
      <c r="G735" s="7">
        <f>SUM(Planilha2!D735,Planilha2!G735,Planilha2!H735,Planilha2!I735,Planilha2!J735)</f>
        <v>1092.7431144714355</v>
      </c>
      <c r="H735">
        <f>SUM(Planilha2!P735,Planilha2!Q735)</f>
        <v>389.31266403198242</v>
      </c>
      <c r="I735">
        <f>SUM(Planilha2!T735,Planilha2!U735)</f>
        <v>165.60330200195313</v>
      </c>
      <c r="J735">
        <f>SUM(Planilha2!Y735,Planilha2!Z735,Planilha2!AA735)</f>
        <v>158.70264053344727</v>
      </c>
      <c r="L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25">
      <c r="A736">
        <v>735</v>
      </c>
      <c r="B736">
        <f>SUM(Planilha2!B736,Planilha2!C736)</f>
        <v>1906.7743225097656</v>
      </c>
      <c r="C736">
        <v>0</v>
      </c>
      <c r="D736">
        <v>0</v>
      </c>
      <c r="E736" s="8">
        <v>0</v>
      </c>
      <c r="G736" s="7">
        <f>SUM(Planilha2!D736,Planilha2!G736,Planilha2!H736,Planilha2!I736,Planilha2!J736)</f>
        <v>1112.061824798584</v>
      </c>
      <c r="H736">
        <f>SUM(Planilha2!P736,Planilha2!Q736)</f>
        <v>418.06567001342773</v>
      </c>
      <c r="I736">
        <f>SUM(Planilha2!T736,Planilha2!U736)</f>
        <v>184.73598098754883</v>
      </c>
      <c r="J736">
        <f>SUM(Planilha2!Y736,Planilha2!Z736,Planilha2!AA736)</f>
        <v>164.86330986022949</v>
      </c>
      <c r="L736">
        <v>1</v>
      </c>
      <c r="N736">
        <v>1</v>
      </c>
      <c r="O736">
        <v>1</v>
      </c>
      <c r="P736">
        <v>1</v>
      </c>
      <c r="Q736">
        <v>1</v>
      </c>
      <c r="R736">
        <v>1</v>
      </c>
    </row>
    <row r="737" spans="1:18" x14ac:dyDescent="0.25">
      <c r="A737">
        <v>736</v>
      </c>
      <c r="B737">
        <f>SUM(Planilha2!B737,Planilha2!C737)</f>
        <v>1906.6637115478516</v>
      </c>
      <c r="C737">
        <v>0</v>
      </c>
      <c r="D737">
        <v>0</v>
      </c>
      <c r="E737" s="8">
        <v>0</v>
      </c>
      <c r="G737" s="7">
        <f>SUM(Planilha2!D737,Planilha2!G737,Planilha2!H737,Planilha2!I737,Planilha2!J737)</f>
        <v>1233.9280242919922</v>
      </c>
      <c r="H737">
        <f>SUM(Planilha2!P737,Planilha2!Q737)</f>
        <v>440.53515625</v>
      </c>
      <c r="I737">
        <f>SUM(Planilha2!T737,Planilha2!U737)</f>
        <v>199.91017150878906</v>
      </c>
      <c r="J737">
        <f>SUM(Planilha2!Y737,Planilha2!Z737,Planilha2!AA737)</f>
        <v>176.97353172302246</v>
      </c>
      <c r="L737">
        <v>1</v>
      </c>
      <c r="N737">
        <v>1</v>
      </c>
      <c r="O737">
        <v>1</v>
      </c>
      <c r="P737">
        <v>1</v>
      </c>
      <c r="Q737">
        <v>1</v>
      </c>
      <c r="R737">
        <v>1</v>
      </c>
    </row>
    <row r="738" spans="1:18" x14ac:dyDescent="0.25">
      <c r="A738">
        <v>737</v>
      </c>
      <c r="B738">
        <f>SUM(Planilha2!B738,Planilha2!C738)</f>
        <v>1904.2624816894531</v>
      </c>
      <c r="C738">
        <v>0</v>
      </c>
      <c r="D738">
        <v>0</v>
      </c>
      <c r="E738" s="8">
        <v>0</v>
      </c>
      <c r="G738" s="7">
        <f>SUM(Planilha2!D738,Planilha2!G738,Planilha2!H738,Planilha2!I738,Planilha2!J738)</f>
        <v>1355.4080924987793</v>
      </c>
      <c r="H738">
        <f>SUM(Planilha2!P738,Planilha2!Q738)</f>
        <v>481.31643676757813</v>
      </c>
      <c r="I738">
        <f>SUM(Planilha2!T738,Planilha2!U738)</f>
        <v>210.03084182739258</v>
      </c>
      <c r="J738">
        <f>SUM(Planilha2!Y738,Planilha2!Z738,Planilha2!AA738)</f>
        <v>190.38232803344727</v>
      </c>
      <c r="L738">
        <v>1</v>
      </c>
      <c r="N738">
        <v>1</v>
      </c>
      <c r="O738">
        <v>1</v>
      </c>
      <c r="P738">
        <v>1</v>
      </c>
      <c r="Q738">
        <v>1</v>
      </c>
      <c r="R738">
        <v>1</v>
      </c>
    </row>
    <row r="739" spans="1:18" x14ac:dyDescent="0.25">
      <c r="A739">
        <v>738</v>
      </c>
      <c r="B739">
        <f>SUM(Planilha2!B739,Planilha2!C739)</f>
        <v>1900.3981628417969</v>
      </c>
      <c r="C739">
        <v>0</v>
      </c>
      <c r="D739">
        <v>0</v>
      </c>
      <c r="E739" s="8">
        <v>0</v>
      </c>
      <c r="G739" s="7">
        <f>SUM(Planilha2!D739,Planilha2!G739,Planilha2!H739,Planilha2!I739,Planilha2!J739)</f>
        <v>1357.5671691894531</v>
      </c>
      <c r="H739">
        <f>SUM(Planilha2!P739,Planilha2!Q739)</f>
        <v>510.26039123535156</v>
      </c>
      <c r="I739">
        <f>SUM(Planilha2!T739,Planilha2!U739)</f>
        <v>221.52218246459961</v>
      </c>
      <c r="J739">
        <f>SUM(Planilha2!Y739,Planilha2!Z739,Planilha2!AA739)</f>
        <v>201.18843078613281</v>
      </c>
      <c r="L739">
        <v>1</v>
      </c>
      <c r="N739">
        <v>1</v>
      </c>
      <c r="O739">
        <v>1</v>
      </c>
      <c r="P739">
        <v>1</v>
      </c>
      <c r="Q739">
        <v>1</v>
      </c>
      <c r="R739">
        <v>1</v>
      </c>
    </row>
    <row r="740" spans="1:18" x14ac:dyDescent="0.25">
      <c r="A740">
        <v>739</v>
      </c>
      <c r="B740">
        <f>SUM(Planilha2!B740,Planilha2!C740)</f>
        <v>1899.0769500732422</v>
      </c>
      <c r="C740">
        <v>0</v>
      </c>
      <c r="D740">
        <v>0</v>
      </c>
      <c r="E740" s="8">
        <v>0</v>
      </c>
      <c r="G740" s="7">
        <f>SUM(Planilha2!D740,Planilha2!G740,Planilha2!H740,Planilha2!I740,Planilha2!J740)</f>
        <v>1356.1524658203125</v>
      </c>
      <c r="H740">
        <f>SUM(Planilha2!P740,Planilha2!Q740)</f>
        <v>503.22102355957031</v>
      </c>
      <c r="I740">
        <f>SUM(Planilha2!T740,Planilha2!U740)</f>
        <v>230.06498718261719</v>
      </c>
      <c r="J740">
        <f>SUM(Planilha2!Y740,Planilha2!Z740,Planilha2!AA740)</f>
        <v>205.31484222412109</v>
      </c>
      <c r="L740">
        <v>2</v>
      </c>
      <c r="N740">
        <v>1</v>
      </c>
      <c r="O740">
        <v>1</v>
      </c>
      <c r="P740">
        <v>1</v>
      </c>
      <c r="Q740">
        <v>1</v>
      </c>
      <c r="R740">
        <v>1</v>
      </c>
    </row>
    <row r="741" spans="1:18" x14ac:dyDescent="0.25">
      <c r="A741">
        <v>740</v>
      </c>
      <c r="B741">
        <f>SUM(Planilha2!B741,Planilha2!C741)</f>
        <v>1897.7566833496094</v>
      </c>
      <c r="C741">
        <v>0</v>
      </c>
      <c r="D741">
        <v>0</v>
      </c>
      <c r="E741" s="8">
        <v>0</v>
      </c>
      <c r="G741" s="7">
        <f>SUM(Planilha2!D741,Planilha2!G741,Planilha2!H741,Planilha2!I741,Planilha2!J741)</f>
        <v>1355.4792175292969</v>
      </c>
      <c r="H741">
        <f>SUM(Planilha2!P741,Planilha2!Q741)</f>
        <v>518.42173767089844</v>
      </c>
      <c r="I741">
        <f>SUM(Planilha2!T741,Planilha2!U741)</f>
        <v>234.3983325958252</v>
      </c>
      <c r="J741">
        <f>SUM(Planilha2!Y741,Planilha2!Z741,Planilha2!AA741)</f>
        <v>205.15130424499512</v>
      </c>
      <c r="L741">
        <v>2</v>
      </c>
      <c r="N741">
        <v>1</v>
      </c>
      <c r="O741">
        <v>1</v>
      </c>
      <c r="P741">
        <v>1</v>
      </c>
      <c r="Q741">
        <v>1</v>
      </c>
      <c r="R741">
        <v>1</v>
      </c>
    </row>
    <row r="742" spans="1:18" x14ac:dyDescent="0.25">
      <c r="A742">
        <v>741</v>
      </c>
      <c r="B742">
        <f>SUM(Planilha2!B742,Planilha2!C742)</f>
        <v>1899.7657470703125</v>
      </c>
      <c r="C742">
        <v>0</v>
      </c>
      <c r="D742">
        <v>0</v>
      </c>
      <c r="E742" s="8">
        <v>0</v>
      </c>
      <c r="G742" s="7">
        <f>SUM(Planilha2!D742,Planilha2!G742,Planilha2!H742,Planilha2!I742,Planilha2!J742)</f>
        <v>1357.8961029052734</v>
      </c>
      <c r="H742">
        <f>SUM(Planilha2!P742,Planilha2!Q742)</f>
        <v>550.66493225097656</v>
      </c>
      <c r="I742">
        <f>SUM(Planilha2!T742,Planilha2!U742)</f>
        <v>231.62129974365234</v>
      </c>
      <c r="J742">
        <f>SUM(Planilha2!Y742,Planilha2!Z742,Planilha2!AA742)</f>
        <v>206.86484527587891</v>
      </c>
      <c r="L742">
        <v>2</v>
      </c>
      <c r="N742">
        <v>1</v>
      </c>
      <c r="O742">
        <v>1</v>
      </c>
      <c r="P742">
        <v>1</v>
      </c>
      <c r="Q742">
        <v>1</v>
      </c>
      <c r="R742">
        <v>1</v>
      </c>
    </row>
    <row r="743" spans="1:18" x14ac:dyDescent="0.25">
      <c r="A743">
        <v>742</v>
      </c>
      <c r="B743">
        <f>SUM(Planilha2!B743,Planilha2!C743)</f>
        <v>1904.3499298095703</v>
      </c>
      <c r="C743">
        <v>0</v>
      </c>
      <c r="D743">
        <v>0</v>
      </c>
      <c r="E743" s="8">
        <v>0</v>
      </c>
      <c r="G743" s="7">
        <f>SUM(Planilha2!D743,Planilha2!G743,Planilha2!H743,Planilha2!I743,Planilha2!J743)</f>
        <v>1345.8556365966797</v>
      </c>
      <c r="H743">
        <f>SUM(Planilha2!P743,Planilha2!Q743)</f>
        <v>513.96414947509766</v>
      </c>
      <c r="I743">
        <f>SUM(Planilha2!T743,Planilha2!U743)</f>
        <v>227.78954315185547</v>
      </c>
      <c r="J743">
        <f>SUM(Planilha2!Y743,Planilha2!Z743,Planilha2!AA743)</f>
        <v>207.94980239868164</v>
      </c>
      <c r="L743">
        <v>1</v>
      </c>
      <c r="N743">
        <v>1</v>
      </c>
      <c r="O743">
        <v>1</v>
      </c>
      <c r="P743">
        <v>1</v>
      </c>
      <c r="Q743">
        <v>1</v>
      </c>
      <c r="R743">
        <v>1</v>
      </c>
    </row>
    <row r="744" spans="1:18" x14ac:dyDescent="0.25">
      <c r="A744">
        <v>743</v>
      </c>
      <c r="B744">
        <f>SUM(Planilha2!B744,Planilha2!C744)</f>
        <v>1906.1623077392578</v>
      </c>
      <c r="C744">
        <v>0</v>
      </c>
      <c r="D744">
        <v>0</v>
      </c>
      <c r="E744" s="8">
        <v>0</v>
      </c>
      <c r="G744" s="7">
        <f>SUM(Planilha2!D744,Planilha2!G744,Planilha2!H744,Planilha2!I744,Planilha2!J744)</f>
        <v>1337.0225791931152</v>
      </c>
      <c r="H744">
        <f>SUM(Planilha2!P744,Planilha2!Q744)</f>
        <v>510.94081115722656</v>
      </c>
      <c r="I744">
        <f>SUM(Planilha2!T744,Planilha2!U744)</f>
        <v>222.95799827575684</v>
      </c>
      <c r="J744">
        <f>SUM(Planilha2!Y744,Planilha2!Z744,Planilha2!AA744)</f>
        <v>205.8690357208252</v>
      </c>
      <c r="L744">
        <v>1</v>
      </c>
      <c r="N744">
        <v>1</v>
      </c>
      <c r="O744">
        <v>1</v>
      </c>
      <c r="P744">
        <v>1</v>
      </c>
      <c r="Q744">
        <v>1</v>
      </c>
      <c r="R744">
        <v>1</v>
      </c>
    </row>
    <row r="745" spans="1:18" x14ac:dyDescent="0.25">
      <c r="A745">
        <v>744</v>
      </c>
      <c r="B745">
        <f>SUM(Planilha2!B745,Planilha2!C745)</f>
        <v>1903.3513031005859</v>
      </c>
      <c r="C745">
        <v>0</v>
      </c>
      <c r="D745">
        <v>0</v>
      </c>
      <c r="E745" s="8">
        <v>0</v>
      </c>
      <c r="G745" s="7">
        <f>SUM(Planilha2!D745,Planilha2!G745,Planilha2!H745,Planilha2!I745,Planilha2!J745)</f>
        <v>1329.2715454101563</v>
      </c>
      <c r="H745">
        <f>SUM(Planilha2!P745,Planilha2!Q745)</f>
        <v>531.05082702636719</v>
      </c>
      <c r="I745">
        <f>SUM(Planilha2!T745,Planilha2!U745)</f>
        <v>217.3198184967041</v>
      </c>
      <c r="J745">
        <f>SUM(Planilha2!Y745,Planilha2!Z745,Planilha2!AA745)</f>
        <v>199.67753601074219</v>
      </c>
      <c r="L745">
        <v>1</v>
      </c>
      <c r="N745">
        <v>1</v>
      </c>
      <c r="O745">
        <v>1</v>
      </c>
      <c r="P745">
        <v>1</v>
      </c>
      <c r="Q745">
        <v>1</v>
      </c>
      <c r="R745">
        <v>1</v>
      </c>
    </row>
    <row r="746" spans="1:18" x14ac:dyDescent="0.25">
      <c r="N746" s="8"/>
      <c r="O746" s="8"/>
      <c r="P746" s="8"/>
      <c r="Q746" s="8"/>
      <c r="R746" s="8"/>
    </row>
    <row r="747" spans="1:18" x14ac:dyDescent="0.25">
      <c r="N747" s="8"/>
      <c r="O747" s="8"/>
      <c r="P747" s="8"/>
      <c r="Q747" s="8"/>
      <c r="R747" s="8"/>
    </row>
    <row r="748" spans="1:18" x14ac:dyDescent="0.25">
      <c r="N748" s="8"/>
      <c r="O748" s="8"/>
      <c r="P748" s="8"/>
      <c r="Q748" s="8"/>
      <c r="R748" s="8"/>
    </row>
    <row r="749" spans="1:18" x14ac:dyDescent="0.25">
      <c r="N749" s="8"/>
      <c r="O749" s="8"/>
      <c r="P749" s="8"/>
      <c r="Q749" s="8"/>
      <c r="R749" s="8"/>
    </row>
    <row r="750" spans="1:18" x14ac:dyDescent="0.25">
      <c r="N750" s="8"/>
      <c r="O750" s="8"/>
      <c r="P750" s="8"/>
      <c r="Q750" s="8"/>
      <c r="R750" s="8"/>
    </row>
    <row r="751" spans="1:18" x14ac:dyDescent="0.25">
      <c r="N751" s="8"/>
      <c r="O751" s="8"/>
      <c r="P751" s="8"/>
      <c r="Q751" s="8"/>
      <c r="R751" s="8"/>
    </row>
    <row r="752" spans="1:18" x14ac:dyDescent="0.25">
      <c r="N752" s="8"/>
      <c r="O752" s="8"/>
      <c r="P752" s="8"/>
      <c r="Q752" s="8"/>
      <c r="R752" s="8"/>
    </row>
    <row r="753" spans="14:18" x14ac:dyDescent="0.25">
      <c r="N753" s="8"/>
      <c r="O753" s="8"/>
      <c r="P753" s="8"/>
      <c r="Q753" s="8"/>
      <c r="R753" s="8"/>
    </row>
    <row r="754" spans="14:18" x14ac:dyDescent="0.25">
      <c r="N754" s="8"/>
      <c r="O754" s="8"/>
      <c r="P754" s="8"/>
      <c r="Q754" s="8"/>
      <c r="R754" s="8"/>
    </row>
    <row r="755" spans="14:18" x14ac:dyDescent="0.25">
      <c r="N755" s="8"/>
      <c r="O755" s="8"/>
      <c r="P755" s="8"/>
      <c r="Q755" s="8"/>
      <c r="R755" s="8"/>
    </row>
    <row r="756" spans="14:18" x14ac:dyDescent="0.25">
      <c r="N756" s="8"/>
      <c r="O756" s="8"/>
      <c r="P756" s="8"/>
      <c r="Q756" s="8"/>
      <c r="R756" s="8"/>
    </row>
    <row r="757" spans="14:18" x14ac:dyDescent="0.25">
      <c r="N757" s="8"/>
      <c r="O757" s="8"/>
      <c r="P757" s="8"/>
      <c r="Q757" s="8"/>
      <c r="R757" s="8"/>
    </row>
    <row r="758" spans="14:18" x14ac:dyDescent="0.25">
      <c r="N758" s="8"/>
      <c r="O758" s="8"/>
      <c r="P758" s="8"/>
      <c r="Q758" s="8"/>
      <c r="R758" s="8"/>
    </row>
    <row r="759" spans="14:18" x14ac:dyDescent="0.25">
      <c r="N759" s="8"/>
      <c r="O759" s="8"/>
      <c r="P759" s="8"/>
      <c r="Q759" s="8"/>
      <c r="R759" s="8"/>
    </row>
    <row r="760" spans="14:18" x14ac:dyDescent="0.25">
      <c r="N760" s="8"/>
      <c r="O760" s="8"/>
      <c r="P760" s="8"/>
      <c r="Q760" s="8"/>
      <c r="R760" s="8"/>
    </row>
    <row r="761" spans="14:18" x14ac:dyDescent="0.25">
      <c r="N761" s="8"/>
      <c r="O761" s="8"/>
      <c r="P761" s="8"/>
      <c r="Q761" s="8"/>
      <c r="R761" s="8"/>
    </row>
    <row r="762" spans="14:18" x14ac:dyDescent="0.25">
      <c r="N762" s="8"/>
      <c r="O762" s="8"/>
      <c r="P762" s="8"/>
      <c r="Q762" s="8"/>
      <c r="R762" s="8"/>
    </row>
    <row r="763" spans="14:18" x14ac:dyDescent="0.25">
      <c r="N763" s="8"/>
      <c r="O763" s="8"/>
      <c r="P763" s="8"/>
      <c r="Q763" s="8"/>
      <c r="R763" s="8"/>
    </row>
    <row r="764" spans="14:18" x14ac:dyDescent="0.25">
      <c r="N764" s="8"/>
      <c r="O764" s="8"/>
      <c r="P764" s="8"/>
      <c r="Q764" s="8"/>
      <c r="R764" s="8"/>
    </row>
    <row r="765" spans="14:18" x14ac:dyDescent="0.25">
      <c r="N765" s="8"/>
      <c r="O765" s="8"/>
      <c r="P765" s="8"/>
      <c r="Q765" s="8"/>
      <c r="R765" s="8"/>
    </row>
    <row r="766" spans="14:18" x14ac:dyDescent="0.25">
      <c r="N766" s="8"/>
      <c r="O766" s="8"/>
      <c r="P766" s="8"/>
      <c r="Q766" s="8"/>
      <c r="R766" s="8"/>
    </row>
    <row r="767" spans="14:18" x14ac:dyDescent="0.25">
      <c r="N767" s="8"/>
      <c r="O767" s="8"/>
      <c r="P767" s="8"/>
      <c r="Q767" s="8"/>
      <c r="R767" s="8"/>
    </row>
    <row r="768" spans="14:18" x14ac:dyDescent="0.25">
      <c r="N768" s="8"/>
      <c r="O768" s="8"/>
      <c r="P768" s="8"/>
      <c r="Q768" s="8"/>
      <c r="R768" s="8"/>
    </row>
    <row r="769" spans="14:18" x14ac:dyDescent="0.25">
      <c r="N769" s="8"/>
      <c r="O769" s="8"/>
      <c r="P769" s="8"/>
      <c r="Q769" s="8"/>
      <c r="R769" s="8"/>
    </row>
    <row r="770" spans="14:18" x14ac:dyDescent="0.25">
      <c r="N770" s="8"/>
      <c r="O770" s="8"/>
      <c r="P770" s="8"/>
      <c r="Q770" s="8"/>
      <c r="R770" s="8"/>
    </row>
    <row r="771" spans="14:18" x14ac:dyDescent="0.25">
      <c r="N771" s="8"/>
      <c r="O771" s="8"/>
      <c r="P771" s="8"/>
      <c r="Q771" s="8"/>
      <c r="R771" s="8"/>
    </row>
    <row r="772" spans="14:18" x14ac:dyDescent="0.25">
      <c r="N772" s="8"/>
      <c r="O772" s="8"/>
      <c r="P772" s="8"/>
      <c r="Q772" s="8"/>
      <c r="R772" s="8"/>
    </row>
    <row r="773" spans="14:18" x14ac:dyDescent="0.25">
      <c r="N773" s="8"/>
      <c r="O773" s="8"/>
      <c r="P773" s="8"/>
      <c r="Q773" s="8"/>
      <c r="R773" s="8"/>
    </row>
    <row r="774" spans="14:18" x14ac:dyDescent="0.25">
      <c r="N774" s="8"/>
      <c r="O774" s="8"/>
      <c r="P774" s="8"/>
      <c r="Q774" s="8"/>
      <c r="R774" s="8"/>
    </row>
    <row r="775" spans="14:18" x14ac:dyDescent="0.25">
      <c r="N775" s="8"/>
      <c r="O775" s="8"/>
      <c r="P775" s="8"/>
      <c r="Q775" s="8"/>
      <c r="R775" s="8"/>
    </row>
    <row r="776" spans="14:18" x14ac:dyDescent="0.25">
      <c r="N776" s="8"/>
      <c r="O776" s="8"/>
      <c r="P776" s="8"/>
      <c r="Q776" s="8"/>
      <c r="R776" s="8"/>
    </row>
    <row r="777" spans="14:18" x14ac:dyDescent="0.25">
      <c r="N777" s="8"/>
      <c r="O777" s="8"/>
      <c r="P777" s="8"/>
      <c r="Q777" s="8"/>
      <c r="R777" s="8"/>
    </row>
    <row r="778" spans="14:18" x14ac:dyDescent="0.25">
      <c r="N778" s="8"/>
      <c r="O778" s="8"/>
      <c r="P778" s="8"/>
      <c r="Q778" s="8"/>
      <c r="R778" s="8"/>
    </row>
    <row r="779" spans="14:18" x14ac:dyDescent="0.25">
      <c r="N779" s="8"/>
      <c r="O779" s="8"/>
      <c r="P779" s="8"/>
      <c r="Q779" s="8"/>
      <c r="R779" s="8"/>
    </row>
    <row r="780" spans="14:18" x14ac:dyDescent="0.25">
      <c r="N780" s="8"/>
      <c r="O780" s="8"/>
      <c r="P780" s="8"/>
      <c r="Q780" s="8"/>
      <c r="R780" s="8"/>
    </row>
    <row r="781" spans="14:18" x14ac:dyDescent="0.25">
      <c r="N781" s="8"/>
      <c r="O781" s="8"/>
      <c r="P781" s="8"/>
      <c r="Q781" s="8"/>
      <c r="R781" s="8"/>
    </row>
    <row r="782" spans="14:18" x14ac:dyDescent="0.25">
      <c r="N782" s="8"/>
      <c r="O782" s="8"/>
      <c r="P782" s="8"/>
      <c r="Q782" s="8"/>
      <c r="R782" s="8"/>
    </row>
    <row r="783" spans="14:18" x14ac:dyDescent="0.25">
      <c r="N783" s="8"/>
      <c r="O783" s="8"/>
      <c r="P783" s="8"/>
      <c r="Q783" s="8"/>
      <c r="R783" s="8"/>
    </row>
    <row r="784" spans="14:18" x14ac:dyDescent="0.25">
      <c r="N784" s="8"/>
      <c r="O784" s="8"/>
      <c r="P784" s="8"/>
      <c r="Q784" s="8"/>
      <c r="R784" s="8"/>
    </row>
    <row r="785" spans="14:18" x14ac:dyDescent="0.25">
      <c r="N785" s="8"/>
      <c r="O785" s="8"/>
      <c r="P785" s="8"/>
      <c r="Q785" s="8"/>
      <c r="R785" s="8"/>
    </row>
    <row r="786" spans="14:18" x14ac:dyDescent="0.25">
      <c r="N786" s="8"/>
      <c r="O786" s="8"/>
      <c r="P786" s="8"/>
      <c r="Q786" s="8"/>
      <c r="R786" s="8"/>
    </row>
    <row r="787" spans="14:18" x14ac:dyDescent="0.25">
      <c r="N787" s="8"/>
      <c r="O787" s="8"/>
      <c r="P787" s="8"/>
      <c r="Q787" s="8"/>
      <c r="R787" s="8"/>
    </row>
    <row r="788" spans="14:18" x14ac:dyDescent="0.25">
      <c r="N788" s="8"/>
      <c r="O788" s="8"/>
      <c r="P788" s="8"/>
      <c r="Q788" s="8"/>
      <c r="R788" s="8"/>
    </row>
    <row r="789" spans="14:18" x14ac:dyDescent="0.25">
      <c r="N789" s="8"/>
      <c r="O789" s="8"/>
      <c r="P789" s="8"/>
      <c r="Q789" s="8"/>
      <c r="R789" s="8"/>
    </row>
    <row r="790" spans="14:18" x14ac:dyDescent="0.25">
      <c r="N790" s="8"/>
      <c r="O790" s="8"/>
      <c r="P790" s="8"/>
      <c r="Q790" s="8"/>
      <c r="R790" s="8"/>
    </row>
    <row r="791" spans="14:18" x14ac:dyDescent="0.25">
      <c r="N791" s="8"/>
      <c r="O791" s="8"/>
      <c r="P791" s="8"/>
      <c r="Q791" s="8"/>
      <c r="R791" s="8"/>
    </row>
    <row r="792" spans="14:18" x14ac:dyDescent="0.25">
      <c r="N792" s="8"/>
      <c r="O792" s="8"/>
      <c r="P792" s="8"/>
      <c r="Q792" s="8"/>
      <c r="R792" s="8"/>
    </row>
    <row r="793" spans="14:18" x14ac:dyDescent="0.25">
      <c r="N793" s="8"/>
      <c r="O793" s="8"/>
      <c r="P793" s="8"/>
      <c r="Q793" s="8"/>
      <c r="R793" s="8"/>
    </row>
    <row r="794" spans="14:18" x14ac:dyDescent="0.25">
      <c r="N794" s="8"/>
      <c r="O794" s="8"/>
      <c r="P794" s="8"/>
      <c r="Q794" s="8"/>
      <c r="R794" s="8"/>
    </row>
    <row r="795" spans="14:18" x14ac:dyDescent="0.25">
      <c r="N795" s="8"/>
      <c r="O795" s="8"/>
      <c r="P795" s="8"/>
      <c r="Q795" s="8"/>
      <c r="R795" s="8"/>
    </row>
    <row r="796" spans="14:18" x14ac:dyDescent="0.25">
      <c r="N796" s="8"/>
      <c r="O796" s="8"/>
      <c r="P796" s="8"/>
      <c r="Q796" s="8"/>
      <c r="R796" s="8"/>
    </row>
    <row r="797" spans="14:18" x14ac:dyDescent="0.25">
      <c r="N797" s="8"/>
      <c r="O797" s="8"/>
      <c r="P797" s="8"/>
      <c r="Q797" s="8"/>
      <c r="R797" s="8"/>
    </row>
    <row r="798" spans="14:18" x14ac:dyDescent="0.25">
      <c r="N798" s="8"/>
      <c r="O798" s="8"/>
      <c r="P798" s="8"/>
      <c r="Q798" s="8"/>
      <c r="R798" s="8"/>
    </row>
    <row r="799" spans="14:18" x14ac:dyDescent="0.25">
      <c r="N799" s="8"/>
      <c r="O799" s="8"/>
      <c r="P799" s="8"/>
      <c r="Q799" s="8"/>
      <c r="R799" s="8"/>
    </row>
    <row r="800" spans="14:18" x14ac:dyDescent="0.25">
      <c r="N800" s="8"/>
      <c r="O800" s="8"/>
      <c r="P800" s="8"/>
      <c r="Q800" s="8"/>
      <c r="R800" s="8"/>
    </row>
    <row r="801" spans="14:18" x14ac:dyDescent="0.25">
      <c r="N801" s="8"/>
      <c r="O801" s="8"/>
      <c r="P801" s="8"/>
      <c r="Q801" s="8"/>
      <c r="R801" s="8"/>
    </row>
    <row r="802" spans="14:18" x14ac:dyDescent="0.25">
      <c r="N802" s="8"/>
      <c r="O802" s="8"/>
      <c r="P802" s="8"/>
      <c r="Q802" s="8"/>
      <c r="R802" s="8"/>
    </row>
    <row r="803" spans="14:18" x14ac:dyDescent="0.25">
      <c r="N803" s="8"/>
      <c r="O803" s="8"/>
      <c r="P803" s="8"/>
      <c r="Q803" s="8"/>
      <c r="R803" s="8"/>
    </row>
    <row r="804" spans="14:18" x14ac:dyDescent="0.25">
      <c r="N804" s="8"/>
      <c r="O804" s="8"/>
      <c r="P804" s="8"/>
      <c r="Q804" s="8"/>
      <c r="R804" s="8"/>
    </row>
    <row r="805" spans="14:18" x14ac:dyDescent="0.25">
      <c r="N805" s="8"/>
      <c r="O805" s="8"/>
      <c r="P805" s="8"/>
      <c r="Q805" s="8"/>
      <c r="R805" s="8"/>
    </row>
    <row r="806" spans="14:18" x14ac:dyDescent="0.25">
      <c r="N806" s="8"/>
      <c r="O806" s="8"/>
      <c r="P806" s="8"/>
      <c r="Q806" s="8"/>
      <c r="R806" s="8"/>
    </row>
    <row r="807" spans="14:18" x14ac:dyDescent="0.25">
      <c r="N807" s="8"/>
      <c r="O807" s="8"/>
      <c r="P807" s="8"/>
      <c r="Q807" s="8"/>
      <c r="R807" s="8"/>
    </row>
    <row r="808" spans="14:18" x14ac:dyDescent="0.25">
      <c r="N808" s="8"/>
      <c r="O808" s="8"/>
      <c r="P808" s="8"/>
      <c r="Q808" s="8"/>
      <c r="R808" s="8"/>
    </row>
    <row r="809" spans="14:18" x14ac:dyDescent="0.25">
      <c r="N809" s="8"/>
      <c r="O809" s="8"/>
      <c r="P809" s="8"/>
      <c r="Q809" s="8"/>
      <c r="R809" s="8"/>
    </row>
    <row r="810" spans="14:18" x14ac:dyDescent="0.25">
      <c r="N810" s="8"/>
      <c r="O810" s="8"/>
      <c r="P810" s="8"/>
      <c r="Q810" s="8"/>
      <c r="R810" s="8"/>
    </row>
    <row r="811" spans="14:18" x14ac:dyDescent="0.25">
      <c r="N811" s="8"/>
      <c r="O811" s="8"/>
      <c r="P811" s="8"/>
      <c r="Q811" s="8"/>
      <c r="R811" s="8"/>
    </row>
    <row r="812" spans="14:18" x14ac:dyDescent="0.25">
      <c r="N812" s="8"/>
      <c r="O812" s="8"/>
      <c r="P812" s="8"/>
      <c r="Q812" s="8"/>
      <c r="R812" s="8"/>
    </row>
    <row r="813" spans="14:18" x14ac:dyDescent="0.25">
      <c r="N813" s="8"/>
      <c r="O813" s="8"/>
      <c r="P813" s="8"/>
      <c r="Q813" s="8"/>
      <c r="R813" s="8"/>
    </row>
    <row r="814" spans="14:18" x14ac:dyDescent="0.25">
      <c r="N814" s="8"/>
      <c r="O814" s="8"/>
      <c r="P814" s="8"/>
      <c r="Q814" s="8"/>
      <c r="R814" s="8"/>
    </row>
    <row r="815" spans="14:18" x14ac:dyDescent="0.25">
      <c r="N815" s="8"/>
      <c r="O815" s="8"/>
      <c r="P815" s="8"/>
      <c r="Q815" s="8"/>
      <c r="R815" s="8"/>
    </row>
    <row r="816" spans="14:18" x14ac:dyDescent="0.25">
      <c r="N816" s="8"/>
      <c r="O816" s="8"/>
      <c r="P816" s="8"/>
      <c r="Q816" s="8"/>
      <c r="R816" s="8"/>
    </row>
    <row r="817" spans="14:18" x14ac:dyDescent="0.25">
      <c r="N817" s="8"/>
      <c r="O817" s="8"/>
      <c r="P817" s="8"/>
      <c r="Q817" s="8"/>
      <c r="R817" s="8"/>
    </row>
    <row r="818" spans="14:18" x14ac:dyDescent="0.25">
      <c r="N818" s="8"/>
      <c r="O818" s="8"/>
      <c r="P818" s="8"/>
      <c r="Q818" s="8"/>
      <c r="R818" s="8"/>
    </row>
    <row r="819" spans="14:18" x14ac:dyDescent="0.25">
      <c r="N819" s="8"/>
      <c r="O819" s="8"/>
      <c r="P819" s="8"/>
      <c r="Q819" s="8"/>
      <c r="R819" s="8"/>
    </row>
    <row r="820" spans="14:18" x14ac:dyDescent="0.25">
      <c r="N820" s="8"/>
      <c r="O820" s="8"/>
      <c r="P820" s="8"/>
      <c r="Q820" s="8"/>
      <c r="R820" s="8"/>
    </row>
    <row r="821" spans="14:18" x14ac:dyDescent="0.25">
      <c r="N821" s="8"/>
      <c r="O821" s="8"/>
      <c r="P821" s="8"/>
      <c r="Q821" s="8"/>
      <c r="R821" s="8"/>
    </row>
    <row r="822" spans="14:18" x14ac:dyDescent="0.25">
      <c r="N822" s="8"/>
      <c r="O822" s="8"/>
      <c r="P822" s="8"/>
      <c r="Q822" s="8"/>
      <c r="R822" s="8"/>
    </row>
    <row r="823" spans="14:18" x14ac:dyDescent="0.25">
      <c r="N823" s="8"/>
      <c r="O823" s="8"/>
      <c r="P823" s="8"/>
      <c r="Q823" s="8"/>
      <c r="R823" s="8"/>
    </row>
    <row r="824" spans="14:18" x14ac:dyDescent="0.25">
      <c r="N824" s="8"/>
      <c r="O824" s="8"/>
      <c r="P824" s="8"/>
      <c r="Q824" s="8"/>
      <c r="R824" s="8"/>
    </row>
    <row r="825" spans="14:18" x14ac:dyDescent="0.25">
      <c r="N825" s="8"/>
      <c r="O825" s="8"/>
      <c r="P825" s="8"/>
      <c r="Q825" s="8"/>
      <c r="R825" s="8"/>
    </row>
    <row r="826" spans="14:18" x14ac:dyDescent="0.25">
      <c r="N826" s="8"/>
      <c r="O826" s="8"/>
      <c r="P826" s="8"/>
      <c r="Q826" s="8"/>
      <c r="R826" s="8"/>
    </row>
    <row r="827" spans="14:18" x14ac:dyDescent="0.25">
      <c r="N827" s="8"/>
      <c r="O827" s="8"/>
      <c r="P827" s="8"/>
      <c r="Q827" s="8"/>
      <c r="R827" s="8"/>
    </row>
    <row r="828" spans="14:18" x14ac:dyDescent="0.25">
      <c r="N828" s="8"/>
      <c r="O828" s="8"/>
      <c r="P828" s="8"/>
      <c r="Q828" s="8"/>
      <c r="R828" s="8"/>
    </row>
    <row r="829" spans="14:18" x14ac:dyDescent="0.25">
      <c r="N829" s="8"/>
      <c r="O829" s="8"/>
      <c r="P829" s="8"/>
      <c r="Q829" s="8"/>
      <c r="R829" s="8"/>
    </row>
    <row r="830" spans="14:18" x14ac:dyDescent="0.25">
      <c r="N830" s="8"/>
      <c r="O830" s="8"/>
      <c r="P830" s="8"/>
      <c r="Q830" s="8"/>
      <c r="R830" s="8"/>
    </row>
    <row r="831" spans="14:18" x14ac:dyDescent="0.25">
      <c r="N831" s="8"/>
      <c r="O831" s="8"/>
      <c r="P831" s="8"/>
      <c r="Q831" s="8"/>
      <c r="R831" s="8"/>
    </row>
    <row r="832" spans="14:18" x14ac:dyDescent="0.25">
      <c r="N832" s="8"/>
      <c r="O832" s="8"/>
      <c r="P832" s="8"/>
      <c r="Q832" s="8"/>
      <c r="R832" s="8"/>
    </row>
    <row r="833" spans="14:18" x14ac:dyDescent="0.25">
      <c r="N833" s="8"/>
      <c r="O833" s="8"/>
      <c r="P833" s="8"/>
      <c r="Q833" s="8"/>
      <c r="R833" s="8"/>
    </row>
    <row r="834" spans="14:18" x14ac:dyDescent="0.25">
      <c r="N834" s="8"/>
      <c r="O834" s="8"/>
      <c r="P834" s="8"/>
      <c r="Q834" s="8"/>
      <c r="R834" s="8"/>
    </row>
    <row r="835" spans="14:18" x14ac:dyDescent="0.25">
      <c r="N835" s="8"/>
      <c r="O835" s="8"/>
      <c r="P835" s="8"/>
      <c r="Q835" s="8"/>
      <c r="R835" s="8"/>
    </row>
    <row r="836" spans="14:18" x14ac:dyDescent="0.25">
      <c r="N836" s="8"/>
      <c r="O836" s="8"/>
      <c r="P836" s="8"/>
      <c r="Q836" s="8"/>
      <c r="R836" s="8"/>
    </row>
    <row r="837" spans="14:18" x14ac:dyDescent="0.25">
      <c r="N837" s="8"/>
      <c r="O837" s="8"/>
      <c r="P837" s="8"/>
      <c r="Q837" s="8"/>
      <c r="R837" s="8"/>
    </row>
    <row r="838" spans="14:18" x14ac:dyDescent="0.25">
      <c r="N838" s="8"/>
      <c r="O838" s="8"/>
      <c r="P838" s="8"/>
      <c r="Q838" s="8"/>
      <c r="R838" s="8"/>
    </row>
    <row r="839" spans="14:18" x14ac:dyDescent="0.25">
      <c r="N839" s="8"/>
      <c r="O839" s="8"/>
      <c r="P839" s="8"/>
      <c r="Q839" s="8"/>
      <c r="R839" s="8"/>
    </row>
    <row r="840" spans="14:18" x14ac:dyDescent="0.25">
      <c r="N840" s="8"/>
      <c r="O840" s="8"/>
      <c r="P840" s="8"/>
      <c r="Q840" s="8"/>
      <c r="R840" s="8"/>
    </row>
    <row r="841" spans="14:18" x14ac:dyDescent="0.25">
      <c r="N841" s="8"/>
      <c r="O841" s="8"/>
      <c r="P841" s="8"/>
      <c r="Q841" s="8"/>
      <c r="R841" s="8"/>
    </row>
    <row r="842" spans="14:18" x14ac:dyDescent="0.25">
      <c r="N842" s="8"/>
      <c r="O842" s="8"/>
      <c r="P842" s="8"/>
      <c r="Q842" s="8"/>
      <c r="R842" s="8"/>
    </row>
    <row r="843" spans="14:18" x14ac:dyDescent="0.25">
      <c r="N843" s="8"/>
      <c r="O843" s="8"/>
      <c r="P843" s="8"/>
      <c r="Q843" s="8"/>
      <c r="R843" s="8"/>
    </row>
    <row r="844" spans="14:18" x14ac:dyDescent="0.25">
      <c r="N844" s="8"/>
      <c r="O844" s="8"/>
      <c r="P844" s="8"/>
      <c r="Q844" s="8"/>
      <c r="R844" s="8"/>
    </row>
    <row r="845" spans="14:18" x14ac:dyDescent="0.25">
      <c r="N845" s="8"/>
      <c r="O845" s="8"/>
      <c r="P845" s="8"/>
      <c r="Q845" s="8"/>
      <c r="R845" s="8"/>
    </row>
    <row r="846" spans="14:18" x14ac:dyDescent="0.25">
      <c r="N846" s="8"/>
      <c r="O846" s="8"/>
      <c r="P846" s="8"/>
      <c r="Q846" s="8"/>
      <c r="R846" s="8"/>
    </row>
    <row r="847" spans="14:18" x14ac:dyDescent="0.25">
      <c r="N847" s="8"/>
      <c r="O847" s="8"/>
      <c r="P847" s="8"/>
      <c r="Q847" s="8"/>
      <c r="R847" s="8"/>
    </row>
    <row r="848" spans="14:18" x14ac:dyDescent="0.25">
      <c r="N848" s="8"/>
      <c r="O848" s="8"/>
      <c r="P848" s="8"/>
      <c r="Q848" s="8"/>
      <c r="R848" s="8"/>
    </row>
    <row r="849" spans="14:18" x14ac:dyDescent="0.25">
      <c r="N849" s="8"/>
      <c r="O849" s="8"/>
      <c r="P849" s="8"/>
      <c r="Q849" s="8"/>
      <c r="R849" s="8"/>
    </row>
    <row r="850" spans="14:18" x14ac:dyDescent="0.25">
      <c r="N850" s="8"/>
      <c r="O850" s="8"/>
      <c r="P850" s="8"/>
      <c r="Q850" s="8"/>
      <c r="R850" s="8"/>
    </row>
    <row r="851" spans="14:18" x14ac:dyDescent="0.25">
      <c r="N851" s="8"/>
      <c r="O851" s="8"/>
      <c r="P851" s="8"/>
      <c r="Q851" s="8"/>
      <c r="R851" s="8"/>
    </row>
    <row r="852" spans="14:18" x14ac:dyDescent="0.25">
      <c r="N852" s="8"/>
      <c r="O852" s="8"/>
      <c r="P852" s="8"/>
      <c r="Q852" s="8"/>
      <c r="R852" s="8"/>
    </row>
    <row r="853" spans="14:18" x14ac:dyDescent="0.25">
      <c r="N853" s="8"/>
      <c r="O853" s="8"/>
      <c r="P853" s="8"/>
      <c r="Q853" s="8"/>
      <c r="R853" s="8"/>
    </row>
    <row r="854" spans="14:18" x14ac:dyDescent="0.25">
      <c r="N854" s="8"/>
      <c r="O854" s="8"/>
      <c r="P854" s="8"/>
      <c r="Q854" s="8"/>
      <c r="R854" s="8"/>
    </row>
    <row r="855" spans="14:18" x14ac:dyDescent="0.25">
      <c r="N855" s="8"/>
      <c r="O855" s="8"/>
      <c r="P855" s="8"/>
      <c r="Q855" s="8"/>
      <c r="R855" s="8"/>
    </row>
    <row r="856" spans="14:18" x14ac:dyDescent="0.25">
      <c r="N856" s="8"/>
      <c r="O856" s="8"/>
      <c r="P856" s="8"/>
      <c r="Q856" s="8"/>
      <c r="R856" s="8"/>
    </row>
    <row r="857" spans="14:18" x14ac:dyDescent="0.25">
      <c r="N857" s="8"/>
      <c r="O857" s="8"/>
      <c r="P857" s="8"/>
      <c r="Q857" s="8"/>
      <c r="R857" s="8"/>
    </row>
    <row r="858" spans="14:18" x14ac:dyDescent="0.25">
      <c r="N858" s="8"/>
      <c r="O858" s="8"/>
      <c r="P858" s="8"/>
      <c r="Q858" s="8"/>
      <c r="R858" s="8"/>
    </row>
    <row r="859" spans="14:18" x14ac:dyDescent="0.25">
      <c r="N859" s="8"/>
      <c r="O859" s="8"/>
      <c r="P859" s="8"/>
      <c r="Q859" s="8"/>
      <c r="R859" s="8"/>
    </row>
    <row r="860" spans="14:18" x14ac:dyDescent="0.25">
      <c r="N860" s="8"/>
      <c r="O860" s="8"/>
      <c r="P860" s="8"/>
      <c r="Q860" s="8"/>
      <c r="R860" s="8"/>
    </row>
    <row r="861" spans="14:18" x14ac:dyDescent="0.25">
      <c r="N861" s="8"/>
      <c r="O861" s="8"/>
      <c r="P861" s="8"/>
      <c r="Q861" s="8"/>
      <c r="R861" s="8"/>
    </row>
    <row r="862" spans="14:18" x14ac:dyDescent="0.25">
      <c r="N862" s="8"/>
      <c r="O862" s="8"/>
      <c r="P862" s="8"/>
      <c r="Q862" s="8"/>
      <c r="R862" s="8"/>
    </row>
    <row r="863" spans="14:18" x14ac:dyDescent="0.25">
      <c r="N863" s="8"/>
      <c r="O863" s="8"/>
      <c r="P863" s="8"/>
      <c r="Q863" s="8"/>
      <c r="R863" s="8"/>
    </row>
    <row r="864" spans="14:18" x14ac:dyDescent="0.25">
      <c r="N864" s="8"/>
      <c r="O864" s="8"/>
      <c r="P864" s="8"/>
      <c r="Q864" s="8"/>
      <c r="R864" s="8"/>
    </row>
    <row r="865" spans="14:18" x14ac:dyDescent="0.25">
      <c r="N865" s="8"/>
      <c r="O865" s="8"/>
      <c r="P865" s="8"/>
      <c r="Q865" s="8"/>
      <c r="R865" s="8"/>
    </row>
    <row r="866" spans="14:18" x14ac:dyDescent="0.25">
      <c r="N866" s="8"/>
      <c r="O866" s="8"/>
      <c r="P866" s="8"/>
      <c r="Q866" s="8"/>
      <c r="R866" s="8"/>
    </row>
    <row r="867" spans="14:18" x14ac:dyDescent="0.25">
      <c r="N867" s="8"/>
      <c r="O867" s="8"/>
      <c r="P867" s="8"/>
      <c r="Q867" s="8"/>
      <c r="R867" s="8"/>
    </row>
    <row r="868" spans="14:18" x14ac:dyDescent="0.25">
      <c r="N868" s="8"/>
      <c r="O868" s="8"/>
      <c r="P868" s="8"/>
      <c r="Q868" s="8"/>
      <c r="R868" s="8"/>
    </row>
    <row r="869" spans="14:18" x14ac:dyDescent="0.25">
      <c r="N869" s="8"/>
      <c r="O869" s="8"/>
      <c r="P869" s="8"/>
      <c r="Q869" s="8"/>
      <c r="R869" s="8"/>
    </row>
    <row r="870" spans="14:18" x14ac:dyDescent="0.25">
      <c r="N870" s="8"/>
      <c r="O870" s="8"/>
      <c r="P870" s="8"/>
      <c r="Q870" s="8"/>
      <c r="R870" s="8"/>
    </row>
    <row r="871" spans="14:18" x14ac:dyDescent="0.25">
      <c r="N871" s="8"/>
      <c r="O871" s="8"/>
      <c r="P871" s="8"/>
      <c r="Q871" s="8"/>
      <c r="R871" s="8"/>
    </row>
    <row r="872" spans="14:18" x14ac:dyDescent="0.25">
      <c r="N872" s="8"/>
      <c r="O872" s="8"/>
      <c r="P872" s="8"/>
      <c r="Q872" s="8"/>
      <c r="R872" s="8"/>
    </row>
    <row r="873" spans="14:18" x14ac:dyDescent="0.25">
      <c r="N873" s="8"/>
      <c r="O873" s="8"/>
      <c r="P873" s="8"/>
      <c r="Q873" s="8"/>
      <c r="R873" s="8"/>
    </row>
    <row r="874" spans="14:18" x14ac:dyDescent="0.25">
      <c r="N874" s="8"/>
      <c r="O874" s="8"/>
      <c r="P874" s="8"/>
      <c r="Q874" s="8"/>
      <c r="R874" s="8"/>
    </row>
    <row r="875" spans="14:18" x14ac:dyDescent="0.25">
      <c r="N875" s="8"/>
      <c r="O875" s="8"/>
      <c r="P875" s="8"/>
      <c r="Q875" s="8"/>
      <c r="R875" s="8"/>
    </row>
    <row r="876" spans="14:18" x14ac:dyDescent="0.25">
      <c r="N876" s="8"/>
      <c r="O876" s="8"/>
      <c r="P876" s="8"/>
      <c r="Q876" s="8"/>
      <c r="R876" s="8"/>
    </row>
    <row r="877" spans="14:18" x14ac:dyDescent="0.25">
      <c r="N877" s="8"/>
      <c r="O877" s="8"/>
      <c r="P877" s="8"/>
      <c r="Q877" s="8"/>
      <c r="R877" s="8"/>
    </row>
    <row r="878" spans="14:18" x14ac:dyDescent="0.25">
      <c r="N878" s="8"/>
      <c r="O878" s="8"/>
      <c r="P878" s="8"/>
      <c r="Q878" s="8"/>
      <c r="R878" s="8"/>
    </row>
    <row r="879" spans="14:18" x14ac:dyDescent="0.25">
      <c r="N879" s="8"/>
      <c r="O879" s="8"/>
      <c r="P879" s="8"/>
      <c r="Q879" s="8"/>
      <c r="R879" s="8"/>
    </row>
    <row r="880" spans="14:18" x14ac:dyDescent="0.25">
      <c r="N880" s="8"/>
      <c r="O880" s="8"/>
      <c r="P880" s="8"/>
      <c r="Q880" s="8"/>
      <c r="R880" s="8"/>
    </row>
    <row r="881" spans="14:18" x14ac:dyDescent="0.25">
      <c r="N881" s="8"/>
      <c r="O881" s="8"/>
      <c r="P881" s="8"/>
      <c r="Q881" s="8"/>
      <c r="R881" s="8"/>
    </row>
    <row r="882" spans="14:18" x14ac:dyDescent="0.25">
      <c r="N882" s="8"/>
      <c r="O882" s="8"/>
      <c r="P882" s="8"/>
      <c r="Q882" s="8"/>
      <c r="R882" s="8"/>
    </row>
    <row r="883" spans="14:18" x14ac:dyDescent="0.25">
      <c r="N883" s="8"/>
      <c r="O883" s="8"/>
      <c r="P883" s="8"/>
      <c r="Q883" s="8"/>
      <c r="R883" s="8"/>
    </row>
    <row r="884" spans="14:18" x14ac:dyDescent="0.25">
      <c r="N884" s="8"/>
      <c r="O884" s="8"/>
      <c r="P884" s="8"/>
      <c r="Q884" s="8"/>
      <c r="R884" s="8"/>
    </row>
    <row r="885" spans="14:18" x14ac:dyDescent="0.25">
      <c r="N885" s="8"/>
      <c r="O885" s="8"/>
      <c r="P885" s="8"/>
      <c r="Q885" s="8"/>
      <c r="R885" s="8"/>
    </row>
    <row r="886" spans="14:18" x14ac:dyDescent="0.25">
      <c r="N886" s="8"/>
      <c r="O886" s="8"/>
      <c r="P886" s="8"/>
      <c r="Q886" s="8"/>
      <c r="R886" s="8"/>
    </row>
    <row r="887" spans="14:18" x14ac:dyDescent="0.25">
      <c r="N887" s="8"/>
      <c r="O887" s="8"/>
      <c r="P887" s="8"/>
      <c r="Q887" s="8"/>
      <c r="R887" s="8"/>
    </row>
    <row r="888" spans="14:18" x14ac:dyDescent="0.25">
      <c r="N888" s="8"/>
      <c r="O888" s="8"/>
      <c r="P888" s="8"/>
      <c r="Q888" s="8"/>
      <c r="R888" s="8"/>
    </row>
    <row r="889" spans="14:18" x14ac:dyDescent="0.25">
      <c r="N889" s="8"/>
      <c r="O889" s="8"/>
      <c r="P889" s="8"/>
      <c r="Q889" s="8"/>
      <c r="R889" s="8"/>
    </row>
    <row r="890" spans="14:18" x14ac:dyDescent="0.25">
      <c r="N890" s="8"/>
      <c r="O890" s="8"/>
      <c r="P890" s="8"/>
      <c r="Q890" s="8"/>
      <c r="R890" s="8"/>
    </row>
    <row r="891" spans="14:18" x14ac:dyDescent="0.25">
      <c r="N891" s="8"/>
      <c r="O891" s="8"/>
      <c r="P891" s="8"/>
      <c r="Q891" s="8"/>
      <c r="R891" s="8"/>
    </row>
    <row r="892" spans="14:18" x14ac:dyDescent="0.25">
      <c r="N892" s="8"/>
      <c r="O892" s="8"/>
      <c r="P892" s="8"/>
      <c r="Q892" s="8"/>
      <c r="R892" s="8"/>
    </row>
    <row r="893" spans="14:18" x14ac:dyDescent="0.25">
      <c r="N893" s="8"/>
      <c r="O893" s="8"/>
      <c r="P893" s="8"/>
      <c r="Q893" s="8"/>
      <c r="R893" s="8"/>
    </row>
    <row r="894" spans="14:18" x14ac:dyDescent="0.25">
      <c r="N894" s="8"/>
      <c r="O894" s="8"/>
      <c r="P894" s="8"/>
      <c r="Q894" s="8"/>
      <c r="R894" s="8"/>
    </row>
    <row r="895" spans="14:18" x14ac:dyDescent="0.25">
      <c r="N895" s="8"/>
      <c r="O895" s="8"/>
      <c r="P895" s="8"/>
      <c r="Q895" s="8"/>
      <c r="R895" s="8"/>
    </row>
    <row r="896" spans="14:18" x14ac:dyDescent="0.25">
      <c r="N896" s="8"/>
      <c r="O896" s="8"/>
      <c r="P896" s="8"/>
      <c r="Q896" s="8"/>
      <c r="R896" s="8"/>
    </row>
    <row r="897" spans="14:18" x14ac:dyDescent="0.25">
      <c r="N897" s="8"/>
      <c r="O897" s="8"/>
      <c r="P897" s="8"/>
      <c r="Q897" s="8"/>
      <c r="R897" s="8"/>
    </row>
    <row r="898" spans="14:18" x14ac:dyDescent="0.25">
      <c r="N898" s="8"/>
      <c r="O898" s="8"/>
      <c r="P898" s="8"/>
      <c r="Q898" s="8"/>
      <c r="R898" s="8"/>
    </row>
    <row r="899" spans="14:18" x14ac:dyDescent="0.25">
      <c r="N899" s="8"/>
      <c r="O899" s="8"/>
      <c r="P899" s="8"/>
      <c r="Q899" s="8"/>
      <c r="R899" s="8"/>
    </row>
    <row r="900" spans="14:18" x14ac:dyDescent="0.25">
      <c r="N900" s="8"/>
      <c r="O900" s="8"/>
      <c r="P900" s="8"/>
      <c r="Q900" s="8"/>
      <c r="R900" s="8"/>
    </row>
    <row r="901" spans="14:18" x14ac:dyDescent="0.25">
      <c r="N901" s="8"/>
      <c r="O901" s="8"/>
      <c r="P901" s="8"/>
      <c r="Q901" s="8"/>
      <c r="R901" s="8"/>
    </row>
    <row r="902" spans="14:18" x14ac:dyDescent="0.25">
      <c r="N902" s="8"/>
      <c r="O902" s="8"/>
      <c r="P902" s="8"/>
      <c r="Q902" s="8"/>
      <c r="R902" s="8"/>
    </row>
    <row r="903" spans="14:18" x14ac:dyDescent="0.25">
      <c r="N903" s="8"/>
      <c r="O903" s="8"/>
      <c r="P903" s="8"/>
      <c r="Q903" s="8"/>
      <c r="R903" s="8"/>
    </row>
    <row r="904" spans="14:18" x14ac:dyDescent="0.25">
      <c r="N904" s="8"/>
      <c r="O904" s="8"/>
      <c r="P904" s="8"/>
      <c r="Q904" s="8"/>
      <c r="R904" s="8"/>
    </row>
    <row r="905" spans="14:18" x14ac:dyDescent="0.25">
      <c r="N905" s="8"/>
      <c r="O905" s="8"/>
      <c r="P905" s="8"/>
      <c r="Q905" s="8"/>
      <c r="R905" s="8"/>
    </row>
    <row r="906" spans="14:18" x14ac:dyDescent="0.25">
      <c r="N906" s="8"/>
      <c r="O906" s="8"/>
      <c r="P906" s="8"/>
      <c r="Q906" s="8"/>
      <c r="R906" s="8"/>
    </row>
    <row r="907" spans="14:18" x14ac:dyDescent="0.25">
      <c r="N907" s="8"/>
      <c r="O907" s="8"/>
      <c r="P907" s="8"/>
      <c r="Q907" s="8"/>
      <c r="R907" s="8"/>
    </row>
    <row r="908" spans="14:18" x14ac:dyDescent="0.25">
      <c r="N908" s="8"/>
      <c r="O908" s="8"/>
      <c r="P908" s="8"/>
      <c r="Q908" s="8"/>
      <c r="R908" s="8"/>
    </row>
    <row r="909" spans="14:18" x14ac:dyDescent="0.25">
      <c r="N909" s="8"/>
      <c r="O909" s="8"/>
      <c r="P909" s="8"/>
      <c r="Q909" s="8"/>
      <c r="R909" s="8"/>
    </row>
    <row r="910" spans="14:18" x14ac:dyDescent="0.25">
      <c r="N910" s="8"/>
      <c r="O910" s="8"/>
      <c r="P910" s="8"/>
      <c r="Q910" s="8"/>
      <c r="R910" s="8"/>
    </row>
    <row r="911" spans="14:18" x14ac:dyDescent="0.25">
      <c r="N911" s="8"/>
      <c r="O911" s="8"/>
      <c r="P911" s="8"/>
      <c r="Q911" s="8"/>
      <c r="R911" s="8"/>
    </row>
    <row r="912" spans="14:18" x14ac:dyDescent="0.25">
      <c r="N912" s="8"/>
      <c r="O912" s="8"/>
      <c r="P912" s="8"/>
      <c r="Q912" s="8"/>
      <c r="R912" s="8"/>
    </row>
    <row r="913" spans="14:18" x14ac:dyDescent="0.25">
      <c r="N913" s="8"/>
      <c r="O913" s="8"/>
      <c r="P913" s="8"/>
      <c r="Q913" s="8"/>
      <c r="R913" s="8"/>
    </row>
    <row r="914" spans="14:18" x14ac:dyDescent="0.25">
      <c r="N914" s="8"/>
      <c r="O914" s="8"/>
      <c r="P914" s="8"/>
      <c r="Q914" s="8"/>
      <c r="R914" s="8"/>
    </row>
    <row r="915" spans="14:18" x14ac:dyDescent="0.25">
      <c r="N915" s="8"/>
      <c r="O915" s="8"/>
      <c r="P915" s="8"/>
      <c r="Q915" s="8"/>
      <c r="R915" s="8"/>
    </row>
    <row r="916" spans="14:18" x14ac:dyDescent="0.25">
      <c r="N916" s="8"/>
      <c r="O916" s="8"/>
      <c r="P916" s="8"/>
      <c r="Q916" s="8"/>
      <c r="R916" s="8"/>
    </row>
    <row r="917" spans="14:18" x14ac:dyDescent="0.25">
      <c r="N917" s="8"/>
      <c r="O917" s="8"/>
      <c r="P917" s="8"/>
      <c r="Q917" s="8"/>
      <c r="R917" s="8"/>
    </row>
    <row r="918" spans="14:18" x14ac:dyDescent="0.25">
      <c r="N918" s="8"/>
      <c r="O918" s="8"/>
      <c r="P918" s="8"/>
      <c r="Q918" s="8"/>
      <c r="R918" s="8"/>
    </row>
    <row r="919" spans="14:18" x14ac:dyDescent="0.25">
      <c r="N919" s="8"/>
      <c r="O919" s="8"/>
      <c r="P919" s="8"/>
      <c r="Q919" s="8"/>
      <c r="R919" s="8"/>
    </row>
    <row r="920" spans="14:18" x14ac:dyDescent="0.25">
      <c r="N920" s="8"/>
      <c r="O920" s="8"/>
      <c r="P920" s="8"/>
      <c r="Q920" s="8"/>
      <c r="R920" s="8"/>
    </row>
    <row r="921" spans="14:18" x14ac:dyDescent="0.25">
      <c r="N921" s="8"/>
      <c r="O921" s="8"/>
      <c r="P921" s="8"/>
      <c r="Q921" s="8"/>
      <c r="R921" s="8"/>
    </row>
    <row r="922" spans="14:18" x14ac:dyDescent="0.25">
      <c r="N922" s="8"/>
      <c r="O922" s="8"/>
      <c r="P922" s="8"/>
      <c r="Q922" s="8"/>
      <c r="R922" s="8"/>
    </row>
    <row r="923" spans="14:18" x14ac:dyDescent="0.25">
      <c r="N923" s="8"/>
      <c r="O923" s="8"/>
      <c r="P923" s="8"/>
      <c r="Q923" s="8"/>
      <c r="R923" s="8"/>
    </row>
    <row r="924" spans="14:18" x14ac:dyDescent="0.25">
      <c r="N924" s="8"/>
      <c r="O924" s="8"/>
      <c r="P924" s="8"/>
      <c r="Q924" s="8"/>
      <c r="R924" s="8"/>
    </row>
    <row r="925" spans="14:18" x14ac:dyDescent="0.25">
      <c r="N925" s="8"/>
      <c r="O925" s="8"/>
      <c r="P925" s="8"/>
      <c r="Q925" s="8"/>
      <c r="R925" s="8"/>
    </row>
    <row r="926" spans="14:18" x14ac:dyDescent="0.25">
      <c r="N926" s="8"/>
      <c r="O926" s="8"/>
      <c r="P926" s="8"/>
      <c r="Q926" s="8"/>
      <c r="R926" s="8"/>
    </row>
    <row r="927" spans="14:18" x14ac:dyDescent="0.25">
      <c r="N927" s="8"/>
      <c r="O927" s="8"/>
      <c r="P927" s="8"/>
      <c r="Q927" s="8"/>
      <c r="R927" s="8"/>
    </row>
    <row r="928" spans="14:18" x14ac:dyDescent="0.25">
      <c r="N928" s="8"/>
      <c r="O928" s="8"/>
      <c r="P928" s="8"/>
      <c r="Q928" s="8"/>
      <c r="R928" s="8"/>
    </row>
    <row r="929" spans="14:18" x14ac:dyDescent="0.25">
      <c r="N929" s="8"/>
      <c r="O929" s="8"/>
      <c r="P929" s="8"/>
      <c r="Q929" s="8"/>
      <c r="R929" s="8"/>
    </row>
    <row r="930" spans="14:18" x14ac:dyDescent="0.25">
      <c r="N930" s="8"/>
      <c r="O930" s="8"/>
      <c r="P930" s="8"/>
      <c r="Q930" s="8"/>
      <c r="R930" s="8"/>
    </row>
    <row r="931" spans="14:18" x14ac:dyDescent="0.25">
      <c r="N931" s="8"/>
      <c r="O931" s="8"/>
      <c r="P931" s="8"/>
      <c r="Q931" s="8"/>
      <c r="R931" s="8"/>
    </row>
    <row r="932" spans="14:18" x14ac:dyDescent="0.25">
      <c r="N932" s="8"/>
      <c r="O932" s="8"/>
      <c r="P932" s="8"/>
      <c r="Q932" s="8"/>
      <c r="R932" s="8"/>
    </row>
    <row r="933" spans="14:18" x14ac:dyDescent="0.25">
      <c r="N933" s="8"/>
      <c r="O933" s="8"/>
      <c r="P933" s="8"/>
      <c r="Q933" s="8"/>
      <c r="R933" s="8"/>
    </row>
    <row r="934" spans="14:18" x14ac:dyDescent="0.25">
      <c r="N934" s="8"/>
      <c r="O934" s="8"/>
      <c r="P934" s="8"/>
      <c r="Q934" s="8"/>
      <c r="R934" s="8"/>
    </row>
    <row r="935" spans="14:18" x14ac:dyDescent="0.25">
      <c r="N935" s="8"/>
      <c r="O935" s="8"/>
      <c r="P935" s="8"/>
      <c r="Q935" s="8"/>
      <c r="R935" s="8"/>
    </row>
    <row r="936" spans="14:18" x14ac:dyDescent="0.25">
      <c r="N936" s="8"/>
      <c r="O936" s="8"/>
      <c r="P936" s="8"/>
      <c r="Q936" s="8"/>
      <c r="R936" s="8"/>
    </row>
    <row r="937" spans="14:18" x14ac:dyDescent="0.25">
      <c r="N937" s="8"/>
      <c r="O937" s="8"/>
      <c r="P937" s="8"/>
      <c r="Q937" s="8"/>
      <c r="R937" s="8"/>
    </row>
    <row r="938" spans="14:18" x14ac:dyDescent="0.25">
      <c r="N938" s="8"/>
      <c r="O938" s="8"/>
      <c r="P938" s="8"/>
      <c r="Q938" s="8"/>
      <c r="R938" s="8"/>
    </row>
    <row r="939" spans="14:18" x14ac:dyDescent="0.25">
      <c r="N939" s="8"/>
      <c r="O939" s="8"/>
      <c r="P939" s="8"/>
      <c r="Q939" s="8"/>
      <c r="R939" s="8"/>
    </row>
    <row r="940" spans="14:18" x14ac:dyDescent="0.25">
      <c r="N940" s="8"/>
      <c r="O940" s="8"/>
      <c r="P940" s="8"/>
      <c r="Q940" s="8"/>
      <c r="R940" s="8"/>
    </row>
    <row r="941" spans="14:18" x14ac:dyDescent="0.25">
      <c r="N941" s="8"/>
      <c r="O941" s="8"/>
      <c r="P941" s="8"/>
      <c r="Q941" s="8"/>
      <c r="R941" s="8"/>
    </row>
    <row r="942" spans="14:18" x14ac:dyDescent="0.25">
      <c r="N942" s="8"/>
      <c r="O942" s="8"/>
      <c r="P942" s="8"/>
      <c r="Q942" s="8"/>
      <c r="R942" s="8"/>
    </row>
    <row r="943" spans="14:18" x14ac:dyDescent="0.25">
      <c r="N943" s="8"/>
      <c r="O943" s="8"/>
      <c r="P943" s="8"/>
      <c r="Q943" s="8"/>
      <c r="R943" s="8"/>
    </row>
    <row r="944" spans="14:18" x14ac:dyDescent="0.25">
      <c r="N944" s="8"/>
      <c r="O944" s="8"/>
      <c r="P944" s="8"/>
      <c r="Q944" s="8"/>
      <c r="R944" s="8"/>
    </row>
    <row r="945" spans="14:18" x14ac:dyDescent="0.25">
      <c r="N945" s="8"/>
      <c r="O945" s="8"/>
      <c r="P945" s="8"/>
      <c r="Q945" s="8"/>
      <c r="R945" s="8"/>
    </row>
    <row r="946" spans="14:18" x14ac:dyDescent="0.25">
      <c r="N946" s="8"/>
      <c r="O946" s="8"/>
      <c r="P946" s="8"/>
      <c r="Q946" s="8"/>
      <c r="R946" s="8"/>
    </row>
    <row r="947" spans="14:18" x14ac:dyDescent="0.25">
      <c r="N947" s="8"/>
      <c r="O947" s="8"/>
      <c r="P947" s="8"/>
      <c r="Q947" s="8"/>
      <c r="R947" s="8"/>
    </row>
    <row r="948" spans="14:18" x14ac:dyDescent="0.25">
      <c r="N948" s="8"/>
      <c r="O948" s="8"/>
      <c r="P948" s="8"/>
      <c r="Q948" s="8"/>
      <c r="R948" s="8"/>
    </row>
    <row r="949" spans="14:18" x14ac:dyDescent="0.25">
      <c r="N949" s="8"/>
      <c r="O949" s="8"/>
      <c r="P949" s="8"/>
      <c r="Q949" s="8"/>
      <c r="R949" s="8"/>
    </row>
    <row r="950" spans="14:18" x14ac:dyDescent="0.25">
      <c r="N950" s="8"/>
      <c r="O950" s="8"/>
      <c r="P950" s="8"/>
      <c r="Q950" s="8"/>
      <c r="R950" s="8"/>
    </row>
    <row r="951" spans="14:18" x14ac:dyDescent="0.25">
      <c r="N951" s="8"/>
      <c r="O951" s="8"/>
      <c r="P951" s="8"/>
      <c r="Q951" s="8"/>
      <c r="R951" s="8"/>
    </row>
    <row r="952" spans="14:18" x14ac:dyDescent="0.25">
      <c r="N952" s="8"/>
      <c r="O952" s="8"/>
      <c r="P952" s="8"/>
      <c r="Q952" s="8"/>
      <c r="R952" s="8"/>
    </row>
    <row r="953" spans="14:18" x14ac:dyDescent="0.25">
      <c r="N953" s="8"/>
      <c r="O953" s="8"/>
      <c r="P953" s="8"/>
      <c r="Q953" s="8"/>
      <c r="R953" s="8"/>
    </row>
    <row r="954" spans="14:18" x14ac:dyDescent="0.25">
      <c r="N954" s="8"/>
      <c r="O954" s="8"/>
      <c r="P954" s="8"/>
      <c r="Q954" s="8"/>
      <c r="R954" s="8"/>
    </row>
    <row r="955" spans="14:18" x14ac:dyDescent="0.25">
      <c r="N955" s="8"/>
      <c r="O955" s="8"/>
      <c r="P955" s="8"/>
      <c r="Q955" s="8"/>
      <c r="R955" s="8"/>
    </row>
    <row r="956" spans="14:18" x14ac:dyDescent="0.25">
      <c r="N956" s="8"/>
      <c r="O956" s="8"/>
      <c r="P956" s="8"/>
      <c r="Q956" s="8"/>
      <c r="R956" s="8"/>
    </row>
    <row r="957" spans="14:18" x14ac:dyDescent="0.25">
      <c r="N957" s="8"/>
      <c r="O957" s="8"/>
      <c r="P957" s="8"/>
      <c r="Q957" s="8"/>
      <c r="R957" s="8"/>
    </row>
    <row r="958" spans="14:18" x14ac:dyDescent="0.25">
      <c r="N958" s="8"/>
      <c r="O958" s="8"/>
      <c r="P958" s="8"/>
      <c r="Q958" s="8"/>
      <c r="R958" s="8"/>
    </row>
    <row r="959" spans="14:18" x14ac:dyDescent="0.25">
      <c r="N959" s="8"/>
      <c r="O959" s="8"/>
      <c r="P959" s="8"/>
      <c r="Q959" s="8"/>
      <c r="R959" s="8"/>
    </row>
    <row r="960" spans="14:18" x14ac:dyDescent="0.25">
      <c r="N960" s="8"/>
      <c r="O960" s="8"/>
      <c r="P960" s="8"/>
      <c r="Q960" s="8"/>
      <c r="R960" s="8"/>
    </row>
    <row r="961" spans="14:18" x14ac:dyDescent="0.25">
      <c r="N961" s="8"/>
      <c r="O961" s="8"/>
      <c r="P961" s="8"/>
      <c r="Q961" s="8"/>
      <c r="R961" s="8"/>
    </row>
    <row r="962" spans="14:18" x14ac:dyDescent="0.25">
      <c r="N962" s="8"/>
      <c r="O962" s="8"/>
      <c r="P962" s="8"/>
      <c r="Q962" s="8"/>
      <c r="R962" s="8"/>
    </row>
    <row r="963" spans="14:18" x14ac:dyDescent="0.25">
      <c r="N963" s="8"/>
      <c r="O963" s="8"/>
      <c r="P963" s="8"/>
      <c r="Q963" s="8"/>
      <c r="R963" s="8"/>
    </row>
    <row r="964" spans="14:18" x14ac:dyDescent="0.25">
      <c r="N964" s="8"/>
      <c r="O964" s="8"/>
      <c r="P964" s="8"/>
      <c r="Q964" s="8"/>
      <c r="R964" s="8"/>
    </row>
    <row r="965" spans="14:18" x14ac:dyDescent="0.25">
      <c r="N965" s="8"/>
      <c r="O965" s="8"/>
      <c r="P965" s="8"/>
      <c r="Q965" s="8"/>
      <c r="R965" s="8"/>
    </row>
    <row r="966" spans="14:18" x14ac:dyDescent="0.25">
      <c r="N966" s="8"/>
      <c r="O966" s="8"/>
      <c r="P966" s="8"/>
      <c r="Q966" s="8"/>
      <c r="R966" s="8"/>
    </row>
    <row r="967" spans="14:18" x14ac:dyDescent="0.25">
      <c r="N967" s="8"/>
      <c r="O967" s="8"/>
      <c r="P967" s="8"/>
      <c r="Q967" s="8"/>
      <c r="R967" s="8"/>
    </row>
    <row r="968" spans="14:18" x14ac:dyDescent="0.25">
      <c r="N968" s="8"/>
      <c r="O968" s="8"/>
      <c r="P968" s="8"/>
      <c r="Q968" s="8"/>
      <c r="R968" s="8"/>
    </row>
    <row r="969" spans="14:18" x14ac:dyDescent="0.25">
      <c r="N969" s="8"/>
      <c r="O969" s="8"/>
      <c r="P969" s="8"/>
      <c r="Q969" s="8"/>
      <c r="R969" s="8"/>
    </row>
    <row r="970" spans="14:18" x14ac:dyDescent="0.25">
      <c r="N970" s="8"/>
      <c r="O970" s="8"/>
      <c r="P970" s="8"/>
      <c r="Q970" s="8"/>
      <c r="R970" s="8"/>
    </row>
    <row r="971" spans="14:18" x14ac:dyDescent="0.25">
      <c r="N971" s="8"/>
      <c r="O971" s="8"/>
      <c r="P971" s="8"/>
      <c r="Q971" s="8"/>
      <c r="R971" s="8"/>
    </row>
    <row r="972" spans="14:18" x14ac:dyDescent="0.25">
      <c r="N972" s="8"/>
      <c r="O972" s="8"/>
      <c r="P972" s="8"/>
      <c r="Q972" s="8"/>
      <c r="R972" s="8"/>
    </row>
    <row r="973" spans="14:18" x14ac:dyDescent="0.25">
      <c r="N973" s="8"/>
      <c r="O973" s="8"/>
      <c r="P973" s="8"/>
      <c r="Q973" s="8"/>
      <c r="R973" s="8"/>
    </row>
    <row r="974" spans="14:18" x14ac:dyDescent="0.25">
      <c r="N974" s="8"/>
      <c r="O974" s="8"/>
      <c r="P974" s="8"/>
      <c r="Q974" s="8"/>
      <c r="R974" s="8"/>
    </row>
    <row r="975" spans="14:18" x14ac:dyDescent="0.25">
      <c r="N975" s="8"/>
      <c r="O975" s="8"/>
      <c r="P975" s="8"/>
      <c r="Q975" s="8"/>
      <c r="R975" s="8"/>
    </row>
    <row r="976" spans="14:18" x14ac:dyDescent="0.25">
      <c r="N976" s="8"/>
      <c r="O976" s="8"/>
      <c r="P976" s="8"/>
      <c r="Q976" s="8"/>
      <c r="R976" s="8"/>
    </row>
    <row r="977" spans="14:18" x14ac:dyDescent="0.25">
      <c r="N977" s="8"/>
      <c r="O977" s="8"/>
      <c r="P977" s="8"/>
      <c r="Q977" s="8"/>
      <c r="R977" s="8"/>
    </row>
    <row r="978" spans="14:18" x14ac:dyDescent="0.25">
      <c r="N978" s="8"/>
      <c r="O978" s="8"/>
      <c r="P978" s="8"/>
      <c r="Q978" s="8"/>
      <c r="R978" s="8"/>
    </row>
    <row r="979" spans="14:18" x14ac:dyDescent="0.25">
      <c r="N979" s="8"/>
      <c r="O979" s="8"/>
      <c r="P979" s="8"/>
      <c r="Q979" s="8"/>
      <c r="R979" s="8"/>
    </row>
    <row r="980" spans="14:18" x14ac:dyDescent="0.25">
      <c r="N980" s="8"/>
      <c r="O980" s="8"/>
      <c r="P980" s="8"/>
      <c r="Q980" s="8"/>
      <c r="R980" s="8"/>
    </row>
    <row r="981" spans="14:18" x14ac:dyDescent="0.25">
      <c r="N981" s="8"/>
      <c r="O981" s="8"/>
      <c r="P981" s="8"/>
      <c r="Q981" s="8"/>
      <c r="R981" s="8"/>
    </row>
    <row r="982" spans="14:18" x14ac:dyDescent="0.25">
      <c r="N982" s="8"/>
      <c r="O982" s="8"/>
      <c r="P982" s="8"/>
      <c r="Q982" s="8"/>
      <c r="R982" s="8"/>
    </row>
    <row r="983" spans="14:18" x14ac:dyDescent="0.25">
      <c r="N983" s="8"/>
      <c r="O983" s="8"/>
      <c r="P983" s="8"/>
      <c r="Q983" s="8"/>
      <c r="R983" s="8"/>
    </row>
    <row r="984" spans="14:18" x14ac:dyDescent="0.25">
      <c r="N984" s="8"/>
      <c r="O984" s="8"/>
      <c r="P984" s="8"/>
      <c r="Q984" s="8"/>
      <c r="R984" s="8"/>
    </row>
    <row r="985" spans="14:18" x14ac:dyDescent="0.25">
      <c r="N985" s="8"/>
      <c r="O985" s="8"/>
      <c r="P985" s="8"/>
      <c r="Q985" s="8"/>
      <c r="R985" s="8"/>
    </row>
    <row r="986" spans="14:18" x14ac:dyDescent="0.25">
      <c r="N986" s="8"/>
      <c r="O986" s="8"/>
      <c r="P986" s="8"/>
      <c r="Q986" s="8"/>
      <c r="R986" s="8"/>
    </row>
    <row r="987" spans="14:18" x14ac:dyDescent="0.25">
      <c r="N987" s="8"/>
      <c r="O987" s="8"/>
      <c r="P987" s="8"/>
      <c r="Q987" s="8"/>
      <c r="R987" s="8"/>
    </row>
    <row r="988" spans="14:18" x14ac:dyDescent="0.25">
      <c r="N988" s="8"/>
      <c r="O988" s="8"/>
      <c r="P988" s="8"/>
      <c r="Q988" s="8"/>
      <c r="R988" s="8"/>
    </row>
    <row r="989" spans="14:18" x14ac:dyDescent="0.25">
      <c r="N989" s="8"/>
      <c r="O989" s="8"/>
      <c r="P989" s="8"/>
      <c r="Q989" s="8"/>
      <c r="R989" s="8"/>
    </row>
    <row r="990" spans="14:18" x14ac:dyDescent="0.25">
      <c r="N990" s="8"/>
      <c r="O990" s="8"/>
      <c r="P990" s="8"/>
      <c r="Q990" s="8"/>
      <c r="R990" s="8"/>
    </row>
    <row r="991" spans="14:18" x14ac:dyDescent="0.25">
      <c r="N991" s="8"/>
      <c r="O991" s="8"/>
      <c r="P991" s="8"/>
      <c r="Q991" s="8"/>
      <c r="R991" s="8"/>
    </row>
    <row r="992" spans="14:18" x14ac:dyDescent="0.25">
      <c r="N992" s="8"/>
      <c r="O992" s="8"/>
      <c r="P992" s="8"/>
      <c r="Q992" s="8"/>
      <c r="R992" s="8"/>
    </row>
    <row r="993" spans="14:18" x14ac:dyDescent="0.25">
      <c r="N993" s="8"/>
      <c r="O993" s="8"/>
      <c r="P993" s="8"/>
      <c r="Q993" s="8"/>
      <c r="R993" s="8"/>
    </row>
    <row r="994" spans="14:18" x14ac:dyDescent="0.25">
      <c r="N994" s="8"/>
      <c r="O994" s="8"/>
      <c r="P994" s="8"/>
      <c r="Q994" s="8"/>
      <c r="R994" s="8"/>
    </row>
    <row r="995" spans="14:18" x14ac:dyDescent="0.25">
      <c r="N995" s="8"/>
      <c r="O995" s="8"/>
      <c r="P995" s="8"/>
      <c r="Q995" s="8"/>
      <c r="R995" s="8"/>
    </row>
    <row r="996" spans="14:18" x14ac:dyDescent="0.25">
      <c r="N996" s="8"/>
      <c r="O996" s="8"/>
      <c r="P996" s="8"/>
      <c r="Q996" s="8"/>
      <c r="R996" s="8"/>
    </row>
    <row r="997" spans="14:18" x14ac:dyDescent="0.25">
      <c r="N997" s="8"/>
      <c r="O997" s="8"/>
      <c r="P997" s="8"/>
      <c r="Q997" s="8"/>
      <c r="R997" s="8"/>
    </row>
    <row r="998" spans="14:18" x14ac:dyDescent="0.25">
      <c r="N998" s="8"/>
      <c r="O998" s="8"/>
      <c r="P998" s="8"/>
      <c r="Q998" s="8"/>
      <c r="R998" s="8"/>
    </row>
    <row r="999" spans="14:18" x14ac:dyDescent="0.25">
      <c r="N999" s="8"/>
      <c r="O999" s="8"/>
      <c r="P999" s="8"/>
      <c r="Q999" s="8"/>
      <c r="R999" s="8"/>
    </row>
    <row r="1000" spans="14:18" x14ac:dyDescent="0.25">
      <c r="N1000" s="8"/>
      <c r="O1000" s="8"/>
      <c r="P1000" s="8"/>
      <c r="Q1000" s="8"/>
      <c r="R1000" s="8"/>
    </row>
    <row r="1001" spans="14:18" x14ac:dyDescent="0.25">
      <c r="N1001" s="8"/>
      <c r="O1001" s="8"/>
      <c r="P1001" s="8"/>
      <c r="Q1001" s="8"/>
      <c r="R1001" s="8"/>
    </row>
    <row r="1002" spans="14:18" x14ac:dyDescent="0.25">
      <c r="N1002" s="8"/>
      <c r="O1002" s="8"/>
      <c r="P1002" s="8"/>
      <c r="Q1002" s="8"/>
      <c r="R1002" s="8"/>
    </row>
    <row r="1003" spans="14:18" x14ac:dyDescent="0.25">
      <c r="N1003" s="8"/>
      <c r="O1003" s="8"/>
      <c r="P1003" s="8"/>
      <c r="Q1003" s="8"/>
      <c r="R1003" s="8"/>
    </row>
    <row r="1004" spans="14:18" x14ac:dyDescent="0.25">
      <c r="N1004" s="8"/>
      <c r="O1004" s="8"/>
      <c r="P1004" s="8"/>
      <c r="Q1004" s="8"/>
      <c r="R1004" s="8"/>
    </row>
    <row r="1005" spans="14:18" x14ac:dyDescent="0.25">
      <c r="N1005" s="8"/>
      <c r="O1005" s="8"/>
      <c r="P1005" s="8"/>
      <c r="Q1005" s="8"/>
      <c r="R1005" s="8"/>
    </row>
    <row r="1006" spans="14:18" x14ac:dyDescent="0.25">
      <c r="N1006" s="8"/>
      <c r="O1006" s="8"/>
      <c r="P1006" s="8"/>
      <c r="Q1006" s="8"/>
      <c r="R1006" s="8"/>
    </row>
    <row r="1007" spans="14:18" x14ac:dyDescent="0.25">
      <c r="N1007" s="8"/>
      <c r="O1007" s="8"/>
      <c r="P1007" s="8"/>
      <c r="Q1007" s="8"/>
      <c r="R1007" s="8"/>
    </row>
    <row r="1008" spans="14:18" x14ac:dyDescent="0.25">
      <c r="N1008" s="8"/>
      <c r="O1008" s="8"/>
      <c r="P1008" s="8"/>
      <c r="Q1008" s="8"/>
      <c r="R1008" s="8"/>
    </row>
    <row r="1009" spans="14:18" x14ac:dyDescent="0.25">
      <c r="N1009" s="8"/>
      <c r="O1009" s="8"/>
      <c r="P1009" s="8"/>
      <c r="Q1009" s="8"/>
      <c r="R1009" s="8"/>
    </row>
    <row r="1010" spans="14:18" x14ac:dyDescent="0.25">
      <c r="N1010" s="8"/>
      <c r="O1010" s="8"/>
      <c r="P1010" s="8"/>
      <c r="Q1010" s="8"/>
      <c r="R1010" s="8"/>
    </row>
    <row r="1011" spans="14:18" x14ac:dyDescent="0.25">
      <c r="N1011" s="8"/>
      <c r="O1011" s="8"/>
      <c r="P1011" s="8"/>
      <c r="Q1011" s="8"/>
      <c r="R1011" s="8"/>
    </row>
    <row r="1012" spans="14:18" x14ac:dyDescent="0.25">
      <c r="N1012" s="8"/>
      <c r="O1012" s="8"/>
      <c r="P1012" s="8"/>
      <c r="Q1012" s="8"/>
      <c r="R1012" s="8"/>
    </row>
    <row r="1013" spans="14:18" x14ac:dyDescent="0.25">
      <c r="N1013" s="8"/>
      <c r="O1013" s="8"/>
      <c r="P1013" s="8"/>
      <c r="Q1013" s="8"/>
      <c r="R1013" s="8"/>
    </row>
    <row r="1014" spans="14:18" x14ac:dyDescent="0.25">
      <c r="N1014" s="8"/>
      <c r="O1014" s="8"/>
      <c r="P1014" s="8"/>
      <c r="Q1014" s="8"/>
      <c r="R1014" s="8"/>
    </row>
    <row r="1015" spans="14:18" x14ac:dyDescent="0.25">
      <c r="N1015" s="8"/>
      <c r="O1015" s="8"/>
      <c r="P1015" s="8"/>
      <c r="Q1015" s="8"/>
      <c r="R1015" s="8"/>
    </row>
    <row r="1016" spans="14:18" x14ac:dyDescent="0.25">
      <c r="N1016" s="8"/>
      <c r="O1016" s="8"/>
      <c r="P1016" s="8"/>
      <c r="Q1016" s="8"/>
      <c r="R1016" s="8"/>
    </row>
    <row r="1017" spans="14:18" x14ac:dyDescent="0.25">
      <c r="N1017" s="8"/>
      <c r="O1017" s="8"/>
      <c r="P1017" s="8"/>
      <c r="Q1017" s="8"/>
      <c r="R1017" s="8"/>
    </row>
    <row r="1018" spans="14:18" x14ac:dyDescent="0.25">
      <c r="N1018" s="8"/>
      <c r="O1018" s="8"/>
      <c r="P1018" s="8"/>
      <c r="Q1018" s="8"/>
      <c r="R1018" s="8"/>
    </row>
    <row r="1019" spans="14:18" x14ac:dyDescent="0.25">
      <c r="N1019" s="8"/>
      <c r="O1019" s="8"/>
      <c r="P1019" s="8"/>
      <c r="Q1019" s="8"/>
      <c r="R1019" s="8"/>
    </row>
    <row r="1020" spans="14:18" x14ac:dyDescent="0.25">
      <c r="N1020" s="8"/>
      <c r="O1020" s="8"/>
      <c r="P1020" s="8"/>
      <c r="Q1020" s="8"/>
      <c r="R1020" s="8"/>
    </row>
    <row r="1021" spans="14:18" x14ac:dyDescent="0.25">
      <c r="N1021" s="8"/>
      <c r="O1021" s="8"/>
      <c r="P1021" s="8"/>
      <c r="Q1021" s="8"/>
      <c r="R1021" s="8"/>
    </row>
    <row r="1022" spans="14:18" x14ac:dyDescent="0.25">
      <c r="N1022" s="8"/>
      <c r="O1022" s="8"/>
      <c r="P1022" s="8"/>
      <c r="Q1022" s="8"/>
      <c r="R1022" s="8"/>
    </row>
    <row r="1023" spans="14:18" x14ac:dyDescent="0.25">
      <c r="N1023" s="8"/>
      <c r="O1023" s="8"/>
      <c r="P1023" s="8"/>
      <c r="Q1023" s="8"/>
      <c r="R1023" s="8"/>
    </row>
    <row r="1024" spans="14:18" x14ac:dyDescent="0.25">
      <c r="N1024" s="8"/>
      <c r="O1024" s="8"/>
      <c r="P1024" s="8"/>
      <c r="Q1024" s="8"/>
      <c r="R1024" s="8"/>
    </row>
    <row r="1025" spans="14:18" x14ac:dyDescent="0.25">
      <c r="N1025" s="8"/>
      <c r="O1025" s="8"/>
      <c r="P1025" s="8"/>
      <c r="Q1025" s="8"/>
      <c r="R1025" s="8"/>
    </row>
    <row r="1026" spans="14:18" x14ac:dyDescent="0.25">
      <c r="N1026" s="8"/>
      <c r="O1026" s="8"/>
      <c r="P1026" s="8"/>
      <c r="Q1026" s="8"/>
      <c r="R1026" s="8"/>
    </row>
    <row r="1027" spans="14:18" x14ac:dyDescent="0.25">
      <c r="N1027" s="8"/>
      <c r="O1027" s="8"/>
      <c r="P1027" s="8"/>
      <c r="Q1027" s="8"/>
      <c r="R1027" s="8"/>
    </row>
    <row r="1028" spans="14:18" x14ac:dyDescent="0.25">
      <c r="N1028" s="8"/>
      <c r="O1028" s="8"/>
      <c r="P1028" s="8"/>
      <c r="Q1028" s="8"/>
      <c r="R1028" s="8"/>
    </row>
    <row r="1029" spans="14:18" x14ac:dyDescent="0.25">
      <c r="N1029" s="8"/>
      <c r="O1029" s="8"/>
      <c r="P1029" s="8"/>
      <c r="Q1029" s="8"/>
      <c r="R1029" s="8"/>
    </row>
    <row r="1030" spans="14:18" x14ac:dyDescent="0.25">
      <c r="N1030" s="8"/>
      <c r="O1030" s="8"/>
      <c r="P1030" s="8"/>
      <c r="Q1030" s="8"/>
      <c r="R1030" s="8"/>
    </row>
    <row r="1031" spans="14:18" x14ac:dyDescent="0.25">
      <c r="N1031" s="8"/>
      <c r="O1031" s="8"/>
      <c r="P1031" s="8"/>
      <c r="Q1031" s="8"/>
      <c r="R1031" s="8"/>
    </row>
    <row r="1032" spans="14:18" x14ac:dyDescent="0.25">
      <c r="N1032" s="8"/>
      <c r="O1032" s="8"/>
      <c r="P1032" s="8"/>
      <c r="Q1032" s="8"/>
      <c r="R1032" s="8"/>
    </row>
    <row r="1033" spans="14:18" x14ac:dyDescent="0.25">
      <c r="N1033" s="8"/>
      <c r="O1033" s="8"/>
      <c r="P1033" s="8"/>
      <c r="Q1033" s="8"/>
      <c r="R1033" s="8"/>
    </row>
    <row r="1034" spans="14:18" x14ac:dyDescent="0.25">
      <c r="N1034" s="8"/>
      <c r="O1034" s="8"/>
      <c r="P1034" s="8"/>
      <c r="Q1034" s="8"/>
      <c r="R1034" s="8"/>
    </row>
    <row r="1035" spans="14:18" x14ac:dyDescent="0.25">
      <c r="N1035" s="8"/>
      <c r="O1035" s="8"/>
      <c r="P1035" s="8"/>
      <c r="Q1035" s="8"/>
      <c r="R1035" s="8"/>
    </row>
    <row r="1036" spans="14:18" x14ac:dyDescent="0.25">
      <c r="N1036" s="8"/>
      <c r="O1036" s="8"/>
      <c r="P1036" s="8"/>
      <c r="Q1036" s="8"/>
      <c r="R1036" s="8"/>
    </row>
    <row r="1037" spans="14:18" x14ac:dyDescent="0.25">
      <c r="N1037" s="8"/>
      <c r="O1037" s="8"/>
      <c r="P1037" s="8"/>
      <c r="Q1037" s="8"/>
      <c r="R1037" s="8"/>
    </row>
    <row r="1038" spans="14:18" x14ac:dyDescent="0.25">
      <c r="N1038" s="8"/>
      <c r="O1038" s="8"/>
      <c r="P1038" s="8"/>
      <c r="Q1038" s="8"/>
      <c r="R1038" s="8"/>
    </row>
    <row r="1039" spans="14:18" x14ac:dyDescent="0.25">
      <c r="N1039" s="8"/>
      <c r="O1039" s="8"/>
      <c r="P1039" s="8"/>
      <c r="Q1039" s="8"/>
      <c r="R1039" s="8"/>
    </row>
    <row r="1040" spans="14:18" x14ac:dyDescent="0.25">
      <c r="N1040" s="8"/>
      <c r="O1040" s="8"/>
      <c r="P1040" s="8"/>
      <c r="Q1040" s="8"/>
      <c r="R1040" s="8"/>
    </row>
    <row r="1041" spans="14:18" x14ac:dyDescent="0.25">
      <c r="N1041" s="8"/>
      <c r="O1041" s="8"/>
      <c r="P1041" s="8"/>
      <c r="Q1041" s="8"/>
      <c r="R1041" s="8"/>
    </row>
    <row r="1042" spans="14:18" x14ac:dyDescent="0.25">
      <c r="N1042" s="8"/>
      <c r="O1042" s="8"/>
      <c r="P1042" s="8"/>
      <c r="Q1042" s="8"/>
      <c r="R1042" s="8"/>
    </row>
    <row r="1043" spans="14:18" x14ac:dyDescent="0.25">
      <c r="N1043" s="8"/>
      <c r="O1043" s="8"/>
      <c r="P1043" s="8"/>
      <c r="Q1043" s="8"/>
      <c r="R1043" s="8"/>
    </row>
    <row r="1044" spans="14:18" x14ac:dyDescent="0.25">
      <c r="N1044" s="8"/>
      <c r="O1044" s="8"/>
      <c r="P1044" s="8"/>
      <c r="Q1044" s="8"/>
      <c r="R1044" s="8"/>
    </row>
    <row r="1045" spans="14:18" x14ac:dyDescent="0.25">
      <c r="N1045" s="8"/>
      <c r="O1045" s="8"/>
      <c r="P1045" s="8"/>
      <c r="Q1045" s="8"/>
      <c r="R1045" s="8"/>
    </row>
    <row r="1046" spans="14:18" x14ac:dyDescent="0.25">
      <c r="N1046" s="8"/>
      <c r="O1046" s="8"/>
      <c r="P1046" s="8"/>
      <c r="Q1046" s="8"/>
      <c r="R1046" s="8"/>
    </row>
    <row r="1047" spans="14:18" x14ac:dyDescent="0.25">
      <c r="N1047" s="8"/>
      <c r="O1047" s="8"/>
      <c r="P1047" s="8"/>
      <c r="Q1047" s="8"/>
      <c r="R1047" s="8"/>
    </row>
    <row r="1048" spans="14:18" x14ac:dyDescent="0.25">
      <c r="N1048" s="8"/>
      <c r="O1048" s="8"/>
      <c r="P1048" s="8"/>
      <c r="Q1048" s="8"/>
      <c r="R1048" s="8"/>
    </row>
    <row r="1049" spans="14:18" x14ac:dyDescent="0.25">
      <c r="N1049" s="8"/>
      <c r="O1049" s="8"/>
      <c r="P1049" s="8"/>
      <c r="Q1049" s="8"/>
      <c r="R1049" s="8"/>
    </row>
    <row r="1050" spans="14:18" x14ac:dyDescent="0.25">
      <c r="N1050" s="8"/>
      <c r="O1050" s="8"/>
      <c r="P1050" s="8"/>
      <c r="Q1050" s="8"/>
      <c r="R1050" s="8"/>
    </row>
    <row r="1051" spans="14:18" x14ac:dyDescent="0.25">
      <c r="N1051" s="8"/>
      <c r="O1051" s="8"/>
      <c r="P1051" s="8"/>
      <c r="Q1051" s="8"/>
      <c r="R1051" s="8"/>
    </row>
    <row r="1052" spans="14:18" x14ac:dyDescent="0.25">
      <c r="N1052" s="8"/>
      <c r="O1052" s="8"/>
      <c r="P1052" s="8"/>
      <c r="Q1052" s="8"/>
      <c r="R1052" s="8"/>
    </row>
    <row r="1053" spans="14:18" x14ac:dyDescent="0.25">
      <c r="N1053" s="8"/>
      <c r="O1053" s="8"/>
      <c r="P1053" s="8"/>
      <c r="Q1053" s="8"/>
      <c r="R1053" s="8"/>
    </row>
    <row r="1054" spans="14:18" x14ac:dyDescent="0.25">
      <c r="N1054" s="8"/>
      <c r="O1054" s="8"/>
      <c r="P1054" s="8"/>
      <c r="Q1054" s="8"/>
      <c r="R1054" s="8"/>
    </row>
    <row r="1055" spans="14:18" x14ac:dyDescent="0.25">
      <c r="N1055" s="8"/>
      <c r="O1055" s="8"/>
      <c r="P1055" s="8"/>
      <c r="Q1055" s="8"/>
      <c r="R1055" s="8"/>
    </row>
    <row r="1056" spans="14:18" x14ac:dyDescent="0.25">
      <c r="N1056" s="8"/>
      <c r="O1056" s="8"/>
      <c r="P1056" s="8"/>
      <c r="Q1056" s="8"/>
      <c r="R1056" s="8"/>
    </row>
    <row r="1057" spans="14:18" x14ac:dyDescent="0.25">
      <c r="N1057" s="8"/>
      <c r="O1057" s="8"/>
      <c r="P1057" s="8"/>
      <c r="Q1057" s="8"/>
      <c r="R1057" s="8"/>
    </row>
    <row r="1058" spans="14:18" x14ac:dyDescent="0.25">
      <c r="N1058" s="8"/>
      <c r="O1058" s="8"/>
      <c r="P1058" s="8"/>
      <c r="Q1058" s="8"/>
      <c r="R1058" s="8"/>
    </row>
    <row r="1059" spans="14:18" x14ac:dyDescent="0.25">
      <c r="N1059" s="8"/>
      <c r="O1059" s="8"/>
      <c r="P1059" s="8"/>
      <c r="Q1059" s="8"/>
      <c r="R1059" s="8"/>
    </row>
    <row r="1060" spans="14:18" x14ac:dyDescent="0.25">
      <c r="N1060" s="8"/>
      <c r="O1060" s="8"/>
      <c r="P1060" s="8"/>
      <c r="Q1060" s="8"/>
      <c r="R1060" s="8"/>
    </row>
    <row r="1061" spans="14:18" x14ac:dyDescent="0.25">
      <c r="N1061" s="8"/>
      <c r="O1061" s="8"/>
      <c r="P1061" s="8"/>
      <c r="Q1061" s="8"/>
      <c r="R1061" s="8"/>
    </row>
    <row r="1062" spans="14:18" x14ac:dyDescent="0.25">
      <c r="N1062" s="8"/>
      <c r="O1062" s="8"/>
      <c r="P1062" s="8"/>
      <c r="Q1062" s="8"/>
      <c r="R1062" s="8"/>
    </row>
    <row r="1063" spans="14:18" x14ac:dyDescent="0.25">
      <c r="N1063" s="8"/>
      <c r="O1063" s="8"/>
      <c r="P1063" s="8"/>
      <c r="Q1063" s="8"/>
      <c r="R1063" s="8"/>
    </row>
    <row r="1064" spans="14:18" x14ac:dyDescent="0.25">
      <c r="N1064" s="8"/>
      <c r="O1064" s="8"/>
      <c r="P1064" s="8"/>
      <c r="Q1064" s="8"/>
      <c r="R1064" s="8"/>
    </row>
    <row r="1065" spans="14:18" x14ac:dyDescent="0.25">
      <c r="N1065" s="8"/>
      <c r="O1065" s="8"/>
      <c r="P1065" s="8"/>
      <c r="Q1065" s="8"/>
      <c r="R1065" s="8"/>
    </row>
    <row r="1066" spans="14:18" x14ac:dyDescent="0.25">
      <c r="N1066" s="8"/>
      <c r="O1066" s="8"/>
      <c r="P1066" s="8"/>
      <c r="Q1066" s="8"/>
      <c r="R1066" s="8"/>
    </row>
    <row r="1067" spans="14:18" x14ac:dyDescent="0.25">
      <c r="N1067" s="8"/>
      <c r="O1067" s="8"/>
      <c r="P1067" s="8"/>
      <c r="Q1067" s="8"/>
      <c r="R1067" s="8"/>
    </row>
    <row r="1068" spans="14:18" x14ac:dyDescent="0.25">
      <c r="N1068" s="8"/>
      <c r="O1068" s="8"/>
      <c r="P1068" s="8"/>
      <c r="Q1068" s="8"/>
      <c r="R1068" s="8"/>
    </row>
    <row r="1069" spans="14:18" x14ac:dyDescent="0.25">
      <c r="N1069" s="8"/>
      <c r="O1069" s="8"/>
      <c r="P1069" s="8"/>
      <c r="Q1069" s="8"/>
      <c r="R1069" s="8"/>
    </row>
    <row r="1070" spans="14:18" x14ac:dyDescent="0.25">
      <c r="N1070" s="8"/>
      <c r="O1070" s="8"/>
      <c r="P1070" s="8"/>
      <c r="Q1070" s="8"/>
      <c r="R1070" s="8"/>
    </row>
    <row r="1071" spans="14:18" x14ac:dyDescent="0.25">
      <c r="N1071" s="8"/>
      <c r="O1071" s="8"/>
      <c r="P1071" s="8"/>
      <c r="Q1071" s="8"/>
      <c r="R1071" s="8"/>
    </row>
    <row r="1072" spans="14:18" x14ac:dyDescent="0.25">
      <c r="N1072" s="8"/>
      <c r="O1072" s="8"/>
      <c r="P1072" s="8"/>
      <c r="Q1072" s="8"/>
      <c r="R1072" s="8"/>
    </row>
    <row r="1073" spans="14:18" x14ac:dyDescent="0.25">
      <c r="N1073" s="8"/>
      <c r="O1073" s="8"/>
      <c r="P1073" s="8"/>
      <c r="Q1073" s="8"/>
      <c r="R1073" s="8"/>
    </row>
    <row r="1074" spans="14:18" x14ac:dyDescent="0.25">
      <c r="N1074" s="8"/>
      <c r="O1074" s="8"/>
      <c r="P1074" s="8"/>
      <c r="Q1074" s="8"/>
      <c r="R1074" s="8"/>
    </row>
    <row r="1075" spans="14:18" x14ac:dyDescent="0.25">
      <c r="N1075" s="8"/>
      <c r="O1075" s="8"/>
      <c r="P1075" s="8"/>
      <c r="Q1075" s="8"/>
      <c r="R1075" s="8"/>
    </row>
    <row r="1076" spans="14:18" x14ac:dyDescent="0.25">
      <c r="N1076" s="8"/>
      <c r="O1076" s="8"/>
      <c r="P1076" s="8"/>
      <c r="Q1076" s="8"/>
      <c r="R1076" s="8"/>
    </row>
    <row r="1077" spans="14:18" x14ac:dyDescent="0.25">
      <c r="N1077" s="8"/>
      <c r="O1077" s="8"/>
      <c r="P1077" s="8"/>
      <c r="Q1077" s="8"/>
      <c r="R1077" s="8"/>
    </row>
    <row r="1078" spans="14:18" x14ac:dyDescent="0.25">
      <c r="N1078" s="8"/>
      <c r="O1078" s="8"/>
      <c r="P1078" s="8"/>
      <c r="Q1078" s="8"/>
      <c r="R1078" s="8"/>
    </row>
    <row r="1079" spans="14:18" x14ac:dyDescent="0.25">
      <c r="N1079" s="8"/>
      <c r="O1079" s="8"/>
      <c r="P1079" s="8"/>
      <c r="Q1079" s="8"/>
      <c r="R1079" s="8"/>
    </row>
    <row r="1080" spans="14:18" x14ac:dyDescent="0.25">
      <c r="N1080" s="8"/>
      <c r="O1080" s="8"/>
      <c r="P1080" s="8"/>
      <c r="Q1080" s="8"/>
      <c r="R1080" s="8"/>
    </row>
    <row r="1081" spans="14:18" x14ac:dyDescent="0.25">
      <c r="N1081" s="8"/>
      <c r="O1081" s="8"/>
      <c r="P1081" s="8"/>
      <c r="Q1081" s="8"/>
      <c r="R1081" s="8"/>
    </row>
    <row r="1082" spans="14:18" x14ac:dyDescent="0.25">
      <c r="N1082" s="8"/>
      <c r="O1082" s="8"/>
      <c r="P1082" s="8"/>
      <c r="Q1082" s="8"/>
      <c r="R1082" s="8"/>
    </row>
    <row r="1083" spans="14:18" x14ac:dyDescent="0.25">
      <c r="N1083" s="8"/>
      <c r="O1083" s="8"/>
      <c r="P1083" s="8"/>
      <c r="Q1083" s="8"/>
      <c r="R1083" s="8"/>
    </row>
    <row r="1084" spans="14:18" x14ac:dyDescent="0.25">
      <c r="N1084" s="8"/>
      <c r="O1084" s="8"/>
      <c r="P1084" s="8"/>
      <c r="Q1084" s="8"/>
      <c r="R1084" s="8"/>
    </row>
    <row r="1085" spans="14:18" x14ac:dyDescent="0.25">
      <c r="N1085" s="8"/>
      <c r="O1085" s="8"/>
      <c r="P1085" s="8"/>
      <c r="Q1085" s="8"/>
      <c r="R1085" s="8"/>
    </row>
    <row r="1086" spans="14:18" x14ac:dyDescent="0.25">
      <c r="N1086" s="8"/>
      <c r="O1086" s="8"/>
      <c r="P1086" s="8"/>
      <c r="Q1086" s="8"/>
      <c r="R1086" s="8"/>
    </row>
    <row r="1087" spans="14:18" x14ac:dyDescent="0.25">
      <c r="N1087" s="8"/>
      <c r="O1087" s="8"/>
      <c r="P1087" s="8"/>
      <c r="Q1087" s="8"/>
      <c r="R1087" s="8"/>
    </row>
    <row r="1088" spans="14:18" x14ac:dyDescent="0.25">
      <c r="N1088" s="8"/>
      <c r="O1088" s="8"/>
      <c r="P1088" s="8"/>
      <c r="Q1088" s="8"/>
      <c r="R1088" s="8"/>
    </row>
    <row r="1089" spans="14:18" x14ac:dyDescent="0.25">
      <c r="N1089" s="8"/>
      <c r="O1089" s="8"/>
      <c r="P1089" s="8"/>
      <c r="Q1089" s="8"/>
      <c r="R1089" s="8"/>
    </row>
    <row r="1090" spans="14:18" x14ac:dyDescent="0.25">
      <c r="N1090" s="8"/>
      <c r="O1090" s="8"/>
      <c r="P1090" s="8"/>
      <c r="Q1090" s="8"/>
      <c r="R1090" s="8"/>
    </row>
    <row r="1091" spans="14:18" x14ac:dyDescent="0.25">
      <c r="N1091" s="8"/>
      <c r="O1091" s="8"/>
      <c r="P1091" s="8"/>
      <c r="Q1091" s="8"/>
      <c r="R1091" s="8"/>
    </row>
    <row r="1092" spans="14:18" x14ac:dyDescent="0.25">
      <c r="N1092" s="8"/>
      <c r="O1092" s="8"/>
      <c r="P1092" s="8"/>
      <c r="Q1092" s="8"/>
      <c r="R1092" s="8"/>
    </row>
    <row r="1093" spans="14:18" x14ac:dyDescent="0.25">
      <c r="N1093" s="8"/>
      <c r="O1093" s="8"/>
      <c r="P1093" s="8"/>
      <c r="Q1093" s="8"/>
      <c r="R1093" s="8"/>
    </row>
    <row r="1094" spans="14:18" x14ac:dyDescent="0.25">
      <c r="N1094" s="8"/>
      <c r="O1094" s="8"/>
      <c r="P1094" s="8"/>
      <c r="Q1094" s="8"/>
      <c r="R1094" s="8"/>
    </row>
    <row r="1095" spans="14:18" x14ac:dyDescent="0.25">
      <c r="N1095" s="8"/>
      <c r="O1095" s="8"/>
      <c r="P1095" s="8"/>
      <c r="Q1095" s="8"/>
      <c r="R1095" s="8"/>
    </row>
    <row r="1096" spans="14:18" x14ac:dyDescent="0.25">
      <c r="N1096" s="8"/>
      <c r="O1096" s="8"/>
      <c r="P1096" s="8"/>
      <c r="Q1096" s="8"/>
      <c r="R1096" s="8"/>
    </row>
    <row r="1097" spans="14:18" x14ac:dyDescent="0.25">
      <c r="N1097" s="8"/>
      <c r="O1097" s="8"/>
      <c r="P1097" s="8"/>
      <c r="Q1097" s="8"/>
      <c r="R1097" s="8"/>
    </row>
    <row r="1098" spans="14:18" x14ac:dyDescent="0.25">
      <c r="N1098" s="8"/>
      <c r="O1098" s="8"/>
      <c r="P1098" s="8"/>
      <c r="Q1098" s="8"/>
      <c r="R1098" s="8"/>
    </row>
    <row r="1099" spans="14:18" x14ac:dyDescent="0.25">
      <c r="N1099" s="8"/>
      <c r="O1099" s="8"/>
      <c r="P1099" s="8"/>
      <c r="Q1099" s="8"/>
      <c r="R1099" s="8"/>
    </row>
    <row r="1100" spans="14:18" x14ac:dyDescent="0.25">
      <c r="N1100" s="8"/>
      <c r="O1100" s="8"/>
      <c r="P1100" s="8"/>
      <c r="Q1100" s="8"/>
      <c r="R1100" s="8"/>
    </row>
    <row r="1101" spans="14:18" x14ac:dyDescent="0.25">
      <c r="N1101" s="8"/>
      <c r="O1101" s="8"/>
      <c r="P1101" s="8"/>
      <c r="Q1101" s="8"/>
      <c r="R1101" s="8"/>
    </row>
    <row r="1102" spans="14:18" x14ac:dyDescent="0.25">
      <c r="N1102" s="8"/>
      <c r="O1102" s="8"/>
      <c r="P1102" s="8"/>
      <c r="Q1102" s="8"/>
      <c r="R1102" s="8"/>
    </row>
    <row r="1103" spans="14:18" x14ac:dyDescent="0.25">
      <c r="N1103" s="8"/>
      <c r="O1103" s="8"/>
      <c r="P1103" s="8"/>
      <c r="Q1103" s="8"/>
      <c r="R1103" s="8"/>
    </row>
    <row r="1104" spans="14:18" x14ac:dyDescent="0.25">
      <c r="N1104" s="8"/>
      <c r="O1104" s="8"/>
      <c r="P1104" s="8"/>
      <c r="Q1104" s="8"/>
      <c r="R1104" s="8"/>
    </row>
    <row r="1105" spans="14:18" x14ac:dyDescent="0.25">
      <c r="N1105" s="8"/>
      <c r="O1105" s="8"/>
      <c r="P1105" s="8"/>
      <c r="Q1105" s="8"/>
      <c r="R1105" s="8"/>
    </row>
    <row r="1106" spans="14:18" x14ac:dyDescent="0.25">
      <c r="N1106" s="8"/>
      <c r="O1106" s="8"/>
      <c r="P1106" s="8"/>
      <c r="Q1106" s="8"/>
      <c r="R1106" s="8"/>
    </row>
    <row r="1107" spans="14:18" x14ac:dyDescent="0.25">
      <c r="N1107" s="8"/>
      <c r="O1107" s="8"/>
      <c r="P1107" s="8"/>
      <c r="Q1107" s="8"/>
      <c r="R1107" s="8"/>
    </row>
    <row r="1108" spans="14:18" x14ac:dyDescent="0.25">
      <c r="N1108" s="8"/>
      <c r="O1108" s="8"/>
      <c r="P1108" s="8"/>
      <c r="Q1108" s="8"/>
      <c r="R1108" s="8"/>
    </row>
    <row r="1109" spans="14:18" x14ac:dyDescent="0.25">
      <c r="N1109" s="8"/>
      <c r="O1109" s="8"/>
      <c r="P1109" s="8"/>
      <c r="Q1109" s="8"/>
      <c r="R1109" s="8"/>
    </row>
    <row r="1110" spans="14:18" x14ac:dyDescent="0.25">
      <c r="N1110" s="8"/>
      <c r="O1110" s="8"/>
      <c r="P1110" s="8"/>
      <c r="Q1110" s="8"/>
      <c r="R1110" s="8"/>
    </row>
    <row r="1111" spans="14:18" x14ac:dyDescent="0.25">
      <c r="N1111" s="8"/>
      <c r="O1111" s="8"/>
      <c r="P1111" s="8"/>
      <c r="Q1111" s="8"/>
      <c r="R1111" s="8"/>
    </row>
    <row r="1112" spans="14:18" x14ac:dyDescent="0.25">
      <c r="N1112" s="8"/>
      <c r="O1112" s="8"/>
      <c r="P1112" s="8"/>
      <c r="Q1112" s="8"/>
      <c r="R1112" s="8"/>
    </row>
    <row r="1113" spans="14:18" x14ac:dyDescent="0.25">
      <c r="N1113" s="8"/>
      <c r="O1113" s="8"/>
      <c r="P1113" s="8"/>
      <c r="Q1113" s="8"/>
      <c r="R1113" s="8"/>
    </row>
    <row r="1114" spans="14:18" x14ac:dyDescent="0.25">
      <c r="N1114" s="8"/>
      <c r="O1114" s="8"/>
      <c r="P1114" s="8"/>
      <c r="Q1114" s="8"/>
      <c r="R1114" s="8"/>
    </row>
    <row r="1115" spans="14:18" x14ac:dyDescent="0.25">
      <c r="N1115" s="8"/>
      <c r="O1115" s="8"/>
      <c r="P1115" s="8"/>
      <c r="Q1115" s="8"/>
      <c r="R1115" s="8"/>
    </row>
    <row r="1116" spans="14:18" x14ac:dyDescent="0.25">
      <c r="N1116" s="8"/>
      <c r="O1116" s="8"/>
      <c r="P1116" s="8"/>
      <c r="Q1116" s="8"/>
      <c r="R1116" s="8"/>
    </row>
    <row r="1117" spans="14:18" x14ac:dyDescent="0.25">
      <c r="N1117" s="8"/>
      <c r="O1117" s="8"/>
      <c r="P1117" s="8"/>
      <c r="Q1117" s="8"/>
      <c r="R1117" s="8"/>
    </row>
    <row r="1118" spans="14:18" x14ac:dyDescent="0.25">
      <c r="N1118" s="8"/>
      <c r="O1118" s="8"/>
      <c r="P1118" s="8"/>
      <c r="Q1118" s="8"/>
      <c r="R1118" s="8"/>
    </row>
    <row r="1119" spans="14:18" x14ac:dyDescent="0.25">
      <c r="N1119" s="8"/>
      <c r="O1119" s="8"/>
      <c r="P1119" s="8"/>
      <c r="Q1119" s="8"/>
      <c r="R1119" s="8"/>
    </row>
    <row r="1120" spans="14:18" x14ac:dyDescent="0.25">
      <c r="N1120" s="8"/>
      <c r="O1120" s="8"/>
      <c r="P1120" s="8"/>
      <c r="Q1120" s="8"/>
      <c r="R1120" s="8"/>
    </row>
    <row r="1121" spans="14:18" x14ac:dyDescent="0.25">
      <c r="N1121" s="8"/>
      <c r="O1121" s="8"/>
      <c r="P1121" s="8"/>
      <c r="Q1121" s="8"/>
      <c r="R1121" s="8"/>
    </row>
    <row r="1122" spans="14:18" x14ac:dyDescent="0.25">
      <c r="N1122" s="8"/>
      <c r="O1122" s="8"/>
      <c r="P1122" s="8"/>
      <c r="Q1122" s="8"/>
      <c r="R1122" s="8"/>
    </row>
    <row r="1123" spans="14:18" x14ac:dyDescent="0.25">
      <c r="N1123" s="8"/>
      <c r="O1123" s="8"/>
      <c r="P1123" s="8"/>
      <c r="Q1123" s="8"/>
      <c r="R1123" s="8"/>
    </row>
    <row r="1124" spans="14:18" x14ac:dyDescent="0.25">
      <c r="N1124" s="8"/>
      <c r="O1124" s="8"/>
      <c r="P1124" s="8"/>
      <c r="Q1124" s="8"/>
      <c r="R1124" s="8"/>
    </row>
    <row r="1125" spans="14:18" x14ac:dyDescent="0.25">
      <c r="N1125" s="8"/>
      <c r="O1125" s="8"/>
      <c r="P1125" s="8"/>
      <c r="Q1125" s="8"/>
      <c r="R1125" s="8"/>
    </row>
    <row r="1126" spans="14:18" x14ac:dyDescent="0.25">
      <c r="N1126" s="8"/>
      <c r="O1126" s="8"/>
      <c r="P1126" s="8"/>
      <c r="Q1126" s="8"/>
      <c r="R1126" s="8"/>
    </row>
    <row r="1127" spans="14:18" x14ac:dyDescent="0.25">
      <c r="N1127" s="8"/>
      <c r="O1127" s="8"/>
      <c r="P1127" s="8"/>
      <c r="Q1127" s="8"/>
      <c r="R1127" s="8"/>
    </row>
    <row r="1128" spans="14:18" x14ac:dyDescent="0.25">
      <c r="N1128" s="8"/>
      <c r="O1128" s="8"/>
      <c r="P1128" s="8"/>
      <c r="Q1128" s="8"/>
      <c r="R1128" s="8"/>
    </row>
    <row r="1129" spans="14:18" x14ac:dyDescent="0.25">
      <c r="N1129" s="8"/>
      <c r="O1129" s="8"/>
      <c r="P1129" s="8"/>
      <c r="Q1129" s="8"/>
      <c r="R1129" s="8"/>
    </row>
    <row r="1130" spans="14:18" x14ac:dyDescent="0.25">
      <c r="N1130" s="8"/>
      <c r="O1130" s="8"/>
      <c r="P1130" s="8"/>
      <c r="Q1130" s="8"/>
      <c r="R1130" s="8"/>
    </row>
    <row r="1131" spans="14:18" x14ac:dyDescent="0.25">
      <c r="N1131" s="8"/>
      <c r="O1131" s="8"/>
      <c r="P1131" s="8"/>
      <c r="Q1131" s="8"/>
      <c r="R1131" s="8"/>
    </row>
    <row r="1132" spans="14:18" x14ac:dyDescent="0.25">
      <c r="N1132" s="8"/>
      <c r="O1132" s="8"/>
      <c r="P1132" s="8"/>
      <c r="Q1132" s="8"/>
      <c r="R1132" s="8"/>
    </row>
    <row r="1133" spans="14:18" x14ac:dyDescent="0.25">
      <c r="N1133" s="8"/>
      <c r="O1133" s="8"/>
      <c r="P1133" s="8"/>
      <c r="Q1133" s="8"/>
      <c r="R1133" s="8"/>
    </row>
    <row r="1134" spans="14:18" x14ac:dyDescent="0.25">
      <c r="N1134" s="8"/>
      <c r="O1134" s="8"/>
      <c r="P1134" s="8"/>
      <c r="Q1134" s="8"/>
      <c r="R1134" s="8"/>
    </row>
    <row r="1135" spans="14:18" x14ac:dyDescent="0.25">
      <c r="N1135" s="8"/>
      <c r="O1135" s="8"/>
      <c r="P1135" s="8"/>
      <c r="Q1135" s="8"/>
      <c r="R1135" s="8"/>
    </row>
    <row r="1136" spans="14:18" x14ac:dyDescent="0.25">
      <c r="N1136" s="8"/>
      <c r="O1136" s="8"/>
      <c r="P1136" s="8"/>
      <c r="Q1136" s="8"/>
      <c r="R1136" s="8"/>
    </row>
    <row r="1137" spans="14:18" x14ac:dyDescent="0.25">
      <c r="N1137" s="8"/>
      <c r="O1137" s="8"/>
      <c r="P1137" s="8"/>
      <c r="Q1137" s="8"/>
      <c r="R1137" s="8"/>
    </row>
    <row r="1138" spans="14:18" x14ac:dyDescent="0.25">
      <c r="N1138" s="8"/>
      <c r="O1138" s="8"/>
      <c r="P1138" s="8"/>
      <c r="Q1138" s="8"/>
      <c r="R1138" s="8"/>
    </row>
    <row r="1139" spans="14:18" x14ac:dyDescent="0.25">
      <c r="N1139" s="8"/>
      <c r="O1139" s="8"/>
      <c r="P1139" s="8"/>
      <c r="Q1139" s="8"/>
      <c r="R1139" s="8"/>
    </row>
    <row r="1140" spans="14:18" x14ac:dyDescent="0.25">
      <c r="N1140" s="8"/>
      <c r="O1140" s="8"/>
      <c r="P1140" s="8"/>
      <c r="Q1140" s="8"/>
      <c r="R1140" s="8"/>
    </row>
    <row r="1141" spans="14:18" x14ac:dyDescent="0.25">
      <c r="N1141" s="8"/>
      <c r="O1141" s="8"/>
      <c r="P1141" s="8"/>
      <c r="Q1141" s="8"/>
      <c r="R1141" s="8"/>
    </row>
    <row r="1142" spans="14:18" x14ac:dyDescent="0.25">
      <c r="N1142" s="8"/>
      <c r="O1142" s="8"/>
      <c r="P1142" s="8"/>
      <c r="Q1142" s="8"/>
      <c r="R1142" s="8"/>
    </row>
    <row r="1143" spans="14:18" x14ac:dyDescent="0.25">
      <c r="N1143" s="8"/>
      <c r="O1143" s="8"/>
      <c r="P1143" s="8"/>
      <c r="Q1143" s="8"/>
      <c r="R1143" s="8"/>
    </row>
    <row r="1144" spans="14:18" x14ac:dyDescent="0.25">
      <c r="N1144" s="8"/>
      <c r="O1144" s="8"/>
      <c r="P1144" s="8"/>
      <c r="Q1144" s="8"/>
      <c r="R1144" s="8"/>
    </row>
    <row r="1145" spans="14:18" x14ac:dyDescent="0.25">
      <c r="N1145" s="8"/>
      <c r="O1145" s="8"/>
      <c r="P1145" s="8"/>
      <c r="Q1145" s="8"/>
      <c r="R1145" s="8"/>
    </row>
    <row r="1146" spans="14:18" x14ac:dyDescent="0.25">
      <c r="N1146" s="8"/>
      <c r="O1146" s="8"/>
      <c r="P1146" s="8"/>
      <c r="Q1146" s="8"/>
      <c r="R1146" s="8"/>
    </row>
    <row r="1147" spans="14:18" x14ac:dyDescent="0.25">
      <c r="N1147" s="8"/>
      <c r="O1147" s="8"/>
      <c r="P1147" s="8"/>
      <c r="Q1147" s="8"/>
      <c r="R1147" s="8"/>
    </row>
    <row r="1148" spans="14:18" x14ac:dyDescent="0.25">
      <c r="N1148" s="8"/>
      <c r="O1148" s="8"/>
      <c r="P1148" s="8"/>
      <c r="Q1148" s="8"/>
      <c r="R1148" s="8"/>
    </row>
    <row r="1149" spans="14:18" x14ac:dyDescent="0.25">
      <c r="N1149" s="8"/>
      <c r="O1149" s="8"/>
      <c r="P1149" s="8"/>
      <c r="Q1149" s="8"/>
      <c r="R1149" s="8"/>
    </row>
    <row r="1150" spans="14:18" x14ac:dyDescent="0.25">
      <c r="N1150" s="8"/>
      <c r="O1150" s="8"/>
      <c r="P1150" s="8"/>
      <c r="Q1150" s="8"/>
      <c r="R1150" s="8"/>
    </row>
    <row r="1151" spans="14:18" x14ac:dyDescent="0.25">
      <c r="N1151" s="8"/>
      <c r="O1151" s="8"/>
      <c r="P1151" s="8"/>
      <c r="Q1151" s="8"/>
      <c r="R1151" s="8"/>
    </row>
    <row r="1152" spans="14:18" x14ac:dyDescent="0.25">
      <c r="N1152" s="8"/>
      <c r="O1152" s="8"/>
      <c r="P1152" s="8"/>
      <c r="Q1152" s="8"/>
      <c r="R1152" s="8"/>
    </row>
    <row r="1153" spans="14:18" x14ac:dyDescent="0.25">
      <c r="N1153" s="8"/>
      <c r="O1153" s="8"/>
      <c r="P1153" s="8"/>
      <c r="Q1153" s="8"/>
      <c r="R1153" s="8"/>
    </row>
    <row r="1154" spans="14:18" x14ac:dyDescent="0.25">
      <c r="N1154" s="8"/>
      <c r="O1154" s="8"/>
      <c r="P1154" s="8"/>
      <c r="Q1154" s="8"/>
      <c r="R1154" s="8"/>
    </row>
    <row r="1155" spans="14:18" x14ac:dyDescent="0.25">
      <c r="N1155" s="8"/>
      <c r="O1155" s="8"/>
      <c r="P1155" s="8"/>
      <c r="Q1155" s="8"/>
      <c r="R1155" s="8"/>
    </row>
    <row r="1156" spans="14:18" x14ac:dyDescent="0.25">
      <c r="N1156" s="8"/>
      <c r="O1156" s="8"/>
      <c r="P1156" s="8"/>
      <c r="Q1156" s="8"/>
      <c r="R1156" s="8"/>
    </row>
    <row r="1157" spans="14:18" x14ac:dyDescent="0.25">
      <c r="N1157" s="8"/>
      <c r="O1157" s="8"/>
      <c r="P1157" s="8"/>
      <c r="Q1157" s="8"/>
      <c r="R1157" s="8"/>
    </row>
    <row r="1158" spans="14:18" x14ac:dyDescent="0.25">
      <c r="N1158" s="8"/>
      <c r="O1158" s="8"/>
      <c r="P1158" s="8"/>
      <c r="Q1158" s="8"/>
      <c r="R1158" s="8"/>
    </row>
    <row r="1159" spans="14:18" x14ac:dyDescent="0.25">
      <c r="N1159" s="8"/>
      <c r="O1159" s="8"/>
      <c r="P1159" s="8"/>
      <c r="Q1159" s="8"/>
      <c r="R1159" s="8"/>
    </row>
    <row r="1160" spans="14:18" x14ac:dyDescent="0.25">
      <c r="N1160" s="8"/>
      <c r="O1160" s="8"/>
      <c r="P1160" s="8"/>
      <c r="Q1160" s="8"/>
      <c r="R1160" s="8"/>
    </row>
    <row r="1161" spans="14:18" x14ac:dyDescent="0.25">
      <c r="N1161" s="8"/>
      <c r="O1161" s="8"/>
      <c r="P1161" s="8"/>
      <c r="Q1161" s="8"/>
      <c r="R1161" s="8"/>
    </row>
    <row r="1162" spans="14:18" x14ac:dyDescent="0.25">
      <c r="N1162" s="8"/>
      <c r="O1162" s="8"/>
      <c r="P1162" s="8"/>
      <c r="Q1162" s="8"/>
      <c r="R1162" s="8"/>
    </row>
    <row r="1163" spans="14:18" x14ac:dyDescent="0.25">
      <c r="N1163" s="8"/>
      <c r="O1163" s="8"/>
      <c r="P1163" s="8"/>
      <c r="Q1163" s="8"/>
      <c r="R1163" s="8"/>
    </row>
    <row r="1164" spans="14:18" x14ac:dyDescent="0.25">
      <c r="N1164" s="8"/>
      <c r="O1164" s="8"/>
      <c r="P1164" s="8"/>
      <c r="Q1164" s="8"/>
      <c r="R1164" s="8"/>
    </row>
    <row r="1165" spans="14:18" x14ac:dyDescent="0.25">
      <c r="N1165" s="8"/>
      <c r="O1165" s="8"/>
      <c r="P1165" s="8"/>
      <c r="Q1165" s="8"/>
      <c r="R1165" s="8"/>
    </row>
    <row r="1166" spans="14:18" x14ac:dyDescent="0.25">
      <c r="N1166" s="8"/>
      <c r="O1166" s="8"/>
      <c r="P1166" s="8"/>
      <c r="Q1166" s="8"/>
      <c r="R1166" s="8"/>
    </row>
    <row r="1167" spans="14:18" x14ac:dyDescent="0.25">
      <c r="N1167" s="8"/>
      <c r="O1167" s="8"/>
      <c r="P1167" s="8"/>
      <c r="Q1167" s="8"/>
      <c r="R1167" s="8"/>
    </row>
    <row r="1168" spans="14:18" x14ac:dyDescent="0.25">
      <c r="N1168" s="8"/>
      <c r="O1168" s="8"/>
      <c r="P1168" s="8"/>
      <c r="Q1168" s="8"/>
      <c r="R1168" s="8"/>
    </row>
    <row r="1169" spans="14:18" x14ac:dyDescent="0.25">
      <c r="N1169" s="8"/>
      <c r="O1169" s="8"/>
      <c r="P1169" s="8"/>
      <c r="Q1169" s="8"/>
      <c r="R1169" s="8"/>
    </row>
    <row r="1170" spans="14:18" x14ac:dyDescent="0.25">
      <c r="N1170" s="8"/>
      <c r="O1170" s="8"/>
      <c r="P1170" s="8"/>
      <c r="Q1170" s="8"/>
      <c r="R1170" s="8"/>
    </row>
    <row r="1171" spans="14:18" x14ac:dyDescent="0.25">
      <c r="N1171" s="8"/>
      <c r="O1171" s="8"/>
      <c r="P1171" s="8"/>
      <c r="Q1171" s="8"/>
      <c r="R1171" s="8"/>
    </row>
    <row r="1172" spans="14:18" x14ac:dyDescent="0.25">
      <c r="N1172" s="8"/>
      <c r="O1172" s="8"/>
      <c r="P1172" s="8"/>
      <c r="Q1172" s="8"/>
      <c r="R1172" s="8"/>
    </row>
    <row r="1173" spans="14:18" x14ac:dyDescent="0.25">
      <c r="N1173" s="8"/>
      <c r="O1173" s="8"/>
      <c r="P1173" s="8"/>
      <c r="Q1173" s="8"/>
      <c r="R1173" s="8"/>
    </row>
    <row r="1174" spans="14:18" x14ac:dyDescent="0.25">
      <c r="N1174" s="8"/>
      <c r="O1174" s="8"/>
      <c r="P1174" s="8"/>
      <c r="Q1174" s="8"/>
      <c r="R1174" s="8"/>
    </row>
    <row r="1175" spans="14:18" x14ac:dyDescent="0.25">
      <c r="N1175" s="8"/>
      <c r="O1175" s="8"/>
      <c r="P1175" s="8"/>
      <c r="Q1175" s="8"/>
      <c r="R1175" s="8"/>
    </row>
    <row r="1176" spans="14:18" x14ac:dyDescent="0.25">
      <c r="N1176" s="8"/>
      <c r="O1176" s="8"/>
      <c r="P1176" s="8"/>
      <c r="Q1176" s="8"/>
      <c r="R1176" s="8"/>
    </row>
    <row r="1177" spans="14:18" x14ac:dyDescent="0.25">
      <c r="N1177" s="8"/>
      <c r="O1177" s="8"/>
      <c r="P1177" s="8"/>
      <c r="Q1177" s="8"/>
      <c r="R1177" s="8"/>
    </row>
    <row r="1178" spans="14:18" x14ac:dyDescent="0.25">
      <c r="N1178" s="8"/>
      <c r="O1178" s="8"/>
      <c r="P1178" s="8"/>
      <c r="Q1178" s="8"/>
      <c r="R1178" s="8"/>
    </row>
    <row r="1179" spans="14:18" x14ac:dyDescent="0.25">
      <c r="N1179" s="8"/>
      <c r="O1179" s="8"/>
      <c r="P1179" s="8"/>
      <c r="Q1179" s="8"/>
      <c r="R1179" s="8"/>
    </row>
    <row r="1180" spans="14:18" x14ac:dyDescent="0.25">
      <c r="N1180" s="8"/>
      <c r="O1180" s="8"/>
      <c r="P1180" s="8"/>
      <c r="Q1180" s="8"/>
      <c r="R1180" s="8"/>
    </row>
    <row r="1181" spans="14:18" x14ac:dyDescent="0.25">
      <c r="N1181" s="8"/>
      <c r="O1181" s="8"/>
      <c r="P1181" s="8"/>
      <c r="Q1181" s="8"/>
      <c r="R1181" s="8"/>
    </row>
    <row r="1182" spans="14:18" x14ac:dyDescent="0.25">
      <c r="N1182" s="8"/>
      <c r="O1182" s="8"/>
      <c r="P1182" s="8"/>
      <c r="Q1182" s="8"/>
      <c r="R1182" s="8"/>
    </row>
    <row r="1183" spans="14:18" x14ac:dyDescent="0.25">
      <c r="N1183" s="8"/>
      <c r="O1183" s="8"/>
      <c r="P1183" s="8"/>
      <c r="Q1183" s="8"/>
      <c r="R1183" s="8"/>
    </row>
    <row r="1184" spans="14:18" x14ac:dyDescent="0.25">
      <c r="N1184" s="8"/>
      <c r="O1184" s="8"/>
      <c r="P1184" s="8"/>
      <c r="Q1184" s="8"/>
      <c r="R1184" s="8"/>
    </row>
    <row r="1185" spans="14:18" x14ac:dyDescent="0.25">
      <c r="N1185" s="8"/>
      <c r="O1185" s="8"/>
      <c r="P1185" s="8"/>
      <c r="Q1185" s="8"/>
      <c r="R1185" s="8"/>
    </row>
    <row r="1186" spans="14:18" x14ac:dyDescent="0.25">
      <c r="N1186" s="8"/>
      <c r="O1186" s="8"/>
      <c r="P1186" s="8"/>
      <c r="Q1186" s="8"/>
      <c r="R1186" s="8"/>
    </row>
    <row r="1187" spans="14:18" x14ac:dyDescent="0.25">
      <c r="N1187" s="8"/>
      <c r="O1187" s="8"/>
      <c r="P1187" s="8"/>
      <c r="Q1187" s="8"/>
      <c r="R1187" s="8"/>
    </row>
    <row r="1188" spans="14:18" x14ac:dyDescent="0.25">
      <c r="N1188" s="8"/>
      <c r="O1188" s="8"/>
      <c r="P1188" s="8"/>
      <c r="Q1188" s="8"/>
      <c r="R1188" s="8"/>
    </row>
    <row r="1189" spans="14:18" x14ac:dyDescent="0.25">
      <c r="N1189" s="8"/>
      <c r="O1189" s="8"/>
      <c r="P1189" s="8"/>
      <c r="Q1189" s="8"/>
      <c r="R1189" s="8"/>
    </row>
    <row r="1190" spans="14:18" x14ac:dyDescent="0.25">
      <c r="N1190" s="8"/>
      <c r="O1190" s="8"/>
      <c r="P1190" s="8"/>
      <c r="Q1190" s="8"/>
      <c r="R1190" s="8"/>
    </row>
    <row r="1191" spans="14:18" x14ac:dyDescent="0.25">
      <c r="N1191" s="8"/>
      <c r="O1191" s="8"/>
      <c r="P1191" s="8"/>
      <c r="Q1191" s="8"/>
      <c r="R1191" s="8"/>
    </row>
    <row r="1192" spans="14:18" x14ac:dyDescent="0.25">
      <c r="N1192" s="8"/>
      <c r="O1192" s="8"/>
      <c r="P1192" s="8"/>
      <c r="Q1192" s="8"/>
      <c r="R1192" s="8"/>
    </row>
    <row r="1193" spans="14:18" x14ac:dyDescent="0.25">
      <c r="N1193" s="8"/>
      <c r="O1193" s="8"/>
      <c r="P1193" s="8"/>
      <c r="Q1193" s="8"/>
      <c r="R1193" s="8"/>
    </row>
    <row r="1194" spans="14:18" x14ac:dyDescent="0.25">
      <c r="N1194" s="8"/>
      <c r="O1194" s="8"/>
      <c r="P1194" s="8"/>
      <c r="Q1194" s="8"/>
      <c r="R1194" s="8"/>
    </row>
    <row r="1195" spans="14:18" x14ac:dyDescent="0.25">
      <c r="N1195" s="8"/>
      <c r="O1195" s="8"/>
      <c r="P1195" s="8"/>
      <c r="Q1195" s="8"/>
      <c r="R1195" s="8"/>
    </row>
    <row r="1196" spans="14:18" x14ac:dyDescent="0.25">
      <c r="N1196" s="8"/>
      <c r="O1196" s="8"/>
      <c r="P1196" s="8"/>
      <c r="Q1196" s="8"/>
      <c r="R1196" s="8"/>
    </row>
    <row r="1197" spans="14:18" x14ac:dyDescent="0.25">
      <c r="N1197" s="8"/>
      <c r="O1197" s="8"/>
      <c r="P1197" s="8"/>
      <c r="Q1197" s="8"/>
      <c r="R1197" s="8"/>
    </row>
    <row r="1198" spans="14:18" x14ac:dyDescent="0.25">
      <c r="N1198" s="8"/>
      <c r="O1198" s="8"/>
      <c r="P1198" s="8"/>
      <c r="Q1198" s="8"/>
      <c r="R1198" s="8"/>
    </row>
    <row r="1199" spans="14:18" x14ac:dyDescent="0.25">
      <c r="N1199" s="8"/>
      <c r="O1199" s="8"/>
      <c r="P1199" s="8"/>
      <c r="Q1199" s="8"/>
      <c r="R1199" s="8"/>
    </row>
    <row r="1200" spans="14:18" x14ac:dyDescent="0.25">
      <c r="N1200" s="8"/>
      <c r="O1200" s="8"/>
      <c r="P1200" s="8"/>
      <c r="Q1200" s="8"/>
      <c r="R1200" s="8"/>
    </row>
    <row r="1201" spans="14:18" x14ac:dyDescent="0.25">
      <c r="N1201" s="8"/>
      <c r="O1201" s="8"/>
      <c r="P1201" s="8"/>
      <c r="Q1201" s="8"/>
      <c r="R1201" s="8"/>
    </row>
    <row r="1202" spans="14:18" x14ac:dyDescent="0.25">
      <c r="N1202" s="8"/>
      <c r="O1202" s="8"/>
      <c r="P1202" s="8"/>
      <c r="Q1202" s="8"/>
      <c r="R1202" s="8"/>
    </row>
    <row r="1203" spans="14:18" x14ac:dyDescent="0.25">
      <c r="N1203" s="8"/>
      <c r="O1203" s="8"/>
      <c r="P1203" s="8"/>
      <c r="Q1203" s="8"/>
      <c r="R1203" s="8"/>
    </row>
    <row r="1204" spans="14:18" x14ac:dyDescent="0.25">
      <c r="N1204" s="8"/>
      <c r="O1204" s="8"/>
      <c r="P1204" s="8"/>
      <c r="Q1204" s="8"/>
      <c r="R1204" s="8"/>
    </row>
    <row r="1205" spans="14:18" x14ac:dyDescent="0.25">
      <c r="N1205" s="8"/>
      <c r="O1205" s="8"/>
      <c r="P1205" s="8"/>
      <c r="Q1205" s="8"/>
      <c r="R1205" s="8"/>
    </row>
    <row r="1206" spans="14:18" x14ac:dyDescent="0.25">
      <c r="N1206" s="8"/>
      <c r="O1206" s="8"/>
      <c r="P1206" s="8"/>
      <c r="Q1206" s="8"/>
      <c r="R1206" s="8"/>
    </row>
    <row r="1207" spans="14:18" x14ac:dyDescent="0.25">
      <c r="N1207" s="8"/>
      <c r="O1207" s="8"/>
      <c r="P1207" s="8"/>
      <c r="Q1207" s="8"/>
      <c r="R1207" s="8"/>
    </row>
    <row r="1208" spans="14:18" x14ac:dyDescent="0.25">
      <c r="N1208" s="8"/>
      <c r="O1208" s="8"/>
      <c r="P1208" s="8"/>
      <c r="Q1208" s="8"/>
      <c r="R1208" s="8"/>
    </row>
    <row r="1209" spans="14:18" x14ac:dyDescent="0.25">
      <c r="N1209" s="8"/>
      <c r="O1209" s="8"/>
      <c r="P1209" s="8"/>
      <c r="Q1209" s="8"/>
      <c r="R1209" s="8"/>
    </row>
    <row r="1210" spans="14:18" x14ac:dyDescent="0.25">
      <c r="N1210" s="8"/>
      <c r="O1210" s="8"/>
      <c r="P1210" s="8"/>
      <c r="Q1210" s="8"/>
      <c r="R1210" s="8"/>
    </row>
    <row r="1211" spans="14:18" x14ac:dyDescent="0.25">
      <c r="N1211" s="8"/>
      <c r="O1211" s="8"/>
      <c r="P1211" s="8"/>
      <c r="Q1211" s="8"/>
      <c r="R1211" s="8"/>
    </row>
    <row r="1212" spans="14:18" x14ac:dyDescent="0.25">
      <c r="N1212" s="8"/>
      <c r="O1212" s="8"/>
      <c r="P1212" s="8"/>
      <c r="Q1212" s="8"/>
      <c r="R1212" s="8"/>
    </row>
    <row r="1213" spans="14:18" x14ac:dyDescent="0.25">
      <c r="N1213" s="8"/>
      <c r="O1213" s="8"/>
      <c r="P1213" s="8"/>
      <c r="Q1213" s="8"/>
      <c r="R1213" s="8"/>
    </row>
    <row r="1214" spans="14:18" x14ac:dyDescent="0.25">
      <c r="N1214" s="8"/>
      <c r="O1214" s="8"/>
      <c r="P1214" s="8"/>
      <c r="Q1214" s="8"/>
      <c r="R1214" s="8"/>
    </row>
    <row r="1215" spans="14:18" x14ac:dyDescent="0.25">
      <c r="N1215" s="8"/>
      <c r="O1215" s="8"/>
      <c r="P1215" s="8"/>
      <c r="Q1215" s="8"/>
      <c r="R1215" s="8"/>
    </row>
    <row r="1216" spans="14:18" x14ac:dyDescent="0.25">
      <c r="N1216" s="8"/>
      <c r="O1216" s="8"/>
      <c r="P1216" s="8"/>
      <c r="Q1216" s="8"/>
      <c r="R1216" s="8"/>
    </row>
    <row r="1217" spans="14:18" x14ac:dyDescent="0.25">
      <c r="N1217" s="8"/>
      <c r="O1217" s="8"/>
      <c r="P1217" s="8"/>
      <c r="Q1217" s="8"/>
      <c r="R1217" s="8"/>
    </row>
    <row r="1218" spans="14:18" x14ac:dyDescent="0.25">
      <c r="N1218" s="8"/>
      <c r="O1218" s="8"/>
      <c r="P1218" s="8"/>
      <c r="Q1218" s="8"/>
      <c r="R1218" s="8"/>
    </row>
    <row r="1219" spans="14:18" x14ac:dyDescent="0.25">
      <c r="N1219" s="8"/>
      <c r="O1219" s="8"/>
      <c r="P1219" s="8"/>
      <c r="Q1219" s="8"/>
      <c r="R1219" s="8"/>
    </row>
    <row r="1220" spans="14:18" x14ac:dyDescent="0.25">
      <c r="N1220" s="8"/>
      <c r="O1220" s="8"/>
      <c r="P1220" s="8"/>
      <c r="Q1220" s="8"/>
      <c r="R1220" s="8"/>
    </row>
    <row r="1221" spans="14:18" x14ac:dyDescent="0.25">
      <c r="N1221" s="8"/>
      <c r="O1221" s="8"/>
      <c r="P1221" s="8"/>
      <c r="Q1221" s="8"/>
      <c r="R1221" s="8"/>
    </row>
    <row r="1222" spans="14:18" x14ac:dyDescent="0.25">
      <c r="N1222" s="8"/>
      <c r="O1222" s="8"/>
      <c r="P1222" s="8"/>
      <c r="Q1222" s="8"/>
      <c r="R1222" s="8"/>
    </row>
    <row r="1223" spans="14:18" x14ac:dyDescent="0.25">
      <c r="N1223" s="8"/>
      <c r="O1223" s="8"/>
      <c r="P1223" s="8"/>
      <c r="Q1223" s="8"/>
      <c r="R1223" s="8"/>
    </row>
    <row r="1224" spans="14:18" x14ac:dyDescent="0.25">
      <c r="N1224" s="8"/>
      <c r="O1224" s="8"/>
      <c r="P1224" s="8"/>
      <c r="Q1224" s="8"/>
      <c r="R1224" s="8"/>
    </row>
    <row r="1225" spans="14:18" x14ac:dyDescent="0.25">
      <c r="N1225" s="8"/>
      <c r="O1225" s="8"/>
      <c r="P1225" s="8"/>
      <c r="Q1225" s="8"/>
      <c r="R1225" s="8"/>
    </row>
    <row r="1226" spans="14:18" x14ac:dyDescent="0.25">
      <c r="N1226" s="8"/>
      <c r="O1226" s="8"/>
      <c r="P1226" s="8"/>
      <c r="Q1226" s="8"/>
      <c r="R1226" s="8"/>
    </row>
    <row r="1227" spans="14:18" x14ac:dyDescent="0.25">
      <c r="N1227" s="8"/>
      <c r="O1227" s="8"/>
      <c r="P1227" s="8"/>
      <c r="Q1227" s="8"/>
      <c r="R1227" s="8"/>
    </row>
    <row r="1228" spans="14:18" x14ac:dyDescent="0.25">
      <c r="N1228" s="8"/>
      <c r="O1228" s="8"/>
      <c r="P1228" s="8"/>
      <c r="Q1228" s="8"/>
      <c r="R1228" s="8"/>
    </row>
    <row r="1229" spans="14:18" x14ac:dyDescent="0.25">
      <c r="N1229" s="8"/>
      <c r="O1229" s="8"/>
      <c r="P1229" s="8"/>
      <c r="Q1229" s="8"/>
      <c r="R1229" s="8"/>
    </row>
    <row r="1230" spans="14:18" x14ac:dyDescent="0.25">
      <c r="N1230" s="8"/>
      <c r="O1230" s="8"/>
      <c r="P1230" s="8"/>
      <c r="Q1230" s="8"/>
      <c r="R1230" s="8"/>
    </row>
    <row r="1231" spans="14:18" x14ac:dyDescent="0.25">
      <c r="N1231" s="8"/>
      <c r="O1231" s="8"/>
      <c r="P1231" s="8"/>
      <c r="Q1231" s="8"/>
      <c r="R1231" s="8"/>
    </row>
    <row r="1232" spans="14:18" x14ac:dyDescent="0.25">
      <c r="N1232" s="8"/>
      <c r="O1232" s="8"/>
      <c r="P1232" s="8"/>
      <c r="Q1232" s="8"/>
      <c r="R1232" s="8"/>
    </row>
    <row r="1233" spans="14:18" x14ac:dyDescent="0.25">
      <c r="N1233" s="8"/>
      <c r="O1233" s="8"/>
      <c r="P1233" s="8"/>
      <c r="Q1233" s="8"/>
      <c r="R1233" s="8"/>
    </row>
    <row r="1234" spans="14:18" x14ac:dyDescent="0.25">
      <c r="N1234" s="8"/>
      <c r="O1234" s="8"/>
      <c r="P1234" s="8"/>
      <c r="Q1234" s="8"/>
      <c r="R1234" s="8"/>
    </row>
    <row r="1235" spans="14:18" x14ac:dyDescent="0.25">
      <c r="N1235" s="8"/>
      <c r="O1235" s="8"/>
      <c r="P1235" s="8"/>
      <c r="Q1235" s="8"/>
      <c r="R1235" s="8"/>
    </row>
    <row r="1236" spans="14:18" x14ac:dyDescent="0.25">
      <c r="N1236" s="8"/>
      <c r="O1236" s="8"/>
      <c r="P1236" s="8"/>
      <c r="Q1236" s="8"/>
      <c r="R1236" s="8"/>
    </row>
    <row r="1237" spans="14:18" x14ac:dyDescent="0.25">
      <c r="N1237" s="8"/>
      <c r="O1237" s="8"/>
      <c r="P1237" s="8"/>
      <c r="Q1237" s="8"/>
      <c r="R1237" s="8"/>
    </row>
    <row r="1238" spans="14:18" x14ac:dyDescent="0.25">
      <c r="N1238" s="8"/>
      <c r="O1238" s="8"/>
      <c r="P1238" s="8"/>
      <c r="Q1238" s="8"/>
      <c r="R1238" s="8"/>
    </row>
    <row r="1239" spans="14:18" x14ac:dyDescent="0.25">
      <c r="N1239" s="8"/>
      <c r="O1239" s="8"/>
      <c r="P1239" s="8"/>
      <c r="Q1239" s="8"/>
      <c r="R1239" s="8"/>
    </row>
    <row r="1240" spans="14:18" x14ac:dyDescent="0.25">
      <c r="N1240" s="8"/>
      <c r="O1240" s="8"/>
      <c r="P1240" s="8"/>
      <c r="Q1240" s="8"/>
      <c r="R1240" s="8"/>
    </row>
    <row r="1241" spans="14:18" x14ac:dyDescent="0.25">
      <c r="N1241" s="8"/>
      <c r="O1241" s="8"/>
      <c r="P1241" s="8"/>
      <c r="Q1241" s="8"/>
      <c r="R1241" s="8"/>
    </row>
    <row r="1242" spans="14:18" x14ac:dyDescent="0.25">
      <c r="N1242" s="8"/>
      <c r="O1242" s="8"/>
      <c r="P1242" s="8"/>
      <c r="Q1242" s="8"/>
      <c r="R1242" s="8"/>
    </row>
    <row r="1243" spans="14:18" x14ac:dyDescent="0.25">
      <c r="N1243" s="8"/>
      <c r="O1243" s="8"/>
      <c r="P1243" s="8"/>
      <c r="Q1243" s="8"/>
      <c r="R1243" s="8"/>
    </row>
    <row r="1244" spans="14:18" x14ac:dyDescent="0.25">
      <c r="N1244" s="8"/>
      <c r="O1244" s="8"/>
      <c r="P1244" s="8"/>
      <c r="Q1244" s="8"/>
      <c r="R1244" s="8"/>
    </row>
    <row r="1245" spans="14:18" x14ac:dyDescent="0.25">
      <c r="N1245" s="8"/>
      <c r="O1245" s="8"/>
      <c r="P1245" s="8"/>
      <c r="Q1245" s="8"/>
      <c r="R1245" s="8"/>
    </row>
    <row r="1246" spans="14:18" x14ac:dyDescent="0.25">
      <c r="N1246" s="8"/>
      <c r="O1246" s="8"/>
      <c r="P1246" s="8"/>
      <c r="Q1246" s="8"/>
      <c r="R1246" s="8"/>
    </row>
    <row r="1247" spans="14:18" x14ac:dyDescent="0.25">
      <c r="N1247" s="8"/>
      <c r="O1247" s="8"/>
      <c r="P1247" s="8"/>
      <c r="Q1247" s="8"/>
      <c r="R1247" s="8"/>
    </row>
    <row r="1248" spans="14:18" x14ac:dyDescent="0.25">
      <c r="N1248" s="8"/>
      <c r="O1248" s="8"/>
      <c r="P1248" s="8"/>
      <c r="Q1248" s="8"/>
      <c r="R1248" s="8"/>
    </row>
    <row r="1249" spans="14:18" x14ac:dyDescent="0.25">
      <c r="N1249" s="8"/>
      <c r="O1249" s="8"/>
      <c r="P1249" s="8"/>
      <c r="Q1249" s="8"/>
      <c r="R1249" s="8"/>
    </row>
    <row r="1250" spans="14:18" x14ac:dyDescent="0.25">
      <c r="N1250" s="8"/>
      <c r="O1250" s="8"/>
      <c r="P1250" s="8"/>
      <c r="Q1250" s="8"/>
      <c r="R1250" s="8"/>
    </row>
    <row r="1251" spans="14:18" x14ac:dyDescent="0.25">
      <c r="N1251" s="8"/>
      <c r="O1251" s="8"/>
      <c r="P1251" s="8"/>
      <c r="Q1251" s="8"/>
      <c r="R1251" s="8"/>
    </row>
    <row r="1252" spans="14:18" x14ac:dyDescent="0.25">
      <c r="N1252" s="8"/>
      <c r="O1252" s="8"/>
      <c r="P1252" s="8"/>
      <c r="Q1252" s="8"/>
      <c r="R1252" s="8"/>
    </row>
    <row r="1253" spans="14:18" x14ac:dyDescent="0.25">
      <c r="N1253" s="8"/>
      <c r="O1253" s="8"/>
      <c r="P1253" s="8"/>
      <c r="Q1253" s="8"/>
      <c r="R1253" s="8"/>
    </row>
    <row r="1254" spans="14:18" x14ac:dyDescent="0.25">
      <c r="N1254" s="8"/>
      <c r="O1254" s="8"/>
      <c r="P1254" s="8"/>
      <c r="Q1254" s="8"/>
      <c r="R1254" s="8"/>
    </row>
    <row r="1255" spans="14:18" x14ac:dyDescent="0.25">
      <c r="N1255" s="8"/>
      <c r="O1255" s="8"/>
      <c r="P1255" s="8"/>
      <c r="Q1255" s="8"/>
      <c r="R1255" s="8"/>
    </row>
    <row r="1256" spans="14:18" x14ac:dyDescent="0.25">
      <c r="N1256" s="8"/>
      <c r="O1256" s="8"/>
      <c r="P1256" s="8"/>
      <c r="Q1256" s="8"/>
      <c r="R1256" s="8"/>
    </row>
    <row r="1257" spans="14:18" x14ac:dyDescent="0.25">
      <c r="N1257" s="8"/>
      <c r="O1257" s="8"/>
      <c r="P1257" s="8"/>
      <c r="Q1257" s="8"/>
      <c r="R1257" s="8"/>
    </row>
    <row r="1258" spans="14:18" x14ac:dyDescent="0.25">
      <c r="N1258" s="8"/>
      <c r="O1258" s="8"/>
      <c r="P1258" s="8"/>
      <c r="Q1258" s="8"/>
      <c r="R1258" s="8"/>
    </row>
    <row r="1259" spans="14:18" x14ac:dyDescent="0.25">
      <c r="N1259" s="8"/>
      <c r="O1259" s="8"/>
      <c r="P1259" s="8"/>
      <c r="Q1259" s="8"/>
      <c r="R1259" s="8"/>
    </row>
    <row r="1260" spans="14:18" x14ac:dyDescent="0.25">
      <c r="N1260" s="8"/>
      <c r="O1260" s="8"/>
      <c r="P1260" s="8"/>
      <c r="Q1260" s="8"/>
      <c r="R1260" s="8"/>
    </row>
    <row r="1261" spans="14:18" x14ac:dyDescent="0.25">
      <c r="N1261" s="8"/>
      <c r="O1261" s="8"/>
      <c r="P1261" s="8"/>
      <c r="Q1261" s="8"/>
      <c r="R1261" s="8"/>
    </row>
    <row r="1262" spans="14:18" x14ac:dyDescent="0.25">
      <c r="N1262" s="8"/>
      <c r="O1262" s="8"/>
      <c r="P1262" s="8"/>
      <c r="Q1262" s="8"/>
      <c r="R1262" s="8"/>
    </row>
    <row r="1263" spans="14:18" x14ac:dyDescent="0.25">
      <c r="N1263" s="8"/>
      <c r="O1263" s="8"/>
      <c r="P1263" s="8"/>
      <c r="Q1263" s="8"/>
      <c r="R1263" s="8"/>
    </row>
    <row r="1264" spans="14:18" x14ac:dyDescent="0.25">
      <c r="N1264" s="8"/>
      <c r="O1264" s="8"/>
      <c r="P1264" s="8"/>
      <c r="Q1264" s="8"/>
      <c r="R1264" s="8"/>
    </row>
    <row r="1265" spans="14:18" x14ac:dyDescent="0.25">
      <c r="N1265" s="8"/>
      <c r="O1265" s="8"/>
      <c r="P1265" s="8"/>
      <c r="Q1265" s="8"/>
      <c r="R1265" s="8"/>
    </row>
    <row r="1266" spans="14:18" x14ac:dyDescent="0.25">
      <c r="N1266" s="8"/>
      <c r="O1266" s="8"/>
      <c r="P1266" s="8"/>
      <c r="Q1266" s="8"/>
      <c r="R1266" s="8"/>
    </row>
    <row r="1267" spans="14:18" x14ac:dyDescent="0.25">
      <c r="N1267" s="8"/>
      <c r="O1267" s="8"/>
      <c r="P1267" s="8"/>
      <c r="Q1267" s="8"/>
      <c r="R1267" s="8"/>
    </row>
    <row r="1268" spans="14:18" x14ac:dyDescent="0.25">
      <c r="N1268" s="8"/>
      <c r="O1268" s="8"/>
      <c r="P1268" s="8"/>
      <c r="Q1268" s="8"/>
      <c r="R1268" s="8"/>
    </row>
    <row r="1269" spans="14:18" x14ac:dyDescent="0.25">
      <c r="N1269" s="8"/>
      <c r="O1269" s="8"/>
      <c r="P1269" s="8"/>
      <c r="Q1269" s="8"/>
      <c r="R1269" s="8"/>
    </row>
    <row r="1270" spans="14:18" x14ac:dyDescent="0.25">
      <c r="N1270" s="8"/>
      <c r="O1270" s="8"/>
      <c r="P1270" s="8"/>
      <c r="Q1270" s="8"/>
      <c r="R1270" s="8"/>
    </row>
    <row r="1271" spans="14:18" x14ac:dyDescent="0.25">
      <c r="N1271" s="8"/>
      <c r="O1271" s="8"/>
      <c r="P1271" s="8"/>
      <c r="Q1271" s="8"/>
      <c r="R1271" s="8"/>
    </row>
    <row r="1272" spans="14:18" x14ac:dyDescent="0.25">
      <c r="N1272" s="8"/>
      <c r="O1272" s="8"/>
      <c r="P1272" s="8"/>
      <c r="Q1272" s="8"/>
      <c r="R1272" s="8"/>
    </row>
    <row r="1273" spans="14:18" x14ac:dyDescent="0.25">
      <c r="N1273" s="8"/>
      <c r="O1273" s="8"/>
      <c r="P1273" s="8"/>
      <c r="Q1273" s="8"/>
      <c r="R1273" s="8"/>
    </row>
    <row r="1274" spans="14:18" x14ac:dyDescent="0.25">
      <c r="N1274" s="8"/>
      <c r="O1274" s="8"/>
      <c r="P1274" s="8"/>
      <c r="Q1274" s="8"/>
      <c r="R1274" s="8"/>
    </row>
    <row r="1275" spans="14:18" x14ac:dyDescent="0.25">
      <c r="N1275" s="8"/>
      <c r="O1275" s="8"/>
      <c r="P1275" s="8"/>
      <c r="Q1275" s="8"/>
      <c r="R1275" s="8"/>
    </row>
    <row r="1276" spans="14:18" x14ac:dyDescent="0.25">
      <c r="N1276" s="8"/>
      <c r="O1276" s="8"/>
      <c r="P1276" s="8"/>
      <c r="Q1276" s="8"/>
      <c r="R1276" s="8"/>
    </row>
    <row r="1277" spans="14:18" x14ac:dyDescent="0.25">
      <c r="N1277" s="8"/>
      <c r="O1277" s="8"/>
      <c r="P1277" s="8"/>
      <c r="Q1277" s="8"/>
      <c r="R1277" s="8"/>
    </row>
    <row r="1278" spans="14:18" x14ac:dyDescent="0.25">
      <c r="N1278" s="8"/>
      <c r="O1278" s="8"/>
      <c r="P1278" s="8"/>
      <c r="Q1278" s="8"/>
      <c r="R1278" s="8"/>
    </row>
    <row r="1279" spans="14:18" x14ac:dyDescent="0.25">
      <c r="N1279" s="8"/>
      <c r="O1279" s="8"/>
      <c r="P1279" s="8"/>
      <c r="Q1279" s="8"/>
      <c r="R1279" s="8"/>
    </row>
    <row r="1280" spans="14:18" x14ac:dyDescent="0.25">
      <c r="N1280" s="8"/>
      <c r="O1280" s="8"/>
      <c r="P1280" s="8"/>
      <c r="Q1280" s="8"/>
      <c r="R1280" s="8"/>
    </row>
    <row r="1281" spans="14:18" x14ac:dyDescent="0.25">
      <c r="N1281" s="8"/>
      <c r="O1281" s="8"/>
      <c r="P1281" s="8"/>
      <c r="Q1281" s="8"/>
      <c r="R1281" s="8"/>
    </row>
    <row r="1282" spans="14:18" x14ac:dyDescent="0.25">
      <c r="N1282" s="8"/>
      <c r="O1282" s="8"/>
      <c r="P1282" s="8"/>
      <c r="Q1282" s="8"/>
      <c r="R1282" s="8"/>
    </row>
    <row r="1283" spans="14:18" x14ac:dyDescent="0.25">
      <c r="N1283" s="8"/>
      <c r="O1283" s="8"/>
      <c r="P1283" s="8"/>
      <c r="Q1283" s="8"/>
      <c r="R1283" s="8"/>
    </row>
    <row r="1284" spans="14:18" x14ac:dyDescent="0.25">
      <c r="N1284" s="8"/>
      <c r="O1284" s="8"/>
      <c r="P1284" s="8"/>
      <c r="Q1284" s="8"/>
      <c r="R1284" s="8"/>
    </row>
    <row r="1285" spans="14:18" x14ac:dyDescent="0.25">
      <c r="N1285" s="8"/>
      <c r="O1285" s="8"/>
      <c r="P1285" s="8"/>
      <c r="Q1285" s="8"/>
      <c r="R1285" s="8"/>
    </row>
    <row r="1286" spans="14:18" x14ac:dyDescent="0.25">
      <c r="N1286" s="8"/>
      <c r="O1286" s="8"/>
      <c r="P1286" s="8"/>
      <c r="Q1286" s="8"/>
      <c r="R1286" s="8"/>
    </row>
    <row r="1287" spans="14:18" x14ac:dyDescent="0.25">
      <c r="N1287" s="8"/>
      <c r="O1287" s="8"/>
      <c r="P1287" s="8"/>
      <c r="Q1287" s="8"/>
      <c r="R1287" s="8"/>
    </row>
    <row r="1288" spans="14:18" x14ac:dyDescent="0.25">
      <c r="N1288" s="8"/>
      <c r="O1288" s="8"/>
      <c r="P1288" s="8"/>
      <c r="Q1288" s="8"/>
      <c r="R1288" s="8"/>
    </row>
    <row r="1289" spans="14:18" x14ac:dyDescent="0.25">
      <c r="N1289" s="8"/>
      <c r="O1289" s="8"/>
      <c r="P1289" s="8"/>
      <c r="Q1289" s="8"/>
      <c r="R1289" s="8"/>
    </row>
    <row r="1290" spans="14:18" x14ac:dyDescent="0.25">
      <c r="N1290" s="8"/>
      <c r="O1290" s="8"/>
      <c r="P1290" s="8"/>
      <c r="Q1290" s="8"/>
      <c r="R1290" s="8"/>
    </row>
    <row r="1291" spans="14:18" x14ac:dyDescent="0.25">
      <c r="N1291" s="8"/>
      <c r="O1291" s="8"/>
      <c r="P1291" s="8"/>
      <c r="Q1291" s="8"/>
      <c r="R1291" s="8"/>
    </row>
    <row r="1292" spans="14:18" x14ac:dyDescent="0.25">
      <c r="N1292" s="8"/>
      <c r="O1292" s="8"/>
      <c r="P1292" s="8"/>
      <c r="Q1292" s="8"/>
      <c r="R1292" s="8"/>
    </row>
    <row r="1293" spans="14:18" x14ac:dyDescent="0.25">
      <c r="N1293" s="8"/>
      <c r="O1293" s="8"/>
      <c r="P1293" s="8"/>
      <c r="Q1293" s="8"/>
      <c r="R1293" s="8"/>
    </row>
    <row r="1294" spans="14:18" x14ac:dyDescent="0.25">
      <c r="N1294" s="8"/>
      <c r="O1294" s="8"/>
      <c r="P1294" s="8"/>
      <c r="Q1294" s="8"/>
      <c r="R1294" s="8"/>
    </row>
    <row r="1295" spans="14:18" x14ac:dyDescent="0.25">
      <c r="N1295" s="8"/>
      <c r="O1295" s="8"/>
      <c r="P1295" s="8"/>
      <c r="Q1295" s="8"/>
      <c r="R1295" s="8"/>
    </row>
    <row r="1296" spans="14:18" x14ac:dyDescent="0.25">
      <c r="N1296" s="8"/>
      <c r="O1296" s="8"/>
      <c r="P1296" s="8"/>
      <c r="Q1296" s="8"/>
      <c r="R1296" s="8"/>
    </row>
    <row r="1297" spans="14:18" x14ac:dyDescent="0.25">
      <c r="N1297" s="8"/>
      <c r="O1297" s="8"/>
      <c r="P1297" s="8"/>
      <c r="Q1297" s="8"/>
      <c r="R1297" s="8"/>
    </row>
    <row r="1298" spans="14:18" x14ac:dyDescent="0.25">
      <c r="N1298" s="8"/>
      <c r="O1298" s="8"/>
      <c r="P1298" s="8"/>
      <c r="Q1298" s="8"/>
      <c r="R1298" s="8"/>
    </row>
    <row r="1299" spans="14:18" x14ac:dyDescent="0.25">
      <c r="N1299" s="8"/>
      <c r="O1299" s="8"/>
      <c r="P1299" s="8"/>
      <c r="Q1299" s="8"/>
      <c r="R1299" s="8"/>
    </row>
    <row r="1300" spans="14:18" x14ac:dyDescent="0.25">
      <c r="N1300" s="8"/>
      <c r="O1300" s="8"/>
      <c r="P1300" s="8"/>
      <c r="Q1300" s="8"/>
      <c r="R1300" s="8"/>
    </row>
    <row r="1301" spans="14:18" x14ac:dyDescent="0.25">
      <c r="N1301" s="8"/>
      <c r="O1301" s="8"/>
      <c r="P1301" s="8"/>
      <c r="Q1301" s="8"/>
      <c r="R1301" s="8"/>
    </row>
    <row r="1302" spans="14:18" x14ac:dyDescent="0.25">
      <c r="N1302" s="8"/>
      <c r="O1302" s="8"/>
      <c r="P1302" s="8"/>
      <c r="Q1302" s="8"/>
      <c r="R1302" s="8"/>
    </row>
    <row r="1303" spans="14:18" x14ac:dyDescent="0.25">
      <c r="N1303" s="8"/>
      <c r="O1303" s="8"/>
      <c r="P1303" s="8"/>
      <c r="Q1303" s="8"/>
      <c r="R1303" s="8"/>
    </row>
    <row r="1304" spans="14:18" x14ac:dyDescent="0.25">
      <c r="N1304" s="8"/>
      <c r="O1304" s="8"/>
      <c r="P1304" s="8"/>
      <c r="Q1304" s="8"/>
      <c r="R1304" s="8"/>
    </row>
    <row r="1305" spans="14:18" x14ac:dyDescent="0.25">
      <c r="N1305" s="8"/>
      <c r="O1305" s="8"/>
      <c r="P1305" s="8"/>
      <c r="Q1305" s="8"/>
      <c r="R1305" s="8"/>
    </row>
    <row r="1306" spans="14:18" x14ac:dyDescent="0.25">
      <c r="N1306" s="8"/>
      <c r="O1306" s="8"/>
      <c r="P1306" s="8"/>
      <c r="Q1306" s="8"/>
      <c r="R1306" s="8"/>
    </row>
    <row r="1307" spans="14:18" x14ac:dyDescent="0.25">
      <c r="N1307" s="8"/>
      <c r="O1307" s="8"/>
      <c r="P1307" s="8"/>
      <c r="Q1307" s="8"/>
      <c r="R1307" s="8"/>
    </row>
    <row r="1308" spans="14:18" x14ac:dyDescent="0.25">
      <c r="N1308" s="8"/>
      <c r="O1308" s="8"/>
      <c r="P1308" s="8"/>
      <c r="Q1308" s="8"/>
      <c r="R1308" s="8"/>
    </row>
    <row r="1309" spans="14:18" x14ac:dyDescent="0.25">
      <c r="N1309" s="8"/>
      <c r="O1309" s="8"/>
      <c r="P1309" s="8"/>
      <c r="Q1309" s="8"/>
      <c r="R1309" s="8"/>
    </row>
    <row r="1310" spans="14:18" x14ac:dyDescent="0.25">
      <c r="N1310" s="8"/>
      <c r="O1310" s="8"/>
      <c r="P1310" s="8"/>
      <c r="Q1310" s="8"/>
      <c r="R1310" s="8"/>
    </row>
    <row r="1311" spans="14:18" x14ac:dyDescent="0.25">
      <c r="N1311" s="8"/>
      <c r="O1311" s="8"/>
      <c r="P1311" s="8"/>
      <c r="Q1311" s="8"/>
      <c r="R1311" s="8"/>
    </row>
    <row r="1312" spans="14:18" x14ac:dyDescent="0.25">
      <c r="N1312" s="8"/>
      <c r="O1312" s="8"/>
      <c r="P1312" s="8"/>
      <c r="Q1312" s="8"/>
      <c r="R1312" s="8"/>
    </row>
    <row r="1313" spans="14:18" x14ac:dyDescent="0.25">
      <c r="N1313" s="8"/>
      <c r="O1313" s="8"/>
      <c r="P1313" s="8"/>
      <c r="Q1313" s="8"/>
      <c r="R1313" s="8"/>
    </row>
    <row r="1314" spans="14:18" x14ac:dyDescent="0.25">
      <c r="N1314" s="8"/>
      <c r="O1314" s="8"/>
      <c r="P1314" s="8"/>
      <c r="Q1314" s="8"/>
      <c r="R1314" s="8"/>
    </row>
    <row r="1315" spans="14:18" x14ac:dyDescent="0.25">
      <c r="N1315" s="8"/>
      <c r="O1315" s="8"/>
      <c r="P1315" s="8"/>
      <c r="Q1315" s="8"/>
      <c r="R1315" s="8"/>
    </row>
    <row r="1316" spans="14:18" x14ac:dyDescent="0.25">
      <c r="N1316" s="8"/>
      <c r="O1316" s="8"/>
      <c r="P1316" s="8"/>
      <c r="Q1316" s="8"/>
      <c r="R1316" s="8"/>
    </row>
    <row r="1317" spans="14:18" x14ac:dyDescent="0.25">
      <c r="N1317" s="8"/>
      <c r="O1317" s="8"/>
      <c r="P1317" s="8"/>
      <c r="Q1317" s="8"/>
      <c r="R1317" s="8"/>
    </row>
    <row r="1318" spans="14:18" x14ac:dyDescent="0.25">
      <c r="N1318" s="8"/>
      <c r="O1318" s="8"/>
      <c r="P1318" s="8"/>
      <c r="Q1318" s="8"/>
      <c r="R1318" s="8"/>
    </row>
    <row r="1319" spans="14:18" x14ac:dyDescent="0.25">
      <c r="N1319" s="8"/>
      <c r="O1319" s="8"/>
      <c r="P1319" s="8"/>
      <c r="Q1319" s="8"/>
      <c r="R1319" s="8"/>
    </row>
    <row r="1320" spans="14:18" x14ac:dyDescent="0.25">
      <c r="N1320" s="8"/>
      <c r="O1320" s="8"/>
      <c r="P1320" s="8"/>
      <c r="Q1320" s="8"/>
      <c r="R1320" s="8"/>
    </row>
    <row r="1321" spans="14:18" x14ac:dyDescent="0.25">
      <c r="N1321" s="8"/>
      <c r="O1321" s="8"/>
      <c r="P1321" s="8"/>
      <c r="Q1321" s="8"/>
      <c r="R1321" s="8"/>
    </row>
    <row r="1322" spans="14:18" x14ac:dyDescent="0.25">
      <c r="N1322" s="8"/>
      <c r="O1322" s="8"/>
      <c r="P1322" s="8"/>
      <c r="Q1322" s="8"/>
      <c r="R1322" s="8"/>
    </row>
    <row r="1323" spans="14:18" x14ac:dyDescent="0.25">
      <c r="N1323" s="8"/>
      <c r="O1323" s="8"/>
      <c r="P1323" s="8"/>
      <c r="Q1323" s="8"/>
      <c r="R1323" s="8"/>
    </row>
    <row r="1324" spans="14:18" x14ac:dyDescent="0.25">
      <c r="N1324" s="8"/>
      <c r="O1324" s="8"/>
      <c r="P1324" s="8"/>
      <c r="Q1324" s="8"/>
      <c r="R1324" s="8"/>
    </row>
    <row r="1325" spans="14:18" x14ac:dyDescent="0.25">
      <c r="N1325" s="8"/>
      <c r="O1325" s="8"/>
      <c r="P1325" s="8"/>
      <c r="Q1325" s="8"/>
      <c r="R1325" s="8"/>
    </row>
    <row r="1326" spans="14:18" x14ac:dyDescent="0.25">
      <c r="N1326" s="8"/>
      <c r="O1326" s="8"/>
      <c r="P1326" s="8"/>
      <c r="Q1326" s="8"/>
      <c r="R1326" s="8"/>
    </row>
    <row r="1327" spans="14:18" x14ac:dyDescent="0.25">
      <c r="N1327" s="8"/>
      <c r="O1327" s="8"/>
      <c r="P1327" s="8"/>
      <c r="Q1327" s="8"/>
      <c r="R1327" s="8"/>
    </row>
    <row r="1328" spans="14:18" x14ac:dyDescent="0.25">
      <c r="N1328" s="8"/>
      <c r="O1328" s="8"/>
      <c r="P1328" s="8"/>
      <c r="Q1328" s="8"/>
      <c r="R1328" s="8"/>
    </row>
    <row r="1329" spans="14:18" x14ac:dyDescent="0.25">
      <c r="N1329" s="8"/>
      <c r="O1329" s="8"/>
      <c r="P1329" s="8"/>
      <c r="Q1329" s="8"/>
      <c r="R1329" s="8"/>
    </row>
    <row r="1330" spans="14:18" x14ac:dyDescent="0.25">
      <c r="N1330" s="8"/>
      <c r="O1330" s="8"/>
      <c r="P1330" s="8"/>
      <c r="Q1330" s="8"/>
      <c r="R1330" s="8"/>
    </row>
    <row r="1331" spans="14:18" x14ac:dyDescent="0.25">
      <c r="N1331" s="8"/>
      <c r="O1331" s="8"/>
      <c r="P1331" s="8"/>
      <c r="Q1331" s="8"/>
      <c r="R1331" s="8"/>
    </row>
    <row r="1332" spans="14:18" x14ac:dyDescent="0.25">
      <c r="N1332" s="8"/>
      <c r="O1332" s="8"/>
      <c r="P1332" s="8"/>
      <c r="Q1332" s="8"/>
      <c r="R1332" s="8"/>
    </row>
    <row r="1333" spans="14:18" x14ac:dyDescent="0.25">
      <c r="N1333" s="8"/>
      <c r="O1333" s="8"/>
      <c r="P1333" s="8"/>
      <c r="Q1333" s="8"/>
      <c r="R1333" s="8"/>
    </row>
    <row r="1334" spans="14:18" x14ac:dyDescent="0.25">
      <c r="N1334" s="8"/>
      <c r="O1334" s="8"/>
      <c r="P1334" s="8"/>
      <c r="Q1334" s="8"/>
      <c r="R1334" s="8"/>
    </row>
    <row r="1335" spans="14:18" x14ac:dyDescent="0.25">
      <c r="N1335" s="8"/>
      <c r="O1335" s="8"/>
      <c r="P1335" s="8"/>
      <c r="Q1335" s="8"/>
      <c r="R1335" s="8"/>
    </row>
    <row r="1336" spans="14:18" x14ac:dyDescent="0.25">
      <c r="N1336" s="8"/>
      <c r="O1336" s="8"/>
      <c r="P1336" s="8"/>
      <c r="Q1336" s="8"/>
      <c r="R1336" s="8"/>
    </row>
    <row r="1337" spans="14:18" x14ac:dyDescent="0.25">
      <c r="N1337" s="8"/>
      <c r="O1337" s="8"/>
      <c r="P1337" s="8"/>
      <c r="Q1337" s="8"/>
      <c r="R1337" s="8"/>
    </row>
    <row r="1338" spans="14:18" x14ac:dyDescent="0.25">
      <c r="N1338" s="8"/>
      <c r="O1338" s="8"/>
      <c r="P1338" s="8"/>
      <c r="Q1338" s="8"/>
      <c r="R1338" s="8"/>
    </row>
    <row r="1339" spans="14:18" x14ac:dyDescent="0.25">
      <c r="N1339" s="8"/>
      <c r="O1339" s="8"/>
      <c r="P1339" s="8"/>
      <c r="Q1339" s="8"/>
      <c r="R1339" s="8"/>
    </row>
    <row r="1340" spans="14:18" x14ac:dyDescent="0.25">
      <c r="N1340" s="8"/>
      <c r="O1340" s="8"/>
      <c r="P1340" s="8"/>
      <c r="Q1340" s="8"/>
      <c r="R1340" s="8"/>
    </row>
    <row r="1341" spans="14:18" x14ac:dyDescent="0.25">
      <c r="N1341" s="8"/>
      <c r="O1341" s="8"/>
      <c r="P1341" s="8"/>
      <c r="Q1341" s="8"/>
      <c r="R1341" s="8"/>
    </row>
    <row r="1342" spans="14:18" x14ac:dyDescent="0.25">
      <c r="N1342" s="8"/>
      <c r="O1342" s="8"/>
      <c r="P1342" s="8"/>
      <c r="Q1342" s="8"/>
      <c r="R1342" s="8"/>
    </row>
    <row r="1343" spans="14:18" x14ac:dyDescent="0.25">
      <c r="N1343" s="8"/>
      <c r="O1343" s="8"/>
      <c r="P1343" s="8"/>
      <c r="Q1343" s="8"/>
      <c r="R1343" s="8"/>
    </row>
    <row r="1344" spans="14:18" x14ac:dyDescent="0.25">
      <c r="N1344" s="8"/>
      <c r="O1344" s="8"/>
      <c r="P1344" s="8"/>
      <c r="Q1344" s="8"/>
      <c r="R1344" s="8"/>
    </row>
    <row r="1345" spans="14:18" x14ac:dyDescent="0.25">
      <c r="N1345" s="8"/>
      <c r="O1345" s="8"/>
      <c r="P1345" s="8"/>
      <c r="Q1345" s="8"/>
      <c r="R1345" s="8"/>
    </row>
    <row r="1346" spans="14:18" x14ac:dyDescent="0.25">
      <c r="N1346" s="8"/>
      <c r="O1346" s="8"/>
      <c r="P1346" s="8"/>
      <c r="Q1346" s="8"/>
      <c r="R1346" s="8"/>
    </row>
    <row r="1347" spans="14:18" x14ac:dyDescent="0.25">
      <c r="N1347" s="8"/>
      <c r="O1347" s="8"/>
      <c r="P1347" s="8"/>
      <c r="Q1347" s="8"/>
      <c r="R1347" s="8"/>
    </row>
    <row r="1348" spans="14:18" x14ac:dyDescent="0.25">
      <c r="N1348" s="8"/>
      <c r="O1348" s="8"/>
      <c r="P1348" s="8"/>
      <c r="Q1348" s="8"/>
      <c r="R1348" s="8"/>
    </row>
    <row r="1349" spans="14:18" x14ac:dyDescent="0.25">
      <c r="N1349" s="8"/>
      <c r="O1349" s="8"/>
      <c r="P1349" s="8"/>
      <c r="Q1349" s="8"/>
      <c r="R1349" s="8"/>
    </row>
    <row r="1350" spans="14:18" x14ac:dyDescent="0.25">
      <c r="N1350" s="8"/>
      <c r="O1350" s="8"/>
      <c r="P1350" s="8"/>
      <c r="Q1350" s="8"/>
      <c r="R1350" s="8"/>
    </row>
    <row r="1351" spans="14:18" x14ac:dyDescent="0.25">
      <c r="N1351" s="8"/>
      <c r="O1351" s="8"/>
      <c r="P1351" s="8"/>
      <c r="Q1351" s="8"/>
      <c r="R1351" s="8"/>
    </row>
    <row r="1352" spans="14:18" x14ac:dyDescent="0.25">
      <c r="N1352" s="8"/>
      <c r="O1352" s="8"/>
      <c r="P1352" s="8"/>
      <c r="Q1352" s="8"/>
      <c r="R1352" s="8"/>
    </row>
    <row r="1353" spans="14:18" x14ac:dyDescent="0.25">
      <c r="N1353" s="8"/>
      <c r="O1353" s="8"/>
      <c r="P1353" s="8"/>
      <c r="Q1353" s="8"/>
      <c r="R1353" s="8"/>
    </row>
    <row r="1354" spans="14:18" x14ac:dyDescent="0.25">
      <c r="N1354" s="8"/>
      <c r="O1354" s="8"/>
      <c r="P1354" s="8"/>
      <c r="Q1354" s="8"/>
      <c r="R1354" s="8"/>
    </row>
    <row r="1355" spans="14:18" x14ac:dyDescent="0.25">
      <c r="N1355" s="8"/>
      <c r="O1355" s="8"/>
      <c r="P1355" s="8"/>
      <c r="Q1355" s="8"/>
      <c r="R1355" s="8"/>
    </row>
    <row r="1356" spans="14:18" x14ac:dyDescent="0.25">
      <c r="N1356" s="8"/>
      <c r="O1356" s="8"/>
      <c r="P1356" s="8"/>
      <c r="Q1356" s="8"/>
      <c r="R1356" s="8"/>
    </row>
    <row r="1357" spans="14:18" x14ac:dyDescent="0.25">
      <c r="N1357" s="8"/>
      <c r="O1357" s="8"/>
      <c r="P1357" s="8"/>
      <c r="Q1357" s="8"/>
      <c r="R1357" s="8"/>
    </row>
    <row r="1358" spans="14:18" x14ac:dyDescent="0.25">
      <c r="N1358" s="8"/>
      <c r="O1358" s="8"/>
      <c r="P1358" s="8"/>
      <c r="Q1358" s="8"/>
      <c r="R1358" s="8"/>
    </row>
    <row r="1359" spans="14:18" x14ac:dyDescent="0.25">
      <c r="N1359" s="8"/>
      <c r="O1359" s="8"/>
      <c r="P1359" s="8"/>
      <c r="Q1359" s="8"/>
      <c r="R1359" s="8"/>
    </row>
    <row r="1360" spans="14:18" x14ac:dyDescent="0.25">
      <c r="N1360" s="8"/>
      <c r="O1360" s="8"/>
      <c r="P1360" s="8"/>
      <c r="Q1360" s="8"/>
      <c r="R1360" s="8"/>
    </row>
    <row r="1361" spans="14:18" x14ac:dyDescent="0.25">
      <c r="N1361" s="8"/>
      <c r="O1361" s="8"/>
      <c r="P1361" s="8"/>
      <c r="Q1361" s="8"/>
      <c r="R1361" s="8"/>
    </row>
    <row r="1362" spans="14:18" x14ac:dyDescent="0.25">
      <c r="N1362" s="8"/>
      <c r="O1362" s="8"/>
      <c r="P1362" s="8"/>
      <c r="Q1362" s="8"/>
      <c r="R1362" s="8"/>
    </row>
    <row r="1363" spans="14:18" x14ac:dyDescent="0.25">
      <c r="N1363" s="8"/>
      <c r="O1363" s="8"/>
      <c r="P1363" s="8"/>
      <c r="Q1363" s="8"/>
      <c r="R1363" s="8"/>
    </row>
    <row r="1364" spans="14:18" x14ac:dyDescent="0.25">
      <c r="N1364" s="8"/>
      <c r="O1364" s="8"/>
      <c r="P1364" s="8"/>
      <c r="Q1364" s="8"/>
      <c r="R1364" s="8"/>
    </row>
    <row r="1365" spans="14:18" x14ac:dyDescent="0.25">
      <c r="N1365" s="8"/>
      <c r="O1365" s="8"/>
      <c r="P1365" s="8"/>
      <c r="Q1365" s="8"/>
      <c r="R1365" s="8"/>
    </row>
    <row r="1366" spans="14:18" x14ac:dyDescent="0.25">
      <c r="N1366" s="8"/>
      <c r="O1366" s="8"/>
      <c r="P1366" s="8"/>
      <c r="Q1366" s="8"/>
      <c r="R1366" s="8"/>
    </row>
    <row r="1367" spans="14:18" x14ac:dyDescent="0.25">
      <c r="N1367" s="8"/>
      <c r="O1367" s="8"/>
      <c r="P1367" s="8"/>
      <c r="Q1367" s="8"/>
      <c r="R1367" s="8"/>
    </row>
    <row r="1368" spans="14:18" x14ac:dyDescent="0.25">
      <c r="N1368" s="8"/>
      <c r="O1368" s="8"/>
      <c r="P1368" s="8"/>
      <c r="Q1368" s="8"/>
      <c r="R1368" s="8"/>
    </row>
    <row r="1369" spans="14:18" x14ac:dyDescent="0.25">
      <c r="N1369" s="8"/>
      <c r="O1369" s="8"/>
      <c r="P1369" s="8"/>
      <c r="Q1369" s="8"/>
      <c r="R1369" s="8"/>
    </row>
    <row r="1370" spans="14:18" x14ac:dyDescent="0.25">
      <c r="N1370" s="8"/>
      <c r="O1370" s="8"/>
      <c r="P1370" s="8"/>
      <c r="Q1370" s="8"/>
      <c r="R1370" s="8"/>
    </row>
    <row r="1371" spans="14:18" x14ac:dyDescent="0.25">
      <c r="N1371" s="8"/>
      <c r="O1371" s="8"/>
      <c r="P1371" s="8"/>
      <c r="Q1371" s="8"/>
      <c r="R1371" s="8"/>
    </row>
    <row r="1372" spans="14:18" x14ac:dyDescent="0.25">
      <c r="N1372" s="8"/>
      <c r="O1372" s="8"/>
      <c r="P1372" s="8"/>
      <c r="Q1372" s="8"/>
      <c r="R1372" s="8"/>
    </row>
    <row r="1373" spans="14:18" x14ac:dyDescent="0.25">
      <c r="N1373" s="8"/>
      <c r="O1373" s="8"/>
      <c r="P1373" s="8"/>
      <c r="Q1373" s="8"/>
      <c r="R1373" s="8"/>
    </row>
    <row r="1374" spans="14:18" x14ac:dyDescent="0.25">
      <c r="N1374" s="8"/>
      <c r="O1374" s="8"/>
      <c r="P1374" s="8"/>
      <c r="Q1374" s="8"/>
      <c r="R1374" s="8"/>
    </row>
    <row r="1375" spans="14:18" x14ac:dyDescent="0.25">
      <c r="N1375" s="8"/>
      <c r="O1375" s="8"/>
      <c r="P1375" s="8"/>
      <c r="Q1375" s="8"/>
      <c r="R1375" s="8"/>
    </row>
    <row r="1376" spans="14:18" x14ac:dyDescent="0.25">
      <c r="N1376" s="8"/>
      <c r="O1376" s="8"/>
      <c r="P1376" s="8"/>
      <c r="Q1376" s="8"/>
      <c r="R1376" s="8"/>
    </row>
    <row r="1377" spans="14:18" x14ac:dyDescent="0.25">
      <c r="N1377" s="8"/>
      <c r="O1377" s="8"/>
      <c r="P1377" s="8"/>
      <c r="Q1377" s="8"/>
      <c r="R1377" s="8"/>
    </row>
    <row r="1378" spans="14:18" x14ac:dyDescent="0.25">
      <c r="N1378" s="8"/>
      <c r="O1378" s="8"/>
      <c r="P1378" s="8"/>
      <c r="Q1378" s="8"/>
      <c r="R1378" s="8"/>
    </row>
    <row r="1379" spans="14:18" x14ac:dyDescent="0.25">
      <c r="N1379" s="8"/>
      <c r="O1379" s="8"/>
      <c r="P1379" s="8"/>
      <c r="Q1379" s="8"/>
      <c r="R1379" s="8"/>
    </row>
    <row r="1380" spans="14:18" x14ac:dyDescent="0.25">
      <c r="N1380" s="8"/>
      <c r="O1380" s="8"/>
      <c r="P1380" s="8"/>
      <c r="Q1380" s="8"/>
      <c r="R1380" s="8"/>
    </row>
    <row r="1381" spans="14:18" x14ac:dyDescent="0.25">
      <c r="N1381" s="8"/>
      <c r="O1381" s="8"/>
      <c r="P1381" s="8"/>
      <c r="Q1381" s="8"/>
      <c r="R1381" s="8"/>
    </row>
    <row r="1382" spans="14:18" x14ac:dyDescent="0.25">
      <c r="N1382" s="8"/>
      <c r="O1382" s="8"/>
      <c r="P1382" s="8"/>
      <c r="Q1382" s="8"/>
      <c r="R1382" s="8"/>
    </row>
    <row r="1383" spans="14:18" x14ac:dyDescent="0.25">
      <c r="N1383" s="8"/>
      <c r="O1383" s="8"/>
      <c r="P1383" s="8"/>
      <c r="Q1383" s="8"/>
      <c r="R1383" s="8"/>
    </row>
    <row r="1384" spans="14:18" x14ac:dyDescent="0.25">
      <c r="N1384" s="8"/>
      <c r="O1384" s="8"/>
      <c r="P1384" s="8"/>
      <c r="Q1384" s="8"/>
      <c r="R1384" s="8"/>
    </row>
    <row r="1385" spans="14:18" x14ac:dyDescent="0.25">
      <c r="N1385" s="8"/>
      <c r="O1385" s="8"/>
      <c r="P1385" s="8"/>
      <c r="Q1385" s="8"/>
      <c r="R1385" s="8"/>
    </row>
    <row r="1386" spans="14:18" x14ac:dyDescent="0.25">
      <c r="N1386" s="8"/>
      <c r="O1386" s="8"/>
      <c r="P1386" s="8"/>
      <c r="Q1386" s="8"/>
      <c r="R1386" s="8"/>
    </row>
    <row r="1387" spans="14:18" x14ac:dyDescent="0.25">
      <c r="N1387" s="8"/>
      <c r="O1387" s="8"/>
      <c r="P1387" s="8"/>
      <c r="Q1387" s="8"/>
      <c r="R1387" s="8"/>
    </row>
    <row r="1388" spans="14:18" x14ac:dyDescent="0.25">
      <c r="N1388" s="8"/>
      <c r="O1388" s="8"/>
      <c r="P1388" s="8"/>
      <c r="Q1388" s="8"/>
      <c r="R1388" s="8"/>
    </row>
    <row r="1389" spans="14:18" x14ac:dyDescent="0.25">
      <c r="N1389" s="8"/>
      <c r="O1389" s="8"/>
      <c r="P1389" s="8"/>
      <c r="Q1389" s="8"/>
      <c r="R1389" s="8"/>
    </row>
    <row r="1390" spans="14:18" x14ac:dyDescent="0.25">
      <c r="N1390" s="8"/>
      <c r="O1390" s="8"/>
      <c r="P1390" s="8"/>
      <c r="Q1390" s="8"/>
      <c r="R1390" s="8"/>
    </row>
    <row r="1391" spans="14:18" x14ac:dyDescent="0.25">
      <c r="N1391" s="8"/>
      <c r="O1391" s="8"/>
      <c r="P1391" s="8"/>
      <c r="Q1391" s="8"/>
      <c r="R1391" s="8"/>
    </row>
    <row r="1392" spans="14:18" x14ac:dyDescent="0.25">
      <c r="N1392" s="8"/>
      <c r="O1392" s="8"/>
      <c r="P1392" s="8"/>
      <c r="Q1392" s="8"/>
      <c r="R1392" s="8"/>
    </row>
    <row r="1393" spans="14:18" x14ac:dyDescent="0.25">
      <c r="N1393" s="8"/>
      <c r="O1393" s="8"/>
      <c r="P1393" s="8"/>
      <c r="Q1393" s="8"/>
      <c r="R1393" s="8"/>
    </row>
    <row r="1394" spans="14:18" x14ac:dyDescent="0.25">
      <c r="N1394" s="8"/>
      <c r="O1394" s="8"/>
      <c r="P1394" s="8"/>
      <c r="Q1394" s="8"/>
      <c r="R1394" s="8"/>
    </row>
    <row r="1395" spans="14:18" x14ac:dyDescent="0.25">
      <c r="N1395" s="8"/>
      <c r="O1395" s="8"/>
      <c r="P1395" s="8"/>
      <c r="Q1395" s="8"/>
      <c r="R1395" s="8"/>
    </row>
    <row r="1396" spans="14:18" x14ac:dyDescent="0.25">
      <c r="N1396" s="8"/>
      <c r="O1396" s="8"/>
      <c r="P1396" s="8"/>
      <c r="Q1396" s="8"/>
      <c r="R1396" s="8"/>
    </row>
    <row r="1397" spans="14:18" x14ac:dyDescent="0.25">
      <c r="N1397" s="8"/>
      <c r="O1397" s="8"/>
      <c r="P1397" s="8"/>
      <c r="Q1397" s="8"/>
      <c r="R1397" s="8"/>
    </row>
    <row r="1398" spans="14:18" x14ac:dyDescent="0.25">
      <c r="N1398" s="8"/>
      <c r="O1398" s="8"/>
      <c r="P1398" s="8"/>
      <c r="Q1398" s="8"/>
      <c r="R1398" s="8"/>
    </row>
    <row r="1399" spans="14:18" x14ac:dyDescent="0.25">
      <c r="N1399" s="8"/>
      <c r="O1399" s="8"/>
      <c r="P1399" s="8"/>
      <c r="Q1399" s="8"/>
      <c r="R1399" s="8"/>
    </row>
    <row r="1400" spans="14:18" x14ac:dyDescent="0.25">
      <c r="N1400" s="8"/>
      <c r="O1400" s="8"/>
      <c r="P1400" s="8"/>
      <c r="Q1400" s="8"/>
      <c r="R1400" s="8"/>
    </row>
    <row r="1401" spans="14:18" x14ac:dyDescent="0.25">
      <c r="N1401" s="8"/>
      <c r="O1401" s="8"/>
      <c r="P1401" s="8"/>
      <c r="Q1401" s="8"/>
      <c r="R1401" s="8"/>
    </row>
    <row r="1402" spans="14:18" x14ac:dyDescent="0.25">
      <c r="N1402" s="8"/>
      <c r="O1402" s="8"/>
      <c r="P1402" s="8"/>
      <c r="Q1402" s="8"/>
      <c r="R1402" s="8"/>
    </row>
    <row r="1403" spans="14:18" x14ac:dyDescent="0.25">
      <c r="N1403" s="8"/>
      <c r="O1403" s="8"/>
      <c r="P1403" s="8"/>
      <c r="Q1403" s="8"/>
      <c r="R1403" s="8"/>
    </row>
    <row r="1404" spans="14:18" x14ac:dyDescent="0.25">
      <c r="N1404" s="8"/>
      <c r="O1404" s="8"/>
      <c r="P1404" s="8"/>
      <c r="Q1404" s="8"/>
      <c r="R1404" s="8"/>
    </row>
    <row r="1405" spans="14:18" x14ac:dyDescent="0.25">
      <c r="N1405" s="8"/>
      <c r="O1405" s="8"/>
      <c r="P1405" s="8"/>
      <c r="Q1405" s="8"/>
      <c r="R1405" s="8"/>
    </row>
    <row r="1406" spans="14:18" x14ac:dyDescent="0.25">
      <c r="N1406" s="8"/>
      <c r="O1406" s="8"/>
      <c r="P1406" s="8"/>
      <c r="Q1406" s="8"/>
      <c r="R1406" s="8"/>
    </row>
    <row r="1407" spans="14:18" x14ac:dyDescent="0.25">
      <c r="N1407" s="8"/>
      <c r="O1407" s="8"/>
      <c r="P1407" s="8"/>
      <c r="Q1407" s="8"/>
      <c r="R1407" s="8"/>
    </row>
    <row r="1408" spans="14:18" x14ac:dyDescent="0.25">
      <c r="N1408" s="8"/>
      <c r="O1408" s="8"/>
      <c r="P1408" s="8"/>
      <c r="Q1408" s="8"/>
      <c r="R1408" s="8"/>
    </row>
    <row r="1409" spans="14:18" x14ac:dyDescent="0.25">
      <c r="N1409" s="8"/>
      <c r="O1409" s="8"/>
      <c r="P1409" s="8"/>
      <c r="Q1409" s="8"/>
      <c r="R1409" s="8"/>
    </row>
    <row r="1410" spans="14:18" x14ac:dyDescent="0.25">
      <c r="N1410" s="8"/>
      <c r="O1410" s="8"/>
      <c r="P1410" s="8"/>
      <c r="Q1410" s="8"/>
      <c r="R1410" s="8"/>
    </row>
    <row r="1411" spans="14:18" x14ac:dyDescent="0.25">
      <c r="N1411" s="8"/>
      <c r="O1411" s="8"/>
      <c r="P1411" s="8"/>
      <c r="Q1411" s="8"/>
      <c r="R1411" s="8"/>
    </row>
    <row r="1412" spans="14:18" x14ac:dyDescent="0.25">
      <c r="N1412" s="8"/>
      <c r="O1412" s="8"/>
      <c r="P1412" s="8"/>
      <c r="Q1412" s="8"/>
      <c r="R1412" s="8"/>
    </row>
    <row r="1413" spans="14:18" x14ac:dyDescent="0.25">
      <c r="N1413" s="8"/>
      <c r="O1413" s="8"/>
      <c r="P1413" s="8"/>
      <c r="Q1413" s="8"/>
      <c r="R1413" s="8"/>
    </row>
    <row r="1414" spans="14:18" x14ac:dyDescent="0.25">
      <c r="N1414" s="8"/>
      <c r="O1414" s="8"/>
      <c r="P1414" s="8"/>
      <c r="Q1414" s="8"/>
      <c r="R1414" s="8"/>
    </row>
    <row r="1415" spans="14:18" x14ac:dyDescent="0.25">
      <c r="N1415" s="8"/>
      <c r="O1415" s="8"/>
      <c r="P1415" s="8"/>
      <c r="Q1415" s="8"/>
      <c r="R1415" s="8"/>
    </row>
    <row r="1416" spans="14:18" x14ac:dyDescent="0.25">
      <c r="N1416" s="8"/>
      <c r="O1416" s="8"/>
      <c r="P1416" s="8"/>
      <c r="Q1416" s="8"/>
      <c r="R1416" s="8"/>
    </row>
    <row r="1417" spans="14:18" x14ac:dyDescent="0.25">
      <c r="N1417" s="8"/>
      <c r="O1417" s="8"/>
      <c r="P1417" s="8"/>
      <c r="Q1417" s="8"/>
      <c r="R1417" s="8"/>
    </row>
    <row r="1418" spans="14:18" x14ac:dyDescent="0.25">
      <c r="N1418" s="8"/>
      <c r="O1418" s="8"/>
      <c r="P1418" s="8"/>
      <c r="Q1418" s="8"/>
      <c r="R1418" s="8"/>
    </row>
    <row r="1419" spans="14:18" x14ac:dyDescent="0.25">
      <c r="N1419" s="8"/>
      <c r="O1419" s="8"/>
      <c r="P1419" s="8"/>
      <c r="Q1419" s="8"/>
      <c r="R1419" s="8"/>
    </row>
    <row r="1420" spans="14:18" x14ac:dyDescent="0.25">
      <c r="N1420" s="8"/>
      <c r="O1420" s="8"/>
      <c r="P1420" s="8"/>
      <c r="Q1420" s="8"/>
      <c r="R1420" s="8"/>
    </row>
    <row r="1421" spans="14:18" x14ac:dyDescent="0.25">
      <c r="N1421" s="8"/>
      <c r="O1421" s="8"/>
      <c r="P1421" s="8"/>
      <c r="Q1421" s="8"/>
      <c r="R1421" s="8"/>
    </row>
    <row r="1422" spans="14:18" x14ac:dyDescent="0.25">
      <c r="N1422" s="8"/>
      <c r="O1422" s="8"/>
      <c r="P1422" s="8"/>
      <c r="Q1422" s="8"/>
      <c r="R1422" s="8"/>
    </row>
    <row r="1423" spans="14:18" x14ac:dyDescent="0.25">
      <c r="N1423" s="8"/>
      <c r="O1423" s="8"/>
      <c r="P1423" s="8"/>
      <c r="Q1423" s="8"/>
      <c r="R1423" s="8"/>
    </row>
    <row r="1424" spans="14:18" x14ac:dyDescent="0.25">
      <c r="N1424" s="8"/>
      <c r="O1424" s="8"/>
      <c r="P1424" s="8"/>
      <c r="Q1424" s="8"/>
      <c r="R1424" s="8"/>
    </row>
    <row r="1425" spans="14:18" x14ac:dyDescent="0.25">
      <c r="N1425" s="8"/>
      <c r="O1425" s="8"/>
      <c r="P1425" s="8"/>
      <c r="Q1425" s="8"/>
      <c r="R1425" s="8"/>
    </row>
    <row r="1426" spans="14:18" x14ac:dyDescent="0.25">
      <c r="N1426" s="8"/>
      <c r="O1426" s="8"/>
      <c r="P1426" s="8"/>
      <c r="Q1426" s="8"/>
      <c r="R1426" s="8"/>
    </row>
    <row r="1427" spans="14:18" x14ac:dyDescent="0.25">
      <c r="N1427" s="8"/>
      <c r="O1427" s="8"/>
      <c r="P1427" s="8"/>
      <c r="Q1427" s="8"/>
      <c r="R1427" s="8"/>
    </row>
    <row r="1428" spans="14:18" x14ac:dyDescent="0.25">
      <c r="N1428" s="8"/>
      <c r="O1428" s="8"/>
      <c r="P1428" s="8"/>
      <c r="Q1428" s="8"/>
      <c r="R1428" s="8"/>
    </row>
    <row r="1429" spans="14:18" x14ac:dyDescent="0.25">
      <c r="N1429" s="8"/>
      <c r="O1429" s="8"/>
      <c r="P1429" s="8"/>
      <c r="Q1429" s="8"/>
      <c r="R1429" s="8"/>
    </row>
    <row r="1430" spans="14:18" x14ac:dyDescent="0.25">
      <c r="N1430" s="8"/>
      <c r="O1430" s="8"/>
      <c r="P1430" s="8"/>
      <c r="Q1430" s="8"/>
      <c r="R1430" s="8"/>
    </row>
    <row r="1431" spans="14:18" x14ac:dyDescent="0.25">
      <c r="N1431" s="8"/>
      <c r="O1431" s="8"/>
      <c r="P1431" s="8"/>
      <c r="Q1431" s="8"/>
      <c r="R1431" s="8"/>
    </row>
    <row r="1432" spans="14:18" x14ac:dyDescent="0.25">
      <c r="N1432" s="8"/>
      <c r="O1432" s="8"/>
      <c r="P1432" s="8"/>
      <c r="Q1432" s="8"/>
      <c r="R1432" s="8"/>
    </row>
    <row r="1433" spans="14:18" x14ac:dyDescent="0.25">
      <c r="N1433" s="8"/>
      <c r="O1433" s="8"/>
      <c r="P1433" s="8"/>
      <c r="Q1433" s="8"/>
      <c r="R1433" s="8"/>
    </row>
    <row r="1434" spans="14:18" x14ac:dyDescent="0.25">
      <c r="N1434" s="8"/>
      <c r="O1434" s="8"/>
      <c r="P1434" s="8"/>
      <c r="Q1434" s="8"/>
      <c r="R1434" s="8"/>
    </row>
    <row r="1435" spans="14:18" x14ac:dyDescent="0.25">
      <c r="N1435" s="8"/>
      <c r="O1435" s="8"/>
      <c r="P1435" s="8"/>
      <c r="Q1435" s="8"/>
      <c r="R1435" s="8"/>
    </row>
    <row r="1436" spans="14:18" x14ac:dyDescent="0.25">
      <c r="N1436" s="8"/>
      <c r="O1436" s="8"/>
      <c r="P1436" s="8"/>
      <c r="Q1436" s="8"/>
      <c r="R1436" s="8"/>
    </row>
    <row r="1437" spans="14:18" x14ac:dyDescent="0.25">
      <c r="N1437" s="8"/>
      <c r="O1437" s="8"/>
      <c r="P1437" s="8"/>
      <c r="Q1437" s="8"/>
      <c r="R1437" s="8"/>
    </row>
    <row r="1438" spans="14:18" x14ac:dyDescent="0.25">
      <c r="N1438" s="8"/>
      <c r="O1438" s="8"/>
      <c r="P1438" s="8"/>
      <c r="Q1438" s="8"/>
      <c r="R1438" s="8"/>
    </row>
    <row r="1439" spans="14:18" x14ac:dyDescent="0.25">
      <c r="N1439" s="8"/>
      <c r="O1439" s="8"/>
      <c r="P1439" s="8"/>
      <c r="Q1439" s="8"/>
      <c r="R1439" s="8"/>
    </row>
    <row r="1440" spans="14:18" x14ac:dyDescent="0.25">
      <c r="N1440" s="8"/>
      <c r="O1440" s="8"/>
      <c r="P1440" s="8"/>
      <c r="Q1440" s="8"/>
      <c r="R1440" s="8"/>
    </row>
    <row r="1441" spans="14:18" x14ac:dyDescent="0.25">
      <c r="N1441" s="8"/>
      <c r="O1441" s="8"/>
      <c r="P1441" s="8"/>
      <c r="Q1441" s="8"/>
      <c r="R1441" s="8"/>
    </row>
    <row r="1442" spans="14:18" x14ac:dyDescent="0.25">
      <c r="N1442" s="8"/>
      <c r="O1442" s="8"/>
      <c r="P1442" s="8"/>
      <c r="Q1442" s="8"/>
      <c r="R1442" s="8"/>
    </row>
    <row r="1443" spans="14:18" x14ac:dyDescent="0.25">
      <c r="N1443" s="8"/>
      <c r="O1443" s="8"/>
      <c r="P1443" s="8"/>
      <c r="Q1443" s="8"/>
      <c r="R1443" s="8"/>
    </row>
    <row r="1444" spans="14:18" x14ac:dyDescent="0.25">
      <c r="N1444" s="8"/>
      <c r="O1444" s="8"/>
      <c r="P1444" s="8"/>
      <c r="Q1444" s="8"/>
      <c r="R1444" s="8"/>
    </row>
    <row r="1445" spans="14:18" x14ac:dyDescent="0.25">
      <c r="N1445" s="8"/>
      <c r="O1445" s="8"/>
      <c r="P1445" s="8"/>
      <c r="Q1445" s="8"/>
      <c r="R1445" s="8"/>
    </row>
    <row r="1446" spans="14:18" x14ac:dyDescent="0.25">
      <c r="N1446" s="8"/>
      <c r="O1446" s="8"/>
      <c r="P1446" s="8"/>
      <c r="Q1446" s="8"/>
      <c r="R1446" s="8"/>
    </row>
    <row r="1447" spans="14:18" x14ac:dyDescent="0.25">
      <c r="N1447" s="8"/>
      <c r="O1447" s="8"/>
      <c r="P1447" s="8"/>
      <c r="Q1447" s="8"/>
      <c r="R1447" s="8"/>
    </row>
    <row r="1448" spans="14:18" x14ac:dyDescent="0.25">
      <c r="N1448" s="8"/>
      <c r="O1448" s="8"/>
      <c r="P1448" s="8"/>
      <c r="Q1448" s="8"/>
      <c r="R1448" s="8"/>
    </row>
    <row r="1449" spans="14:18" x14ac:dyDescent="0.25">
      <c r="N1449" s="8"/>
      <c r="O1449" s="8"/>
      <c r="P1449" s="8"/>
      <c r="Q1449" s="8"/>
      <c r="R1449" s="8"/>
    </row>
    <row r="1450" spans="14:18" x14ac:dyDescent="0.25">
      <c r="N1450" s="8"/>
      <c r="O1450" s="8"/>
      <c r="P1450" s="8"/>
      <c r="Q1450" s="8"/>
      <c r="R1450" s="8"/>
    </row>
    <row r="1451" spans="14:18" x14ac:dyDescent="0.25">
      <c r="N1451" s="8"/>
      <c r="O1451" s="8"/>
      <c r="P1451" s="8"/>
      <c r="Q1451" s="8"/>
      <c r="R1451" s="8"/>
    </row>
    <row r="1452" spans="14:18" x14ac:dyDescent="0.25">
      <c r="N1452" s="8"/>
      <c r="O1452" s="8"/>
      <c r="P1452" s="8"/>
      <c r="Q1452" s="8"/>
      <c r="R1452" s="8"/>
    </row>
    <row r="1453" spans="14:18" x14ac:dyDescent="0.25">
      <c r="N1453" s="8"/>
      <c r="O1453" s="8"/>
      <c r="P1453" s="8"/>
      <c r="Q1453" s="8"/>
      <c r="R1453" s="8"/>
    </row>
    <row r="1454" spans="14:18" x14ac:dyDescent="0.25">
      <c r="N1454" s="8"/>
      <c r="O1454" s="8"/>
      <c r="P1454" s="8"/>
      <c r="Q1454" s="8"/>
      <c r="R1454" s="8"/>
    </row>
    <row r="1455" spans="14:18" x14ac:dyDescent="0.25">
      <c r="N1455" s="8"/>
      <c r="O1455" s="8"/>
      <c r="P1455" s="8"/>
      <c r="Q1455" s="8"/>
      <c r="R1455" s="8"/>
    </row>
    <row r="1456" spans="14:18" x14ac:dyDescent="0.25">
      <c r="N1456" s="8"/>
      <c r="O1456" s="8"/>
      <c r="P1456" s="8"/>
      <c r="Q1456" s="8"/>
      <c r="R1456" s="8"/>
    </row>
    <row r="1457" spans="14:18" x14ac:dyDescent="0.25">
      <c r="N1457" s="8"/>
      <c r="O1457" s="8"/>
      <c r="P1457" s="8"/>
      <c r="Q1457" s="8"/>
      <c r="R1457" s="8"/>
    </row>
    <row r="1458" spans="14:18" x14ac:dyDescent="0.25">
      <c r="N1458" s="8"/>
      <c r="O1458" s="8"/>
      <c r="P1458" s="8"/>
      <c r="Q1458" s="8"/>
      <c r="R1458" s="8"/>
    </row>
    <row r="1459" spans="14:18" x14ac:dyDescent="0.25">
      <c r="N1459" s="8"/>
      <c r="O1459" s="8"/>
      <c r="P1459" s="8"/>
      <c r="Q1459" s="8"/>
      <c r="R1459" s="8"/>
    </row>
    <row r="1460" spans="14:18" x14ac:dyDescent="0.25">
      <c r="N1460" s="8"/>
      <c r="O1460" s="8"/>
      <c r="P1460" s="8"/>
      <c r="Q1460" s="8"/>
      <c r="R1460" s="8"/>
    </row>
    <row r="1461" spans="14:18" x14ac:dyDescent="0.25">
      <c r="N1461" s="8"/>
      <c r="O1461" s="8"/>
      <c r="P1461" s="8"/>
      <c r="Q1461" s="8"/>
      <c r="R1461" s="8"/>
    </row>
    <row r="1462" spans="14:18" x14ac:dyDescent="0.25">
      <c r="N1462" s="8"/>
      <c r="O1462" s="8"/>
      <c r="P1462" s="8"/>
      <c r="Q1462" s="8"/>
      <c r="R1462" s="8"/>
    </row>
    <row r="1463" spans="14:18" x14ac:dyDescent="0.25">
      <c r="N1463" s="8"/>
      <c r="O1463" s="8"/>
      <c r="P1463" s="8"/>
      <c r="Q1463" s="8"/>
      <c r="R1463" s="8"/>
    </row>
    <row r="1464" spans="14:18" x14ac:dyDescent="0.25">
      <c r="N1464" s="8"/>
      <c r="O1464" s="8"/>
      <c r="P1464" s="8"/>
      <c r="Q1464" s="8"/>
      <c r="R1464" s="8"/>
    </row>
    <row r="1465" spans="14:18" x14ac:dyDescent="0.25">
      <c r="N1465" s="8"/>
      <c r="O1465" s="8"/>
      <c r="P1465" s="8"/>
      <c r="Q1465" s="8"/>
      <c r="R1465" s="8"/>
    </row>
    <row r="1466" spans="14:18" x14ac:dyDescent="0.25">
      <c r="N1466" s="8"/>
      <c r="O1466" s="8"/>
      <c r="P1466" s="8"/>
      <c r="Q1466" s="8"/>
      <c r="R1466" s="8"/>
    </row>
    <row r="1467" spans="14:18" x14ac:dyDescent="0.25">
      <c r="N1467" s="8"/>
      <c r="O1467" s="8"/>
      <c r="P1467" s="8"/>
      <c r="Q1467" s="8"/>
      <c r="R1467" s="8"/>
    </row>
    <row r="1468" spans="14:18" x14ac:dyDescent="0.25">
      <c r="N1468" s="8"/>
      <c r="O1468" s="8"/>
      <c r="P1468" s="8"/>
      <c r="Q1468" s="8"/>
      <c r="R1468" s="8"/>
    </row>
    <row r="1469" spans="14:18" x14ac:dyDescent="0.25">
      <c r="N1469" s="8"/>
      <c r="O1469" s="8"/>
      <c r="P1469" s="8"/>
      <c r="Q1469" s="8"/>
      <c r="R1469" s="8"/>
    </row>
    <row r="1470" spans="14:18" x14ac:dyDescent="0.25">
      <c r="N1470" s="8"/>
      <c r="O1470" s="8"/>
      <c r="P1470" s="8"/>
      <c r="Q1470" s="8"/>
      <c r="R1470" s="8"/>
    </row>
    <row r="1471" spans="14:18" x14ac:dyDescent="0.25">
      <c r="N1471" s="8"/>
      <c r="O1471" s="8"/>
      <c r="P1471" s="8"/>
      <c r="Q1471" s="8"/>
      <c r="R1471" s="8"/>
    </row>
    <row r="1472" spans="14:18" x14ac:dyDescent="0.25">
      <c r="N1472" s="8"/>
      <c r="O1472" s="8"/>
      <c r="P1472" s="8"/>
      <c r="Q1472" s="8"/>
      <c r="R1472" s="8"/>
    </row>
    <row r="1473" spans="14:18" x14ac:dyDescent="0.25">
      <c r="N1473" s="8"/>
      <c r="O1473" s="8"/>
      <c r="P1473" s="8"/>
      <c r="Q1473" s="8"/>
      <c r="R1473" s="8"/>
    </row>
    <row r="1474" spans="14:18" x14ac:dyDescent="0.25">
      <c r="N1474" s="8"/>
      <c r="O1474" s="8"/>
      <c r="P1474" s="8"/>
      <c r="Q1474" s="8"/>
      <c r="R1474" s="8"/>
    </row>
    <row r="1475" spans="14:18" x14ac:dyDescent="0.25">
      <c r="N1475" s="8"/>
      <c r="O1475" s="8"/>
      <c r="P1475" s="8"/>
      <c r="Q1475" s="8"/>
      <c r="R1475" s="8"/>
    </row>
    <row r="1476" spans="14:18" x14ac:dyDescent="0.25">
      <c r="N1476" s="8"/>
      <c r="O1476" s="8"/>
      <c r="P1476" s="8"/>
      <c r="Q1476" s="8"/>
      <c r="R1476" s="8"/>
    </row>
    <row r="1477" spans="14:18" x14ac:dyDescent="0.25">
      <c r="N1477" s="8"/>
      <c r="O1477" s="8"/>
      <c r="P1477" s="8"/>
      <c r="Q1477" s="8"/>
      <c r="R1477" s="8"/>
    </row>
    <row r="1478" spans="14:18" x14ac:dyDescent="0.25">
      <c r="N1478" s="8"/>
      <c r="O1478" s="8"/>
      <c r="P1478" s="8"/>
      <c r="Q1478" s="8"/>
      <c r="R1478" s="8"/>
    </row>
    <row r="1479" spans="14:18" x14ac:dyDescent="0.25">
      <c r="N1479" s="8"/>
      <c r="O1479" s="8"/>
      <c r="P1479" s="8"/>
      <c r="Q1479" s="8"/>
      <c r="R1479" s="8"/>
    </row>
    <row r="1480" spans="14:18" x14ac:dyDescent="0.25">
      <c r="N1480" s="8"/>
      <c r="O1480" s="8"/>
      <c r="P1480" s="8"/>
      <c r="Q1480" s="8"/>
      <c r="R1480" s="8"/>
    </row>
    <row r="1481" spans="14:18" x14ac:dyDescent="0.25">
      <c r="N1481" s="8"/>
      <c r="O1481" s="8"/>
      <c r="P1481" s="8"/>
      <c r="Q1481" s="8"/>
      <c r="R1481" s="8"/>
    </row>
    <row r="1482" spans="14:18" x14ac:dyDescent="0.25">
      <c r="N1482" s="8"/>
      <c r="O1482" s="8"/>
      <c r="P1482" s="8"/>
      <c r="Q1482" s="8"/>
      <c r="R1482" s="8"/>
    </row>
    <row r="1483" spans="14:18" x14ac:dyDescent="0.25">
      <c r="N1483" s="8"/>
      <c r="O1483" s="8"/>
      <c r="P1483" s="8"/>
      <c r="Q1483" s="8"/>
      <c r="R1483" s="8"/>
    </row>
    <row r="1484" spans="14:18" x14ac:dyDescent="0.25">
      <c r="N1484" s="8"/>
      <c r="O1484" s="8"/>
      <c r="P1484" s="8"/>
      <c r="Q1484" s="8"/>
      <c r="R1484" s="8"/>
    </row>
    <row r="1485" spans="14:18" x14ac:dyDescent="0.25">
      <c r="N1485" s="8"/>
      <c r="O1485" s="8"/>
      <c r="P1485" s="8"/>
      <c r="Q1485" s="8"/>
      <c r="R1485" s="8"/>
    </row>
    <row r="1486" spans="14:18" x14ac:dyDescent="0.25">
      <c r="N1486" s="8"/>
      <c r="O1486" s="8"/>
      <c r="P1486" s="8"/>
      <c r="Q1486" s="8"/>
      <c r="R1486" s="8"/>
    </row>
    <row r="1487" spans="14:18" x14ac:dyDescent="0.25">
      <c r="N1487" s="8"/>
      <c r="O1487" s="8"/>
      <c r="P1487" s="8"/>
      <c r="Q1487" s="8"/>
      <c r="R1487" s="8"/>
    </row>
    <row r="1488" spans="14:18" x14ac:dyDescent="0.25">
      <c r="N1488" s="8"/>
      <c r="O1488" s="8"/>
      <c r="P1488" s="8"/>
      <c r="Q1488" s="8"/>
      <c r="R1488" s="8"/>
    </row>
    <row r="1489" spans="14:18" x14ac:dyDescent="0.25">
      <c r="N1489" s="8"/>
      <c r="O1489" s="8"/>
      <c r="P1489" s="8"/>
      <c r="Q1489" s="8"/>
      <c r="R1489" s="8"/>
    </row>
    <row r="1490" spans="14:18" x14ac:dyDescent="0.25">
      <c r="N1490" s="8"/>
      <c r="O1490" s="8"/>
      <c r="P1490" s="8"/>
      <c r="Q1490" s="8"/>
      <c r="R1490" s="8"/>
    </row>
    <row r="1491" spans="14:18" x14ac:dyDescent="0.25">
      <c r="N1491" s="8"/>
      <c r="O1491" s="8"/>
      <c r="P1491" s="8"/>
      <c r="Q1491" s="8"/>
      <c r="R1491" s="8"/>
    </row>
    <row r="1492" spans="14:18" x14ac:dyDescent="0.25">
      <c r="N1492" s="8"/>
      <c r="O1492" s="8"/>
      <c r="P1492" s="8"/>
      <c r="Q1492" s="8"/>
      <c r="R1492" s="8"/>
    </row>
    <row r="1493" spans="14:18" x14ac:dyDescent="0.25">
      <c r="N1493" s="8"/>
      <c r="O1493" s="8"/>
      <c r="P1493" s="8"/>
      <c r="Q1493" s="8"/>
      <c r="R1493" s="8"/>
    </row>
    <row r="1494" spans="14:18" x14ac:dyDescent="0.25">
      <c r="N1494" s="8"/>
      <c r="O1494" s="8"/>
      <c r="P1494" s="8"/>
      <c r="Q1494" s="8"/>
      <c r="R1494" s="8"/>
    </row>
    <row r="1495" spans="14:18" x14ac:dyDescent="0.25">
      <c r="N1495" s="8"/>
      <c r="O1495" s="8"/>
      <c r="P1495" s="8"/>
      <c r="Q1495" s="8"/>
      <c r="R1495" s="8"/>
    </row>
    <row r="1496" spans="14:18" x14ac:dyDescent="0.25">
      <c r="N1496" s="8"/>
      <c r="O1496" s="8"/>
      <c r="P1496" s="8"/>
      <c r="Q1496" s="8"/>
      <c r="R1496" s="8"/>
    </row>
    <row r="1497" spans="14:18" x14ac:dyDescent="0.25">
      <c r="N1497" s="8"/>
      <c r="O1497" s="8"/>
      <c r="P1497" s="8"/>
      <c r="Q1497" s="8"/>
      <c r="R1497" s="8"/>
    </row>
    <row r="1498" spans="14:18" x14ac:dyDescent="0.25">
      <c r="N1498" s="8"/>
      <c r="O1498" s="8"/>
      <c r="P1498" s="8"/>
      <c r="Q1498" s="8"/>
      <c r="R1498" s="8"/>
    </row>
    <row r="1499" spans="14:18" x14ac:dyDescent="0.25">
      <c r="N1499" s="8"/>
      <c r="O1499" s="8"/>
      <c r="P1499" s="8"/>
      <c r="Q1499" s="8"/>
      <c r="R1499" s="8"/>
    </row>
    <row r="1500" spans="14:18" x14ac:dyDescent="0.25">
      <c r="N1500" s="8"/>
      <c r="O1500" s="8"/>
      <c r="P1500" s="8"/>
      <c r="Q1500" s="8"/>
      <c r="R1500" s="8"/>
    </row>
    <row r="1501" spans="14:18" x14ac:dyDescent="0.25">
      <c r="N1501" s="8"/>
      <c r="O1501" s="8"/>
      <c r="P1501" s="8"/>
      <c r="Q1501" s="8"/>
      <c r="R1501" s="8"/>
    </row>
    <row r="1502" spans="14:18" x14ac:dyDescent="0.25">
      <c r="N1502" s="8"/>
      <c r="O1502" s="8"/>
      <c r="P1502" s="8"/>
      <c r="Q1502" s="8"/>
      <c r="R1502" s="8"/>
    </row>
    <row r="1503" spans="14:18" x14ac:dyDescent="0.25">
      <c r="N1503" s="8"/>
      <c r="O1503" s="8"/>
      <c r="P1503" s="8"/>
      <c r="Q1503" s="8"/>
      <c r="R1503" s="8"/>
    </row>
    <row r="1504" spans="14:18" x14ac:dyDescent="0.25">
      <c r="N1504" s="8"/>
      <c r="O1504" s="8"/>
      <c r="P1504" s="8"/>
      <c r="Q1504" s="8"/>
      <c r="R1504" s="8"/>
    </row>
    <row r="1505" spans="14:18" x14ac:dyDescent="0.25">
      <c r="N1505" s="8"/>
      <c r="O1505" s="8"/>
      <c r="P1505" s="8"/>
      <c r="Q1505" s="8"/>
      <c r="R1505" s="8"/>
    </row>
    <row r="1506" spans="14:18" x14ac:dyDescent="0.25">
      <c r="N1506" s="8"/>
      <c r="O1506" s="8"/>
      <c r="P1506" s="8"/>
      <c r="Q1506" s="8"/>
      <c r="R1506" s="8"/>
    </row>
    <row r="1507" spans="14:18" x14ac:dyDescent="0.25">
      <c r="N1507" s="8"/>
      <c r="O1507" s="8"/>
      <c r="P1507" s="8"/>
      <c r="Q1507" s="8"/>
      <c r="R1507" s="8"/>
    </row>
    <row r="1508" spans="14:18" x14ac:dyDescent="0.25">
      <c r="N1508" s="8"/>
      <c r="O1508" s="8"/>
      <c r="P1508" s="8"/>
      <c r="Q1508" s="8"/>
      <c r="R1508" s="8"/>
    </row>
    <row r="1509" spans="14:18" x14ac:dyDescent="0.25">
      <c r="N1509" s="8"/>
      <c r="O1509" s="8"/>
      <c r="P1509" s="8"/>
      <c r="Q1509" s="8"/>
      <c r="R1509" s="8"/>
    </row>
    <row r="1510" spans="14:18" x14ac:dyDescent="0.25">
      <c r="N1510" s="8"/>
      <c r="O1510" s="8"/>
      <c r="P1510" s="8"/>
      <c r="Q1510" s="8"/>
      <c r="R1510" s="8"/>
    </row>
    <row r="1511" spans="14:18" x14ac:dyDescent="0.25">
      <c r="N1511" s="8"/>
      <c r="O1511" s="8"/>
      <c r="P1511" s="8"/>
      <c r="Q1511" s="8"/>
      <c r="R1511" s="8"/>
    </row>
    <row r="1512" spans="14:18" x14ac:dyDescent="0.25">
      <c r="N1512" s="8"/>
      <c r="O1512" s="8"/>
      <c r="P1512" s="8"/>
      <c r="Q1512" s="8"/>
      <c r="R1512" s="8"/>
    </row>
    <row r="1513" spans="14:18" x14ac:dyDescent="0.25">
      <c r="N1513" s="8"/>
      <c r="O1513" s="8"/>
      <c r="P1513" s="8"/>
      <c r="Q1513" s="8"/>
      <c r="R1513" s="8"/>
    </row>
    <row r="1514" spans="14:18" x14ac:dyDescent="0.25">
      <c r="N1514" s="8"/>
      <c r="O1514" s="8"/>
      <c r="P1514" s="8"/>
      <c r="Q1514" s="8"/>
      <c r="R1514" s="8"/>
    </row>
    <row r="1515" spans="14:18" x14ac:dyDescent="0.25">
      <c r="N1515" s="8"/>
      <c r="O1515" s="8"/>
      <c r="P1515" s="8"/>
      <c r="Q1515" s="8"/>
      <c r="R1515" s="8"/>
    </row>
    <row r="1516" spans="14:18" x14ac:dyDescent="0.25">
      <c r="N1516" s="8"/>
      <c r="O1516" s="8"/>
      <c r="P1516" s="8"/>
      <c r="Q1516" s="8"/>
      <c r="R1516" s="8"/>
    </row>
    <row r="1517" spans="14:18" x14ac:dyDescent="0.25">
      <c r="N1517" s="8"/>
      <c r="O1517" s="8"/>
      <c r="P1517" s="8"/>
      <c r="Q1517" s="8"/>
      <c r="R1517" s="8"/>
    </row>
    <row r="1518" spans="14:18" x14ac:dyDescent="0.25">
      <c r="N1518" s="8"/>
      <c r="O1518" s="8"/>
      <c r="P1518" s="8"/>
      <c r="Q1518" s="8"/>
      <c r="R1518" s="8"/>
    </row>
    <row r="1519" spans="14:18" x14ac:dyDescent="0.25">
      <c r="N1519" s="8"/>
      <c r="O1519" s="8"/>
      <c r="P1519" s="8"/>
      <c r="Q1519" s="8"/>
      <c r="R1519" s="8"/>
    </row>
    <row r="1520" spans="14:18" x14ac:dyDescent="0.25">
      <c r="N1520" s="8"/>
      <c r="O1520" s="8"/>
      <c r="P1520" s="8"/>
      <c r="Q1520" s="8"/>
      <c r="R1520" s="8"/>
    </row>
    <row r="1521" spans="14:18" x14ac:dyDescent="0.25">
      <c r="N1521" s="8"/>
      <c r="O1521" s="8"/>
      <c r="P1521" s="8"/>
      <c r="Q1521" s="8"/>
      <c r="R1521" s="8"/>
    </row>
    <row r="1522" spans="14:18" x14ac:dyDescent="0.25">
      <c r="N1522" s="8"/>
      <c r="O1522" s="8"/>
      <c r="P1522" s="8"/>
      <c r="Q1522" s="8"/>
      <c r="R1522" s="8"/>
    </row>
    <row r="1523" spans="14:18" x14ac:dyDescent="0.25">
      <c r="N1523" s="8"/>
      <c r="O1523" s="8"/>
      <c r="P1523" s="8"/>
      <c r="Q1523" s="8"/>
      <c r="R1523" s="8"/>
    </row>
    <row r="1524" spans="14:18" x14ac:dyDescent="0.25">
      <c r="N1524" s="8"/>
      <c r="O1524" s="8"/>
      <c r="P1524" s="8"/>
      <c r="Q1524" s="8"/>
      <c r="R1524" s="8"/>
    </row>
    <row r="1525" spans="14:18" x14ac:dyDescent="0.25">
      <c r="N1525" s="8"/>
      <c r="O1525" s="8"/>
      <c r="P1525" s="8"/>
      <c r="Q1525" s="8"/>
      <c r="R1525" s="8"/>
    </row>
    <row r="1526" spans="14:18" x14ac:dyDescent="0.25">
      <c r="N1526" s="8"/>
      <c r="O1526" s="8"/>
      <c r="P1526" s="8"/>
      <c r="Q1526" s="8"/>
      <c r="R1526" s="8"/>
    </row>
    <row r="1527" spans="14:18" x14ac:dyDescent="0.25">
      <c r="N1527" s="8"/>
      <c r="O1527" s="8"/>
      <c r="P1527" s="8"/>
      <c r="Q1527" s="8"/>
      <c r="R1527" s="8"/>
    </row>
    <row r="1528" spans="14:18" x14ac:dyDescent="0.25">
      <c r="N1528" s="8"/>
      <c r="O1528" s="8"/>
      <c r="P1528" s="8"/>
      <c r="Q1528" s="8"/>
      <c r="R1528" s="8"/>
    </row>
    <row r="1529" spans="14:18" x14ac:dyDescent="0.25">
      <c r="N1529" s="8"/>
      <c r="O1529" s="8"/>
      <c r="P1529" s="8"/>
      <c r="Q1529" s="8"/>
      <c r="R1529" s="8"/>
    </row>
    <row r="1530" spans="14:18" x14ac:dyDescent="0.25">
      <c r="N1530" s="8"/>
      <c r="O1530" s="8"/>
      <c r="P1530" s="8"/>
      <c r="Q1530" s="8"/>
      <c r="R1530" s="8"/>
    </row>
    <row r="1531" spans="14:18" x14ac:dyDescent="0.25">
      <c r="N1531" s="8"/>
      <c r="O1531" s="8"/>
      <c r="P1531" s="8"/>
      <c r="Q1531" s="8"/>
      <c r="R1531" s="8"/>
    </row>
    <row r="1532" spans="14:18" x14ac:dyDescent="0.25">
      <c r="N1532" s="8"/>
      <c r="O1532" s="8"/>
      <c r="P1532" s="8"/>
      <c r="Q1532" s="8"/>
      <c r="R1532" s="8"/>
    </row>
    <row r="1533" spans="14:18" x14ac:dyDescent="0.25">
      <c r="N1533" s="8"/>
      <c r="O1533" s="8"/>
      <c r="P1533" s="8"/>
      <c r="Q1533" s="8"/>
      <c r="R1533" s="8"/>
    </row>
    <row r="1534" spans="14:18" x14ac:dyDescent="0.25">
      <c r="N1534" s="8"/>
      <c r="O1534" s="8"/>
      <c r="P1534" s="8"/>
      <c r="Q1534" s="8"/>
      <c r="R1534" s="8"/>
    </row>
    <row r="1535" spans="14:18" x14ac:dyDescent="0.25">
      <c r="N1535" s="8"/>
      <c r="O1535" s="8"/>
      <c r="P1535" s="8"/>
      <c r="Q1535" s="8"/>
      <c r="R1535" s="8"/>
    </row>
    <row r="1536" spans="14:18" x14ac:dyDescent="0.25">
      <c r="N1536" s="8"/>
      <c r="O1536" s="8"/>
      <c r="P1536" s="8"/>
      <c r="Q1536" s="8"/>
      <c r="R1536" s="8"/>
    </row>
    <row r="1537" spans="14:18" x14ac:dyDescent="0.25">
      <c r="N1537" s="8"/>
      <c r="O1537" s="8"/>
      <c r="P1537" s="8"/>
      <c r="Q1537" s="8"/>
      <c r="R1537" s="8"/>
    </row>
    <row r="1538" spans="14:18" x14ac:dyDescent="0.25">
      <c r="N1538" s="8"/>
      <c r="O1538" s="8"/>
      <c r="P1538" s="8"/>
      <c r="Q1538" s="8"/>
      <c r="R1538" s="8"/>
    </row>
    <row r="1539" spans="14:18" x14ac:dyDescent="0.25">
      <c r="N1539" s="8"/>
      <c r="O1539" s="8"/>
      <c r="P1539" s="8"/>
      <c r="Q1539" s="8"/>
      <c r="R1539" s="8"/>
    </row>
    <row r="1540" spans="14:18" x14ac:dyDescent="0.25">
      <c r="N1540" s="8"/>
      <c r="O1540" s="8"/>
      <c r="P1540" s="8"/>
      <c r="Q1540" s="8"/>
      <c r="R1540" s="8"/>
    </row>
    <row r="1541" spans="14:18" x14ac:dyDescent="0.25">
      <c r="N1541" s="8"/>
      <c r="O1541" s="8"/>
      <c r="P1541" s="8"/>
      <c r="Q1541" s="8"/>
      <c r="R1541" s="8"/>
    </row>
    <row r="1542" spans="14:18" x14ac:dyDescent="0.25">
      <c r="N1542" s="8"/>
      <c r="O1542" s="8"/>
      <c r="P1542" s="8"/>
      <c r="Q1542" s="8"/>
      <c r="R1542" s="8"/>
    </row>
    <row r="1543" spans="14:18" x14ac:dyDescent="0.25">
      <c r="N1543" s="8"/>
      <c r="O1543" s="8"/>
      <c r="P1543" s="8"/>
      <c r="Q1543" s="8"/>
      <c r="R1543" s="8"/>
    </row>
    <row r="1544" spans="14:18" x14ac:dyDescent="0.25">
      <c r="N1544" s="8"/>
      <c r="O1544" s="8"/>
      <c r="P1544" s="8"/>
      <c r="Q1544" s="8"/>
      <c r="R1544" s="8"/>
    </row>
    <row r="1545" spans="14:18" x14ac:dyDescent="0.25">
      <c r="N1545" s="8"/>
      <c r="O1545" s="8"/>
      <c r="P1545" s="8"/>
      <c r="Q1545" s="8"/>
      <c r="R1545" s="8"/>
    </row>
    <row r="1546" spans="14:18" x14ac:dyDescent="0.25">
      <c r="N1546" s="8"/>
      <c r="O1546" s="8"/>
      <c r="P1546" s="8"/>
      <c r="Q1546" s="8"/>
      <c r="R1546" s="8"/>
    </row>
    <row r="1547" spans="14:18" x14ac:dyDescent="0.25">
      <c r="N1547" s="8"/>
      <c r="O1547" s="8"/>
      <c r="P1547" s="8"/>
      <c r="Q1547" s="8"/>
      <c r="R1547" s="8"/>
    </row>
    <row r="1548" spans="14:18" x14ac:dyDescent="0.25">
      <c r="N1548" s="8"/>
      <c r="O1548" s="8"/>
      <c r="P1548" s="8"/>
      <c r="Q1548" s="8"/>
      <c r="R1548" s="8"/>
    </row>
    <row r="1549" spans="14:18" x14ac:dyDescent="0.25">
      <c r="N1549" s="8"/>
      <c r="O1549" s="8"/>
      <c r="P1549" s="8"/>
      <c r="Q1549" s="8"/>
      <c r="R1549" s="8"/>
    </row>
    <row r="1550" spans="14:18" x14ac:dyDescent="0.25">
      <c r="N1550" s="8"/>
      <c r="O1550" s="8"/>
      <c r="P1550" s="8"/>
      <c r="Q1550" s="8"/>
      <c r="R1550" s="8"/>
    </row>
    <row r="1551" spans="14:18" x14ac:dyDescent="0.25">
      <c r="N1551" s="8"/>
      <c r="O1551" s="8"/>
      <c r="P1551" s="8"/>
      <c r="Q1551" s="8"/>
      <c r="R1551" s="8"/>
    </row>
    <row r="1552" spans="14:18" x14ac:dyDescent="0.25">
      <c r="N1552" s="8"/>
      <c r="O1552" s="8"/>
      <c r="P1552" s="8"/>
      <c r="Q1552" s="8"/>
      <c r="R1552" s="8"/>
    </row>
    <row r="1553" spans="14:18" x14ac:dyDescent="0.25">
      <c r="N1553" s="8"/>
      <c r="O1553" s="8"/>
      <c r="P1553" s="8"/>
      <c r="Q1553" s="8"/>
      <c r="R1553" s="8"/>
    </row>
    <row r="1554" spans="14:18" x14ac:dyDescent="0.25">
      <c r="N1554" s="8"/>
      <c r="O1554" s="8"/>
      <c r="P1554" s="8"/>
      <c r="Q1554" s="8"/>
      <c r="R1554" s="8"/>
    </row>
    <row r="1555" spans="14:18" x14ac:dyDescent="0.25">
      <c r="N1555" s="8"/>
      <c r="O1555" s="8"/>
      <c r="P1555" s="8"/>
      <c r="Q1555" s="8"/>
      <c r="R1555" s="8"/>
    </row>
    <row r="1556" spans="14:18" x14ac:dyDescent="0.25">
      <c r="N1556" s="8"/>
      <c r="O1556" s="8"/>
      <c r="P1556" s="8"/>
      <c r="Q1556" s="8"/>
      <c r="R1556" s="8"/>
    </row>
    <row r="1557" spans="14:18" x14ac:dyDescent="0.25">
      <c r="N1557" s="8"/>
      <c r="O1557" s="8"/>
      <c r="P1557" s="8"/>
      <c r="Q1557" s="8"/>
      <c r="R1557" s="8"/>
    </row>
    <row r="1558" spans="14:18" x14ac:dyDescent="0.25">
      <c r="N1558" s="8"/>
      <c r="O1558" s="8"/>
      <c r="P1558" s="8"/>
      <c r="Q1558" s="8"/>
      <c r="R1558" s="8"/>
    </row>
    <row r="1559" spans="14:18" x14ac:dyDescent="0.25">
      <c r="N1559" s="8"/>
      <c r="O1559" s="8"/>
      <c r="P1559" s="8"/>
      <c r="Q1559" s="8"/>
      <c r="R1559" s="8"/>
    </row>
    <row r="1560" spans="14:18" x14ac:dyDescent="0.25">
      <c r="N1560" s="8"/>
      <c r="O1560" s="8"/>
      <c r="P1560" s="8"/>
      <c r="Q1560" s="8"/>
      <c r="R1560" s="8"/>
    </row>
    <row r="1561" spans="14:18" x14ac:dyDescent="0.25">
      <c r="N1561" s="8"/>
      <c r="O1561" s="8"/>
      <c r="P1561" s="8"/>
      <c r="Q1561" s="8"/>
      <c r="R1561" s="8"/>
    </row>
    <row r="1562" spans="14:18" x14ac:dyDescent="0.25">
      <c r="N1562" s="8"/>
      <c r="O1562" s="8"/>
      <c r="P1562" s="8"/>
      <c r="Q1562" s="8"/>
      <c r="R1562" s="8"/>
    </row>
    <row r="1563" spans="14:18" x14ac:dyDescent="0.25">
      <c r="N1563" s="8"/>
      <c r="O1563" s="8"/>
      <c r="P1563" s="8"/>
      <c r="Q1563" s="8"/>
      <c r="R1563" s="8"/>
    </row>
    <row r="1564" spans="14:18" x14ac:dyDescent="0.25">
      <c r="N1564" s="8"/>
      <c r="O1564" s="8"/>
      <c r="P1564" s="8"/>
      <c r="Q1564" s="8"/>
      <c r="R1564" s="8"/>
    </row>
    <row r="1565" spans="14:18" x14ac:dyDescent="0.25">
      <c r="N1565" s="8"/>
      <c r="O1565" s="8"/>
      <c r="P1565" s="8"/>
      <c r="Q1565" s="8"/>
      <c r="R1565" s="8"/>
    </row>
    <row r="1566" spans="14:18" x14ac:dyDescent="0.25">
      <c r="N1566" s="8"/>
      <c r="O1566" s="8"/>
      <c r="P1566" s="8"/>
      <c r="Q1566" s="8"/>
      <c r="R1566" s="8"/>
    </row>
    <row r="1567" spans="14:18" x14ac:dyDescent="0.25">
      <c r="N1567" s="8"/>
      <c r="O1567" s="8"/>
      <c r="P1567" s="8"/>
      <c r="Q1567" s="8"/>
      <c r="R1567" s="8"/>
    </row>
    <row r="1568" spans="14:18" x14ac:dyDescent="0.25">
      <c r="N1568" s="8"/>
      <c r="O1568" s="8"/>
      <c r="P1568" s="8"/>
      <c r="Q1568" s="8"/>
      <c r="R1568" s="8"/>
    </row>
    <row r="1569" spans="14:18" x14ac:dyDescent="0.25">
      <c r="N1569" s="8"/>
      <c r="O1569" s="8"/>
      <c r="P1569" s="8"/>
      <c r="Q1569" s="8"/>
      <c r="R1569" s="8"/>
    </row>
    <row r="1570" spans="14:18" x14ac:dyDescent="0.25">
      <c r="N1570" s="8"/>
      <c r="O1570" s="8"/>
      <c r="P1570" s="8"/>
      <c r="Q1570" s="8"/>
      <c r="R1570" s="8"/>
    </row>
    <row r="1571" spans="14:18" x14ac:dyDescent="0.25">
      <c r="N1571" s="8"/>
      <c r="O1571" s="8"/>
      <c r="P1571" s="8"/>
      <c r="Q1571" s="8"/>
      <c r="R1571" s="8"/>
    </row>
    <row r="1572" spans="14:18" x14ac:dyDescent="0.25">
      <c r="N1572" s="8"/>
      <c r="O1572" s="8"/>
      <c r="P1572" s="8"/>
      <c r="Q1572" s="8"/>
      <c r="R1572" s="8"/>
    </row>
    <row r="1573" spans="14:18" x14ac:dyDescent="0.25">
      <c r="N1573" s="8"/>
      <c r="O1573" s="8"/>
      <c r="P1573" s="8"/>
      <c r="Q1573" s="8"/>
      <c r="R1573" s="8"/>
    </row>
    <row r="1574" spans="14:18" x14ac:dyDescent="0.25">
      <c r="N1574" s="8"/>
      <c r="O1574" s="8"/>
      <c r="P1574" s="8"/>
      <c r="Q1574" s="8"/>
      <c r="R1574" s="8"/>
    </row>
    <row r="1575" spans="14:18" x14ac:dyDescent="0.25">
      <c r="N1575" s="8"/>
      <c r="O1575" s="8"/>
      <c r="P1575" s="8"/>
      <c r="Q1575" s="8"/>
      <c r="R1575" s="8"/>
    </row>
    <row r="1576" spans="14:18" x14ac:dyDescent="0.25">
      <c r="N1576" s="8"/>
      <c r="O1576" s="8"/>
      <c r="P1576" s="8"/>
      <c r="Q1576" s="8"/>
      <c r="R1576" s="8"/>
    </row>
    <row r="1577" spans="14:18" x14ac:dyDescent="0.25">
      <c r="N1577" s="8"/>
      <c r="O1577" s="8"/>
      <c r="P1577" s="8"/>
      <c r="Q1577" s="8"/>
      <c r="R1577" s="8"/>
    </row>
    <row r="1578" spans="14:18" x14ac:dyDescent="0.25">
      <c r="N1578" s="8"/>
      <c r="O1578" s="8"/>
      <c r="P1578" s="8"/>
      <c r="Q1578" s="8"/>
      <c r="R1578" s="8"/>
    </row>
    <row r="1579" spans="14:18" x14ac:dyDescent="0.25">
      <c r="N1579" s="8"/>
      <c r="O1579" s="8"/>
      <c r="P1579" s="8"/>
      <c r="Q1579" s="8"/>
      <c r="R1579" s="8"/>
    </row>
    <row r="1580" spans="14:18" x14ac:dyDescent="0.25">
      <c r="N1580" s="8"/>
      <c r="O1580" s="8"/>
      <c r="P1580" s="8"/>
      <c r="Q1580" s="8"/>
      <c r="R1580" s="8"/>
    </row>
    <row r="1581" spans="14:18" x14ac:dyDescent="0.25">
      <c r="N1581" s="8"/>
      <c r="O1581" s="8"/>
      <c r="P1581" s="8"/>
      <c r="Q1581" s="8"/>
      <c r="R1581" s="8"/>
    </row>
    <row r="1582" spans="14:18" x14ac:dyDescent="0.25">
      <c r="N1582" s="8"/>
      <c r="O1582" s="8"/>
      <c r="P1582" s="8"/>
      <c r="Q1582" s="8"/>
      <c r="R1582" s="8"/>
    </row>
    <row r="1583" spans="14:18" x14ac:dyDescent="0.25">
      <c r="N1583" s="8"/>
      <c r="O1583" s="8"/>
      <c r="P1583" s="8"/>
      <c r="Q1583" s="8"/>
      <c r="R1583" s="8"/>
    </row>
    <row r="1584" spans="14:18" x14ac:dyDescent="0.25">
      <c r="N1584" s="8"/>
      <c r="O1584" s="8"/>
      <c r="P1584" s="8"/>
      <c r="Q1584" s="8"/>
      <c r="R1584" s="8"/>
    </row>
    <row r="1585" spans="14:18" x14ac:dyDescent="0.25">
      <c r="N1585" s="8"/>
      <c r="O1585" s="8"/>
      <c r="P1585" s="8"/>
      <c r="Q1585" s="8"/>
      <c r="R1585" s="8"/>
    </row>
    <row r="1586" spans="14:18" x14ac:dyDescent="0.25">
      <c r="N1586" s="8"/>
      <c r="O1586" s="8"/>
      <c r="P1586" s="8"/>
      <c r="Q1586" s="8"/>
      <c r="R1586" s="8"/>
    </row>
    <row r="1587" spans="14:18" x14ac:dyDescent="0.25">
      <c r="N1587" s="8"/>
      <c r="O1587" s="8"/>
      <c r="P1587" s="8"/>
      <c r="Q1587" s="8"/>
      <c r="R1587" s="8"/>
    </row>
    <row r="1588" spans="14:18" x14ac:dyDescent="0.25">
      <c r="N1588" s="8"/>
      <c r="O1588" s="8"/>
      <c r="P1588" s="8"/>
      <c r="Q1588" s="8"/>
      <c r="R1588" s="8"/>
    </row>
    <row r="1589" spans="14:18" x14ac:dyDescent="0.25">
      <c r="N1589" s="8"/>
      <c r="O1589" s="8"/>
      <c r="P1589" s="8"/>
      <c r="Q1589" s="8"/>
      <c r="R1589" s="8"/>
    </row>
    <row r="1590" spans="14:18" x14ac:dyDescent="0.25">
      <c r="N1590" s="8"/>
      <c r="O1590" s="8"/>
      <c r="P1590" s="8"/>
      <c r="Q1590" s="8"/>
      <c r="R1590" s="8"/>
    </row>
    <row r="1591" spans="14:18" x14ac:dyDescent="0.25">
      <c r="N1591" s="8"/>
      <c r="O1591" s="8"/>
      <c r="P1591" s="8"/>
      <c r="Q1591" s="8"/>
      <c r="R1591" s="8"/>
    </row>
    <row r="1592" spans="14:18" x14ac:dyDescent="0.25">
      <c r="N1592" s="8"/>
      <c r="O1592" s="8"/>
      <c r="P1592" s="8"/>
      <c r="Q1592" s="8"/>
      <c r="R1592" s="8"/>
    </row>
    <row r="1593" spans="14:18" x14ac:dyDescent="0.25">
      <c r="N1593" s="8"/>
      <c r="O1593" s="8"/>
      <c r="P1593" s="8"/>
      <c r="Q1593" s="8"/>
      <c r="R1593" s="8"/>
    </row>
    <row r="1594" spans="14:18" x14ac:dyDescent="0.25">
      <c r="N1594" s="8"/>
      <c r="O1594" s="8"/>
      <c r="P1594" s="8"/>
      <c r="Q1594" s="8"/>
      <c r="R1594" s="8"/>
    </row>
    <row r="1595" spans="14:18" x14ac:dyDescent="0.25">
      <c r="N1595" s="8"/>
      <c r="O1595" s="8"/>
      <c r="P1595" s="8"/>
      <c r="Q1595" s="8"/>
      <c r="R1595" s="8"/>
    </row>
    <row r="1596" spans="14:18" x14ac:dyDescent="0.25">
      <c r="N1596" s="8"/>
      <c r="O1596" s="8"/>
      <c r="P1596" s="8"/>
      <c r="Q1596" s="8"/>
      <c r="R1596" s="8"/>
    </row>
    <row r="1597" spans="14:18" x14ac:dyDescent="0.25">
      <c r="N1597" s="8"/>
      <c r="O1597" s="8"/>
      <c r="P1597" s="8"/>
      <c r="Q1597" s="8"/>
      <c r="R1597" s="8"/>
    </row>
    <row r="1598" spans="14:18" x14ac:dyDescent="0.25">
      <c r="N1598" s="8"/>
      <c r="O1598" s="8"/>
      <c r="P1598" s="8"/>
      <c r="Q1598" s="8"/>
      <c r="R1598" s="8"/>
    </row>
    <row r="1599" spans="14:18" x14ac:dyDescent="0.25">
      <c r="N1599" s="8"/>
      <c r="O1599" s="8"/>
      <c r="P1599" s="8"/>
      <c r="Q1599" s="8"/>
      <c r="R1599" s="8"/>
    </row>
    <row r="1600" spans="14:18" x14ac:dyDescent="0.25">
      <c r="N1600" s="8"/>
      <c r="O1600" s="8"/>
      <c r="P1600" s="8"/>
      <c r="Q1600" s="8"/>
      <c r="R1600" s="8"/>
    </row>
    <row r="1601" spans="14:18" x14ac:dyDescent="0.25">
      <c r="N1601" s="8"/>
      <c r="O1601" s="8"/>
      <c r="P1601" s="8"/>
      <c r="Q1601" s="8"/>
      <c r="R1601" s="8"/>
    </row>
    <row r="1602" spans="14:18" x14ac:dyDescent="0.25">
      <c r="N1602" s="8"/>
      <c r="O1602" s="8"/>
      <c r="P1602" s="8"/>
      <c r="Q1602" s="8"/>
      <c r="R1602" s="8"/>
    </row>
    <row r="1603" spans="14:18" x14ac:dyDescent="0.25">
      <c r="N1603" s="8"/>
      <c r="O1603" s="8"/>
      <c r="P1603" s="8"/>
      <c r="Q1603" s="8"/>
      <c r="R1603" s="8"/>
    </row>
    <row r="1604" spans="14:18" x14ac:dyDescent="0.25">
      <c r="N1604" s="8"/>
      <c r="O1604" s="8"/>
      <c r="P1604" s="8"/>
      <c r="Q1604" s="8"/>
      <c r="R1604" s="8"/>
    </row>
    <row r="1605" spans="14:18" x14ac:dyDescent="0.25">
      <c r="N1605" s="8"/>
      <c r="O1605" s="8"/>
      <c r="P1605" s="8"/>
      <c r="Q1605" s="8"/>
      <c r="R1605" s="8"/>
    </row>
    <row r="1606" spans="14:18" x14ac:dyDescent="0.25">
      <c r="N1606" s="8"/>
      <c r="O1606" s="8"/>
      <c r="P1606" s="8"/>
      <c r="Q1606" s="8"/>
      <c r="R1606" s="8"/>
    </row>
    <row r="1607" spans="14:18" x14ac:dyDescent="0.25">
      <c r="N1607" s="8"/>
      <c r="O1607" s="8"/>
      <c r="P1607" s="8"/>
      <c r="Q1607" s="8"/>
      <c r="R1607" s="8"/>
    </row>
    <row r="1608" spans="14:18" x14ac:dyDescent="0.25">
      <c r="N1608" s="8"/>
      <c r="O1608" s="8"/>
      <c r="P1608" s="8"/>
      <c r="Q1608" s="8"/>
      <c r="R1608" s="8"/>
    </row>
    <row r="1609" spans="14:18" x14ac:dyDescent="0.25">
      <c r="N1609" s="8"/>
      <c r="O1609" s="8"/>
      <c r="P1609" s="8"/>
      <c r="Q1609" s="8"/>
      <c r="R1609" s="8"/>
    </row>
    <row r="1610" spans="14:18" x14ac:dyDescent="0.25">
      <c r="N1610" s="8"/>
      <c r="O1610" s="8"/>
      <c r="P1610" s="8"/>
      <c r="Q1610" s="8"/>
      <c r="R1610" s="8"/>
    </row>
    <row r="1611" spans="14:18" x14ac:dyDescent="0.25">
      <c r="N1611" s="8"/>
      <c r="O1611" s="8"/>
      <c r="P1611" s="8"/>
      <c r="Q1611" s="8"/>
      <c r="R1611" s="8"/>
    </row>
    <row r="1612" spans="14:18" x14ac:dyDescent="0.25">
      <c r="N1612" s="8"/>
      <c r="O1612" s="8"/>
      <c r="P1612" s="8"/>
      <c r="Q1612" s="8"/>
      <c r="R1612" s="8"/>
    </row>
    <row r="1613" spans="14:18" x14ac:dyDescent="0.25">
      <c r="N1613" s="8"/>
      <c r="O1613" s="8"/>
      <c r="P1613" s="8"/>
      <c r="Q1613" s="8"/>
      <c r="R1613" s="8"/>
    </row>
    <row r="1614" spans="14:18" x14ac:dyDescent="0.25">
      <c r="N1614" s="8"/>
      <c r="O1614" s="8"/>
      <c r="P1614" s="8"/>
      <c r="Q1614" s="8"/>
      <c r="R1614" s="8"/>
    </row>
    <row r="1615" spans="14:18" x14ac:dyDescent="0.25">
      <c r="N1615" s="8"/>
      <c r="O1615" s="8"/>
      <c r="P1615" s="8"/>
      <c r="Q1615" s="8"/>
      <c r="R1615" s="8"/>
    </row>
    <row r="1616" spans="14:18" x14ac:dyDescent="0.25">
      <c r="N1616" s="8"/>
      <c r="O1616" s="8"/>
      <c r="P1616" s="8"/>
      <c r="Q1616" s="8"/>
      <c r="R1616" s="8"/>
    </row>
    <row r="1617" spans="14:18" x14ac:dyDescent="0.25">
      <c r="N1617" s="8"/>
      <c r="O1617" s="8"/>
      <c r="P1617" s="8"/>
      <c r="Q1617" s="8"/>
      <c r="R1617" s="8"/>
    </row>
    <row r="1618" spans="14:18" x14ac:dyDescent="0.25">
      <c r="N1618" s="8"/>
      <c r="O1618" s="8"/>
      <c r="P1618" s="8"/>
      <c r="Q1618" s="8"/>
      <c r="R1618" s="8"/>
    </row>
    <row r="1619" spans="14:18" x14ac:dyDescent="0.25">
      <c r="N1619" s="8"/>
      <c r="O1619" s="8"/>
      <c r="P1619" s="8"/>
      <c r="Q1619" s="8"/>
      <c r="R1619" s="8"/>
    </row>
    <row r="1620" spans="14:18" x14ac:dyDescent="0.25">
      <c r="N1620" s="8"/>
      <c r="O1620" s="8"/>
      <c r="P1620" s="8"/>
      <c r="Q1620" s="8"/>
      <c r="R1620" s="8"/>
    </row>
    <row r="1621" spans="14:18" x14ac:dyDescent="0.25">
      <c r="N1621" s="8"/>
      <c r="O1621" s="8"/>
      <c r="P1621" s="8"/>
      <c r="Q1621" s="8"/>
      <c r="R1621" s="8"/>
    </row>
    <row r="1622" spans="14:18" x14ac:dyDescent="0.25">
      <c r="N1622" s="8"/>
      <c r="O1622" s="8"/>
      <c r="P1622" s="8"/>
      <c r="Q1622" s="8"/>
      <c r="R1622" s="8"/>
    </row>
    <row r="1623" spans="14:18" x14ac:dyDescent="0.25">
      <c r="N1623" s="8"/>
      <c r="O1623" s="8"/>
      <c r="P1623" s="8"/>
      <c r="Q1623" s="8"/>
      <c r="R1623" s="8"/>
    </row>
    <row r="1624" spans="14:18" x14ac:dyDescent="0.25">
      <c r="N1624" s="8"/>
      <c r="O1624" s="8"/>
      <c r="P1624" s="8"/>
      <c r="Q1624" s="8"/>
      <c r="R1624" s="8"/>
    </row>
    <row r="1625" spans="14:18" x14ac:dyDescent="0.25">
      <c r="N1625" s="8"/>
      <c r="O1625" s="8"/>
      <c r="P1625" s="8"/>
      <c r="Q1625" s="8"/>
      <c r="R1625" s="8"/>
    </row>
    <row r="1626" spans="14:18" x14ac:dyDescent="0.25">
      <c r="N1626" s="8"/>
      <c r="O1626" s="8"/>
      <c r="P1626" s="8"/>
      <c r="Q1626" s="8"/>
      <c r="R1626" s="8"/>
    </row>
    <row r="1627" spans="14:18" x14ac:dyDescent="0.25">
      <c r="N1627" s="8"/>
      <c r="O1627" s="8"/>
      <c r="P1627" s="8"/>
      <c r="Q1627" s="8"/>
      <c r="R1627" s="8"/>
    </row>
    <row r="1628" spans="14:18" x14ac:dyDescent="0.25">
      <c r="N1628" s="8"/>
      <c r="O1628" s="8"/>
      <c r="P1628" s="8"/>
      <c r="Q1628" s="8"/>
      <c r="R1628" s="8"/>
    </row>
    <row r="1629" spans="14:18" x14ac:dyDescent="0.25">
      <c r="N1629" s="8"/>
      <c r="O1629" s="8"/>
      <c r="P1629" s="8"/>
      <c r="Q1629" s="8"/>
      <c r="R1629" s="8"/>
    </row>
    <row r="1630" spans="14:18" x14ac:dyDescent="0.25">
      <c r="N1630" s="8"/>
      <c r="O1630" s="8"/>
      <c r="P1630" s="8"/>
      <c r="Q1630" s="8"/>
      <c r="R1630" s="8"/>
    </row>
    <row r="1631" spans="14:18" x14ac:dyDescent="0.25">
      <c r="N1631" s="8"/>
      <c r="O1631" s="8"/>
      <c r="P1631" s="8"/>
      <c r="Q1631" s="8"/>
      <c r="R1631" s="8"/>
    </row>
    <row r="1632" spans="14:18" x14ac:dyDescent="0.25">
      <c r="N1632" s="8"/>
      <c r="O1632" s="8"/>
      <c r="P1632" s="8"/>
      <c r="Q1632" s="8"/>
      <c r="R1632" s="8"/>
    </row>
    <row r="1633" spans="14:18" x14ac:dyDescent="0.25">
      <c r="N1633" s="8"/>
      <c r="O1633" s="8"/>
      <c r="P1633" s="8"/>
      <c r="Q1633" s="8"/>
      <c r="R1633" s="8"/>
    </row>
    <row r="1634" spans="14:18" x14ac:dyDescent="0.25">
      <c r="N1634" s="8"/>
      <c r="O1634" s="8"/>
      <c r="P1634" s="8"/>
      <c r="Q1634" s="8"/>
      <c r="R1634" s="8"/>
    </row>
    <row r="1635" spans="14:18" x14ac:dyDescent="0.25">
      <c r="N1635" s="8"/>
      <c r="O1635" s="8"/>
      <c r="P1635" s="8"/>
      <c r="Q1635" s="8"/>
      <c r="R1635" s="8"/>
    </row>
    <row r="1636" spans="14:18" x14ac:dyDescent="0.25">
      <c r="N1636" s="8"/>
      <c r="O1636" s="8"/>
      <c r="P1636" s="8"/>
      <c r="Q1636" s="8"/>
      <c r="R1636" s="8"/>
    </row>
    <row r="1637" spans="14:18" x14ac:dyDescent="0.25">
      <c r="N1637" s="8"/>
      <c r="O1637" s="8"/>
      <c r="P1637" s="8"/>
      <c r="Q1637" s="8"/>
      <c r="R1637" s="8"/>
    </row>
    <row r="1638" spans="14:18" x14ac:dyDescent="0.25">
      <c r="N1638" s="8"/>
      <c r="O1638" s="8"/>
      <c r="P1638" s="8"/>
      <c r="Q1638" s="8"/>
      <c r="R1638" s="8"/>
    </row>
    <row r="1639" spans="14:18" x14ac:dyDescent="0.25">
      <c r="N1639" s="8"/>
      <c r="O1639" s="8"/>
      <c r="P1639" s="8"/>
      <c r="Q1639" s="8"/>
      <c r="R1639" s="8"/>
    </row>
    <row r="1640" spans="14:18" x14ac:dyDescent="0.25">
      <c r="N1640" s="8"/>
      <c r="O1640" s="8"/>
      <c r="P1640" s="8"/>
      <c r="Q1640" s="8"/>
      <c r="R1640" s="8"/>
    </row>
    <row r="1641" spans="14:18" x14ac:dyDescent="0.25">
      <c r="N1641" s="8"/>
      <c r="O1641" s="8"/>
      <c r="P1641" s="8"/>
      <c r="Q1641" s="8"/>
      <c r="R1641" s="8"/>
    </row>
    <row r="1642" spans="14:18" x14ac:dyDescent="0.25">
      <c r="N1642" s="8"/>
      <c r="O1642" s="8"/>
      <c r="P1642" s="8"/>
      <c r="Q1642" s="8"/>
      <c r="R1642" s="8"/>
    </row>
    <row r="1643" spans="14:18" x14ac:dyDescent="0.25">
      <c r="N1643" s="8"/>
      <c r="O1643" s="8"/>
      <c r="P1643" s="8"/>
      <c r="Q1643" s="8"/>
      <c r="R1643" s="8"/>
    </row>
    <row r="1644" spans="14:18" x14ac:dyDescent="0.25">
      <c r="N1644" s="8"/>
      <c r="O1644" s="8"/>
      <c r="P1644" s="8"/>
      <c r="Q1644" s="8"/>
      <c r="R1644" s="8"/>
    </row>
    <row r="1645" spans="14:18" x14ac:dyDescent="0.25">
      <c r="N1645" s="8"/>
      <c r="O1645" s="8"/>
      <c r="P1645" s="8"/>
      <c r="Q1645" s="8"/>
      <c r="R1645" s="8"/>
    </row>
    <row r="1646" spans="14:18" x14ac:dyDescent="0.25">
      <c r="N1646" s="8"/>
      <c r="O1646" s="8"/>
      <c r="P1646" s="8"/>
      <c r="Q1646" s="8"/>
      <c r="R1646" s="8"/>
    </row>
    <row r="1647" spans="14:18" x14ac:dyDescent="0.25">
      <c r="N1647" s="8"/>
      <c r="O1647" s="8"/>
      <c r="P1647" s="8"/>
      <c r="Q1647" s="8"/>
      <c r="R1647" s="8"/>
    </row>
    <row r="1648" spans="14:18" x14ac:dyDescent="0.25">
      <c r="N1648" s="8"/>
      <c r="O1648" s="8"/>
      <c r="P1648" s="8"/>
      <c r="Q1648" s="8"/>
      <c r="R1648" s="8"/>
    </row>
    <row r="1649" spans="14:18" x14ac:dyDescent="0.25">
      <c r="N1649" s="8"/>
      <c r="O1649" s="8"/>
      <c r="P1649" s="8"/>
      <c r="Q1649" s="8"/>
      <c r="R1649" s="8"/>
    </row>
    <row r="1650" spans="14:18" x14ac:dyDescent="0.25">
      <c r="N1650" s="8"/>
      <c r="O1650" s="8"/>
      <c r="P1650" s="8"/>
      <c r="Q1650" s="8"/>
      <c r="R1650" s="8"/>
    </row>
    <row r="1651" spans="14:18" x14ac:dyDescent="0.25">
      <c r="N1651" s="8"/>
      <c r="O1651" s="8"/>
      <c r="P1651" s="8"/>
      <c r="Q1651" s="8"/>
      <c r="R1651" s="8"/>
    </row>
    <row r="1652" spans="14:18" x14ac:dyDescent="0.25">
      <c r="N1652" s="8"/>
      <c r="O1652" s="8"/>
      <c r="P1652" s="8"/>
      <c r="Q1652" s="8"/>
      <c r="R1652" s="8"/>
    </row>
    <row r="1653" spans="14:18" x14ac:dyDescent="0.25">
      <c r="N1653" s="8"/>
      <c r="O1653" s="8"/>
      <c r="P1653" s="8"/>
      <c r="Q1653" s="8"/>
      <c r="R1653" s="8"/>
    </row>
    <row r="1654" spans="14:18" x14ac:dyDescent="0.25">
      <c r="N1654" s="8"/>
      <c r="O1654" s="8"/>
      <c r="P1654" s="8"/>
      <c r="Q1654" s="8"/>
      <c r="R1654" s="8"/>
    </row>
    <row r="1655" spans="14:18" x14ac:dyDescent="0.25">
      <c r="N1655" s="8"/>
      <c r="O1655" s="8"/>
      <c r="P1655" s="8"/>
      <c r="Q1655" s="8"/>
      <c r="R1655" s="8"/>
    </row>
    <row r="1656" spans="14:18" x14ac:dyDescent="0.25">
      <c r="N1656" s="8"/>
      <c r="O1656" s="8"/>
      <c r="P1656" s="8"/>
      <c r="Q1656" s="8"/>
      <c r="R1656" s="8"/>
    </row>
    <row r="1657" spans="14:18" x14ac:dyDescent="0.25">
      <c r="N1657" s="8"/>
      <c r="O1657" s="8"/>
      <c r="P1657" s="8"/>
      <c r="Q1657" s="8"/>
      <c r="R1657" s="8"/>
    </row>
    <row r="1658" spans="14:18" x14ac:dyDescent="0.25">
      <c r="N1658" s="8"/>
      <c r="O1658" s="8"/>
      <c r="P1658" s="8"/>
      <c r="Q1658" s="8"/>
      <c r="R1658" s="8"/>
    </row>
    <row r="1659" spans="14:18" x14ac:dyDescent="0.25">
      <c r="N1659" s="8"/>
      <c r="O1659" s="8"/>
      <c r="P1659" s="8"/>
      <c r="Q1659" s="8"/>
      <c r="R1659" s="8"/>
    </row>
    <row r="1660" spans="14:18" x14ac:dyDescent="0.25">
      <c r="N1660" s="8"/>
      <c r="O1660" s="8"/>
      <c r="P1660" s="8"/>
      <c r="Q1660" s="8"/>
      <c r="R1660" s="8"/>
    </row>
    <row r="1661" spans="14:18" x14ac:dyDescent="0.25">
      <c r="N1661" s="8"/>
      <c r="O1661" s="8"/>
      <c r="P1661" s="8"/>
      <c r="Q1661" s="8"/>
      <c r="R1661" s="8"/>
    </row>
    <row r="1662" spans="14:18" x14ac:dyDescent="0.25">
      <c r="N1662" s="8"/>
      <c r="O1662" s="8"/>
      <c r="P1662" s="8"/>
      <c r="Q1662" s="8"/>
      <c r="R1662" s="8"/>
    </row>
    <row r="1663" spans="14:18" x14ac:dyDescent="0.25">
      <c r="N1663" s="8"/>
      <c r="O1663" s="8"/>
      <c r="P1663" s="8"/>
      <c r="Q1663" s="8"/>
      <c r="R1663" s="8"/>
    </row>
    <row r="1664" spans="14:18" x14ac:dyDescent="0.25">
      <c r="N1664" s="8"/>
      <c r="O1664" s="8"/>
      <c r="P1664" s="8"/>
      <c r="Q1664" s="8"/>
      <c r="R1664" s="8"/>
    </row>
    <row r="1665" spans="14:18" x14ac:dyDescent="0.25">
      <c r="N1665" s="8"/>
      <c r="O1665" s="8"/>
      <c r="P1665" s="8"/>
      <c r="Q1665" s="8"/>
      <c r="R1665" s="8"/>
    </row>
    <row r="1666" spans="14:18" x14ac:dyDescent="0.25">
      <c r="N1666" s="8"/>
      <c r="O1666" s="8"/>
      <c r="P1666" s="8"/>
      <c r="Q1666" s="8"/>
      <c r="R1666" s="8"/>
    </row>
    <row r="1667" spans="14:18" x14ac:dyDescent="0.25">
      <c r="N1667" s="8"/>
      <c r="O1667" s="8"/>
      <c r="P1667" s="8"/>
      <c r="Q1667" s="8"/>
      <c r="R1667" s="8"/>
    </row>
    <row r="1668" spans="14:18" x14ac:dyDescent="0.25">
      <c r="N1668" s="8"/>
      <c r="O1668" s="8"/>
      <c r="P1668" s="8"/>
      <c r="Q1668" s="8"/>
      <c r="R1668" s="8"/>
    </row>
    <row r="1669" spans="14:18" x14ac:dyDescent="0.25">
      <c r="N1669" s="8"/>
      <c r="O1669" s="8"/>
      <c r="P1669" s="8"/>
      <c r="Q1669" s="8"/>
      <c r="R1669" s="8"/>
    </row>
    <row r="1670" spans="14:18" x14ac:dyDescent="0.25">
      <c r="N1670" s="8"/>
      <c r="O1670" s="8"/>
      <c r="P1670" s="8"/>
      <c r="Q1670" s="8"/>
      <c r="R1670" s="8"/>
    </row>
    <row r="1671" spans="14:18" x14ac:dyDescent="0.25">
      <c r="N1671" s="8"/>
      <c r="O1671" s="8"/>
      <c r="P1671" s="8"/>
      <c r="Q1671" s="8"/>
      <c r="R1671" s="8"/>
    </row>
    <row r="1672" spans="14:18" x14ac:dyDescent="0.25">
      <c r="N1672" s="8"/>
      <c r="O1672" s="8"/>
      <c r="P1672" s="8"/>
      <c r="Q1672" s="8"/>
      <c r="R1672" s="8"/>
    </row>
    <row r="1673" spans="14:18" x14ac:dyDescent="0.25">
      <c r="N1673" s="8"/>
      <c r="O1673" s="8"/>
      <c r="P1673" s="8"/>
      <c r="Q1673" s="8"/>
      <c r="R1673" s="8"/>
    </row>
    <row r="1674" spans="14:18" x14ac:dyDescent="0.25">
      <c r="N1674" s="8"/>
      <c r="O1674" s="8"/>
      <c r="P1674" s="8"/>
      <c r="Q1674" s="8"/>
      <c r="R1674" s="8"/>
    </row>
    <row r="1675" spans="14:18" x14ac:dyDescent="0.25">
      <c r="N1675" s="8"/>
      <c r="O1675" s="8"/>
      <c r="P1675" s="8"/>
      <c r="Q1675" s="8"/>
      <c r="R1675" s="8"/>
    </row>
    <row r="1676" spans="14:18" x14ac:dyDescent="0.25">
      <c r="N1676" s="8"/>
      <c r="O1676" s="8"/>
      <c r="P1676" s="8"/>
      <c r="Q1676" s="8"/>
      <c r="R1676" s="8"/>
    </row>
    <row r="1677" spans="14:18" x14ac:dyDescent="0.25">
      <c r="N1677" s="8"/>
      <c r="O1677" s="8"/>
      <c r="P1677" s="8"/>
      <c r="Q1677" s="8"/>
      <c r="R1677" s="8"/>
    </row>
    <row r="1678" spans="14:18" x14ac:dyDescent="0.25">
      <c r="N1678" s="8"/>
      <c r="O1678" s="8"/>
      <c r="P1678" s="8"/>
      <c r="Q1678" s="8"/>
      <c r="R1678" s="8"/>
    </row>
    <row r="1679" spans="14:18" x14ac:dyDescent="0.25">
      <c r="N1679" s="8"/>
      <c r="O1679" s="8"/>
      <c r="P1679" s="8"/>
      <c r="Q1679" s="8"/>
      <c r="R1679" s="8"/>
    </row>
    <row r="1680" spans="14:18" x14ac:dyDescent="0.25">
      <c r="N1680" s="8"/>
      <c r="O1680" s="8"/>
      <c r="P1680" s="8"/>
      <c r="Q1680" s="8"/>
      <c r="R1680" s="8"/>
    </row>
    <row r="1681" spans="14:18" x14ac:dyDescent="0.25">
      <c r="N1681" s="8"/>
      <c r="O1681" s="8"/>
      <c r="P1681" s="8"/>
      <c r="Q1681" s="8"/>
      <c r="R1681" s="8"/>
    </row>
    <row r="1682" spans="14:18" x14ac:dyDescent="0.25">
      <c r="N1682" s="8"/>
      <c r="O1682" s="8"/>
      <c r="P1682" s="8"/>
      <c r="Q1682" s="8"/>
      <c r="R1682" s="8"/>
    </row>
    <row r="1683" spans="14:18" x14ac:dyDescent="0.25">
      <c r="N1683" s="8"/>
      <c r="O1683" s="8"/>
      <c r="P1683" s="8"/>
      <c r="Q1683" s="8"/>
      <c r="R1683" s="8"/>
    </row>
    <row r="1684" spans="14:18" x14ac:dyDescent="0.25">
      <c r="N1684" s="8"/>
      <c r="O1684" s="8"/>
      <c r="P1684" s="8"/>
      <c r="Q1684" s="8"/>
      <c r="R1684" s="8"/>
    </row>
    <row r="1685" spans="14:18" x14ac:dyDescent="0.25">
      <c r="N1685" s="8"/>
      <c r="O1685" s="8"/>
      <c r="P1685" s="8"/>
      <c r="Q1685" s="8"/>
      <c r="R1685" s="8"/>
    </row>
    <row r="1686" spans="14:18" x14ac:dyDescent="0.25">
      <c r="N1686" s="8"/>
      <c r="O1686" s="8"/>
      <c r="P1686" s="8"/>
      <c r="Q1686" s="8"/>
      <c r="R1686" s="8"/>
    </row>
    <row r="1687" spans="14:18" x14ac:dyDescent="0.25">
      <c r="N1687" s="8"/>
      <c r="O1687" s="8"/>
      <c r="P1687" s="8"/>
      <c r="Q1687" s="8"/>
      <c r="R1687" s="8"/>
    </row>
    <row r="1688" spans="14:18" x14ac:dyDescent="0.25">
      <c r="N1688" s="8"/>
      <c r="O1688" s="8"/>
      <c r="P1688" s="8"/>
      <c r="Q1688" s="8"/>
      <c r="R1688" s="8"/>
    </row>
    <row r="1689" spans="14:18" x14ac:dyDescent="0.25">
      <c r="N1689" s="8"/>
      <c r="O1689" s="8"/>
      <c r="P1689" s="8"/>
      <c r="Q1689" s="8"/>
      <c r="R1689" s="8"/>
    </row>
    <row r="1690" spans="14:18" x14ac:dyDescent="0.25">
      <c r="N1690" s="8"/>
      <c r="O1690" s="8"/>
      <c r="P1690" s="8"/>
      <c r="Q1690" s="8"/>
      <c r="R1690" s="8"/>
    </row>
    <row r="1691" spans="14:18" x14ac:dyDescent="0.25">
      <c r="N1691" s="8"/>
      <c r="O1691" s="8"/>
      <c r="P1691" s="8"/>
      <c r="Q1691" s="8"/>
      <c r="R1691" s="8"/>
    </row>
    <row r="1692" spans="14:18" x14ac:dyDescent="0.25">
      <c r="N1692" s="8"/>
      <c r="O1692" s="8"/>
      <c r="P1692" s="8"/>
      <c r="Q1692" s="8"/>
      <c r="R1692" s="8"/>
    </row>
    <row r="1693" spans="14:18" x14ac:dyDescent="0.25">
      <c r="N1693" s="8"/>
      <c r="O1693" s="8"/>
      <c r="P1693" s="8"/>
      <c r="Q1693" s="8"/>
      <c r="R1693" s="8"/>
    </row>
    <row r="1694" spans="14:18" x14ac:dyDescent="0.25">
      <c r="N1694" s="8"/>
      <c r="O1694" s="8"/>
      <c r="P1694" s="8"/>
      <c r="Q1694" s="8"/>
      <c r="R1694" s="8"/>
    </row>
    <row r="1695" spans="14:18" x14ac:dyDescent="0.25">
      <c r="N1695" s="8"/>
      <c r="O1695" s="8"/>
      <c r="P1695" s="8"/>
      <c r="Q1695" s="8"/>
      <c r="R1695" s="8"/>
    </row>
    <row r="1696" spans="14:18" x14ac:dyDescent="0.25">
      <c r="N1696" s="8"/>
      <c r="O1696" s="8"/>
      <c r="P1696" s="8"/>
      <c r="Q1696" s="8"/>
      <c r="R1696" s="8"/>
    </row>
    <row r="1697" spans="14:18" x14ac:dyDescent="0.25">
      <c r="N1697" s="8"/>
      <c r="O1697" s="8"/>
      <c r="P1697" s="8"/>
      <c r="Q1697" s="8"/>
      <c r="R1697" s="8"/>
    </row>
    <row r="1698" spans="14:18" x14ac:dyDescent="0.25">
      <c r="N1698" s="8"/>
      <c r="O1698" s="8"/>
      <c r="P1698" s="8"/>
      <c r="Q1698" s="8"/>
      <c r="R1698" s="8"/>
    </row>
    <row r="1699" spans="14:18" x14ac:dyDescent="0.25">
      <c r="N1699" s="8"/>
      <c r="O1699" s="8"/>
      <c r="P1699" s="8"/>
      <c r="Q1699" s="8"/>
      <c r="R1699" s="8"/>
    </row>
    <row r="1700" spans="14:18" x14ac:dyDescent="0.25">
      <c r="N1700" s="8"/>
      <c r="O1700" s="8"/>
      <c r="P1700" s="8"/>
      <c r="Q1700" s="8"/>
      <c r="R1700" s="8"/>
    </row>
    <row r="1701" spans="14:18" x14ac:dyDescent="0.25">
      <c r="N1701" s="8"/>
      <c r="O1701" s="8"/>
      <c r="P1701" s="8"/>
      <c r="Q1701" s="8"/>
      <c r="R1701" s="8"/>
    </row>
    <row r="1702" spans="14:18" x14ac:dyDescent="0.25">
      <c r="N1702" s="8"/>
      <c r="O1702" s="8"/>
      <c r="P1702" s="8"/>
      <c r="Q1702" s="8"/>
      <c r="R1702" s="8"/>
    </row>
    <row r="1703" spans="14:18" x14ac:dyDescent="0.25">
      <c r="N1703" s="8"/>
      <c r="O1703" s="8"/>
      <c r="P1703" s="8"/>
      <c r="Q1703" s="8"/>
      <c r="R1703" s="8"/>
    </row>
    <row r="1704" spans="14:18" x14ac:dyDescent="0.25">
      <c r="N1704" s="8"/>
      <c r="O1704" s="8"/>
      <c r="P1704" s="8"/>
      <c r="Q1704" s="8"/>
      <c r="R1704" s="8"/>
    </row>
    <row r="1705" spans="14:18" x14ac:dyDescent="0.25">
      <c r="N1705" s="8"/>
      <c r="O1705" s="8"/>
      <c r="P1705" s="8"/>
      <c r="Q1705" s="8"/>
      <c r="R1705" s="8"/>
    </row>
    <row r="1706" spans="14:18" x14ac:dyDescent="0.25">
      <c r="N1706" s="8"/>
      <c r="O1706" s="8"/>
      <c r="P1706" s="8"/>
      <c r="Q1706" s="8"/>
      <c r="R1706" s="8"/>
    </row>
    <row r="1707" spans="14:18" x14ac:dyDescent="0.25">
      <c r="N1707" s="8"/>
      <c r="O1707" s="8"/>
      <c r="P1707" s="8"/>
      <c r="Q1707" s="8"/>
      <c r="R1707" s="8"/>
    </row>
    <row r="1708" spans="14:18" x14ac:dyDescent="0.25">
      <c r="N1708" s="8"/>
      <c r="O1708" s="8"/>
      <c r="P1708" s="8"/>
      <c r="Q1708" s="8"/>
      <c r="R1708" s="8"/>
    </row>
    <row r="1709" spans="14:18" x14ac:dyDescent="0.25">
      <c r="N1709" s="8"/>
      <c r="O1709" s="8"/>
      <c r="P1709" s="8"/>
      <c r="Q1709" s="8"/>
      <c r="R1709" s="8"/>
    </row>
    <row r="1710" spans="14:18" x14ac:dyDescent="0.25">
      <c r="N1710" s="8"/>
      <c r="O1710" s="8"/>
      <c r="P1710" s="8"/>
      <c r="Q1710" s="8"/>
      <c r="R1710" s="8"/>
    </row>
    <row r="1711" spans="14:18" x14ac:dyDescent="0.25">
      <c r="N1711" s="8"/>
      <c r="O1711" s="8"/>
      <c r="P1711" s="8"/>
      <c r="Q1711" s="8"/>
      <c r="R1711" s="8"/>
    </row>
    <row r="1712" spans="14:18" x14ac:dyDescent="0.25">
      <c r="N1712" s="8"/>
      <c r="O1712" s="8"/>
      <c r="P1712" s="8"/>
      <c r="Q1712" s="8"/>
      <c r="R1712" s="8"/>
    </row>
    <row r="1713" spans="14:18" x14ac:dyDescent="0.25">
      <c r="N1713" s="8"/>
      <c r="O1713" s="8"/>
      <c r="P1713" s="8"/>
      <c r="Q1713" s="8"/>
      <c r="R1713" s="8"/>
    </row>
    <row r="1714" spans="14:18" x14ac:dyDescent="0.25">
      <c r="N1714" s="8"/>
      <c r="O1714" s="8"/>
      <c r="P1714" s="8"/>
      <c r="Q1714" s="8"/>
      <c r="R1714" s="8"/>
    </row>
    <row r="1715" spans="14:18" x14ac:dyDescent="0.25">
      <c r="N1715" s="8"/>
      <c r="O1715" s="8"/>
      <c r="P1715" s="8"/>
      <c r="Q1715" s="8"/>
      <c r="R1715" s="8"/>
    </row>
    <row r="1716" spans="14:18" x14ac:dyDescent="0.25">
      <c r="N1716" s="8"/>
      <c r="O1716" s="8"/>
      <c r="P1716" s="8"/>
      <c r="Q1716" s="8"/>
      <c r="R1716" s="8"/>
    </row>
    <row r="1717" spans="14:18" x14ac:dyDescent="0.25">
      <c r="N1717" s="8"/>
      <c r="O1717" s="8"/>
      <c r="P1717" s="8"/>
      <c r="Q1717" s="8"/>
      <c r="R1717" s="8"/>
    </row>
    <row r="1718" spans="14:18" x14ac:dyDescent="0.25">
      <c r="N1718" s="8"/>
      <c r="O1718" s="8"/>
      <c r="P1718" s="8"/>
      <c r="Q1718" s="8"/>
      <c r="R1718" s="8"/>
    </row>
    <row r="1719" spans="14:18" x14ac:dyDescent="0.25">
      <c r="N1719" s="8"/>
      <c r="O1719" s="8"/>
      <c r="P1719" s="8"/>
      <c r="Q1719" s="8"/>
      <c r="R1719" s="8"/>
    </row>
    <row r="1720" spans="14:18" x14ac:dyDescent="0.25">
      <c r="N1720" s="8"/>
      <c r="O1720" s="8"/>
      <c r="P1720" s="8"/>
      <c r="Q1720" s="8"/>
      <c r="R1720" s="8"/>
    </row>
    <row r="1721" spans="14:18" x14ac:dyDescent="0.25">
      <c r="N1721" s="8"/>
      <c r="O1721" s="8"/>
      <c r="P1721" s="8"/>
      <c r="Q1721" s="8"/>
      <c r="R1721" s="8"/>
    </row>
    <row r="1722" spans="14:18" x14ac:dyDescent="0.25">
      <c r="N1722" s="8"/>
      <c r="O1722" s="8"/>
      <c r="P1722" s="8"/>
      <c r="Q1722" s="8"/>
      <c r="R1722" s="8"/>
    </row>
    <row r="1723" spans="14:18" x14ac:dyDescent="0.25">
      <c r="N1723" s="8"/>
      <c r="O1723" s="8"/>
      <c r="P1723" s="8"/>
      <c r="Q1723" s="8"/>
      <c r="R1723" s="8"/>
    </row>
    <row r="1724" spans="14:18" x14ac:dyDescent="0.25">
      <c r="N1724" s="8"/>
      <c r="O1724" s="8"/>
      <c r="P1724" s="8"/>
      <c r="Q1724" s="8"/>
      <c r="R1724" s="8"/>
    </row>
    <row r="1725" spans="14:18" x14ac:dyDescent="0.25">
      <c r="N1725" s="8"/>
      <c r="O1725" s="8"/>
      <c r="P1725" s="8"/>
      <c r="Q1725" s="8"/>
      <c r="R1725" s="8"/>
    </row>
    <row r="1726" spans="14:18" x14ac:dyDescent="0.25">
      <c r="N1726" s="8"/>
      <c r="O1726" s="8"/>
      <c r="P1726" s="8"/>
      <c r="Q1726" s="8"/>
      <c r="R1726" s="8"/>
    </row>
    <row r="1727" spans="14:18" x14ac:dyDescent="0.25">
      <c r="N1727" s="8"/>
      <c r="O1727" s="8"/>
      <c r="P1727" s="8"/>
      <c r="Q1727" s="8"/>
      <c r="R1727" s="8"/>
    </row>
    <row r="1728" spans="14:18" x14ac:dyDescent="0.25">
      <c r="N1728" s="8"/>
      <c r="O1728" s="8"/>
      <c r="P1728" s="8"/>
      <c r="Q1728" s="8"/>
      <c r="R1728" s="8"/>
    </row>
    <row r="1729" spans="14:18" x14ac:dyDescent="0.25">
      <c r="N1729" s="8"/>
      <c r="O1729" s="8"/>
      <c r="P1729" s="8"/>
      <c r="Q1729" s="8"/>
      <c r="R1729" s="8"/>
    </row>
    <row r="1730" spans="14:18" x14ac:dyDescent="0.25">
      <c r="N1730" s="8"/>
      <c r="O1730" s="8"/>
      <c r="P1730" s="8"/>
      <c r="Q1730" s="8"/>
      <c r="R1730" s="8"/>
    </row>
    <row r="1731" spans="14:18" x14ac:dyDescent="0.25">
      <c r="N1731" s="8"/>
      <c r="O1731" s="8"/>
      <c r="P1731" s="8"/>
      <c r="Q1731" s="8"/>
      <c r="R1731" s="8"/>
    </row>
    <row r="1732" spans="14:18" x14ac:dyDescent="0.25">
      <c r="N1732" s="8"/>
      <c r="O1732" s="8"/>
      <c r="P1732" s="8"/>
      <c r="Q1732" s="8"/>
      <c r="R1732" s="8"/>
    </row>
    <row r="1733" spans="14:18" x14ac:dyDescent="0.25">
      <c r="N1733" s="8"/>
      <c r="O1733" s="8"/>
      <c r="P1733" s="8"/>
      <c r="Q1733" s="8"/>
      <c r="R1733" s="8"/>
    </row>
    <row r="1734" spans="14:18" x14ac:dyDescent="0.25">
      <c r="N1734" s="8"/>
      <c r="O1734" s="8"/>
      <c r="P1734" s="8"/>
      <c r="Q1734" s="8"/>
      <c r="R1734" s="8"/>
    </row>
    <row r="1735" spans="14:18" x14ac:dyDescent="0.25">
      <c r="N1735" s="8"/>
      <c r="O1735" s="8"/>
      <c r="P1735" s="8"/>
      <c r="Q1735" s="8"/>
      <c r="R1735" s="8"/>
    </row>
    <row r="1736" spans="14:18" x14ac:dyDescent="0.25">
      <c r="N1736" s="8"/>
      <c r="O1736" s="8"/>
      <c r="P1736" s="8"/>
      <c r="Q1736" s="8"/>
      <c r="R1736" s="8"/>
    </row>
    <row r="1737" spans="14:18" x14ac:dyDescent="0.25">
      <c r="N1737" s="8"/>
      <c r="O1737" s="8"/>
      <c r="P1737" s="8"/>
      <c r="Q1737" s="8"/>
      <c r="R1737" s="8"/>
    </row>
    <row r="1738" spans="14:18" x14ac:dyDescent="0.25">
      <c r="N1738" s="8"/>
      <c r="O1738" s="8"/>
      <c r="P1738" s="8"/>
      <c r="Q1738" s="8"/>
      <c r="R1738" s="8"/>
    </row>
    <row r="1739" spans="14:18" x14ac:dyDescent="0.25">
      <c r="N1739" s="8"/>
      <c r="O1739" s="8"/>
      <c r="P1739" s="8"/>
      <c r="Q1739" s="8"/>
      <c r="R1739" s="8"/>
    </row>
    <row r="1740" spans="14:18" x14ac:dyDescent="0.25">
      <c r="N1740" s="8"/>
      <c r="O1740" s="8"/>
      <c r="P1740" s="8"/>
      <c r="Q1740" s="8"/>
      <c r="R1740" s="8"/>
    </row>
    <row r="1741" spans="14:18" x14ac:dyDescent="0.25">
      <c r="N1741" s="8"/>
      <c r="O1741" s="8"/>
      <c r="P1741" s="8"/>
      <c r="Q1741" s="8"/>
      <c r="R1741" s="8"/>
    </row>
    <row r="1742" spans="14:18" x14ac:dyDescent="0.25">
      <c r="N1742" s="8"/>
      <c r="O1742" s="8"/>
      <c r="P1742" s="8"/>
      <c r="Q1742" s="8"/>
      <c r="R1742" s="8"/>
    </row>
    <row r="1743" spans="14:18" x14ac:dyDescent="0.25">
      <c r="N1743" s="8"/>
      <c r="O1743" s="8"/>
      <c r="P1743" s="8"/>
      <c r="Q1743" s="8"/>
      <c r="R1743" s="8"/>
    </row>
    <row r="1744" spans="14:18" x14ac:dyDescent="0.25">
      <c r="N1744" s="8"/>
      <c r="O1744" s="8"/>
      <c r="P1744" s="8"/>
      <c r="Q1744" s="8"/>
      <c r="R1744" s="8"/>
    </row>
    <row r="1745" spans="14:18" x14ac:dyDescent="0.25">
      <c r="N1745" s="8"/>
      <c r="O1745" s="8"/>
      <c r="P1745" s="8"/>
      <c r="Q1745" s="8"/>
      <c r="R1745" s="8"/>
    </row>
    <row r="1746" spans="14:18" x14ac:dyDescent="0.25">
      <c r="N1746" s="8"/>
      <c r="O1746" s="8"/>
      <c r="P1746" s="8"/>
      <c r="Q1746" s="8"/>
      <c r="R1746" s="8"/>
    </row>
    <row r="1747" spans="14:18" x14ac:dyDescent="0.25">
      <c r="N1747" s="8"/>
      <c r="O1747" s="8"/>
      <c r="P1747" s="8"/>
      <c r="Q1747" s="8"/>
      <c r="R1747" s="8"/>
    </row>
    <row r="1748" spans="14:18" x14ac:dyDescent="0.25">
      <c r="N1748" s="8"/>
      <c r="O1748" s="8"/>
      <c r="P1748" s="8"/>
      <c r="Q1748" s="8"/>
      <c r="R1748" s="8"/>
    </row>
    <row r="1749" spans="14:18" x14ac:dyDescent="0.25">
      <c r="N1749" s="8"/>
      <c r="O1749" s="8"/>
      <c r="P1749" s="8"/>
      <c r="Q1749" s="8"/>
      <c r="R1749" s="8"/>
    </row>
    <row r="1750" spans="14:18" x14ac:dyDescent="0.25">
      <c r="N1750" s="8"/>
      <c r="O1750" s="8"/>
      <c r="P1750" s="8"/>
      <c r="Q1750" s="8"/>
      <c r="R1750" s="8"/>
    </row>
    <row r="1751" spans="14:18" x14ac:dyDescent="0.25">
      <c r="N1751" s="8"/>
      <c r="O1751" s="8"/>
      <c r="P1751" s="8"/>
      <c r="Q1751" s="8"/>
      <c r="R1751" s="8"/>
    </row>
    <row r="1752" spans="14:18" x14ac:dyDescent="0.25">
      <c r="N1752" s="8"/>
      <c r="O1752" s="8"/>
      <c r="P1752" s="8"/>
      <c r="Q1752" s="8"/>
      <c r="R1752" s="8"/>
    </row>
    <row r="1753" spans="14:18" x14ac:dyDescent="0.25">
      <c r="N1753" s="8"/>
      <c r="O1753" s="8"/>
      <c r="P1753" s="8"/>
      <c r="Q1753" s="8"/>
      <c r="R1753" s="8"/>
    </row>
    <row r="1754" spans="14:18" x14ac:dyDescent="0.25">
      <c r="N1754" s="8"/>
      <c r="O1754" s="8"/>
      <c r="P1754" s="8"/>
      <c r="Q1754" s="8"/>
      <c r="R1754" s="8"/>
    </row>
    <row r="1755" spans="14:18" x14ac:dyDescent="0.25">
      <c r="N1755" s="8"/>
      <c r="O1755" s="8"/>
      <c r="P1755" s="8"/>
      <c r="Q1755" s="8"/>
      <c r="R1755" s="8"/>
    </row>
    <row r="1756" spans="14:18" x14ac:dyDescent="0.25">
      <c r="N1756" s="8"/>
      <c r="O1756" s="8"/>
      <c r="P1756" s="8"/>
      <c r="Q1756" s="8"/>
      <c r="R1756" s="8"/>
    </row>
    <row r="1757" spans="14:18" x14ac:dyDescent="0.25">
      <c r="N1757" s="8"/>
      <c r="O1757" s="8"/>
      <c r="P1757" s="8"/>
      <c r="Q1757" s="8"/>
      <c r="R1757" s="8"/>
    </row>
    <row r="1758" spans="14:18" x14ac:dyDescent="0.25">
      <c r="N1758" s="8"/>
      <c r="O1758" s="8"/>
      <c r="P1758" s="8"/>
      <c r="Q1758" s="8"/>
      <c r="R1758" s="8"/>
    </row>
    <row r="1759" spans="14:18" x14ac:dyDescent="0.25">
      <c r="N1759" s="8"/>
      <c r="O1759" s="8"/>
      <c r="P1759" s="8"/>
      <c r="Q1759" s="8"/>
      <c r="R1759" s="8"/>
    </row>
    <row r="1760" spans="14:18" x14ac:dyDescent="0.25">
      <c r="N1760" s="8"/>
      <c r="O1760" s="8"/>
      <c r="P1760" s="8"/>
      <c r="Q1760" s="8"/>
      <c r="R1760" s="8"/>
    </row>
    <row r="1761" spans="14:18" x14ac:dyDescent="0.25">
      <c r="N1761" s="8"/>
      <c r="O1761" s="8"/>
      <c r="P1761" s="8"/>
      <c r="Q1761" s="8"/>
      <c r="R1761" s="8"/>
    </row>
    <row r="1762" spans="14:18" x14ac:dyDescent="0.25">
      <c r="N1762" s="8"/>
      <c r="O1762" s="8"/>
      <c r="P1762" s="8"/>
      <c r="Q1762" s="8"/>
      <c r="R1762" s="8"/>
    </row>
    <row r="1763" spans="14:18" x14ac:dyDescent="0.25">
      <c r="N1763" s="8"/>
      <c r="O1763" s="8"/>
      <c r="P1763" s="8"/>
      <c r="Q1763" s="8"/>
      <c r="R1763" s="8"/>
    </row>
    <row r="1764" spans="14:18" x14ac:dyDescent="0.25">
      <c r="N1764" s="8"/>
      <c r="O1764" s="8"/>
      <c r="P1764" s="8"/>
      <c r="Q1764" s="8"/>
      <c r="R1764" s="8"/>
    </row>
    <row r="1765" spans="14:18" x14ac:dyDescent="0.25">
      <c r="N1765" s="8"/>
      <c r="O1765" s="8"/>
      <c r="P1765" s="8"/>
      <c r="Q1765" s="8"/>
      <c r="R1765" s="8"/>
    </row>
    <row r="1766" spans="14:18" x14ac:dyDescent="0.25">
      <c r="N1766" s="8"/>
      <c r="O1766" s="8"/>
      <c r="P1766" s="8"/>
      <c r="Q1766" s="8"/>
      <c r="R1766" s="8"/>
    </row>
    <row r="1767" spans="14:18" x14ac:dyDescent="0.25">
      <c r="N1767" s="8"/>
      <c r="O1767" s="8"/>
      <c r="P1767" s="8"/>
      <c r="Q1767" s="8"/>
      <c r="R1767" s="8"/>
    </row>
    <row r="1768" spans="14:18" x14ac:dyDescent="0.25">
      <c r="N1768" s="8"/>
      <c r="O1768" s="8"/>
      <c r="P1768" s="8"/>
      <c r="Q1768" s="8"/>
      <c r="R1768" s="8"/>
    </row>
    <row r="1769" spans="14:18" x14ac:dyDescent="0.25">
      <c r="N1769" s="8"/>
      <c r="O1769" s="8"/>
      <c r="P1769" s="8"/>
      <c r="Q1769" s="8"/>
      <c r="R1769" s="8"/>
    </row>
    <row r="1770" spans="14:18" x14ac:dyDescent="0.25">
      <c r="N1770" s="8"/>
      <c r="O1770" s="8"/>
      <c r="P1770" s="8"/>
      <c r="Q1770" s="8"/>
      <c r="R1770" s="8"/>
    </row>
    <row r="1771" spans="14:18" x14ac:dyDescent="0.25">
      <c r="N1771" s="8"/>
      <c r="O1771" s="8"/>
      <c r="P1771" s="8"/>
      <c r="Q1771" s="8"/>
      <c r="R1771" s="8"/>
    </row>
    <row r="1772" spans="14:18" x14ac:dyDescent="0.25">
      <c r="N1772" s="8"/>
      <c r="O1772" s="8"/>
      <c r="P1772" s="8"/>
      <c r="Q1772" s="8"/>
      <c r="R1772" s="8"/>
    </row>
    <row r="1773" spans="14:18" x14ac:dyDescent="0.25">
      <c r="N1773" s="8"/>
      <c r="O1773" s="8"/>
      <c r="P1773" s="8"/>
      <c r="Q1773" s="8"/>
      <c r="R1773" s="8"/>
    </row>
    <row r="1774" spans="14:18" x14ac:dyDescent="0.25">
      <c r="N1774" s="8"/>
      <c r="O1774" s="8"/>
      <c r="P1774" s="8"/>
      <c r="Q1774" s="8"/>
      <c r="R1774" s="8"/>
    </row>
    <row r="1775" spans="14:18" x14ac:dyDescent="0.25">
      <c r="N1775" s="8"/>
      <c r="O1775" s="8"/>
      <c r="P1775" s="8"/>
      <c r="Q1775" s="8"/>
      <c r="R1775" s="8"/>
    </row>
    <row r="1776" spans="14:18" x14ac:dyDescent="0.25">
      <c r="N1776" s="8"/>
      <c r="O1776" s="8"/>
      <c r="P1776" s="8"/>
      <c r="Q1776" s="8"/>
      <c r="R1776" s="8"/>
    </row>
    <row r="1777" spans="14:18" x14ac:dyDescent="0.25">
      <c r="N1777" s="8"/>
      <c r="O1777" s="8"/>
      <c r="P1777" s="8"/>
      <c r="Q1777" s="8"/>
      <c r="R1777" s="8"/>
    </row>
    <row r="1778" spans="14:18" x14ac:dyDescent="0.25">
      <c r="N1778" s="8"/>
      <c r="O1778" s="8"/>
      <c r="P1778" s="8"/>
      <c r="Q1778" s="8"/>
      <c r="R1778" s="8"/>
    </row>
    <row r="1779" spans="14:18" x14ac:dyDescent="0.25">
      <c r="N1779" s="8"/>
      <c r="O1779" s="8"/>
      <c r="P1779" s="8"/>
      <c r="Q1779" s="8"/>
      <c r="R1779" s="8"/>
    </row>
    <row r="1780" spans="14:18" x14ac:dyDescent="0.25">
      <c r="N1780" s="8"/>
      <c r="O1780" s="8"/>
      <c r="P1780" s="8"/>
      <c r="Q1780" s="8"/>
      <c r="R1780" s="8"/>
    </row>
    <row r="1781" spans="14:18" x14ac:dyDescent="0.25">
      <c r="N1781" s="8"/>
      <c r="O1781" s="8"/>
      <c r="P1781" s="8"/>
      <c r="Q1781" s="8"/>
      <c r="R1781" s="8"/>
    </row>
    <row r="1782" spans="14:18" x14ac:dyDescent="0.25">
      <c r="N1782" s="8"/>
      <c r="O1782" s="8"/>
      <c r="P1782" s="8"/>
      <c r="Q1782" s="8"/>
      <c r="R1782" s="8"/>
    </row>
    <row r="1783" spans="14:18" x14ac:dyDescent="0.25">
      <c r="N1783" s="8"/>
      <c r="O1783" s="8"/>
      <c r="P1783" s="8"/>
      <c r="Q1783" s="8"/>
      <c r="R1783" s="8"/>
    </row>
    <row r="1784" spans="14:18" x14ac:dyDescent="0.25">
      <c r="N1784" s="8"/>
      <c r="O1784" s="8"/>
      <c r="P1784" s="8"/>
      <c r="Q1784" s="8"/>
      <c r="R1784" s="8"/>
    </row>
    <row r="1785" spans="14:18" x14ac:dyDescent="0.25">
      <c r="N1785" s="8"/>
      <c r="O1785" s="8"/>
      <c r="P1785" s="8"/>
      <c r="Q1785" s="8"/>
      <c r="R1785" s="8"/>
    </row>
    <row r="1786" spans="14:18" x14ac:dyDescent="0.25">
      <c r="N1786" s="8"/>
      <c r="O1786" s="8"/>
      <c r="P1786" s="8"/>
      <c r="Q1786" s="8"/>
      <c r="R1786" s="8"/>
    </row>
    <row r="1787" spans="14:18" x14ac:dyDescent="0.25">
      <c r="N1787" s="8"/>
      <c r="O1787" s="8"/>
      <c r="P1787" s="8"/>
      <c r="Q1787" s="8"/>
      <c r="R1787" s="8"/>
    </row>
    <row r="1788" spans="14:18" x14ac:dyDescent="0.25">
      <c r="N1788" s="8"/>
      <c r="O1788" s="8"/>
      <c r="P1788" s="8"/>
      <c r="Q1788" s="8"/>
      <c r="R1788" s="8"/>
    </row>
    <row r="1789" spans="14:18" x14ac:dyDescent="0.25">
      <c r="N1789" s="8"/>
      <c r="O1789" s="8"/>
      <c r="P1789" s="8"/>
      <c r="Q1789" s="8"/>
      <c r="R1789" s="8"/>
    </row>
    <row r="1790" spans="14:18" x14ac:dyDescent="0.25">
      <c r="N1790" s="8"/>
      <c r="O1790" s="8"/>
      <c r="P1790" s="8"/>
      <c r="Q1790" s="8"/>
      <c r="R1790" s="8"/>
    </row>
    <row r="1791" spans="14:18" x14ac:dyDescent="0.25">
      <c r="N1791" s="8"/>
      <c r="O1791" s="8"/>
      <c r="P1791" s="8"/>
      <c r="Q1791" s="8"/>
      <c r="R1791" s="8"/>
    </row>
    <row r="1792" spans="14:18" x14ac:dyDescent="0.25">
      <c r="N1792" s="8"/>
      <c r="O1792" s="8"/>
      <c r="P1792" s="8"/>
      <c r="Q1792" s="8"/>
      <c r="R1792" s="8"/>
    </row>
    <row r="1793" spans="14:18" x14ac:dyDescent="0.25">
      <c r="N1793" s="8"/>
      <c r="O1793" s="8"/>
      <c r="P1793" s="8"/>
      <c r="Q1793" s="8"/>
      <c r="R1793" s="8"/>
    </row>
    <row r="1794" spans="14:18" x14ac:dyDescent="0.25">
      <c r="N1794" s="8"/>
      <c r="O1794" s="8"/>
      <c r="P1794" s="8"/>
      <c r="Q1794" s="8"/>
      <c r="R1794" s="8"/>
    </row>
    <row r="1795" spans="14:18" x14ac:dyDescent="0.25">
      <c r="N1795" s="8"/>
      <c r="O1795" s="8"/>
      <c r="P1795" s="8"/>
      <c r="Q1795" s="8"/>
      <c r="R1795" s="8"/>
    </row>
    <row r="1796" spans="14:18" x14ac:dyDescent="0.25">
      <c r="N1796" s="8"/>
      <c r="O1796" s="8"/>
      <c r="P1796" s="8"/>
      <c r="Q1796" s="8"/>
      <c r="R1796" s="8"/>
    </row>
    <row r="1797" spans="14:18" x14ac:dyDescent="0.25">
      <c r="N1797" s="8"/>
      <c r="O1797" s="8"/>
      <c r="P1797" s="8"/>
      <c r="Q1797" s="8"/>
      <c r="R1797" s="8"/>
    </row>
    <row r="1798" spans="14:18" x14ac:dyDescent="0.25">
      <c r="N1798" s="8"/>
      <c r="O1798" s="8"/>
      <c r="P1798" s="8"/>
      <c r="Q1798" s="8"/>
      <c r="R1798" s="8"/>
    </row>
    <row r="1799" spans="14:18" x14ac:dyDescent="0.25">
      <c r="N1799" s="8"/>
      <c r="O1799" s="8"/>
      <c r="P1799" s="8"/>
      <c r="Q1799" s="8"/>
      <c r="R1799" s="8"/>
    </row>
    <row r="1800" spans="14:18" x14ac:dyDescent="0.25">
      <c r="N1800" s="8"/>
      <c r="O1800" s="8"/>
      <c r="P1800" s="8"/>
      <c r="Q1800" s="8"/>
      <c r="R1800" s="8"/>
    </row>
    <row r="1801" spans="14:18" x14ac:dyDescent="0.25">
      <c r="N1801" s="8"/>
      <c r="O1801" s="8"/>
      <c r="P1801" s="8"/>
      <c r="Q1801" s="8"/>
      <c r="R1801" s="8"/>
    </row>
    <row r="1802" spans="14:18" x14ac:dyDescent="0.25">
      <c r="N1802" s="8"/>
      <c r="O1802" s="8"/>
      <c r="P1802" s="8"/>
      <c r="Q1802" s="8"/>
      <c r="R1802" s="8"/>
    </row>
    <row r="1803" spans="14:18" x14ac:dyDescent="0.25">
      <c r="N1803" s="8"/>
      <c r="O1803" s="8"/>
      <c r="P1803" s="8"/>
      <c r="Q1803" s="8"/>
      <c r="R1803" s="8"/>
    </row>
    <row r="1804" spans="14:18" x14ac:dyDescent="0.25">
      <c r="N1804" s="8"/>
      <c r="O1804" s="8"/>
      <c r="P1804" s="8"/>
      <c r="Q1804" s="8"/>
      <c r="R1804" s="8"/>
    </row>
    <row r="1805" spans="14:18" x14ac:dyDescent="0.25">
      <c r="N1805" s="8"/>
      <c r="O1805" s="8"/>
      <c r="P1805" s="8"/>
      <c r="Q1805" s="8"/>
      <c r="R1805" s="8"/>
    </row>
    <row r="1806" spans="14:18" x14ac:dyDescent="0.25">
      <c r="N1806" s="8"/>
      <c r="O1806" s="8"/>
      <c r="P1806" s="8"/>
      <c r="Q1806" s="8"/>
      <c r="R1806" s="8"/>
    </row>
    <row r="1807" spans="14:18" x14ac:dyDescent="0.25">
      <c r="N1807" s="8"/>
      <c r="O1807" s="8"/>
      <c r="P1807" s="8"/>
      <c r="Q1807" s="8"/>
      <c r="R1807" s="8"/>
    </row>
    <row r="1808" spans="14:18" x14ac:dyDescent="0.25">
      <c r="N1808" s="8"/>
      <c r="O1808" s="8"/>
      <c r="P1808" s="8"/>
      <c r="Q1808" s="8"/>
      <c r="R1808" s="8"/>
    </row>
    <row r="1809" spans="14:18" x14ac:dyDescent="0.25">
      <c r="N1809" s="8"/>
      <c r="O1809" s="8"/>
      <c r="P1809" s="8"/>
      <c r="Q1809" s="8"/>
      <c r="R1809" s="8"/>
    </row>
    <row r="1810" spans="14:18" x14ac:dyDescent="0.25">
      <c r="N1810" s="8"/>
      <c r="O1810" s="8"/>
      <c r="P1810" s="8"/>
      <c r="Q1810" s="8"/>
      <c r="R1810" s="8"/>
    </row>
    <row r="1811" spans="14:18" x14ac:dyDescent="0.25">
      <c r="N1811" s="8"/>
      <c r="O1811" s="8"/>
      <c r="P1811" s="8"/>
      <c r="Q1811" s="8"/>
      <c r="R1811" s="8"/>
    </row>
    <row r="1812" spans="14:18" x14ac:dyDescent="0.25">
      <c r="N1812" s="8"/>
      <c r="O1812" s="8"/>
      <c r="P1812" s="8"/>
      <c r="Q1812" s="8"/>
      <c r="R1812" s="8"/>
    </row>
    <row r="1813" spans="14:18" x14ac:dyDescent="0.25">
      <c r="N1813" s="8"/>
      <c r="O1813" s="8"/>
      <c r="P1813" s="8"/>
      <c r="Q1813" s="8"/>
      <c r="R1813" s="8"/>
    </row>
    <row r="1814" spans="14:18" x14ac:dyDescent="0.25">
      <c r="N1814" s="8"/>
      <c r="O1814" s="8"/>
      <c r="P1814" s="8"/>
      <c r="Q1814" s="8"/>
      <c r="R1814" s="8"/>
    </row>
    <row r="1815" spans="14:18" x14ac:dyDescent="0.25">
      <c r="N1815" s="8"/>
      <c r="O1815" s="8"/>
      <c r="P1815" s="8"/>
      <c r="Q1815" s="8"/>
      <c r="R1815" s="8"/>
    </row>
    <row r="1816" spans="14:18" x14ac:dyDescent="0.25">
      <c r="N1816" s="8"/>
      <c r="O1816" s="8"/>
      <c r="P1816" s="8"/>
      <c r="Q1816" s="8"/>
      <c r="R1816" s="8"/>
    </row>
    <row r="1817" spans="14:18" x14ac:dyDescent="0.25">
      <c r="N1817" s="8"/>
      <c r="O1817" s="8"/>
      <c r="P1817" s="8"/>
      <c r="Q1817" s="8"/>
      <c r="R1817" s="8"/>
    </row>
    <row r="1818" spans="14:18" x14ac:dyDescent="0.25">
      <c r="N1818" s="8"/>
      <c r="O1818" s="8"/>
      <c r="P1818" s="8"/>
      <c r="Q1818" s="8"/>
      <c r="R1818" s="8"/>
    </row>
    <row r="1819" spans="14:18" x14ac:dyDescent="0.25">
      <c r="N1819" s="8"/>
      <c r="O1819" s="8"/>
      <c r="P1819" s="8"/>
      <c r="Q1819" s="8"/>
      <c r="R1819" s="8"/>
    </row>
    <row r="1820" spans="14:18" x14ac:dyDescent="0.25">
      <c r="N1820" s="8"/>
      <c r="O1820" s="8"/>
      <c r="P1820" s="8"/>
      <c r="Q1820" s="8"/>
      <c r="R1820" s="8"/>
    </row>
    <row r="1821" spans="14:18" x14ac:dyDescent="0.25">
      <c r="N1821" s="8"/>
      <c r="O1821" s="8"/>
      <c r="P1821" s="8"/>
      <c r="Q1821" s="8"/>
      <c r="R1821" s="8"/>
    </row>
    <row r="1822" spans="14:18" x14ac:dyDescent="0.25">
      <c r="N1822" s="8"/>
      <c r="O1822" s="8"/>
      <c r="P1822" s="8"/>
      <c r="Q1822" s="8"/>
      <c r="R1822" s="8"/>
    </row>
    <row r="1823" spans="14:18" x14ac:dyDescent="0.25">
      <c r="N1823" s="8"/>
      <c r="O1823" s="8"/>
      <c r="P1823" s="8"/>
      <c r="Q1823" s="8"/>
      <c r="R1823" s="8"/>
    </row>
    <row r="1824" spans="14:18" x14ac:dyDescent="0.25">
      <c r="N1824" s="8"/>
      <c r="O1824" s="8"/>
      <c r="P1824" s="8"/>
      <c r="Q1824" s="8"/>
      <c r="R1824" s="8"/>
    </row>
    <row r="1825" spans="14:18" x14ac:dyDescent="0.25">
      <c r="N1825" s="8"/>
      <c r="O1825" s="8"/>
      <c r="P1825" s="8"/>
      <c r="Q1825" s="8"/>
      <c r="R1825" s="8"/>
    </row>
    <row r="1826" spans="14:18" x14ac:dyDescent="0.25">
      <c r="N1826" s="8"/>
      <c r="O1826" s="8"/>
      <c r="P1826" s="8"/>
      <c r="Q1826" s="8"/>
      <c r="R1826" s="8"/>
    </row>
    <row r="1827" spans="14:18" x14ac:dyDescent="0.25">
      <c r="N1827" s="8"/>
      <c r="O1827" s="8"/>
      <c r="P1827" s="8"/>
      <c r="Q1827" s="8"/>
      <c r="R1827" s="8"/>
    </row>
    <row r="1828" spans="14:18" x14ac:dyDescent="0.25">
      <c r="N1828" s="8"/>
      <c r="O1828" s="8"/>
      <c r="P1828" s="8"/>
      <c r="Q1828" s="8"/>
      <c r="R1828" s="8"/>
    </row>
    <row r="1829" spans="14:18" x14ac:dyDescent="0.25">
      <c r="N1829" s="8"/>
      <c r="O1829" s="8"/>
      <c r="P1829" s="8"/>
      <c r="Q1829" s="8"/>
      <c r="R1829" s="8"/>
    </row>
    <row r="1830" spans="14:18" x14ac:dyDescent="0.25">
      <c r="N1830" s="8"/>
      <c r="O1830" s="8"/>
      <c r="P1830" s="8"/>
      <c r="Q1830" s="8"/>
      <c r="R1830" s="8"/>
    </row>
    <row r="1831" spans="14:18" x14ac:dyDescent="0.25">
      <c r="N1831" s="8"/>
      <c r="O1831" s="8"/>
      <c r="P1831" s="8"/>
      <c r="Q1831" s="8"/>
      <c r="R1831" s="8"/>
    </row>
    <row r="1832" spans="14:18" x14ac:dyDescent="0.25">
      <c r="N1832" s="8"/>
      <c r="O1832" s="8"/>
      <c r="P1832" s="8"/>
      <c r="Q1832" s="8"/>
      <c r="R1832" s="8"/>
    </row>
    <row r="1833" spans="14:18" x14ac:dyDescent="0.25">
      <c r="N1833" s="8"/>
      <c r="O1833" s="8"/>
      <c r="P1833" s="8"/>
      <c r="Q1833" s="8"/>
      <c r="R1833" s="8"/>
    </row>
    <row r="1834" spans="14:18" x14ac:dyDescent="0.25">
      <c r="N1834" s="8"/>
      <c r="O1834" s="8"/>
      <c r="P1834" s="8"/>
      <c r="Q1834" s="8"/>
      <c r="R1834" s="8"/>
    </row>
    <row r="1835" spans="14:18" x14ac:dyDescent="0.25">
      <c r="N1835" s="8"/>
      <c r="O1835" s="8"/>
      <c r="P1835" s="8"/>
      <c r="Q1835" s="8"/>
      <c r="R1835" s="8"/>
    </row>
    <row r="1836" spans="14:18" x14ac:dyDescent="0.25">
      <c r="N1836" s="8"/>
      <c r="O1836" s="8"/>
      <c r="P1836" s="8"/>
      <c r="Q1836" s="8"/>
      <c r="R1836" s="8"/>
    </row>
    <row r="1837" spans="14:18" x14ac:dyDescent="0.25">
      <c r="N1837" s="8"/>
      <c r="O1837" s="8"/>
      <c r="P1837" s="8"/>
      <c r="Q1837" s="8"/>
      <c r="R1837" s="8"/>
    </row>
    <row r="1838" spans="14:18" x14ac:dyDescent="0.25">
      <c r="N1838" s="8"/>
      <c r="O1838" s="8"/>
      <c r="P1838" s="8"/>
      <c r="Q1838" s="8"/>
      <c r="R1838" s="8"/>
    </row>
    <row r="1839" spans="14:18" x14ac:dyDescent="0.25">
      <c r="N1839" s="8"/>
      <c r="O1839" s="8"/>
      <c r="P1839" s="8"/>
      <c r="Q1839" s="8"/>
      <c r="R1839" s="8"/>
    </row>
    <row r="1840" spans="14:18" x14ac:dyDescent="0.25">
      <c r="N1840" s="8"/>
      <c r="O1840" s="8"/>
      <c r="P1840" s="8"/>
      <c r="Q1840" s="8"/>
      <c r="R1840" s="8"/>
    </row>
    <row r="1841" spans="14:18" x14ac:dyDescent="0.25">
      <c r="N1841" s="8"/>
      <c r="O1841" s="8"/>
      <c r="P1841" s="8"/>
      <c r="Q1841" s="8"/>
      <c r="R1841" s="8"/>
    </row>
    <row r="1842" spans="14:18" x14ac:dyDescent="0.25">
      <c r="N1842" s="8"/>
      <c r="O1842" s="8"/>
      <c r="P1842" s="8"/>
      <c r="Q1842" s="8"/>
      <c r="R1842" s="8"/>
    </row>
    <row r="1843" spans="14:18" x14ac:dyDescent="0.25">
      <c r="N1843" s="8"/>
      <c r="O1843" s="8"/>
      <c r="P1843" s="8"/>
      <c r="Q1843" s="8"/>
      <c r="R1843" s="8"/>
    </row>
    <row r="1844" spans="14:18" x14ac:dyDescent="0.25">
      <c r="N1844" s="8"/>
      <c r="O1844" s="8"/>
      <c r="P1844" s="8"/>
      <c r="Q1844" s="8"/>
      <c r="R1844" s="8"/>
    </row>
    <row r="1845" spans="14:18" x14ac:dyDescent="0.25">
      <c r="N1845" s="8"/>
      <c r="O1845" s="8"/>
      <c r="P1845" s="8"/>
      <c r="Q1845" s="8"/>
      <c r="R1845" s="8"/>
    </row>
    <row r="1846" spans="14:18" x14ac:dyDescent="0.25">
      <c r="N1846" s="8"/>
      <c r="O1846" s="8"/>
      <c r="P1846" s="8"/>
      <c r="Q1846" s="8"/>
      <c r="R1846" s="8"/>
    </row>
    <row r="1847" spans="14:18" x14ac:dyDescent="0.25">
      <c r="N1847" s="8"/>
      <c r="O1847" s="8"/>
      <c r="P1847" s="8"/>
      <c r="Q1847" s="8"/>
      <c r="R1847" s="8"/>
    </row>
    <row r="1848" spans="14:18" x14ac:dyDescent="0.25">
      <c r="N1848" s="8"/>
      <c r="O1848" s="8"/>
      <c r="P1848" s="8"/>
      <c r="Q1848" s="8"/>
      <c r="R1848" s="8"/>
    </row>
    <row r="1849" spans="14:18" x14ac:dyDescent="0.25">
      <c r="N1849" s="8"/>
      <c r="O1849" s="8"/>
      <c r="P1849" s="8"/>
      <c r="Q1849" s="8"/>
      <c r="R1849" s="8"/>
    </row>
    <row r="1850" spans="14:18" x14ac:dyDescent="0.25">
      <c r="N1850" s="8"/>
      <c r="O1850" s="8"/>
      <c r="P1850" s="8"/>
      <c r="Q1850" s="8"/>
      <c r="R1850" s="8"/>
    </row>
    <row r="1851" spans="14:18" x14ac:dyDescent="0.25">
      <c r="N1851" s="8"/>
      <c r="O1851" s="8"/>
      <c r="P1851" s="8"/>
      <c r="Q1851" s="8"/>
      <c r="R1851" s="8"/>
    </row>
    <row r="1852" spans="14:18" x14ac:dyDescent="0.25">
      <c r="N1852" s="8"/>
      <c r="O1852" s="8"/>
      <c r="P1852" s="8"/>
      <c r="Q1852" s="8"/>
      <c r="R1852" s="8"/>
    </row>
    <row r="1853" spans="14:18" x14ac:dyDescent="0.25">
      <c r="N1853" s="8"/>
      <c r="O1853" s="8"/>
      <c r="P1853" s="8"/>
      <c r="Q1853" s="8"/>
      <c r="R1853" s="8"/>
    </row>
    <row r="1854" spans="14:18" x14ac:dyDescent="0.25">
      <c r="N1854" s="8"/>
      <c r="O1854" s="8"/>
      <c r="P1854" s="8"/>
      <c r="Q1854" s="8"/>
      <c r="R1854" s="8"/>
    </row>
    <row r="1855" spans="14:18" x14ac:dyDescent="0.25">
      <c r="N1855" s="8"/>
      <c r="O1855" s="8"/>
      <c r="P1855" s="8"/>
      <c r="Q1855" s="8"/>
      <c r="R1855" s="8"/>
    </row>
    <row r="1856" spans="14:18" x14ac:dyDescent="0.25">
      <c r="N1856" s="8"/>
      <c r="O1856" s="8"/>
      <c r="P1856" s="8"/>
      <c r="Q1856" s="8"/>
      <c r="R1856" s="8"/>
    </row>
    <row r="1857" spans="14:18" x14ac:dyDescent="0.25">
      <c r="N1857" s="8"/>
      <c r="O1857" s="8"/>
      <c r="P1857" s="8"/>
      <c r="Q1857" s="8"/>
      <c r="R1857" s="8"/>
    </row>
    <row r="1858" spans="14:18" x14ac:dyDescent="0.25">
      <c r="N1858" s="8"/>
      <c r="O1858" s="8"/>
      <c r="P1858" s="8"/>
      <c r="Q1858" s="8"/>
      <c r="R1858" s="8"/>
    </row>
    <row r="1859" spans="14:18" x14ac:dyDescent="0.25">
      <c r="N1859" s="8"/>
      <c r="O1859" s="8"/>
      <c r="P1859" s="8"/>
      <c r="Q1859" s="8"/>
      <c r="R1859" s="8"/>
    </row>
    <row r="1860" spans="14:18" x14ac:dyDescent="0.25">
      <c r="N1860" s="8"/>
      <c r="O1860" s="8"/>
      <c r="P1860" s="8"/>
      <c r="Q1860" s="8"/>
      <c r="R1860" s="8"/>
    </row>
    <row r="1861" spans="14:18" x14ac:dyDescent="0.25">
      <c r="N1861" s="8"/>
      <c r="O1861" s="8"/>
      <c r="P1861" s="8"/>
      <c r="Q1861" s="8"/>
      <c r="R1861" s="8"/>
    </row>
    <row r="1862" spans="14:18" x14ac:dyDescent="0.25">
      <c r="N1862" s="8"/>
      <c r="O1862" s="8"/>
      <c r="P1862" s="8"/>
      <c r="Q1862" s="8"/>
      <c r="R1862" s="8"/>
    </row>
    <row r="1863" spans="14:18" x14ac:dyDescent="0.25">
      <c r="N1863" s="8"/>
      <c r="O1863" s="8"/>
      <c r="P1863" s="8"/>
      <c r="Q1863" s="8"/>
      <c r="R1863" s="8"/>
    </row>
    <row r="1864" spans="14:18" x14ac:dyDescent="0.25">
      <c r="N1864" s="8"/>
      <c r="O1864" s="8"/>
      <c r="P1864" s="8"/>
      <c r="Q1864" s="8"/>
      <c r="R1864" s="8"/>
    </row>
    <row r="1865" spans="14:18" x14ac:dyDescent="0.25">
      <c r="N1865" s="8"/>
      <c r="O1865" s="8"/>
      <c r="P1865" s="8"/>
      <c r="Q1865" s="8"/>
      <c r="R1865" s="8"/>
    </row>
    <row r="1866" spans="14:18" x14ac:dyDescent="0.25">
      <c r="N1866" s="8"/>
      <c r="O1866" s="8"/>
      <c r="P1866" s="8"/>
      <c r="Q1866" s="8"/>
      <c r="R1866" s="8"/>
    </row>
    <row r="1867" spans="14:18" x14ac:dyDescent="0.25">
      <c r="N1867" s="8"/>
      <c r="O1867" s="8"/>
      <c r="P1867" s="8"/>
      <c r="Q1867" s="8"/>
      <c r="R1867" s="8"/>
    </row>
    <row r="1868" spans="14:18" x14ac:dyDescent="0.25">
      <c r="N1868" s="8"/>
      <c r="O1868" s="8"/>
      <c r="P1868" s="8"/>
      <c r="Q1868" s="8"/>
      <c r="R1868" s="8"/>
    </row>
    <row r="1869" spans="14:18" x14ac:dyDescent="0.25">
      <c r="N1869" s="8"/>
      <c r="O1869" s="8"/>
      <c r="P1869" s="8"/>
      <c r="Q1869" s="8"/>
      <c r="R1869" s="8"/>
    </row>
    <row r="1870" spans="14:18" x14ac:dyDescent="0.25">
      <c r="N1870" s="8"/>
      <c r="O1870" s="8"/>
      <c r="P1870" s="8"/>
      <c r="Q1870" s="8"/>
      <c r="R1870" s="8"/>
    </row>
    <row r="1871" spans="14:18" x14ac:dyDescent="0.25">
      <c r="N1871" s="8"/>
      <c r="O1871" s="8"/>
      <c r="P1871" s="8"/>
      <c r="Q1871" s="8"/>
      <c r="R1871" s="8"/>
    </row>
    <row r="1872" spans="14:18" x14ac:dyDescent="0.25">
      <c r="N1872" s="8"/>
      <c r="O1872" s="8"/>
      <c r="P1872" s="8"/>
      <c r="Q1872" s="8"/>
      <c r="R1872" s="8"/>
    </row>
    <row r="1873" spans="14:18" x14ac:dyDescent="0.25">
      <c r="N1873" s="8"/>
      <c r="O1873" s="8"/>
      <c r="P1873" s="8"/>
      <c r="Q1873" s="8"/>
      <c r="R1873" s="8"/>
    </row>
    <row r="1874" spans="14:18" x14ac:dyDescent="0.25">
      <c r="N1874" s="8"/>
      <c r="O1874" s="8"/>
      <c r="P1874" s="8"/>
      <c r="Q1874" s="8"/>
      <c r="R1874" s="8"/>
    </row>
    <row r="1875" spans="14:18" x14ac:dyDescent="0.25">
      <c r="N1875" s="8"/>
      <c r="O1875" s="8"/>
      <c r="P1875" s="8"/>
      <c r="Q1875" s="8"/>
      <c r="R1875" s="8"/>
    </row>
    <row r="1876" spans="14:18" x14ac:dyDescent="0.25">
      <c r="N1876" s="8"/>
      <c r="O1876" s="8"/>
      <c r="P1876" s="8"/>
      <c r="Q1876" s="8"/>
      <c r="R1876" s="8"/>
    </row>
    <row r="1877" spans="14:18" x14ac:dyDescent="0.25">
      <c r="N1877" s="8"/>
      <c r="O1877" s="8"/>
      <c r="P1877" s="8"/>
      <c r="Q1877" s="8"/>
      <c r="R1877" s="8"/>
    </row>
    <row r="1878" spans="14:18" x14ac:dyDescent="0.25">
      <c r="N1878" s="8"/>
      <c r="O1878" s="8"/>
      <c r="P1878" s="8"/>
      <c r="Q1878" s="8"/>
      <c r="R1878" s="8"/>
    </row>
    <row r="1879" spans="14:18" x14ac:dyDescent="0.25">
      <c r="N1879" s="8"/>
      <c r="O1879" s="8"/>
      <c r="P1879" s="8"/>
      <c r="Q1879" s="8"/>
      <c r="R1879" s="8"/>
    </row>
    <row r="1880" spans="14:18" x14ac:dyDescent="0.25">
      <c r="N1880" s="8"/>
      <c r="O1880" s="8"/>
      <c r="P1880" s="8"/>
      <c r="Q1880" s="8"/>
      <c r="R1880" s="8"/>
    </row>
    <row r="1881" spans="14:18" x14ac:dyDescent="0.25">
      <c r="N1881" s="8"/>
      <c r="O1881" s="8"/>
      <c r="P1881" s="8"/>
      <c r="Q1881" s="8"/>
      <c r="R1881" s="8"/>
    </row>
    <row r="1882" spans="14:18" x14ac:dyDescent="0.25">
      <c r="N1882" s="8"/>
      <c r="O1882" s="8"/>
      <c r="P1882" s="8"/>
      <c r="Q1882" s="8"/>
      <c r="R1882" s="8"/>
    </row>
    <row r="1883" spans="14:18" x14ac:dyDescent="0.25">
      <c r="N1883" s="8"/>
      <c r="O1883" s="8"/>
      <c r="P1883" s="8"/>
      <c r="Q1883" s="8"/>
      <c r="R1883" s="8"/>
    </row>
    <row r="1884" spans="14:18" x14ac:dyDescent="0.25">
      <c r="N1884" s="8"/>
      <c r="O1884" s="8"/>
      <c r="P1884" s="8"/>
      <c r="Q1884" s="8"/>
      <c r="R1884" s="8"/>
    </row>
    <row r="1885" spans="14:18" x14ac:dyDescent="0.25">
      <c r="N1885" s="8"/>
      <c r="O1885" s="8"/>
      <c r="P1885" s="8"/>
      <c r="Q1885" s="8"/>
      <c r="R1885" s="8"/>
    </row>
    <row r="1886" spans="14:18" x14ac:dyDescent="0.25">
      <c r="N1886" s="8"/>
      <c r="O1886" s="8"/>
      <c r="P1886" s="8"/>
      <c r="Q1886" s="8"/>
      <c r="R1886" s="8"/>
    </row>
    <row r="1887" spans="14:18" x14ac:dyDescent="0.25">
      <c r="N1887" s="8"/>
      <c r="O1887" s="8"/>
      <c r="P1887" s="8"/>
      <c r="Q1887" s="8"/>
      <c r="R1887" s="8"/>
    </row>
    <row r="1888" spans="14:18" x14ac:dyDescent="0.25">
      <c r="N1888" s="8"/>
      <c r="O1888" s="8"/>
      <c r="P1888" s="8"/>
      <c r="Q1888" s="8"/>
      <c r="R1888" s="8"/>
    </row>
    <row r="1889" spans="14:18" x14ac:dyDescent="0.25">
      <c r="N1889" s="8"/>
      <c r="O1889" s="8"/>
      <c r="P1889" s="8"/>
      <c r="Q1889" s="8"/>
      <c r="R1889" s="8"/>
    </row>
    <row r="1890" spans="14:18" x14ac:dyDescent="0.25">
      <c r="N1890" s="8"/>
      <c r="O1890" s="8"/>
      <c r="P1890" s="8"/>
      <c r="Q1890" s="8"/>
      <c r="R1890" s="8"/>
    </row>
    <row r="1891" spans="14:18" x14ac:dyDescent="0.25">
      <c r="N1891" s="8"/>
      <c r="O1891" s="8"/>
      <c r="P1891" s="8"/>
      <c r="Q1891" s="8"/>
      <c r="R1891" s="8"/>
    </row>
    <row r="1892" spans="14:18" x14ac:dyDescent="0.25">
      <c r="N1892" s="8"/>
      <c r="O1892" s="8"/>
      <c r="P1892" s="8"/>
      <c r="Q1892" s="8"/>
      <c r="R1892" s="8"/>
    </row>
    <row r="1893" spans="14:18" x14ac:dyDescent="0.25">
      <c r="N1893" s="8"/>
      <c r="O1893" s="8"/>
      <c r="P1893" s="8"/>
      <c r="Q1893" s="8"/>
      <c r="R1893" s="8"/>
    </row>
    <row r="1894" spans="14:18" x14ac:dyDescent="0.25">
      <c r="N1894" s="8"/>
      <c r="O1894" s="8"/>
      <c r="P1894" s="8"/>
      <c r="Q1894" s="8"/>
      <c r="R1894" s="8"/>
    </row>
    <row r="1895" spans="14:18" x14ac:dyDescent="0.25">
      <c r="N1895" s="8"/>
      <c r="O1895" s="8"/>
      <c r="P1895" s="8"/>
      <c r="Q1895" s="8"/>
      <c r="R1895" s="8"/>
    </row>
    <row r="1896" spans="14:18" x14ac:dyDescent="0.25">
      <c r="N1896" s="8"/>
      <c r="O1896" s="8"/>
      <c r="P1896" s="8"/>
      <c r="Q1896" s="8"/>
      <c r="R1896" s="8"/>
    </row>
    <row r="1897" spans="14:18" x14ac:dyDescent="0.25">
      <c r="N1897" s="8"/>
      <c r="O1897" s="8"/>
      <c r="P1897" s="8"/>
      <c r="Q1897" s="8"/>
      <c r="R1897" s="8"/>
    </row>
    <row r="1898" spans="14:18" x14ac:dyDescent="0.25">
      <c r="N1898" s="8"/>
      <c r="O1898" s="8"/>
      <c r="P1898" s="8"/>
      <c r="Q1898" s="8"/>
      <c r="R1898" s="8"/>
    </row>
    <row r="1899" spans="14:18" x14ac:dyDescent="0.25">
      <c r="N1899" s="8"/>
      <c r="O1899" s="8"/>
      <c r="P1899" s="8"/>
      <c r="Q1899" s="8"/>
      <c r="R1899" s="8"/>
    </row>
    <row r="1900" spans="14:18" x14ac:dyDescent="0.25">
      <c r="N1900" s="8"/>
      <c r="O1900" s="8"/>
      <c r="P1900" s="8"/>
      <c r="Q1900" s="8"/>
      <c r="R1900" s="8"/>
    </row>
    <row r="1901" spans="14:18" x14ac:dyDescent="0.25">
      <c r="N1901" s="8"/>
      <c r="O1901" s="8"/>
      <c r="P1901" s="8"/>
      <c r="Q1901" s="8"/>
      <c r="R1901" s="8"/>
    </row>
    <row r="1902" spans="14:18" x14ac:dyDescent="0.25">
      <c r="N1902" s="8"/>
      <c r="O1902" s="8"/>
      <c r="P1902" s="8"/>
      <c r="Q1902" s="8"/>
      <c r="R1902" s="8"/>
    </row>
    <row r="1903" spans="14:18" x14ac:dyDescent="0.25">
      <c r="N1903" s="8"/>
      <c r="O1903" s="8"/>
      <c r="P1903" s="8"/>
      <c r="Q1903" s="8"/>
      <c r="R1903" s="8"/>
    </row>
    <row r="1904" spans="14:18" x14ac:dyDescent="0.25">
      <c r="N1904" s="8"/>
      <c r="O1904" s="8"/>
      <c r="P1904" s="8"/>
      <c r="Q1904" s="8"/>
      <c r="R1904" s="8"/>
    </row>
    <row r="1905" spans="14:18" x14ac:dyDescent="0.25">
      <c r="N1905" s="8"/>
      <c r="O1905" s="8"/>
      <c r="P1905" s="8"/>
      <c r="Q1905" s="8"/>
      <c r="R1905" s="8"/>
    </row>
    <row r="1906" spans="14:18" x14ac:dyDescent="0.25">
      <c r="N1906" s="8"/>
      <c r="O1906" s="8"/>
      <c r="P1906" s="8"/>
      <c r="Q1906" s="8"/>
      <c r="R1906" s="8"/>
    </row>
    <row r="1907" spans="14:18" x14ac:dyDescent="0.25">
      <c r="N1907" s="8"/>
      <c r="O1907" s="8"/>
      <c r="P1907" s="8"/>
      <c r="Q1907" s="8"/>
      <c r="R1907" s="8"/>
    </row>
    <row r="1908" spans="14:18" x14ac:dyDescent="0.25">
      <c r="N1908" s="8"/>
      <c r="O1908" s="8"/>
      <c r="P1908" s="8"/>
      <c r="Q1908" s="8"/>
      <c r="R1908" s="8"/>
    </row>
    <row r="1909" spans="14:18" x14ac:dyDescent="0.25">
      <c r="N1909" s="8"/>
      <c r="O1909" s="8"/>
      <c r="P1909" s="8"/>
      <c r="Q1909" s="8"/>
      <c r="R1909" s="8"/>
    </row>
    <row r="1910" spans="14:18" x14ac:dyDescent="0.25">
      <c r="N1910" s="8"/>
      <c r="O1910" s="8"/>
      <c r="P1910" s="8"/>
      <c r="Q1910" s="8"/>
      <c r="R1910" s="8"/>
    </row>
    <row r="1911" spans="14:18" x14ac:dyDescent="0.25">
      <c r="N1911" s="8"/>
      <c r="O1911" s="8"/>
      <c r="P1911" s="8"/>
      <c r="Q1911" s="8"/>
      <c r="R1911" s="8"/>
    </row>
    <row r="1912" spans="14:18" x14ac:dyDescent="0.25">
      <c r="N1912" s="8"/>
      <c r="O1912" s="8"/>
      <c r="P1912" s="8"/>
      <c r="Q1912" s="8"/>
      <c r="R1912" s="8"/>
    </row>
    <row r="1913" spans="14:18" x14ac:dyDescent="0.25">
      <c r="N1913" s="8"/>
      <c r="O1913" s="8"/>
      <c r="P1913" s="8"/>
      <c r="Q1913" s="8"/>
      <c r="R1913" s="8"/>
    </row>
    <row r="1914" spans="14:18" x14ac:dyDescent="0.25">
      <c r="N1914" s="8"/>
      <c r="O1914" s="8"/>
      <c r="P1914" s="8"/>
      <c r="Q1914" s="8"/>
      <c r="R1914" s="8"/>
    </row>
    <row r="1915" spans="14:18" x14ac:dyDescent="0.25">
      <c r="N1915" s="8"/>
      <c r="O1915" s="8"/>
      <c r="P1915" s="8"/>
      <c r="Q1915" s="8"/>
      <c r="R1915" s="8"/>
    </row>
    <row r="1916" spans="14:18" x14ac:dyDescent="0.25">
      <c r="N1916" s="8"/>
      <c r="O1916" s="8"/>
      <c r="P1916" s="8"/>
      <c r="Q1916" s="8"/>
      <c r="R1916" s="8"/>
    </row>
    <row r="1917" spans="14:18" x14ac:dyDescent="0.25">
      <c r="N1917" s="8"/>
      <c r="O1917" s="8"/>
      <c r="P1917" s="8"/>
      <c r="Q1917" s="8"/>
      <c r="R1917" s="8"/>
    </row>
    <row r="1918" spans="14:18" x14ac:dyDescent="0.25">
      <c r="N1918" s="8"/>
      <c r="O1918" s="8"/>
      <c r="P1918" s="8"/>
      <c r="Q1918" s="8"/>
      <c r="R1918" s="8"/>
    </row>
    <row r="1919" spans="14:18" x14ac:dyDescent="0.25">
      <c r="N1919" s="8"/>
      <c r="O1919" s="8"/>
      <c r="P1919" s="8"/>
      <c r="Q1919" s="8"/>
      <c r="R1919" s="8"/>
    </row>
    <row r="1920" spans="14:18" x14ac:dyDescent="0.25">
      <c r="N1920" s="8"/>
      <c r="O1920" s="8"/>
      <c r="P1920" s="8"/>
      <c r="Q1920" s="8"/>
      <c r="R1920" s="8"/>
    </row>
    <row r="1921" spans="14:18" x14ac:dyDescent="0.25">
      <c r="N1921" s="8"/>
      <c r="O1921" s="8"/>
      <c r="P1921" s="8"/>
      <c r="Q1921" s="8"/>
      <c r="R1921" s="8"/>
    </row>
    <row r="1922" spans="14:18" x14ac:dyDescent="0.25">
      <c r="N1922" s="8"/>
      <c r="O1922" s="8"/>
      <c r="P1922" s="8"/>
      <c r="Q1922" s="8"/>
      <c r="R1922" s="8"/>
    </row>
    <row r="1923" spans="14:18" x14ac:dyDescent="0.25">
      <c r="N1923" s="8"/>
      <c r="O1923" s="8"/>
      <c r="P1923" s="8"/>
      <c r="Q1923" s="8"/>
      <c r="R1923" s="8"/>
    </row>
    <row r="1924" spans="14:18" x14ac:dyDescent="0.25">
      <c r="N1924" s="8"/>
      <c r="O1924" s="8"/>
      <c r="P1924" s="8"/>
      <c r="Q1924" s="8"/>
      <c r="R1924" s="8"/>
    </row>
    <row r="1925" spans="14:18" x14ac:dyDescent="0.25">
      <c r="N1925" s="8"/>
      <c r="O1925" s="8"/>
      <c r="P1925" s="8"/>
      <c r="Q1925" s="8"/>
      <c r="R1925" s="8"/>
    </row>
    <row r="1926" spans="14:18" x14ac:dyDescent="0.25">
      <c r="N1926" s="8"/>
      <c r="O1926" s="8"/>
      <c r="P1926" s="8"/>
      <c r="Q1926" s="8"/>
      <c r="R1926" s="8"/>
    </row>
    <row r="1927" spans="14:18" x14ac:dyDescent="0.25">
      <c r="N1927" s="8"/>
      <c r="O1927" s="8"/>
      <c r="P1927" s="8"/>
      <c r="Q1927" s="8"/>
      <c r="R1927" s="8"/>
    </row>
    <row r="1928" spans="14:18" x14ac:dyDescent="0.25">
      <c r="N1928" s="8"/>
      <c r="O1928" s="8"/>
      <c r="P1928" s="8"/>
      <c r="Q1928" s="8"/>
      <c r="R1928" s="8"/>
    </row>
    <row r="1929" spans="14:18" x14ac:dyDescent="0.25">
      <c r="N1929" s="8"/>
      <c r="O1929" s="8"/>
      <c r="P1929" s="8"/>
      <c r="Q1929" s="8"/>
      <c r="R1929" s="8"/>
    </row>
    <row r="1930" spans="14:18" x14ac:dyDescent="0.25">
      <c r="N1930" s="8"/>
      <c r="O1930" s="8"/>
      <c r="P1930" s="8"/>
      <c r="Q1930" s="8"/>
      <c r="R1930" s="8"/>
    </row>
    <row r="1931" spans="14:18" x14ac:dyDescent="0.25">
      <c r="N1931" s="8"/>
      <c r="O1931" s="8"/>
      <c r="P1931" s="8"/>
      <c r="Q1931" s="8"/>
      <c r="R1931" s="8"/>
    </row>
    <row r="1932" spans="14:18" x14ac:dyDescent="0.25">
      <c r="N1932" s="8"/>
      <c r="O1932" s="8"/>
      <c r="P1932" s="8"/>
      <c r="Q1932" s="8"/>
      <c r="R1932" s="8"/>
    </row>
    <row r="1933" spans="14:18" x14ac:dyDescent="0.25">
      <c r="N1933" s="8"/>
      <c r="O1933" s="8"/>
      <c r="P1933" s="8"/>
      <c r="Q1933" s="8"/>
      <c r="R1933" s="8"/>
    </row>
    <row r="1934" spans="14:18" x14ac:dyDescent="0.25">
      <c r="N1934" s="8"/>
      <c r="O1934" s="8"/>
      <c r="P1934" s="8"/>
      <c r="Q1934" s="8"/>
      <c r="R1934" s="8"/>
    </row>
    <row r="1935" spans="14:18" x14ac:dyDescent="0.25">
      <c r="N1935" s="8"/>
      <c r="O1935" s="8"/>
      <c r="P1935" s="8"/>
      <c r="Q1935" s="8"/>
      <c r="R1935" s="8"/>
    </row>
    <row r="1936" spans="14:18" x14ac:dyDescent="0.25">
      <c r="N1936" s="8"/>
      <c r="O1936" s="8"/>
      <c r="P1936" s="8"/>
      <c r="Q1936" s="8"/>
      <c r="R1936" s="8"/>
    </row>
    <row r="1937" spans="14:18" x14ac:dyDescent="0.25">
      <c r="N1937" s="8"/>
      <c r="O1937" s="8"/>
      <c r="P1937" s="8"/>
      <c r="Q1937" s="8"/>
      <c r="R1937" s="8"/>
    </row>
    <row r="1938" spans="14:18" x14ac:dyDescent="0.25">
      <c r="N1938" s="8"/>
      <c r="O1938" s="8"/>
      <c r="P1938" s="8"/>
      <c r="Q1938" s="8"/>
      <c r="R1938" s="8"/>
    </row>
    <row r="1939" spans="14:18" x14ac:dyDescent="0.25">
      <c r="N1939" s="8"/>
      <c r="O1939" s="8"/>
      <c r="P1939" s="8"/>
      <c r="Q1939" s="8"/>
      <c r="R1939" s="8"/>
    </row>
    <row r="1940" spans="14:18" x14ac:dyDescent="0.25">
      <c r="N1940" s="8"/>
      <c r="O1940" s="8"/>
      <c r="P1940" s="8"/>
      <c r="Q1940" s="8"/>
      <c r="R1940" s="8"/>
    </row>
    <row r="1941" spans="14:18" x14ac:dyDescent="0.25">
      <c r="N1941" s="8"/>
      <c r="O1941" s="8"/>
      <c r="P1941" s="8"/>
      <c r="Q1941" s="8"/>
      <c r="R1941" s="8"/>
    </row>
    <row r="1942" spans="14:18" x14ac:dyDescent="0.25">
      <c r="N1942" s="8"/>
      <c r="O1942" s="8"/>
      <c r="P1942" s="8"/>
      <c r="Q1942" s="8"/>
      <c r="R1942" s="8"/>
    </row>
    <row r="1943" spans="14:18" x14ac:dyDescent="0.25">
      <c r="N1943" s="8"/>
      <c r="O1943" s="8"/>
      <c r="P1943" s="8"/>
      <c r="Q1943" s="8"/>
      <c r="R1943" s="8"/>
    </row>
    <row r="1944" spans="14:18" x14ac:dyDescent="0.25">
      <c r="N1944" s="8"/>
      <c r="O1944" s="8"/>
      <c r="P1944" s="8"/>
      <c r="Q1944" s="8"/>
      <c r="R1944" s="8"/>
    </row>
    <row r="1945" spans="14:18" x14ac:dyDescent="0.25">
      <c r="N1945" s="8"/>
      <c r="O1945" s="8"/>
      <c r="P1945" s="8"/>
      <c r="Q1945" s="8"/>
      <c r="R1945" s="8"/>
    </row>
    <row r="1946" spans="14:18" x14ac:dyDescent="0.25">
      <c r="N1946" s="8"/>
      <c r="O1946" s="8"/>
      <c r="P1946" s="8"/>
      <c r="Q1946" s="8"/>
      <c r="R1946" s="8"/>
    </row>
    <row r="1947" spans="14:18" x14ac:dyDescent="0.25">
      <c r="N1947" s="8"/>
      <c r="O1947" s="8"/>
      <c r="P1947" s="8"/>
      <c r="Q1947" s="8"/>
      <c r="R1947" s="8"/>
    </row>
    <row r="1948" spans="14:18" x14ac:dyDescent="0.25">
      <c r="N1948" s="8"/>
      <c r="O1948" s="8"/>
      <c r="P1948" s="8"/>
      <c r="Q1948" s="8"/>
      <c r="R1948" s="8"/>
    </row>
    <row r="1949" spans="14:18" x14ac:dyDescent="0.25">
      <c r="N1949" s="8"/>
      <c r="O1949" s="8"/>
      <c r="P1949" s="8"/>
      <c r="Q1949" s="8"/>
      <c r="R1949" s="8"/>
    </row>
    <row r="1950" spans="14:18" x14ac:dyDescent="0.25">
      <c r="N1950" s="8"/>
      <c r="O1950" s="8"/>
      <c r="P1950" s="8"/>
      <c r="Q1950" s="8"/>
      <c r="R1950" s="8"/>
    </row>
    <row r="1951" spans="14:18" x14ac:dyDescent="0.25">
      <c r="N1951" s="8"/>
      <c r="O1951" s="8"/>
      <c r="P1951" s="8"/>
      <c r="Q1951" s="8"/>
      <c r="R1951" s="8"/>
    </row>
    <row r="1952" spans="14:18" x14ac:dyDescent="0.25">
      <c r="N1952" s="8"/>
      <c r="O1952" s="8"/>
      <c r="P1952" s="8"/>
      <c r="Q1952" s="8"/>
      <c r="R1952" s="8"/>
    </row>
    <row r="1953" spans="14:18" x14ac:dyDescent="0.25">
      <c r="N1953" s="8"/>
      <c r="O1953" s="8"/>
      <c r="P1953" s="8"/>
      <c r="Q1953" s="8"/>
      <c r="R1953" s="8"/>
    </row>
    <row r="1954" spans="14:18" x14ac:dyDescent="0.25">
      <c r="N1954" s="8"/>
      <c r="O1954" s="8"/>
      <c r="P1954" s="8"/>
      <c r="Q1954" s="8"/>
      <c r="R1954" s="8"/>
    </row>
    <row r="1955" spans="14:18" x14ac:dyDescent="0.25">
      <c r="N1955" s="8"/>
      <c r="O1955" s="8"/>
      <c r="P1955" s="8"/>
      <c r="Q1955" s="8"/>
      <c r="R1955" s="8"/>
    </row>
    <row r="1956" spans="14:18" x14ac:dyDescent="0.25">
      <c r="N1956" s="8"/>
      <c r="O1956" s="8"/>
      <c r="P1956" s="8"/>
      <c r="Q1956" s="8"/>
      <c r="R1956" s="8"/>
    </row>
    <row r="1957" spans="14:18" x14ac:dyDescent="0.25">
      <c r="N1957" s="8"/>
      <c r="O1957" s="8"/>
      <c r="P1957" s="8"/>
      <c r="Q1957" s="8"/>
      <c r="R1957" s="8"/>
    </row>
    <row r="1958" spans="14:18" x14ac:dyDescent="0.25">
      <c r="N1958" s="8"/>
      <c r="O1958" s="8"/>
      <c r="P1958" s="8"/>
      <c r="Q1958" s="8"/>
      <c r="R1958" s="8"/>
    </row>
    <row r="1959" spans="14:18" x14ac:dyDescent="0.25">
      <c r="N1959" s="8"/>
      <c r="O1959" s="8"/>
      <c r="P1959" s="8"/>
      <c r="Q1959" s="8"/>
      <c r="R1959" s="8"/>
    </row>
    <row r="1960" spans="14:18" x14ac:dyDescent="0.25">
      <c r="N1960" s="8"/>
      <c r="O1960" s="8"/>
      <c r="P1960" s="8"/>
      <c r="Q1960" s="8"/>
      <c r="R1960" s="8"/>
    </row>
    <row r="1961" spans="14:18" x14ac:dyDescent="0.25">
      <c r="N1961" s="8"/>
      <c r="O1961" s="8"/>
      <c r="P1961" s="8"/>
      <c r="Q1961" s="8"/>
      <c r="R1961" s="8"/>
    </row>
    <row r="1962" spans="14:18" x14ac:dyDescent="0.25">
      <c r="N1962" s="8"/>
      <c r="O1962" s="8"/>
      <c r="P1962" s="8"/>
      <c r="Q1962" s="8"/>
      <c r="R1962" s="8"/>
    </row>
    <row r="1963" spans="14:18" x14ac:dyDescent="0.25">
      <c r="N1963" s="8"/>
      <c r="O1963" s="8"/>
      <c r="P1963" s="8"/>
      <c r="Q1963" s="8"/>
      <c r="R1963" s="8"/>
    </row>
    <row r="1964" spans="14:18" x14ac:dyDescent="0.25">
      <c r="N1964" s="8"/>
      <c r="O1964" s="8"/>
      <c r="P1964" s="8"/>
      <c r="Q1964" s="8"/>
      <c r="R1964" s="8"/>
    </row>
    <row r="1965" spans="14:18" x14ac:dyDescent="0.25">
      <c r="N1965" s="8"/>
      <c r="O1965" s="8"/>
      <c r="P1965" s="8"/>
      <c r="Q1965" s="8"/>
      <c r="R1965" s="8"/>
    </row>
    <row r="1966" spans="14:18" x14ac:dyDescent="0.25">
      <c r="N1966" s="8"/>
      <c r="O1966" s="8"/>
      <c r="P1966" s="8"/>
      <c r="Q1966" s="8"/>
      <c r="R1966" s="8"/>
    </row>
    <row r="1967" spans="14:18" x14ac:dyDescent="0.25">
      <c r="N1967" s="8"/>
      <c r="O1967" s="8"/>
      <c r="P1967" s="8"/>
      <c r="Q1967" s="8"/>
      <c r="R1967" s="8"/>
    </row>
    <row r="1968" spans="14:18" x14ac:dyDescent="0.25">
      <c r="N1968" s="8"/>
      <c r="O1968" s="8"/>
      <c r="P1968" s="8"/>
      <c r="Q1968" s="8"/>
      <c r="R1968" s="8"/>
    </row>
    <row r="1969" spans="14:18" x14ac:dyDescent="0.25">
      <c r="N1969" s="8"/>
      <c r="O1969" s="8"/>
      <c r="P1969" s="8"/>
      <c r="Q1969" s="8"/>
      <c r="R1969" s="8"/>
    </row>
    <row r="1970" spans="14:18" x14ac:dyDescent="0.25">
      <c r="N1970" s="8"/>
      <c r="O1970" s="8"/>
      <c r="P1970" s="8"/>
      <c r="Q1970" s="8"/>
      <c r="R1970" s="8"/>
    </row>
    <row r="1971" spans="14:18" x14ac:dyDescent="0.25">
      <c r="N1971" s="8"/>
      <c r="O1971" s="8"/>
      <c r="P1971" s="8"/>
      <c r="Q1971" s="8"/>
      <c r="R1971" s="8"/>
    </row>
    <row r="1972" spans="14:18" x14ac:dyDescent="0.25">
      <c r="N1972" s="8"/>
      <c r="O1972" s="8"/>
      <c r="P1972" s="8"/>
      <c r="Q1972" s="8"/>
      <c r="R1972" s="8"/>
    </row>
    <row r="1973" spans="14:18" x14ac:dyDescent="0.25">
      <c r="N1973" s="8"/>
      <c r="O1973" s="8"/>
      <c r="P1973" s="8"/>
      <c r="Q1973" s="8"/>
      <c r="R1973" s="8"/>
    </row>
    <row r="1974" spans="14:18" x14ac:dyDescent="0.25">
      <c r="N1974" s="8"/>
      <c r="O1974" s="8"/>
      <c r="P1974" s="8"/>
      <c r="Q1974" s="8"/>
      <c r="R1974" s="8"/>
    </row>
    <row r="1975" spans="14:18" x14ac:dyDescent="0.25">
      <c r="N1975" s="8"/>
      <c r="O1975" s="8"/>
      <c r="P1975" s="8"/>
      <c r="Q1975" s="8"/>
      <c r="R1975" s="8"/>
    </row>
    <row r="1976" spans="14:18" x14ac:dyDescent="0.25">
      <c r="N1976" s="8"/>
      <c r="O1976" s="8"/>
      <c r="P1976" s="8"/>
      <c r="Q1976" s="8"/>
      <c r="R1976" s="8"/>
    </row>
    <row r="1977" spans="14:18" x14ac:dyDescent="0.25">
      <c r="N1977" s="8"/>
      <c r="O1977" s="8"/>
      <c r="P1977" s="8"/>
      <c r="Q1977" s="8"/>
      <c r="R1977" s="8"/>
    </row>
    <row r="1978" spans="14:18" x14ac:dyDescent="0.25">
      <c r="N1978" s="8"/>
      <c r="O1978" s="8"/>
      <c r="P1978" s="8"/>
      <c r="Q1978" s="8"/>
      <c r="R1978" s="8"/>
    </row>
    <row r="1979" spans="14:18" x14ac:dyDescent="0.25">
      <c r="N1979" s="8"/>
      <c r="O1979" s="8"/>
      <c r="P1979" s="8"/>
      <c r="Q1979" s="8"/>
      <c r="R1979" s="8"/>
    </row>
    <row r="1980" spans="14:18" x14ac:dyDescent="0.25">
      <c r="N1980" s="8"/>
      <c r="O1980" s="8"/>
      <c r="P1980" s="8"/>
      <c r="Q1980" s="8"/>
      <c r="R1980" s="8"/>
    </row>
    <row r="1981" spans="14:18" x14ac:dyDescent="0.25">
      <c r="N1981" s="8"/>
      <c r="O1981" s="8"/>
      <c r="P1981" s="8"/>
      <c r="Q1981" s="8"/>
      <c r="R1981" s="8"/>
    </row>
    <row r="1982" spans="14:18" x14ac:dyDescent="0.25">
      <c r="N1982" s="8"/>
      <c r="O1982" s="8"/>
      <c r="P1982" s="8"/>
      <c r="Q1982" s="8"/>
      <c r="R1982" s="8"/>
    </row>
    <row r="1983" spans="14:18" x14ac:dyDescent="0.25">
      <c r="N1983" s="8"/>
      <c r="O1983" s="8"/>
      <c r="P1983" s="8"/>
      <c r="Q1983" s="8"/>
      <c r="R1983" s="8"/>
    </row>
    <row r="1984" spans="14:18" x14ac:dyDescent="0.25">
      <c r="N1984" s="8"/>
      <c r="O1984" s="8"/>
      <c r="P1984" s="8"/>
      <c r="Q1984" s="8"/>
      <c r="R1984" s="8"/>
    </row>
    <row r="1985" spans="14:18" x14ac:dyDescent="0.25">
      <c r="N1985" s="8"/>
      <c r="O1985" s="8"/>
      <c r="P1985" s="8"/>
      <c r="Q1985" s="8"/>
      <c r="R1985" s="8"/>
    </row>
    <row r="1986" spans="14:18" x14ac:dyDescent="0.25">
      <c r="N1986" s="8"/>
      <c r="O1986" s="8"/>
      <c r="P1986" s="8"/>
      <c r="Q1986" s="8"/>
      <c r="R1986" s="8"/>
    </row>
    <row r="1987" spans="14:18" x14ac:dyDescent="0.25">
      <c r="N1987" s="8"/>
      <c r="O1987" s="8"/>
      <c r="P1987" s="8"/>
      <c r="Q1987" s="8"/>
      <c r="R1987" s="8"/>
    </row>
    <row r="1988" spans="14:18" x14ac:dyDescent="0.25">
      <c r="N1988" s="8"/>
      <c r="O1988" s="8"/>
      <c r="P1988" s="8"/>
      <c r="Q1988" s="8"/>
      <c r="R1988" s="8"/>
    </row>
    <row r="1989" spans="14:18" x14ac:dyDescent="0.25">
      <c r="N1989" s="8"/>
      <c r="O1989" s="8"/>
      <c r="P1989" s="8"/>
      <c r="Q1989" s="8"/>
      <c r="R1989" s="8"/>
    </row>
    <row r="1990" spans="14:18" x14ac:dyDescent="0.25">
      <c r="N1990" s="8"/>
      <c r="O1990" s="8"/>
      <c r="P1990" s="8"/>
      <c r="Q1990" s="8"/>
      <c r="R1990" s="8"/>
    </row>
    <row r="1991" spans="14:18" x14ac:dyDescent="0.25">
      <c r="N1991" s="8"/>
      <c r="O1991" s="8"/>
      <c r="P1991" s="8"/>
      <c r="Q1991" s="8"/>
      <c r="R1991" s="8"/>
    </row>
    <row r="1992" spans="14:18" x14ac:dyDescent="0.25">
      <c r="N1992" s="8"/>
      <c r="O1992" s="8"/>
      <c r="P1992" s="8"/>
      <c r="Q1992" s="8"/>
      <c r="R1992" s="8"/>
    </row>
    <row r="1993" spans="14:18" x14ac:dyDescent="0.25">
      <c r="N1993" s="8"/>
      <c r="O1993" s="8"/>
      <c r="P1993" s="8"/>
      <c r="Q1993" s="8"/>
      <c r="R1993" s="8"/>
    </row>
    <row r="1994" spans="14:18" x14ac:dyDescent="0.25">
      <c r="N1994" s="8"/>
      <c r="O1994" s="8"/>
      <c r="P1994" s="8"/>
      <c r="Q1994" s="8"/>
      <c r="R1994" s="8"/>
    </row>
    <row r="1995" spans="14:18" x14ac:dyDescent="0.25">
      <c r="N1995" s="8"/>
      <c r="O1995" s="8"/>
      <c r="P1995" s="8"/>
      <c r="Q1995" s="8"/>
      <c r="R1995" s="8"/>
    </row>
    <row r="1996" spans="14:18" x14ac:dyDescent="0.25">
      <c r="N1996" s="8"/>
      <c r="O1996" s="8"/>
      <c r="P1996" s="8"/>
      <c r="Q1996" s="8"/>
      <c r="R1996" s="8"/>
    </row>
    <row r="1997" spans="14:18" x14ac:dyDescent="0.25">
      <c r="N1997" s="8"/>
      <c r="O1997" s="8"/>
      <c r="P1997" s="8"/>
      <c r="Q1997" s="8"/>
      <c r="R1997" s="8"/>
    </row>
    <row r="1998" spans="14:18" x14ac:dyDescent="0.25">
      <c r="N1998" s="8"/>
      <c r="O1998" s="8"/>
      <c r="P1998" s="8"/>
      <c r="Q1998" s="8"/>
      <c r="R1998" s="8"/>
    </row>
    <row r="1999" spans="14:18" x14ac:dyDescent="0.25">
      <c r="N1999" s="8"/>
      <c r="O1999" s="8"/>
      <c r="P1999" s="8"/>
      <c r="Q1999" s="8"/>
      <c r="R1999" s="8"/>
    </row>
    <row r="2000" spans="14:18" x14ac:dyDescent="0.25">
      <c r="N2000" s="8"/>
      <c r="O2000" s="8"/>
      <c r="P2000" s="8"/>
      <c r="Q2000" s="8"/>
      <c r="R2000" s="8"/>
    </row>
    <row r="2001" spans="14:18" x14ac:dyDescent="0.25">
      <c r="N2001" s="8"/>
      <c r="O2001" s="8"/>
      <c r="P2001" s="8"/>
      <c r="Q2001" s="8"/>
      <c r="R2001" s="8"/>
    </row>
    <row r="2002" spans="14:18" x14ac:dyDescent="0.25">
      <c r="N2002" s="8"/>
      <c r="O2002" s="8"/>
      <c r="P2002" s="8"/>
      <c r="Q2002" s="8"/>
      <c r="R2002" s="8"/>
    </row>
    <row r="2003" spans="14:18" x14ac:dyDescent="0.25">
      <c r="N2003" s="8"/>
      <c r="O2003" s="8"/>
      <c r="P2003" s="8"/>
      <c r="Q2003" s="8"/>
      <c r="R2003" s="8"/>
    </row>
    <row r="2004" spans="14:18" x14ac:dyDescent="0.25">
      <c r="N2004" s="8"/>
      <c r="O2004" s="8"/>
      <c r="P2004" s="8"/>
      <c r="Q2004" s="8"/>
      <c r="R2004" s="8"/>
    </row>
    <row r="2005" spans="14:18" x14ac:dyDescent="0.25">
      <c r="N2005" s="8"/>
      <c r="O2005" s="8"/>
      <c r="P2005" s="8"/>
      <c r="Q2005" s="8"/>
      <c r="R2005" s="8"/>
    </row>
    <row r="2006" spans="14:18" x14ac:dyDescent="0.25">
      <c r="N2006" s="8"/>
      <c r="O2006" s="8"/>
      <c r="P2006" s="8"/>
      <c r="Q2006" s="8"/>
      <c r="R2006" s="8"/>
    </row>
    <row r="2007" spans="14:18" x14ac:dyDescent="0.25">
      <c r="N2007" s="8"/>
      <c r="O2007" s="8"/>
      <c r="P2007" s="8"/>
      <c r="Q2007" s="8"/>
      <c r="R2007" s="8"/>
    </row>
    <row r="2008" spans="14:18" x14ac:dyDescent="0.25">
      <c r="N2008" s="8"/>
      <c r="O2008" s="8"/>
      <c r="P2008" s="8"/>
      <c r="Q2008" s="8"/>
      <c r="R2008" s="8"/>
    </row>
    <row r="2009" spans="14:18" x14ac:dyDescent="0.25">
      <c r="N2009" s="8"/>
      <c r="O2009" s="8"/>
      <c r="P2009" s="8"/>
      <c r="Q2009" s="8"/>
      <c r="R2009" s="8"/>
    </row>
    <row r="2010" spans="14:18" x14ac:dyDescent="0.25">
      <c r="N2010" s="8"/>
      <c r="O2010" s="8"/>
      <c r="P2010" s="8"/>
      <c r="Q2010" s="8"/>
      <c r="R2010" s="8"/>
    </row>
    <row r="2011" spans="14:18" x14ac:dyDescent="0.25">
      <c r="N2011" s="8"/>
      <c r="O2011" s="8"/>
      <c r="P2011" s="8"/>
      <c r="Q2011" s="8"/>
      <c r="R2011" s="8"/>
    </row>
    <row r="2012" spans="14:18" x14ac:dyDescent="0.25">
      <c r="N2012" s="8"/>
      <c r="O2012" s="8"/>
      <c r="P2012" s="8"/>
      <c r="Q2012" s="8"/>
      <c r="R2012" s="8"/>
    </row>
    <row r="2013" spans="14:18" x14ac:dyDescent="0.25">
      <c r="N2013" s="8"/>
      <c r="O2013" s="8"/>
      <c r="P2013" s="8"/>
      <c r="Q2013" s="8"/>
      <c r="R2013" s="8"/>
    </row>
    <row r="2014" spans="14:18" x14ac:dyDescent="0.25">
      <c r="N2014" s="8"/>
      <c r="O2014" s="8"/>
      <c r="P2014" s="8"/>
      <c r="Q2014" s="8"/>
      <c r="R2014" s="8"/>
    </row>
    <row r="2015" spans="14:18" x14ac:dyDescent="0.25">
      <c r="N2015" s="8"/>
      <c r="O2015" s="8"/>
      <c r="P2015" s="8"/>
      <c r="Q2015" s="8"/>
      <c r="R2015" s="8"/>
    </row>
    <row r="2016" spans="14:18" x14ac:dyDescent="0.25">
      <c r="N2016" s="8"/>
      <c r="O2016" s="8"/>
      <c r="P2016" s="8"/>
      <c r="Q2016" s="8"/>
      <c r="R2016" s="8"/>
    </row>
    <row r="2017" spans="14:18" x14ac:dyDescent="0.25">
      <c r="N2017" s="8"/>
      <c r="O2017" s="8"/>
      <c r="P2017" s="8"/>
      <c r="Q2017" s="8"/>
      <c r="R2017" s="8"/>
    </row>
    <row r="2018" spans="14:18" x14ac:dyDescent="0.25">
      <c r="N2018" s="8"/>
      <c r="O2018" s="8"/>
      <c r="P2018" s="8"/>
      <c r="Q2018" s="8"/>
      <c r="R2018" s="8"/>
    </row>
    <row r="2019" spans="14:18" x14ac:dyDescent="0.25">
      <c r="N2019" s="8"/>
      <c r="O2019" s="8"/>
      <c r="P2019" s="8"/>
      <c r="Q2019" s="8"/>
      <c r="R2019" s="8"/>
    </row>
    <row r="2020" spans="14:18" x14ac:dyDescent="0.25">
      <c r="N2020" s="8"/>
      <c r="O2020" s="8"/>
      <c r="P2020" s="8"/>
      <c r="Q2020" s="8"/>
      <c r="R2020" s="8"/>
    </row>
    <row r="2021" spans="14:18" x14ac:dyDescent="0.25">
      <c r="N2021" s="8"/>
      <c r="O2021" s="8"/>
      <c r="P2021" s="8"/>
      <c r="Q2021" s="8"/>
      <c r="R2021" s="8"/>
    </row>
    <row r="2022" spans="14:18" x14ac:dyDescent="0.25">
      <c r="N2022" s="8"/>
      <c r="O2022" s="8"/>
      <c r="P2022" s="8"/>
      <c r="Q2022" s="8"/>
      <c r="R2022" s="8"/>
    </row>
    <row r="2023" spans="14:18" x14ac:dyDescent="0.25">
      <c r="N2023" s="8"/>
      <c r="O2023" s="8"/>
      <c r="P2023" s="8"/>
      <c r="Q2023" s="8"/>
      <c r="R2023" s="8"/>
    </row>
    <row r="2024" spans="14:18" x14ac:dyDescent="0.25">
      <c r="N2024" s="8"/>
      <c r="O2024" s="8"/>
      <c r="P2024" s="8"/>
      <c r="Q2024" s="8"/>
      <c r="R2024" s="8"/>
    </row>
    <row r="2025" spans="14:18" x14ac:dyDescent="0.25">
      <c r="N2025" s="8"/>
      <c r="O2025" s="8"/>
      <c r="P2025" s="8"/>
      <c r="Q2025" s="8"/>
      <c r="R2025" s="8"/>
    </row>
    <row r="2026" spans="14:18" x14ac:dyDescent="0.25">
      <c r="N2026" s="8"/>
      <c r="O2026" s="8"/>
      <c r="P2026" s="8"/>
      <c r="Q2026" s="8"/>
      <c r="R2026" s="8"/>
    </row>
    <row r="2027" spans="14:18" x14ac:dyDescent="0.25">
      <c r="N2027" s="8"/>
      <c r="O2027" s="8"/>
      <c r="P2027" s="8"/>
      <c r="Q2027" s="8"/>
      <c r="R2027" s="8"/>
    </row>
    <row r="2028" spans="14:18" x14ac:dyDescent="0.25">
      <c r="N2028" s="8"/>
      <c r="O2028" s="8"/>
      <c r="P2028" s="8"/>
      <c r="Q2028" s="8"/>
      <c r="R2028" s="8"/>
    </row>
    <row r="2029" spans="14:18" x14ac:dyDescent="0.25">
      <c r="N2029" s="8"/>
      <c r="O2029" s="8"/>
      <c r="P2029" s="8"/>
      <c r="Q2029" s="8"/>
      <c r="R2029" s="8"/>
    </row>
    <row r="2030" spans="14:18" x14ac:dyDescent="0.25">
      <c r="N2030" s="8"/>
      <c r="O2030" s="8"/>
      <c r="P2030" s="8"/>
      <c r="Q2030" s="8"/>
      <c r="R2030" s="8"/>
    </row>
    <row r="2031" spans="14:18" x14ac:dyDescent="0.25">
      <c r="N2031" s="8"/>
      <c r="O2031" s="8"/>
      <c r="P2031" s="8"/>
      <c r="Q2031" s="8"/>
      <c r="R2031" s="8"/>
    </row>
    <row r="2032" spans="14:18" x14ac:dyDescent="0.25">
      <c r="N2032" s="8"/>
      <c r="O2032" s="8"/>
      <c r="P2032" s="8"/>
      <c r="Q2032" s="8"/>
      <c r="R2032" s="8"/>
    </row>
    <row r="2033" spans="14:18" x14ac:dyDescent="0.25">
      <c r="N2033" s="8"/>
      <c r="O2033" s="8"/>
      <c r="P2033" s="8"/>
      <c r="Q2033" s="8"/>
      <c r="R2033" s="8"/>
    </row>
    <row r="2034" spans="14:18" x14ac:dyDescent="0.25">
      <c r="N2034" s="8"/>
      <c r="O2034" s="8"/>
      <c r="P2034" s="8"/>
      <c r="Q2034" s="8"/>
      <c r="R2034" s="8"/>
    </row>
    <row r="2035" spans="14:18" x14ac:dyDescent="0.25">
      <c r="N2035" s="8"/>
      <c r="O2035" s="8"/>
      <c r="P2035" s="8"/>
      <c r="Q2035" s="8"/>
      <c r="R2035" s="8"/>
    </row>
    <row r="2036" spans="14:18" x14ac:dyDescent="0.25">
      <c r="N2036" s="8"/>
      <c r="O2036" s="8"/>
      <c r="P2036" s="8"/>
      <c r="Q2036" s="8"/>
      <c r="R2036" s="8"/>
    </row>
    <row r="2037" spans="14:18" x14ac:dyDescent="0.25">
      <c r="N2037" s="8"/>
      <c r="O2037" s="8"/>
      <c r="P2037" s="8"/>
      <c r="Q2037" s="8"/>
      <c r="R2037" s="8"/>
    </row>
    <row r="2038" spans="14:18" x14ac:dyDescent="0.25">
      <c r="N2038" s="8"/>
      <c r="O2038" s="8"/>
      <c r="P2038" s="8"/>
      <c r="Q2038" s="8"/>
      <c r="R2038" s="8"/>
    </row>
    <row r="2039" spans="14:18" x14ac:dyDescent="0.25">
      <c r="N2039" s="8"/>
      <c r="O2039" s="8"/>
      <c r="P2039" s="8"/>
      <c r="Q2039" s="8"/>
      <c r="R2039" s="8"/>
    </row>
    <row r="2040" spans="14:18" x14ac:dyDescent="0.25">
      <c r="N2040" s="8"/>
      <c r="O2040" s="8"/>
      <c r="P2040" s="8"/>
      <c r="Q2040" s="8"/>
      <c r="R2040" s="8"/>
    </row>
    <row r="2041" spans="14:18" x14ac:dyDescent="0.25">
      <c r="N2041" s="8"/>
      <c r="O2041" s="8"/>
      <c r="P2041" s="8"/>
      <c r="Q2041" s="8"/>
      <c r="R2041" s="8"/>
    </row>
    <row r="2042" spans="14:18" x14ac:dyDescent="0.25">
      <c r="N2042" s="8"/>
      <c r="O2042" s="8"/>
      <c r="P2042" s="8"/>
      <c r="Q2042" s="8"/>
      <c r="R2042" s="8"/>
    </row>
    <row r="2043" spans="14:18" x14ac:dyDescent="0.25">
      <c r="N2043" s="8"/>
      <c r="O2043" s="8"/>
      <c r="P2043" s="8"/>
      <c r="Q2043" s="8"/>
      <c r="R2043" s="8"/>
    </row>
    <row r="2044" spans="14:18" x14ac:dyDescent="0.25">
      <c r="N2044" s="8"/>
      <c r="O2044" s="8"/>
      <c r="P2044" s="8"/>
      <c r="Q2044" s="8"/>
      <c r="R2044" s="8"/>
    </row>
    <row r="2045" spans="14:18" x14ac:dyDescent="0.25">
      <c r="N2045" s="8"/>
      <c r="O2045" s="8"/>
      <c r="P2045" s="8"/>
      <c r="Q2045" s="8"/>
      <c r="R2045" s="8"/>
    </row>
    <row r="2046" spans="14:18" x14ac:dyDescent="0.25">
      <c r="N2046" s="8"/>
      <c r="O2046" s="8"/>
      <c r="P2046" s="8"/>
      <c r="Q2046" s="8"/>
      <c r="R2046" s="8"/>
    </row>
    <row r="2047" spans="14:18" x14ac:dyDescent="0.25">
      <c r="N2047" s="8"/>
      <c r="O2047" s="8"/>
      <c r="P2047" s="8"/>
      <c r="Q2047" s="8"/>
      <c r="R2047" s="8"/>
    </row>
    <row r="2048" spans="14:18" x14ac:dyDescent="0.25">
      <c r="N2048" s="8"/>
      <c r="O2048" s="8"/>
      <c r="P2048" s="8"/>
      <c r="Q2048" s="8"/>
      <c r="R2048" s="8"/>
    </row>
    <row r="2049" spans="14:18" x14ac:dyDescent="0.25">
      <c r="N2049" s="8"/>
      <c r="O2049" s="8"/>
      <c r="P2049" s="8"/>
      <c r="Q2049" s="8"/>
      <c r="R2049" s="8"/>
    </row>
    <row r="2050" spans="14:18" x14ac:dyDescent="0.25">
      <c r="N2050" s="8"/>
      <c r="O2050" s="8"/>
      <c r="P2050" s="8"/>
      <c r="Q2050" s="8"/>
      <c r="R2050" s="8"/>
    </row>
    <row r="2051" spans="14:18" x14ac:dyDescent="0.25">
      <c r="N2051" s="8"/>
      <c r="O2051" s="8"/>
      <c r="P2051" s="8"/>
      <c r="Q2051" s="8"/>
      <c r="R2051" s="8"/>
    </row>
    <row r="2052" spans="14:18" x14ac:dyDescent="0.25">
      <c r="N2052" s="8"/>
      <c r="O2052" s="8"/>
      <c r="P2052" s="8"/>
      <c r="Q2052" s="8"/>
      <c r="R2052" s="8"/>
    </row>
    <row r="2053" spans="14:18" x14ac:dyDescent="0.25">
      <c r="N2053" s="8"/>
      <c r="O2053" s="8"/>
      <c r="P2053" s="8"/>
      <c r="Q2053" s="8"/>
      <c r="R2053" s="8"/>
    </row>
    <row r="2054" spans="14:18" x14ac:dyDescent="0.25">
      <c r="N2054" s="8"/>
      <c r="O2054" s="8"/>
      <c r="P2054" s="8"/>
      <c r="Q2054" s="8"/>
      <c r="R2054" s="8"/>
    </row>
    <row r="2055" spans="14:18" x14ac:dyDescent="0.25">
      <c r="N2055" s="8"/>
      <c r="O2055" s="8"/>
      <c r="P2055" s="8"/>
      <c r="Q2055" s="8"/>
      <c r="R2055" s="8"/>
    </row>
    <row r="2056" spans="14:18" x14ac:dyDescent="0.25">
      <c r="N2056" s="8"/>
      <c r="O2056" s="8"/>
      <c r="P2056" s="8"/>
      <c r="Q2056" s="8"/>
      <c r="R2056" s="8"/>
    </row>
    <row r="2057" spans="14:18" x14ac:dyDescent="0.25">
      <c r="N2057" s="8"/>
      <c r="O2057" s="8"/>
      <c r="P2057" s="8"/>
      <c r="Q2057" s="8"/>
      <c r="R2057" s="8"/>
    </row>
    <row r="2058" spans="14:18" x14ac:dyDescent="0.25">
      <c r="N2058" s="8"/>
      <c r="O2058" s="8"/>
      <c r="P2058" s="8"/>
      <c r="Q2058" s="8"/>
      <c r="R2058" s="8"/>
    </row>
    <row r="2059" spans="14:18" x14ac:dyDescent="0.25">
      <c r="N2059" s="8"/>
      <c r="O2059" s="8"/>
      <c r="P2059" s="8"/>
      <c r="Q2059" s="8"/>
      <c r="R2059" s="8"/>
    </row>
    <row r="2060" spans="14:18" x14ac:dyDescent="0.25">
      <c r="N2060" s="8"/>
      <c r="O2060" s="8"/>
      <c r="P2060" s="8"/>
      <c r="Q2060" s="8"/>
      <c r="R2060" s="8"/>
    </row>
    <row r="2061" spans="14:18" x14ac:dyDescent="0.25">
      <c r="N2061" s="8"/>
      <c r="O2061" s="8"/>
      <c r="P2061" s="8"/>
      <c r="Q2061" s="8"/>
      <c r="R2061" s="8"/>
    </row>
    <row r="2062" spans="14:18" x14ac:dyDescent="0.25">
      <c r="N2062" s="8"/>
      <c r="O2062" s="8"/>
      <c r="P2062" s="8"/>
      <c r="Q2062" s="8"/>
      <c r="R2062" s="8"/>
    </row>
    <row r="2063" spans="14:18" x14ac:dyDescent="0.25">
      <c r="N2063" s="8"/>
      <c r="O2063" s="8"/>
      <c r="P2063" s="8"/>
      <c r="Q2063" s="8"/>
      <c r="R2063" s="8"/>
    </row>
    <row r="2064" spans="14:18" x14ac:dyDescent="0.25">
      <c r="N2064" s="8"/>
      <c r="O2064" s="8"/>
      <c r="P2064" s="8"/>
      <c r="Q2064" s="8"/>
      <c r="R2064" s="8"/>
    </row>
    <row r="2065" spans="14:18" x14ac:dyDescent="0.25">
      <c r="N2065" s="8"/>
      <c r="O2065" s="8"/>
      <c r="P2065" s="8"/>
      <c r="Q2065" s="8"/>
      <c r="R2065" s="8"/>
    </row>
    <row r="2066" spans="14:18" x14ac:dyDescent="0.25">
      <c r="N2066" s="8"/>
      <c r="O2066" s="8"/>
      <c r="P2066" s="8"/>
      <c r="Q2066" s="8"/>
      <c r="R2066" s="8"/>
    </row>
    <row r="2067" spans="14:18" x14ac:dyDescent="0.25">
      <c r="N2067" s="8"/>
      <c r="O2067" s="8"/>
      <c r="P2067" s="8"/>
      <c r="Q2067" s="8"/>
      <c r="R2067" s="8"/>
    </row>
    <row r="2068" spans="14:18" x14ac:dyDescent="0.25">
      <c r="N2068" s="8"/>
      <c r="O2068" s="8"/>
      <c r="P2068" s="8"/>
      <c r="Q2068" s="8"/>
      <c r="R2068" s="8"/>
    </row>
    <row r="2069" spans="14:18" x14ac:dyDescent="0.25">
      <c r="N2069" s="8"/>
      <c r="O2069" s="8"/>
      <c r="P2069" s="8"/>
      <c r="Q2069" s="8"/>
      <c r="R2069" s="8"/>
    </row>
    <row r="2070" spans="14:18" x14ac:dyDescent="0.25">
      <c r="N2070" s="8"/>
      <c r="O2070" s="8"/>
      <c r="P2070" s="8"/>
      <c r="Q2070" s="8"/>
      <c r="R2070" s="8"/>
    </row>
    <row r="2071" spans="14:18" x14ac:dyDescent="0.25">
      <c r="N2071" s="8"/>
      <c r="O2071" s="8"/>
      <c r="P2071" s="8"/>
      <c r="Q2071" s="8"/>
      <c r="R2071" s="8"/>
    </row>
    <row r="2072" spans="14:18" x14ac:dyDescent="0.25">
      <c r="N2072" s="8"/>
      <c r="O2072" s="8"/>
      <c r="P2072" s="8"/>
      <c r="Q2072" s="8"/>
      <c r="R2072" s="8"/>
    </row>
    <row r="2073" spans="14:18" x14ac:dyDescent="0.25">
      <c r="N2073" s="8"/>
      <c r="O2073" s="8"/>
      <c r="P2073" s="8"/>
      <c r="Q2073" s="8"/>
      <c r="R2073" s="8"/>
    </row>
    <row r="2074" spans="14:18" x14ac:dyDescent="0.25">
      <c r="N2074" s="8"/>
      <c r="O2074" s="8"/>
      <c r="P2074" s="8"/>
      <c r="Q2074" s="8"/>
      <c r="R2074" s="8"/>
    </row>
    <row r="2075" spans="14:18" x14ac:dyDescent="0.25">
      <c r="N2075" s="8"/>
      <c r="O2075" s="8"/>
      <c r="P2075" s="8"/>
      <c r="Q2075" s="8"/>
      <c r="R2075" s="8"/>
    </row>
    <row r="2076" spans="14:18" x14ac:dyDescent="0.25">
      <c r="N2076" s="8"/>
      <c r="O2076" s="8"/>
      <c r="P2076" s="8"/>
      <c r="Q2076" s="8"/>
      <c r="R2076" s="8"/>
    </row>
    <row r="2077" spans="14:18" x14ac:dyDescent="0.25">
      <c r="N2077" s="8"/>
      <c r="O2077" s="8"/>
      <c r="P2077" s="8"/>
      <c r="Q2077" s="8"/>
      <c r="R2077" s="8"/>
    </row>
    <row r="2078" spans="14:18" x14ac:dyDescent="0.25">
      <c r="N2078" s="8"/>
      <c r="O2078" s="8"/>
      <c r="P2078" s="8"/>
      <c r="Q2078" s="8"/>
      <c r="R2078" s="8"/>
    </row>
    <row r="2079" spans="14:18" x14ac:dyDescent="0.25">
      <c r="N2079" s="8"/>
      <c r="O2079" s="8"/>
      <c r="P2079" s="8"/>
      <c r="Q2079" s="8"/>
      <c r="R2079" s="8"/>
    </row>
    <row r="2080" spans="14:18" x14ac:dyDescent="0.25">
      <c r="N2080" s="8"/>
      <c r="O2080" s="8"/>
      <c r="P2080" s="8"/>
      <c r="Q2080" s="8"/>
      <c r="R2080" s="8"/>
    </row>
    <row r="2081" spans="14:18" x14ac:dyDescent="0.25">
      <c r="N2081" s="8"/>
      <c r="O2081" s="8"/>
      <c r="P2081" s="8"/>
      <c r="Q2081" s="8"/>
      <c r="R2081" s="8"/>
    </row>
    <row r="2082" spans="14:18" x14ac:dyDescent="0.25">
      <c r="N2082" s="8"/>
      <c r="O2082" s="8"/>
      <c r="P2082" s="8"/>
      <c r="Q2082" s="8"/>
      <c r="R2082" s="8"/>
    </row>
    <row r="2083" spans="14:18" x14ac:dyDescent="0.25">
      <c r="N2083" s="8"/>
      <c r="O2083" s="8"/>
      <c r="P2083" s="8"/>
      <c r="Q2083" s="8"/>
      <c r="R2083" s="8"/>
    </row>
    <row r="2084" spans="14:18" x14ac:dyDescent="0.25">
      <c r="N2084" s="8"/>
      <c r="O2084" s="8"/>
      <c r="P2084" s="8"/>
      <c r="Q2084" s="8"/>
      <c r="R2084" s="8"/>
    </row>
    <row r="2085" spans="14:18" x14ac:dyDescent="0.25">
      <c r="N2085" s="8"/>
      <c r="O2085" s="8"/>
      <c r="P2085" s="8"/>
      <c r="Q2085" s="8"/>
      <c r="R2085" s="8"/>
    </row>
    <row r="2086" spans="14:18" x14ac:dyDescent="0.25">
      <c r="N2086" s="8"/>
      <c r="O2086" s="8"/>
      <c r="P2086" s="8"/>
      <c r="Q2086" s="8"/>
      <c r="R2086" s="8"/>
    </row>
    <row r="2087" spans="14:18" x14ac:dyDescent="0.25">
      <c r="N2087" s="8"/>
      <c r="O2087" s="8"/>
      <c r="P2087" s="8"/>
      <c r="Q2087" s="8"/>
      <c r="R2087" s="8"/>
    </row>
    <row r="2088" spans="14:18" x14ac:dyDescent="0.25">
      <c r="N2088" s="8"/>
      <c r="O2088" s="8"/>
      <c r="P2088" s="8"/>
      <c r="Q2088" s="8"/>
      <c r="R2088" s="8"/>
    </row>
    <row r="2089" spans="14:18" x14ac:dyDescent="0.25">
      <c r="N2089" s="8"/>
      <c r="O2089" s="8"/>
      <c r="P2089" s="8"/>
      <c r="Q2089" s="8"/>
      <c r="R2089" s="8"/>
    </row>
    <row r="2090" spans="14:18" x14ac:dyDescent="0.25">
      <c r="N2090" s="8"/>
      <c r="O2090" s="8"/>
      <c r="P2090" s="8"/>
      <c r="Q2090" s="8"/>
      <c r="R2090" s="8"/>
    </row>
    <row r="2091" spans="14:18" x14ac:dyDescent="0.25">
      <c r="N2091" s="8"/>
      <c r="O2091" s="8"/>
      <c r="P2091" s="8"/>
      <c r="Q2091" s="8"/>
      <c r="R2091" s="8"/>
    </row>
    <row r="2092" spans="14:18" x14ac:dyDescent="0.25">
      <c r="N2092" s="8"/>
      <c r="O2092" s="8"/>
      <c r="P2092" s="8"/>
      <c r="Q2092" s="8"/>
      <c r="R2092" s="8"/>
    </row>
    <row r="2093" spans="14:18" x14ac:dyDescent="0.25">
      <c r="N2093" s="8"/>
      <c r="O2093" s="8"/>
      <c r="P2093" s="8"/>
      <c r="Q2093" s="8"/>
      <c r="R2093" s="8"/>
    </row>
    <row r="2094" spans="14:18" x14ac:dyDescent="0.25">
      <c r="N2094" s="8"/>
      <c r="O2094" s="8"/>
      <c r="P2094" s="8"/>
      <c r="Q2094" s="8"/>
      <c r="R2094" s="8"/>
    </row>
    <row r="2095" spans="14:18" x14ac:dyDescent="0.25">
      <c r="N2095" s="8"/>
      <c r="O2095" s="8"/>
      <c r="P2095" s="8"/>
      <c r="Q2095" s="8"/>
      <c r="R2095" s="8"/>
    </row>
    <row r="2096" spans="14:18" x14ac:dyDescent="0.25">
      <c r="N2096" s="8"/>
      <c r="O2096" s="8"/>
      <c r="P2096" s="8"/>
      <c r="Q2096" s="8"/>
      <c r="R2096" s="8"/>
    </row>
    <row r="2097" spans="14:18" x14ac:dyDescent="0.25">
      <c r="N2097" s="8"/>
      <c r="O2097" s="8"/>
      <c r="P2097" s="8"/>
      <c r="Q2097" s="8"/>
      <c r="R2097" s="8"/>
    </row>
    <row r="2098" spans="14:18" x14ac:dyDescent="0.25">
      <c r="N2098" s="8"/>
      <c r="O2098" s="8"/>
      <c r="P2098" s="8"/>
      <c r="Q2098" s="8"/>
      <c r="R2098" s="8"/>
    </row>
    <row r="2099" spans="14:18" x14ac:dyDescent="0.25">
      <c r="N2099" s="8"/>
      <c r="O2099" s="8"/>
      <c r="P2099" s="8"/>
      <c r="Q2099" s="8"/>
      <c r="R2099" s="8"/>
    </row>
    <row r="2100" spans="14:18" x14ac:dyDescent="0.25">
      <c r="N2100" s="8"/>
      <c r="O2100" s="8"/>
      <c r="P2100" s="8"/>
      <c r="Q2100" s="8"/>
      <c r="R2100" s="8"/>
    </row>
    <row r="2101" spans="14:18" x14ac:dyDescent="0.25">
      <c r="N2101" s="8"/>
      <c r="O2101" s="8"/>
      <c r="P2101" s="8"/>
      <c r="Q2101" s="8"/>
      <c r="R2101" s="8"/>
    </row>
    <row r="2102" spans="14:18" x14ac:dyDescent="0.25">
      <c r="N2102" s="8"/>
      <c r="O2102" s="8"/>
      <c r="P2102" s="8"/>
      <c r="Q2102" s="8"/>
      <c r="R2102" s="8"/>
    </row>
    <row r="2103" spans="14:18" x14ac:dyDescent="0.25">
      <c r="N2103" s="8"/>
      <c r="O2103" s="8"/>
      <c r="P2103" s="8"/>
      <c r="Q2103" s="8"/>
      <c r="R2103" s="8"/>
    </row>
    <row r="2104" spans="14:18" x14ac:dyDescent="0.25">
      <c r="N2104" s="8"/>
      <c r="O2104" s="8"/>
      <c r="P2104" s="8"/>
      <c r="Q2104" s="8"/>
      <c r="R2104" s="8"/>
    </row>
    <row r="2105" spans="14:18" x14ac:dyDescent="0.25">
      <c r="N2105" s="8"/>
      <c r="O2105" s="8"/>
      <c r="P2105" s="8"/>
      <c r="Q2105" s="8"/>
      <c r="R2105" s="8"/>
    </row>
    <row r="2106" spans="14:18" x14ac:dyDescent="0.25">
      <c r="N2106" s="8"/>
      <c r="O2106" s="8"/>
      <c r="P2106" s="8"/>
      <c r="Q2106" s="8"/>
      <c r="R2106" s="8"/>
    </row>
    <row r="2107" spans="14:18" x14ac:dyDescent="0.25">
      <c r="N2107" s="8"/>
      <c r="O2107" s="8"/>
      <c r="P2107" s="8"/>
      <c r="Q2107" s="8"/>
      <c r="R2107" s="8"/>
    </row>
    <row r="2108" spans="14:18" x14ac:dyDescent="0.25">
      <c r="N2108" s="8"/>
      <c r="O2108" s="8"/>
      <c r="P2108" s="8"/>
      <c r="Q2108" s="8"/>
      <c r="R2108" s="8"/>
    </row>
    <row r="2109" spans="14:18" x14ac:dyDescent="0.25">
      <c r="N2109" s="8"/>
      <c r="O2109" s="8"/>
      <c r="P2109" s="8"/>
      <c r="Q2109" s="8"/>
      <c r="R2109" s="8"/>
    </row>
    <row r="2110" spans="14:18" x14ac:dyDescent="0.25">
      <c r="N2110" s="8"/>
      <c r="O2110" s="8"/>
      <c r="P2110" s="8"/>
      <c r="Q2110" s="8"/>
      <c r="R2110" s="8"/>
    </row>
    <row r="2111" spans="14:18" x14ac:dyDescent="0.25">
      <c r="N2111" s="8"/>
      <c r="O2111" s="8"/>
      <c r="P2111" s="8"/>
      <c r="Q2111" s="8"/>
      <c r="R2111" s="8"/>
    </row>
    <row r="2112" spans="14:18" x14ac:dyDescent="0.25">
      <c r="N2112" s="8"/>
      <c r="O2112" s="8"/>
      <c r="P2112" s="8"/>
      <c r="Q2112" s="8"/>
      <c r="R2112" s="8"/>
    </row>
    <row r="2113" spans="14:18" x14ac:dyDescent="0.25">
      <c r="N2113" s="8"/>
      <c r="O2113" s="8"/>
      <c r="P2113" s="8"/>
      <c r="Q2113" s="8"/>
      <c r="R2113" s="8"/>
    </row>
    <row r="2114" spans="14:18" x14ac:dyDescent="0.25">
      <c r="N2114" s="8"/>
      <c r="O2114" s="8"/>
      <c r="P2114" s="8"/>
      <c r="Q2114" s="8"/>
      <c r="R2114" s="8"/>
    </row>
    <row r="2115" spans="14:18" x14ac:dyDescent="0.25">
      <c r="N2115" s="8"/>
      <c r="O2115" s="8"/>
      <c r="P2115" s="8"/>
      <c r="Q2115" s="8"/>
      <c r="R2115" s="8"/>
    </row>
    <row r="2116" spans="14:18" x14ac:dyDescent="0.25">
      <c r="N2116" s="8"/>
      <c r="O2116" s="8"/>
      <c r="P2116" s="8"/>
      <c r="Q2116" s="8"/>
      <c r="R2116" s="8"/>
    </row>
    <row r="2117" spans="14:18" x14ac:dyDescent="0.25">
      <c r="N2117" s="8"/>
      <c r="O2117" s="8"/>
      <c r="P2117" s="8"/>
      <c r="Q2117" s="8"/>
      <c r="R2117" s="8"/>
    </row>
    <row r="2118" spans="14:18" x14ac:dyDescent="0.25">
      <c r="N2118" s="8"/>
      <c r="O2118" s="8"/>
      <c r="P2118" s="8"/>
      <c r="Q2118" s="8"/>
      <c r="R2118" s="8"/>
    </row>
    <row r="2119" spans="14:18" x14ac:dyDescent="0.25">
      <c r="N2119" s="8"/>
      <c r="O2119" s="8"/>
      <c r="P2119" s="8"/>
      <c r="Q2119" s="8"/>
      <c r="R2119" s="8"/>
    </row>
    <row r="2120" spans="14:18" x14ac:dyDescent="0.25">
      <c r="N2120" s="8"/>
      <c r="O2120" s="8"/>
      <c r="P2120" s="8"/>
      <c r="Q2120" s="8"/>
      <c r="R2120" s="8"/>
    </row>
    <row r="2121" spans="14:18" x14ac:dyDescent="0.25">
      <c r="N2121" s="8"/>
      <c r="O2121" s="8"/>
      <c r="P2121" s="8"/>
      <c r="Q2121" s="8"/>
      <c r="R2121" s="8"/>
    </row>
    <row r="2122" spans="14:18" x14ac:dyDescent="0.25">
      <c r="N2122" s="8"/>
      <c r="O2122" s="8"/>
      <c r="P2122" s="8"/>
      <c r="Q2122" s="8"/>
      <c r="R2122" s="8"/>
    </row>
    <row r="2123" spans="14:18" x14ac:dyDescent="0.25">
      <c r="N2123" s="8"/>
      <c r="O2123" s="8"/>
      <c r="P2123" s="8"/>
      <c r="Q2123" s="8"/>
      <c r="R2123" s="8"/>
    </row>
    <row r="2124" spans="14:18" x14ac:dyDescent="0.25">
      <c r="N2124" s="8"/>
      <c r="O2124" s="8"/>
      <c r="P2124" s="8"/>
      <c r="Q2124" s="8"/>
      <c r="R2124" s="8"/>
    </row>
    <row r="2125" spans="14:18" x14ac:dyDescent="0.25">
      <c r="N2125" s="8"/>
      <c r="O2125" s="8"/>
      <c r="P2125" s="8"/>
      <c r="Q2125" s="8"/>
      <c r="R2125" s="8"/>
    </row>
    <row r="2126" spans="14:18" x14ac:dyDescent="0.25">
      <c r="N2126" s="8"/>
      <c r="O2126" s="8"/>
      <c r="P2126" s="8"/>
      <c r="Q2126" s="8"/>
      <c r="R2126" s="8"/>
    </row>
    <row r="2127" spans="14:18" x14ac:dyDescent="0.25">
      <c r="N2127" s="8"/>
      <c r="O2127" s="8"/>
      <c r="P2127" s="8"/>
      <c r="Q2127" s="8"/>
      <c r="R2127" s="8"/>
    </row>
    <row r="2128" spans="14:18" x14ac:dyDescent="0.25">
      <c r="N2128" s="8"/>
      <c r="O2128" s="8"/>
      <c r="P2128" s="8"/>
      <c r="Q2128" s="8"/>
      <c r="R2128" s="8"/>
    </row>
    <row r="2129" spans="14:18" x14ac:dyDescent="0.25">
      <c r="N2129" s="8"/>
      <c r="O2129" s="8"/>
      <c r="P2129" s="8"/>
      <c r="Q2129" s="8"/>
      <c r="R2129" s="8"/>
    </row>
    <row r="2130" spans="14:18" x14ac:dyDescent="0.25">
      <c r="N2130" s="8"/>
      <c r="O2130" s="8"/>
      <c r="P2130" s="8"/>
      <c r="Q2130" s="8"/>
      <c r="R2130" s="8"/>
    </row>
    <row r="2131" spans="14:18" x14ac:dyDescent="0.25">
      <c r="N2131" s="8"/>
      <c r="O2131" s="8"/>
      <c r="P2131" s="8"/>
      <c r="Q2131" s="8"/>
      <c r="R2131" s="8"/>
    </row>
    <row r="2132" spans="14:18" x14ac:dyDescent="0.25">
      <c r="N2132" s="8"/>
      <c r="O2132" s="8"/>
      <c r="P2132" s="8"/>
      <c r="Q2132" s="8"/>
      <c r="R2132" s="8"/>
    </row>
    <row r="2133" spans="14:18" x14ac:dyDescent="0.25">
      <c r="N2133" s="8"/>
      <c r="O2133" s="8"/>
      <c r="P2133" s="8"/>
      <c r="Q2133" s="8"/>
      <c r="R2133" s="8"/>
    </row>
    <row r="2134" spans="14:18" x14ac:dyDescent="0.25">
      <c r="N2134" s="8"/>
      <c r="O2134" s="8"/>
      <c r="P2134" s="8"/>
      <c r="Q2134" s="8"/>
      <c r="R2134" s="8"/>
    </row>
    <row r="2135" spans="14:18" x14ac:dyDescent="0.25">
      <c r="N2135" s="8"/>
      <c r="O2135" s="8"/>
      <c r="P2135" s="8"/>
      <c r="Q2135" s="8"/>
      <c r="R2135" s="8"/>
    </row>
    <row r="2136" spans="14:18" x14ac:dyDescent="0.25">
      <c r="N2136" s="8"/>
      <c r="O2136" s="8"/>
      <c r="P2136" s="8"/>
      <c r="Q2136" s="8"/>
      <c r="R2136" s="8"/>
    </row>
    <row r="2137" spans="14:18" x14ac:dyDescent="0.25">
      <c r="N2137" s="8"/>
      <c r="O2137" s="8"/>
      <c r="P2137" s="8"/>
      <c r="Q2137" s="8"/>
      <c r="R2137" s="8"/>
    </row>
    <row r="2138" spans="14:18" x14ac:dyDescent="0.25">
      <c r="N2138" s="8"/>
      <c r="O2138" s="8"/>
      <c r="P2138" s="8"/>
      <c r="Q2138" s="8"/>
      <c r="R2138" s="8"/>
    </row>
    <row r="2139" spans="14:18" x14ac:dyDescent="0.25">
      <c r="N2139" s="8"/>
      <c r="O2139" s="8"/>
      <c r="P2139" s="8"/>
      <c r="Q2139" s="8"/>
      <c r="R2139" s="8"/>
    </row>
    <row r="2140" spans="14:18" x14ac:dyDescent="0.25">
      <c r="N2140" s="8"/>
      <c r="O2140" s="8"/>
      <c r="P2140" s="8"/>
      <c r="Q2140" s="8"/>
      <c r="R2140" s="8"/>
    </row>
    <row r="2141" spans="14:18" x14ac:dyDescent="0.25">
      <c r="N2141" s="8"/>
      <c r="O2141" s="8"/>
      <c r="P2141" s="8"/>
      <c r="Q2141" s="8"/>
      <c r="R2141" s="8"/>
    </row>
    <row r="2142" spans="14:18" x14ac:dyDescent="0.25">
      <c r="N2142" s="8"/>
      <c r="O2142" s="8"/>
      <c r="P2142" s="8"/>
      <c r="Q2142" s="8"/>
      <c r="R2142" s="8"/>
    </row>
    <row r="2143" spans="14:18" x14ac:dyDescent="0.25">
      <c r="N2143" s="8"/>
      <c r="O2143" s="8"/>
      <c r="P2143" s="8"/>
      <c r="Q2143" s="8"/>
      <c r="R2143" s="8"/>
    </row>
    <row r="2144" spans="14:18" x14ac:dyDescent="0.25">
      <c r="N2144" s="8"/>
      <c r="O2144" s="8"/>
      <c r="P2144" s="8"/>
      <c r="Q2144" s="8"/>
      <c r="R2144" s="8"/>
    </row>
    <row r="2145" spans="14:18" x14ac:dyDescent="0.25">
      <c r="N2145" s="8"/>
      <c r="O2145" s="8"/>
      <c r="P2145" s="8"/>
      <c r="Q2145" s="8"/>
      <c r="R2145" s="8"/>
    </row>
    <row r="2146" spans="14:18" x14ac:dyDescent="0.25">
      <c r="N2146" s="8"/>
      <c r="O2146" s="8"/>
      <c r="P2146" s="8"/>
      <c r="Q2146" s="8"/>
      <c r="R2146" s="8"/>
    </row>
    <row r="2147" spans="14:18" x14ac:dyDescent="0.25">
      <c r="N2147" s="8"/>
      <c r="O2147" s="8"/>
      <c r="P2147" s="8"/>
      <c r="Q2147" s="8"/>
      <c r="R2147" s="8"/>
    </row>
    <row r="2148" spans="14:18" x14ac:dyDescent="0.25">
      <c r="N2148" s="8"/>
      <c r="O2148" s="8"/>
      <c r="P2148" s="8"/>
      <c r="Q2148" s="8"/>
      <c r="R2148" s="8"/>
    </row>
    <row r="2149" spans="14:18" x14ac:dyDescent="0.25">
      <c r="N2149" s="8"/>
      <c r="O2149" s="8"/>
      <c r="P2149" s="8"/>
      <c r="Q2149" s="8"/>
      <c r="R2149" s="8"/>
    </row>
    <row r="2150" spans="14:18" x14ac:dyDescent="0.25">
      <c r="N2150" s="8"/>
      <c r="O2150" s="8"/>
      <c r="P2150" s="8"/>
      <c r="Q2150" s="8"/>
      <c r="R2150" s="8"/>
    </row>
    <row r="2151" spans="14:18" x14ac:dyDescent="0.25">
      <c r="N2151" s="8"/>
      <c r="O2151" s="8"/>
      <c r="P2151" s="8"/>
      <c r="Q2151" s="8"/>
      <c r="R2151" s="8"/>
    </row>
    <row r="2152" spans="14:18" x14ac:dyDescent="0.25">
      <c r="N2152" s="8"/>
      <c r="O2152" s="8"/>
      <c r="P2152" s="8"/>
      <c r="Q2152" s="8"/>
      <c r="R2152" s="8"/>
    </row>
    <row r="2153" spans="14:18" x14ac:dyDescent="0.25">
      <c r="N2153" s="8"/>
      <c r="O2153" s="8"/>
      <c r="P2153" s="8"/>
      <c r="Q2153" s="8"/>
      <c r="R2153" s="8"/>
    </row>
    <row r="2154" spans="14:18" x14ac:dyDescent="0.25">
      <c r="N2154" s="8"/>
      <c r="O2154" s="8"/>
      <c r="P2154" s="8"/>
      <c r="Q2154" s="8"/>
      <c r="R2154" s="8"/>
    </row>
    <row r="2155" spans="14:18" x14ac:dyDescent="0.25">
      <c r="N2155" s="8"/>
      <c r="O2155" s="8"/>
      <c r="P2155" s="8"/>
      <c r="Q2155" s="8"/>
      <c r="R2155" s="8"/>
    </row>
    <row r="2156" spans="14:18" x14ac:dyDescent="0.25">
      <c r="N2156" s="8"/>
      <c r="O2156" s="8"/>
      <c r="P2156" s="8"/>
      <c r="Q2156" s="8"/>
      <c r="R2156" s="8"/>
    </row>
    <row r="2157" spans="14:18" x14ac:dyDescent="0.25">
      <c r="N2157" s="8"/>
      <c r="O2157" s="8"/>
      <c r="P2157" s="8"/>
      <c r="Q2157" s="8"/>
      <c r="R2157" s="8"/>
    </row>
    <row r="2158" spans="14:18" x14ac:dyDescent="0.25">
      <c r="N2158" s="8"/>
      <c r="O2158" s="8"/>
      <c r="P2158" s="8"/>
      <c r="Q2158" s="8"/>
      <c r="R2158" s="8"/>
    </row>
    <row r="2159" spans="14:18" x14ac:dyDescent="0.25">
      <c r="N2159" s="8"/>
      <c r="O2159" s="8"/>
      <c r="P2159" s="8"/>
      <c r="Q2159" s="8"/>
      <c r="R2159" s="8"/>
    </row>
    <row r="2160" spans="14:18" x14ac:dyDescent="0.25">
      <c r="N2160" s="8"/>
      <c r="O2160" s="8"/>
      <c r="P2160" s="8"/>
      <c r="Q2160" s="8"/>
      <c r="R2160" s="8"/>
    </row>
    <row r="2161" spans="14:18" x14ac:dyDescent="0.25">
      <c r="N2161" s="8"/>
      <c r="O2161" s="8"/>
      <c r="P2161" s="8"/>
      <c r="Q2161" s="8"/>
      <c r="R2161" s="8"/>
    </row>
    <row r="2162" spans="14:18" x14ac:dyDescent="0.25">
      <c r="N2162" s="8"/>
      <c r="O2162" s="8"/>
      <c r="P2162" s="8"/>
      <c r="Q2162" s="8"/>
      <c r="R2162" s="8"/>
    </row>
    <row r="2163" spans="14:18" x14ac:dyDescent="0.25">
      <c r="N2163" s="8"/>
      <c r="O2163" s="8"/>
      <c r="P2163" s="8"/>
      <c r="Q2163" s="8"/>
      <c r="R2163" s="8"/>
    </row>
    <row r="2164" spans="14:18" x14ac:dyDescent="0.25">
      <c r="N2164" s="8"/>
      <c r="O2164" s="8"/>
      <c r="P2164" s="8"/>
      <c r="Q2164" s="8"/>
      <c r="R2164" s="8"/>
    </row>
    <row r="2165" spans="14:18" x14ac:dyDescent="0.25">
      <c r="N2165" s="8"/>
      <c r="O2165" s="8"/>
      <c r="P2165" s="8"/>
      <c r="Q2165" s="8"/>
      <c r="R2165" s="8"/>
    </row>
    <row r="2166" spans="14:18" x14ac:dyDescent="0.25">
      <c r="N2166" s="8"/>
      <c r="O2166" s="8"/>
      <c r="P2166" s="8"/>
      <c r="Q2166" s="8"/>
      <c r="R2166" s="8"/>
    </row>
    <row r="2167" spans="14:18" x14ac:dyDescent="0.25">
      <c r="N2167" s="8"/>
      <c r="O2167" s="8"/>
      <c r="P2167" s="8"/>
      <c r="Q2167" s="8"/>
      <c r="R2167" s="8"/>
    </row>
    <row r="2168" spans="14:18" x14ac:dyDescent="0.25">
      <c r="N2168" s="8"/>
      <c r="O2168" s="8"/>
      <c r="P2168" s="8"/>
      <c r="Q2168" s="8"/>
      <c r="R2168" s="8"/>
    </row>
    <row r="2169" spans="14:18" x14ac:dyDescent="0.25">
      <c r="N2169" s="8"/>
      <c r="O2169" s="8"/>
      <c r="P2169" s="8"/>
      <c r="Q2169" s="8"/>
      <c r="R2169" s="8"/>
    </row>
    <row r="2170" spans="14:18" x14ac:dyDescent="0.25">
      <c r="N2170" s="8"/>
      <c r="O2170" s="8"/>
      <c r="P2170" s="8"/>
      <c r="Q2170" s="8"/>
      <c r="R2170" s="8"/>
    </row>
    <row r="2171" spans="14:18" x14ac:dyDescent="0.25">
      <c r="N2171" s="8"/>
      <c r="O2171" s="8"/>
      <c r="P2171" s="8"/>
      <c r="Q2171" s="8"/>
      <c r="R2171" s="8"/>
    </row>
    <row r="2172" spans="14:18" x14ac:dyDescent="0.25">
      <c r="N2172" s="8"/>
      <c r="O2172" s="8"/>
      <c r="P2172" s="8"/>
      <c r="Q2172" s="8"/>
      <c r="R2172" s="8"/>
    </row>
    <row r="2173" spans="14:18" x14ac:dyDescent="0.25">
      <c r="N2173" s="8"/>
      <c r="O2173" s="8"/>
      <c r="P2173" s="8"/>
      <c r="Q2173" s="8"/>
      <c r="R2173" s="8"/>
    </row>
    <row r="2174" spans="14:18" x14ac:dyDescent="0.25">
      <c r="N2174" s="8"/>
      <c r="O2174" s="8"/>
      <c r="P2174" s="8"/>
      <c r="Q2174" s="8"/>
      <c r="R2174" s="8"/>
    </row>
    <row r="2175" spans="14:18" x14ac:dyDescent="0.25">
      <c r="N2175" s="8"/>
      <c r="O2175" s="8"/>
      <c r="P2175" s="8"/>
      <c r="Q2175" s="8"/>
      <c r="R2175" s="8"/>
    </row>
    <row r="2176" spans="14:18" x14ac:dyDescent="0.25">
      <c r="N2176" s="8"/>
      <c r="O2176" s="8"/>
      <c r="P2176" s="8"/>
      <c r="Q2176" s="8"/>
      <c r="R2176" s="8"/>
    </row>
    <row r="2177" spans="14:18" x14ac:dyDescent="0.25">
      <c r="N2177" s="8"/>
      <c r="O2177" s="8"/>
      <c r="P2177" s="8"/>
      <c r="Q2177" s="8"/>
      <c r="R2177" s="8"/>
    </row>
    <row r="2178" spans="14:18" x14ac:dyDescent="0.25">
      <c r="N2178" s="8"/>
      <c r="O2178" s="8"/>
      <c r="P2178" s="8"/>
      <c r="Q2178" s="8"/>
      <c r="R2178" s="8"/>
    </row>
    <row r="2179" spans="14:18" x14ac:dyDescent="0.25">
      <c r="N2179" s="8"/>
      <c r="O2179" s="8"/>
      <c r="P2179" s="8"/>
      <c r="Q2179" s="8"/>
      <c r="R2179" s="8"/>
    </row>
    <row r="2180" spans="14:18" x14ac:dyDescent="0.25">
      <c r="N2180" s="8"/>
      <c r="O2180" s="8"/>
      <c r="P2180" s="8"/>
      <c r="Q2180" s="8"/>
      <c r="R2180" s="8"/>
    </row>
    <row r="2181" spans="14:18" x14ac:dyDescent="0.25">
      <c r="N2181" s="8"/>
      <c r="O2181" s="8"/>
      <c r="P2181" s="8"/>
      <c r="Q2181" s="8"/>
      <c r="R2181" s="8"/>
    </row>
    <row r="2182" spans="14:18" x14ac:dyDescent="0.25">
      <c r="N2182" s="8"/>
      <c r="O2182" s="8"/>
      <c r="P2182" s="8"/>
      <c r="Q2182" s="8"/>
      <c r="R2182" s="8"/>
    </row>
    <row r="2183" spans="14:18" x14ac:dyDescent="0.25">
      <c r="N2183" s="8"/>
      <c r="O2183" s="8"/>
      <c r="P2183" s="8"/>
      <c r="Q2183" s="8"/>
      <c r="R2183" s="8"/>
    </row>
    <row r="2184" spans="14:18" x14ac:dyDescent="0.25">
      <c r="N2184" s="8"/>
      <c r="O2184" s="8"/>
      <c r="P2184" s="8"/>
      <c r="Q2184" s="8"/>
      <c r="R2184" s="8"/>
    </row>
    <row r="2185" spans="14:18" x14ac:dyDescent="0.25">
      <c r="N2185" s="8"/>
      <c r="O2185" s="8"/>
      <c r="P2185" s="8"/>
      <c r="Q2185" s="8"/>
      <c r="R2185" s="8"/>
    </row>
    <row r="2186" spans="14:18" x14ac:dyDescent="0.25">
      <c r="N2186" s="8"/>
      <c r="O2186" s="8"/>
      <c r="P2186" s="8"/>
      <c r="Q2186" s="8"/>
      <c r="R2186" s="8"/>
    </row>
    <row r="2187" spans="14:18" x14ac:dyDescent="0.25">
      <c r="N2187" s="8"/>
      <c r="O2187" s="8"/>
      <c r="P2187" s="8"/>
      <c r="Q2187" s="8"/>
      <c r="R2187" s="8"/>
    </row>
    <row r="2188" spans="14:18" x14ac:dyDescent="0.25">
      <c r="N2188" s="8"/>
      <c r="O2188" s="8"/>
      <c r="P2188" s="8"/>
      <c r="Q2188" s="8"/>
      <c r="R2188" s="8"/>
    </row>
    <row r="2189" spans="14:18" x14ac:dyDescent="0.25">
      <c r="N2189" s="8"/>
      <c r="O2189" s="8"/>
      <c r="P2189" s="8"/>
      <c r="Q2189" s="8"/>
      <c r="R2189" s="8"/>
    </row>
    <row r="2190" spans="14:18" x14ac:dyDescent="0.25">
      <c r="N2190" s="8"/>
      <c r="O2190" s="8"/>
      <c r="P2190" s="8"/>
      <c r="Q2190" s="8"/>
      <c r="R2190" s="8"/>
    </row>
    <row r="2191" spans="14:18" x14ac:dyDescent="0.25">
      <c r="N2191" s="8"/>
      <c r="O2191" s="8"/>
      <c r="P2191" s="8"/>
      <c r="Q2191" s="8"/>
      <c r="R2191" s="8"/>
    </row>
    <row r="2192" spans="14:18" x14ac:dyDescent="0.25">
      <c r="N2192" s="8"/>
      <c r="O2192" s="8"/>
      <c r="P2192" s="8"/>
      <c r="Q2192" s="8"/>
      <c r="R2192" s="8"/>
    </row>
    <row r="2193" spans="14:18" x14ac:dyDescent="0.25">
      <c r="N2193" s="8"/>
      <c r="O2193" s="8"/>
      <c r="P2193" s="8"/>
      <c r="Q2193" s="8"/>
      <c r="R2193" s="8"/>
    </row>
    <row r="2194" spans="14:18" x14ac:dyDescent="0.25">
      <c r="N2194" s="8"/>
      <c r="O2194" s="8"/>
      <c r="P2194" s="8"/>
      <c r="Q2194" s="8"/>
      <c r="R2194" s="8"/>
    </row>
    <row r="2195" spans="14:18" x14ac:dyDescent="0.25">
      <c r="N2195" s="8"/>
      <c r="O2195" s="8"/>
      <c r="P2195" s="8"/>
      <c r="Q2195" s="8"/>
      <c r="R2195" s="8"/>
    </row>
    <row r="2196" spans="14:18" x14ac:dyDescent="0.25">
      <c r="N2196" s="8"/>
      <c r="O2196" s="8"/>
      <c r="P2196" s="8"/>
      <c r="Q2196" s="8"/>
      <c r="R2196" s="8"/>
    </row>
    <row r="2197" spans="14:18" x14ac:dyDescent="0.25">
      <c r="N2197" s="8"/>
      <c r="O2197" s="8"/>
      <c r="P2197" s="8"/>
      <c r="Q2197" s="8"/>
      <c r="R2197" s="8"/>
    </row>
    <row r="2198" spans="14:18" x14ac:dyDescent="0.25">
      <c r="N2198" s="8"/>
      <c r="O2198" s="8"/>
      <c r="P2198" s="8"/>
      <c r="Q2198" s="8"/>
      <c r="R2198" s="8"/>
    </row>
    <row r="2199" spans="14:18" x14ac:dyDescent="0.25">
      <c r="N2199" s="8"/>
      <c r="O2199" s="8"/>
      <c r="P2199" s="8"/>
      <c r="Q2199" s="8"/>
      <c r="R2199" s="8"/>
    </row>
    <row r="2200" spans="14:18" x14ac:dyDescent="0.25">
      <c r="N2200" s="8"/>
      <c r="O2200" s="8"/>
      <c r="P2200" s="8"/>
      <c r="Q2200" s="8"/>
      <c r="R2200" s="8"/>
    </row>
    <row r="2201" spans="14:18" x14ac:dyDescent="0.25">
      <c r="N2201" s="8"/>
      <c r="O2201" s="8"/>
      <c r="P2201" s="8"/>
      <c r="Q2201" s="8"/>
      <c r="R2201" s="8"/>
    </row>
    <row r="2202" spans="14:18" x14ac:dyDescent="0.25">
      <c r="N2202" s="8"/>
      <c r="O2202" s="8"/>
      <c r="P2202" s="8"/>
      <c r="Q2202" s="8"/>
      <c r="R2202" s="8"/>
    </row>
    <row r="2203" spans="14:18" x14ac:dyDescent="0.25">
      <c r="N2203" s="8"/>
      <c r="O2203" s="8"/>
      <c r="P2203" s="8"/>
      <c r="Q2203" s="8"/>
      <c r="R2203" s="8"/>
    </row>
    <row r="2204" spans="14:18" x14ac:dyDescent="0.25">
      <c r="N2204" s="8"/>
      <c r="O2204" s="8"/>
      <c r="P2204" s="8"/>
      <c r="Q2204" s="8"/>
      <c r="R2204" s="8"/>
    </row>
    <row r="2205" spans="14:18" x14ac:dyDescent="0.25">
      <c r="N2205" s="8"/>
      <c r="O2205" s="8"/>
      <c r="P2205" s="8"/>
      <c r="Q2205" s="8"/>
      <c r="R2205" s="8"/>
    </row>
    <row r="2206" spans="14:18" x14ac:dyDescent="0.25">
      <c r="N2206" s="8"/>
      <c r="O2206" s="8"/>
      <c r="P2206" s="8"/>
      <c r="Q2206" s="8"/>
      <c r="R2206" s="8"/>
    </row>
    <row r="2207" spans="14:18" x14ac:dyDescent="0.25">
      <c r="N2207" s="8"/>
      <c r="O2207" s="8"/>
      <c r="P2207" s="8"/>
      <c r="Q2207" s="8"/>
      <c r="R2207" s="8"/>
    </row>
    <row r="2208" spans="14:18" x14ac:dyDescent="0.25">
      <c r="N2208" s="8"/>
      <c r="O2208" s="8"/>
      <c r="P2208" s="8"/>
      <c r="Q2208" s="8"/>
      <c r="R2208" s="8"/>
    </row>
    <row r="2209" spans="14:18" x14ac:dyDescent="0.25">
      <c r="N2209" s="8"/>
      <c r="O2209" s="8"/>
      <c r="P2209" s="8"/>
      <c r="Q2209" s="8"/>
      <c r="R2209" s="8"/>
    </row>
    <row r="2210" spans="14:18" x14ac:dyDescent="0.25">
      <c r="N2210" s="8"/>
      <c r="O2210" s="8"/>
      <c r="P2210" s="8"/>
      <c r="Q2210" s="8"/>
      <c r="R2210" s="8"/>
    </row>
    <row r="2211" spans="14:18" x14ac:dyDescent="0.25">
      <c r="N2211" s="8"/>
      <c r="O2211" s="8"/>
      <c r="P2211" s="8"/>
      <c r="Q2211" s="8"/>
      <c r="R2211" s="8"/>
    </row>
    <row r="2212" spans="14:18" x14ac:dyDescent="0.25">
      <c r="N2212" s="8"/>
      <c r="O2212" s="8"/>
      <c r="P2212" s="8"/>
      <c r="Q2212" s="8"/>
      <c r="R2212" s="8"/>
    </row>
    <row r="2213" spans="14:18" x14ac:dyDescent="0.25">
      <c r="N2213" s="8"/>
      <c r="O2213" s="8"/>
      <c r="P2213" s="8"/>
      <c r="Q2213" s="8"/>
      <c r="R2213" s="8"/>
    </row>
    <row r="2214" spans="14:18" x14ac:dyDescent="0.25">
      <c r="N2214" s="8"/>
      <c r="O2214" s="8"/>
      <c r="P2214" s="8"/>
      <c r="Q2214" s="8"/>
      <c r="R2214" s="8"/>
    </row>
    <row r="2215" spans="14:18" x14ac:dyDescent="0.25">
      <c r="N2215" s="8"/>
      <c r="O2215" s="8"/>
      <c r="P2215" s="8"/>
      <c r="Q2215" s="8"/>
      <c r="R2215" s="8"/>
    </row>
    <row r="2216" spans="14:18" x14ac:dyDescent="0.25">
      <c r="N2216" s="8"/>
      <c r="O2216" s="8"/>
      <c r="P2216" s="8"/>
      <c r="Q2216" s="8"/>
      <c r="R2216" s="8"/>
    </row>
    <row r="2217" spans="14:18" x14ac:dyDescent="0.25">
      <c r="N2217" s="8"/>
      <c r="O2217" s="8"/>
      <c r="P2217" s="8"/>
      <c r="Q2217" s="8"/>
      <c r="R2217" s="8"/>
    </row>
    <row r="2218" spans="14:18" x14ac:dyDescent="0.25">
      <c r="N2218" s="8"/>
      <c r="O2218" s="8"/>
      <c r="P2218" s="8"/>
      <c r="Q2218" s="8"/>
      <c r="R2218" s="8"/>
    </row>
    <row r="2219" spans="14:18" x14ac:dyDescent="0.25">
      <c r="N2219" s="8"/>
      <c r="O2219" s="8"/>
      <c r="P2219" s="8"/>
      <c r="Q2219" s="8"/>
      <c r="R2219" s="8"/>
    </row>
    <row r="2220" spans="14:18" x14ac:dyDescent="0.25">
      <c r="N2220" s="8"/>
      <c r="O2220" s="8"/>
      <c r="P2220" s="8"/>
      <c r="Q2220" s="8"/>
      <c r="R2220" s="8"/>
    </row>
    <row r="2221" spans="14:18" x14ac:dyDescent="0.25">
      <c r="N2221" s="8"/>
      <c r="O2221" s="8"/>
      <c r="P2221" s="8"/>
      <c r="Q2221" s="8"/>
      <c r="R2221" s="8"/>
    </row>
    <row r="2222" spans="14:18" x14ac:dyDescent="0.25">
      <c r="N2222" s="8"/>
      <c r="O2222" s="8"/>
      <c r="P2222" s="8"/>
      <c r="Q2222" s="8"/>
      <c r="R2222" s="8"/>
    </row>
    <row r="2223" spans="14:18" x14ac:dyDescent="0.25">
      <c r="N2223" s="8"/>
      <c r="O2223" s="8"/>
      <c r="P2223" s="8"/>
      <c r="Q2223" s="8"/>
      <c r="R2223" s="8"/>
    </row>
    <row r="2224" spans="14:18" x14ac:dyDescent="0.25">
      <c r="N2224" s="8"/>
      <c r="O2224" s="8"/>
      <c r="P2224" s="8"/>
      <c r="Q2224" s="8"/>
      <c r="R2224" s="8"/>
    </row>
    <row r="2225" spans="14:18" x14ac:dyDescent="0.25">
      <c r="N2225" s="8"/>
      <c r="O2225" s="8"/>
      <c r="P2225" s="8"/>
      <c r="Q2225" s="8"/>
      <c r="R2225" s="8"/>
    </row>
    <row r="2226" spans="14:18" x14ac:dyDescent="0.25">
      <c r="N2226" s="8"/>
      <c r="O2226" s="8"/>
      <c r="P2226" s="8"/>
      <c r="Q2226" s="8"/>
      <c r="R2226" s="8"/>
    </row>
    <row r="2227" spans="14:18" x14ac:dyDescent="0.25">
      <c r="N2227" s="8"/>
      <c r="O2227" s="8"/>
      <c r="P2227" s="8"/>
      <c r="Q2227" s="8"/>
      <c r="R2227" s="8"/>
    </row>
    <row r="2228" spans="14:18" x14ac:dyDescent="0.25">
      <c r="N2228" s="8"/>
      <c r="O2228" s="8"/>
      <c r="P2228" s="8"/>
      <c r="Q2228" s="8"/>
      <c r="R2228" s="8"/>
    </row>
    <row r="2229" spans="14:18" x14ac:dyDescent="0.25">
      <c r="N2229" s="8"/>
      <c r="O2229" s="8"/>
      <c r="P2229" s="8"/>
      <c r="Q2229" s="8"/>
      <c r="R2229" s="8"/>
    </row>
    <row r="2230" spans="14:18" x14ac:dyDescent="0.25">
      <c r="N2230" s="8"/>
      <c r="O2230" s="8"/>
      <c r="P2230" s="8"/>
      <c r="Q2230" s="8"/>
      <c r="R2230" s="8"/>
    </row>
    <row r="2231" spans="14:18" x14ac:dyDescent="0.25">
      <c r="N2231" s="8"/>
      <c r="O2231" s="8"/>
      <c r="P2231" s="8"/>
      <c r="Q2231" s="8"/>
      <c r="R2231" s="8"/>
    </row>
    <row r="2232" spans="14:18" x14ac:dyDescent="0.25">
      <c r="N2232" s="8"/>
      <c r="O2232" s="8"/>
      <c r="P2232" s="8"/>
      <c r="Q2232" s="8"/>
      <c r="R2232" s="8"/>
    </row>
    <row r="2233" spans="14:18" x14ac:dyDescent="0.25">
      <c r="N2233" s="8"/>
      <c r="O2233" s="8"/>
      <c r="P2233" s="8"/>
      <c r="Q2233" s="8"/>
      <c r="R2233" s="8"/>
    </row>
    <row r="2234" spans="14:18" x14ac:dyDescent="0.25">
      <c r="N2234" s="8"/>
      <c r="O2234" s="8"/>
      <c r="P2234" s="8"/>
      <c r="Q2234" s="8"/>
      <c r="R2234" s="8"/>
    </row>
    <row r="2235" spans="14:18" x14ac:dyDescent="0.25">
      <c r="N2235" s="8"/>
      <c r="O2235" s="8"/>
      <c r="P2235" s="8"/>
      <c r="Q2235" s="8"/>
      <c r="R2235" s="8"/>
    </row>
    <row r="2236" spans="14:18" x14ac:dyDescent="0.25">
      <c r="N2236" s="8"/>
      <c r="O2236" s="8"/>
      <c r="P2236" s="8"/>
      <c r="Q2236" s="8"/>
      <c r="R2236" s="8"/>
    </row>
    <row r="2237" spans="14:18" x14ac:dyDescent="0.25">
      <c r="N2237" s="8"/>
      <c r="O2237" s="8"/>
      <c r="P2237" s="8"/>
      <c r="Q2237" s="8"/>
      <c r="R2237" s="8"/>
    </row>
    <row r="2238" spans="14:18" x14ac:dyDescent="0.25">
      <c r="N2238" s="8"/>
      <c r="O2238" s="8"/>
      <c r="P2238" s="8"/>
      <c r="Q2238" s="8"/>
      <c r="R2238" s="8"/>
    </row>
    <row r="2239" spans="14:18" x14ac:dyDescent="0.25">
      <c r="N2239" s="8"/>
      <c r="O2239" s="8"/>
      <c r="P2239" s="8"/>
      <c r="Q2239" s="8"/>
      <c r="R2239" s="8"/>
    </row>
    <row r="2240" spans="14:18" x14ac:dyDescent="0.25">
      <c r="N2240" s="8"/>
      <c r="O2240" s="8"/>
      <c r="P2240" s="8"/>
      <c r="Q2240" s="8"/>
      <c r="R2240" s="8"/>
    </row>
    <row r="2241" spans="14:18" x14ac:dyDescent="0.25">
      <c r="N2241" s="8"/>
      <c r="O2241" s="8"/>
      <c r="P2241" s="8"/>
      <c r="Q2241" s="8"/>
      <c r="R2241" s="8"/>
    </row>
    <row r="2242" spans="14:18" x14ac:dyDescent="0.25">
      <c r="N2242" s="8"/>
      <c r="O2242" s="8"/>
      <c r="P2242" s="8"/>
      <c r="Q2242" s="8"/>
      <c r="R2242" s="8"/>
    </row>
    <row r="2243" spans="14:18" x14ac:dyDescent="0.25">
      <c r="N2243" s="8"/>
      <c r="O2243" s="8"/>
      <c r="P2243" s="8"/>
      <c r="Q2243" s="8"/>
      <c r="R2243" s="8"/>
    </row>
    <row r="2244" spans="14:18" x14ac:dyDescent="0.25">
      <c r="N2244" s="8"/>
      <c r="O2244" s="8"/>
      <c r="P2244" s="8"/>
      <c r="Q2244" s="8"/>
      <c r="R2244" s="8"/>
    </row>
    <row r="2245" spans="14:18" x14ac:dyDescent="0.25">
      <c r="N2245" s="8"/>
      <c r="O2245" s="8"/>
      <c r="P2245" s="8"/>
      <c r="Q2245" s="8"/>
      <c r="R2245" s="8"/>
    </row>
    <row r="2246" spans="14:18" x14ac:dyDescent="0.25">
      <c r="N2246" s="8"/>
      <c r="O2246" s="8"/>
      <c r="P2246" s="8"/>
      <c r="Q2246" s="8"/>
      <c r="R2246" s="8"/>
    </row>
    <row r="2247" spans="14:18" x14ac:dyDescent="0.25">
      <c r="N2247" s="8"/>
      <c r="O2247" s="8"/>
      <c r="P2247" s="8"/>
      <c r="Q2247" s="8"/>
      <c r="R2247" s="8"/>
    </row>
    <row r="2248" spans="14:18" x14ac:dyDescent="0.25">
      <c r="N2248" s="8"/>
      <c r="O2248" s="8"/>
      <c r="P2248" s="8"/>
      <c r="Q2248" s="8"/>
      <c r="R2248" s="8"/>
    </row>
    <row r="2249" spans="14:18" x14ac:dyDescent="0.25">
      <c r="N2249" s="8"/>
      <c r="O2249" s="8"/>
      <c r="P2249" s="8"/>
      <c r="Q2249" s="8"/>
      <c r="R2249" s="8"/>
    </row>
    <row r="2250" spans="14:18" x14ac:dyDescent="0.25">
      <c r="N2250" s="8"/>
      <c r="O2250" s="8"/>
      <c r="P2250" s="8"/>
      <c r="Q2250" s="8"/>
      <c r="R2250" s="8"/>
    </row>
    <row r="2251" spans="14:18" x14ac:dyDescent="0.25">
      <c r="N2251" s="8"/>
      <c r="O2251" s="8"/>
      <c r="P2251" s="8"/>
      <c r="Q2251" s="8"/>
      <c r="R2251" s="8"/>
    </row>
    <row r="2252" spans="14:18" x14ac:dyDescent="0.25">
      <c r="N2252" s="8"/>
      <c r="O2252" s="8"/>
      <c r="P2252" s="8"/>
      <c r="Q2252" s="8"/>
      <c r="R2252" s="8"/>
    </row>
    <row r="2253" spans="14:18" x14ac:dyDescent="0.25">
      <c r="N2253" s="8"/>
      <c r="O2253" s="8"/>
      <c r="P2253" s="8"/>
      <c r="Q2253" s="8"/>
      <c r="R2253" s="8"/>
    </row>
    <row r="2254" spans="14:18" x14ac:dyDescent="0.25">
      <c r="N2254" s="8"/>
      <c r="O2254" s="8"/>
      <c r="P2254" s="8"/>
      <c r="Q2254" s="8"/>
      <c r="R2254" s="8"/>
    </row>
    <row r="2255" spans="14:18" x14ac:dyDescent="0.25">
      <c r="N2255" s="8"/>
      <c r="O2255" s="8"/>
      <c r="P2255" s="8"/>
      <c r="Q2255" s="8"/>
      <c r="R2255" s="8"/>
    </row>
    <row r="2256" spans="14:18" x14ac:dyDescent="0.25">
      <c r="N2256" s="8"/>
      <c r="O2256" s="8"/>
      <c r="P2256" s="8"/>
      <c r="Q2256" s="8"/>
      <c r="R2256" s="8"/>
    </row>
    <row r="2257" spans="14:18" x14ac:dyDescent="0.25">
      <c r="N2257" s="8"/>
      <c r="O2257" s="8"/>
      <c r="P2257" s="8"/>
      <c r="Q2257" s="8"/>
      <c r="R2257" s="8"/>
    </row>
    <row r="2258" spans="14:18" x14ac:dyDescent="0.25">
      <c r="N2258" s="8"/>
      <c r="O2258" s="8"/>
      <c r="P2258" s="8"/>
      <c r="Q2258" s="8"/>
      <c r="R2258" s="8"/>
    </row>
    <row r="2259" spans="14:18" x14ac:dyDescent="0.25">
      <c r="N2259" s="8"/>
      <c r="O2259" s="8"/>
      <c r="P2259" s="8"/>
      <c r="Q2259" s="8"/>
      <c r="R2259" s="8"/>
    </row>
    <row r="2260" spans="14:18" x14ac:dyDescent="0.25">
      <c r="N2260" s="8"/>
      <c r="O2260" s="8"/>
      <c r="P2260" s="8"/>
      <c r="Q2260" s="8"/>
      <c r="R2260" s="8"/>
    </row>
    <row r="2261" spans="14:18" x14ac:dyDescent="0.25">
      <c r="N2261" s="8"/>
      <c r="O2261" s="8"/>
      <c r="P2261" s="8"/>
      <c r="Q2261" s="8"/>
      <c r="R2261" s="8"/>
    </row>
    <row r="2262" spans="14:18" x14ac:dyDescent="0.25">
      <c r="N2262" s="8"/>
      <c r="O2262" s="8"/>
      <c r="P2262" s="8"/>
      <c r="Q2262" s="8"/>
      <c r="R2262" s="8"/>
    </row>
    <row r="2263" spans="14:18" x14ac:dyDescent="0.25">
      <c r="N2263" s="8"/>
      <c r="O2263" s="8"/>
      <c r="P2263" s="8"/>
      <c r="Q2263" s="8"/>
      <c r="R2263" s="8"/>
    </row>
    <row r="2264" spans="14:18" x14ac:dyDescent="0.25">
      <c r="N2264" s="8"/>
      <c r="O2264" s="8"/>
      <c r="P2264" s="8"/>
      <c r="Q2264" s="8"/>
      <c r="R2264" s="8"/>
    </row>
    <row r="2265" spans="14:18" x14ac:dyDescent="0.25">
      <c r="N2265" s="8"/>
      <c r="O2265" s="8"/>
      <c r="P2265" s="8"/>
      <c r="Q2265" s="8"/>
      <c r="R2265" s="8"/>
    </row>
    <row r="2266" spans="14:18" x14ac:dyDescent="0.25">
      <c r="N2266" s="8"/>
      <c r="O2266" s="8"/>
      <c r="P2266" s="8"/>
      <c r="Q2266" s="8"/>
      <c r="R2266" s="8"/>
    </row>
    <row r="2267" spans="14:18" x14ac:dyDescent="0.25">
      <c r="N2267" s="8"/>
      <c r="O2267" s="8"/>
      <c r="P2267" s="8"/>
      <c r="Q2267" s="8"/>
      <c r="R2267" s="8"/>
    </row>
    <row r="2268" spans="14:18" x14ac:dyDescent="0.25">
      <c r="N2268" s="8"/>
      <c r="O2268" s="8"/>
      <c r="P2268" s="8"/>
      <c r="Q2268" s="8"/>
      <c r="R2268" s="8"/>
    </row>
    <row r="2269" spans="14:18" x14ac:dyDescent="0.25">
      <c r="N2269" s="8"/>
      <c r="O2269" s="8"/>
      <c r="P2269" s="8"/>
      <c r="Q2269" s="8"/>
      <c r="R2269" s="8"/>
    </row>
    <row r="2270" spans="14:18" x14ac:dyDescent="0.25">
      <c r="N2270" s="8"/>
      <c r="O2270" s="8"/>
      <c r="P2270" s="8"/>
      <c r="Q2270" s="8"/>
      <c r="R2270" s="8"/>
    </row>
    <row r="2271" spans="14:18" x14ac:dyDescent="0.25">
      <c r="N2271" s="8"/>
      <c r="O2271" s="8"/>
      <c r="P2271" s="8"/>
      <c r="Q2271" s="8"/>
      <c r="R2271" s="8"/>
    </row>
    <row r="2272" spans="14:18" x14ac:dyDescent="0.25">
      <c r="N2272" s="8"/>
      <c r="O2272" s="8"/>
      <c r="P2272" s="8"/>
      <c r="Q2272" s="8"/>
      <c r="R2272" s="8"/>
    </row>
    <row r="2273" spans="14:18" x14ac:dyDescent="0.25">
      <c r="N2273" s="8"/>
      <c r="O2273" s="8"/>
      <c r="P2273" s="8"/>
      <c r="Q2273" s="8"/>
      <c r="R2273" s="8"/>
    </row>
    <row r="2274" spans="14:18" x14ac:dyDescent="0.25">
      <c r="N2274" s="8"/>
      <c r="O2274" s="8"/>
      <c r="P2274" s="8"/>
      <c r="Q2274" s="8"/>
      <c r="R2274" s="8"/>
    </row>
    <row r="2275" spans="14:18" x14ac:dyDescent="0.25">
      <c r="N2275" s="8"/>
      <c r="O2275" s="8"/>
      <c r="P2275" s="8"/>
      <c r="Q2275" s="8"/>
      <c r="R2275" s="8"/>
    </row>
    <row r="2276" spans="14:18" x14ac:dyDescent="0.25">
      <c r="N2276" s="8"/>
      <c r="O2276" s="8"/>
      <c r="P2276" s="8"/>
      <c r="Q2276" s="8"/>
      <c r="R2276" s="8"/>
    </row>
    <row r="2277" spans="14:18" x14ac:dyDescent="0.25">
      <c r="N2277" s="8"/>
      <c r="O2277" s="8"/>
      <c r="P2277" s="8"/>
      <c r="Q2277" s="8"/>
      <c r="R2277" s="8"/>
    </row>
    <row r="2278" spans="14:18" x14ac:dyDescent="0.25">
      <c r="N2278" s="8"/>
      <c r="O2278" s="8"/>
      <c r="P2278" s="8"/>
      <c r="Q2278" s="8"/>
      <c r="R2278" s="8"/>
    </row>
    <row r="2279" spans="14:18" x14ac:dyDescent="0.25">
      <c r="N2279" s="8"/>
      <c r="O2279" s="8"/>
      <c r="P2279" s="8"/>
      <c r="Q2279" s="8"/>
      <c r="R2279" s="8"/>
    </row>
    <row r="2280" spans="14:18" x14ac:dyDescent="0.25">
      <c r="N2280" s="8"/>
      <c r="O2280" s="8"/>
      <c r="P2280" s="8"/>
      <c r="Q2280" s="8"/>
      <c r="R2280" s="8"/>
    </row>
    <row r="2281" spans="14:18" x14ac:dyDescent="0.25">
      <c r="N2281" s="8"/>
      <c r="O2281" s="8"/>
      <c r="P2281" s="8"/>
      <c r="Q2281" s="8"/>
      <c r="R2281" s="8"/>
    </row>
    <row r="2282" spans="14:18" x14ac:dyDescent="0.25">
      <c r="N2282" s="8"/>
      <c r="O2282" s="8"/>
      <c r="P2282" s="8"/>
      <c r="Q2282" s="8"/>
      <c r="R2282" s="8"/>
    </row>
    <row r="2283" spans="14:18" x14ac:dyDescent="0.25">
      <c r="N2283" s="8"/>
      <c r="O2283" s="8"/>
      <c r="P2283" s="8"/>
      <c r="Q2283" s="8"/>
      <c r="R2283" s="8"/>
    </row>
    <row r="2284" spans="14:18" x14ac:dyDescent="0.25">
      <c r="N2284" s="8"/>
      <c r="O2284" s="8"/>
      <c r="P2284" s="8"/>
      <c r="Q2284" s="8"/>
      <c r="R2284" s="8"/>
    </row>
    <row r="2285" spans="14:18" x14ac:dyDescent="0.25">
      <c r="N2285" s="8"/>
      <c r="O2285" s="8"/>
      <c r="P2285" s="8"/>
      <c r="Q2285" s="8"/>
      <c r="R2285" s="8"/>
    </row>
    <row r="2286" spans="14:18" x14ac:dyDescent="0.25">
      <c r="N2286" s="8"/>
      <c r="O2286" s="8"/>
      <c r="P2286" s="8"/>
      <c r="Q2286" s="8"/>
      <c r="R2286" s="8"/>
    </row>
    <row r="2287" spans="14:18" x14ac:dyDescent="0.25">
      <c r="N2287" s="8"/>
      <c r="O2287" s="8"/>
      <c r="P2287" s="8"/>
      <c r="Q2287" s="8"/>
      <c r="R2287" s="8"/>
    </row>
    <row r="2288" spans="14:18" x14ac:dyDescent="0.25">
      <c r="N2288" s="8"/>
      <c r="O2288" s="8"/>
      <c r="P2288" s="8"/>
      <c r="Q2288" s="8"/>
      <c r="R2288" s="8"/>
    </row>
    <row r="2289" spans="14:18" x14ac:dyDescent="0.25">
      <c r="N2289" s="8"/>
      <c r="O2289" s="8"/>
      <c r="P2289" s="8"/>
      <c r="Q2289" s="8"/>
      <c r="R2289" s="8"/>
    </row>
    <row r="2290" spans="14:18" x14ac:dyDescent="0.25">
      <c r="N2290" s="8"/>
      <c r="O2290" s="8"/>
      <c r="P2290" s="8"/>
      <c r="Q2290" s="8"/>
      <c r="R2290" s="8"/>
    </row>
    <row r="2291" spans="14:18" x14ac:dyDescent="0.25">
      <c r="N2291" s="8"/>
      <c r="O2291" s="8"/>
      <c r="P2291" s="8"/>
      <c r="Q2291" s="8"/>
      <c r="R2291" s="8"/>
    </row>
    <row r="2292" spans="14:18" x14ac:dyDescent="0.25">
      <c r="N2292" s="8"/>
      <c r="O2292" s="8"/>
      <c r="P2292" s="8"/>
      <c r="Q2292" s="8"/>
      <c r="R2292" s="8"/>
    </row>
    <row r="2293" spans="14:18" x14ac:dyDescent="0.25">
      <c r="N2293" s="8"/>
      <c r="O2293" s="8"/>
      <c r="P2293" s="8"/>
      <c r="Q2293" s="8"/>
      <c r="R2293" s="8"/>
    </row>
    <row r="2294" spans="14:18" x14ac:dyDescent="0.25">
      <c r="N2294" s="8"/>
      <c r="O2294" s="8"/>
      <c r="P2294" s="8"/>
      <c r="Q2294" s="8"/>
      <c r="R2294" s="8"/>
    </row>
    <row r="2295" spans="14:18" x14ac:dyDescent="0.25">
      <c r="N2295" s="8"/>
      <c r="O2295" s="8"/>
      <c r="P2295" s="8"/>
      <c r="Q2295" s="8"/>
      <c r="R2295" s="8"/>
    </row>
    <row r="2296" spans="14:18" x14ac:dyDescent="0.25">
      <c r="N2296" s="8"/>
      <c r="O2296" s="8"/>
      <c r="P2296" s="8"/>
      <c r="Q2296" s="8"/>
      <c r="R2296" s="8"/>
    </row>
    <row r="2297" spans="14:18" x14ac:dyDescent="0.25">
      <c r="N2297" s="8"/>
      <c r="O2297" s="8"/>
      <c r="P2297" s="8"/>
      <c r="Q2297" s="8"/>
      <c r="R2297" s="8"/>
    </row>
    <row r="2298" spans="14:18" x14ac:dyDescent="0.25">
      <c r="N2298" s="8"/>
      <c r="O2298" s="8"/>
      <c r="P2298" s="8"/>
      <c r="Q2298" s="8"/>
      <c r="R2298" s="8"/>
    </row>
    <row r="2299" spans="14:18" x14ac:dyDescent="0.25">
      <c r="N2299" s="8"/>
      <c r="O2299" s="8"/>
      <c r="P2299" s="8"/>
      <c r="Q2299" s="8"/>
      <c r="R2299" s="8"/>
    </row>
    <row r="2300" spans="14:18" x14ac:dyDescent="0.25">
      <c r="N2300" s="8"/>
      <c r="O2300" s="8"/>
      <c r="P2300" s="8"/>
      <c r="Q2300" s="8"/>
      <c r="R2300" s="8"/>
    </row>
    <row r="2301" spans="14:18" x14ac:dyDescent="0.25">
      <c r="N2301" s="8"/>
      <c r="O2301" s="8"/>
      <c r="P2301" s="8"/>
      <c r="Q2301" s="8"/>
      <c r="R2301" s="8"/>
    </row>
    <row r="2302" spans="14:18" x14ac:dyDescent="0.25">
      <c r="N2302" s="8"/>
      <c r="O2302" s="8"/>
      <c r="P2302" s="8"/>
      <c r="Q2302" s="8"/>
      <c r="R2302" s="8"/>
    </row>
    <row r="2303" spans="14:18" x14ac:dyDescent="0.25">
      <c r="N2303" s="8"/>
      <c r="O2303" s="8"/>
      <c r="P2303" s="8"/>
      <c r="Q2303" s="8"/>
      <c r="R2303" s="8"/>
    </row>
    <row r="2304" spans="14:18" x14ac:dyDescent="0.25">
      <c r="N2304" s="8"/>
      <c r="O2304" s="8"/>
      <c r="P2304" s="8"/>
      <c r="Q2304" s="8"/>
      <c r="R2304" s="8"/>
    </row>
    <row r="2305" spans="14:18" x14ac:dyDescent="0.25">
      <c r="N2305" s="8"/>
      <c r="O2305" s="8"/>
      <c r="P2305" s="8"/>
      <c r="Q2305" s="8"/>
      <c r="R2305" s="8"/>
    </row>
    <row r="2306" spans="14:18" x14ac:dyDescent="0.25">
      <c r="N2306" s="8"/>
      <c r="O2306" s="8"/>
      <c r="P2306" s="8"/>
      <c r="Q2306" s="8"/>
      <c r="R2306" s="8"/>
    </row>
    <row r="2307" spans="14:18" x14ac:dyDescent="0.25">
      <c r="N2307" s="8"/>
      <c r="O2307" s="8"/>
      <c r="P2307" s="8"/>
      <c r="Q2307" s="8"/>
      <c r="R2307" s="8"/>
    </row>
    <row r="2308" spans="14:18" x14ac:dyDescent="0.25">
      <c r="N2308" s="8"/>
      <c r="O2308" s="8"/>
      <c r="P2308" s="8"/>
      <c r="Q2308" s="8"/>
      <c r="R2308" s="8"/>
    </row>
    <row r="2309" spans="14:18" x14ac:dyDescent="0.25">
      <c r="N2309" s="8"/>
      <c r="O2309" s="8"/>
      <c r="P2309" s="8"/>
      <c r="Q2309" s="8"/>
      <c r="R2309" s="8"/>
    </row>
    <row r="2310" spans="14:18" x14ac:dyDescent="0.25">
      <c r="N2310" s="8"/>
      <c r="O2310" s="8"/>
      <c r="P2310" s="8"/>
      <c r="Q2310" s="8"/>
      <c r="R2310" s="8"/>
    </row>
    <row r="2311" spans="14:18" x14ac:dyDescent="0.25">
      <c r="N2311" s="8"/>
      <c r="O2311" s="8"/>
      <c r="P2311" s="8"/>
      <c r="Q2311" s="8"/>
      <c r="R2311" s="8"/>
    </row>
    <row r="2312" spans="14:18" x14ac:dyDescent="0.25">
      <c r="N2312" s="8"/>
      <c r="O2312" s="8"/>
      <c r="P2312" s="8"/>
      <c r="Q2312" s="8"/>
      <c r="R2312" s="8"/>
    </row>
    <row r="2313" spans="14:18" x14ac:dyDescent="0.25">
      <c r="N2313" s="8"/>
      <c r="O2313" s="8"/>
      <c r="P2313" s="8"/>
      <c r="Q2313" s="8"/>
      <c r="R2313" s="8"/>
    </row>
    <row r="2314" spans="14:18" x14ac:dyDescent="0.25">
      <c r="N2314" s="8"/>
      <c r="O2314" s="8"/>
      <c r="P2314" s="8"/>
      <c r="Q2314" s="8"/>
      <c r="R2314" s="8"/>
    </row>
    <row r="2315" spans="14:18" x14ac:dyDescent="0.25">
      <c r="N2315" s="8"/>
      <c r="O2315" s="8"/>
      <c r="P2315" s="8"/>
      <c r="Q2315" s="8"/>
      <c r="R2315" s="8"/>
    </row>
    <row r="2316" spans="14:18" x14ac:dyDescent="0.25">
      <c r="N2316" s="8"/>
      <c r="O2316" s="8"/>
      <c r="P2316" s="8"/>
      <c r="Q2316" s="8"/>
      <c r="R2316" s="8"/>
    </row>
    <row r="2317" spans="14:18" x14ac:dyDescent="0.25">
      <c r="N2317" s="8"/>
      <c r="O2317" s="8"/>
      <c r="P2317" s="8"/>
      <c r="Q2317" s="8"/>
      <c r="R2317" s="8"/>
    </row>
    <row r="2318" spans="14:18" x14ac:dyDescent="0.25">
      <c r="N2318" s="8"/>
      <c r="O2318" s="8"/>
      <c r="P2318" s="8"/>
      <c r="Q2318" s="8"/>
      <c r="R2318" s="8"/>
    </row>
    <row r="2319" spans="14:18" x14ac:dyDescent="0.25">
      <c r="N2319" s="8"/>
      <c r="O2319" s="8"/>
      <c r="P2319" s="8"/>
      <c r="Q2319" s="8"/>
      <c r="R2319" s="8"/>
    </row>
    <row r="2320" spans="14:18" x14ac:dyDescent="0.25">
      <c r="N2320" s="8"/>
      <c r="O2320" s="8"/>
      <c r="P2320" s="8"/>
      <c r="Q2320" s="8"/>
      <c r="R2320" s="8"/>
    </row>
    <row r="2321" spans="14:18" x14ac:dyDescent="0.25">
      <c r="N2321" s="8"/>
      <c r="O2321" s="8"/>
      <c r="P2321" s="8"/>
      <c r="Q2321" s="8"/>
      <c r="R2321" s="8"/>
    </row>
    <row r="2322" spans="14:18" x14ac:dyDescent="0.25">
      <c r="N2322" s="8"/>
      <c r="O2322" s="8"/>
      <c r="P2322" s="8"/>
      <c r="Q2322" s="8"/>
      <c r="R2322" s="8"/>
    </row>
    <row r="2323" spans="14:18" x14ac:dyDescent="0.25">
      <c r="N2323" s="8"/>
      <c r="O2323" s="8"/>
      <c r="P2323" s="8"/>
      <c r="Q2323" s="8"/>
      <c r="R2323" s="8"/>
    </row>
    <row r="2324" spans="14:18" x14ac:dyDescent="0.25">
      <c r="N2324" s="8"/>
      <c r="O2324" s="8"/>
      <c r="P2324" s="8"/>
      <c r="Q2324" s="8"/>
      <c r="R2324" s="8"/>
    </row>
    <row r="2325" spans="14:18" x14ac:dyDescent="0.25">
      <c r="N2325" s="8"/>
      <c r="O2325" s="8"/>
      <c r="P2325" s="8"/>
      <c r="Q2325" s="8"/>
      <c r="R2325" s="8"/>
    </row>
    <row r="2326" spans="14:18" x14ac:dyDescent="0.25">
      <c r="N2326" s="8"/>
      <c r="O2326" s="8"/>
      <c r="P2326" s="8"/>
      <c r="Q2326" s="8"/>
      <c r="R2326" s="8"/>
    </row>
    <row r="2327" spans="14:18" x14ac:dyDescent="0.25">
      <c r="N2327" s="8"/>
      <c r="O2327" s="8"/>
      <c r="P2327" s="8"/>
      <c r="Q2327" s="8"/>
      <c r="R2327" s="8"/>
    </row>
    <row r="2328" spans="14:18" x14ac:dyDescent="0.25">
      <c r="N2328" s="8"/>
      <c r="O2328" s="8"/>
      <c r="P2328" s="8"/>
      <c r="Q2328" s="8"/>
      <c r="R2328" s="8"/>
    </row>
    <row r="2329" spans="14:18" x14ac:dyDescent="0.25">
      <c r="N2329" s="8"/>
      <c r="O2329" s="8"/>
      <c r="P2329" s="8"/>
      <c r="Q2329" s="8"/>
      <c r="R2329" s="8"/>
    </row>
    <row r="2330" spans="14:18" x14ac:dyDescent="0.25">
      <c r="N2330" s="8"/>
      <c r="O2330" s="8"/>
      <c r="P2330" s="8"/>
      <c r="Q2330" s="8"/>
      <c r="R2330" s="8"/>
    </row>
    <row r="2331" spans="14:18" x14ac:dyDescent="0.25">
      <c r="N2331" s="8"/>
      <c r="O2331" s="8"/>
      <c r="P2331" s="8"/>
      <c r="Q2331" s="8"/>
      <c r="R2331" s="8"/>
    </row>
    <row r="2332" spans="14:18" x14ac:dyDescent="0.25">
      <c r="N2332" s="8"/>
      <c r="O2332" s="8"/>
      <c r="P2332" s="8"/>
      <c r="Q2332" s="8"/>
      <c r="R2332" s="8"/>
    </row>
    <row r="2333" spans="14:18" x14ac:dyDescent="0.25">
      <c r="N2333" s="8"/>
      <c r="O2333" s="8"/>
      <c r="P2333" s="8"/>
      <c r="Q2333" s="8"/>
      <c r="R2333" s="8"/>
    </row>
    <row r="2334" spans="14:18" x14ac:dyDescent="0.25">
      <c r="N2334" s="8"/>
      <c r="O2334" s="8"/>
      <c r="P2334" s="8"/>
      <c r="Q2334" s="8"/>
      <c r="R2334" s="8"/>
    </row>
    <row r="2335" spans="14:18" x14ac:dyDescent="0.25">
      <c r="N2335" s="8"/>
      <c r="O2335" s="8"/>
      <c r="P2335" s="8"/>
      <c r="Q2335" s="8"/>
      <c r="R2335" s="8"/>
    </row>
    <row r="2336" spans="14:18" x14ac:dyDescent="0.25">
      <c r="N2336" s="8"/>
      <c r="O2336" s="8"/>
      <c r="P2336" s="8"/>
      <c r="Q2336" s="8"/>
      <c r="R2336" s="8"/>
    </row>
    <row r="2337" spans="14:18" x14ac:dyDescent="0.25">
      <c r="N2337" s="8"/>
      <c r="O2337" s="8"/>
      <c r="P2337" s="8"/>
      <c r="Q2337" s="8"/>
      <c r="R2337" s="8"/>
    </row>
    <row r="2338" spans="14:18" x14ac:dyDescent="0.25">
      <c r="N2338" s="8"/>
      <c r="O2338" s="8"/>
      <c r="P2338" s="8"/>
      <c r="Q2338" s="8"/>
      <c r="R2338" s="8"/>
    </row>
    <row r="2339" spans="14:18" x14ac:dyDescent="0.25">
      <c r="N2339" s="8"/>
      <c r="O2339" s="8"/>
      <c r="P2339" s="8"/>
      <c r="Q2339" s="8"/>
      <c r="R2339" s="8"/>
    </row>
    <row r="2340" spans="14:18" x14ac:dyDescent="0.25">
      <c r="N2340" s="8"/>
      <c r="O2340" s="8"/>
      <c r="P2340" s="8"/>
      <c r="Q2340" s="8"/>
      <c r="R2340" s="8"/>
    </row>
    <row r="2341" spans="14:18" x14ac:dyDescent="0.25">
      <c r="N2341" s="8"/>
      <c r="O2341" s="8"/>
      <c r="P2341" s="8"/>
      <c r="Q2341" s="8"/>
      <c r="R2341" s="8"/>
    </row>
    <row r="2342" spans="14:18" x14ac:dyDescent="0.25">
      <c r="N2342" s="8"/>
      <c r="O2342" s="8"/>
      <c r="P2342" s="8"/>
      <c r="Q2342" s="8"/>
      <c r="R2342" s="8"/>
    </row>
    <row r="2343" spans="14:18" x14ac:dyDescent="0.25">
      <c r="N2343" s="8"/>
      <c r="O2343" s="8"/>
      <c r="P2343" s="8"/>
      <c r="Q2343" s="8"/>
      <c r="R2343" s="8"/>
    </row>
    <row r="2344" spans="14:18" x14ac:dyDescent="0.25">
      <c r="N2344" s="8"/>
      <c r="O2344" s="8"/>
      <c r="P2344" s="8"/>
      <c r="Q2344" s="8"/>
      <c r="R2344" s="8"/>
    </row>
    <row r="2345" spans="14:18" x14ac:dyDescent="0.25">
      <c r="N2345" s="8"/>
      <c r="O2345" s="8"/>
      <c r="P2345" s="8"/>
      <c r="Q2345" s="8"/>
      <c r="R2345" s="8"/>
    </row>
    <row r="2346" spans="14:18" x14ac:dyDescent="0.25">
      <c r="N2346" s="8"/>
      <c r="O2346" s="8"/>
      <c r="P2346" s="8"/>
      <c r="Q2346" s="8"/>
      <c r="R2346" s="8"/>
    </row>
    <row r="2347" spans="14:18" x14ac:dyDescent="0.25">
      <c r="N2347" s="8"/>
      <c r="O2347" s="8"/>
      <c r="P2347" s="8"/>
      <c r="Q2347" s="8"/>
      <c r="R2347" s="8"/>
    </row>
    <row r="2348" spans="14:18" x14ac:dyDescent="0.25">
      <c r="N2348" s="8"/>
      <c r="O2348" s="8"/>
      <c r="P2348" s="8"/>
      <c r="Q2348" s="8"/>
      <c r="R2348" s="8"/>
    </row>
    <row r="2349" spans="14:18" x14ac:dyDescent="0.25">
      <c r="N2349" s="8"/>
      <c r="O2349" s="8"/>
      <c r="P2349" s="8"/>
      <c r="Q2349" s="8"/>
      <c r="R2349" s="8"/>
    </row>
    <row r="2350" spans="14:18" x14ac:dyDescent="0.25">
      <c r="N2350" s="8"/>
      <c r="O2350" s="8"/>
      <c r="P2350" s="8"/>
      <c r="Q2350" s="8"/>
      <c r="R2350" s="8"/>
    </row>
    <row r="2351" spans="14:18" x14ac:dyDescent="0.25">
      <c r="N2351" s="8"/>
      <c r="O2351" s="8"/>
      <c r="P2351" s="8"/>
      <c r="Q2351" s="8"/>
      <c r="R2351" s="8"/>
    </row>
    <row r="2352" spans="14:18" x14ac:dyDescent="0.25">
      <c r="N2352" s="8"/>
      <c r="O2352" s="8"/>
      <c r="P2352" s="8"/>
      <c r="Q2352" s="8"/>
      <c r="R2352" s="8"/>
    </row>
    <row r="2353" spans="14:18" x14ac:dyDescent="0.25">
      <c r="N2353" s="8"/>
      <c r="O2353" s="8"/>
      <c r="P2353" s="8"/>
      <c r="Q2353" s="8"/>
      <c r="R2353" s="8"/>
    </row>
    <row r="2354" spans="14:18" x14ac:dyDescent="0.25">
      <c r="N2354" s="8"/>
      <c r="O2354" s="8"/>
      <c r="P2354" s="8"/>
      <c r="Q2354" s="8"/>
      <c r="R2354" s="8"/>
    </row>
    <row r="2355" spans="14:18" x14ac:dyDescent="0.25">
      <c r="N2355" s="8"/>
      <c r="O2355" s="8"/>
      <c r="P2355" s="8"/>
      <c r="Q2355" s="8"/>
      <c r="R2355" s="8"/>
    </row>
    <row r="2356" spans="14:18" x14ac:dyDescent="0.25">
      <c r="N2356" s="8"/>
      <c r="O2356" s="8"/>
      <c r="P2356" s="8"/>
      <c r="Q2356" s="8"/>
      <c r="R2356" s="8"/>
    </row>
    <row r="2357" spans="14:18" x14ac:dyDescent="0.25">
      <c r="N2357" s="8"/>
      <c r="O2357" s="8"/>
      <c r="P2357" s="8"/>
      <c r="Q2357" s="8"/>
      <c r="R2357" s="8"/>
    </row>
    <row r="2358" spans="14:18" x14ac:dyDescent="0.25">
      <c r="N2358" s="8"/>
      <c r="O2358" s="8"/>
      <c r="P2358" s="8"/>
      <c r="Q2358" s="8"/>
      <c r="R2358" s="8"/>
    </row>
    <row r="2359" spans="14:18" x14ac:dyDescent="0.25">
      <c r="N2359" s="8"/>
      <c r="O2359" s="8"/>
      <c r="P2359" s="8"/>
      <c r="Q2359" s="8"/>
      <c r="R2359" s="8"/>
    </row>
    <row r="2360" spans="14:18" x14ac:dyDescent="0.25">
      <c r="N2360" s="8"/>
      <c r="O2360" s="8"/>
      <c r="P2360" s="8"/>
      <c r="Q2360" s="8"/>
      <c r="R2360" s="8"/>
    </row>
    <row r="2361" spans="14:18" x14ac:dyDescent="0.25">
      <c r="N2361" s="8"/>
      <c r="O2361" s="8"/>
      <c r="P2361" s="8"/>
      <c r="Q2361" s="8"/>
      <c r="R2361" s="8"/>
    </row>
    <row r="2362" spans="14:18" x14ac:dyDescent="0.25">
      <c r="N2362" s="8"/>
      <c r="O2362" s="8"/>
      <c r="P2362" s="8"/>
      <c r="Q2362" s="8"/>
      <c r="R2362" s="8"/>
    </row>
    <row r="2363" spans="14:18" x14ac:dyDescent="0.25">
      <c r="N2363" s="8"/>
      <c r="O2363" s="8"/>
      <c r="P2363" s="8"/>
      <c r="Q2363" s="8"/>
      <c r="R2363" s="8"/>
    </row>
    <row r="2364" spans="14:18" x14ac:dyDescent="0.25">
      <c r="N2364" s="8"/>
      <c r="O2364" s="8"/>
      <c r="P2364" s="8"/>
      <c r="Q2364" s="8"/>
      <c r="R2364" s="8"/>
    </row>
    <row r="2365" spans="14:18" x14ac:dyDescent="0.25">
      <c r="N2365" s="8"/>
      <c r="O2365" s="8"/>
      <c r="P2365" s="8"/>
      <c r="Q2365" s="8"/>
      <c r="R2365" s="8"/>
    </row>
    <row r="2366" spans="14:18" x14ac:dyDescent="0.25">
      <c r="N2366" s="8"/>
      <c r="O2366" s="8"/>
      <c r="P2366" s="8"/>
      <c r="Q2366" s="8"/>
      <c r="R2366" s="8"/>
    </row>
    <row r="2367" spans="14:18" x14ac:dyDescent="0.25">
      <c r="N2367" s="8"/>
      <c r="O2367" s="8"/>
      <c r="P2367" s="8"/>
      <c r="Q2367" s="8"/>
      <c r="R2367" s="8"/>
    </row>
    <row r="2368" spans="14:18" x14ac:dyDescent="0.25">
      <c r="N2368" s="8"/>
      <c r="O2368" s="8"/>
      <c r="P2368" s="8"/>
      <c r="Q2368" s="8"/>
      <c r="R2368" s="8"/>
    </row>
    <row r="2369" spans="14:18" x14ac:dyDescent="0.25">
      <c r="N2369" s="8"/>
      <c r="O2369" s="8"/>
      <c r="P2369" s="8"/>
      <c r="Q2369" s="8"/>
      <c r="R2369" s="8"/>
    </row>
    <row r="2370" spans="14:18" x14ac:dyDescent="0.25">
      <c r="N2370" s="8"/>
      <c r="O2370" s="8"/>
      <c r="P2370" s="8"/>
      <c r="Q2370" s="8"/>
      <c r="R2370" s="8"/>
    </row>
    <row r="2371" spans="14:18" x14ac:dyDescent="0.25">
      <c r="N2371" s="8"/>
      <c r="O2371" s="8"/>
      <c r="P2371" s="8"/>
      <c r="Q2371" s="8"/>
      <c r="R2371" s="8"/>
    </row>
    <row r="2372" spans="14:18" x14ac:dyDescent="0.25">
      <c r="N2372" s="8"/>
      <c r="O2372" s="8"/>
      <c r="P2372" s="8"/>
      <c r="Q2372" s="8"/>
      <c r="R2372" s="8"/>
    </row>
    <row r="2373" spans="14:18" x14ac:dyDescent="0.25">
      <c r="N2373" s="8"/>
      <c r="O2373" s="8"/>
      <c r="P2373" s="8"/>
      <c r="Q2373" s="8"/>
      <c r="R2373" s="8"/>
    </row>
    <row r="2374" spans="14:18" x14ac:dyDescent="0.25">
      <c r="N2374" s="8"/>
      <c r="O2374" s="8"/>
      <c r="P2374" s="8"/>
      <c r="Q2374" s="8"/>
      <c r="R2374" s="8"/>
    </row>
    <row r="2375" spans="14:18" x14ac:dyDescent="0.25">
      <c r="N2375" s="8"/>
      <c r="O2375" s="8"/>
      <c r="P2375" s="8"/>
      <c r="Q2375" s="8"/>
      <c r="R2375" s="8"/>
    </row>
    <row r="2376" spans="14:18" x14ac:dyDescent="0.25">
      <c r="N2376" s="8"/>
      <c r="O2376" s="8"/>
      <c r="P2376" s="8"/>
      <c r="Q2376" s="8"/>
      <c r="R2376" s="8"/>
    </row>
    <row r="2377" spans="14:18" x14ac:dyDescent="0.25">
      <c r="N2377" s="8"/>
      <c r="O2377" s="8"/>
      <c r="P2377" s="8"/>
      <c r="Q2377" s="8"/>
      <c r="R2377" s="8"/>
    </row>
    <row r="2378" spans="14:18" x14ac:dyDescent="0.25">
      <c r="N2378" s="8"/>
      <c r="O2378" s="8"/>
      <c r="P2378" s="8"/>
      <c r="Q2378" s="8"/>
      <c r="R2378" s="8"/>
    </row>
    <row r="2379" spans="14:18" x14ac:dyDescent="0.25">
      <c r="N2379" s="8"/>
      <c r="O2379" s="8"/>
      <c r="P2379" s="8"/>
      <c r="Q2379" s="8"/>
      <c r="R2379" s="8"/>
    </row>
    <row r="2380" spans="14:18" x14ac:dyDescent="0.25">
      <c r="N2380" s="8"/>
      <c r="O2380" s="8"/>
      <c r="P2380" s="8"/>
      <c r="Q2380" s="8"/>
      <c r="R2380" s="8"/>
    </row>
    <row r="2381" spans="14:18" x14ac:dyDescent="0.25">
      <c r="N2381" s="8"/>
      <c r="O2381" s="8"/>
      <c r="P2381" s="8"/>
      <c r="Q2381" s="8"/>
      <c r="R2381" s="8"/>
    </row>
    <row r="2382" spans="14:18" x14ac:dyDescent="0.25">
      <c r="N2382" s="8"/>
      <c r="O2382" s="8"/>
      <c r="P2382" s="8"/>
      <c r="Q2382" s="8"/>
      <c r="R2382" s="8"/>
    </row>
    <row r="2383" spans="14:18" x14ac:dyDescent="0.25">
      <c r="N2383" s="8"/>
      <c r="O2383" s="8"/>
      <c r="P2383" s="8"/>
      <c r="Q2383" s="8"/>
      <c r="R2383" s="8"/>
    </row>
    <row r="2384" spans="14:18" x14ac:dyDescent="0.25">
      <c r="N2384" s="8"/>
      <c r="O2384" s="8"/>
      <c r="P2384" s="8"/>
      <c r="Q2384" s="8"/>
      <c r="R2384" s="8"/>
    </row>
    <row r="2385" spans="14:18" x14ac:dyDescent="0.25">
      <c r="N2385" s="8"/>
      <c r="O2385" s="8"/>
      <c r="P2385" s="8"/>
      <c r="Q2385" s="8"/>
      <c r="R2385" s="8"/>
    </row>
    <row r="2386" spans="14:18" x14ac:dyDescent="0.25">
      <c r="N2386" s="8"/>
      <c r="O2386" s="8"/>
      <c r="P2386" s="8"/>
      <c r="Q2386" s="8"/>
      <c r="R2386" s="8"/>
    </row>
    <row r="2387" spans="14:18" x14ac:dyDescent="0.25">
      <c r="N2387" s="8"/>
      <c r="O2387" s="8"/>
      <c r="P2387" s="8"/>
      <c r="Q2387" s="8"/>
      <c r="R2387" s="8"/>
    </row>
    <row r="2388" spans="14:18" x14ac:dyDescent="0.25">
      <c r="N2388" s="8"/>
      <c r="O2388" s="8"/>
      <c r="P2388" s="8"/>
      <c r="Q2388" s="8"/>
      <c r="R2388" s="8"/>
    </row>
    <row r="2389" spans="14:18" x14ac:dyDescent="0.25">
      <c r="N2389" s="8"/>
      <c r="O2389" s="8"/>
      <c r="P2389" s="8"/>
      <c r="Q2389" s="8"/>
      <c r="R2389" s="8"/>
    </row>
    <row r="2390" spans="14:18" x14ac:dyDescent="0.25">
      <c r="N2390" s="8"/>
      <c r="O2390" s="8"/>
      <c r="P2390" s="8"/>
      <c r="Q2390" s="8"/>
      <c r="R2390" s="8"/>
    </row>
    <row r="2391" spans="14:18" x14ac:dyDescent="0.25">
      <c r="N2391" s="8"/>
      <c r="O2391" s="8"/>
      <c r="P2391" s="8"/>
      <c r="Q2391" s="8"/>
      <c r="R2391" s="8"/>
    </row>
    <row r="2392" spans="14:18" x14ac:dyDescent="0.25">
      <c r="N2392" s="8"/>
      <c r="O2392" s="8"/>
      <c r="P2392" s="8"/>
      <c r="Q2392" s="8"/>
      <c r="R2392" s="8"/>
    </row>
    <row r="2393" spans="14:18" x14ac:dyDescent="0.25">
      <c r="N2393" s="8"/>
      <c r="O2393" s="8"/>
      <c r="P2393" s="8"/>
      <c r="Q2393" s="8"/>
      <c r="R2393" s="8"/>
    </row>
    <row r="2394" spans="14:18" x14ac:dyDescent="0.25">
      <c r="N2394" s="8"/>
      <c r="O2394" s="8"/>
      <c r="P2394" s="8"/>
      <c r="Q2394" s="8"/>
      <c r="R2394" s="8"/>
    </row>
    <row r="2395" spans="14:18" x14ac:dyDescent="0.25">
      <c r="N2395" s="8"/>
      <c r="O2395" s="8"/>
      <c r="P2395" s="8"/>
      <c r="Q2395" s="8"/>
      <c r="R2395" s="8"/>
    </row>
    <row r="2396" spans="14:18" x14ac:dyDescent="0.25">
      <c r="N2396" s="8"/>
      <c r="O2396" s="8"/>
      <c r="P2396" s="8"/>
      <c r="Q2396" s="8"/>
      <c r="R2396" s="8"/>
    </row>
    <row r="2397" spans="14:18" x14ac:dyDescent="0.25">
      <c r="N2397" s="8"/>
      <c r="O2397" s="8"/>
      <c r="P2397" s="8"/>
      <c r="Q2397" s="8"/>
      <c r="R2397" s="8"/>
    </row>
    <row r="2398" spans="14:18" x14ac:dyDescent="0.25">
      <c r="N2398" s="8"/>
      <c r="O2398" s="8"/>
      <c r="P2398" s="8"/>
      <c r="Q2398" s="8"/>
      <c r="R2398" s="8"/>
    </row>
    <row r="2399" spans="14:18" x14ac:dyDescent="0.25">
      <c r="N2399" s="8"/>
      <c r="O2399" s="8"/>
      <c r="P2399" s="8"/>
      <c r="Q2399" s="8"/>
      <c r="R2399" s="8"/>
    </row>
    <row r="2400" spans="14:18" x14ac:dyDescent="0.25">
      <c r="N2400" s="8"/>
      <c r="O2400" s="8"/>
      <c r="P2400" s="8"/>
      <c r="Q2400" s="8"/>
      <c r="R2400" s="8"/>
    </row>
    <row r="2401" spans="14:18" x14ac:dyDescent="0.25">
      <c r="N2401" s="8"/>
      <c r="O2401" s="8"/>
      <c r="P2401" s="8"/>
      <c r="Q2401" s="8"/>
      <c r="R2401" s="8"/>
    </row>
    <row r="2402" spans="14:18" x14ac:dyDescent="0.25">
      <c r="N2402" s="8"/>
      <c r="O2402" s="8"/>
      <c r="P2402" s="8"/>
      <c r="Q2402" s="8"/>
      <c r="R2402" s="8"/>
    </row>
    <row r="2403" spans="14:18" x14ac:dyDescent="0.25">
      <c r="N2403" s="8"/>
      <c r="O2403" s="8"/>
      <c r="P2403" s="8"/>
      <c r="Q2403" s="8"/>
      <c r="R2403" s="8"/>
    </row>
    <row r="2404" spans="14:18" x14ac:dyDescent="0.25">
      <c r="N2404" s="8"/>
      <c r="O2404" s="8"/>
      <c r="P2404" s="8"/>
      <c r="Q2404" s="8"/>
      <c r="R2404" s="8"/>
    </row>
    <row r="2405" spans="14:18" x14ac:dyDescent="0.25">
      <c r="N2405" s="8"/>
      <c r="O2405" s="8"/>
      <c r="P2405" s="8"/>
      <c r="Q2405" s="8"/>
      <c r="R2405" s="8"/>
    </row>
    <row r="2406" spans="14:18" x14ac:dyDescent="0.25">
      <c r="N2406" s="8"/>
      <c r="O2406" s="8"/>
      <c r="P2406" s="8"/>
      <c r="Q2406" s="8"/>
      <c r="R2406" s="8"/>
    </row>
    <row r="2407" spans="14:18" x14ac:dyDescent="0.25">
      <c r="N2407" s="8"/>
      <c r="O2407" s="8"/>
      <c r="P2407" s="8"/>
      <c r="Q2407" s="8"/>
      <c r="R2407" s="8"/>
    </row>
    <row r="2408" spans="14:18" x14ac:dyDescent="0.25">
      <c r="N2408" s="8"/>
      <c r="O2408" s="8"/>
      <c r="P2408" s="8"/>
      <c r="Q2408" s="8"/>
      <c r="R2408" s="8"/>
    </row>
    <row r="2409" spans="14:18" x14ac:dyDescent="0.25">
      <c r="N2409" s="8"/>
      <c r="O2409" s="8"/>
      <c r="P2409" s="8"/>
      <c r="Q2409" s="8"/>
      <c r="R2409" s="8"/>
    </row>
    <row r="2410" spans="14:18" x14ac:dyDescent="0.25">
      <c r="N2410" s="8"/>
      <c r="O2410" s="8"/>
      <c r="P2410" s="8"/>
      <c r="Q2410" s="8"/>
      <c r="R2410" s="8"/>
    </row>
    <row r="2411" spans="14:18" x14ac:dyDescent="0.25">
      <c r="N2411" s="8"/>
      <c r="O2411" s="8"/>
      <c r="P2411" s="8"/>
      <c r="Q2411" s="8"/>
      <c r="R2411" s="8"/>
    </row>
    <row r="2412" spans="14:18" x14ac:dyDescent="0.25">
      <c r="N2412" s="8"/>
      <c r="O2412" s="8"/>
      <c r="P2412" s="8"/>
      <c r="Q2412" s="8"/>
      <c r="R2412" s="8"/>
    </row>
    <row r="2413" spans="14:18" x14ac:dyDescent="0.25">
      <c r="N2413" s="8"/>
      <c r="O2413" s="8"/>
      <c r="P2413" s="8"/>
      <c r="Q2413" s="8"/>
      <c r="R2413" s="8"/>
    </row>
    <row r="2414" spans="14:18" x14ac:dyDescent="0.25">
      <c r="N2414" s="8"/>
      <c r="O2414" s="8"/>
      <c r="P2414" s="8"/>
      <c r="Q2414" s="8"/>
      <c r="R2414" s="8"/>
    </row>
    <row r="2415" spans="14:18" x14ac:dyDescent="0.25">
      <c r="N2415" s="8"/>
      <c r="O2415" s="8"/>
      <c r="P2415" s="8"/>
      <c r="Q2415" s="8"/>
      <c r="R2415" s="8"/>
    </row>
    <row r="2416" spans="14:18" x14ac:dyDescent="0.25">
      <c r="N2416" s="8"/>
      <c r="O2416" s="8"/>
      <c r="P2416" s="8"/>
      <c r="Q2416" s="8"/>
      <c r="R2416" s="8"/>
    </row>
    <row r="2417" spans="14:18" x14ac:dyDescent="0.25">
      <c r="N2417" s="8"/>
      <c r="O2417" s="8"/>
      <c r="P2417" s="8"/>
      <c r="Q2417" s="8"/>
      <c r="R2417" s="8"/>
    </row>
    <row r="2418" spans="14:18" x14ac:dyDescent="0.25">
      <c r="N2418" s="8"/>
      <c r="O2418" s="8"/>
      <c r="P2418" s="8"/>
      <c r="Q2418" s="8"/>
      <c r="R2418" s="8"/>
    </row>
    <row r="2419" spans="14:18" x14ac:dyDescent="0.25">
      <c r="N2419" s="8"/>
      <c r="O2419" s="8"/>
      <c r="P2419" s="8"/>
      <c r="Q2419" s="8"/>
      <c r="R2419" s="8"/>
    </row>
    <row r="2420" spans="14:18" x14ac:dyDescent="0.25">
      <c r="N2420" s="8"/>
      <c r="O2420" s="8"/>
      <c r="P2420" s="8"/>
      <c r="Q2420" s="8"/>
      <c r="R2420" s="8"/>
    </row>
    <row r="2421" spans="14:18" x14ac:dyDescent="0.25">
      <c r="N2421" s="8"/>
      <c r="O2421" s="8"/>
      <c r="P2421" s="8"/>
      <c r="Q2421" s="8"/>
      <c r="R2421" s="8"/>
    </row>
    <row r="2422" spans="14:18" x14ac:dyDescent="0.25">
      <c r="N2422" s="8"/>
      <c r="O2422" s="8"/>
      <c r="P2422" s="8"/>
      <c r="Q2422" s="8"/>
      <c r="R2422" s="8"/>
    </row>
    <row r="2423" spans="14:18" x14ac:dyDescent="0.25">
      <c r="N2423" s="8"/>
      <c r="O2423" s="8"/>
      <c r="P2423" s="8"/>
      <c r="Q2423" s="8"/>
      <c r="R2423" s="8"/>
    </row>
    <row r="2424" spans="14:18" x14ac:dyDescent="0.25">
      <c r="N2424" s="8"/>
      <c r="O2424" s="8"/>
      <c r="P2424" s="8"/>
      <c r="Q2424" s="8"/>
      <c r="R2424" s="8"/>
    </row>
    <row r="2425" spans="14:18" x14ac:dyDescent="0.25">
      <c r="N2425" s="8"/>
      <c r="O2425" s="8"/>
      <c r="P2425" s="8"/>
      <c r="Q2425" s="8"/>
      <c r="R2425" s="8"/>
    </row>
    <row r="2426" spans="14:18" x14ac:dyDescent="0.25">
      <c r="N2426" s="8"/>
      <c r="O2426" s="8"/>
      <c r="P2426" s="8"/>
      <c r="Q2426" s="8"/>
      <c r="R2426" s="8"/>
    </row>
    <row r="2427" spans="14:18" x14ac:dyDescent="0.25">
      <c r="N2427" s="8"/>
      <c r="O2427" s="8"/>
      <c r="P2427" s="8"/>
      <c r="Q2427" s="8"/>
      <c r="R2427" s="8"/>
    </row>
    <row r="2428" spans="14:18" x14ac:dyDescent="0.25">
      <c r="N2428" s="8"/>
      <c r="O2428" s="8"/>
      <c r="P2428" s="8"/>
      <c r="Q2428" s="8"/>
      <c r="R2428" s="8"/>
    </row>
    <row r="2429" spans="14:18" x14ac:dyDescent="0.25">
      <c r="N2429" s="8"/>
      <c r="O2429" s="8"/>
      <c r="P2429" s="8"/>
      <c r="Q2429" s="8"/>
      <c r="R2429" s="8"/>
    </row>
    <row r="2430" spans="14:18" x14ac:dyDescent="0.25">
      <c r="N2430" s="8"/>
      <c r="O2430" s="8"/>
      <c r="P2430" s="8"/>
      <c r="Q2430" s="8"/>
      <c r="R2430" s="8"/>
    </row>
    <row r="2431" spans="14:18" x14ac:dyDescent="0.25">
      <c r="N2431" s="8"/>
      <c r="O2431" s="8"/>
      <c r="P2431" s="8"/>
      <c r="Q2431" s="8"/>
      <c r="R2431" s="8"/>
    </row>
    <row r="2432" spans="14:18" x14ac:dyDescent="0.25">
      <c r="N2432" s="8"/>
      <c r="O2432" s="8"/>
      <c r="P2432" s="8"/>
      <c r="Q2432" s="8"/>
      <c r="R2432" s="8"/>
    </row>
    <row r="2433" spans="14:18" x14ac:dyDescent="0.25">
      <c r="N2433" s="8"/>
      <c r="O2433" s="8"/>
      <c r="P2433" s="8"/>
      <c r="Q2433" s="8"/>
      <c r="R2433" s="8"/>
    </row>
    <row r="2434" spans="14:18" x14ac:dyDescent="0.25">
      <c r="N2434" s="8"/>
      <c r="O2434" s="8"/>
      <c r="P2434" s="8"/>
      <c r="Q2434" s="8"/>
      <c r="R2434" s="8"/>
    </row>
    <row r="2435" spans="14:18" x14ac:dyDescent="0.25">
      <c r="N2435" s="8"/>
      <c r="O2435" s="8"/>
      <c r="P2435" s="8"/>
      <c r="Q2435" s="8"/>
      <c r="R2435" s="8"/>
    </row>
    <row r="2436" spans="14:18" x14ac:dyDescent="0.25">
      <c r="N2436" s="8"/>
      <c r="O2436" s="8"/>
      <c r="P2436" s="8"/>
      <c r="Q2436" s="8"/>
      <c r="R2436" s="8"/>
    </row>
    <row r="2437" spans="14:18" x14ac:dyDescent="0.25">
      <c r="N2437" s="8"/>
      <c r="O2437" s="8"/>
      <c r="P2437" s="8"/>
      <c r="Q2437" s="8"/>
      <c r="R2437" s="8"/>
    </row>
    <row r="2438" spans="14:18" x14ac:dyDescent="0.25">
      <c r="N2438" s="8"/>
      <c r="O2438" s="8"/>
      <c r="P2438" s="8"/>
      <c r="Q2438" s="8"/>
      <c r="R2438" s="8"/>
    </row>
    <row r="2439" spans="14:18" x14ac:dyDescent="0.25">
      <c r="N2439" s="8"/>
      <c r="O2439" s="8"/>
      <c r="P2439" s="8"/>
      <c r="Q2439" s="8"/>
      <c r="R2439" s="8"/>
    </row>
    <row r="2440" spans="14:18" x14ac:dyDescent="0.25">
      <c r="N2440" s="8"/>
      <c r="O2440" s="8"/>
      <c r="P2440" s="8"/>
      <c r="Q2440" s="8"/>
      <c r="R2440" s="8"/>
    </row>
    <row r="2441" spans="14:18" x14ac:dyDescent="0.25">
      <c r="N2441" s="8"/>
      <c r="O2441" s="8"/>
      <c r="P2441" s="8"/>
      <c r="Q2441" s="8"/>
      <c r="R2441" s="8"/>
    </row>
    <row r="2442" spans="14:18" x14ac:dyDescent="0.25">
      <c r="N2442" s="8"/>
      <c r="O2442" s="8"/>
      <c r="P2442" s="8"/>
      <c r="Q2442" s="8"/>
      <c r="R2442" s="8"/>
    </row>
    <row r="2443" spans="14:18" x14ac:dyDescent="0.25">
      <c r="N2443" s="8"/>
      <c r="O2443" s="8"/>
      <c r="P2443" s="8"/>
      <c r="Q2443" s="8"/>
      <c r="R2443" s="8"/>
    </row>
    <row r="2444" spans="14:18" x14ac:dyDescent="0.25">
      <c r="N2444" s="8"/>
      <c r="O2444" s="8"/>
      <c r="P2444" s="8"/>
      <c r="Q2444" s="8"/>
      <c r="R2444" s="8"/>
    </row>
    <row r="2445" spans="14:18" x14ac:dyDescent="0.25">
      <c r="N2445" s="8"/>
      <c r="O2445" s="8"/>
      <c r="P2445" s="8"/>
      <c r="Q2445" s="8"/>
      <c r="R2445" s="8"/>
    </row>
    <row r="2446" spans="14:18" x14ac:dyDescent="0.25">
      <c r="N2446" s="8"/>
      <c r="O2446" s="8"/>
      <c r="P2446" s="8"/>
      <c r="Q2446" s="8"/>
      <c r="R2446" s="8"/>
    </row>
    <row r="2447" spans="14:18" x14ac:dyDescent="0.25">
      <c r="N2447" s="8"/>
      <c r="O2447" s="8"/>
      <c r="P2447" s="8"/>
      <c r="Q2447" s="8"/>
      <c r="R2447" s="8"/>
    </row>
    <row r="2448" spans="14:18" x14ac:dyDescent="0.25">
      <c r="N2448" s="8"/>
      <c r="O2448" s="8"/>
      <c r="P2448" s="8"/>
      <c r="Q2448" s="8"/>
      <c r="R2448" s="8"/>
    </row>
    <row r="2449" spans="14:18" x14ac:dyDescent="0.25">
      <c r="N2449" s="8"/>
      <c r="O2449" s="8"/>
      <c r="P2449" s="8"/>
      <c r="Q2449" s="8"/>
      <c r="R2449" s="8"/>
    </row>
    <row r="2450" spans="14:18" x14ac:dyDescent="0.25">
      <c r="N2450" s="8"/>
      <c r="O2450" s="8"/>
      <c r="P2450" s="8"/>
      <c r="Q2450" s="8"/>
      <c r="R2450" s="8"/>
    </row>
    <row r="2451" spans="14:18" x14ac:dyDescent="0.25">
      <c r="N2451" s="8"/>
      <c r="O2451" s="8"/>
      <c r="P2451" s="8"/>
      <c r="Q2451" s="8"/>
      <c r="R2451" s="8"/>
    </row>
    <row r="2452" spans="14:18" x14ac:dyDescent="0.25">
      <c r="N2452" s="8"/>
      <c r="O2452" s="8"/>
      <c r="P2452" s="8"/>
      <c r="Q2452" s="8"/>
      <c r="R2452" s="8"/>
    </row>
    <row r="2453" spans="14:18" x14ac:dyDescent="0.25">
      <c r="N2453" s="8"/>
      <c r="O2453" s="8"/>
      <c r="P2453" s="8"/>
      <c r="Q2453" s="8"/>
      <c r="R2453" s="8"/>
    </row>
    <row r="2454" spans="14:18" x14ac:dyDescent="0.25">
      <c r="N2454" s="8"/>
      <c r="O2454" s="8"/>
      <c r="P2454" s="8"/>
      <c r="Q2454" s="8"/>
      <c r="R2454" s="8"/>
    </row>
    <row r="2455" spans="14:18" x14ac:dyDescent="0.25">
      <c r="N2455" s="8"/>
      <c r="O2455" s="8"/>
      <c r="P2455" s="8"/>
      <c r="Q2455" s="8"/>
      <c r="R2455" s="8"/>
    </row>
    <row r="2456" spans="14:18" x14ac:dyDescent="0.25">
      <c r="N2456" s="8"/>
      <c r="O2456" s="8"/>
      <c r="P2456" s="8"/>
      <c r="Q2456" s="8"/>
      <c r="R2456" s="8"/>
    </row>
    <row r="2457" spans="14:18" x14ac:dyDescent="0.25">
      <c r="N2457" s="8"/>
      <c r="O2457" s="8"/>
      <c r="P2457" s="8"/>
      <c r="Q2457" s="8"/>
      <c r="R2457" s="8"/>
    </row>
    <row r="2458" spans="14:18" x14ac:dyDescent="0.25">
      <c r="N2458" s="8"/>
      <c r="O2458" s="8"/>
      <c r="P2458" s="8"/>
      <c r="Q2458" s="8"/>
      <c r="R2458" s="8"/>
    </row>
    <row r="2459" spans="14:18" x14ac:dyDescent="0.25">
      <c r="N2459" s="8"/>
      <c r="O2459" s="8"/>
      <c r="P2459" s="8"/>
      <c r="Q2459" s="8"/>
      <c r="R2459" s="8"/>
    </row>
    <row r="2460" spans="14:18" x14ac:dyDescent="0.25">
      <c r="N2460" s="8"/>
      <c r="O2460" s="8"/>
      <c r="P2460" s="8"/>
      <c r="Q2460" s="8"/>
      <c r="R2460" s="8"/>
    </row>
    <row r="2461" spans="14:18" x14ac:dyDescent="0.25">
      <c r="N2461" s="8"/>
      <c r="O2461" s="8"/>
      <c r="P2461" s="8"/>
      <c r="Q2461" s="8"/>
      <c r="R2461" s="8"/>
    </row>
    <row r="2462" spans="14:18" x14ac:dyDescent="0.25">
      <c r="N2462" s="8"/>
      <c r="O2462" s="8"/>
      <c r="P2462" s="8"/>
      <c r="Q2462" s="8"/>
      <c r="R2462" s="8"/>
    </row>
    <row r="2463" spans="14:18" x14ac:dyDescent="0.25">
      <c r="N2463" s="8"/>
      <c r="O2463" s="8"/>
      <c r="P2463" s="8"/>
      <c r="Q2463" s="8"/>
      <c r="R2463" s="8"/>
    </row>
    <row r="2464" spans="14:18" x14ac:dyDescent="0.25">
      <c r="N2464" s="8"/>
      <c r="O2464" s="8"/>
      <c r="P2464" s="8"/>
      <c r="Q2464" s="8"/>
      <c r="R2464" s="8"/>
    </row>
    <row r="2465" spans="14:18" x14ac:dyDescent="0.25">
      <c r="N2465" s="8"/>
      <c r="O2465" s="8"/>
      <c r="P2465" s="8"/>
      <c r="Q2465" s="8"/>
      <c r="R2465" s="8"/>
    </row>
    <row r="2466" spans="14:18" x14ac:dyDescent="0.25">
      <c r="N2466" s="8"/>
      <c r="O2466" s="8"/>
      <c r="P2466" s="8"/>
      <c r="Q2466" s="8"/>
      <c r="R2466" s="8"/>
    </row>
    <row r="2467" spans="14:18" x14ac:dyDescent="0.25">
      <c r="N2467" s="8"/>
      <c r="O2467" s="8"/>
      <c r="P2467" s="8"/>
      <c r="Q2467" s="8"/>
      <c r="R2467" s="8"/>
    </row>
    <row r="2468" spans="14:18" x14ac:dyDescent="0.25">
      <c r="N2468" s="8"/>
      <c r="O2468" s="8"/>
      <c r="P2468" s="8"/>
      <c r="Q2468" s="8"/>
      <c r="R2468" s="8"/>
    </row>
    <row r="2469" spans="14:18" x14ac:dyDescent="0.25">
      <c r="N2469" s="8"/>
      <c r="O2469" s="8"/>
      <c r="P2469" s="8"/>
      <c r="Q2469" s="8"/>
      <c r="R2469" s="8"/>
    </row>
    <row r="2470" spans="14:18" x14ac:dyDescent="0.25">
      <c r="N2470" s="8"/>
      <c r="O2470" s="8"/>
      <c r="P2470" s="8"/>
      <c r="Q2470" s="8"/>
      <c r="R2470" s="8"/>
    </row>
    <row r="2471" spans="14:18" x14ac:dyDescent="0.25">
      <c r="N2471" s="8"/>
      <c r="O2471" s="8"/>
      <c r="P2471" s="8"/>
      <c r="Q2471" s="8"/>
      <c r="R2471" s="8"/>
    </row>
    <row r="2472" spans="14:18" x14ac:dyDescent="0.25">
      <c r="N2472" s="8"/>
      <c r="O2472" s="8"/>
      <c r="P2472" s="8"/>
      <c r="Q2472" s="8"/>
      <c r="R2472" s="8"/>
    </row>
    <row r="2473" spans="14:18" x14ac:dyDescent="0.25">
      <c r="N2473" s="8"/>
      <c r="O2473" s="8"/>
      <c r="P2473" s="8"/>
      <c r="Q2473" s="8"/>
      <c r="R2473" s="8"/>
    </row>
    <row r="2474" spans="14:18" x14ac:dyDescent="0.25">
      <c r="N2474" s="8"/>
      <c r="O2474" s="8"/>
      <c r="P2474" s="8"/>
      <c r="Q2474" s="8"/>
      <c r="R2474" s="8"/>
    </row>
    <row r="2475" spans="14:18" x14ac:dyDescent="0.25">
      <c r="N2475" s="8"/>
      <c r="O2475" s="8"/>
      <c r="P2475" s="8"/>
      <c r="Q2475" s="8"/>
      <c r="R2475" s="8"/>
    </row>
    <row r="2476" spans="14:18" x14ac:dyDescent="0.25">
      <c r="N2476" s="8"/>
      <c r="O2476" s="8"/>
      <c r="P2476" s="8"/>
      <c r="Q2476" s="8"/>
      <c r="R2476" s="8"/>
    </row>
    <row r="2477" spans="14:18" x14ac:dyDescent="0.25">
      <c r="N2477" s="8"/>
      <c r="O2477" s="8"/>
      <c r="P2477" s="8"/>
      <c r="Q2477" s="8"/>
      <c r="R2477" s="8"/>
    </row>
    <row r="2478" spans="14:18" x14ac:dyDescent="0.25">
      <c r="N2478" s="8"/>
      <c r="O2478" s="8"/>
      <c r="P2478" s="8"/>
      <c r="Q2478" s="8"/>
      <c r="R2478" s="8"/>
    </row>
    <row r="2479" spans="14:18" x14ac:dyDescent="0.25">
      <c r="N2479" s="8"/>
      <c r="O2479" s="8"/>
      <c r="P2479" s="8"/>
      <c r="Q2479" s="8"/>
      <c r="R2479" s="8"/>
    </row>
    <row r="2480" spans="14:18" x14ac:dyDescent="0.25">
      <c r="N2480" s="8"/>
      <c r="O2480" s="8"/>
      <c r="P2480" s="8"/>
      <c r="Q2480" s="8"/>
      <c r="R2480" s="8"/>
    </row>
    <row r="2481" spans="14:18" x14ac:dyDescent="0.25">
      <c r="N2481" s="8"/>
      <c r="O2481" s="8"/>
      <c r="P2481" s="8"/>
      <c r="Q2481" s="8"/>
      <c r="R2481" s="8"/>
    </row>
    <row r="2482" spans="14:18" x14ac:dyDescent="0.25">
      <c r="N2482" s="8"/>
      <c r="O2482" s="8"/>
      <c r="P2482" s="8"/>
      <c r="Q2482" s="8"/>
      <c r="R2482" s="8"/>
    </row>
    <row r="2483" spans="14:18" x14ac:dyDescent="0.25">
      <c r="N2483" s="8"/>
      <c r="O2483" s="8"/>
      <c r="P2483" s="8"/>
      <c r="Q2483" s="8"/>
      <c r="R2483" s="8"/>
    </row>
    <row r="2484" spans="14:18" x14ac:dyDescent="0.25">
      <c r="N2484" s="8"/>
      <c r="O2484" s="8"/>
      <c r="P2484" s="8"/>
      <c r="Q2484" s="8"/>
      <c r="R2484" s="8"/>
    </row>
    <row r="2485" spans="14:18" x14ac:dyDescent="0.25">
      <c r="N2485" s="8"/>
      <c r="O2485" s="8"/>
      <c r="P2485" s="8"/>
      <c r="Q2485" s="8"/>
      <c r="R2485" s="8"/>
    </row>
    <row r="2486" spans="14:18" x14ac:dyDescent="0.25">
      <c r="N2486" s="8"/>
      <c r="O2486" s="8"/>
      <c r="P2486" s="8"/>
      <c r="Q2486" s="8"/>
      <c r="R2486" s="8"/>
    </row>
    <row r="2487" spans="14:18" x14ac:dyDescent="0.25">
      <c r="N2487" s="8"/>
      <c r="O2487" s="8"/>
      <c r="P2487" s="8"/>
      <c r="Q2487" s="8"/>
      <c r="R2487" s="8"/>
    </row>
    <row r="2488" spans="14:18" x14ac:dyDescent="0.25">
      <c r="N2488" s="8"/>
      <c r="O2488" s="8"/>
      <c r="P2488" s="8"/>
      <c r="Q2488" s="8"/>
      <c r="R2488" s="8"/>
    </row>
    <row r="2489" spans="14:18" x14ac:dyDescent="0.25">
      <c r="N2489" s="8"/>
      <c r="O2489" s="8"/>
      <c r="P2489" s="8"/>
      <c r="Q2489" s="8"/>
      <c r="R2489" s="8"/>
    </row>
    <row r="2490" spans="14:18" x14ac:dyDescent="0.25">
      <c r="N2490" s="8"/>
      <c r="O2490" s="8"/>
      <c r="P2490" s="8"/>
      <c r="Q2490" s="8"/>
      <c r="R2490" s="8"/>
    </row>
    <row r="2491" spans="14:18" x14ac:dyDescent="0.25">
      <c r="N2491" s="8"/>
      <c r="O2491" s="8"/>
      <c r="P2491" s="8"/>
      <c r="Q2491" s="8"/>
      <c r="R2491" s="8"/>
    </row>
    <row r="2492" spans="14:18" x14ac:dyDescent="0.25">
      <c r="N2492" s="8"/>
      <c r="O2492" s="8"/>
      <c r="P2492" s="8"/>
      <c r="Q2492" s="8"/>
      <c r="R2492" s="8"/>
    </row>
    <row r="2493" spans="14:18" x14ac:dyDescent="0.25">
      <c r="N2493" s="8"/>
      <c r="O2493" s="8"/>
      <c r="P2493" s="8"/>
      <c r="Q2493" s="8"/>
      <c r="R2493" s="8"/>
    </row>
    <row r="2494" spans="14:18" x14ac:dyDescent="0.25">
      <c r="N2494" s="8"/>
      <c r="O2494" s="8"/>
      <c r="P2494" s="8"/>
      <c r="Q2494" s="8"/>
      <c r="R2494" s="8"/>
    </row>
    <row r="2495" spans="14:18" x14ac:dyDescent="0.25">
      <c r="N2495" s="8"/>
      <c r="O2495" s="8"/>
      <c r="P2495" s="8"/>
      <c r="Q2495" s="8"/>
      <c r="R2495" s="8"/>
    </row>
    <row r="2496" spans="14:18" x14ac:dyDescent="0.25">
      <c r="N2496" s="8"/>
      <c r="O2496" s="8"/>
      <c r="P2496" s="8"/>
      <c r="Q2496" s="8"/>
      <c r="R2496" s="8"/>
    </row>
    <row r="2497" spans="14:18" x14ac:dyDescent="0.25">
      <c r="N2497" s="8"/>
      <c r="O2497" s="8"/>
      <c r="P2497" s="8"/>
      <c r="Q2497" s="8"/>
      <c r="R2497" s="8"/>
    </row>
    <row r="2498" spans="14:18" x14ac:dyDescent="0.25">
      <c r="N2498" s="8"/>
      <c r="O2498" s="8"/>
      <c r="P2498" s="8"/>
      <c r="Q2498" s="8"/>
      <c r="R2498" s="8"/>
    </row>
    <row r="2499" spans="14:18" x14ac:dyDescent="0.25">
      <c r="N2499" s="8"/>
      <c r="O2499" s="8"/>
      <c r="P2499" s="8"/>
      <c r="Q2499" s="8"/>
      <c r="R2499" s="8"/>
    </row>
    <row r="2500" spans="14:18" x14ac:dyDescent="0.25">
      <c r="N2500" s="8"/>
      <c r="O2500" s="8"/>
      <c r="P2500" s="8"/>
      <c r="Q2500" s="8"/>
      <c r="R2500" s="8"/>
    </row>
    <row r="2501" spans="14:18" x14ac:dyDescent="0.25">
      <c r="N2501" s="8"/>
      <c r="O2501" s="8"/>
      <c r="P2501" s="8"/>
      <c r="Q2501" s="8"/>
      <c r="R2501" s="8"/>
    </row>
    <row r="2502" spans="14:18" x14ac:dyDescent="0.25">
      <c r="N2502" s="8"/>
      <c r="O2502" s="8"/>
      <c r="P2502" s="8"/>
      <c r="Q2502" s="8"/>
      <c r="R2502" s="8"/>
    </row>
    <row r="2503" spans="14:18" x14ac:dyDescent="0.25">
      <c r="N2503" s="8"/>
      <c r="O2503" s="8"/>
      <c r="P2503" s="8"/>
      <c r="Q2503" s="8"/>
      <c r="R2503" s="8"/>
    </row>
    <row r="2504" spans="14:18" x14ac:dyDescent="0.25">
      <c r="N2504" s="8"/>
      <c r="O2504" s="8"/>
      <c r="P2504" s="8"/>
      <c r="Q2504" s="8"/>
      <c r="R2504" s="8"/>
    </row>
    <row r="2505" spans="14:18" x14ac:dyDescent="0.25">
      <c r="N2505" s="8"/>
      <c r="O2505" s="8"/>
      <c r="P2505" s="8"/>
      <c r="Q2505" s="8"/>
      <c r="R2505" s="8"/>
    </row>
    <row r="2506" spans="14:18" x14ac:dyDescent="0.25">
      <c r="N2506" s="8"/>
      <c r="O2506" s="8"/>
      <c r="P2506" s="8"/>
      <c r="Q2506" s="8"/>
      <c r="R2506" s="8"/>
    </row>
    <row r="2507" spans="14:18" x14ac:dyDescent="0.25">
      <c r="N2507" s="8"/>
      <c r="O2507" s="8"/>
      <c r="P2507" s="8"/>
      <c r="Q2507" s="8"/>
      <c r="R2507" s="8"/>
    </row>
    <row r="2508" spans="14:18" x14ac:dyDescent="0.25">
      <c r="N2508" s="8"/>
      <c r="O2508" s="8"/>
      <c r="P2508" s="8"/>
      <c r="Q2508" s="8"/>
      <c r="R2508" s="8"/>
    </row>
    <row r="2509" spans="14:18" x14ac:dyDescent="0.25">
      <c r="N2509" s="8"/>
      <c r="O2509" s="8"/>
      <c r="P2509" s="8"/>
      <c r="Q2509" s="8"/>
      <c r="R2509" s="8"/>
    </row>
    <row r="2510" spans="14:18" x14ac:dyDescent="0.25">
      <c r="N2510" s="8"/>
      <c r="O2510" s="8"/>
      <c r="P2510" s="8"/>
      <c r="Q2510" s="8"/>
      <c r="R2510" s="8"/>
    </row>
    <row r="2511" spans="14:18" x14ac:dyDescent="0.25">
      <c r="N2511" s="8"/>
      <c r="O2511" s="8"/>
      <c r="P2511" s="8"/>
      <c r="Q2511" s="8"/>
      <c r="R2511" s="8"/>
    </row>
    <row r="2512" spans="14:18" x14ac:dyDescent="0.25">
      <c r="N2512" s="8"/>
      <c r="O2512" s="8"/>
      <c r="P2512" s="8"/>
      <c r="Q2512" s="8"/>
      <c r="R2512" s="8"/>
    </row>
    <row r="2513" spans="14:18" x14ac:dyDescent="0.25">
      <c r="N2513" s="8"/>
      <c r="O2513" s="8"/>
      <c r="P2513" s="8"/>
      <c r="Q2513" s="8"/>
      <c r="R2513" s="8"/>
    </row>
    <row r="2514" spans="14:18" x14ac:dyDescent="0.25">
      <c r="N2514" s="8"/>
      <c r="O2514" s="8"/>
      <c r="P2514" s="8"/>
      <c r="Q2514" s="8"/>
      <c r="R2514" s="8"/>
    </row>
    <row r="2515" spans="14:18" x14ac:dyDescent="0.25">
      <c r="N2515" s="8"/>
      <c r="O2515" s="8"/>
      <c r="P2515" s="8"/>
      <c r="Q2515" s="8"/>
      <c r="R2515" s="8"/>
    </row>
    <row r="2516" spans="14:18" x14ac:dyDescent="0.25">
      <c r="N2516" s="8"/>
      <c r="O2516" s="8"/>
      <c r="P2516" s="8"/>
      <c r="Q2516" s="8"/>
      <c r="R2516" s="8"/>
    </row>
    <row r="2517" spans="14:18" x14ac:dyDescent="0.25">
      <c r="N2517" s="8"/>
      <c r="O2517" s="8"/>
      <c r="P2517" s="8"/>
      <c r="Q2517" s="8"/>
      <c r="R2517" s="8"/>
    </row>
    <row r="2518" spans="14:18" x14ac:dyDescent="0.25">
      <c r="N2518" s="8"/>
      <c r="O2518" s="8"/>
      <c r="P2518" s="8"/>
      <c r="Q2518" s="8"/>
      <c r="R2518" s="8"/>
    </row>
    <row r="2519" spans="14:18" x14ac:dyDescent="0.25">
      <c r="N2519" s="8"/>
      <c r="O2519" s="8"/>
      <c r="P2519" s="8"/>
      <c r="Q2519" s="8"/>
      <c r="R2519" s="8"/>
    </row>
    <row r="2520" spans="14:18" x14ac:dyDescent="0.25">
      <c r="N2520" s="8"/>
      <c r="O2520" s="8"/>
      <c r="P2520" s="8"/>
      <c r="Q2520" s="8"/>
      <c r="R2520" s="8"/>
    </row>
    <row r="2521" spans="14:18" x14ac:dyDescent="0.25">
      <c r="N2521" s="8"/>
      <c r="O2521" s="8"/>
      <c r="P2521" s="8"/>
      <c r="Q2521" s="8"/>
      <c r="R2521" s="8"/>
    </row>
    <row r="2522" spans="14:18" x14ac:dyDescent="0.25">
      <c r="N2522" s="8"/>
      <c r="O2522" s="8"/>
      <c r="P2522" s="8"/>
      <c r="Q2522" s="8"/>
      <c r="R2522" s="8"/>
    </row>
    <row r="2523" spans="14:18" x14ac:dyDescent="0.25">
      <c r="N2523" s="8"/>
      <c r="O2523" s="8"/>
      <c r="P2523" s="8"/>
      <c r="Q2523" s="8"/>
      <c r="R2523" s="8"/>
    </row>
    <row r="2524" spans="14:18" x14ac:dyDescent="0.25">
      <c r="N2524" s="8"/>
      <c r="O2524" s="8"/>
      <c r="P2524" s="8"/>
      <c r="Q2524" s="8"/>
      <c r="R2524" s="8"/>
    </row>
    <row r="2525" spans="14:18" x14ac:dyDescent="0.25">
      <c r="N2525" s="8"/>
      <c r="O2525" s="8"/>
      <c r="P2525" s="8"/>
      <c r="Q2525" s="8"/>
      <c r="R2525" s="8"/>
    </row>
    <row r="2526" spans="14:18" x14ac:dyDescent="0.25">
      <c r="N2526" s="8"/>
      <c r="O2526" s="8"/>
      <c r="P2526" s="8"/>
      <c r="Q2526" s="8"/>
      <c r="R2526" s="8"/>
    </row>
    <row r="2527" spans="14:18" x14ac:dyDescent="0.25">
      <c r="N2527" s="8"/>
      <c r="O2527" s="8"/>
      <c r="P2527" s="8"/>
      <c r="Q2527" s="8"/>
      <c r="R2527" s="8"/>
    </row>
    <row r="2528" spans="14:18" x14ac:dyDescent="0.25">
      <c r="N2528" s="8"/>
      <c r="O2528" s="8"/>
      <c r="P2528" s="8"/>
      <c r="Q2528" s="8"/>
      <c r="R2528" s="8"/>
    </row>
    <row r="2529" spans="14:18" x14ac:dyDescent="0.25">
      <c r="N2529" s="8"/>
      <c r="O2529" s="8"/>
      <c r="P2529" s="8"/>
      <c r="Q2529" s="8"/>
      <c r="R2529" s="8"/>
    </row>
    <row r="2530" spans="14:18" x14ac:dyDescent="0.25">
      <c r="N2530" s="8"/>
      <c r="O2530" s="8"/>
      <c r="P2530" s="8"/>
      <c r="Q2530" s="8"/>
      <c r="R2530" s="8"/>
    </row>
    <row r="2531" spans="14:18" x14ac:dyDescent="0.25">
      <c r="N2531" s="8"/>
      <c r="O2531" s="8"/>
      <c r="P2531" s="8"/>
      <c r="Q2531" s="8"/>
      <c r="R2531" s="8"/>
    </row>
    <row r="2532" spans="14:18" x14ac:dyDescent="0.25">
      <c r="N2532" s="8"/>
      <c r="O2532" s="8"/>
      <c r="P2532" s="8"/>
      <c r="Q2532" s="8"/>
      <c r="R2532" s="8"/>
    </row>
    <row r="2533" spans="14:18" x14ac:dyDescent="0.25">
      <c r="N2533" s="8"/>
      <c r="O2533" s="8"/>
      <c r="P2533" s="8"/>
      <c r="Q2533" s="8"/>
      <c r="R2533" s="8"/>
    </row>
    <row r="2534" spans="14:18" x14ac:dyDescent="0.25">
      <c r="N2534" s="8"/>
      <c r="O2534" s="8"/>
      <c r="P2534" s="8"/>
      <c r="Q2534" s="8"/>
      <c r="R2534" s="8"/>
    </row>
    <row r="2535" spans="14:18" x14ac:dyDescent="0.25">
      <c r="N2535" s="8"/>
      <c r="O2535" s="8"/>
      <c r="P2535" s="8"/>
      <c r="Q2535" s="8"/>
      <c r="R2535" s="8"/>
    </row>
    <row r="2536" spans="14:18" x14ac:dyDescent="0.25">
      <c r="N2536" s="8"/>
      <c r="O2536" s="8"/>
      <c r="P2536" s="8"/>
      <c r="Q2536" s="8"/>
      <c r="R2536" s="8"/>
    </row>
    <row r="2537" spans="14:18" x14ac:dyDescent="0.25">
      <c r="N2537" s="8"/>
      <c r="O2537" s="8"/>
      <c r="P2537" s="8"/>
      <c r="Q2537" s="8"/>
      <c r="R2537" s="8"/>
    </row>
    <row r="2538" spans="14:18" x14ac:dyDescent="0.25">
      <c r="N2538" s="8"/>
      <c r="O2538" s="8"/>
      <c r="P2538" s="8"/>
      <c r="Q2538" s="8"/>
      <c r="R2538" s="8"/>
    </row>
    <row r="2539" spans="14:18" x14ac:dyDescent="0.25">
      <c r="N2539" s="8"/>
      <c r="O2539" s="8"/>
      <c r="P2539" s="8"/>
      <c r="Q2539" s="8"/>
      <c r="R2539" s="8"/>
    </row>
    <row r="2540" spans="14:18" x14ac:dyDescent="0.25">
      <c r="N2540" s="8"/>
      <c r="O2540" s="8"/>
      <c r="P2540" s="8"/>
      <c r="Q2540" s="8"/>
      <c r="R2540" s="8"/>
    </row>
    <row r="2541" spans="14:18" x14ac:dyDescent="0.25">
      <c r="N2541" s="8"/>
      <c r="O2541" s="8"/>
      <c r="P2541" s="8"/>
      <c r="Q2541" s="8"/>
      <c r="R2541" s="8"/>
    </row>
    <row r="2542" spans="14:18" x14ac:dyDescent="0.25">
      <c r="N2542" s="8"/>
      <c r="O2542" s="8"/>
      <c r="P2542" s="8"/>
      <c r="Q2542" s="8"/>
      <c r="R2542" s="8"/>
    </row>
    <row r="2543" spans="14:18" x14ac:dyDescent="0.25">
      <c r="N2543" s="8"/>
      <c r="O2543" s="8"/>
      <c r="P2543" s="8"/>
      <c r="Q2543" s="8"/>
      <c r="R2543" s="8"/>
    </row>
    <row r="2544" spans="14:18" x14ac:dyDescent="0.25">
      <c r="N2544" s="8"/>
      <c r="O2544" s="8"/>
      <c r="P2544" s="8"/>
      <c r="Q2544" s="8"/>
      <c r="R2544" s="8"/>
    </row>
    <row r="2545" spans="14:18" x14ac:dyDescent="0.25">
      <c r="N2545" s="8"/>
      <c r="O2545" s="8"/>
      <c r="P2545" s="8"/>
      <c r="Q2545" s="8"/>
      <c r="R2545" s="8"/>
    </row>
    <row r="2546" spans="14:18" x14ac:dyDescent="0.25">
      <c r="N2546" s="8"/>
      <c r="O2546" s="8"/>
      <c r="P2546" s="8"/>
      <c r="Q2546" s="8"/>
      <c r="R2546" s="8"/>
    </row>
    <row r="2547" spans="14:18" x14ac:dyDescent="0.25">
      <c r="N2547" s="8"/>
      <c r="O2547" s="8"/>
      <c r="P2547" s="8"/>
      <c r="Q2547" s="8"/>
      <c r="R2547" s="8"/>
    </row>
    <row r="2548" spans="14:18" x14ac:dyDescent="0.25">
      <c r="N2548" s="8"/>
      <c r="O2548" s="8"/>
      <c r="P2548" s="8"/>
      <c r="Q2548" s="8"/>
      <c r="R2548" s="8"/>
    </row>
    <row r="2549" spans="14:18" x14ac:dyDescent="0.25">
      <c r="N2549" s="8"/>
      <c r="O2549" s="8"/>
      <c r="P2549" s="8"/>
      <c r="Q2549" s="8"/>
      <c r="R2549" s="8"/>
    </row>
    <row r="2550" spans="14:18" x14ac:dyDescent="0.25">
      <c r="N2550" s="8"/>
      <c r="O2550" s="8"/>
      <c r="P2550" s="8"/>
      <c r="Q2550" s="8"/>
      <c r="R2550" s="8"/>
    </row>
    <row r="2551" spans="14:18" x14ac:dyDescent="0.25">
      <c r="N2551" s="8"/>
      <c r="O2551" s="8"/>
      <c r="P2551" s="8"/>
      <c r="Q2551" s="8"/>
      <c r="R2551" s="8"/>
    </row>
    <row r="2552" spans="14:18" x14ac:dyDescent="0.25">
      <c r="N2552" s="8"/>
      <c r="O2552" s="8"/>
      <c r="P2552" s="8"/>
      <c r="Q2552" s="8"/>
      <c r="R2552" s="8"/>
    </row>
    <row r="2553" spans="14:18" x14ac:dyDescent="0.25">
      <c r="N2553" s="8"/>
      <c r="O2553" s="8"/>
      <c r="P2553" s="8"/>
      <c r="Q2553" s="8"/>
      <c r="R2553" s="8"/>
    </row>
    <row r="2554" spans="14:18" x14ac:dyDescent="0.25">
      <c r="N2554" s="8"/>
      <c r="O2554" s="8"/>
      <c r="P2554" s="8"/>
      <c r="Q2554" s="8"/>
      <c r="R2554" s="8"/>
    </row>
    <row r="2555" spans="14:18" x14ac:dyDescent="0.25">
      <c r="N2555" s="8"/>
      <c r="O2555" s="8"/>
      <c r="P2555" s="8"/>
      <c r="Q2555" s="8"/>
      <c r="R2555" s="8"/>
    </row>
    <row r="2556" spans="14:18" x14ac:dyDescent="0.25">
      <c r="N2556" s="8"/>
      <c r="O2556" s="8"/>
      <c r="P2556" s="8"/>
      <c r="Q2556" s="8"/>
      <c r="R2556" s="8"/>
    </row>
    <row r="2557" spans="14:18" x14ac:dyDescent="0.25">
      <c r="N2557" s="8"/>
      <c r="O2557" s="8"/>
      <c r="P2557" s="8"/>
      <c r="Q2557" s="8"/>
      <c r="R2557" s="8"/>
    </row>
    <row r="2558" spans="14:18" x14ac:dyDescent="0.25">
      <c r="N2558" s="8"/>
      <c r="O2558" s="8"/>
      <c r="P2558" s="8"/>
      <c r="Q2558" s="8"/>
      <c r="R2558" s="8"/>
    </row>
    <row r="2559" spans="14:18" x14ac:dyDescent="0.25">
      <c r="N2559" s="8"/>
      <c r="O2559" s="8"/>
      <c r="P2559" s="8"/>
      <c r="Q2559" s="8"/>
      <c r="R2559" s="8"/>
    </row>
    <row r="2560" spans="14:18" x14ac:dyDescent="0.25">
      <c r="N2560" s="8"/>
      <c r="O2560" s="8"/>
      <c r="P2560" s="8"/>
      <c r="Q2560" s="8"/>
      <c r="R2560" s="8"/>
    </row>
    <row r="2561" spans="14:18" x14ac:dyDescent="0.25">
      <c r="N2561" s="8"/>
      <c r="O2561" s="8"/>
      <c r="P2561" s="8"/>
      <c r="Q2561" s="8"/>
      <c r="R2561" s="8"/>
    </row>
    <row r="2562" spans="14:18" x14ac:dyDescent="0.25">
      <c r="N2562" s="8"/>
      <c r="O2562" s="8"/>
      <c r="P2562" s="8"/>
      <c r="Q2562" s="8"/>
      <c r="R2562" s="8"/>
    </row>
    <row r="2563" spans="14:18" x14ac:dyDescent="0.25">
      <c r="N2563" s="8"/>
      <c r="O2563" s="8"/>
      <c r="P2563" s="8"/>
      <c r="Q2563" s="8"/>
      <c r="R2563" s="8"/>
    </row>
    <row r="2564" spans="14:18" x14ac:dyDescent="0.25">
      <c r="N2564" s="8"/>
      <c r="O2564" s="8"/>
      <c r="P2564" s="8"/>
      <c r="Q2564" s="8"/>
      <c r="R2564" s="8"/>
    </row>
    <row r="2565" spans="14:18" x14ac:dyDescent="0.25">
      <c r="N2565" s="8"/>
      <c r="O2565" s="8"/>
      <c r="P2565" s="8"/>
      <c r="Q2565" s="8"/>
      <c r="R2565" s="8"/>
    </row>
    <row r="2566" spans="14:18" x14ac:dyDescent="0.25">
      <c r="N2566" s="8"/>
      <c r="O2566" s="8"/>
      <c r="P2566" s="8"/>
      <c r="Q2566" s="8"/>
      <c r="R2566" s="8"/>
    </row>
    <row r="2567" spans="14:18" x14ac:dyDescent="0.25">
      <c r="N2567" s="8"/>
      <c r="O2567" s="8"/>
      <c r="P2567" s="8"/>
      <c r="Q2567" s="8"/>
      <c r="R2567" s="8"/>
    </row>
    <row r="2568" spans="14:18" x14ac:dyDescent="0.25">
      <c r="N2568" s="8"/>
      <c r="O2568" s="8"/>
      <c r="P2568" s="8"/>
      <c r="Q2568" s="8"/>
      <c r="R2568" s="8"/>
    </row>
    <row r="2569" spans="14:18" x14ac:dyDescent="0.25">
      <c r="N2569" s="8"/>
      <c r="O2569" s="8"/>
      <c r="P2569" s="8"/>
      <c r="Q2569" s="8"/>
      <c r="R2569" s="8"/>
    </row>
    <row r="2570" spans="14:18" x14ac:dyDescent="0.25">
      <c r="N2570" s="8"/>
      <c r="O2570" s="8"/>
      <c r="P2570" s="8"/>
      <c r="Q2570" s="8"/>
      <c r="R2570" s="8"/>
    </row>
    <row r="2571" spans="14:18" x14ac:dyDescent="0.25">
      <c r="N2571" s="8"/>
      <c r="O2571" s="8"/>
      <c r="P2571" s="8"/>
      <c r="Q2571" s="8"/>
      <c r="R2571" s="8"/>
    </row>
    <row r="2572" spans="14:18" x14ac:dyDescent="0.25">
      <c r="N2572" s="8"/>
      <c r="O2572" s="8"/>
      <c r="P2572" s="8"/>
      <c r="Q2572" s="8"/>
      <c r="R2572" s="8"/>
    </row>
    <row r="2573" spans="14:18" x14ac:dyDescent="0.25">
      <c r="N2573" s="8"/>
      <c r="O2573" s="8"/>
      <c r="P2573" s="8"/>
      <c r="Q2573" s="8"/>
      <c r="R2573" s="8"/>
    </row>
    <row r="2574" spans="14:18" x14ac:dyDescent="0.25">
      <c r="N2574" s="8"/>
      <c r="O2574" s="8"/>
      <c r="P2574" s="8"/>
      <c r="Q2574" s="8"/>
      <c r="R2574" s="8"/>
    </row>
    <row r="2575" spans="14:18" x14ac:dyDescent="0.25">
      <c r="N2575" s="8"/>
      <c r="O2575" s="8"/>
      <c r="P2575" s="8"/>
      <c r="Q2575" s="8"/>
      <c r="R2575" s="8"/>
    </row>
    <row r="2576" spans="14:18" x14ac:dyDescent="0.25">
      <c r="N2576" s="8"/>
      <c r="O2576" s="8"/>
      <c r="P2576" s="8"/>
      <c r="Q2576" s="8"/>
      <c r="R2576" s="8"/>
    </row>
    <row r="2577" spans="14:18" x14ac:dyDescent="0.25">
      <c r="N2577" s="8"/>
      <c r="O2577" s="8"/>
      <c r="P2577" s="8"/>
      <c r="Q2577" s="8"/>
      <c r="R2577" s="8"/>
    </row>
    <row r="2578" spans="14:18" x14ac:dyDescent="0.25">
      <c r="N2578" s="8"/>
      <c r="O2578" s="8"/>
      <c r="P2578" s="8"/>
      <c r="Q2578" s="8"/>
      <c r="R2578" s="8"/>
    </row>
    <row r="2579" spans="14:18" x14ac:dyDescent="0.25">
      <c r="N2579" s="8"/>
      <c r="O2579" s="8"/>
      <c r="P2579" s="8"/>
      <c r="Q2579" s="8"/>
      <c r="R2579" s="8"/>
    </row>
    <row r="2580" spans="14:18" x14ac:dyDescent="0.25">
      <c r="N2580" s="8"/>
      <c r="O2580" s="8"/>
      <c r="P2580" s="8"/>
      <c r="Q2580" s="8"/>
      <c r="R2580" s="8"/>
    </row>
    <row r="2581" spans="14:18" x14ac:dyDescent="0.25">
      <c r="N2581" s="8"/>
      <c r="O2581" s="8"/>
      <c r="P2581" s="8"/>
      <c r="Q2581" s="8"/>
      <c r="R2581" s="8"/>
    </row>
    <row r="2582" spans="14:18" x14ac:dyDescent="0.25">
      <c r="N2582" s="8"/>
      <c r="O2582" s="8"/>
      <c r="P2582" s="8"/>
      <c r="Q2582" s="8"/>
      <c r="R2582" s="8"/>
    </row>
    <row r="2583" spans="14:18" x14ac:dyDescent="0.25">
      <c r="N2583" s="8"/>
      <c r="O2583" s="8"/>
      <c r="P2583" s="8"/>
      <c r="Q2583" s="8"/>
      <c r="R2583" s="8"/>
    </row>
    <row r="2584" spans="14:18" x14ac:dyDescent="0.25">
      <c r="N2584" s="8"/>
      <c r="O2584" s="8"/>
      <c r="P2584" s="8"/>
      <c r="Q2584" s="8"/>
      <c r="R2584" s="8"/>
    </row>
    <row r="2585" spans="14:18" x14ac:dyDescent="0.25">
      <c r="N2585" s="8"/>
      <c r="O2585" s="8"/>
      <c r="P2585" s="8"/>
      <c r="Q2585" s="8"/>
      <c r="R2585" s="8"/>
    </row>
    <row r="2586" spans="14:18" x14ac:dyDescent="0.25">
      <c r="N2586" s="8"/>
      <c r="O2586" s="8"/>
      <c r="P2586" s="8"/>
      <c r="Q2586" s="8"/>
      <c r="R2586" s="8"/>
    </row>
    <row r="2587" spans="14:18" x14ac:dyDescent="0.25">
      <c r="N2587" s="8"/>
      <c r="O2587" s="8"/>
      <c r="P2587" s="8"/>
      <c r="Q2587" s="8"/>
      <c r="R2587" s="8"/>
    </row>
    <row r="2588" spans="14:18" x14ac:dyDescent="0.25">
      <c r="N2588" s="8"/>
      <c r="O2588" s="8"/>
      <c r="P2588" s="8"/>
      <c r="Q2588" s="8"/>
      <c r="R2588" s="8"/>
    </row>
    <row r="2589" spans="14:18" x14ac:dyDescent="0.25">
      <c r="N2589" s="8"/>
      <c r="O2589" s="8"/>
      <c r="P2589" s="8"/>
      <c r="Q2589" s="8"/>
      <c r="R2589" s="8"/>
    </row>
    <row r="2590" spans="14:18" x14ac:dyDescent="0.25">
      <c r="N2590" s="8"/>
      <c r="O2590" s="8"/>
      <c r="P2590" s="8"/>
      <c r="Q2590" s="8"/>
      <c r="R2590" s="8"/>
    </row>
    <row r="2591" spans="14:18" x14ac:dyDescent="0.25">
      <c r="N2591" s="8"/>
      <c r="O2591" s="8"/>
      <c r="P2591" s="8"/>
      <c r="Q2591" s="8"/>
      <c r="R2591" s="8"/>
    </row>
    <row r="2592" spans="14:18" x14ac:dyDescent="0.25">
      <c r="N2592" s="8"/>
      <c r="O2592" s="8"/>
      <c r="P2592" s="8"/>
      <c r="Q2592" s="8"/>
      <c r="R2592" s="8"/>
    </row>
    <row r="2593" spans="14:18" x14ac:dyDescent="0.25">
      <c r="N2593" s="8"/>
      <c r="O2593" s="8"/>
      <c r="P2593" s="8"/>
      <c r="Q2593" s="8"/>
      <c r="R2593" s="8"/>
    </row>
    <row r="2594" spans="14:18" x14ac:dyDescent="0.25">
      <c r="N2594" s="8"/>
      <c r="O2594" s="8"/>
      <c r="P2594" s="8"/>
      <c r="Q2594" s="8"/>
      <c r="R2594" s="8"/>
    </row>
    <row r="2595" spans="14:18" x14ac:dyDescent="0.25">
      <c r="N2595" s="8"/>
      <c r="O2595" s="8"/>
      <c r="P2595" s="8"/>
      <c r="Q2595" s="8"/>
      <c r="R2595" s="8"/>
    </row>
    <row r="2596" spans="14:18" x14ac:dyDescent="0.25">
      <c r="N2596" s="8"/>
      <c r="O2596" s="8"/>
      <c r="P2596" s="8"/>
      <c r="Q2596" s="8"/>
      <c r="R2596" s="8"/>
    </row>
    <row r="2597" spans="14:18" x14ac:dyDescent="0.25">
      <c r="N2597" s="8"/>
      <c r="O2597" s="8"/>
      <c r="P2597" s="8"/>
      <c r="Q2597" s="8"/>
      <c r="R2597" s="8"/>
    </row>
    <row r="2598" spans="14:18" x14ac:dyDescent="0.25">
      <c r="N2598" s="8"/>
      <c r="O2598" s="8"/>
      <c r="P2598" s="8"/>
      <c r="Q2598" s="8"/>
      <c r="R2598" s="8"/>
    </row>
    <row r="2599" spans="14:18" x14ac:dyDescent="0.25">
      <c r="N2599" s="8"/>
      <c r="O2599" s="8"/>
      <c r="P2599" s="8"/>
      <c r="Q2599" s="8"/>
      <c r="R2599" s="8"/>
    </row>
    <row r="2600" spans="14:18" x14ac:dyDescent="0.25">
      <c r="N2600" s="8"/>
      <c r="O2600" s="8"/>
      <c r="P2600" s="8"/>
      <c r="Q2600" s="8"/>
      <c r="R2600" s="8"/>
    </row>
    <row r="2601" spans="14:18" x14ac:dyDescent="0.25">
      <c r="N2601" s="8"/>
      <c r="O2601" s="8"/>
      <c r="P2601" s="8"/>
      <c r="Q2601" s="8"/>
      <c r="R2601" s="8"/>
    </row>
    <row r="2602" spans="14:18" x14ac:dyDescent="0.25">
      <c r="N2602" s="8"/>
      <c r="O2602" s="8"/>
      <c r="P2602" s="8"/>
      <c r="Q2602" s="8"/>
      <c r="R2602" s="8"/>
    </row>
    <row r="2603" spans="14:18" x14ac:dyDescent="0.25">
      <c r="N2603" s="8"/>
      <c r="O2603" s="8"/>
      <c r="P2603" s="8"/>
      <c r="Q2603" s="8"/>
      <c r="R2603" s="8"/>
    </row>
    <row r="2604" spans="14:18" x14ac:dyDescent="0.25">
      <c r="N2604" s="8"/>
      <c r="O2604" s="8"/>
      <c r="P2604" s="8"/>
      <c r="Q2604" s="8"/>
      <c r="R2604" s="8"/>
    </row>
    <row r="2605" spans="14:18" x14ac:dyDescent="0.25">
      <c r="N2605" s="8"/>
      <c r="O2605" s="8"/>
      <c r="P2605" s="8"/>
      <c r="Q2605" s="8"/>
      <c r="R2605" s="8"/>
    </row>
    <row r="2606" spans="14:18" x14ac:dyDescent="0.25">
      <c r="N2606" s="8"/>
      <c r="O2606" s="8"/>
      <c r="P2606" s="8"/>
      <c r="Q2606" s="8"/>
      <c r="R2606" s="8"/>
    </row>
    <row r="2607" spans="14:18" x14ac:dyDescent="0.25">
      <c r="N2607" s="8"/>
      <c r="O2607" s="8"/>
      <c r="P2607" s="8"/>
      <c r="Q2607" s="8"/>
      <c r="R2607" s="8"/>
    </row>
    <row r="2608" spans="14:18" x14ac:dyDescent="0.25">
      <c r="N2608" s="8"/>
      <c r="O2608" s="8"/>
      <c r="P2608" s="8"/>
      <c r="Q2608" s="8"/>
      <c r="R2608" s="8"/>
    </row>
    <row r="2609" spans="14:18" x14ac:dyDescent="0.25">
      <c r="N2609" s="8"/>
      <c r="O2609" s="8"/>
      <c r="P2609" s="8"/>
      <c r="Q2609" s="8"/>
      <c r="R2609" s="8"/>
    </row>
    <row r="2610" spans="14:18" x14ac:dyDescent="0.25">
      <c r="N2610" s="8"/>
      <c r="O2610" s="8"/>
      <c r="P2610" s="8"/>
      <c r="Q2610" s="8"/>
      <c r="R2610" s="8"/>
    </row>
    <row r="2611" spans="14:18" x14ac:dyDescent="0.25">
      <c r="N2611" s="8"/>
      <c r="O2611" s="8"/>
      <c r="P2611" s="8"/>
      <c r="Q2611" s="8"/>
      <c r="R2611" s="8"/>
    </row>
    <row r="2612" spans="14:18" x14ac:dyDescent="0.25">
      <c r="N2612" s="8"/>
      <c r="O2612" s="8"/>
      <c r="P2612" s="8"/>
      <c r="Q2612" s="8"/>
      <c r="R2612" s="8"/>
    </row>
    <row r="2613" spans="14:18" x14ac:dyDescent="0.25">
      <c r="N2613" s="8"/>
      <c r="O2613" s="8"/>
      <c r="P2613" s="8"/>
      <c r="Q2613" s="8"/>
      <c r="R2613" s="8"/>
    </row>
    <row r="2614" spans="14:18" x14ac:dyDescent="0.25">
      <c r="N2614" s="8"/>
      <c r="O2614" s="8"/>
      <c r="P2614" s="8"/>
      <c r="Q2614" s="8"/>
      <c r="R2614" s="8"/>
    </row>
    <row r="2615" spans="14:18" x14ac:dyDescent="0.25">
      <c r="N2615" s="8"/>
      <c r="O2615" s="8"/>
      <c r="P2615" s="8"/>
      <c r="Q2615" s="8"/>
      <c r="R2615" s="8"/>
    </row>
    <row r="2616" spans="14:18" x14ac:dyDescent="0.25">
      <c r="N2616" s="8"/>
      <c r="O2616" s="8"/>
      <c r="P2616" s="8"/>
      <c r="Q2616" s="8"/>
      <c r="R2616" s="8"/>
    </row>
    <row r="2617" spans="14:18" x14ac:dyDescent="0.25">
      <c r="N2617" s="8"/>
      <c r="O2617" s="8"/>
      <c r="P2617" s="8"/>
      <c r="Q2617" s="8"/>
      <c r="R2617" s="8"/>
    </row>
    <row r="2618" spans="14:18" x14ac:dyDescent="0.25">
      <c r="N2618" s="8"/>
      <c r="O2618" s="8"/>
      <c r="P2618" s="8"/>
      <c r="Q2618" s="8"/>
      <c r="R2618" s="8"/>
    </row>
    <row r="2619" spans="14:18" x14ac:dyDescent="0.25">
      <c r="N2619" s="8"/>
      <c r="O2619" s="8"/>
      <c r="P2619" s="8"/>
      <c r="Q2619" s="8"/>
      <c r="R2619" s="8"/>
    </row>
    <row r="2620" spans="14:18" x14ac:dyDescent="0.25">
      <c r="N2620" s="8"/>
      <c r="O2620" s="8"/>
      <c r="P2620" s="8"/>
      <c r="Q2620" s="8"/>
      <c r="R2620" s="8"/>
    </row>
    <row r="2621" spans="14:18" x14ac:dyDescent="0.25">
      <c r="N2621" s="8"/>
      <c r="O2621" s="8"/>
      <c r="P2621" s="8"/>
      <c r="Q2621" s="8"/>
      <c r="R2621" s="8"/>
    </row>
    <row r="2622" spans="14:18" x14ac:dyDescent="0.25">
      <c r="N2622" s="8"/>
      <c r="O2622" s="8"/>
      <c r="P2622" s="8"/>
      <c r="Q2622" s="8"/>
      <c r="R2622" s="8"/>
    </row>
    <row r="2623" spans="14:18" x14ac:dyDescent="0.25">
      <c r="N2623" s="8"/>
      <c r="O2623" s="8"/>
      <c r="P2623" s="8"/>
      <c r="Q2623" s="8"/>
      <c r="R2623" s="8"/>
    </row>
    <row r="2624" spans="14:18" x14ac:dyDescent="0.25">
      <c r="N2624" s="8"/>
      <c r="O2624" s="8"/>
      <c r="P2624" s="8"/>
      <c r="Q2624" s="8"/>
      <c r="R2624" s="8"/>
    </row>
    <row r="2625" spans="14:18" x14ac:dyDescent="0.25">
      <c r="N2625" s="8"/>
      <c r="O2625" s="8"/>
      <c r="P2625" s="8"/>
      <c r="Q2625" s="8"/>
      <c r="R2625" s="8"/>
    </row>
    <row r="2626" spans="14:18" x14ac:dyDescent="0.25">
      <c r="N2626" s="8"/>
      <c r="O2626" s="8"/>
      <c r="P2626" s="8"/>
      <c r="Q2626" s="8"/>
      <c r="R2626" s="8"/>
    </row>
    <row r="2627" spans="14:18" x14ac:dyDescent="0.25">
      <c r="N2627" s="8"/>
      <c r="O2627" s="8"/>
      <c r="P2627" s="8"/>
      <c r="Q2627" s="8"/>
      <c r="R2627" s="8"/>
    </row>
    <row r="2628" spans="14:18" x14ac:dyDescent="0.25">
      <c r="N2628" s="8"/>
      <c r="O2628" s="8"/>
      <c r="P2628" s="8"/>
      <c r="Q2628" s="8"/>
      <c r="R2628" s="8"/>
    </row>
    <row r="2629" spans="14:18" x14ac:dyDescent="0.25">
      <c r="N2629" s="8"/>
      <c r="O2629" s="8"/>
      <c r="P2629" s="8"/>
      <c r="Q2629" s="8"/>
      <c r="R2629" s="8"/>
    </row>
    <row r="2630" spans="14:18" x14ac:dyDescent="0.25">
      <c r="N2630" s="8"/>
      <c r="O2630" s="8"/>
      <c r="P2630" s="8"/>
      <c r="Q2630" s="8"/>
      <c r="R2630" s="8"/>
    </row>
    <row r="2631" spans="14:18" x14ac:dyDescent="0.25">
      <c r="N2631" s="8"/>
      <c r="O2631" s="8"/>
      <c r="P2631" s="8"/>
      <c r="Q2631" s="8"/>
      <c r="R2631" s="8"/>
    </row>
    <row r="2632" spans="14:18" x14ac:dyDescent="0.25">
      <c r="N2632" s="8"/>
      <c r="O2632" s="8"/>
      <c r="P2632" s="8"/>
      <c r="Q2632" s="8"/>
      <c r="R2632" s="8"/>
    </row>
    <row r="2633" spans="14:18" x14ac:dyDescent="0.25">
      <c r="N2633" s="8"/>
      <c r="O2633" s="8"/>
      <c r="P2633" s="8"/>
      <c r="Q2633" s="8"/>
      <c r="R2633" s="8"/>
    </row>
    <row r="2634" spans="14:18" x14ac:dyDescent="0.25">
      <c r="N2634" s="8"/>
      <c r="O2634" s="8"/>
      <c r="P2634" s="8"/>
      <c r="Q2634" s="8"/>
      <c r="R2634" s="8"/>
    </row>
    <row r="2635" spans="14:18" x14ac:dyDescent="0.25">
      <c r="N2635" s="8"/>
      <c r="O2635" s="8"/>
      <c r="P2635" s="8"/>
      <c r="Q2635" s="8"/>
      <c r="R2635" s="8"/>
    </row>
    <row r="2636" spans="14:18" x14ac:dyDescent="0.25">
      <c r="N2636" s="8"/>
      <c r="O2636" s="8"/>
      <c r="P2636" s="8"/>
      <c r="Q2636" s="8"/>
      <c r="R2636" s="8"/>
    </row>
    <row r="2637" spans="14:18" x14ac:dyDescent="0.25">
      <c r="N2637" s="8"/>
      <c r="O2637" s="8"/>
      <c r="P2637" s="8"/>
      <c r="Q2637" s="8"/>
      <c r="R2637" s="8"/>
    </row>
    <row r="2638" spans="14:18" x14ac:dyDescent="0.25">
      <c r="N2638" s="8"/>
      <c r="O2638" s="8"/>
      <c r="P2638" s="8"/>
      <c r="Q2638" s="8"/>
      <c r="R2638" s="8"/>
    </row>
    <row r="2639" spans="14:18" x14ac:dyDescent="0.25">
      <c r="N2639" s="8"/>
      <c r="O2639" s="8"/>
      <c r="P2639" s="8"/>
      <c r="Q2639" s="8"/>
      <c r="R2639" s="8"/>
    </row>
    <row r="2640" spans="14:18" x14ac:dyDescent="0.25">
      <c r="N2640" s="8"/>
      <c r="O2640" s="8"/>
      <c r="P2640" s="8"/>
      <c r="Q2640" s="8"/>
      <c r="R2640" s="8"/>
    </row>
    <row r="2641" spans="14:18" x14ac:dyDescent="0.25">
      <c r="N2641" s="8"/>
      <c r="O2641" s="8"/>
      <c r="P2641" s="8"/>
      <c r="Q2641" s="8"/>
      <c r="R2641" s="8"/>
    </row>
    <row r="2642" spans="14:18" x14ac:dyDescent="0.25">
      <c r="N2642" s="8"/>
      <c r="O2642" s="8"/>
      <c r="P2642" s="8"/>
      <c r="Q2642" s="8"/>
      <c r="R2642" s="8"/>
    </row>
    <row r="2643" spans="14:18" x14ac:dyDescent="0.25">
      <c r="N2643" s="8"/>
      <c r="O2643" s="8"/>
      <c r="P2643" s="8"/>
      <c r="Q2643" s="8"/>
      <c r="R2643" s="8"/>
    </row>
    <row r="2644" spans="14:18" x14ac:dyDescent="0.25">
      <c r="N2644" s="8"/>
      <c r="O2644" s="8"/>
      <c r="P2644" s="8"/>
      <c r="Q2644" s="8"/>
      <c r="R2644" s="8"/>
    </row>
    <row r="2645" spans="14:18" x14ac:dyDescent="0.25">
      <c r="N2645" s="8"/>
      <c r="O2645" s="8"/>
      <c r="P2645" s="8"/>
      <c r="Q2645" s="8"/>
      <c r="R2645" s="8"/>
    </row>
    <row r="2646" spans="14:18" x14ac:dyDescent="0.25">
      <c r="N2646" s="8"/>
      <c r="O2646" s="8"/>
      <c r="P2646" s="8"/>
      <c r="Q2646" s="8"/>
      <c r="R2646" s="8"/>
    </row>
    <row r="2647" spans="14:18" x14ac:dyDescent="0.25">
      <c r="N2647" s="8"/>
      <c r="O2647" s="8"/>
      <c r="P2647" s="8"/>
      <c r="Q2647" s="8"/>
      <c r="R2647" s="8"/>
    </row>
    <row r="2648" spans="14:18" x14ac:dyDescent="0.25">
      <c r="N2648" s="8"/>
      <c r="O2648" s="8"/>
      <c r="P2648" s="8"/>
      <c r="Q2648" s="8"/>
      <c r="R2648" s="8"/>
    </row>
    <row r="2649" spans="14:18" x14ac:dyDescent="0.25">
      <c r="N2649" s="8"/>
      <c r="O2649" s="8"/>
      <c r="P2649" s="8"/>
      <c r="Q2649" s="8"/>
      <c r="R2649" s="8"/>
    </row>
    <row r="2650" spans="14:18" x14ac:dyDescent="0.25">
      <c r="N2650" s="8"/>
      <c r="O2650" s="8"/>
      <c r="P2650" s="8"/>
      <c r="Q2650" s="8"/>
      <c r="R2650" s="8"/>
    </row>
    <row r="2651" spans="14:18" x14ac:dyDescent="0.25">
      <c r="N2651" s="8"/>
      <c r="O2651" s="8"/>
      <c r="P2651" s="8"/>
      <c r="Q2651" s="8"/>
      <c r="R2651" s="8"/>
    </row>
    <row r="2652" spans="14:18" x14ac:dyDescent="0.25">
      <c r="N2652" s="8"/>
      <c r="O2652" s="8"/>
      <c r="P2652" s="8"/>
      <c r="Q2652" s="8"/>
      <c r="R2652" s="8"/>
    </row>
    <row r="2653" spans="14:18" x14ac:dyDescent="0.25">
      <c r="N2653" s="8"/>
      <c r="O2653" s="8"/>
      <c r="P2653" s="8"/>
      <c r="Q2653" s="8"/>
      <c r="R2653" s="8"/>
    </row>
    <row r="2654" spans="14:18" x14ac:dyDescent="0.25">
      <c r="N2654" s="8"/>
      <c r="O2654" s="8"/>
      <c r="P2654" s="8"/>
      <c r="Q2654" s="8"/>
      <c r="R2654" s="8"/>
    </row>
    <row r="2655" spans="14:18" x14ac:dyDescent="0.25">
      <c r="N2655" s="8"/>
      <c r="O2655" s="8"/>
      <c r="P2655" s="8"/>
      <c r="Q2655" s="8"/>
      <c r="R2655" s="8"/>
    </row>
    <row r="2656" spans="14:18" x14ac:dyDescent="0.25">
      <c r="N2656" s="8"/>
      <c r="O2656" s="8"/>
      <c r="P2656" s="8"/>
      <c r="Q2656" s="8"/>
      <c r="R2656" s="8"/>
    </row>
    <row r="2657" spans="14:18" x14ac:dyDescent="0.25">
      <c r="N2657" s="8"/>
      <c r="O2657" s="8"/>
      <c r="P2657" s="8"/>
      <c r="Q2657" s="8"/>
      <c r="R2657" s="8"/>
    </row>
    <row r="2658" spans="14:18" x14ac:dyDescent="0.25">
      <c r="N2658" s="8"/>
      <c r="O2658" s="8"/>
      <c r="P2658" s="8"/>
      <c r="Q2658" s="8"/>
      <c r="R2658" s="8"/>
    </row>
    <row r="2659" spans="14:18" x14ac:dyDescent="0.25">
      <c r="N2659" s="8"/>
      <c r="O2659" s="8"/>
      <c r="P2659" s="8"/>
      <c r="Q2659" s="8"/>
      <c r="R2659" s="8"/>
    </row>
    <row r="2660" spans="14:18" x14ac:dyDescent="0.25">
      <c r="N2660" s="8"/>
      <c r="O2660" s="8"/>
      <c r="P2660" s="8"/>
      <c r="Q2660" s="8"/>
      <c r="R2660" s="8"/>
    </row>
    <row r="2661" spans="14:18" x14ac:dyDescent="0.25">
      <c r="N2661" s="8"/>
      <c r="O2661" s="8"/>
      <c r="P2661" s="8"/>
      <c r="Q2661" s="8"/>
      <c r="R2661" s="8"/>
    </row>
    <row r="2662" spans="14:18" x14ac:dyDescent="0.25">
      <c r="N2662" s="8"/>
      <c r="O2662" s="8"/>
      <c r="P2662" s="8"/>
      <c r="Q2662" s="8"/>
      <c r="R2662" s="8"/>
    </row>
    <row r="2663" spans="14:18" x14ac:dyDescent="0.25">
      <c r="N2663" s="8"/>
      <c r="O2663" s="8"/>
      <c r="P2663" s="8"/>
      <c r="Q2663" s="8"/>
      <c r="R2663" s="8"/>
    </row>
    <row r="2664" spans="14:18" x14ac:dyDescent="0.25">
      <c r="N2664" s="8"/>
      <c r="O2664" s="8"/>
      <c r="P2664" s="8"/>
      <c r="Q2664" s="8"/>
      <c r="R2664" s="8"/>
    </row>
    <row r="2665" spans="14:18" x14ac:dyDescent="0.25">
      <c r="N2665" s="8"/>
      <c r="O2665" s="8"/>
      <c r="P2665" s="8"/>
      <c r="Q2665" s="8"/>
      <c r="R2665" s="8"/>
    </row>
    <row r="2666" spans="14:18" x14ac:dyDescent="0.25">
      <c r="N2666" s="8"/>
      <c r="O2666" s="8"/>
      <c r="P2666" s="8"/>
      <c r="Q2666" s="8"/>
      <c r="R2666" s="8"/>
    </row>
    <row r="2667" spans="14:18" x14ac:dyDescent="0.25">
      <c r="N2667" s="8"/>
      <c r="O2667" s="8"/>
      <c r="P2667" s="8"/>
      <c r="Q2667" s="8"/>
      <c r="R2667" s="8"/>
    </row>
    <row r="2668" spans="14:18" x14ac:dyDescent="0.25">
      <c r="N2668" s="8"/>
      <c r="O2668" s="8"/>
      <c r="P2668" s="8"/>
      <c r="Q2668" s="8"/>
      <c r="R2668" s="8"/>
    </row>
    <row r="2669" spans="14:18" x14ac:dyDescent="0.25">
      <c r="N2669" s="8"/>
      <c r="O2669" s="8"/>
      <c r="P2669" s="8"/>
      <c r="Q2669" s="8"/>
      <c r="R2669" s="8"/>
    </row>
    <row r="2670" spans="14:18" x14ac:dyDescent="0.25">
      <c r="N2670" s="8"/>
      <c r="O2670" s="8"/>
      <c r="P2670" s="8"/>
      <c r="Q2670" s="8"/>
      <c r="R2670" s="8"/>
    </row>
    <row r="2671" spans="14:18" x14ac:dyDescent="0.25">
      <c r="N2671" s="8"/>
      <c r="O2671" s="8"/>
      <c r="P2671" s="8"/>
      <c r="Q2671" s="8"/>
      <c r="R2671" s="8"/>
    </row>
    <row r="2672" spans="14:18" x14ac:dyDescent="0.25">
      <c r="N2672" s="8"/>
      <c r="O2672" s="8"/>
      <c r="P2672" s="8"/>
      <c r="Q2672" s="8"/>
      <c r="R2672" s="8"/>
    </row>
    <row r="2673" spans="14:18" x14ac:dyDescent="0.25">
      <c r="N2673" s="8"/>
      <c r="O2673" s="8"/>
      <c r="P2673" s="8"/>
      <c r="Q2673" s="8"/>
      <c r="R2673" s="8"/>
    </row>
    <row r="2674" spans="14:18" x14ac:dyDescent="0.25">
      <c r="N2674" s="8"/>
      <c r="O2674" s="8"/>
      <c r="P2674" s="8"/>
      <c r="Q2674" s="8"/>
      <c r="R2674" s="8"/>
    </row>
    <row r="2675" spans="14:18" x14ac:dyDescent="0.25">
      <c r="N2675" s="8"/>
      <c r="O2675" s="8"/>
      <c r="P2675" s="8"/>
      <c r="Q2675" s="8"/>
      <c r="R2675" s="8"/>
    </row>
    <row r="2676" spans="14:18" x14ac:dyDescent="0.25">
      <c r="N2676" s="8"/>
      <c r="O2676" s="8"/>
      <c r="P2676" s="8"/>
      <c r="Q2676" s="8"/>
      <c r="R2676" s="8"/>
    </row>
    <row r="2677" spans="14:18" x14ac:dyDescent="0.25">
      <c r="N2677" s="8"/>
      <c r="O2677" s="8"/>
      <c r="P2677" s="8"/>
      <c r="Q2677" s="8"/>
      <c r="R2677" s="8"/>
    </row>
    <row r="2678" spans="14:18" x14ac:dyDescent="0.25">
      <c r="N2678" s="8"/>
      <c r="O2678" s="8"/>
      <c r="P2678" s="8"/>
      <c r="Q2678" s="8"/>
      <c r="R2678" s="8"/>
    </row>
    <row r="2679" spans="14:18" x14ac:dyDescent="0.25">
      <c r="N2679" s="8"/>
      <c r="O2679" s="8"/>
      <c r="P2679" s="8"/>
      <c r="Q2679" s="8"/>
      <c r="R2679" s="8"/>
    </row>
    <row r="2680" spans="14:18" x14ac:dyDescent="0.25">
      <c r="N2680" s="8"/>
      <c r="O2680" s="8"/>
      <c r="P2680" s="8"/>
      <c r="Q2680" s="8"/>
      <c r="R2680" s="8"/>
    </row>
    <row r="2681" spans="14:18" x14ac:dyDescent="0.25">
      <c r="N2681" s="8"/>
      <c r="O2681" s="8"/>
      <c r="P2681" s="8"/>
      <c r="Q2681" s="8"/>
      <c r="R2681" s="8"/>
    </row>
    <row r="2682" spans="14:18" x14ac:dyDescent="0.25">
      <c r="N2682" s="8"/>
      <c r="O2682" s="8"/>
      <c r="P2682" s="8"/>
      <c r="Q2682" s="8"/>
      <c r="R2682" s="8"/>
    </row>
    <row r="2683" spans="14:18" x14ac:dyDescent="0.25">
      <c r="N2683" s="8"/>
      <c r="O2683" s="8"/>
      <c r="P2683" s="8"/>
      <c r="Q2683" s="8"/>
      <c r="R2683" s="8"/>
    </row>
    <row r="2684" spans="14:18" x14ac:dyDescent="0.25">
      <c r="N2684" s="8"/>
      <c r="O2684" s="8"/>
      <c r="P2684" s="8"/>
      <c r="Q2684" s="8"/>
      <c r="R2684" s="8"/>
    </row>
    <row r="2685" spans="14:18" x14ac:dyDescent="0.25">
      <c r="N2685" s="8"/>
      <c r="O2685" s="8"/>
      <c r="P2685" s="8"/>
      <c r="Q2685" s="8"/>
      <c r="R2685" s="8"/>
    </row>
    <row r="2686" spans="14:18" x14ac:dyDescent="0.25">
      <c r="N2686" s="8"/>
      <c r="O2686" s="8"/>
      <c r="P2686" s="8"/>
      <c r="Q2686" s="8"/>
      <c r="R2686" s="8"/>
    </row>
    <row r="2687" spans="14:18" x14ac:dyDescent="0.25">
      <c r="N2687" s="8"/>
      <c r="O2687" s="8"/>
      <c r="P2687" s="8"/>
      <c r="Q2687" s="8"/>
      <c r="R2687" s="8"/>
    </row>
    <row r="2688" spans="14:18" x14ac:dyDescent="0.25">
      <c r="N2688" s="8"/>
      <c r="O2688" s="8"/>
      <c r="P2688" s="8"/>
      <c r="Q2688" s="8"/>
      <c r="R2688" s="8"/>
    </row>
    <row r="2689" spans="14:18" x14ac:dyDescent="0.25">
      <c r="N2689" s="8"/>
      <c r="O2689" s="8"/>
      <c r="P2689" s="8"/>
      <c r="Q2689" s="8"/>
      <c r="R2689" s="8"/>
    </row>
    <row r="2690" spans="14:18" x14ac:dyDescent="0.25">
      <c r="N2690" s="8"/>
      <c r="O2690" s="8"/>
      <c r="P2690" s="8"/>
      <c r="Q2690" s="8"/>
      <c r="R2690" s="8"/>
    </row>
    <row r="2691" spans="14:18" x14ac:dyDescent="0.25">
      <c r="N2691" s="8"/>
      <c r="O2691" s="8"/>
      <c r="P2691" s="8"/>
      <c r="Q2691" s="8"/>
      <c r="R2691" s="8"/>
    </row>
    <row r="2692" spans="14:18" x14ac:dyDescent="0.25">
      <c r="N2692" s="8"/>
      <c r="O2692" s="8"/>
      <c r="P2692" s="8"/>
      <c r="Q2692" s="8"/>
      <c r="R2692" s="8"/>
    </row>
    <row r="2693" spans="14:18" x14ac:dyDescent="0.25">
      <c r="N2693" s="8"/>
      <c r="O2693" s="8"/>
      <c r="P2693" s="8"/>
      <c r="Q2693" s="8"/>
      <c r="R2693" s="8"/>
    </row>
    <row r="2694" spans="14:18" x14ac:dyDescent="0.25">
      <c r="N2694" s="8"/>
      <c r="O2694" s="8"/>
      <c r="P2694" s="8"/>
      <c r="Q2694" s="8"/>
      <c r="R2694" s="8"/>
    </row>
    <row r="2695" spans="14:18" x14ac:dyDescent="0.25">
      <c r="N2695" s="8"/>
      <c r="O2695" s="8"/>
      <c r="P2695" s="8"/>
      <c r="Q2695" s="8"/>
      <c r="R2695" s="8"/>
    </row>
    <row r="2696" spans="14:18" x14ac:dyDescent="0.25">
      <c r="N2696" s="8"/>
      <c r="O2696" s="8"/>
      <c r="P2696" s="8"/>
      <c r="Q2696" s="8"/>
      <c r="R2696" s="8"/>
    </row>
    <row r="2697" spans="14:18" x14ac:dyDescent="0.25">
      <c r="N2697" s="8"/>
      <c r="O2697" s="8"/>
      <c r="P2697" s="8"/>
      <c r="Q2697" s="8"/>
      <c r="R2697" s="8"/>
    </row>
    <row r="2698" spans="14:18" x14ac:dyDescent="0.25">
      <c r="N2698" s="8"/>
      <c r="O2698" s="8"/>
      <c r="P2698" s="8"/>
      <c r="Q2698" s="8"/>
      <c r="R2698" s="8"/>
    </row>
    <row r="2699" spans="14:18" x14ac:dyDescent="0.25">
      <c r="N2699" s="8"/>
      <c r="O2699" s="8"/>
      <c r="P2699" s="8"/>
      <c r="Q2699" s="8"/>
      <c r="R2699" s="8"/>
    </row>
    <row r="2700" spans="14:18" x14ac:dyDescent="0.25">
      <c r="N2700" s="8"/>
      <c r="O2700" s="8"/>
      <c r="P2700" s="8"/>
      <c r="Q2700" s="8"/>
      <c r="R2700" s="8"/>
    </row>
    <row r="2701" spans="14:18" x14ac:dyDescent="0.25">
      <c r="N2701" s="8"/>
      <c r="O2701" s="8"/>
      <c r="P2701" s="8"/>
      <c r="Q2701" s="8"/>
      <c r="R2701" s="8"/>
    </row>
    <row r="2702" spans="14:18" x14ac:dyDescent="0.25">
      <c r="N2702" s="8"/>
      <c r="O2702" s="8"/>
      <c r="P2702" s="8"/>
      <c r="Q2702" s="8"/>
      <c r="R2702" s="8"/>
    </row>
    <row r="2703" spans="14:18" x14ac:dyDescent="0.25">
      <c r="N2703" s="8"/>
      <c r="O2703" s="8"/>
      <c r="P2703" s="8"/>
      <c r="Q2703" s="8"/>
      <c r="R2703" s="8"/>
    </row>
    <row r="2704" spans="14:18" x14ac:dyDescent="0.25">
      <c r="N2704" s="8"/>
      <c r="O2704" s="8"/>
      <c r="P2704" s="8"/>
      <c r="Q2704" s="8"/>
      <c r="R2704" s="8"/>
    </row>
    <row r="2705" spans="14:18" x14ac:dyDescent="0.25">
      <c r="N2705" s="8"/>
      <c r="O2705" s="8"/>
      <c r="P2705" s="8"/>
      <c r="Q2705" s="8"/>
      <c r="R2705" s="8"/>
    </row>
    <row r="2706" spans="14:18" x14ac:dyDescent="0.25">
      <c r="N2706" s="8"/>
      <c r="O2706" s="8"/>
      <c r="P2706" s="8"/>
      <c r="Q2706" s="8"/>
      <c r="R2706" s="8"/>
    </row>
    <row r="2707" spans="14:18" x14ac:dyDescent="0.25">
      <c r="N2707" s="8"/>
      <c r="O2707" s="8"/>
      <c r="P2707" s="8"/>
      <c r="Q2707" s="8"/>
      <c r="R2707" s="8"/>
    </row>
    <row r="2708" spans="14:18" x14ac:dyDescent="0.25">
      <c r="N2708" s="8"/>
      <c r="O2708" s="8"/>
      <c r="P2708" s="8"/>
      <c r="Q2708" s="8"/>
      <c r="R2708" s="8"/>
    </row>
    <row r="2709" spans="14:18" x14ac:dyDescent="0.25">
      <c r="N2709" s="8"/>
      <c r="O2709" s="8"/>
      <c r="P2709" s="8"/>
      <c r="Q2709" s="8"/>
      <c r="R2709" s="8"/>
    </row>
    <row r="2710" spans="14:18" x14ac:dyDescent="0.25">
      <c r="N2710" s="8"/>
      <c r="O2710" s="8"/>
      <c r="P2710" s="8"/>
      <c r="Q2710" s="8"/>
      <c r="R2710" s="8"/>
    </row>
    <row r="2711" spans="14:18" x14ac:dyDescent="0.25">
      <c r="N2711" s="8"/>
      <c r="O2711" s="8"/>
      <c r="P2711" s="8"/>
      <c r="Q2711" s="8"/>
      <c r="R2711" s="8"/>
    </row>
    <row r="2712" spans="14:18" x14ac:dyDescent="0.25">
      <c r="N2712" s="8"/>
      <c r="O2712" s="8"/>
      <c r="P2712" s="8"/>
      <c r="Q2712" s="8"/>
      <c r="R2712" s="8"/>
    </row>
    <row r="2713" spans="14:18" x14ac:dyDescent="0.25">
      <c r="N2713" s="8"/>
      <c r="O2713" s="8"/>
      <c r="P2713" s="8"/>
      <c r="Q2713" s="8"/>
      <c r="R2713" s="8"/>
    </row>
    <row r="2714" spans="14:18" x14ac:dyDescent="0.25">
      <c r="N2714" s="8"/>
      <c r="O2714" s="8"/>
      <c r="P2714" s="8"/>
      <c r="Q2714" s="8"/>
      <c r="R2714" s="8"/>
    </row>
    <row r="2715" spans="14:18" x14ac:dyDescent="0.25">
      <c r="N2715" s="8"/>
      <c r="O2715" s="8"/>
      <c r="P2715" s="8"/>
      <c r="Q2715" s="8"/>
      <c r="R2715" s="8"/>
    </row>
    <row r="2716" spans="14:18" x14ac:dyDescent="0.25">
      <c r="N2716" s="8"/>
      <c r="O2716" s="8"/>
      <c r="P2716" s="8"/>
      <c r="Q2716" s="8"/>
      <c r="R2716" s="8"/>
    </row>
    <row r="2717" spans="14:18" x14ac:dyDescent="0.25">
      <c r="N2717" s="8"/>
      <c r="O2717" s="8"/>
      <c r="P2717" s="8"/>
      <c r="Q2717" s="8"/>
      <c r="R2717" s="8"/>
    </row>
    <row r="2718" spans="14:18" x14ac:dyDescent="0.25">
      <c r="N2718" s="8"/>
      <c r="O2718" s="8"/>
      <c r="P2718" s="8"/>
      <c r="Q2718" s="8"/>
      <c r="R2718" s="8"/>
    </row>
    <row r="2719" spans="14:18" x14ac:dyDescent="0.25">
      <c r="N2719" s="8"/>
      <c r="O2719" s="8"/>
      <c r="P2719" s="8"/>
      <c r="Q2719" s="8"/>
      <c r="R2719" s="8"/>
    </row>
    <row r="2720" spans="14:18" x14ac:dyDescent="0.25">
      <c r="N2720" s="8"/>
      <c r="O2720" s="8"/>
      <c r="P2720" s="8"/>
      <c r="Q2720" s="8"/>
      <c r="R2720" s="8"/>
    </row>
    <row r="2721" spans="14:18" x14ac:dyDescent="0.25">
      <c r="N2721" s="8"/>
      <c r="O2721" s="8"/>
      <c r="P2721" s="8"/>
      <c r="Q2721" s="8"/>
      <c r="R2721" s="8"/>
    </row>
    <row r="2722" spans="14:18" x14ac:dyDescent="0.25">
      <c r="N2722" s="8"/>
      <c r="O2722" s="8"/>
      <c r="P2722" s="8"/>
      <c r="Q2722" s="8"/>
      <c r="R2722" s="8"/>
    </row>
    <row r="2723" spans="14:18" x14ac:dyDescent="0.25">
      <c r="N2723" s="8"/>
      <c r="O2723" s="8"/>
      <c r="P2723" s="8"/>
      <c r="Q2723" s="8"/>
      <c r="R2723" s="8"/>
    </row>
    <row r="2724" spans="14:18" x14ac:dyDescent="0.25">
      <c r="N2724" s="8"/>
      <c r="O2724" s="8"/>
      <c r="P2724" s="8"/>
      <c r="Q2724" s="8"/>
      <c r="R2724" s="8"/>
    </row>
    <row r="2725" spans="14:18" x14ac:dyDescent="0.25">
      <c r="N2725" s="8"/>
      <c r="O2725" s="8"/>
      <c r="P2725" s="8"/>
      <c r="Q2725" s="8"/>
      <c r="R2725" s="8"/>
    </row>
    <row r="2726" spans="14:18" x14ac:dyDescent="0.25">
      <c r="N2726" s="8"/>
      <c r="O2726" s="8"/>
      <c r="P2726" s="8"/>
      <c r="Q2726" s="8"/>
      <c r="R2726" s="8"/>
    </row>
    <row r="2727" spans="14:18" x14ac:dyDescent="0.25">
      <c r="N2727" s="8"/>
      <c r="O2727" s="8"/>
      <c r="P2727" s="8"/>
      <c r="Q2727" s="8"/>
      <c r="R2727" s="8"/>
    </row>
    <row r="2728" spans="14:18" x14ac:dyDescent="0.25">
      <c r="N2728" s="8"/>
      <c r="O2728" s="8"/>
      <c r="P2728" s="8"/>
      <c r="Q2728" s="8"/>
      <c r="R2728" s="8"/>
    </row>
    <row r="2729" spans="14:18" x14ac:dyDescent="0.25">
      <c r="N2729" s="8"/>
      <c r="O2729" s="8"/>
      <c r="P2729" s="8"/>
      <c r="Q2729" s="8"/>
      <c r="R2729" s="8"/>
    </row>
    <row r="2730" spans="14:18" x14ac:dyDescent="0.25">
      <c r="N2730" s="8"/>
      <c r="O2730" s="8"/>
      <c r="P2730" s="8"/>
      <c r="Q2730" s="8"/>
      <c r="R2730" s="8"/>
    </row>
    <row r="2731" spans="14:18" x14ac:dyDescent="0.25">
      <c r="N2731" s="8"/>
      <c r="O2731" s="8"/>
      <c r="P2731" s="8"/>
      <c r="Q2731" s="8"/>
      <c r="R2731" s="8"/>
    </row>
    <row r="2732" spans="14:18" x14ac:dyDescent="0.25">
      <c r="N2732" s="8"/>
      <c r="O2732" s="8"/>
      <c r="P2732" s="8"/>
      <c r="Q2732" s="8"/>
      <c r="R2732" s="8"/>
    </row>
    <row r="2733" spans="14:18" x14ac:dyDescent="0.25">
      <c r="N2733" s="8"/>
      <c r="O2733" s="8"/>
      <c r="P2733" s="8"/>
      <c r="Q2733" s="8"/>
      <c r="R2733" s="8"/>
    </row>
    <row r="2734" spans="14:18" x14ac:dyDescent="0.25">
      <c r="N2734" s="8"/>
      <c r="O2734" s="8"/>
      <c r="P2734" s="8"/>
      <c r="Q2734" s="8"/>
      <c r="R2734" s="8"/>
    </row>
    <row r="2735" spans="14:18" x14ac:dyDescent="0.25">
      <c r="N2735" s="8"/>
      <c r="O2735" s="8"/>
      <c r="P2735" s="8"/>
      <c r="Q2735" s="8"/>
      <c r="R2735" s="8"/>
    </row>
    <row r="2736" spans="14:18" x14ac:dyDescent="0.25">
      <c r="N2736" s="8"/>
      <c r="O2736" s="8"/>
      <c r="P2736" s="8"/>
      <c r="Q2736" s="8"/>
      <c r="R2736" s="8"/>
    </row>
    <row r="2737" spans="14:18" x14ac:dyDescent="0.25">
      <c r="N2737" s="8"/>
      <c r="O2737" s="8"/>
      <c r="P2737" s="8"/>
      <c r="Q2737" s="8"/>
      <c r="R2737" s="8"/>
    </row>
    <row r="2738" spans="14:18" x14ac:dyDescent="0.25">
      <c r="N2738" s="8"/>
      <c r="O2738" s="8"/>
      <c r="P2738" s="8"/>
      <c r="Q2738" s="8"/>
      <c r="R2738" s="8"/>
    </row>
    <row r="2739" spans="14:18" x14ac:dyDescent="0.25">
      <c r="N2739" s="8"/>
      <c r="O2739" s="8"/>
      <c r="P2739" s="8"/>
      <c r="Q2739" s="8"/>
      <c r="R2739" s="8"/>
    </row>
    <row r="2740" spans="14:18" x14ac:dyDescent="0.25">
      <c r="N2740" s="8"/>
      <c r="O2740" s="8"/>
      <c r="P2740" s="8"/>
      <c r="Q2740" s="8"/>
      <c r="R2740" s="8"/>
    </row>
    <row r="2741" spans="14:18" x14ac:dyDescent="0.25">
      <c r="N2741" s="8"/>
      <c r="O2741" s="8"/>
      <c r="P2741" s="8"/>
      <c r="Q2741" s="8"/>
      <c r="R2741" s="8"/>
    </row>
    <row r="2742" spans="14:18" x14ac:dyDescent="0.25">
      <c r="N2742" s="8"/>
      <c r="O2742" s="8"/>
      <c r="P2742" s="8"/>
      <c r="Q2742" s="8"/>
      <c r="R2742" s="8"/>
    </row>
    <row r="2743" spans="14:18" x14ac:dyDescent="0.25">
      <c r="N2743" s="8"/>
      <c r="O2743" s="8"/>
      <c r="P2743" s="8"/>
      <c r="Q2743" s="8"/>
      <c r="R2743" s="8"/>
    </row>
    <row r="2744" spans="14:18" x14ac:dyDescent="0.25">
      <c r="N2744" s="8"/>
      <c r="O2744" s="8"/>
      <c r="P2744" s="8"/>
      <c r="Q2744" s="8"/>
      <c r="R2744" s="8"/>
    </row>
    <row r="2745" spans="14:18" x14ac:dyDescent="0.25">
      <c r="N2745" s="8"/>
      <c r="O2745" s="8"/>
      <c r="P2745" s="8"/>
      <c r="Q2745" s="8"/>
      <c r="R2745" s="8"/>
    </row>
    <row r="2746" spans="14:18" x14ac:dyDescent="0.25">
      <c r="N2746" s="8"/>
      <c r="O2746" s="8"/>
      <c r="P2746" s="8"/>
      <c r="Q2746" s="8"/>
      <c r="R2746" s="8"/>
    </row>
    <row r="2747" spans="14:18" x14ac:dyDescent="0.25">
      <c r="N2747" s="8"/>
      <c r="O2747" s="8"/>
      <c r="P2747" s="8"/>
      <c r="Q2747" s="8"/>
      <c r="R2747" s="8"/>
    </row>
    <row r="2748" spans="14:18" x14ac:dyDescent="0.25">
      <c r="N2748" s="8"/>
      <c r="O2748" s="8"/>
      <c r="P2748" s="8"/>
      <c r="Q2748" s="8"/>
      <c r="R2748" s="8"/>
    </row>
    <row r="2749" spans="14:18" x14ac:dyDescent="0.25">
      <c r="N2749" s="8"/>
      <c r="O2749" s="8"/>
      <c r="P2749" s="8"/>
      <c r="Q2749" s="8"/>
      <c r="R2749" s="8"/>
    </row>
    <row r="2750" spans="14:18" x14ac:dyDescent="0.25">
      <c r="N2750" s="8"/>
      <c r="O2750" s="8"/>
      <c r="P2750" s="8"/>
      <c r="Q2750" s="8"/>
      <c r="R2750" s="8"/>
    </row>
    <row r="2751" spans="14:18" x14ac:dyDescent="0.25">
      <c r="N2751" s="8"/>
      <c r="O2751" s="8"/>
      <c r="P2751" s="8"/>
      <c r="Q2751" s="8"/>
      <c r="R2751" s="8"/>
    </row>
    <row r="2752" spans="14:18" x14ac:dyDescent="0.25">
      <c r="N2752" s="8"/>
      <c r="O2752" s="8"/>
      <c r="P2752" s="8"/>
      <c r="Q2752" s="8"/>
      <c r="R2752" s="8"/>
    </row>
    <row r="2753" spans="14:18" x14ac:dyDescent="0.25">
      <c r="N2753" s="8"/>
      <c r="O2753" s="8"/>
      <c r="P2753" s="8"/>
      <c r="Q2753" s="8"/>
      <c r="R2753" s="8"/>
    </row>
    <row r="2754" spans="14:18" x14ac:dyDescent="0.25">
      <c r="N2754" s="8"/>
      <c r="O2754" s="8"/>
      <c r="P2754" s="8"/>
      <c r="Q2754" s="8"/>
      <c r="R2754" s="8"/>
    </row>
    <row r="2755" spans="14:18" x14ac:dyDescent="0.25">
      <c r="N2755" s="8"/>
      <c r="O2755" s="8"/>
      <c r="P2755" s="8"/>
      <c r="Q2755" s="8"/>
      <c r="R2755" s="8"/>
    </row>
    <row r="2756" spans="14:18" x14ac:dyDescent="0.25">
      <c r="N2756" s="8"/>
      <c r="O2756" s="8"/>
      <c r="P2756" s="8"/>
      <c r="Q2756" s="8"/>
      <c r="R2756" s="8"/>
    </row>
    <row r="2757" spans="14:18" x14ac:dyDescent="0.25">
      <c r="N2757" s="8"/>
      <c r="O2757" s="8"/>
      <c r="P2757" s="8"/>
      <c r="Q2757" s="8"/>
      <c r="R2757" s="8"/>
    </row>
    <row r="2758" spans="14:18" x14ac:dyDescent="0.25">
      <c r="N2758" s="8"/>
      <c r="O2758" s="8"/>
      <c r="P2758" s="8"/>
      <c r="Q2758" s="8"/>
      <c r="R2758" s="8"/>
    </row>
    <row r="2759" spans="14:18" x14ac:dyDescent="0.25">
      <c r="N2759" s="8"/>
      <c r="O2759" s="8"/>
      <c r="P2759" s="8"/>
      <c r="Q2759" s="8"/>
      <c r="R2759" s="8"/>
    </row>
    <row r="2760" spans="14:18" x14ac:dyDescent="0.25">
      <c r="N2760" s="8"/>
      <c r="O2760" s="8"/>
      <c r="P2760" s="8"/>
      <c r="Q2760" s="8"/>
      <c r="R2760" s="8"/>
    </row>
    <row r="2761" spans="14:18" x14ac:dyDescent="0.25">
      <c r="N2761" s="8"/>
      <c r="O2761" s="8"/>
      <c r="P2761" s="8"/>
      <c r="Q2761" s="8"/>
      <c r="R2761" s="8"/>
    </row>
    <row r="2762" spans="14:18" x14ac:dyDescent="0.25">
      <c r="N2762" s="8"/>
      <c r="O2762" s="8"/>
      <c r="P2762" s="8"/>
      <c r="Q2762" s="8"/>
      <c r="R2762" s="8"/>
    </row>
    <row r="2763" spans="14:18" x14ac:dyDescent="0.25">
      <c r="N2763" s="8"/>
      <c r="O2763" s="8"/>
      <c r="P2763" s="8"/>
      <c r="Q2763" s="8"/>
      <c r="R2763" s="8"/>
    </row>
    <row r="2764" spans="14:18" x14ac:dyDescent="0.25">
      <c r="N2764" s="8"/>
      <c r="O2764" s="8"/>
      <c r="P2764" s="8"/>
      <c r="Q2764" s="8"/>
      <c r="R2764" s="8"/>
    </row>
    <row r="2765" spans="14:18" x14ac:dyDescent="0.25">
      <c r="N2765" s="8"/>
      <c r="O2765" s="8"/>
      <c r="P2765" s="8"/>
      <c r="Q2765" s="8"/>
      <c r="R2765" s="8"/>
    </row>
    <row r="2766" spans="14:18" x14ac:dyDescent="0.25">
      <c r="N2766" s="8"/>
      <c r="O2766" s="8"/>
      <c r="P2766" s="8"/>
      <c r="Q2766" s="8"/>
      <c r="R2766" s="8"/>
    </row>
    <row r="2767" spans="14:18" x14ac:dyDescent="0.25">
      <c r="N2767" s="8"/>
      <c r="O2767" s="8"/>
      <c r="P2767" s="8"/>
      <c r="Q2767" s="8"/>
      <c r="R2767" s="8"/>
    </row>
    <row r="2768" spans="14:18" x14ac:dyDescent="0.25">
      <c r="N2768" s="8"/>
      <c r="O2768" s="8"/>
      <c r="P2768" s="8"/>
      <c r="Q2768" s="8"/>
      <c r="R2768" s="8"/>
    </row>
    <row r="2769" spans="14:18" x14ac:dyDescent="0.25">
      <c r="N2769" s="8"/>
      <c r="O2769" s="8"/>
      <c r="P2769" s="8"/>
      <c r="Q2769" s="8"/>
      <c r="R2769" s="8"/>
    </row>
    <row r="2770" spans="14:18" x14ac:dyDescent="0.25">
      <c r="N2770" s="8"/>
      <c r="O2770" s="8"/>
      <c r="P2770" s="8"/>
      <c r="Q2770" s="8"/>
      <c r="R2770" s="8"/>
    </row>
    <row r="2771" spans="14:18" x14ac:dyDescent="0.25">
      <c r="N2771" s="8"/>
      <c r="O2771" s="8"/>
      <c r="P2771" s="8"/>
      <c r="Q2771" s="8"/>
      <c r="R2771" s="8"/>
    </row>
    <row r="2772" spans="14:18" x14ac:dyDescent="0.25">
      <c r="N2772" s="8"/>
      <c r="O2772" s="8"/>
      <c r="P2772" s="8"/>
      <c r="Q2772" s="8"/>
      <c r="R2772" s="8"/>
    </row>
    <row r="2773" spans="14:18" x14ac:dyDescent="0.25">
      <c r="N2773" s="8"/>
      <c r="O2773" s="8"/>
      <c r="P2773" s="8"/>
      <c r="Q2773" s="8"/>
      <c r="R2773" s="8"/>
    </row>
    <row r="2774" spans="14:18" x14ac:dyDescent="0.25">
      <c r="N2774" s="8"/>
      <c r="O2774" s="8"/>
      <c r="P2774" s="8"/>
      <c r="Q2774" s="8"/>
      <c r="R2774" s="8"/>
    </row>
    <row r="2775" spans="14:18" x14ac:dyDescent="0.25">
      <c r="N2775" s="8"/>
      <c r="O2775" s="8"/>
      <c r="P2775" s="8"/>
      <c r="Q2775" s="8"/>
      <c r="R2775" s="8"/>
    </row>
    <row r="2776" spans="14:18" x14ac:dyDescent="0.25">
      <c r="N2776" s="8"/>
      <c r="O2776" s="8"/>
      <c r="P2776" s="8"/>
      <c r="Q2776" s="8"/>
      <c r="R2776" s="8"/>
    </row>
    <row r="2777" spans="14:18" x14ac:dyDescent="0.25">
      <c r="N2777" s="8"/>
      <c r="O2777" s="8"/>
      <c r="P2777" s="8"/>
      <c r="Q2777" s="8"/>
      <c r="R2777" s="8"/>
    </row>
    <row r="2778" spans="14:18" x14ac:dyDescent="0.25">
      <c r="N2778" s="8"/>
      <c r="O2778" s="8"/>
      <c r="P2778" s="8"/>
      <c r="Q2778" s="8"/>
      <c r="R2778" s="8"/>
    </row>
    <row r="2779" spans="14:18" x14ac:dyDescent="0.25">
      <c r="N2779" s="8"/>
      <c r="O2779" s="8"/>
      <c r="P2779" s="8"/>
      <c r="Q2779" s="8"/>
      <c r="R2779" s="8"/>
    </row>
    <row r="2780" spans="14:18" x14ac:dyDescent="0.25">
      <c r="N2780" s="8"/>
      <c r="O2780" s="8"/>
      <c r="P2780" s="8"/>
      <c r="Q2780" s="8"/>
      <c r="R2780" s="8"/>
    </row>
    <row r="2781" spans="14:18" x14ac:dyDescent="0.25">
      <c r="N2781" s="8"/>
      <c r="O2781" s="8"/>
      <c r="P2781" s="8"/>
      <c r="Q2781" s="8"/>
      <c r="R2781" s="8"/>
    </row>
    <row r="2782" spans="14:18" x14ac:dyDescent="0.25">
      <c r="N2782" s="8"/>
      <c r="O2782" s="8"/>
      <c r="P2782" s="8"/>
      <c r="Q2782" s="8"/>
      <c r="R2782" s="8"/>
    </row>
    <row r="2783" spans="14:18" x14ac:dyDescent="0.25">
      <c r="N2783" s="8"/>
      <c r="O2783" s="8"/>
      <c r="P2783" s="8"/>
      <c r="Q2783" s="8"/>
      <c r="R2783" s="8"/>
    </row>
    <row r="2784" spans="14:18" x14ac:dyDescent="0.25">
      <c r="N2784" s="8"/>
      <c r="O2784" s="8"/>
      <c r="P2784" s="8"/>
      <c r="Q2784" s="8"/>
      <c r="R2784" s="8"/>
    </row>
    <row r="2785" spans="14:18" x14ac:dyDescent="0.25">
      <c r="N2785" s="8"/>
      <c r="O2785" s="8"/>
      <c r="P2785" s="8"/>
      <c r="Q2785" s="8"/>
      <c r="R2785" s="8"/>
    </row>
    <row r="2786" spans="14:18" x14ac:dyDescent="0.25">
      <c r="N2786" s="8"/>
      <c r="O2786" s="8"/>
      <c r="P2786" s="8"/>
      <c r="Q2786" s="8"/>
      <c r="R2786" s="8"/>
    </row>
    <row r="2787" spans="14:18" x14ac:dyDescent="0.25">
      <c r="N2787" s="8"/>
      <c r="O2787" s="8"/>
      <c r="P2787" s="8"/>
      <c r="Q2787" s="8"/>
      <c r="R2787" s="8"/>
    </row>
    <row r="2788" spans="14:18" x14ac:dyDescent="0.25">
      <c r="N2788" s="8"/>
      <c r="O2788" s="8"/>
      <c r="P2788" s="8"/>
      <c r="Q2788" s="8"/>
      <c r="R2788" s="8"/>
    </row>
    <row r="2789" spans="14:18" x14ac:dyDescent="0.25">
      <c r="N2789" s="8"/>
      <c r="O2789" s="8"/>
      <c r="P2789" s="8"/>
      <c r="Q2789" s="8"/>
      <c r="R2789" s="8"/>
    </row>
    <row r="2790" spans="14:18" x14ac:dyDescent="0.25">
      <c r="N2790" s="8"/>
      <c r="O2790" s="8"/>
      <c r="P2790" s="8"/>
      <c r="Q2790" s="8"/>
      <c r="R2790" s="8"/>
    </row>
    <row r="2791" spans="14:18" x14ac:dyDescent="0.25">
      <c r="N2791" s="8"/>
      <c r="O2791" s="8"/>
      <c r="P2791" s="8"/>
      <c r="Q2791" s="8"/>
      <c r="R2791" s="8"/>
    </row>
    <row r="2792" spans="14:18" x14ac:dyDescent="0.25">
      <c r="N2792" s="8"/>
      <c r="O2792" s="8"/>
      <c r="P2792" s="8"/>
      <c r="Q2792" s="8"/>
      <c r="R2792" s="8"/>
    </row>
    <row r="2793" spans="14:18" x14ac:dyDescent="0.25">
      <c r="N2793" s="8"/>
      <c r="O2793" s="8"/>
      <c r="P2793" s="8"/>
      <c r="Q2793" s="8"/>
      <c r="R2793" s="8"/>
    </row>
    <row r="2794" spans="14:18" x14ac:dyDescent="0.25">
      <c r="N2794" s="8"/>
      <c r="O2794" s="8"/>
      <c r="P2794" s="8"/>
      <c r="Q2794" s="8"/>
      <c r="R2794" s="8"/>
    </row>
    <row r="2795" spans="14:18" x14ac:dyDescent="0.25">
      <c r="N2795" s="8"/>
      <c r="O2795" s="8"/>
      <c r="P2795" s="8"/>
      <c r="Q2795" s="8"/>
      <c r="R2795" s="8"/>
    </row>
    <row r="2796" spans="14:18" x14ac:dyDescent="0.25">
      <c r="N2796" s="8"/>
      <c r="O2796" s="8"/>
      <c r="P2796" s="8"/>
      <c r="Q2796" s="8"/>
      <c r="R2796" s="8"/>
    </row>
    <row r="2797" spans="14:18" x14ac:dyDescent="0.25">
      <c r="N2797" s="8"/>
      <c r="O2797" s="8"/>
      <c r="P2797" s="8"/>
      <c r="Q2797" s="8"/>
      <c r="R2797" s="8"/>
    </row>
    <row r="2798" spans="14:18" x14ac:dyDescent="0.25">
      <c r="N2798" s="8"/>
      <c r="O2798" s="8"/>
      <c r="P2798" s="8"/>
      <c r="Q2798" s="8"/>
      <c r="R2798" s="8"/>
    </row>
    <row r="2799" spans="14:18" x14ac:dyDescent="0.25">
      <c r="N2799" s="8"/>
      <c r="O2799" s="8"/>
      <c r="P2799" s="8"/>
      <c r="Q2799" s="8"/>
      <c r="R2799" s="8"/>
    </row>
    <row r="2800" spans="14:18" x14ac:dyDescent="0.25">
      <c r="N2800" s="8"/>
      <c r="O2800" s="8"/>
      <c r="P2800" s="8"/>
      <c r="Q2800" s="8"/>
      <c r="R2800" s="8"/>
    </row>
    <row r="2801" spans="14:18" x14ac:dyDescent="0.25">
      <c r="N2801" s="8"/>
      <c r="O2801" s="8"/>
      <c r="P2801" s="8"/>
      <c r="Q2801" s="8"/>
      <c r="R2801" s="8"/>
    </row>
    <row r="2802" spans="14:18" x14ac:dyDescent="0.25">
      <c r="N2802" s="8"/>
      <c r="O2802" s="8"/>
      <c r="P2802" s="8"/>
      <c r="Q2802" s="8"/>
      <c r="R2802" s="8"/>
    </row>
    <row r="2803" spans="14:18" x14ac:dyDescent="0.25">
      <c r="N2803" s="8"/>
      <c r="O2803" s="8"/>
      <c r="P2803" s="8"/>
      <c r="Q2803" s="8"/>
      <c r="R2803" s="8"/>
    </row>
    <row r="2804" spans="14:18" x14ac:dyDescent="0.25">
      <c r="N2804" s="8"/>
      <c r="O2804" s="8"/>
      <c r="P2804" s="8"/>
      <c r="Q2804" s="8"/>
      <c r="R2804" s="8"/>
    </row>
    <row r="2805" spans="14:18" x14ac:dyDescent="0.25">
      <c r="N2805" s="8"/>
      <c r="O2805" s="8"/>
      <c r="P2805" s="8"/>
      <c r="Q2805" s="8"/>
      <c r="R2805" s="8"/>
    </row>
    <row r="2806" spans="14:18" x14ac:dyDescent="0.25">
      <c r="N2806" s="8"/>
      <c r="O2806" s="8"/>
      <c r="P2806" s="8"/>
      <c r="Q2806" s="8"/>
      <c r="R2806" s="8"/>
    </row>
    <row r="2807" spans="14:18" x14ac:dyDescent="0.25">
      <c r="N2807" s="8"/>
      <c r="O2807" s="8"/>
      <c r="P2807" s="8"/>
      <c r="Q2807" s="8"/>
      <c r="R2807" s="8"/>
    </row>
    <row r="2808" spans="14:18" x14ac:dyDescent="0.25">
      <c r="N2808" s="8"/>
      <c r="O2808" s="8"/>
      <c r="P2808" s="8"/>
      <c r="Q2808" s="8"/>
      <c r="R2808" s="8"/>
    </row>
    <row r="2809" spans="14:18" x14ac:dyDescent="0.25">
      <c r="N2809" s="8"/>
      <c r="O2809" s="8"/>
      <c r="P2809" s="8"/>
      <c r="Q2809" s="8"/>
      <c r="R2809" s="8"/>
    </row>
    <row r="2810" spans="14:18" x14ac:dyDescent="0.25">
      <c r="N2810" s="8"/>
      <c r="O2810" s="8"/>
      <c r="P2810" s="8"/>
      <c r="Q2810" s="8"/>
      <c r="R2810" s="8"/>
    </row>
    <row r="2811" spans="14:18" x14ac:dyDescent="0.25">
      <c r="N2811" s="8"/>
      <c r="O2811" s="8"/>
      <c r="P2811" s="8"/>
      <c r="Q2811" s="8"/>
      <c r="R2811" s="8"/>
    </row>
    <row r="2812" spans="14:18" x14ac:dyDescent="0.25">
      <c r="N2812" s="8"/>
      <c r="O2812" s="8"/>
      <c r="P2812" s="8"/>
      <c r="Q2812" s="8"/>
      <c r="R2812" s="8"/>
    </row>
    <row r="2813" spans="14:18" x14ac:dyDescent="0.25">
      <c r="N2813" s="8"/>
      <c r="O2813" s="8"/>
      <c r="P2813" s="8"/>
      <c r="Q2813" s="8"/>
      <c r="R2813" s="8"/>
    </row>
    <row r="2814" spans="14:18" x14ac:dyDescent="0.25">
      <c r="N2814" s="8"/>
      <c r="O2814" s="8"/>
      <c r="P2814" s="8"/>
      <c r="Q2814" s="8"/>
      <c r="R2814" s="8"/>
    </row>
    <row r="2815" spans="14:18" x14ac:dyDescent="0.25">
      <c r="N2815" s="8"/>
      <c r="O2815" s="8"/>
      <c r="P2815" s="8"/>
      <c r="Q2815" s="8"/>
      <c r="R2815" s="8"/>
    </row>
    <row r="2816" spans="14:18" x14ac:dyDescent="0.25">
      <c r="N2816" s="8"/>
      <c r="O2816" s="8"/>
      <c r="P2816" s="8"/>
      <c r="Q2816" s="8"/>
      <c r="R2816" s="8"/>
    </row>
    <row r="2817" spans="14:18" x14ac:dyDescent="0.25">
      <c r="N2817" s="8"/>
      <c r="O2817" s="8"/>
      <c r="P2817" s="8"/>
      <c r="Q2817" s="8"/>
      <c r="R2817" s="8"/>
    </row>
    <row r="2818" spans="14:18" x14ac:dyDescent="0.25">
      <c r="N2818" s="8"/>
      <c r="O2818" s="8"/>
      <c r="P2818" s="8"/>
      <c r="Q2818" s="8"/>
      <c r="R2818" s="8"/>
    </row>
    <row r="2819" spans="14:18" x14ac:dyDescent="0.25">
      <c r="N2819" s="8"/>
      <c r="O2819" s="8"/>
      <c r="P2819" s="8"/>
      <c r="Q2819" s="8"/>
      <c r="R2819" s="8"/>
    </row>
    <row r="2820" spans="14:18" x14ac:dyDescent="0.25">
      <c r="N2820" s="8"/>
      <c r="O2820" s="8"/>
      <c r="P2820" s="8"/>
      <c r="Q2820" s="8"/>
      <c r="R2820" s="8"/>
    </row>
    <row r="2821" spans="14:18" x14ac:dyDescent="0.25">
      <c r="N2821" s="8"/>
      <c r="O2821" s="8"/>
      <c r="P2821" s="8"/>
      <c r="Q2821" s="8"/>
      <c r="R2821" s="8"/>
    </row>
    <row r="2822" spans="14:18" x14ac:dyDescent="0.25">
      <c r="N2822" s="8"/>
      <c r="O2822" s="8"/>
      <c r="P2822" s="8"/>
      <c r="Q2822" s="8"/>
      <c r="R2822" s="8"/>
    </row>
    <row r="2823" spans="14:18" x14ac:dyDescent="0.25">
      <c r="N2823" s="8"/>
      <c r="O2823" s="8"/>
      <c r="P2823" s="8"/>
      <c r="Q2823" s="8"/>
      <c r="R2823" s="8"/>
    </row>
    <row r="2824" spans="14:18" x14ac:dyDescent="0.25">
      <c r="N2824" s="8"/>
      <c r="O2824" s="8"/>
      <c r="P2824" s="8"/>
      <c r="Q2824" s="8"/>
      <c r="R2824" s="8"/>
    </row>
    <row r="2825" spans="14:18" x14ac:dyDescent="0.25">
      <c r="N2825" s="8"/>
      <c r="O2825" s="8"/>
      <c r="P2825" s="8"/>
      <c r="Q2825" s="8"/>
      <c r="R2825" s="8"/>
    </row>
    <row r="2826" spans="14:18" x14ac:dyDescent="0.25">
      <c r="N2826" s="8"/>
      <c r="O2826" s="8"/>
      <c r="P2826" s="8"/>
      <c r="Q2826" s="8"/>
      <c r="R2826" s="8"/>
    </row>
    <row r="2827" spans="14:18" x14ac:dyDescent="0.25">
      <c r="N2827" s="8"/>
      <c r="O2827" s="8"/>
      <c r="P2827" s="8"/>
      <c r="Q2827" s="8"/>
      <c r="R2827" s="8"/>
    </row>
    <row r="2828" spans="14:18" x14ac:dyDescent="0.25">
      <c r="N2828" s="8"/>
      <c r="O2828" s="8"/>
      <c r="P2828" s="8"/>
      <c r="Q2828" s="8"/>
      <c r="R2828" s="8"/>
    </row>
    <row r="2829" spans="14:18" x14ac:dyDescent="0.25">
      <c r="N2829" s="8"/>
      <c r="O2829" s="8"/>
      <c r="P2829" s="8"/>
      <c r="Q2829" s="8"/>
      <c r="R2829" s="8"/>
    </row>
    <row r="2830" spans="14:18" x14ac:dyDescent="0.25">
      <c r="N2830" s="8"/>
      <c r="O2830" s="8"/>
      <c r="P2830" s="8"/>
      <c r="Q2830" s="8"/>
      <c r="R2830" s="8"/>
    </row>
    <row r="2831" spans="14:18" x14ac:dyDescent="0.25">
      <c r="N2831" s="8"/>
      <c r="O2831" s="8"/>
      <c r="P2831" s="8"/>
      <c r="Q2831" s="8"/>
      <c r="R2831" s="8"/>
    </row>
    <row r="2832" spans="14:18" x14ac:dyDescent="0.25">
      <c r="N2832" s="8"/>
      <c r="O2832" s="8"/>
      <c r="P2832" s="8"/>
      <c r="Q2832" s="8"/>
      <c r="R2832" s="8"/>
    </row>
    <row r="2833" spans="14:18" x14ac:dyDescent="0.25">
      <c r="N2833" s="8"/>
      <c r="O2833" s="8"/>
      <c r="P2833" s="8"/>
      <c r="Q2833" s="8"/>
      <c r="R2833" s="8"/>
    </row>
    <row r="2834" spans="14:18" x14ac:dyDescent="0.25">
      <c r="N2834" s="8"/>
      <c r="O2834" s="8"/>
      <c r="P2834" s="8"/>
      <c r="Q2834" s="8"/>
      <c r="R2834" s="8"/>
    </row>
    <row r="2835" spans="14:18" x14ac:dyDescent="0.25">
      <c r="N2835" s="8"/>
      <c r="O2835" s="8"/>
      <c r="P2835" s="8"/>
      <c r="Q2835" s="8"/>
      <c r="R2835" s="8"/>
    </row>
    <row r="2836" spans="14:18" x14ac:dyDescent="0.25">
      <c r="N2836" s="8"/>
      <c r="O2836" s="8"/>
      <c r="P2836" s="8"/>
      <c r="Q2836" s="8"/>
      <c r="R2836" s="8"/>
    </row>
    <row r="2837" spans="14:18" x14ac:dyDescent="0.25">
      <c r="N2837" s="8"/>
      <c r="O2837" s="8"/>
      <c r="P2837" s="8"/>
      <c r="Q2837" s="8"/>
      <c r="R2837" s="8"/>
    </row>
    <row r="2838" spans="14:18" x14ac:dyDescent="0.25">
      <c r="N2838" s="8"/>
      <c r="O2838" s="8"/>
      <c r="P2838" s="8"/>
      <c r="Q2838" s="8"/>
      <c r="R2838" s="8"/>
    </row>
    <row r="2839" spans="14:18" x14ac:dyDescent="0.25">
      <c r="N2839" s="8"/>
      <c r="O2839" s="8"/>
      <c r="P2839" s="8"/>
      <c r="Q2839" s="8"/>
      <c r="R2839" s="8"/>
    </row>
    <row r="2840" spans="14:18" x14ac:dyDescent="0.25">
      <c r="N2840" s="8"/>
      <c r="O2840" s="8"/>
      <c r="P2840" s="8"/>
      <c r="Q2840" s="8"/>
      <c r="R2840" s="8"/>
    </row>
    <row r="2841" spans="14:18" x14ac:dyDescent="0.25">
      <c r="N2841" s="8"/>
      <c r="O2841" s="8"/>
      <c r="P2841" s="8"/>
      <c r="Q2841" s="8"/>
      <c r="R2841" s="8"/>
    </row>
    <row r="2842" spans="14:18" x14ac:dyDescent="0.25">
      <c r="N2842" s="8"/>
      <c r="O2842" s="8"/>
      <c r="P2842" s="8"/>
      <c r="Q2842" s="8"/>
      <c r="R2842" s="8"/>
    </row>
    <row r="2843" spans="14:18" x14ac:dyDescent="0.25">
      <c r="N2843" s="8"/>
      <c r="O2843" s="8"/>
      <c r="P2843" s="8"/>
      <c r="Q2843" s="8"/>
      <c r="R2843" s="8"/>
    </row>
    <row r="2844" spans="14:18" x14ac:dyDescent="0.25">
      <c r="N2844" s="8"/>
      <c r="O2844" s="8"/>
      <c r="P2844" s="8"/>
      <c r="Q2844" s="8"/>
      <c r="R2844" s="8"/>
    </row>
    <row r="2845" spans="14:18" x14ac:dyDescent="0.25">
      <c r="N2845" s="8"/>
      <c r="O2845" s="8"/>
      <c r="P2845" s="8"/>
      <c r="Q2845" s="8"/>
      <c r="R2845" s="8"/>
    </row>
    <row r="2846" spans="14:18" x14ac:dyDescent="0.25">
      <c r="N2846" s="8"/>
      <c r="O2846" s="8"/>
      <c r="P2846" s="8"/>
      <c r="Q2846" s="8"/>
      <c r="R2846" s="8"/>
    </row>
    <row r="2847" spans="14:18" x14ac:dyDescent="0.25">
      <c r="N2847" s="8"/>
      <c r="O2847" s="8"/>
      <c r="P2847" s="8"/>
      <c r="Q2847" s="8"/>
      <c r="R2847" s="8"/>
    </row>
    <row r="2848" spans="14:18" x14ac:dyDescent="0.25">
      <c r="N2848" s="8"/>
      <c r="O2848" s="8"/>
      <c r="P2848" s="8"/>
      <c r="Q2848" s="8"/>
      <c r="R2848" s="8"/>
    </row>
    <row r="2849" spans="14:18" x14ac:dyDescent="0.25">
      <c r="N2849" s="8"/>
      <c r="O2849" s="8"/>
      <c r="P2849" s="8"/>
      <c r="Q2849" s="8"/>
      <c r="R2849" s="8"/>
    </row>
    <row r="2850" spans="14:18" x14ac:dyDescent="0.25">
      <c r="N2850" s="8"/>
      <c r="O2850" s="8"/>
      <c r="P2850" s="8"/>
      <c r="Q2850" s="8"/>
      <c r="R2850" s="8"/>
    </row>
    <row r="2851" spans="14:18" x14ac:dyDescent="0.25">
      <c r="N2851" s="8"/>
      <c r="O2851" s="8"/>
      <c r="P2851" s="8"/>
      <c r="Q2851" s="8"/>
      <c r="R2851" s="8"/>
    </row>
    <row r="2852" spans="14:18" x14ac:dyDescent="0.25">
      <c r="N2852" s="8"/>
      <c r="O2852" s="8"/>
      <c r="P2852" s="8"/>
      <c r="Q2852" s="8"/>
      <c r="R2852" s="8"/>
    </row>
    <row r="2853" spans="14:18" x14ac:dyDescent="0.25">
      <c r="N2853" s="8"/>
      <c r="O2853" s="8"/>
      <c r="P2853" s="8"/>
      <c r="Q2853" s="8"/>
      <c r="R2853" s="8"/>
    </row>
    <row r="2854" spans="14:18" x14ac:dyDescent="0.25">
      <c r="N2854" s="8"/>
      <c r="O2854" s="8"/>
      <c r="P2854" s="8"/>
      <c r="Q2854" s="8"/>
      <c r="R2854" s="8"/>
    </row>
    <row r="2855" spans="14:18" x14ac:dyDescent="0.25">
      <c r="N2855" s="8"/>
      <c r="O2855" s="8"/>
      <c r="P2855" s="8"/>
      <c r="Q2855" s="8"/>
      <c r="R2855" s="8"/>
    </row>
    <row r="2856" spans="14:18" x14ac:dyDescent="0.25">
      <c r="N2856" s="8"/>
      <c r="O2856" s="8"/>
      <c r="P2856" s="8"/>
      <c r="Q2856" s="8"/>
      <c r="R2856" s="8"/>
    </row>
    <row r="2857" spans="14:18" x14ac:dyDescent="0.25">
      <c r="N2857" s="8"/>
      <c r="O2857" s="8"/>
      <c r="P2857" s="8"/>
      <c r="Q2857" s="8"/>
      <c r="R2857" s="8"/>
    </row>
    <row r="2858" spans="14:18" x14ac:dyDescent="0.25">
      <c r="N2858" s="8"/>
      <c r="O2858" s="8"/>
      <c r="P2858" s="8"/>
      <c r="Q2858" s="8"/>
      <c r="R2858" s="8"/>
    </row>
    <row r="2859" spans="14:18" x14ac:dyDescent="0.25">
      <c r="N2859" s="8"/>
      <c r="O2859" s="8"/>
      <c r="P2859" s="8"/>
      <c r="Q2859" s="8"/>
      <c r="R2859" s="8"/>
    </row>
    <row r="2860" spans="14:18" x14ac:dyDescent="0.25">
      <c r="N2860" s="8"/>
      <c r="O2860" s="8"/>
      <c r="P2860" s="8"/>
      <c r="Q2860" s="8"/>
      <c r="R2860" s="8"/>
    </row>
    <row r="2861" spans="14:18" x14ac:dyDescent="0.25">
      <c r="N2861" s="8"/>
      <c r="O2861" s="8"/>
      <c r="P2861" s="8"/>
      <c r="Q2861" s="8"/>
      <c r="R2861" s="8"/>
    </row>
    <row r="2862" spans="14:18" x14ac:dyDescent="0.25">
      <c r="N2862" s="8"/>
      <c r="O2862" s="8"/>
      <c r="P2862" s="8"/>
      <c r="Q2862" s="8"/>
      <c r="R2862" s="8"/>
    </row>
    <row r="2863" spans="14:18" x14ac:dyDescent="0.25">
      <c r="N2863" s="8"/>
      <c r="O2863" s="8"/>
      <c r="P2863" s="8"/>
      <c r="Q2863" s="8"/>
      <c r="R2863" s="8"/>
    </row>
    <row r="2864" spans="14:18" x14ac:dyDescent="0.25">
      <c r="N2864" s="8"/>
      <c r="O2864" s="8"/>
      <c r="P2864" s="8"/>
      <c r="Q2864" s="8"/>
      <c r="R2864" s="8"/>
    </row>
    <row r="2865" spans="14:18" x14ac:dyDescent="0.25">
      <c r="N2865" s="8"/>
      <c r="O2865" s="8"/>
      <c r="P2865" s="8"/>
      <c r="Q2865" s="8"/>
      <c r="R2865" s="8"/>
    </row>
    <row r="2866" spans="14:18" x14ac:dyDescent="0.25">
      <c r="N2866" s="8"/>
      <c r="O2866" s="8"/>
      <c r="P2866" s="8"/>
      <c r="Q2866" s="8"/>
      <c r="R2866" s="8"/>
    </row>
    <row r="2867" spans="14:18" x14ac:dyDescent="0.25">
      <c r="N2867" s="8"/>
      <c r="O2867" s="8"/>
      <c r="P2867" s="8"/>
      <c r="Q2867" s="8"/>
      <c r="R2867" s="8"/>
    </row>
    <row r="2868" spans="14:18" x14ac:dyDescent="0.25">
      <c r="N2868" s="8"/>
      <c r="O2868" s="8"/>
      <c r="P2868" s="8"/>
      <c r="Q2868" s="8"/>
      <c r="R2868" s="8"/>
    </row>
    <row r="2869" spans="14:18" x14ac:dyDescent="0.25">
      <c r="N2869" s="8"/>
      <c r="O2869" s="8"/>
      <c r="P2869" s="8"/>
      <c r="Q2869" s="8"/>
      <c r="R2869" s="8"/>
    </row>
    <row r="2870" spans="14:18" x14ac:dyDescent="0.25">
      <c r="N2870" s="8"/>
      <c r="O2870" s="8"/>
      <c r="P2870" s="8"/>
      <c r="Q2870" s="8"/>
      <c r="R2870" s="8"/>
    </row>
    <row r="2871" spans="14:18" x14ac:dyDescent="0.25">
      <c r="N2871" s="8"/>
      <c r="O2871" s="8"/>
      <c r="P2871" s="8"/>
      <c r="Q2871" s="8"/>
      <c r="R2871" s="8"/>
    </row>
    <row r="2872" spans="14:18" x14ac:dyDescent="0.25">
      <c r="N2872" s="8"/>
      <c r="O2872" s="8"/>
      <c r="P2872" s="8"/>
      <c r="Q2872" s="8"/>
      <c r="R2872" s="8"/>
    </row>
    <row r="2873" spans="14:18" x14ac:dyDescent="0.25">
      <c r="N2873" s="8"/>
      <c r="O2873" s="8"/>
      <c r="P2873" s="8"/>
      <c r="Q2873" s="8"/>
      <c r="R2873" s="8"/>
    </row>
    <row r="2874" spans="14:18" x14ac:dyDescent="0.25">
      <c r="N2874" s="8"/>
      <c r="O2874" s="8"/>
      <c r="P2874" s="8"/>
      <c r="Q2874" s="8"/>
      <c r="R2874" s="8"/>
    </row>
    <row r="2875" spans="14:18" x14ac:dyDescent="0.25">
      <c r="N2875" s="8"/>
      <c r="O2875" s="8"/>
      <c r="P2875" s="8"/>
      <c r="Q2875" s="8"/>
      <c r="R2875" s="8"/>
    </row>
    <row r="2876" spans="14:18" x14ac:dyDescent="0.25">
      <c r="N2876" s="8"/>
      <c r="O2876" s="8"/>
      <c r="P2876" s="8"/>
      <c r="Q2876" s="8"/>
      <c r="R2876" s="8"/>
    </row>
    <row r="2877" spans="14:18" x14ac:dyDescent="0.25">
      <c r="N2877" s="8"/>
      <c r="O2877" s="8"/>
      <c r="P2877" s="8"/>
      <c r="Q2877" s="8"/>
      <c r="R2877" s="8"/>
    </row>
    <row r="2878" spans="14:18" x14ac:dyDescent="0.25">
      <c r="N2878" s="8"/>
      <c r="O2878" s="8"/>
      <c r="P2878" s="8"/>
      <c r="Q2878" s="8"/>
      <c r="R2878" s="8"/>
    </row>
    <row r="2879" spans="14:18" x14ac:dyDescent="0.25">
      <c r="N2879" s="8"/>
      <c r="O2879" s="8"/>
      <c r="P2879" s="8"/>
      <c r="Q2879" s="8"/>
      <c r="R2879" s="8"/>
    </row>
    <row r="2880" spans="14:18" x14ac:dyDescent="0.25">
      <c r="N2880" s="8"/>
      <c r="O2880" s="8"/>
      <c r="P2880" s="8"/>
      <c r="Q2880" s="8"/>
      <c r="R2880" s="8"/>
    </row>
    <row r="2881" spans="14:18" x14ac:dyDescent="0.25">
      <c r="N2881" s="8"/>
      <c r="O2881" s="8"/>
      <c r="P2881" s="8"/>
      <c r="Q2881" s="8"/>
      <c r="R2881" s="8"/>
    </row>
    <row r="2882" spans="14:18" x14ac:dyDescent="0.25">
      <c r="N2882" s="8"/>
      <c r="O2882" s="8"/>
      <c r="P2882" s="8"/>
      <c r="Q2882" s="8"/>
      <c r="R2882" s="8"/>
    </row>
    <row r="2883" spans="14:18" x14ac:dyDescent="0.25">
      <c r="N2883" s="8"/>
      <c r="O2883" s="8"/>
      <c r="P2883" s="8"/>
      <c r="Q2883" s="8"/>
      <c r="R2883" s="8"/>
    </row>
    <row r="2884" spans="14:18" x14ac:dyDescent="0.25">
      <c r="N2884" s="8"/>
      <c r="O2884" s="8"/>
      <c r="P2884" s="8"/>
      <c r="Q2884" s="8"/>
      <c r="R2884" s="8"/>
    </row>
    <row r="2885" spans="14:18" x14ac:dyDescent="0.25">
      <c r="N2885" s="8"/>
      <c r="O2885" s="8"/>
      <c r="P2885" s="8"/>
      <c r="Q2885" s="8"/>
      <c r="R2885" s="8"/>
    </row>
    <row r="2886" spans="14:18" x14ac:dyDescent="0.25">
      <c r="N2886" s="8"/>
      <c r="O2886" s="8"/>
      <c r="P2886" s="8"/>
      <c r="Q2886" s="8"/>
      <c r="R2886" s="8"/>
    </row>
    <row r="2887" spans="14:18" x14ac:dyDescent="0.25">
      <c r="N2887" s="8"/>
      <c r="O2887" s="8"/>
      <c r="P2887" s="8"/>
      <c r="Q2887" s="8"/>
      <c r="R2887" s="8"/>
    </row>
    <row r="2888" spans="14:18" x14ac:dyDescent="0.25">
      <c r="N2888" s="8"/>
      <c r="O2888" s="8"/>
      <c r="P2888" s="8"/>
      <c r="Q2888" s="8"/>
      <c r="R2888" s="8"/>
    </row>
    <row r="2889" spans="14:18" x14ac:dyDescent="0.25">
      <c r="N2889" s="8"/>
      <c r="O2889" s="8"/>
      <c r="P2889" s="8"/>
      <c r="Q2889" s="8"/>
      <c r="R2889" s="8"/>
    </row>
    <row r="2890" spans="14:18" x14ac:dyDescent="0.25">
      <c r="N2890" s="8"/>
      <c r="O2890" s="8"/>
      <c r="P2890" s="8"/>
      <c r="Q2890" s="8"/>
      <c r="R2890" s="8"/>
    </row>
    <row r="2891" spans="14:18" x14ac:dyDescent="0.25">
      <c r="N2891" s="8"/>
      <c r="O2891" s="8"/>
      <c r="P2891" s="8"/>
      <c r="Q2891" s="8"/>
      <c r="R2891" s="8"/>
    </row>
    <row r="2892" spans="14:18" x14ac:dyDescent="0.25">
      <c r="N2892" s="8"/>
      <c r="O2892" s="8"/>
      <c r="P2892" s="8"/>
      <c r="Q2892" s="8"/>
      <c r="R2892" s="8"/>
    </row>
    <row r="2893" spans="14:18" x14ac:dyDescent="0.25">
      <c r="N2893" s="8"/>
      <c r="O2893" s="8"/>
      <c r="P2893" s="8"/>
      <c r="Q2893" s="8"/>
      <c r="R2893" s="8"/>
    </row>
    <row r="2894" spans="14:18" x14ac:dyDescent="0.25">
      <c r="N2894" s="8"/>
      <c r="O2894" s="8"/>
      <c r="P2894" s="8"/>
      <c r="Q2894" s="8"/>
      <c r="R2894" s="8"/>
    </row>
    <row r="2895" spans="14:18" x14ac:dyDescent="0.25">
      <c r="N2895" s="8"/>
      <c r="O2895" s="8"/>
      <c r="P2895" s="8"/>
      <c r="Q2895" s="8"/>
      <c r="R2895" s="8"/>
    </row>
    <row r="2896" spans="14:18" x14ac:dyDescent="0.25">
      <c r="N2896" s="8"/>
      <c r="O2896" s="8"/>
      <c r="P2896" s="8"/>
      <c r="Q2896" s="8"/>
      <c r="R2896" s="8"/>
    </row>
    <row r="2897" spans="14:18" x14ac:dyDescent="0.25">
      <c r="N2897" s="8"/>
      <c r="O2897" s="8"/>
      <c r="P2897" s="8"/>
      <c r="Q2897" s="8"/>
      <c r="R2897" s="8"/>
    </row>
    <row r="2898" spans="14:18" x14ac:dyDescent="0.25">
      <c r="N2898" s="8"/>
      <c r="O2898" s="8"/>
      <c r="P2898" s="8"/>
      <c r="Q2898" s="8"/>
      <c r="R2898" s="8"/>
    </row>
    <row r="2899" spans="14:18" x14ac:dyDescent="0.25">
      <c r="N2899" s="8"/>
      <c r="O2899" s="8"/>
      <c r="P2899" s="8"/>
      <c r="Q2899" s="8"/>
      <c r="R2899" s="8"/>
    </row>
    <row r="2900" spans="14:18" x14ac:dyDescent="0.25">
      <c r="N2900" s="8"/>
      <c r="O2900" s="8"/>
      <c r="P2900" s="8"/>
      <c r="Q2900" s="8"/>
      <c r="R2900" s="8"/>
    </row>
    <row r="2901" spans="14:18" x14ac:dyDescent="0.25">
      <c r="N2901" s="8"/>
      <c r="O2901" s="8"/>
      <c r="P2901" s="8"/>
      <c r="Q2901" s="8"/>
      <c r="R2901" s="8"/>
    </row>
    <row r="2902" spans="14:18" x14ac:dyDescent="0.25">
      <c r="N2902" s="8"/>
      <c r="O2902" s="8"/>
      <c r="P2902" s="8"/>
      <c r="Q2902" s="8"/>
      <c r="R2902" s="8"/>
    </row>
    <row r="2903" spans="14:18" x14ac:dyDescent="0.25">
      <c r="N2903" s="8"/>
      <c r="O2903" s="8"/>
      <c r="P2903" s="8"/>
      <c r="Q2903" s="8"/>
      <c r="R2903" s="8"/>
    </row>
    <row r="2904" spans="14:18" x14ac:dyDescent="0.25">
      <c r="N2904" s="8"/>
      <c r="O2904" s="8"/>
      <c r="P2904" s="8"/>
      <c r="Q2904" s="8"/>
      <c r="R2904" s="8"/>
    </row>
    <row r="2905" spans="14:18" x14ac:dyDescent="0.25">
      <c r="N2905" s="8"/>
      <c r="O2905" s="8"/>
      <c r="P2905" s="8"/>
      <c r="Q2905" s="8"/>
      <c r="R2905" s="8"/>
    </row>
    <row r="2906" spans="14:18" x14ac:dyDescent="0.25">
      <c r="N2906" s="8"/>
      <c r="O2906" s="8"/>
      <c r="P2906" s="8"/>
      <c r="Q2906" s="8"/>
      <c r="R2906" s="8"/>
    </row>
    <row r="2907" spans="14:18" x14ac:dyDescent="0.25">
      <c r="N2907" s="8"/>
      <c r="O2907" s="8"/>
      <c r="P2907" s="8"/>
      <c r="Q2907" s="8"/>
      <c r="R2907" s="8"/>
    </row>
    <row r="2908" spans="14:18" x14ac:dyDescent="0.25">
      <c r="N2908" s="8"/>
      <c r="O2908" s="8"/>
      <c r="P2908" s="8"/>
      <c r="Q2908" s="8"/>
      <c r="R2908" s="8"/>
    </row>
    <row r="2909" spans="14:18" x14ac:dyDescent="0.25">
      <c r="N2909" s="8"/>
      <c r="O2909" s="8"/>
      <c r="P2909" s="8"/>
      <c r="Q2909" s="8"/>
      <c r="R2909" s="8"/>
    </row>
    <row r="2910" spans="14:18" x14ac:dyDescent="0.25">
      <c r="N2910" s="8"/>
      <c r="O2910" s="8"/>
      <c r="P2910" s="8"/>
      <c r="Q2910" s="8"/>
      <c r="R2910" s="8"/>
    </row>
    <row r="2911" spans="14:18" x14ac:dyDescent="0.25">
      <c r="N2911" s="8"/>
      <c r="O2911" s="8"/>
      <c r="P2911" s="8"/>
      <c r="Q2911" s="8"/>
      <c r="R2911" s="8"/>
    </row>
    <row r="2912" spans="14:18" x14ac:dyDescent="0.25">
      <c r="N2912" s="8"/>
      <c r="O2912" s="8"/>
      <c r="P2912" s="8"/>
      <c r="Q2912" s="8"/>
      <c r="R2912" s="8"/>
    </row>
    <row r="2913" spans="14:18" x14ac:dyDescent="0.25">
      <c r="N2913" s="8"/>
      <c r="O2913" s="8"/>
      <c r="P2913" s="8"/>
      <c r="Q2913" s="8"/>
      <c r="R2913" s="8"/>
    </row>
    <row r="2914" spans="14:18" x14ac:dyDescent="0.25">
      <c r="N2914" s="8"/>
      <c r="O2914" s="8"/>
      <c r="P2914" s="8"/>
      <c r="Q2914" s="8"/>
      <c r="R2914" s="8"/>
    </row>
    <row r="2915" spans="14:18" x14ac:dyDescent="0.25">
      <c r="N2915" s="8"/>
      <c r="O2915" s="8"/>
      <c r="P2915" s="8"/>
      <c r="Q2915" s="8"/>
      <c r="R2915" s="8"/>
    </row>
    <row r="2916" spans="14:18" x14ac:dyDescent="0.25">
      <c r="N2916" s="8"/>
      <c r="O2916" s="8"/>
      <c r="P2916" s="8"/>
      <c r="Q2916" s="8"/>
      <c r="R2916" s="8"/>
    </row>
    <row r="2917" spans="14:18" x14ac:dyDescent="0.25">
      <c r="N2917" s="8"/>
      <c r="O2917" s="8"/>
      <c r="P2917" s="8"/>
      <c r="Q2917" s="8"/>
      <c r="R2917" s="8"/>
    </row>
    <row r="2918" spans="14:18" x14ac:dyDescent="0.25">
      <c r="N2918" s="8"/>
      <c r="O2918" s="8"/>
      <c r="P2918" s="8"/>
      <c r="Q2918" s="8"/>
      <c r="R2918" s="8"/>
    </row>
    <row r="2919" spans="14:18" x14ac:dyDescent="0.25">
      <c r="N2919" s="8"/>
      <c r="O2919" s="8"/>
      <c r="P2919" s="8"/>
      <c r="Q2919" s="8"/>
      <c r="R2919" s="8"/>
    </row>
    <row r="2920" spans="14:18" x14ac:dyDescent="0.25">
      <c r="N2920" s="8"/>
      <c r="O2920" s="8"/>
      <c r="P2920" s="8"/>
      <c r="Q2920" s="8"/>
      <c r="R2920" s="8"/>
    </row>
    <row r="2921" spans="14:18" x14ac:dyDescent="0.25">
      <c r="N2921" s="8"/>
      <c r="O2921" s="8"/>
      <c r="P2921" s="8"/>
      <c r="Q2921" s="8"/>
      <c r="R2921" s="8"/>
    </row>
    <row r="2922" spans="14:18" x14ac:dyDescent="0.25">
      <c r="N2922" s="8"/>
      <c r="O2922" s="8"/>
      <c r="P2922" s="8"/>
      <c r="Q2922" s="8"/>
      <c r="R2922" s="8"/>
    </row>
    <row r="2923" spans="14:18" x14ac:dyDescent="0.25">
      <c r="N2923" s="8"/>
      <c r="O2923" s="8"/>
      <c r="P2923" s="8"/>
      <c r="Q2923" s="8"/>
      <c r="R2923" s="8"/>
    </row>
    <row r="2924" spans="14:18" x14ac:dyDescent="0.25">
      <c r="N2924" s="8"/>
      <c r="O2924" s="8"/>
      <c r="P2924" s="8"/>
      <c r="Q2924" s="8"/>
      <c r="R2924" s="8"/>
    </row>
    <row r="2925" spans="14:18" x14ac:dyDescent="0.25">
      <c r="N2925" s="8"/>
      <c r="O2925" s="8"/>
      <c r="P2925" s="8"/>
      <c r="Q2925" s="8"/>
      <c r="R2925" s="8"/>
    </row>
    <row r="2926" spans="14:18" x14ac:dyDescent="0.25">
      <c r="N2926" s="8"/>
      <c r="O2926" s="8"/>
      <c r="P2926" s="8"/>
      <c r="Q2926" s="8"/>
      <c r="R2926" s="8"/>
    </row>
    <row r="2927" spans="14:18" x14ac:dyDescent="0.25">
      <c r="N2927" s="8"/>
      <c r="O2927" s="8"/>
      <c r="P2927" s="8"/>
      <c r="Q2927" s="8"/>
      <c r="R2927" s="8"/>
    </row>
    <row r="2928" spans="14:18" x14ac:dyDescent="0.25">
      <c r="N2928" s="8"/>
      <c r="O2928" s="8"/>
      <c r="P2928" s="8"/>
      <c r="Q2928" s="8"/>
      <c r="R2928" s="8"/>
    </row>
    <row r="2929" spans="14:18" x14ac:dyDescent="0.25">
      <c r="N2929" s="8"/>
      <c r="O2929" s="8"/>
      <c r="P2929" s="8"/>
      <c r="Q2929" s="8"/>
      <c r="R2929" s="8"/>
    </row>
    <row r="2930" spans="14:18" x14ac:dyDescent="0.25">
      <c r="N2930" s="8"/>
      <c r="O2930" s="8"/>
      <c r="P2930" s="8"/>
      <c r="Q2930" s="8"/>
      <c r="R2930" s="8"/>
    </row>
    <row r="2931" spans="14:18" x14ac:dyDescent="0.25">
      <c r="N2931" s="8"/>
      <c r="O2931" s="8"/>
      <c r="P2931" s="8"/>
      <c r="Q2931" s="8"/>
      <c r="R2931" s="8"/>
    </row>
    <row r="2932" spans="14:18" x14ac:dyDescent="0.25">
      <c r="N2932" s="8"/>
      <c r="O2932" s="8"/>
      <c r="P2932" s="8"/>
      <c r="Q2932" s="8"/>
      <c r="R2932" s="8"/>
    </row>
    <row r="2933" spans="14:18" x14ac:dyDescent="0.25">
      <c r="N2933" s="8"/>
      <c r="O2933" s="8"/>
      <c r="P2933" s="8"/>
      <c r="Q2933" s="8"/>
      <c r="R2933" s="8"/>
    </row>
    <row r="2934" spans="14:18" x14ac:dyDescent="0.25">
      <c r="N2934" s="8"/>
      <c r="O2934" s="8"/>
      <c r="P2934" s="8"/>
      <c r="Q2934" s="8"/>
      <c r="R2934" s="8"/>
    </row>
    <row r="2935" spans="14:18" x14ac:dyDescent="0.25">
      <c r="N2935" s="8"/>
      <c r="O2935" s="8"/>
      <c r="P2935" s="8"/>
      <c r="Q2935" s="8"/>
      <c r="R2935" s="8"/>
    </row>
    <row r="2936" spans="14:18" x14ac:dyDescent="0.25">
      <c r="N2936" s="8"/>
      <c r="O2936" s="8"/>
      <c r="P2936" s="8"/>
      <c r="Q2936" s="8"/>
      <c r="R2936" s="8"/>
    </row>
    <row r="2937" spans="14:18" x14ac:dyDescent="0.25">
      <c r="N2937" s="8"/>
      <c r="O2937" s="8"/>
      <c r="P2937" s="8"/>
      <c r="Q2937" s="8"/>
      <c r="R2937" s="8"/>
    </row>
    <row r="2938" spans="14:18" x14ac:dyDescent="0.25">
      <c r="N2938" s="8"/>
      <c r="O2938" s="8"/>
      <c r="P2938" s="8"/>
      <c r="Q2938" s="8"/>
      <c r="R2938" s="8"/>
    </row>
    <row r="2939" spans="14:18" x14ac:dyDescent="0.25">
      <c r="N2939" s="8"/>
      <c r="O2939" s="8"/>
      <c r="P2939" s="8"/>
      <c r="Q2939" s="8"/>
      <c r="R2939" s="8"/>
    </row>
    <row r="2940" spans="14:18" x14ac:dyDescent="0.25">
      <c r="N2940" s="8"/>
      <c r="O2940" s="8"/>
      <c r="P2940" s="8"/>
      <c r="Q2940" s="8"/>
      <c r="R2940" s="8"/>
    </row>
    <row r="2941" spans="14:18" x14ac:dyDescent="0.25">
      <c r="N2941" s="8"/>
      <c r="O2941" s="8"/>
      <c r="P2941" s="8"/>
      <c r="Q2941" s="8"/>
      <c r="R2941" s="8"/>
    </row>
    <row r="2942" spans="14:18" x14ac:dyDescent="0.25">
      <c r="N2942" s="8"/>
      <c r="O2942" s="8"/>
      <c r="P2942" s="8"/>
      <c r="Q2942" s="8"/>
      <c r="R2942" s="8"/>
    </row>
    <row r="2943" spans="14:18" x14ac:dyDescent="0.25">
      <c r="N2943" s="8"/>
      <c r="O2943" s="8"/>
      <c r="P2943" s="8"/>
      <c r="Q2943" s="8"/>
      <c r="R2943" s="8"/>
    </row>
    <row r="2944" spans="14:18" x14ac:dyDescent="0.25">
      <c r="N2944" s="8"/>
      <c r="O2944" s="8"/>
      <c r="P2944" s="8"/>
      <c r="Q2944" s="8"/>
      <c r="R2944" s="8"/>
    </row>
    <row r="2945" spans="14:18" x14ac:dyDescent="0.25">
      <c r="N2945" s="8"/>
      <c r="O2945" s="8"/>
      <c r="P2945" s="8"/>
      <c r="Q2945" s="8"/>
      <c r="R2945" s="8"/>
    </row>
    <row r="2946" spans="14:18" x14ac:dyDescent="0.25">
      <c r="N2946" s="8"/>
      <c r="O2946" s="8"/>
      <c r="P2946" s="8"/>
      <c r="Q2946" s="8"/>
      <c r="R2946" s="8"/>
    </row>
    <row r="2947" spans="14:18" x14ac:dyDescent="0.25">
      <c r="N2947" s="8"/>
      <c r="O2947" s="8"/>
      <c r="P2947" s="8"/>
      <c r="Q2947" s="8"/>
      <c r="R2947" s="8"/>
    </row>
    <row r="2948" spans="14:18" x14ac:dyDescent="0.25">
      <c r="N2948" s="8"/>
      <c r="O2948" s="8"/>
      <c r="P2948" s="8"/>
      <c r="Q2948" s="8"/>
      <c r="R2948" s="8"/>
    </row>
    <row r="2949" spans="14:18" x14ac:dyDescent="0.25">
      <c r="N2949" s="8"/>
      <c r="O2949" s="8"/>
      <c r="P2949" s="8"/>
      <c r="Q2949" s="8"/>
      <c r="R2949" s="8"/>
    </row>
    <row r="2950" spans="14:18" x14ac:dyDescent="0.25">
      <c r="N2950" s="8"/>
      <c r="O2950" s="8"/>
      <c r="P2950" s="8"/>
      <c r="Q2950" s="8"/>
      <c r="R2950" s="8"/>
    </row>
    <row r="2951" spans="14:18" x14ac:dyDescent="0.25">
      <c r="N2951" s="8"/>
      <c r="O2951" s="8"/>
      <c r="P2951" s="8"/>
      <c r="Q2951" s="8"/>
      <c r="R2951" s="8"/>
    </row>
    <row r="2952" spans="14:18" x14ac:dyDescent="0.25">
      <c r="N2952" s="8"/>
      <c r="O2952" s="8"/>
      <c r="P2952" s="8"/>
      <c r="Q2952" s="8"/>
      <c r="R2952" s="8"/>
    </row>
    <row r="2953" spans="14:18" x14ac:dyDescent="0.25">
      <c r="N2953" s="8"/>
      <c r="O2953" s="8"/>
      <c r="P2953" s="8"/>
      <c r="Q2953" s="8"/>
      <c r="R2953" s="8"/>
    </row>
    <row r="2954" spans="14:18" x14ac:dyDescent="0.25">
      <c r="N2954" s="8"/>
      <c r="O2954" s="8"/>
      <c r="P2954" s="8"/>
      <c r="Q2954" s="8"/>
      <c r="R2954" s="8"/>
    </row>
    <row r="2955" spans="14:18" x14ac:dyDescent="0.25">
      <c r="N2955" s="8"/>
      <c r="O2955" s="8"/>
      <c r="P2955" s="8"/>
      <c r="Q2955" s="8"/>
      <c r="R2955" s="8"/>
    </row>
    <row r="2956" spans="14:18" x14ac:dyDescent="0.25">
      <c r="N2956" s="8"/>
      <c r="O2956" s="8"/>
      <c r="P2956" s="8"/>
      <c r="Q2956" s="8"/>
      <c r="R2956" s="8"/>
    </row>
    <row r="2957" spans="14:18" x14ac:dyDescent="0.25">
      <c r="N2957" s="8"/>
      <c r="O2957" s="8"/>
      <c r="P2957" s="8"/>
      <c r="Q2957" s="8"/>
      <c r="R2957" s="8"/>
    </row>
    <row r="2958" spans="14:18" x14ac:dyDescent="0.25">
      <c r="N2958" s="8"/>
      <c r="O2958" s="8"/>
      <c r="P2958" s="8"/>
      <c r="Q2958" s="8"/>
      <c r="R2958" s="8"/>
    </row>
    <row r="2959" spans="14:18" x14ac:dyDescent="0.25">
      <c r="N2959" s="8"/>
      <c r="O2959" s="8"/>
      <c r="P2959" s="8"/>
      <c r="Q2959" s="8"/>
      <c r="R2959" s="8"/>
    </row>
    <row r="2960" spans="14:18" x14ac:dyDescent="0.25">
      <c r="N2960" s="8"/>
      <c r="O2960" s="8"/>
      <c r="P2960" s="8"/>
      <c r="Q2960" s="8"/>
      <c r="R2960" s="8"/>
    </row>
    <row r="2961" spans="14:18" x14ac:dyDescent="0.25">
      <c r="N2961" s="8"/>
      <c r="O2961" s="8"/>
      <c r="P2961" s="8"/>
      <c r="Q2961" s="8"/>
      <c r="R2961" s="8"/>
    </row>
    <row r="2962" spans="14:18" x14ac:dyDescent="0.25">
      <c r="N2962" s="8"/>
      <c r="O2962" s="8"/>
      <c r="P2962" s="8"/>
      <c r="Q2962" s="8"/>
      <c r="R2962" s="8"/>
    </row>
    <row r="2963" spans="14:18" x14ac:dyDescent="0.25">
      <c r="N2963" s="8"/>
      <c r="O2963" s="8"/>
      <c r="P2963" s="8"/>
      <c r="Q2963" s="8"/>
      <c r="R2963" s="8"/>
    </row>
    <row r="2964" spans="14:18" x14ac:dyDescent="0.25">
      <c r="N2964" s="8"/>
      <c r="O2964" s="8"/>
      <c r="P2964" s="8"/>
      <c r="Q2964" s="8"/>
      <c r="R2964" s="8"/>
    </row>
    <row r="2965" spans="14:18" x14ac:dyDescent="0.25">
      <c r="N2965" s="8"/>
      <c r="O2965" s="8"/>
      <c r="P2965" s="8"/>
      <c r="Q2965" s="8"/>
      <c r="R2965" s="8"/>
    </row>
    <row r="2966" spans="14:18" x14ac:dyDescent="0.25">
      <c r="N2966" s="8"/>
      <c r="O2966" s="8"/>
      <c r="P2966" s="8"/>
      <c r="Q2966" s="8"/>
      <c r="R2966" s="8"/>
    </row>
    <row r="2967" spans="14:18" x14ac:dyDescent="0.25">
      <c r="N2967" s="8"/>
      <c r="O2967" s="8"/>
      <c r="P2967" s="8"/>
      <c r="Q2967" s="8"/>
      <c r="R2967" s="8"/>
    </row>
    <row r="2968" spans="14:18" x14ac:dyDescent="0.25">
      <c r="N2968" s="8"/>
      <c r="O2968" s="8"/>
      <c r="P2968" s="8"/>
      <c r="Q2968" s="8"/>
      <c r="R2968" s="8"/>
    </row>
    <row r="2969" spans="14:18" x14ac:dyDescent="0.25">
      <c r="N2969" s="8"/>
      <c r="O2969" s="8"/>
      <c r="P2969" s="8"/>
      <c r="Q2969" s="8"/>
      <c r="R2969" s="8"/>
    </row>
    <row r="2970" spans="14:18" x14ac:dyDescent="0.25">
      <c r="N2970" s="8"/>
      <c r="O2970" s="8"/>
      <c r="P2970" s="8"/>
      <c r="Q2970" s="8"/>
      <c r="R2970" s="8"/>
    </row>
    <row r="2971" spans="14:18" x14ac:dyDescent="0.25">
      <c r="N2971" s="8"/>
      <c r="O2971" s="8"/>
      <c r="P2971" s="8"/>
      <c r="Q2971" s="8"/>
      <c r="R2971" s="8"/>
    </row>
    <row r="2972" spans="14:18" x14ac:dyDescent="0.25">
      <c r="N2972" s="8"/>
      <c r="O2972" s="8"/>
      <c r="P2972" s="8"/>
      <c r="Q2972" s="8"/>
      <c r="R2972" s="8"/>
    </row>
    <row r="2973" spans="14:18" x14ac:dyDescent="0.25">
      <c r="N2973" s="8"/>
      <c r="O2973" s="8"/>
      <c r="P2973" s="8"/>
      <c r="Q2973" s="8"/>
      <c r="R2973" s="8"/>
    </row>
    <row r="2974" spans="14:18" x14ac:dyDescent="0.25">
      <c r="N2974" s="8"/>
      <c r="O2974" s="8"/>
      <c r="P2974" s="8"/>
      <c r="Q2974" s="8"/>
      <c r="R2974" s="8"/>
    </row>
    <row r="2975" spans="14:18" x14ac:dyDescent="0.25">
      <c r="N2975" s="8"/>
      <c r="O2975" s="8"/>
      <c r="P2975" s="8"/>
      <c r="Q2975" s="8"/>
      <c r="R2975" s="8"/>
    </row>
    <row r="2976" spans="14:18" x14ac:dyDescent="0.25">
      <c r="N2976" s="8"/>
      <c r="O2976" s="8"/>
      <c r="P2976" s="8"/>
      <c r="Q2976" s="8"/>
      <c r="R2976" s="8"/>
    </row>
    <row r="2977" spans="14:18" x14ac:dyDescent="0.25">
      <c r="N2977" s="8"/>
      <c r="O2977" s="8"/>
      <c r="P2977" s="8"/>
      <c r="Q2977" s="8"/>
      <c r="R2977" s="8"/>
    </row>
    <row r="2978" spans="14:18" x14ac:dyDescent="0.25">
      <c r="N2978" s="8"/>
      <c r="O2978" s="8"/>
      <c r="P2978" s="8"/>
      <c r="Q2978" s="8"/>
      <c r="R2978" s="8"/>
    </row>
    <row r="2979" spans="14:18" x14ac:dyDescent="0.25">
      <c r="N2979" s="8"/>
      <c r="O2979" s="8"/>
      <c r="P2979" s="8"/>
      <c r="Q2979" s="8"/>
      <c r="R2979" s="8"/>
    </row>
    <row r="2980" spans="14:18" x14ac:dyDescent="0.25">
      <c r="N2980" s="8"/>
      <c r="O2980" s="8"/>
      <c r="P2980" s="8"/>
      <c r="Q2980" s="8"/>
      <c r="R2980" s="8"/>
    </row>
    <row r="2981" spans="14:18" x14ac:dyDescent="0.25">
      <c r="N2981" s="8"/>
      <c r="O2981" s="8"/>
      <c r="P2981" s="8"/>
      <c r="Q2981" s="8"/>
      <c r="R2981" s="8"/>
    </row>
    <row r="2982" spans="14:18" x14ac:dyDescent="0.25">
      <c r="N2982" s="8"/>
      <c r="O2982" s="8"/>
      <c r="P2982" s="8"/>
      <c r="Q2982" s="8"/>
      <c r="R2982" s="8"/>
    </row>
    <row r="2983" spans="14:18" x14ac:dyDescent="0.25">
      <c r="N2983" s="8"/>
      <c r="O2983" s="8"/>
      <c r="P2983" s="8"/>
      <c r="Q2983" s="8"/>
      <c r="R2983" s="8"/>
    </row>
    <row r="2984" spans="14:18" x14ac:dyDescent="0.25">
      <c r="N2984" s="8"/>
      <c r="O2984" s="8"/>
      <c r="P2984" s="8"/>
      <c r="Q2984" s="8"/>
      <c r="R2984" s="8"/>
    </row>
    <row r="2985" spans="14:18" x14ac:dyDescent="0.25">
      <c r="N2985" s="8"/>
      <c r="O2985" s="8"/>
      <c r="P2985" s="8"/>
      <c r="Q2985" s="8"/>
      <c r="R2985" s="8"/>
    </row>
    <row r="2986" spans="14:18" x14ac:dyDescent="0.25">
      <c r="N2986" s="8"/>
      <c r="O2986" s="8"/>
      <c r="P2986" s="8"/>
      <c r="Q2986" s="8"/>
      <c r="R2986" s="8"/>
    </row>
    <row r="2987" spans="14:18" x14ac:dyDescent="0.25">
      <c r="N2987" s="8"/>
      <c r="O2987" s="8"/>
      <c r="P2987" s="8"/>
      <c r="Q2987" s="8"/>
      <c r="R2987" s="8"/>
    </row>
    <row r="2988" spans="14:18" x14ac:dyDescent="0.25">
      <c r="N2988" s="8"/>
      <c r="O2988" s="8"/>
      <c r="P2988" s="8"/>
      <c r="Q2988" s="8"/>
      <c r="R2988" s="8"/>
    </row>
    <row r="2989" spans="14:18" x14ac:dyDescent="0.25">
      <c r="N2989" s="8"/>
      <c r="O2989" s="8"/>
      <c r="P2989" s="8"/>
      <c r="Q2989" s="8"/>
      <c r="R2989" s="8"/>
    </row>
    <row r="2990" spans="14:18" x14ac:dyDescent="0.25">
      <c r="N2990" s="8"/>
      <c r="O2990" s="8"/>
      <c r="P2990" s="8"/>
      <c r="Q2990" s="8"/>
      <c r="R2990" s="8"/>
    </row>
    <row r="2991" spans="14:18" x14ac:dyDescent="0.25">
      <c r="N2991" s="8"/>
      <c r="O2991" s="8"/>
      <c r="P2991" s="8"/>
      <c r="Q2991" s="8"/>
      <c r="R2991" s="8"/>
    </row>
    <row r="2992" spans="14:18" x14ac:dyDescent="0.25">
      <c r="N2992" s="8"/>
      <c r="O2992" s="8"/>
      <c r="P2992" s="8"/>
      <c r="Q2992" s="8"/>
      <c r="R2992" s="8"/>
    </row>
    <row r="2993" spans="14:18" x14ac:dyDescent="0.25">
      <c r="N2993" s="8"/>
      <c r="O2993" s="8"/>
      <c r="P2993" s="8"/>
      <c r="Q2993" s="8"/>
      <c r="R2993" s="8"/>
    </row>
    <row r="2994" spans="14:18" x14ac:dyDescent="0.25">
      <c r="N2994" s="8"/>
      <c r="O2994" s="8"/>
      <c r="P2994" s="8"/>
      <c r="Q2994" s="8"/>
      <c r="R2994" s="8"/>
    </row>
    <row r="2995" spans="14:18" x14ac:dyDescent="0.25">
      <c r="N2995" s="8"/>
      <c r="O2995" s="8"/>
      <c r="P2995" s="8"/>
      <c r="Q2995" s="8"/>
      <c r="R2995" s="8"/>
    </row>
    <row r="2996" spans="14:18" x14ac:dyDescent="0.25">
      <c r="N2996" s="8"/>
      <c r="O2996" s="8"/>
      <c r="P2996" s="8"/>
      <c r="Q2996" s="8"/>
      <c r="R2996" s="8"/>
    </row>
    <row r="2997" spans="14:18" x14ac:dyDescent="0.25">
      <c r="N2997" s="8"/>
      <c r="O2997" s="8"/>
      <c r="P2997" s="8"/>
      <c r="Q2997" s="8"/>
      <c r="R2997" s="8"/>
    </row>
    <row r="2998" spans="14:18" x14ac:dyDescent="0.25">
      <c r="N2998" s="8"/>
      <c r="O2998" s="8"/>
      <c r="P2998" s="8"/>
      <c r="Q2998" s="8"/>
      <c r="R2998" s="8"/>
    </row>
    <row r="2999" spans="14:18" x14ac:dyDescent="0.25">
      <c r="N2999" s="8"/>
      <c r="O2999" s="8"/>
      <c r="P2999" s="8"/>
      <c r="Q2999" s="8"/>
      <c r="R2999" s="8"/>
    </row>
    <row r="3000" spans="14:18" x14ac:dyDescent="0.25">
      <c r="N3000" s="8"/>
      <c r="O3000" s="8"/>
      <c r="P3000" s="8"/>
      <c r="Q3000" s="8"/>
      <c r="R3000" s="8"/>
    </row>
    <row r="3001" spans="14:18" x14ac:dyDescent="0.25">
      <c r="N3001" s="8"/>
      <c r="O3001" s="8"/>
      <c r="P3001" s="8"/>
      <c r="Q3001" s="8"/>
      <c r="R3001" s="8"/>
    </row>
    <row r="3002" spans="14:18" x14ac:dyDescent="0.25">
      <c r="N3002" s="8"/>
      <c r="O3002" s="8"/>
      <c r="P3002" s="8"/>
      <c r="Q3002" s="8"/>
      <c r="R3002" s="8"/>
    </row>
    <row r="3003" spans="14:18" x14ac:dyDescent="0.25">
      <c r="N3003" s="8"/>
      <c r="O3003" s="8"/>
      <c r="P3003" s="8"/>
      <c r="Q3003" s="8"/>
      <c r="R3003" s="8"/>
    </row>
    <row r="3004" spans="14:18" x14ac:dyDescent="0.25">
      <c r="N3004" s="8"/>
      <c r="O3004" s="8"/>
      <c r="P3004" s="8"/>
      <c r="Q3004" s="8"/>
      <c r="R3004" s="8"/>
    </row>
    <row r="3005" spans="14:18" x14ac:dyDescent="0.25">
      <c r="N3005" s="8"/>
      <c r="O3005" s="8"/>
      <c r="P3005" s="8"/>
      <c r="Q3005" s="8"/>
      <c r="R3005" s="8"/>
    </row>
    <row r="3006" spans="14:18" x14ac:dyDescent="0.25">
      <c r="N3006" s="8"/>
      <c r="O3006" s="8"/>
      <c r="P3006" s="8"/>
      <c r="Q3006" s="8"/>
      <c r="R3006" s="8"/>
    </row>
    <row r="3007" spans="14:18" x14ac:dyDescent="0.25">
      <c r="N3007" s="8"/>
      <c r="O3007" s="8"/>
      <c r="P3007" s="8"/>
      <c r="Q3007" s="8"/>
      <c r="R3007" s="8"/>
    </row>
    <row r="3008" spans="14:18" x14ac:dyDescent="0.25">
      <c r="N3008" s="8"/>
      <c r="O3008" s="8"/>
      <c r="P3008" s="8"/>
      <c r="Q3008" s="8"/>
      <c r="R3008" s="8"/>
    </row>
    <row r="3009" spans="14:18" x14ac:dyDescent="0.25">
      <c r="N3009" s="8"/>
      <c r="O3009" s="8"/>
      <c r="P3009" s="8"/>
      <c r="Q3009" s="8"/>
      <c r="R3009" s="8"/>
    </row>
    <row r="3010" spans="14:18" x14ac:dyDescent="0.25">
      <c r="N3010" s="8"/>
      <c r="O3010" s="8"/>
      <c r="P3010" s="8"/>
      <c r="Q3010" s="8"/>
      <c r="R3010" s="8"/>
    </row>
    <row r="3011" spans="14:18" x14ac:dyDescent="0.25">
      <c r="N3011" s="8"/>
      <c r="O3011" s="8"/>
      <c r="P3011" s="8"/>
      <c r="Q3011" s="8"/>
      <c r="R3011" s="8"/>
    </row>
    <row r="3012" spans="14:18" x14ac:dyDescent="0.25">
      <c r="N3012" s="8"/>
      <c r="O3012" s="8"/>
      <c r="P3012" s="8"/>
      <c r="Q3012" s="8"/>
      <c r="R3012" s="8"/>
    </row>
    <row r="3013" spans="14:18" x14ac:dyDescent="0.25">
      <c r="N3013" s="8"/>
      <c r="O3013" s="8"/>
      <c r="P3013" s="8"/>
      <c r="Q3013" s="8"/>
      <c r="R3013" s="8"/>
    </row>
    <row r="3014" spans="14:18" x14ac:dyDescent="0.25">
      <c r="N3014" s="8"/>
      <c r="O3014" s="8"/>
      <c r="P3014" s="8"/>
      <c r="Q3014" s="8"/>
      <c r="R3014" s="8"/>
    </row>
    <row r="3015" spans="14:18" x14ac:dyDescent="0.25">
      <c r="N3015" s="8"/>
      <c r="O3015" s="8"/>
      <c r="P3015" s="8"/>
      <c r="Q3015" s="8"/>
      <c r="R3015" s="8"/>
    </row>
    <row r="3016" spans="14:18" x14ac:dyDescent="0.25">
      <c r="N3016" s="8"/>
      <c r="O3016" s="8"/>
      <c r="P3016" s="8"/>
      <c r="Q3016" s="8"/>
      <c r="R3016" s="8"/>
    </row>
    <row r="3017" spans="14:18" x14ac:dyDescent="0.25">
      <c r="N3017" s="8"/>
      <c r="O3017" s="8"/>
      <c r="P3017" s="8"/>
      <c r="Q3017" s="8"/>
      <c r="R3017" s="8"/>
    </row>
    <row r="3018" spans="14:18" x14ac:dyDescent="0.25">
      <c r="N3018" s="8"/>
      <c r="O3018" s="8"/>
      <c r="P3018" s="8"/>
      <c r="Q3018" s="8"/>
      <c r="R3018" s="8"/>
    </row>
    <row r="3019" spans="14:18" x14ac:dyDescent="0.25">
      <c r="N3019" s="8"/>
      <c r="O3019" s="8"/>
      <c r="P3019" s="8"/>
      <c r="Q3019" s="8"/>
      <c r="R3019" s="8"/>
    </row>
    <row r="3020" spans="14:18" x14ac:dyDescent="0.25">
      <c r="N3020" s="8"/>
      <c r="O3020" s="8"/>
      <c r="P3020" s="8"/>
      <c r="Q3020" s="8"/>
      <c r="R3020" s="8"/>
    </row>
    <row r="3021" spans="14:18" x14ac:dyDescent="0.25">
      <c r="N3021" s="8"/>
      <c r="O3021" s="8"/>
      <c r="P3021" s="8"/>
      <c r="Q3021" s="8"/>
      <c r="R3021" s="8"/>
    </row>
    <row r="3022" spans="14:18" x14ac:dyDescent="0.25">
      <c r="N3022" s="8"/>
      <c r="O3022" s="8"/>
      <c r="P3022" s="8"/>
      <c r="Q3022" s="8"/>
      <c r="R3022" s="8"/>
    </row>
    <row r="3023" spans="14:18" x14ac:dyDescent="0.25">
      <c r="N3023" s="8"/>
      <c r="O3023" s="8"/>
      <c r="P3023" s="8"/>
      <c r="Q3023" s="8"/>
      <c r="R3023" s="8"/>
    </row>
    <row r="3024" spans="14:18" x14ac:dyDescent="0.25">
      <c r="N3024" s="8"/>
      <c r="O3024" s="8"/>
      <c r="P3024" s="8"/>
      <c r="Q3024" s="8"/>
      <c r="R3024" s="8"/>
    </row>
    <row r="3025" spans="14:18" x14ac:dyDescent="0.25">
      <c r="N3025" s="8"/>
      <c r="O3025" s="8"/>
      <c r="P3025" s="8"/>
      <c r="Q3025" s="8"/>
      <c r="R3025" s="8"/>
    </row>
    <row r="3026" spans="14:18" x14ac:dyDescent="0.25">
      <c r="N3026" s="8"/>
      <c r="O3026" s="8"/>
      <c r="P3026" s="8"/>
      <c r="Q3026" s="8"/>
      <c r="R3026" s="8"/>
    </row>
    <row r="3027" spans="14:18" x14ac:dyDescent="0.25">
      <c r="N3027" s="8"/>
      <c r="O3027" s="8"/>
      <c r="P3027" s="8"/>
      <c r="Q3027" s="8"/>
      <c r="R3027" s="8"/>
    </row>
    <row r="3028" spans="14:18" x14ac:dyDescent="0.25">
      <c r="N3028" s="8"/>
      <c r="O3028" s="8"/>
      <c r="P3028" s="8"/>
      <c r="Q3028" s="8"/>
      <c r="R3028" s="8"/>
    </row>
    <row r="3029" spans="14:18" x14ac:dyDescent="0.25">
      <c r="N3029" s="8"/>
      <c r="O3029" s="8"/>
      <c r="P3029" s="8"/>
      <c r="Q3029" s="8"/>
      <c r="R3029" s="8"/>
    </row>
    <row r="3030" spans="14:18" x14ac:dyDescent="0.25">
      <c r="N3030" s="8"/>
      <c r="O3030" s="8"/>
      <c r="P3030" s="8"/>
      <c r="Q3030" s="8"/>
      <c r="R3030" s="8"/>
    </row>
    <row r="3031" spans="14:18" x14ac:dyDescent="0.25">
      <c r="N3031" s="8"/>
      <c r="O3031" s="8"/>
      <c r="P3031" s="8"/>
      <c r="Q3031" s="8"/>
      <c r="R3031" s="8"/>
    </row>
    <row r="3032" spans="14:18" x14ac:dyDescent="0.25">
      <c r="N3032" s="8"/>
      <c r="O3032" s="8"/>
      <c r="P3032" s="8"/>
      <c r="Q3032" s="8"/>
      <c r="R3032" s="8"/>
    </row>
    <row r="3033" spans="14:18" x14ac:dyDescent="0.25">
      <c r="N3033" s="8"/>
      <c r="O3033" s="8"/>
      <c r="P3033" s="8"/>
      <c r="Q3033" s="8"/>
      <c r="R3033" s="8"/>
    </row>
    <row r="3034" spans="14:18" x14ac:dyDescent="0.25">
      <c r="N3034" s="8"/>
      <c r="O3034" s="8"/>
      <c r="P3034" s="8"/>
      <c r="Q3034" s="8"/>
      <c r="R3034" s="8"/>
    </row>
    <row r="3035" spans="14:18" x14ac:dyDescent="0.25">
      <c r="N3035" s="8"/>
      <c r="O3035" s="8"/>
      <c r="P3035" s="8"/>
      <c r="Q3035" s="8"/>
      <c r="R3035" s="8"/>
    </row>
    <row r="3036" spans="14:18" x14ac:dyDescent="0.25">
      <c r="N3036" s="8"/>
      <c r="O3036" s="8"/>
      <c r="P3036" s="8"/>
      <c r="Q3036" s="8"/>
      <c r="R3036" s="8"/>
    </row>
    <row r="3037" spans="14:18" x14ac:dyDescent="0.25">
      <c r="N3037" s="8"/>
      <c r="O3037" s="8"/>
      <c r="P3037" s="8"/>
      <c r="Q3037" s="8"/>
      <c r="R3037" s="8"/>
    </row>
    <row r="3038" spans="14:18" x14ac:dyDescent="0.25">
      <c r="N3038" s="8"/>
      <c r="O3038" s="8"/>
      <c r="P3038" s="8"/>
      <c r="Q3038" s="8"/>
      <c r="R3038" s="8"/>
    </row>
    <row r="3039" spans="14:18" x14ac:dyDescent="0.25">
      <c r="N3039" s="8"/>
      <c r="O3039" s="8"/>
      <c r="P3039" s="8"/>
      <c r="Q3039" s="8"/>
      <c r="R3039" s="8"/>
    </row>
    <row r="3040" spans="14:18" x14ac:dyDescent="0.25">
      <c r="N3040" s="8"/>
      <c r="O3040" s="8"/>
      <c r="P3040" s="8"/>
      <c r="Q3040" s="8"/>
      <c r="R3040" s="8"/>
    </row>
    <row r="3041" spans="14:18" x14ac:dyDescent="0.25">
      <c r="N3041" s="8"/>
      <c r="O3041" s="8"/>
      <c r="P3041" s="8"/>
      <c r="Q3041" s="8"/>
      <c r="R3041" s="8"/>
    </row>
    <row r="3042" spans="14:18" x14ac:dyDescent="0.25">
      <c r="N3042" s="8"/>
      <c r="O3042" s="8"/>
      <c r="P3042" s="8"/>
      <c r="Q3042" s="8"/>
      <c r="R3042" s="8"/>
    </row>
    <row r="3043" spans="14:18" x14ac:dyDescent="0.25">
      <c r="N3043" s="8"/>
      <c r="O3043" s="8"/>
      <c r="P3043" s="8"/>
      <c r="Q3043" s="8"/>
      <c r="R3043" s="8"/>
    </row>
    <row r="3044" spans="14:18" x14ac:dyDescent="0.25">
      <c r="N3044" s="8"/>
      <c r="O3044" s="8"/>
      <c r="P3044" s="8"/>
      <c r="Q3044" s="8"/>
      <c r="R3044" s="8"/>
    </row>
    <row r="3045" spans="14:18" x14ac:dyDescent="0.25">
      <c r="N3045" s="8"/>
      <c r="O3045" s="8"/>
      <c r="P3045" s="8"/>
      <c r="Q3045" s="8"/>
      <c r="R3045" s="8"/>
    </row>
    <row r="3046" spans="14:18" x14ac:dyDescent="0.25">
      <c r="N3046" s="8"/>
      <c r="O3046" s="8"/>
      <c r="P3046" s="8"/>
      <c r="Q3046" s="8"/>
      <c r="R3046" s="8"/>
    </row>
    <row r="3047" spans="14:18" x14ac:dyDescent="0.25">
      <c r="N3047" s="8"/>
      <c r="O3047" s="8"/>
      <c r="P3047" s="8"/>
      <c r="Q3047" s="8"/>
      <c r="R3047" s="8"/>
    </row>
    <row r="3048" spans="14:18" x14ac:dyDescent="0.25">
      <c r="N3048" s="8"/>
      <c r="O3048" s="8"/>
      <c r="P3048" s="8"/>
      <c r="Q3048" s="8"/>
      <c r="R3048" s="8"/>
    </row>
    <row r="3049" spans="14:18" x14ac:dyDescent="0.25">
      <c r="N3049" s="8"/>
      <c r="O3049" s="8"/>
      <c r="P3049" s="8"/>
      <c r="Q3049" s="8"/>
      <c r="R3049" s="8"/>
    </row>
    <row r="3050" spans="14:18" x14ac:dyDescent="0.25">
      <c r="N3050" s="8"/>
      <c r="O3050" s="8"/>
      <c r="P3050" s="8"/>
      <c r="Q3050" s="8"/>
      <c r="R3050" s="8"/>
    </row>
    <row r="3051" spans="14:18" x14ac:dyDescent="0.25">
      <c r="N3051" s="8"/>
      <c r="O3051" s="8"/>
      <c r="P3051" s="8"/>
      <c r="Q3051" s="8"/>
      <c r="R3051" s="8"/>
    </row>
    <row r="3052" spans="14:18" x14ac:dyDescent="0.25">
      <c r="N3052" s="8"/>
      <c r="O3052" s="8"/>
      <c r="P3052" s="8"/>
      <c r="Q3052" s="8"/>
      <c r="R3052" s="8"/>
    </row>
    <row r="3053" spans="14:18" x14ac:dyDescent="0.25">
      <c r="N3053" s="8"/>
      <c r="O3053" s="8"/>
      <c r="P3053" s="8"/>
      <c r="Q3053" s="8"/>
      <c r="R3053" s="8"/>
    </row>
    <row r="3054" spans="14:18" x14ac:dyDescent="0.25">
      <c r="N3054" s="8"/>
      <c r="O3054" s="8"/>
      <c r="P3054" s="8"/>
      <c r="Q3054" s="8"/>
      <c r="R3054" s="8"/>
    </row>
    <row r="3055" spans="14:18" x14ac:dyDescent="0.25">
      <c r="N3055" s="8"/>
      <c r="O3055" s="8"/>
      <c r="P3055" s="8"/>
      <c r="Q3055" s="8"/>
      <c r="R3055" s="8"/>
    </row>
    <row r="3056" spans="14:18" x14ac:dyDescent="0.25">
      <c r="N3056" s="8"/>
      <c r="O3056" s="8"/>
      <c r="P3056" s="8"/>
      <c r="Q3056" s="8"/>
      <c r="R3056" s="8"/>
    </row>
    <row r="3057" spans="14:18" x14ac:dyDescent="0.25">
      <c r="N3057" s="8"/>
      <c r="O3057" s="8"/>
      <c r="P3057" s="8"/>
      <c r="Q3057" s="8"/>
      <c r="R3057" s="8"/>
    </row>
    <row r="3058" spans="14:18" x14ac:dyDescent="0.25">
      <c r="N3058" s="8"/>
      <c r="O3058" s="8"/>
      <c r="P3058" s="8"/>
      <c r="Q3058" s="8"/>
      <c r="R3058" s="8"/>
    </row>
    <row r="3059" spans="14:18" x14ac:dyDescent="0.25">
      <c r="N3059" s="8"/>
      <c r="O3059" s="8"/>
      <c r="P3059" s="8"/>
      <c r="Q3059" s="8"/>
      <c r="R3059" s="8"/>
    </row>
    <row r="3060" spans="14:18" x14ac:dyDescent="0.25">
      <c r="N3060" s="8"/>
      <c r="O3060" s="8"/>
      <c r="P3060" s="8"/>
      <c r="Q3060" s="8"/>
      <c r="R3060" s="8"/>
    </row>
    <row r="3061" spans="14:18" x14ac:dyDescent="0.25">
      <c r="N3061" s="8"/>
      <c r="O3061" s="8"/>
      <c r="P3061" s="8"/>
      <c r="Q3061" s="8"/>
      <c r="R3061" s="8"/>
    </row>
    <row r="3062" spans="14:18" x14ac:dyDescent="0.25">
      <c r="N3062" s="8"/>
      <c r="O3062" s="8"/>
      <c r="P3062" s="8"/>
      <c r="Q3062" s="8"/>
      <c r="R3062" s="8"/>
    </row>
    <row r="3063" spans="14:18" x14ac:dyDescent="0.25">
      <c r="N3063" s="8"/>
      <c r="O3063" s="8"/>
      <c r="P3063" s="8"/>
      <c r="Q3063" s="8"/>
      <c r="R3063" s="8"/>
    </row>
    <row r="3064" spans="14:18" x14ac:dyDescent="0.25">
      <c r="N3064" s="8"/>
      <c r="O3064" s="8"/>
      <c r="P3064" s="8"/>
      <c r="Q3064" s="8"/>
      <c r="R3064" s="8"/>
    </row>
    <row r="3065" spans="14:18" x14ac:dyDescent="0.25">
      <c r="N3065" s="8"/>
      <c r="O3065" s="8"/>
      <c r="P3065" s="8"/>
      <c r="Q3065" s="8"/>
      <c r="R3065" s="8"/>
    </row>
    <row r="3066" spans="14:18" x14ac:dyDescent="0.25">
      <c r="N3066" s="8"/>
      <c r="O3066" s="8"/>
      <c r="P3066" s="8"/>
      <c r="Q3066" s="8"/>
      <c r="R3066" s="8"/>
    </row>
    <row r="3067" spans="14:18" x14ac:dyDescent="0.25">
      <c r="N3067" s="8"/>
      <c r="O3067" s="8"/>
      <c r="P3067" s="8"/>
      <c r="Q3067" s="8"/>
      <c r="R3067" s="8"/>
    </row>
    <row r="3068" spans="14:18" x14ac:dyDescent="0.25">
      <c r="N3068" s="8"/>
      <c r="O3068" s="8"/>
      <c r="P3068" s="8"/>
      <c r="Q3068" s="8"/>
      <c r="R3068" s="8"/>
    </row>
    <row r="3069" spans="14:18" x14ac:dyDescent="0.25">
      <c r="N3069" s="8"/>
      <c r="O3069" s="8"/>
      <c r="P3069" s="8"/>
      <c r="Q3069" s="8"/>
      <c r="R3069" s="8"/>
    </row>
    <row r="3070" spans="14:18" x14ac:dyDescent="0.25">
      <c r="N3070" s="8"/>
      <c r="O3070" s="8"/>
      <c r="P3070" s="8"/>
      <c r="Q3070" s="8"/>
      <c r="R3070" s="8"/>
    </row>
    <row r="3071" spans="14:18" x14ac:dyDescent="0.25">
      <c r="N3071" s="8"/>
      <c r="O3071" s="8"/>
      <c r="P3071" s="8"/>
      <c r="Q3071" s="8"/>
      <c r="R3071" s="8"/>
    </row>
    <row r="3072" spans="14:18" x14ac:dyDescent="0.25">
      <c r="N3072" s="8"/>
      <c r="O3072" s="8"/>
      <c r="P3072" s="8"/>
      <c r="Q3072" s="8"/>
      <c r="R3072" s="8"/>
    </row>
    <row r="3073" spans="14:18" x14ac:dyDescent="0.25">
      <c r="N3073" s="8"/>
      <c r="O3073" s="8"/>
      <c r="P3073" s="8"/>
      <c r="Q3073" s="8"/>
      <c r="R3073" s="8"/>
    </row>
    <row r="3074" spans="14:18" x14ac:dyDescent="0.25">
      <c r="N3074" s="8"/>
      <c r="O3074" s="8"/>
      <c r="P3074" s="8"/>
      <c r="Q3074" s="8"/>
      <c r="R3074" s="8"/>
    </row>
    <row r="3075" spans="14:18" x14ac:dyDescent="0.25">
      <c r="N3075" s="8"/>
      <c r="O3075" s="8"/>
      <c r="P3075" s="8"/>
      <c r="Q3075" s="8"/>
      <c r="R3075" s="8"/>
    </row>
    <row r="3076" spans="14:18" x14ac:dyDescent="0.25">
      <c r="N3076" s="8"/>
      <c r="O3076" s="8"/>
      <c r="P3076" s="8"/>
      <c r="Q3076" s="8"/>
      <c r="R3076" s="8"/>
    </row>
    <row r="3077" spans="14:18" x14ac:dyDescent="0.25">
      <c r="N3077" s="8"/>
      <c r="O3077" s="8"/>
      <c r="P3077" s="8"/>
      <c r="Q3077" s="8"/>
      <c r="R3077" s="8"/>
    </row>
    <row r="3078" spans="14:18" x14ac:dyDescent="0.25">
      <c r="N3078" s="8"/>
      <c r="O3078" s="8"/>
      <c r="P3078" s="8"/>
      <c r="Q3078" s="8"/>
      <c r="R3078" s="8"/>
    </row>
    <row r="3079" spans="14:18" x14ac:dyDescent="0.25">
      <c r="N3079" s="8"/>
      <c r="O3079" s="8"/>
      <c r="P3079" s="8"/>
      <c r="Q3079" s="8"/>
      <c r="R3079" s="8"/>
    </row>
    <row r="3080" spans="14:18" x14ac:dyDescent="0.25">
      <c r="N3080" s="8"/>
      <c r="O3080" s="8"/>
      <c r="P3080" s="8"/>
      <c r="Q3080" s="8"/>
      <c r="R3080" s="8"/>
    </row>
    <row r="3081" spans="14:18" x14ac:dyDescent="0.25">
      <c r="N3081" s="8"/>
      <c r="O3081" s="8"/>
      <c r="P3081" s="8"/>
      <c r="Q3081" s="8"/>
      <c r="R3081" s="8"/>
    </row>
    <row r="3082" spans="14:18" x14ac:dyDescent="0.25">
      <c r="N3082" s="8"/>
      <c r="O3082" s="8"/>
      <c r="P3082" s="8"/>
      <c r="Q3082" s="8"/>
      <c r="R3082" s="8"/>
    </row>
    <row r="3083" spans="14:18" x14ac:dyDescent="0.25">
      <c r="N3083" s="8"/>
      <c r="O3083" s="8"/>
      <c r="P3083" s="8"/>
      <c r="Q3083" s="8"/>
      <c r="R3083" s="8"/>
    </row>
    <row r="3084" spans="14:18" x14ac:dyDescent="0.25">
      <c r="N3084" s="8"/>
      <c r="O3084" s="8"/>
      <c r="P3084" s="8"/>
      <c r="Q3084" s="8"/>
      <c r="R3084" s="8"/>
    </row>
    <row r="3085" spans="14:18" x14ac:dyDescent="0.25">
      <c r="N3085" s="8"/>
      <c r="O3085" s="8"/>
      <c r="P3085" s="8"/>
      <c r="Q3085" s="8"/>
      <c r="R3085" s="8"/>
    </row>
    <row r="3086" spans="14:18" x14ac:dyDescent="0.25">
      <c r="N3086" s="8"/>
      <c r="O3086" s="8"/>
      <c r="P3086" s="8"/>
      <c r="Q3086" s="8"/>
      <c r="R3086" s="8"/>
    </row>
    <row r="3087" spans="14:18" x14ac:dyDescent="0.25">
      <c r="N3087" s="8"/>
      <c r="O3087" s="8"/>
      <c r="P3087" s="8"/>
      <c r="Q3087" s="8"/>
      <c r="R3087" s="8"/>
    </row>
    <row r="3088" spans="14:18" x14ac:dyDescent="0.25">
      <c r="N3088" s="8"/>
      <c r="O3088" s="8"/>
      <c r="P3088" s="8"/>
      <c r="Q3088" s="8"/>
      <c r="R3088" s="8"/>
    </row>
    <row r="3089" spans="14:18" x14ac:dyDescent="0.25">
      <c r="N3089" s="8"/>
      <c r="O3089" s="8"/>
      <c r="P3089" s="8"/>
      <c r="Q3089" s="8"/>
      <c r="R3089" s="8"/>
    </row>
    <row r="3090" spans="14:18" x14ac:dyDescent="0.25">
      <c r="N3090" s="8"/>
      <c r="O3090" s="8"/>
      <c r="P3090" s="8"/>
      <c r="Q3090" s="8"/>
      <c r="R3090" s="8"/>
    </row>
    <row r="3091" spans="14:18" x14ac:dyDescent="0.25">
      <c r="N3091" s="8"/>
      <c r="O3091" s="8"/>
      <c r="P3091" s="8"/>
      <c r="Q3091" s="8"/>
      <c r="R3091" s="8"/>
    </row>
    <row r="3092" spans="14:18" x14ac:dyDescent="0.25">
      <c r="N3092" s="8"/>
      <c r="O3092" s="8"/>
      <c r="P3092" s="8"/>
      <c r="Q3092" s="8"/>
      <c r="R3092" s="8"/>
    </row>
    <row r="3093" spans="14:18" x14ac:dyDescent="0.25">
      <c r="N3093" s="8"/>
      <c r="O3093" s="8"/>
      <c r="P3093" s="8"/>
      <c r="Q3093" s="8"/>
      <c r="R3093" s="8"/>
    </row>
    <row r="3094" spans="14:18" x14ac:dyDescent="0.25">
      <c r="N3094" s="8"/>
      <c r="O3094" s="8"/>
      <c r="P3094" s="8"/>
      <c r="Q3094" s="8"/>
      <c r="R3094" s="8"/>
    </row>
    <row r="3095" spans="14:18" x14ac:dyDescent="0.25">
      <c r="N3095" s="8"/>
      <c r="O3095" s="8"/>
      <c r="P3095" s="8"/>
      <c r="Q3095" s="8"/>
      <c r="R3095" s="8"/>
    </row>
    <row r="3096" spans="14:18" x14ac:dyDescent="0.25">
      <c r="N3096" s="8"/>
      <c r="O3096" s="8"/>
      <c r="P3096" s="8"/>
      <c r="Q3096" s="8"/>
      <c r="R3096" s="8"/>
    </row>
    <row r="3097" spans="14:18" x14ac:dyDescent="0.25">
      <c r="N3097" s="8"/>
      <c r="O3097" s="8"/>
      <c r="P3097" s="8"/>
      <c r="Q3097" s="8"/>
      <c r="R3097" s="8"/>
    </row>
    <row r="3098" spans="14:18" x14ac:dyDescent="0.25">
      <c r="N3098" s="8"/>
      <c r="O3098" s="8"/>
      <c r="P3098" s="8"/>
      <c r="Q3098" s="8"/>
      <c r="R3098" s="8"/>
    </row>
    <row r="3099" spans="14:18" x14ac:dyDescent="0.25">
      <c r="N3099" s="8"/>
      <c r="O3099" s="8"/>
      <c r="P3099" s="8"/>
      <c r="Q3099" s="8"/>
      <c r="R3099" s="8"/>
    </row>
    <row r="3100" spans="14:18" x14ac:dyDescent="0.25">
      <c r="N3100" s="8"/>
      <c r="O3100" s="8"/>
      <c r="P3100" s="8"/>
      <c r="Q3100" s="8"/>
      <c r="R3100" s="8"/>
    </row>
    <row r="3101" spans="14:18" x14ac:dyDescent="0.25">
      <c r="N3101" s="8"/>
      <c r="O3101" s="8"/>
      <c r="P3101" s="8"/>
      <c r="Q3101" s="8"/>
      <c r="R3101" s="8"/>
    </row>
    <row r="3102" spans="14:18" x14ac:dyDescent="0.25">
      <c r="N3102" s="8"/>
      <c r="O3102" s="8"/>
      <c r="P3102" s="8"/>
      <c r="Q3102" s="8"/>
      <c r="R3102" s="8"/>
    </row>
    <row r="3103" spans="14:18" x14ac:dyDescent="0.25">
      <c r="N3103" s="8"/>
      <c r="O3103" s="8"/>
      <c r="P3103" s="8"/>
      <c r="Q3103" s="8"/>
      <c r="R3103" s="8"/>
    </row>
    <row r="3104" spans="14:18" x14ac:dyDescent="0.25">
      <c r="N3104" s="8"/>
      <c r="O3104" s="8"/>
      <c r="P3104" s="8"/>
      <c r="Q3104" s="8"/>
      <c r="R3104" s="8"/>
    </row>
    <row r="3105" spans="14:18" x14ac:dyDescent="0.25">
      <c r="N3105" s="8"/>
      <c r="O3105" s="8"/>
      <c r="P3105" s="8"/>
      <c r="Q3105" s="8"/>
      <c r="R3105" s="8"/>
    </row>
    <row r="3106" spans="14:18" x14ac:dyDescent="0.25">
      <c r="N3106" s="8"/>
      <c r="O3106" s="8"/>
      <c r="P3106" s="8"/>
      <c r="Q3106" s="8"/>
      <c r="R3106" s="8"/>
    </row>
    <row r="3107" spans="14:18" x14ac:dyDescent="0.25">
      <c r="N3107" s="8"/>
      <c r="O3107" s="8"/>
      <c r="P3107" s="8"/>
      <c r="Q3107" s="8"/>
      <c r="R3107" s="8"/>
    </row>
    <row r="3108" spans="14:18" x14ac:dyDescent="0.25">
      <c r="N3108" s="8"/>
      <c r="O3108" s="8"/>
      <c r="P3108" s="8"/>
      <c r="Q3108" s="8"/>
      <c r="R3108" s="8"/>
    </row>
    <row r="3109" spans="14:18" x14ac:dyDescent="0.25">
      <c r="N3109" s="8"/>
      <c r="O3109" s="8"/>
      <c r="P3109" s="8"/>
      <c r="Q3109" s="8"/>
      <c r="R3109" s="8"/>
    </row>
    <row r="3110" spans="14:18" x14ac:dyDescent="0.25">
      <c r="N3110" s="8"/>
      <c r="O3110" s="8"/>
      <c r="P3110" s="8"/>
      <c r="Q3110" s="8"/>
      <c r="R3110" s="8"/>
    </row>
    <row r="3111" spans="14:18" x14ac:dyDescent="0.25">
      <c r="N3111" s="8"/>
      <c r="O3111" s="8"/>
      <c r="P3111" s="8"/>
      <c r="Q3111" s="8"/>
      <c r="R3111" s="8"/>
    </row>
    <row r="3112" spans="14:18" x14ac:dyDescent="0.25">
      <c r="N3112" s="8"/>
      <c r="O3112" s="8"/>
      <c r="P3112" s="8"/>
      <c r="Q3112" s="8"/>
      <c r="R3112" s="8"/>
    </row>
    <row r="3113" spans="14:18" x14ac:dyDescent="0.25">
      <c r="N3113" s="8"/>
      <c r="O3113" s="8"/>
      <c r="P3113" s="8"/>
      <c r="Q3113" s="8"/>
      <c r="R3113" s="8"/>
    </row>
    <row r="3114" spans="14:18" x14ac:dyDescent="0.25">
      <c r="N3114" s="8"/>
      <c r="O3114" s="8"/>
      <c r="P3114" s="8"/>
      <c r="Q3114" s="8"/>
      <c r="R3114" s="8"/>
    </row>
    <row r="3115" spans="14:18" x14ac:dyDescent="0.25">
      <c r="N3115" s="8"/>
      <c r="O3115" s="8"/>
      <c r="P3115" s="8"/>
      <c r="Q3115" s="8"/>
      <c r="R3115" s="8"/>
    </row>
    <row r="3116" spans="14:18" x14ac:dyDescent="0.25">
      <c r="N3116" s="8"/>
      <c r="O3116" s="8"/>
      <c r="P3116" s="8"/>
      <c r="Q3116" s="8"/>
      <c r="R3116" s="8"/>
    </row>
    <row r="3117" spans="14:18" x14ac:dyDescent="0.25">
      <c r="N3117" s="8"/>
      <c r="O3117" s="8"/>
      <c r="P3117" s="8"/>
      <c r="Q3117" s="8"/>
      <c r="R3117" s="8"/>
    </row>
    <row r="3118" spans="14:18" x14ac:dyDescent="0.25">
      <c r="N3118" s="8"/>
      <c r="O3118" s="8"/>
      <c r="P3118" s="8"/>
      <c r="Q3118" s="8"/>
      <c r="R3118" s="8"/>
    </row>
    <row r="3119" spans="14:18" x14ac:dyDescent="0.25">
      <c r="N3119" s="8"/>
      <c r="O3119" s="8"/>
      <c r="P3119" s="8"/>
      <c r="Q3119" s="8"/>
      <c r="R3119" s="8"/>
    </row>
    <row r="3120" spans="14:18" x14ac:dyDescent="0.25">
      <c r="N3120" s="8"/>
      <c r="O3120" s="8"/>
      <c r="P3120" s="8"/>
      <c r="Q3120" s="8"/>
      <c r="R3120" s="8"/>
    </row>
    <row r="3121" spans="14:18" x14ac:dyDescent="0.25">
      <c r="N3121" s="8"/>
      <c r="O3121" s="8"/>
      <c r="P3121" s="8"/>
      <c r="Q3121" s="8"/>
      <c r="R3121" s="8"/>
    </row>
    <row r="3122" spans="14:18" x14ac:dyDescent="0.25">
      <c r="N3122" s="8"/>
      <c r="O3122" s="8"/>
      <c r="P3122" s="8"/>
      <c r="Q3122" s="8"/>
      <c r="R3122" s="8"/>
    </row>
    <row r="3123" spans="14:18" x14ac:dyDescent="0.25">
      <c r="N3123" s="8"/>
      <c r="O3123" s="8"/>
      <c r="P3123" s="8"/>
      <c r="Q3123" s="8"/>
      <c r="R3123" s="8"/>
    </row>
    <row r="3124" spans="14:18" x14ac:dyDescent="0.25">
      <c r="N3124" s="8"/>
      <c r="O3124" s="8"/>
      <c r="P3124" s="8"/>
      <c r="Q3124" s="8"/>
      <c r="R3124" s="8"/>
    </row>
    <row r="3125" spans="14:18" x14ac:dyDescent="0.25">
      <c r="N3125" s="8"/>
      <c r="O3125" s="8"/>
      <c r="P3125" s="8"/>
      <c r="Q3125" s="8"/>
      <c r="R3125" s="8"/>
    </row>
    <row r="3126" spans="14:18" x14ac:dyDescent="0.25">
      <c r="N3126" s="8"/>
      <c r="O3126" s="8"/>
      <c r="P3126" s="8"/>
      <c r="Q3126" s="8"/>
      <c r="R3126" s="8"/>
    </row>
    <row r="3127" spans="14:18" x14ac:dyDescent="0.25">
      <c r="N3127" s="8"/>
      <c r="O3127" s="8"/>
      <c r="P3127" s="8"/>
      <c r="Q3127" s="8"/>
      <c r="R3127" s="8"/>
    </row>
    <row r="3128" spans="14:18" x14ac:dyDescent="0.25">
      <c r="N3128" s="8"/>
      <c r="O3128" s="8"/>
      <c r="P3128" s="8"/>
      <c r="Q3128" s="8"/>
      <c r="R3128" s="8"/>
    </row>
    <row r="3129" spans="14:18" x14ac:dyDescent="0.25">
      <c r="N3129" s="8"/>
      <c r="O3129" s="8"/>
      <c r="P3129" s="8"/>
      <c r="Q3129" s="8"/>
      <c r="R3129" s="8"/>
    </row>
    <row r="3130" spans="14:18" x14ac:dyDescent="0.25">
      <c r="N3130" s="8"/>
      <c r="O3130" s="8"/>
      <c r="P3130" s="8"/>
      <c r="Q3130" s="8"/>
      <c r="R3130" s="8"/>
    </row>
    <row r="3131" spans="14:18" x14ac:dyDescent="0.25">
      <c r="N3131" s="8"/>
      <c r="O3131" s="8"/>
      <c r="P3131" s="8"/>
      <c r="Q3131" s="8"/>
      <c r="R3131" s="8"/>
    </row>
    <row r="3132" spans="14:18" x14ac:dyDescent="0.25">
      <c r="N3132" s="8"/>
      <c r="O3132" s="8"/>
      <c r="P3132" s="8"/>
      <c r="Q3132" s="8"/>
      <c r="R3132" s="8"/>
    </row>
    <row r="3133" spans="14:18" x14ac:dyDescent="0.25">
      <c r="N3133" s="8"/>
      <c r="O3133" s="8"/>
      <c r="P3133" s="8"/>
      <c r="Q3133" s="8"/>
      <c r="R3133" s="8"/>
    </row>
    <row r="3134" spans="14:18" x14ac:dyDescent="0.25">
      <c r="N3134" s="8"/>
      <c r="O3134" s="8"/>
      <c r="P3134" s="8"/>
      <c r="Q3134" s="8"/>
      <c r="R3134" s="8"/>
    </row>
    <row r="3135" spans="14:18" x14ac:dyDescent="0.25">
      <c r="N3135" s="8"/>
      <c r="O3135" s="8"/>
      <c r="P3135" s="8"/>
      <c r="Q3135" s="8"/>
      <c r="R3135" s="8"/>
    </row>
    <row r="3136" spans="14:18" x14ac:dyDescent="0.25">
      <c r="N3136" s="8"/>
      <c r="O3136" s="8"/>
      <c r="P3136" s="8"/>
      <c r="Q3136" s="8"/>
      <c r="R3136" s="8"/>
    </row>
    <row r="3137" spans="14:18" x14ac:dyDescent="0.25">
      <c r="N3137" s="8"/>
      <c r="O3137" s="8"/>
      <c r="P3137" s="8"/>
      <c r="Q3137" s="8"/>
      <c r="R3137" s="8"/>
    </row>
    <row r="3138" spans="14:18" x14ac:dyDescent="0.25">
      <c r="N3138" s="8"/>
      <c r="O3138" s="8"/>
      <c r="P3138" s="8"/>
      <c r="Q3138" s="8"/>
      <c r="R3138" s="8"/>
    </row>
    <row r="3139" spans="14:18" x14ac:dyDescent="0.25">
      <c r="N3139" s="8"/>
      <c r="O3139" s="8"/>
      <c r="P3139" s="8"/>
      <c r="Q3139" s="8"/>
      <c r="R3139" s="8"/>
    </row>
    <row r="3140" spans="14:18" x14ac:dyDescent="0.25">
      <c r="N3140" s="8"/>
      <c r="O3140" s="8"/>
      <c r="P3140" s="8"/>
      <c r="Q3140" s="8"/>
      <c r="R3140" s="8"/>
    </row>
    <row r="3141" spans="14:18" x14ac:dyDescent="0.25">
      <c r="N3141" s="8"/>
      <c r="O3141" s="8"/>
      <c r="P3141" s="8"/>
      <c r="Q3141" s="8"/>
      <c r="R3141" s="8"/>
    </row>
    <row r="3142" spans="14:18" x14ac:dyDescent="0.25">
      <c r="N3142" s="8"/>
      <c r="O3142" s="8"/>
      <c r="P3142" s="8"/>
      <c r="Q3142" s="8"/>
      <c r="R3142" s="8"/>
    </row>
    <row r="3143" spans="14:18" x14ac:dyDescent="0.25">
      <c r="N3143" s="8"/>
      <c r="O3143" s="8"/>
      <c r="P3143" s="8"/>
      <c r="Q3143" s="8"/>
      <c r="R3143" s="8"/>
    </row>
    <row r="3144" spans="14:18" x14ac:dyDescent="0.25">
      <c r="N3144" s="8"/>
      <c r="O3144" s="8"/>
      <c r="P3144" s="8"/>
      <c r="Q3144" s="8"/>
      <c r="R3144" s="8"/>
    </row>
    <row r="3145" spans="14:18" x14ac:dyDescent="0.25">
      <c r="N3145" s="8"/>
      <c r="O3145" s="8"/>
      <c r="P3145" s="8"/>
      <c r="Q3145" s="8"/>
      <c r="R3145" s="8"/>
    </row>
    <row r="3146" spans="14:18" x14ac:dyDescent="0.25">
      <c r="N3146" s="8"/>
      <c r="O3146" s="8"/>
      <c r="P3146" s="8"/>
      <c r="Q3146" s="8"/>
      <c r="R3146" s="8"/>
    </row>
    <row r="3147" spans="14:18" x14ac:dyDescent="0.25">
      <c r="N3147" s="8"/>
      <c r="O3147" s="8"/>
      <c r="P3147" s="8"/>
      <c r="Q3147" s="8"/>
      <c r="R3147" s="8"/>
    </row>
    <row r="3148" spans="14:18" x14ac:dyDescent="0.25">
      <c r="N3148" s="8"/>
      <c r="O3148" s="8"/>
      <c r="P3148" s="8"/>
      <c r="Q3148" s="8"/>
      <c r="R3148" s="8"/>
    </row>
    <row r="3149" spans="14:18" x14ac:dyDescent="0.25">
      <c r="N3149" s="8"/>
      <c r="O3149" s="8"/>
      <c r="P3149" s="8"/>
      <c r="Q3149" s="8"/>
      <c r="R3149" s="8"/>
    </row>
    <row r="3150" spans="14:18" x14ac:dyDescent="0.25">
      <c r="N3150" s="8"/>
      <c r="O3150" s="8"/>
      <c r="P3150" s="8"/>
      <c r="Q3150" s="8"/>
      <c r="R3150" s="8"/>
    </row>
    <row r="3151" spans="14:18" x14ac:dyDescent="0.25">
      <c r="N3151" s="8"/>
      <c r="O3151" s="8"/>
      <c r="P3151" s="8"/>
      <c r="Q3151" s="8"/>
      <c r="R3151" s="8"/>
    </row>
    <row r="3152" spans="14:18" x14ac:dyDescent="0.25">
      <c r="N3152" s="8"/>
      <c r="O3152" s="8"/>
      <c r="P3152" s="8"/>
      <c r="Q3152" s="8"/>
      <c r="R3152" s="8"/>
    </row>
    <row r="3153" spans="14:18" x14ac:dyDescent="0.25">
      <c r="N3153" s="8"/>
      <c r="O3153" s="8"/>
      <c r="P3153" s="8"/>
      <c r="Q3153" s="8"/>
      <c r="R3153" s="8"/>
    </row>
    <row r="3154" spans="14:18" x14ac:dyDescent="0.25">
      <c r="N3154" s="8"/>
      <c r="O3154" s="8"/>
      <c r="P3154" s="8"/>
      <c r="Q3154" s="8"/>
      <c r="R3154" s="8"/>
    </row>
    <row r="3155" spans="14:18" x14ac:dyDescent="0.25">
      <c r="N3155" s="8"/>
      <c r="O3155" s="8"/>
      <c r="P3155" s="8"/>
      <c r="Q3155" s="8"/>
      <c r="R3155" s="8"/>
    </row>
    <row r="3156" spans="14:18" x14ac:dyDescent="0.25">
      <c r="N3156" s="8"/>
      <c r="O3156" s="8"/>
      <c r="P3156" s="8"/>
      <c r="Q3156" s="8"/>
      <c r="R3156" s="8"/>
    </row>
    <row r="3157" spans="14:18" x14ac:dyDescent="0.25">
      <c r="N3157" s="8"/>
      <c r="O3157" s="8"/>
      <c r="P3157" s="8"/>
      <c r="Q3157" s="8"/>
      <c r="R3157" s="8"/>
    </row>
    <row r="3158" spans="14:18" x14ac:dyDescent="0.25">
      <c r="N3158" s="8"/>
      <c r="O3158" s="8"/>
      <c r="P3158" s="8"/>
      <c r="Q3158" s="8"/>
      <c r="R3158" s="8"/>
    </row>
    <row r="3159" spans="14:18" x14ac:dyDescent="0.25">
      <c r="N3159" s="8"/>
      <c r="O3159" s="8"/>
      <c r="P3159" s="8"/>
      <c r="Q3159" s="8"/>
      <c r="R3159" s="8"/>
    </row>
    <row r="3160" spans="14:18" x14ac:dyDescent="0.25">
      <c r="N3160" s="8"/>
      <c r="O3160" s="8"/>
      <c r="P3160" s="8"/>
      <c r="Q3160" s="8"/>
      <c r="R3160" s="8"/>
    </row>
    <row r="3161" spans="14:18" x14ac:dyDescent="0.25">
      <c r="N3161" s="8"/>
      <c r="O3161" s="8"/>
      <c r="P3161" s="8"/>
      <c r="Q3161" s="8"/>
      <c r="R3161" s="8"/>
    </row>
    <row r="3162" spans="14:18" x14ac:dyDescent="0.25">
      <c r="N3162" s="8"/>
      <c r="O3162" s="8"/>
      <c r="P3162" s="8"/>
      <c r="Q3162" s="8"/>
      <c r="R3162" s="8"/>
    </row>
    <row r="3163" spans="14:18" x14ac:dyDescent="0.25">
      <c r="N3163" s="8"/>
      <c r="O3163" s="8"/>
      <c r="P3163" s="8"/>
      <c r="Q3163" s="8"/>
      <c r="R3163" s="8"/>
    </row>
    <row r="3164" spans="14:18" x14ac:dyDescent="0.25">
      <c r="N3164" s="8"/>
      <c r="O3164" s="8"/>
      <c r="P3164" s="8"/>
      <c r="Q3164" s="8"/>
      <c r="R3164" s="8"/>
    </row>
    <row r="3165" spans="14:18" x14ac:dyDescent="0.25">
      <c r="N3165" s="8"/>
      <c r="O3165" s="8"/>
      <c r="P3165" s="8"/>
      <c r="Q3165" s="8"/>
      <c r="R3165" s="8"/>
    </row>
    <row r="3166" spans="14:18" x14ac:dyDescent="0.25">
      <c r="N3166" s="8"/>
      <c r="O3166" s="8"/>
      <c r="P3166" s="8"/>
      <c r="Q3166" s="8"/>
      <c r="R3166" s="8"/>
    </row>
    <row r="3167" spans="14:18" x14ac:dyDescent="0.25">
      <c r="N3167" s="8"/>
      <c r="O3167" s="8"/>
      <c r="P3167" s="8"/>
      <c r="Q3167" s="8"/>
      <c r="R3167" s="8"/>
    </row>
    <row r="3168" spans="14:18" x14ac:dyDescent="0.25">
      <c r="N3168" s="8"/>
      <c r="O3168" s="8"/>
      <c r="P3168" s="8"/>
      <c r="Q3168" s="8"/>
      <c r="R3168" s="8"/>
    </row>
    <row r="3169" spans="14:18" x14ac:dyDescent="0.25">
      <c r="N3169" s="8"/>
      <c r="O3169" s="8"/>
      <c r="P3169" s="8"/>
      <c r="Q3169" s="8"/>
      <c r="R3169" s="8"/>
    </row>
    <row r="3170" spans="14:18" x14ac:dyDescent="0.25">
      <c r="N3170" s="8"/>
      <c r="O3170" s="8"/>
      <c r="P3170" s="8"/>
      <c r="Q3170" s="8"/>
      <c r="R3170" s="8"/>
    </row>
    <row r="3171" spans="14:18" x14ac:dyDescent="0.25">
      <c r="N3171" s="8"/>
      <c r="O3171" s="8"/>
      <c r="P3171" s="8"/>
      <c r="Q3171" s="8"/>
      <c r="R3171" s="8"/>
    </row>
    <row r="3172" spans="14:18" x14ac:dyDescent="0.25">
      <c r="N3172" s="8"/>
      <c r="O3172" s="8"/>
      <c r="P3172" s="8"/>
      <c r="Q3172" s="8"/>
      <c r="R3172" s="8"/>
    </row>
    <row r="3173" spans="14:18" x14ac:dyDescent="0.25">
      <c r="N3173" s="8"/>
      <c r="O3173" s="8"/>
      <c r="P3173" s="8"/>
      <c r="Q3173" s="8"/>
      <c r="R3173" s="8"/>
    </row>
    <row r="3174" spans="14:18" x14ac:dyDescent="0.25">
      <c r="N3174" s="8"/>
      <c r="O3174" s="8"/>
      <c r="P3174" s="8"/>
      <c r="Q3174" s="8"/>
      <c r="R3174" s="8"/>
    </row>
    <row r="3175" spans="14:18" x14ac:dyDescent="0.25">
      <c r="N3175" s="8"/>
      <c r="O3175" s="8"/>
      <c r="P3175" s="8"/>
      <c r="Q3175" s="8"/>
      <c r="R3175" s="8"/>
    </row>
    <row r="3176" spans="14:18" x14ac:dyDescent="0.25">
      <c r="N3176" s="8"/>
      <c r="O3176" s="8"/>
      <c r="P3176" s="8"/>
      <c r="Q3176" s="8"/>
      <c r="R3176" s="8"/>
    </row>
    <row r="3177" spans="14:18" x14ac:dyDescent="0.25">
      <c r="N3177" s="8"/>
      <c r="O3177" s="8"/>
      <c r="P3177" s="8"/>
      <c r="Q3177" s="8"/>
      <c r="R3177" s="8"/>
    </row>
    <row r="3178" spans="14:18" x14ac:dyDescent="0.25">
      <c r="N3178" s="8"/>
      <c r="O3178" s="8"/>
      <c r="P3178" s="8"/>
      <c r="Q3178" s="8"/>
      <c r="R3178" s="8"/>
    </row>
    <row r="3179" spans="14:18" x14ac:dyDescent="0.25">
      <c r="N3179" s="8"/>
      <c r="O3179" s="8"/>
      <c r="P3179" s="8"/>
      <c r="Q3179" s="8"/>
      <c r="R3179" s="8"/>
    </row>
    <row r="3180" spans="14:18" x14ac:dyDescent="0.25">
      <c r="N3180" s="8"/>
      <c r="O3180" s="8"/>
      <c r="P3180" s="8"/>
      <c r="Q3180" s="8"/>
      <c r="R3180" s="8"/>
    </row>
    <row r="3181" spans="14:18" x14ac:dyDescent="0.25">
      <c r="N3181" s="8"/>
      <c r="O3181" s="8"/>
      <c r="P3181" s="8"/>
      <c r="Q3181" s="8"/>
      <c r="R3181" s="8"/>
    </row>
    <row r="3182" spans="14:18" x14ac:dyDescent="0.25">
      <c r="N3182" s="8"/>
      <c r="O3182" s="8"/>
      <c r="P3182" s="8"/>
      <c r="Q3182" s="8"/>
      <c r="R3182" s="8"/>
    </row>
    <row r="3183" spans="14:18" x14ac:dyDescent="0.25">
      <c r="N3183" s="8"/>
      <c r="O3183" s="8"/>
      <c r="P3183" s="8"/>
      <c r="Q3183" s="8"/>
      <c r="R3183" s="8"/>
    </row>
    <row r="3184" spans="14:18" x14ac:dyDescent="0.25">
      <c r="N3184" s="8"/>
      <c r="O3184" s="8"/>
      <c r="P3184" s="8"/>
      <c r="Q3184" s="8"/>
      <c r="R3184" s="8"/>
    </row>
    <row r="3185" spans="14:18" x14ac:dyDescent="0.25">
      <c r="N3185" s="8"/>
      <c r="O3185" s="8"/>
      <c r="P3185" s="8"/>
      <c r="Q3185" s="8"/>
      <c r="R3185" s="8"/>
    </row>
    <row r="3186" spans="14:18" x14ac:dyDescent="0.25">
      <c r="N3186" s="8"/>
      <c r="O3186" s="8"/>
      <c r="P3186" s="8"/>
      <c r="Q3186" s="8"/>
      <c r="R3186" s="8"/>
    </row>
    <row r="3187" spans="14:18" x14ac:dyDescent="0.25">
      <c r="N3187" s="8"/>
      <c r="O3187" s="8"/>
      <c r="P3187" s="8"/>
      <c r="Q3187" s="8"/>
      <c r="R3187" s="8"/>
    </row>
    <row r="3188" spans="14:18" x14ac:dyDescent="0.25">
      <c r="N3188" s="8"/>
      <c r="O3188" s="8"/>
      <c r="P3188" s="8"/>
      <c r="Q3188" s="8"/>
      <c r="R3188" s="8"/>
    </row>
    <row r="3189" spans="14:18" x14ac:dyDescent="0.25">
      <c r="N3189" s="8"/>
      <c r="O3189" s="8"/>
      <c r="P3189" s="8"/>
      <c r="Q3189" s="8"/>
      <c r="R3189" s="8"/>
    </row>
    <row r="3190" spans="14:18" x14ac:dyDescent="0.25">
      <c r="N3190" s="8"/>
      <c r="O3190" s="8"/>
      <c r="P3190" s="8"/>
      <c r="Q3190" s="8"/>
      <c r="R3190" s="8"/>
    </row>
    <row r="3191" spans="14:18" x14ac:dyDescent="0.25">
      <c r="N3191" s="8"/>
      <c r="O3191" s="8"/>
      <c r="P3191" s="8"/>
      <c r="Q3191" s="8"/>
      <c r="R3191" s="8"/>
    </row>
    <row r="3192" spans="14:18" x14ac:dyDescent="0.25">
      <c r="N3192" s="8"/>
      <c r="O3192" s="8"/>
      <c r="P3192" s="8"/>
      <c r="Q3192" s="8"/>
      <c r="R3192" s="8"/>
    </row>
    <row r="3193" spans="14:18" x14ac:dyDescent="0.25">
      <c r="N3193" s="8"/>
      <c r="O3193" s="8"/>
      <c r="P3193" s="8"/>
      <c r="Q3193" s="8"/>
      <c r="R3193" s="8"/>
    </row>
    <row r="3194" spans="14:18" x14ac:dyDescent="0.25">
      <c r="N3194" s="8"/>
      <c r="O3194" s="8"/>
      <c r="P3194" s="8"/>
      <c r="Q3194" s="8"/>
      <c r="R3194" s="8"/>
    </row>
    <row r="3195" spans="14:18" x14ac:dyDescent="0.25">
      <c r="N3195" s="8"/>
      <c r="O3195" s="8"/>
      <c r="P3195" s="8"/>
      <c r="Q3195" s="8"/>
      <c r="R3195" s="8"/>
    </row>
    <row r="3196" spans="14:18" x14ac:dyDescent="0.25">
      <c r="N3196" s="8"/>
      <c r="O3196" s="8"/>
      <c r="P3196" s="8"/>
      <c r="Q3196" s="8"/>
      <c r="R3196" s="8"/>
    </row>
    <row r="3197" spans="14:18" x14ac:dyDescent="0.25">
      <c r="N3197" s="8"/>
      <c r="O3197" s="8"/>
      <c r="P3197" s="8"/>
      <c r="Q3197" s="8"/>
      <c r="R3197" s="8"/>
    </row>
    <row r="3198" spans="14:18" x14ac:dyDescent="0.25">
      <c r="N3198" s="8"/>
      <c r="O3198" s="8"/>
      <c r="P3198" s="8"/>
      <c r="Q3198" s="8"/>
      <c r="R3198" s="8"/>
    </row>
    <row r="3199" spans="14:18" x14ac:dyDescent="0.25">
      <c r="N3199" s="8"/>
      <c r="O3199" s="8"/>
      <c r="P3199" s="8"/>
      <c r="Q3199" s="8"/>
      <c r="R3199" s="8"/>
    </row>
    <row r="3200" spans="14:18" x14ac:dyDescent="0.25">
      <c r="N3200" s="8"/>
      <c r="O3200" s="8"/>
      <c r="P3200" s="8"/>
      <c r="Q3200" s="8"/>
      <c r="R3200" s="8"/>
    </row>
    <row r="3201" spans="14:18" x14ac:dyDescent="0.25">
      <c r="N3201" s="8"/>
      <c r="O3201" s="8"/>
      <c r="P3201" s="8"/>
      <c r="Q3201" s="8"/>
      <c r="R3201" s="8"/>
    </row>
    <row r="3202" spans="14:18" x14ac:dyDescent="0.25">
      <c r="N3202" s="8"/>
      <c r="O3202" s="8"/>
      <c r="P3202" s="8"/>
      <c r="Q3202" s="8"/>
      <c r="R3202" s="8"/>
    </row>
    <row r="3203" spans="14:18" x14ac:dyDescent="0.25">
      <c r="N3203" s="8"/>
      <c r="O3203" s="8"/>
      <c r="P3203" s="8"/>
      <c r="Q3203" s="8"/>
      <c r="R3203" s="8"/>
    </row>
    <row r="3204" spans="14:18" x14ac:dyDescent="0.25">
      <c r="N3204" s="8"/>
      <c r="O3204" s="8"/>
      <c r="P3204" s="8"/>
      <c r="Q3204" s="8"/>
      <c r="R3204" s="8"/>
    </row>
    <row r="3205" spans="14:18" x14ac:dyDescent="0.25">
      <c r="N3205" s="8"/>
      <c r="O3205" s="8"/>
      <c r="P3205" s="8"/>
      <c r="Q3205" s="8"/>
      <c r="R3205" s="8"/>
    </row>
    <row r="3206" spans="14:18" x14ac:dyDescent="0.25">
      <c r="N3206" s="8"/>
      <c r="O3206" s="8"/>
      <c r="P3206" s="8"/>
      <c r="Q3206" s="8"/>
      <c r="R3206" s="8"/>
    </row>
    <row r="3207" spans="14:18" x14ac:dyDescent="0.25">
      <c r="N3207" s="8"/>
      <c r="O3207" s="8"/>
      <c r="P3207" s="8"/>
      <c r="Q3207" s="8"/>
      <c r="R3207" s="8"/>
    </row>
    <row r="3208" spans="14:18" x14ac:dyDescent="0.25">
      <c r="N3208" s="8"/>
      <c r="O3208" s="8"/>
      <c r="P3208" s="8"/>
      <c r="Q3208" s="8"/>
      <c r="R3208" s="8"/>
    </row>
    <row r="3209" spans="14:18" x14ac:dyDescent="0.25">
      <c r="N3209" s="8"/>
      <c r="O3209" s="8"/>
      <c r="P3209" s="8"/>
      <c r="Q3209" s="8"/>
      <c r="R3209" s="8"/>
    </row>
    <row r="3210" spans="14:18" x14ac:dyDescent="0.25">
      <c r="N3210" s="8"/>
      <c r="O3210" s="8"/>
      <c r="P3210" s="8"/>
      <c r="Q3210" s="8"/>
      <c r="R3210" s="8"/>
    </row>
    <row r="3211" spans="14:18" x14ac:dyDescent="0.25">
      <c r="N3211" s="8"/>
      <c r="O3211" s="8"/>
      <c r="P3211" s="8"/>
      <c r="Q3211" s="8"/>
      <c r="R3211" s="8"/>
    </row>
    <row r="3212" spans="14:18" x14ac:dyDescent="0.25">
      <c r="N3212" s="8"/>
      <c r="O3212" s="8"/>
      <c r="P3212" s="8"/>
      <c r="Q3212" s="8"/>
      <c r="R3212" s="8"/>
    </row>
    <row r="3213" spans="14:18" x14ac:dyDescent="0.25">
      <c r="N3213" s="8"/>
      <c r="O3213" s="8"/>
      <c r="P3213" s="8"/>
      <c r="Q3213" s="8"/>
      <c r="R3213" s="8"/>
    </row>
    <row r="3214" spans="14:18" x14ac:dyDescent="0.25">
      <c r="N3214" s="8"/>
      <c r="O3214" s="8"/>
      <c r="P3214" s="8"/>
      <c r="Q3214" s="8"/>
      <c r="R3214" s="8"/>
    </row>
    <row r="3215" spans="14:18" x14ac:dyDescent="0.25">
      <c r="N3215" s="8"/>
      <c r="O3215" s="8"/>
      <c r="P3215" s="8"/>
      <c r="Q3215" s="8"/>
      <c r="R3215" s="8"/>
    </row>
    <row r="3216" spans="14:18" x14ac:dyDescent="0.25">
      <c r="N3216" s="8"/>
      <c r="O3216" s="8"/>
      <c r="P3216" s="8"/>
      <c r="Q3216" s="8"/>
      <c r="R3216" s="8"/>
    </row>
    <row r="3217" spans="14:18" x14ac:dyDescent="0.25">
      <c r="N3217" s="8"/>
      <c r="O3217" s="8"/>
      <c r="P3217" s="8"/>
      <c r="Q3217" s="8"/>
      <c r="R3217" s="8"/>
    </row>
    <row r="3218" spans="14:18" x14ac:dyDescent="0.25">
      <c r="N3218" s="8"/>
      <c r="O3218" s="8"/>
      <c r="P3218" s="8"/>
      <c r="Q3218" s="8"/>
      <c r="R3218" s="8"/>
    </row>
    <row r="3219" spans="14:18" x14ac:dyDescent="0.25">
      <c r="N3219" s="8"/>
      <c r="O3219" s="8"/>
      <c r="P3219" s="8"/>
      <c r="Q3219" s="8"/>
      <c r="R3219" s="8"/>
    </row>
    <row r="3220" spans="14:18" x14ac:dyDescent="0.25">
      <c r="N3220" s="8"/>
      <c r="O3220" s="8"/>
      <c r="P3220" s="8"/>
      <c r="Q3220" s="8"/>
      <c r="R3220" s="8"/>
    </row>
    <row r="3221" spans="14:18" x14ac:dyDescent="0.25">
      <c r="N3221" s="8"/>
      <c r="O3221" s="8"/>
      <c r="P3221" s="8"/>
      <c r="Q3221" s="8"/>
      <c r="R3221" s="8"/>
    </row>
    <row r="3222" spans="14:18" x14ac:dyDescent="0.25">
      <c r="N3222" s="8"/>
      <c r="O3222" s="8"/>
      <c r="P3222" s="8"/>
      <c r="Q3222" s="8"/>
      <c r="R3222" s="8"/>
    </row>
    <row r="3223" spans="14:18" x14ac:dyDescent="0.25">
      <c r="N3223" s="8"/>
      <c r="O3223" s="8"/>
      <c r="P3223" s="8"/>
      <c r="Q3223" s="8"/>
      <c r="R3223" s="8"/>
    </row>
    <row r="3224" spans="14:18" x14ac:dyDescent="0.25">
      <c r="N3224" s="8"/>
      <c r="O3224" s="8"/>
      <c r="P3224" s="8"/>
      <c r="Q3224" s="8"/>
      <c r="R3224" s="8"/>
    </row>
    <row r="3225" spans="14:18" x14ac:dyDescent="0.25">
      <c r="N3225" s="8"/>
      <c r="O3225" s="8"/>
      <c r="P3225" s="8"/>
      <c r="Q3225" s="8"/>
      <c r="R3225" s="8"/>
    </row>
    <row r="3226" spans="14:18" x14ac:dyDescent="0.25">
      <c r="N3226" s="8"/>
      <c r="O3226" s="8"/>
      <c r="P3226" s="8"/>
      <c r="Q3226" s="8"/>
      <c r="R3226" s="8"/>
    </row>
    <row r="3227" spans="14:18" x14ac:dyDescent="0.25">
      <c r="N3227" s="8"/>
      <c r="O3227" s="8"/>
      <c r="P3227" s="8"/>
      <c r="Q3227" s="8"/>
      <c r="R3227" s="8"/>
    </row>
    <row r="3228" spans="14:18" x14ac:dyDescent="0.25">
      <c r="N3228" s="8"/>
      <c r="O3228" s="8"/>
      <c r="P3228" s="8"/>
      <c r="Q3228" s="8"/>
      <c r="R3228" s="8"/>
    </row>
    <row r="3229" spans="14:18" x14ac:dyDescent="0.25">
      <c r="N3229" s="8"/>
      <c r="O3229" s="8"/>
      <c r="P3229" s="8"/>
      <c r="Q3229" s="8"/>
      <c r="R3229" s="8"/>
    </row>
    <row r="3230" spans="14:18" x14ac:dyDescent="0.25">
      <c r="N3230" s="8"/>
      <c r="O3230" s="8"/>
      <c r="P3230" s="8"/>
      <c r="Q3230" s="8"/>
      <c r="R3230" s="8"/>
    </row>
    <row r="3231" spans="14:18" x14ac:dyDescent="0.25">
      <c r="N3231" s="8"/>
      <c r="O3231" s="8"/>
      <c r="P3231" s="8"/>
      <c r="Q3231" s="8"/>
      <c r="R3231" s="8"/>
    </row>
    <row r="3232" spans="14:18" x14ac:dyDescent="0.25">
      <c r="N3232" s="8"/>
      <c r="O3232" s="8"/>
      <c r="P3232" s="8"/>
      <c r="Q3232" s="8"/>
      <c r="R3232" s="8"/>
    </row>
    <row r="3233" spans="14:18" x14ac:dyDescent="0.25">
      <c r="N3233" s="8"/>
      <c r="O3233" s="8"/>
      <c r="P3233" s="8"/>
      <c r="Q3233" s="8"/>
      <c r="R3233" s="8"/>
    </row>
    <row r="3234" spans="14:18" x14ac:dyDescent="0.25">
      <c r="N3234" s="8"/>
      <c r="O3234" s="8"/>
      <c r="P3234" s="8"/>
      <c r="Q3234" s="8"/>
      <c r="R3234" s="8"/>
    </row>
    <row r="3235" spans="14:18" x14ac:dyDescent="0.25">
      <c r="N3235" s="8"/>
      <c r="O3235" s="8"/>
      <c r="P3235" s="8"/>
      <c r="Q3235" s="8"/>
      <c r="R3235" s="8"/>
    </row>
    <row r="3236" spans="14:18" x14ac:dyDescent="0.25">
      <c r="N3236" s="8"/>
      <c r="O3236" s="8"/>
      <c r="P3236" s="8"/>
      <c r="Q3236" s="8"/>
      <c r="R3236" s="8"/>
    </row>
    <row r="3237" spans="14:18" x14ac:dyDescent="0.25">
      <c r="N3237" s="8"/>
      <c r="O3237" s="8"/>
      <c r="P3237" s="8"/>
      <c r="Q3237" s="8"/>
      <c r="R3237" s="8"/>
    </row>
    <row r="3238" spans="14:18" x14ac:dyDescent="0.25">
      <c r="N3238" s="8"/>
      <c r="O3238" s="8"/>
      <c r="P3238" s="8"/>
      <c r="Q3238" s="8"/>
      <c r="R3238" s="8"/>
    </row>
    <row r="3239" spans="14:18" x14ac:dyDescent="0.25">
      <c r="N3239" s="8"/>
      <c r="O3239" s="8"/>
      <c r="P3239" s="8"/>
      <c r="Q3239" s="8"/>
      <c r="R3239" s="8"/>
    </row>
    <row r="3240" spans="14:18" x14ac:dyDescent="0.25">
      <c r="N3240" s="8"/>
      <c r="O3240" s="8"/>
      <c r="P3240" s="8"/>
      <c r="Q3240" s="8"/>
      <c r="R3240" s="8"/>
    </row>
    <row r="3241" spans="14:18" x14ac:dyDescent="0.25">
      <c r="N3241" s="8"/>
      <c r="O3241" s="8"/>
      <c r="P3241" s="8"/>
      <c r="Q3241" s="8"/>
      <c r="R3241" s="8"/>
    </row>
    <row r="3242" spans="14:18" x14ac:dyDescent="0.25">
      <c r="N3242" s="8"/>
      <c r="O3242" s="8"/>
      <c r="P3242" s="8"/>
      <c r="Q3242" s="8"/>
      <c r="R3242" s="8"/>
    </row>
    <row r="3243" spans="14:18" x14ac:dyDescent="0.25">
      <c r="N3243" s="8"/>
      <c r="O3243" s="8"/>
      <c r="P3243" s="8"/>
      <c r="Q3243" s="8"/>
      <c r="R3243" s="8"/>
    </row>
    <row r="3244" spans="14:18" x14ac:dyDescent="0.25">
      <c r="N3244" s="8"/>
      <c r="O3244" s="8"/>
      <c r="P3244" s="8"/>
      <c r="Q3244" s="8"/>
      <c r="R3244" s="8"/>
    </row>
    <row r="3245" spans="14:18" x14ac:dyDescent="0.25">
      <c r="N3245" s="8"/>
      <c r="O3245" s="8"/>
      <c r="P3245" s="8"/>
      <c r="Q3245" s="8"/>
      <c r="R3245" s="8"/>
    </row>
    <row r="3246" spans="14:18" x14ac:dyDescent="0.25">
      <c r="N3246" s="8"/>
      <c r="O3246" s="8"/>
      <c r="P3246" s="8"/>
      <c r="Q3246" s="8"/>
      <c r="R3246" s="8"/>
    </row>
    <row r="3247" spans="14:18" x14ac:dyDescent="0.25">
      <c r="N3247" s="8"/>
      <c r="O3247" s="8"/>
      <c r="P3247" s="8"/>
      <c r="Q3247" s="8"/>
      <c r="R3247" s="8"/>
    </row>
    <row r="3248" spans="14:18" x14ac:dyDescent="0.25">
      <c r="N3248" s="8"/>
      <c r="O3248" s="8"/>
      <c r="P3248" s="8"/>
      <c r="Q3248" s="8"/>
      <c r="R3248" s="8"/>
    </row>
    <row r="3249" spans="14:18" x14ac:dyDescent="0.25">
      <c r="N3249" s="8"/>
      <c r="O3249" s="8"/>
      <c r="P3249" s="8"/>
      <c r="Q3249" s="8"/>
      <c r="R3249" s="8"/>
    </row>
    <row r="3250" spans="14:18" x14ac:dyDescent="0.25">
      <c r="N3250" s="8"/>
      <c r="O3250" s="8"/>
      <c r="P3250" s="8"/>
      <c r="Q3250" s="8"/>
      <c r="R3250" s="8"/>
    </row>
    <row r="3251" spans="14:18" x14ac:dyDescent="0.25">
      <c r="N3251" s="8"/>
      <c r="O3251" s="8"/>
      <c r="P3251" s="8"/>
      <c r="Q3251" s="8"/>
      <c r="R3251" s="8"/>
    </row>
    <row r="3252" spans="14:18" x14ac:dyDescent="0.25">
      <c r="N3252" s="8"/>
      <c r="O3252" s="8"/>
      <c r="P3252" s="8"/>
      <c r="Q3252" s="8"/>
      <c r="R3252" s="8"/>
    </row>
    <row r="3253" spans="14:18" x14ac:dyDescent="0.25">
      <c r="N3253" s="8"/>
      <c r="O3253" s="8"/>
      <c r="P3253" s="8"/>
      <c r="Q3253" s="8"/>
      <c r="R3253" s="8"/>
    </row>
    <row r="3254" spans="14:18" x14ac:dyDescent="0.25">
      <c r="N3254" s="8"/>
      <c r="O3254" s="8"/>
      <c r="P3254" s="8"/>
      <c r="Q3254" s="8"/>
      <c r="R3254" s="8"/>
    </row>
    <row r="3255" spans="14:18" x14ac:dyDescent="0.25">
      <c r="N3255" s="8"/>
      <c r="O3255" s="8"/>
      <c r="P3255" s="8"/>
      <c r="Q3255" s="8"/>
      <c r="R3255" s="8"/>
    </row>
    <row r="3256" spans="14:18" x14ac:dyDescent="0.25">
      <c r="N3256" s="8"/>
      <c r="O3256" s="8"/>
      <c r="P3256" s="8"/>
      <c r="Q3256" s="8"/>
      <c r="R3256" s="8"/>
    </row>
    <row r="3257" spans="14:18" x14ac:dyDescent="0.25">
      <c r="N3257" s="8"/>
      <c r="O3257" s="8"/>
      <c r="P3257" s="8"/>
      <c r="Q3257" s="8"/>
      <c r="R3257" s="8"/>
    </row>
    <row r="3258" spans="14:18" x14ac:dyDescent="0.25">
      <c r="N3258" s="8"/>
      <c r="O3258" s="8"/>
      <c r="P3258" s="8"/>
      <c r="Q3258" s="8"/>
      <c r="R3258" s="8"/>
    </row>
    <row r="3259" spans="14:18" x14ac:dyDescent="0.25">
      <c r="N3259" s="8"/>
      <c r="O3259" s="8"/>
      <c r="P3259" s="8"/>
      <c r="Q3259" s="8"/>
      <c r="R3259" s="8"/>
    </row>
    <row r="3260" spans="14:18" x14ac:dyDescent="0.25">
      <c r="N3260" s="8"/>
      <c r="O3260" s="8"/>
      <c r="P3260" s="8"/>
      <c r="Q3260" s="8"/>
      <c r="R3260" s="8"/>
    </row>
    <row r="3261" spans="14:18" x14ac:dyDescent="0.25">
      <c r="N3261" s="8"/>
      <c r="O3261" s="8"/>
      <c r="P3261" s="8"/>
      <c r="Q3261" s="8"/>
      <c r="R3261" s="8"/>
    </row>
    <row r="3262" spans="14:18" x14ac:dyDescent="0.25">
      <c r="N3262" s="8"/>
      <c r="O3262" s="8"/>
      <c r="P3262" s="8"/>
      <c r="Q3262" s="8"/>
      <c r="R3262" s="8"/>
    </row>
    <row r="3263" spans="14:18" x14ac:dyDescent="0.25">
      <c r="N3263" s="8"/>
      <c r="O3263" s="8"/>
      <c r="P3263" s="8"/>
      <c r="Q3263" s="8"/>
      <c r="R3263" s="8"/>
    </row>
    <row r="3264" spans="14:18" x14ac:dyDescent="0.25">
      <c r="N3264" s="8"/>
      <c r="O3264" s="8"/>
      <c r="P3264" s="8"/>
      <c r="Q3264" s="8"/>
      <c r="R3264" s="8"/>
    </row>
    <row r="3265" spans="14:18" x14ac:dyDescent="0.25">
      <c r="N3265" s="8"/>
      <c r="O3265" s="8"/>
      <c r="P3265" s="8"/>
      <c r="Q3265" s="8"/>
      <c r="R3265" s="8"/>
    </row>
    <row r="3266" spans="14:18" x14ac:dyDescent="0.25">
      <c r="N3266" s="8"/>
      <c r="O3266" s="8"/>
      <c r="P3266" s="8"/>
      <c r="Q3266" s="8"/>
      <c r="R3266" s="8"/>
    </row>
    <row r="3267" spans="14:18" x14ac:dyDescent="0.25">
      <c r="N3267" s="8"/>
      <c r="O3267" s="8"/>
      <c r="P3267" s="8"/>
      <c r="Q3267" s="8"/>
      <c r="R3267" s="8"/>
    </row>
    <row r="3268" spans="14:18" x14ac:dyDescent="0.25">
      <c r="N3268" s="8"/>
      <c r="O3268" s="8"/>
      <c r="P3268" s="8"/>
      <c r="Q3268" s="8"/>
      <c r="R3268" s="8"/>
    </row>
    <row r="3269" spans="14:18" x14ac:dyDescent="0.25">
      <c r="N3269" s="8"/>
      <c r="O3269" s="8"/>
      <c r="P3269" s="8"/>
      <c r="Q3269" s="8"/>
      <c r="R3269" s="8"/>
    </row>
    <row r="3270" spans="14:18" x14ac:dyDescent="0.25">
      <c r="N3270" s="8"/>
      <c r="O3270" s="8"/>
      <c r="P3270" s="8"/>
      <c r="Q3270" s="8"/>
      <c r="R3270" s="8"/>
    </row>
    <row r="3271" spans="14:18" x14ac:dyDescent="0.25">
      <c r="N3271" s="8"/>
      <c r="O3271" s="8"/>
      <c r="P3271" s="8"/>
      <c r="Q3271" s="8"/>
      <c r="R3271" s="8"/>
    </row>
    <row r="3272" spans="14:18" x14ac:dyDescent="0.25">
      <c r="N3272" s="8"/>
      <c r="O3272" s="8"/>
      <c r="P3272" s="8"/>
      <c r="Q3272" s="8"/>
      <c r="R3272" s="8"/>
    </row>
    <row r="3273" spans="14:18" x14ac:dyDescent="0.25">
      <c r="N3273" s="8"/>
      <c r="O3273" s="8"/>
      <c r="P3273" s="8"/>
      <c r="Q3273" s="8"/>
      <c r="R3273" s="8"/>
    </row>
    <row r="3274" spans="14:18" x14ac:dyDescent="0.25">
      <c r="N3274" s="8"/>
      <c r="O3274" s="8"/>
      <c r="P3274" s="8"/>
      <c r="Q3274" s="8"/>
      <c r="R3274" s="8"/>
    </row>
    <row r="3275" spans="14:18" x14ac:dyDescent="0.25">
      <c r="N3275" s="8"/>
      <c r="O3275" s="8"/>
      <c r="P3275" s="8"/>
      <c r="Q3275" s="8"/>
      <c r="R3275" s="8"/>
    </row>
    <row r="3276" spans="14:18" x14ac:dyDescent="0.25">
      <c r="N3276" s="8"/>
      <c r="O3276" s="8"/>
      <c r="P3276" s="8"/>
      <c r="Q3276" s="8"/>
      <c r="R3276" s="8"/>
    </row>
    <row r="3277" spans="14:18" x14ac:dyDescent="0.25">
      <c r="N3277" s="8"/>
      <c r="O3277" s="8"/>
      <c r="P3277" s="8"/>
      <c r="Q3277" s="8"/>
      <c r="R3277" s="8"/>
    </row>
    <row r="3278" spans="14:18" x14ac:dyDescent="0.25">
      <c r="N3278" s="8"/>
      <c r="O3278" s="8"/>
      <c r="P3278" s="8"/>
      <c r="Q3278" s="8"/>
      <c r="R3278" s="8"/>
    </row>
    <row r="3279" spans="14:18" x14ac:dyDescent="0.25">
      <c r="N3279" s="8"/>
      <c r="O3279" s="8"/>
      <c r="P3279" s="8"/>
      <c r="Q3279" s="8"/>
      <c r="R3279" s="8"/>
    </row>
    <row r="3280" spans="14:18" x14ac:dyDescent="0.25">
      <c r="N3280" s="8"/>
      <c r="O3280" s="8"/>
      <c r="P3280" s="8"/>
      <c r="Q3280" s="8"/>
      <c r="R3280" s="8"/>
    </row>
    <row r="3281" spans="14:18" x14ac:dyDescent="0.25">
      <c r="N3281" s="8"/>
      <c r="O3281" s="8"/>
      <c r="P3281" s="8"/>
      <c r="Q3281" s="8"/>
      <c r="R3281" s="8"/>
    </row>
    <row r="3282" spans="14:18" x14ac:dyDescent="0.25">
      <c r="N3282" s="8"/>
      <c r="O3282" s="8"/>
      <c r="P3282" s="8"/>
      <c r="Q3282" s="8"/>
      <c r="R3282" s="8"/>
    </row>
    <row r="3283" spans="14:18" x14ac:dyDescent="0.25">
      <c r="N3283" s="8"/>
      <c r="O3283" s="8"/>
      <c r="P3283" s="8"/>
      <c r="Q3283" s="8"/>
      <c r="R3283" s="8"/>
    </row>
    <row r="3284" spans="14:18" x14ac:dyDescent="0.25">
      <c r="N3284" s="8"/>
      <c r="O3284" s="8"/>
      <c r="P3284" s="8"/>
      <c r="Q3284" s="8"/>
      <c r="R3284" s="8"/>
    </row>
    <row r="3285" spans="14:18" x14ac:dyDescent="0.25">
      <c r="N3285" s="8"/>
      <c r="O3285" s="8"/>
      <c r="P3285" s="8"/>
      <c r="Q3285" s="8"/>
      <c r="R3285" s="8"/>
    </row>
    <row r="3286" spans="14:18" x14ac:dyDescent="0.25">
      <c r="N3286" s="8"/>
      <c r="O3286" s="8"/>
      <c r="P3286" s="8"/>
      <c r="Q3286" s="8"/>
      <c r="R3286" s="8"/>
    </row>
    <row r="3287" spans="14:18" x14ac:dyDescent="0.25">
      <c r="N3287" s="8"/>
      <c r="O3287" s="8"/>
      <c r="P3287" s="8"/>
      <c r="Q3287" s="8"/>
      <c r="R3287" s="8"/>
    </row>
    <row r="3288" spans="14:18" x14ac:dyDescent="0.25">
      <c r="N3288" s="8"/>
      <c r="O3288" s="8"/>
      <c r="P3288" s="8"/>
      <c r="Q3288" s="8"/>
      <c r="R3288" s="8"/>
    </row>
    <row r="3289" spans="14:18" x14ac:dyDescent="0.25">
      <c r="N3289" s="8"/>
      <c r="O3289" s="8"/>
      <c r="P3289" s="8"/>
      <c r="Q3289" s="8"/>
      <c r="R3289" s="8"/>
    </row>
    <row r="3290" spans="14:18" x14ac:dyDescent="0.25">
      <c r="N3290" s="8"/>
      <c r="O3290" s="8"/>
      <c r="P3290" s="8"/>
      <c r="Q3290" s="8"/>
      <c r="R3290" s="8"/>
    </row>
    <row r="3291" spans="14:18" x14ac:dyDescent="0.25">
      <c r="N3291" s="8"/>
      <c r="O3291" s="8"/>
      <c r="P3291" s="8"/>
      <c r="Q3291" s="8"/>
      <c r="R3291" s="8"/>
    </row>
    <row r="3292" spans="14:18" x14ac:dyDescent="0.25">
      <c r="N3292" s="8"/>
      <c r="O3292" s="8"/>
      <c r="P3292" s="8"/>
      <c r="Q3292" s="8"/>
      <c r="R3292" s="8"/>
    </row>
    <row r="3293" spans="14:18" x14ac:dyDescent="0.25">
      <c r="N3293" s="8"/>
      <c r="O3293" s="8"/>
      <c r="P3293" s="8"/>
      <c r="Q3293" s="8"/>
      <c r="R3293" s="8"/>
    </row>
    <row r="3294" spans="14:18" x14ac:dyDescent="0.25">
      <c r="N3294" s="8"/>
      <c r="O3294" s="8"/>
      <c r="P3294" s="8"/>
      <c r="Q3294" s="8"/>
      <c r="R3294" s="8"/>
    </row>
    <row r="3295" spans="14:18" x14ac:dyDescent="0.25">
      <c r="N3295" s="8"/>
      <c r="O3295" s="8"/>
      <c r="P3295" s="8"/>
      <c r="Q3295" s="8"/>
      <c r="R3295" s="8"/>
    </row>
    <row r="3296" spans="14:18" x14ac:dyDescent="0.25">
      <c r="N3296" s="8"/>
      <c r="O3296" s="8"/>
      <c r="P3296" s="8"/>
      <c r="Q3296" s="8"/>
      <c r="R3296" s="8"/>
    </row>
    <row r="3297" spans="14:18" x14ac:dyDescent="0.25">
      <c r="N3297" s="8"/>
      <c r="O3297" s="8"/>
      <c r="P3297" s="8"/>
      <c r="Q3297" s="8"/>
      <c r="R3297" s="8"/>
    </row>
    <row r="3298" spans="14:18" x14ac:dyDescent="0.25">
      <c r="N3298" s="8"/>
      <c r="O3298" s="8"/>
      <c r="P3298" s="8"/>
      <c r="Q3298" s="8"/>
      <c r="R3298" s="8"/>
    </row>
    <row r="3299" spans="14:18" x14ac:dyDescent="0.25">
      <c r="N3299" s="8"/>
      <c r="O3299" s="8"/>
      <c r="P3299" s="8"/>
      <c r="Q3299" s="8"/>
      <c r="R3299" s="8"/>
    </row>
    <row r="3300" spans="14:18" x14ac:dyDescent="0.25">
      <c r="N3300" s="8"/>
      <c r="O3300" s="8"/>
      <c r="P3300" s="8"/>
      <c r="Q3300" s="8"/>
      <c r="R3300" s="8"/>
    </row>
    <row r="3301" spans="14:18" x14ac:dyDescent="0.25">
      <c r="N3301" s="8"/>
      <c r="O3301" s="8"/>
      <c r="P3301" s="8"/>
      <c r="Q3301" s="8"/>
      <c r="R3301" s="8"/>
    </row>
    <row r="3302" spans="14:18" x14ac:dyDescent="0.25">
      <c r="N3302" s="8"/>
      <c r="O3302" s="8"/>
      <c r="P3302" s="8"/>
      <c r="Q3302" s="8"/>
      <c r="R3302" s="8"/>
    </row>
    <row r="3303" spans="14:18" x14ac:dyDescent="0.25">
      <c r="N3303" s="8"/>
      <c r="O3303" s="8"/>
      <c r="P3303" s="8"/>
      <c r="Q3303" s="8"/>
      <c r="R3303" s="8"/>
    </row>
    <row r="3304" spans="14:18" x14ac:dyDescent="0.25">
      <c r="N3304" s="8"/>
      <c r="O3304" s="8"/>
      <c r="P3304" s="8"/>
      <c r="Q3304" s="8"/>
      <c r="R3304" s="8"/>
    </row>
    <row r="3305" spans="14:18" x14ac:dyDescent="0.25">
      <c r="N3305" s="8"/>
      <c r="O3305" s="8"/>
      <c r="P3305" s="8"/>
      <c r="Q3305" s="8"/>
      <c r="R3305" s="8"/>
    </row>
    <row r="3306" spans="14:18" x14ac:dyDescent="0.25">
      <c r="N3306" s="8"/>
      <c r="O3306" s="8"/>
      <c r="P3306" s="8"/>
      <c r="Q3306" s="8"/>
      <c r="R3306" s="8"/>
    </row>
    <row r="3307" spans="14:18" x14ac:dyDescent="0.25">
      <c r="N3307" s="8"/>
      <c r="O3307" s="8"/>
      <c r="P3307" s="8"/>
      <c r="Q3307" s="8"/>
      <c r="R3307" s="8"/>
    </row>
    <row r="3308" spans="14:18" x14ac:dyDescent="0.25">
      <c r="N3308" s="8"/>
      <c r="O3308" s="8"/>
      <c r="P3308" s="8"/>
      <c r="Q3308" s="8"/>
      <c r="R3308" s="8"/>
    </row>
    <row r="3309" spans="14:18" x14ac:dyDescent="0.25">
      <c r="N3309" s="8"/>
      <c r="O3309" s="8"/>
      <c r="P3309" s="8"/>
      <c r="Q3309" s="8"/>
      <c r="R3309" s="8"/>
    </row>
    <row r="3310" spans="14:18" x14ac:dyDescent="0.25">
      <c r="N3310" s="8"/>
      <c r="O3310" s="8"/>
      <c r="P3310" s="8"/>
      <c r="Q3310" s="8"/>
      <c r="R3310" s="8"/>
    </row>
    <row r="3311" spans="14:18" x14ac:dyDescent="0.25">
      <c r="N3311" s="8"/>
      <c r="O3311" s="8"/>
      <c r="P3311" s="8"/>
      <c r="Q3311" s="8"/>
      <c r="R3311" s="8"/>
    </row>
    <row r="3312" spans="14:18" x14ac:dyDescent="0.25">
      <c r="N3312" s="8"/>
      <c r="O3312" s="8"/>
      <c r="P3312" s="8"/>
      <c r="Q3312" s="8"/>
      <c r="R3312" s="8"/>
    </row>
    <row r="3313" spans="14:18" x14ac:dyDescent="0.25">
      <c r="N3313" s="8"/>
      <c r="O3313" s="8"/>
      <c r="P3313" s="8"/>
      <c r="Q3313" s="8"/>
      <c r="R3313" s="8"/>
    </row>
    <row r="3314" spans="14:18" x14ac:dyDescent="0.25">
      <c r="N3314" s="8"/>
      <c r="O3314" s="8"/>
      <c r="P3314" s="8"/>
      <c r="Q3314" s="8"/>
      <c r="R3314" s="8"/>
    </row>
    <row r="3315" spans="14:18" x14ac:dyDescent="0.25">
      <c r="N3315" s="8"/>
      <c r="O3315" s="8"/>
      <c r="P3315" s="8"/>
      <c r="Q3315" s="8"/>
      <c r="R3315" s="8"/>
    </row>
    <row r="3316" spans="14:18" x14ac:dyDescent="0.25">
      <c r="N3316" s="8"/>
      <c r="O3316" s="8"/>
      <c r="P3316" s="8"/>
      <c r="Q3316" s="8"/>
      <c r="R3316" s="8"/>
    </row>
    <row r="3317" spans="14:18" x14ac:dyDescent="0.25">
      <c r="N3317" s="8"/>
      <c r="O3317" s="8"/>
      <c r="P3317" s="8"/>
      <c r="Q3317" s="8"/>
      <c r="R3317" s="8"/>
    </row>
    <row r="3318" spans="14:18" x14ac:dyDescent="0.25">
      <c r="N3318" s="8"/>
      <c r="O3318" s="8"/>
      <c r="P3318" s="8"/>
      <c r="Q3318" s="8"/>
      <c r="R3318" s="8"/>
    </row>
    <row r="3319" spans="14:18" x14ac:dyDescent="0.25">
      <c r="N3319" s="8"/>
      <c r="O3319" s="8"/>
      <c r="P3319" s="8"/>
      <c r="Q3319" s="8"/>
      <c r="R3319" s="8"/>
    </row>
    <row r="3320" spans="14:18" x14ac:dyDescent="0.25">
      <c r="N3320" s="8"/>
      <c r="O3320" s="8"/>
      <c r="P3320" s="8"/>
      <c r="Q3320" s="8"/>
      <c r="R3320" s="8"/>
    </row>
    <row r="3321" spans="14:18" x14ac:dyDescent="0.25">
      <c r="N3321" s="8"/>
      <c r="O3321" s="8"/>
      <c r="P3321" s="8"/>
      <c r="Q3321" s="8"/>
      <c r="R3321" s="8"/>
    </row>
    <row r="3322" spans="14:18" x14ac:dyDescent="0.25">
      <c r="N3322" s="8"/>
      <c r="O3322" s="8"/>
      <c r="P3322" s="8"/>
      <c r="Q3322" s="8"/>
      <c r="R3322" s="8"/>
    </row>
    <row r="3323" spans="14:18" x14ac:dyDescent="0.25">
      <c r="N3323" s="8"/>
      <c r="O3323" s="8"/>
      <c r="P3323" s="8"/>
      <c r="Q3323" s="8"/>
      <c r="R3323" s="8"/>
    </row>
    <row r="3324" spans="14:18" x14ac:dyDescent="0.25">
      <c r="N3324" s="8"/>
      <c r="O3324" s="8"/>
      <c r="P3324" s="8"/>
      <c r="Q3324" s="8"/>
      <c r="R3324" s="8"/>
    </row>
    <row r="3325" spans="14:18" x14ac:dyDescent="0.25">
      <c r="N3325" s="8"/>
      <c r="O3325" s="8"/>
      <c r="P3325" s="8"/>
      <c r="Q3325" s="8"/>
      <c r="R3325" s="8"/>
    </row>
    <row r="3326" spans="14:18" x14ac:dyDescent="0.25">
      <c r="N3326" s="8"/>
      <c r="O3326" s="8"/>
      <c r="P3326" s="8"/>
      <c r="Q3326" s="8"/>
      <c r="R3326" s="8"/>
    </row>
    <row r="3327" spans="14:18" x14ac:dyDescent="0.25">
      <c r="N3327" s="8"/>
      <c r="O3327" s="8"/>
      <c r="P3327" s="8"/>
      <c r="Q3327" s="8"/>
      <c r="R3327" s="8"/>
    </row>
    <row r="3328" spans="14:18" x14ac:dyDescent="0.25">
      <c r="N3328" s="8"/>
      <c r="O3328" s="8"/>
      <c r="P3328" s="8"/>
      <c r="Q3328" s="8"/>
      <c r="R3328" s="8"/>
    </row>
    <row r="3329" spans="14:18" x14ac:dyDescent="0.25">
      <c r="N3329" s="8"/>
      <c r="O3329" s="8"/>
      <c r="P3329" s="8"/>
      <c r="Q3329" s="8"/>
      <c r="R3329" s="8"/>
    </row>
    <row r="3330" spans="14:18" x14ac:dyDescent="0.25">
      <c r="N3330" s="8"/>
      <c r="O3330" s="8"/>
      <c r="P3330" s="8"/>
      <c r="Q3330" s="8"/>
      <c r="R3330" s="8"/>
    </row>
    <row r="3331" spans="14:18" x14ac:dyDescent="0.25">
      <c r="N3331" s="8"/>
      <c r="O3331" s="8"/>
      <c r="P3331" s="8"/>
      <c r="Q3331" s="8"/>
      <c r="R3331" s="8"/>
    </row>
    <row r="3332" spans="14:18" x14ac:dyDescent="0.25">
      <c r="N3332" s="8"/>
      <c r="O3332" s="8"/>
      <c r="P3332" s="8"/>
      <c r="Q3332" s="8"/>
      <c r="R3332" s="8"/>
    </row>
    <row r="3333" spans="14:18" x14ac:dyDescent="0.25">
      <c r="N3333" s="8"/>
      <c r="O3333" s="8"/>
      <c r="P3333" s="8"/>
      <c r="Q3333" s="8"/>
      <c r="R3333" s="8"/>
    </row>
    <row r="3334" spans="14:18" x14ac:dyDescent="0.25">
      <c r="N3334" s="8"/>
      <c r="O3334" s="8"/>
      <c r="P3334" s="8"/>
      <c r="Q3334" s="8"/>
      <c r="R3334" s="8"/>
    </row>
    <row r="3335" spans="14:18" x14ac:dyDescent="0.25">
      <c r="N3335" s="8"/>
      <c r="O3335" s="8"/>
      <c r="P3335" s="8"/>
      <c r="Q3335" s="8"/>
      <c r="R3335" s="8"/>
    </row>
    <row r="3336" spans="14:18" x14ac:dyDescent="0.25">
      <c r="N3336" s="8"/>
      <c r="O3336" s="8"/>
      <c r="P3336" s="8"/>
      <c r="Q3336" s="8"/>
      <c r="R3336" s="8"/>
    </row>
    <row r="3337" spans="14:18" x14ac:dyDescent="0.25">
      <c r="N3337" s="8"/>
      <c r="O3337" s="8"/>
      <c r="P3337" s="8"/>
      <c r="Q3337" s="8"/>
      <c r="R3337" s="8"/>
    </row>
    <row r="3338" spans="14:18" x14ac:dyDescent="0.25">
      <c r="N3338" s="8"/>
      <c r="O3338" s="8"/>
      <c r="P3338" s="8"/>
      <c r="Q3338" s="8"/>
      <c r="R3338" s="8"/>
    </row>
    <row r="3339" spans="14:18" x14ac:dyDescent="0.25">
      <c r="N3339" s="8"/>
      <c r="O3339" s="8"/>
      <c r="P3339" s="8"/>
      <c r="Q3339" s="8"/>
      <c r="R3339" s="8"/>
    </row>
    <row r="3340" spans="14:18" x14ac:dyDescent="0.25">
      <c r="N3340" s="8"/>
      <c r="O3340" s="8"/>
      <c r="P3340" s="8"/>
      <c r="Q3340" s="8"/>
      <c r="R3340" s="8"/>
    </row>
    <row r="3341" spans="14:18" x14ac:dyDescent="0.25">
      <c r="N3341" s="8"/>
      <c r="O3341" s="8"/>
      <c r="P3341" s="8"/>
      <c r="Q3341" s="8"/>
      <c r="R3341" s="8"/>
    </row>
    <row r="3342" spans="14:18" x14ac:dyDescent="0.25">
      <c r="N3342" s="8"/>
      <c r="O3342" s="8"/>
      <c r="P3342" s="8"/>
      <c r="Q3342" s="8"/>
      <c r="R3342" s="8"/>
    </row>
    <row r="3343" spans="14:18" x14ac:dyDescent="0.25">
      <c r="N3343" s="8"/>
      <c r="O3343" s="8"/>
      <c r="P3343" s="8"/>
      <c r="Q3343" s="8"/>
      <c r="R3343" s="8"/>
    </row>
    <row r="3344" spans="14:18" x14ac:dyDescent="0.25">
      <c r="N3344" s="8"/>
      <c r="O3344" s="8"/>
      <c r="P3344" s="8"/>
      <c r="Q3344" s="8"/>
      <c r="R3344" s="8"/>
    </row>
    <row r="3345" spans="14:18" x14ac:dyDescent="0.25">
      <c r="N3345" s="8"/>
      <c r="O3345" s="8"/>
      <c r="P3345" s="8"/>
      <c r="Q3345" s="8"/>
      <c r="R3345" s="8"/>
    </row>
    <row r="3346" spans="14:18" x14ac:dyDescent="0.25">
      <c r="N3346" s="8"/>
      <c r="O3346" s="8"/>
      <c r="P3346" s="8"/>
      <c r="Q3346" s="8"/>
      <c r="R3346" s="8"/>
    </row>
    <row r="3347" spans="14:18" x14ac:dyDescent="0.25">
      <c r="N3347" s="8"/>
      <c r="O3347" s="8"/>
      <c r="P3347" s="8"/>
      <c r="Q3347" s="8"/>
      <c r="R3347" s="8"/>
    </row>
    <row r="3348" spans="14:18" x14ac:dyDescent="0.25">
      <c r="N3348" s="8"/>
      <c r="O3348" s="8"/>
      <c r="P3348" s="8"/>
      <c r="Q3348" s="8"/>
      <c r="R3348" s="8"/>
    </row>
    <row r="3349" spans="14:18" x14ac:dyDescent="0.25">
      <c r="N3349" s="8"/>
      <c r="O3349" s="8"/>
      <c r="P3349" s="8"/>
      <c r="Q3349" s="8"/>
      <c r="R3349" s="8"/>
    </row>
    <row r="3350" spans="14:18" x14ac:dyDescent="0.25">
      <c r="N3350" s="8"/>
      <c r="O3350" s="8"/>
      <c r="P3350" s="8"/>
      <c r="Q3350" s="8"/>
      <c r="R3350" s="8"/>
    </row>
    <row r="3351" spans="14:18" x14ac:dyDescent="0.25">
      <c r="N3351" s="8"/>
      <c r="O3351" s="8"/>
      <c r="P3351" s="8"/>
      <c r="Q3351" s="8"/>
      <c r="R3351" s="8"/>
    </row>
    <row r="3352" spans="14:18" x14ac:dyDescent="0.25">
      <c r="N3352" s="8"/>
      <c r="O3352" s="8"/>
      <c r="P3352" s="8"/>
      <c r="Q3352" s="8"/>
      <c r="R3352" s="8"/>
    </row>
    <row r="3353" spans="14:18" x14ac:dyDescent="0.25">
      <c r="N3353" s="8"/>
      <c r="O3353" s="8"/>
      <c r="P3353" s="8"/>
      <c r="Q3353" s="8"/>
      <c r="R3353" s="8"/>
    </row>
    <row r="3354" spans="14:18" x14ac:dyDescent="0.25">
      <c r="N3354" s="8"/>
      <c r="O3354" s="8"/>
      <c r="P3354" s="8"/>
      <c r="Q3354" s="8"/>
      <c r="R3354" s="8"/>
    </row>
    <row r="3355" spans="14:18" x14ac:dyDescent="0.25">
      <c r="N3355" s="8"/>
      <c r="O3355" s="8"/>
      <c r="P3355" s="8"/>
      <c r="Q3355" s="8"/>
      <c r="R3355" s="8"/>
    </row>
    <row r="3356" spans="14:18" x14ac:dyDescent="0.25">
      <c r="N3356" s="8"/>
      <c r="O3356" s="8"/>
      <c r="P3356" s="8"/>
      <c r="Q3356" s="8"/>
      <c r="R3356" s="8"/>
    </row>
    <row r="3357" spans="14:18" x14ac:dyDescent="0.25">
      <c r="N3357" s="8"/>
      <c r="O3357" s="8"/>
      <c r="P3357" s="8"/>
      <c r="Q3357" s="8"/>
      <c r="R3357" s="8"/>
    </row>
    <row r="3358" spans="14:18" x14ac:dyDescent="0.25">
      <c r="N3358" s="8"/>
      <c r="O3358" s="8"/>
      <c r="P3358" s="8"/>
      <c r="Q3358" s="8"/>
      <c r="R3358" s="8"/>
    </row>
    <row r="3359" spans="14:18" x14ac:dyDescent="0.25">
      <c r="N3359" s="8"/>
      <c r="O3359" s="8"/>
      <c r="P3359" s="8"/>
      <c r="Q3359" s="8"/>
      <c r="R3359" s="8"/>
    </row>
    <row r="3360" spans="14:18" x14ac:dyDescent="0.25">
      <c r="N3360" s="8"/>
      <c r="O3360" s="8"/>
      <c r="P3360" s="8"/>
      <c r="Q3360" s="8"/>
      <c r="R3360" s="8"/>
    </row>
    <row r="3361" spans="14:18" x14ac:dyDescent="0.25">
      <c r="N3361" s="8"/>
      <c r="O3361" s="8"/>
      <c r="P3361" s="8"/>
      <c r="Q3361" s="8"/>
      <c r="R3361" s="8"/>
    </row>
    <row r="3362" spans="14:18" x14ac:dyDescent="0.25">
      <c r="N3362" s="8"/>
      <c r="O3362" s="8"/>
      <c r="P3362" s="8"/>
      <c r="Q3362" s="8"/>
      <c r="R3362" s="8"/>
    </row>
    <row r="3363" spans="14:18" x14ac:dyDescent="0.25">
      <c r="N3363" s="8"/>
      <c r="O3363" s="8"/>
      <c r="P3363" s="8"/>
      <c r="Q3363" s="8"/>
      <c r="R3363" s="8"/>
    </row>
    <row r="3364" spans="14:18" x14ac:dyDescent="0.25">
      <c r="N3364" s="8"/>
      <c r="O3364" s="8"/>
      <c r="P3364" s="8"/>
      <c r="Q3364" s="8"/>
      <c r="R3364" s="8"/>
    </row>
    <row r="3365" spans="14:18" x14ac:dyDescent="0.25">
      <c r="N3365" s="8"/>
      <c r="O3365" s="8"/>
      <c r="P3365" s="8"/>
      <c r="Q3365" s="8"/>
      <c r="R3365" s="8"/>
    </row>
    <row r="3366" spans="14:18" x14ac:dyDescent="0.25">
      <c r="N3366" s="8"/>
      <c r="O3366" s="8"/>
      <c r="P3366" s="8"/>
      <c r="Q3366" s="8"/>
      <c r="R3366" s="8"/>
    </row>
    <row r="3367" spans="14:18" x14ac:dyDescent="0.25">
      <c r="N3367" s="8"/>
      <c r="O3367" s="8"/>
      <c r="P3367" s="8"/>
      <c r="Q3367" s="8"/>
      <c r="R3367" s="8"/>
    </row>
    <row r="3368" spans="14:18" x14ac:dyDescent="0.25">
      <c r="N3368" s="8"/>
      <c r="O3368" s="8"/>
      <c r="P3368" s="8"/>
      <c r="Q3368" s="8"/>
      <c r="R3368" s="8"/>
    </row>
    <row r="3369" spans="14:18" x14ac:dyDescent="0.25">
      <c r="N3369" s="8"/>
      <c r="O3369" s="8"/>
      <c r="P3369" s="8"/>
      <c r="Q3369" s="8"/>
      <c r="R3369" s="8"/>
    </row>
    <row r="3370" spans="14:18" x14ac:dyDescent="0.25">
      <c r="N3370" s="8"/>
      <c r="O3370" s="8"/>
      <c r="P3370" s="8"/>
      <c r="Q3370" s="8"/>
      <c r="R3370" s="8"/>
    </row>
    <row r="3371" spans="14:18" x14ac:dyDescent="0.25">
      <c r="N3371" s="8"/>
      <c r="O3371" s="8"/>
      <c r="P3371" s="8"/>
      <c r="Q3371" s="8"/>
      <c r="R3371" s="8"/>
    </row>
    <row r="3372" spans="14:18" x14ac:dyDescent="0.25">
      <c r="N3372" s="8"/>
      <c r="O3372" s="8"/>
      <c r="P3372" s="8"/>
      <c r="Q3372" s="8"/>
      <c r="R3372" s="8"/>
    </row>
    <row r="3373" spans="14:18" x14ac:dyDescent="0.25">
      <c r="N3373" s="8"/>
      <c r="O3373" s="8"/>
      <c r="P3373" s="8"/>
      <c r="Q3373" s="8"/>
      <c r="R3373" s="8"/>
    </row>
    <row r="3374" spans="14:18" x14ac:dyDescent="0.25">
      <c r="N3374" s="8"/>
      <c r="O3374" s="8"/>
      <c r="P3374" s="8"/>
      <c r="Q3374" s="8"/>
      <c r="R3374" s="8"/>
    </row>
    <row r="3375" spans="14:18" x14ac:dyDescent="0.25">
      <c r="N3375" s="8"/>
      <c r="O3375" s="8"/>
      <c r="P3375" s="8"/>
      <c r="Q3375" s="8"/>
      <c r="R3375" s="8"/>
    </row>
    <row r="3376" spans="14:18" x14ac:dyDescent="0.25">
      <c r="N3376" s="8"/>
      <c r="O3376" s="8"/>
      <c r="P3376" s="8"/>
      <c r="Q3376" s="8"/>
      <c r="R3376" s="8"/>
    </row>
    <row r="3377" spans="14:18" x14ac:dyDescent="0.25">
      <c r="N3377" s="8"/>
      <c r="O3377" s="8"/>
      <c r="P3377" s="8"/>
      <c r="Q3377" s="8"/>
      <c r="R3377" s="8"/>
    </row>
    <row r="3378" spans="14:18" x14ac:dyDescent="0.25">
      <c r="N3378" s="8"/>
      <c r="O3378" s="8"/>
      <c r="P3378" s="8"/>
      <c r="Q3378" s="8"/>
      <c r="R3378" s="8"/>
    </row>
    <row r="3379" spans="14:18" x14ac:dyDescent="0.25">
      <c r="N3379" s="8"/>
      <c r="O3379" s="8"/>
      <c r="P3379" s="8"/>
      <c r="Q3379" s="8"/>
      <c r="R3379" s="8"/>
    </row>
    <row r="3380" spans="14:18" x14ac:dyDescent="0.25">
      <c r="N3380" s="8"/>
      <c r="O3380" s="8"/>
      <c r="P3380" s="8"/>
      <c r="Q3380" s="8"/>
      <c r="R3380" s="8"/>
    </row>
    <row r="3381" spans="14:18" x14ac:dyDescent="0.25">
      <c r="N3381" s="8"/>
      <c r="O3381" s="8"/>
      <c r="P3381" s="8"/>
      <c r="Q3381" s="8"/>
      <c r="R3381" s="8"/>
    </row>
    <row r="3382" spans="14:18" x14ac:dyDescent="0.25">
      <c r="N3382" s="8"/>
      <c r="O3382" s="8"/>
      <c r="P3382" s="8"/>
      <c r="Q3382" s="8"/>
      <c r="R3382" s="8"/>
    </row>
    <row r="3383" spans="14:18" x14ac:dyDescent="0.25">
      <c r="N3383" s="8"/>
      <c r="O3383" s="8"/>
      <c r="P3383" s="8"/>
      <c r="Q3383" s="8"/>
      <c r="R3383" s="8"/>
    </row>
    <row r="3384" spans="14:18" x14ac:dyDescent="0.25">
      <c r="N3384" s="8"/>
      <c r="O3384" s="8"/>
      <c r="P3384" s="8"/>
      <c r="Q3384" s="8"/>
      <c r="R3384" s="8"/>
    </row>
    <row r="3385" spans="14:18" x14ac:dyDescent="0.25">
      <c r="N3385" s="8"/>
      <c r="O3385" s="8"/>
      <c r="P3385" s="8"/>
      <c r="Q3385" s="8"/>
      <c r="R3385" s="8"/>
    </row>
    <row r="3386" spans="14:18" x14ac:dyDescent="0.25">
      <c r="N3386" s="8"/>
      <c r="O3386" s="8"/>
      <c r="P3386" s="8"/>
      <c r="Q3386" s="8"/>
      <c r="R3386" s="8"/>
    </row>
    <row r="3387" spans="14:18" x14ac:dyDescent="0.25">
      <c r="N3387" s="8"/>
      <c r="O3387" s="8"/>
      <c r="P3387" s="8"/>
      <c r="Q3387" s="8"/>
      <c r="R3387" s="8"/>
    </row>
    <row r="3388" spans="14:18" x14ac:dyDescent="0.25">
      <c r="N3388" s="8"/>
      <c r="O3388" s="8"/>
      <c r="P3388" s="8"/>
      <c r="Q3388" s="8"/>
      <c r="R3388" s="8"/>
    </row>
    <row r="3389" spans="14:18" x14ac:dyDescent="0.25">
      <c r="N3389" s="8"/>
      <c r="O3389" s="8"/>
      <c r="P3389" s="8"/>
      <c r="Q3389" s="8"/>
      <c r="R3389" s="8"/>
    </row>
    <row r="3390" spans="14:18" x14ac:dyDescent="0.25">
      <c r="N3390" s="8"/>
      <c r="O3390" s="8"/>
      <c r="P3390" s="8"/>
      <c r="Q3390" s="8"/>
      <c r="R3390" s="8"/>
    </row>
    <row r="3391" spans="14:18" x14ac:dyDescent="0.25">
      <c r="N3391" s="8"/>
      <c r="O3391" s="8"/>
      <c r="P3391" s="8"/>
      <c r="Q3391" s="8"/>
      <c r="R3391" s="8"/>
    </row>
    <row r="3392" spans="14:18" x14ac:dyDescent="0.25">
      <c r="N3392" s="8"/>
      <c r="O3392" s="8"/>
      <c r="P3392" s="8"/>
      <c r="Q3392" s="8"/>
      <c r="R3392" s="8"/>
    </row>
    <row r="3393" spans="14:18" x14ac:dyDescent="0.25">
      <c r="N3393" s="8"/>
      <c r="O3393" s="8"/>
      <c r="P3393" s="8"/>
      <c r="Q3393" s="8"/>
      <c r="R3393" s="8"/>
    </row>
    <row r="3394" spans="14:18" x14ac:dyDescent="0.25">
      <c r="N3394" s="8"/>
      <c r="O3394" s="8"/>
      <c r="P3394" s="8"/>
      <c r="Q3394" s="8"/>
      <c r="R3394" s="8"/>
    </row>
    <row r="3395" spans="14:18" x14ac:dyDescent="0.25">
      <c r="N3395" s="8"/>
      <c r="O3395" s="8"/>
      <c r="P3395" s="8"/>
      <c r="Q3395" s="8"/>
      <c r="R3395" s="8"/>
    </row>
    <row r="3396" spans="14:18" x14ac:dyDescent="0.25">
      <c r="N3396" s="8"/>
      <c r="O3396" s="8"/>
      <c r="P3396" s="8"/>
      <c r="Q3396" s="8"/>
      <c r="R3396" s="8"/>
    </row>
    <row r="3397" spans="14:18" x14ac:dyDescent="0.25">
      <c r="N3397" s="8"/>
      <c r="O3397" s="8"/>
      <c r="P3397" s="8"/>
      <c r="Q3397" s="8"/>
      <c r="R3397" s="8"/>
    </row>
    <row r="3398" spans="14:18" x14ac:dyDescent="0.25">
      <c r="N3398" s="8"/>
      <c r="O3398" s="8"/>
      <c r="P3398" s="8"/>
      <c r="Q3398" s="8"/>
      <c r="R3398" s="8"/>
    </row>
    <row r="3399" spans="14:18" x14ac:dyDescent="0.25">
      <c r="N3399" s="8"/>
      <c r="O3399" s="8"/>
      <c r="P3399" s="8"/>
      <c r="Q3399" s="8"/>
      <c r="R3399" s="8"/>
    </row>
    <row r="3400" spans="14:18" x14ac:dyDescent="0.25">
      <c r="N3400" s="8"/>
      <c r="O3400" s="8"/>
      <c r="P3400" s="8"/>
      <c r="Q3400" s="8"/>
      <c r="R3400" s="8"/>
    </row>
    <row r="3401" spans="14:18" x14ac:dyDescent="0.25">
      <c r="N3401" s="8"/>
      <c r="O3401" s="8"/>
      <c r="P3401" s="8"/>
      <c r="Q3401" s="8"/>
      <c r="R3401" s="8"/>
    </row>
    <row r="3402" spans="14:18" x14ac:dyDescent="0.25">
      <c r="N3402" s="8"/>
      <c r="O3402" s="8"/>
      <c r="P3402" s="8"/>
      <c r="Q3402" s="8"/>
      <c r="R3402" s="8"/>
    </row>
    <row r="3403" spans="14:18" x14ac:dyDescent="0.25">
      <c r="N3403" s="8"/>
      <c r="O3403" s="8"/>
      <c r="P3403" s="8"/>
      <c r="Q3403" s="8"/>
      <c r="R3403" s="8"/>
    </row>
    <row r="3404" spans="14:18" x14ac:dyDescent="0.25">
      <c r="N3404" s="8"/>
      <c r="O3404" s="8"/>
      <c r="P3404" s="8"/>
      <c r="Q3404" s="8"/>
      <c r="R3404" s="8"/>
    </row>
    <row r="3405" spans="14:18" x14ac:dyDescent="0.25">
      <c r="N3405" s="8"/>
      <c r="O3405" s="8"/>
      <c r="P3405" s="8"/>
      <c r="Q3405" s="8"/>
      <c r="R3405" s="8"/>
    </row>
    <row r="3406" spans="14:18" x14ac:dyDescent="0.25">
      <c r="N3406" s="8"/>
      <c r="O3406" s="8"/>
      <c r="P3406" s="8"/>
      <c r="Q3406" s="8"/>
      <c r="R3406" s="8"/>
    </row>
    <row r="3407" spans="14:18" x14ac:dyDescent="0.25">
      <c r="N3407" s="8"/>
      <c r="O3407" s="8"/>
      <c r="P3407" s="8"/>
      <c r="Q3407" s="8"/>
      <c r="R3407" s="8"/>
    </row>
    <row r="3408" spans="14:18" x14ac:dyDescent="0.25">
      <c r="N3408" s="8"/>
      <c r="O3408" s="8"/>
      <c r="P3408" s="8"/>
      <c r="Q3408" s="8"/>
      <c r="R3408" s="8"/>
    </row>
    <row r="3409" spans="14:18" x14ac:dyDescent="0.25">
      <c r="N3409" s="8"/>
      <c r="O3409" s="8"/>
      <c r="P3409" s="8"/>
      <c r="Q3409" s="8"/>
      <c r="R3409" s="8"/>
    </row>
    <row r="3410" spans="14:18" x14ac:dyDescent="0.25">
      <c r="N3410" s="8"/>
      <c r="O3410" s="8"/>
      <c r="P3410" s="8"/>
      <c r="Q3410" s="8"/>
      <c r="R3410" s="8"/>
    </row>
    <row r="3411" spans="14:18" x14ac:dyDescent="0.25">
      <c r="N3411" s="8"/>
      <c r="O3411" s="8"/>
      <c r="P3411" s="8"/>
      <c r="Q3411" s="8"/>
      <c r="R3411" s="8"/>
    </row>
    <row r="3412" spans="14:18" x14ac:dyDescent="0.25">
      <c r="N3412" s="8"/>
      <c r="O3412" s="8"/>
      <c r="P3412" s="8"/>
      <c r="Q3412" s="8"/>
      <c r="R3412" s="8"/>
    </row>
    <row r="3413" spans="14:18" x14ac:dyDescent="0.25">
      <c r="N3413" s="8"/>
      <c r="O3413" s="8"/>
      <c r="P3413" s="8"/>
      <c r="Q3413" s="8"/>
      <c r="R3413" s="8"/>
    </row>
    <row r="3414" spans="14:18" x14ac:dyDescent="0.25">
      <c r="N3414" s="8"/>
      <c r="O3414" s="8"/>
      <c r="P3414" s="8"/>
      <c r="Q3414" s="8"/>
      <c r="R3414" s="8"/>
    </row>
    <row r="3415" spans="14:18" x14ac:dyDescent="0.25">
      <c r="N3415" s="8"/>
      <c r="O3415" s="8"/>
      <c r="P3415" s="8"/>
      <c r="Q3415" s="8"/>
      <c r="R3415" s="8"/>
    </row>
    <row r="3416" spans="14:18" x14ac:dyDescent="0.25">
      <c r="N3416" s="8"/>
      <c r="O3416" s="8"/>
      <c r="P3416" s="8"/>
      <c r="Q3416" s="8"/>
      <c r="R3416" s="8"/>
    </row>
    <row r="3417" spans="14:18" x14ac:dyDescent="0.25">
      <c r="N3417" s="8"/>
      <c r="O3417" s="8"/>
      <c r="P3417" s="8"/>
      <c r="Q3417" s="8"/>
      <c r="R3417" s="8"/>
    </row>
    <row r="3418" spans="14:18" x14ac:dyDescent="0.25">
      <c r="N3418" s="8"/>
      <c r="O3418" s="8"/>
      <c r="P3418" s="8"/>
      <c r="Q3418" s="8"/>
      <c r="R3418" s="8"/>
    </row>
    <row r="3419" spans="14:18" x14ac:dyDescent="0.25">
      <c r="N3419" s="8"/>
      <c r="O3419" s="8"/>
      <c r="P3419" s="8"/>
      <c r="Q3419" s="8"/>
      <c r="R3419" s="8"/>
    </row>
    <row r="3420" spans="14:18" x14ac:dyDescent="0.25">
      <c r="N3420" s="8"/>
      <c r="O3420" s="8"/>
      <c r="P3420" s="8"/>
      <c r="Q3420" s="8"/>
      <c r="R3420" s="8"/>
    </row>
    <row r="3421" spans="14:18" x14ac:dyDescent="0.25">
      <c r="N3421" s="8"/>
      <c r="O3421" s="8"/>
      <c r="P3421" s="8"/>
      <c r="Q3421" s="8"/>
      <c r="R3421" s="8"/>
    </row>
    <row r="3422" spans="14:18" x14ac:dyDescent="0.25">
      <c r="N3422" s="8"/>
      <c r="O3422" s="8"/>
      <c r="P3422" s="8"/>
      <c r="Q3422" s="8"/>
      <c r="R3422" s="8"/>
    </row>
    <row r="3423" spans="14:18" x14ac:dyDescent="0.25">
      <c r="N3423" s="8"/>
      <c r="O3423" s="8"/>
      <c r="P3423" s="8"/>
      <c r="Q3423" s="8"/>
      <c r="R3423" s="8"/>
    </row>
    <row r="3424" spans="14:18" x14ac:dyDescent="0.25">
      <c r="N3424" s="8"/>
      <c r="O3424" s="8"/>
      <c r="P3424" s="8"/>
      <c r="Q3424" s="8"/>
      <c r="R3424" s="8"/>
    </row>
    <row r="3425" spans="14:18" x14ac:dyDescent="0.25">
      <c r="N3425" s="8"/>
      <c r="O3425" s="8"/>
      <c r="P3425" s="8"/>
      <c r="Q3425" s="8"/>
      <c r="R3425" s="8"/>
    </row>
    <row r="3426" spans="14:18" x14ac:dyDescent="0.25">
      <c r="N3426" s="8"/>
      <c r="O3426" s="8"/>
      <c r="P3426" s="8"/>
      <c r="Q3426" s="8"/>
      <c r="R3426" s="8"/>
    </row>
    <row r="3427" spans="14:18" x14ac:dyDescent="0.25">
      <c r="N3427" s="8"/>
      <c r="O3427" s="8"/>
      <c r="P3427" s="8"/>
      <c r="Q3427" s="8"/>
      <c r="R3427" s="8"/>
    </row>
    <row r="3428" spans="14:18" x14ac:dyDescent="0.25">
      <c r="N3428" s="8"/>
      <c r="O3428" s="8"/>
      <c r="P3428" s="8"/>
      <c r="Q3428" s="8"/>
      <c r="R3428" s="8"/>
    </row>
    <row r="3429" spans="14:18" x14ac:dyDescent="0.25">
      <c r="N3429" s="8"/>
      <c r="O3429" s="8"/>
      <c r="P3429" s="8"/>
      <c r="Q3429" s="8"/>
      <c r="R3429" s="8"/>
    </row>
    <row r="3430" spans="14:18" x14ac:dyDescent="0.25">
      <c r="N3430" s="8"/>
      <c r="O3430" s="8"/>
      <c r="P3430" s="8"/>
      <c r="Q3430" s="8"/>
      <c r="R3430" s="8"/>
    </row>
    <row r="3431" spans="14:18" x14ac:dyDescent="0.25">
      <c r="N3431" s="8"/>
      <c r="O3431" s="8"/>
      <c r="P3431" s="8"/>
      <c r="Q3431" s="8"/>
      <c r="R3431" s="8"/>
    </row>
    <row r="3432" spans="14:18" x14ac:dyDescent="0.25">
      <c r="N3432" s="8"/>
      <c r="O3432" s="8"/>
      <c r="P3432" s="8"/>
      <c r="Q3432" s="8"/>
      <c r="R3432" s="8"/>
    </row>
    <row r="3433" spans="14:18" x14ac:dyDescent="0.25">
      <c r="N3433" s="8"/>
      <c r="O3433" s="8"/>
      <c r="P3433" s="8"/>
      <c r="Q3433" s="8"/>
      <c r="R3433" s="8"/>
    </row>
    <row r="3434" spans="14:18" x14ac:dyDescent="0.25">
      <c r="N3434" s="8"/>
      <c r="O3434" s="8"/>
      <c r="P3434" s="8"/>
      <c r="Q3434" s="8"/>
      <c r="R3434" s="8"/>
    </row>
    <row r="3435" spans="14:18" x14ac:dyDescent="0.25">
      <c r="N3435" s="8"/>
      <c r="O3435" s="8"/>
      <c r="P3435" s="8"/>
      <c r="Q3435" s="8"/>
      <c r="R3435" s="8"/>
    </row>
    <row r="3436" spans="14:18" x14ac:dyDescent="0.25">
      <c r="N3436" s="8"/>
      <c r="O3436" s="8"/>
      <c r="P3436" s="8"/>
      <c r="Q3436" s="8"/>
      <c r="R3436" s="8"/>
    </row>
    <row r="3437" spans="14:18" x14ac:dyDescent="0.25">
      <c r="N3437" s="8"/>
      <c r="O3437" s="8"/>
      <c r="P3437" s="8"/>
      <c r="Q3437" s="8"/>
      <c r="R3437" s="8"/>
    </row>
    <row r="3438" spans="14:18" x14ac:dyDescent="0.25">
      <c r="N3438" s="8"/>
      <c r="O3438" s="8"/>
      <c r="P3438" s="8"/>
      <c r="Q3438" s="8"/>
      <c r="R3438" s="8"/>
    </row>
    <row r="3439" spans="14:18" x14ac:dyDescent="0.25">
      <c r="N3439" s="8"/>
      <c r="O3439" s="8"/>
      <c r="P3439" s="8"/>
      <c r="Q3439" s="8"/>
      <c r="R3439" s="8"/>
    </row>
    <row r="3440" spans="14:18" x14ac:dyDescent="0.25">
      <c r="N3440" s="8"/>
      <c r="O3440" s="8"/>
      <c r="P3440" s="8"/>
      <c r="Q3440" s="8"/>
      <c r="R3440" s="8"/>
    </row>
    <row r="3441" spans="14:18" x14ac:dyDescent="0.25">
      <c r="N3441" s="8"/>
      <c r="O3441" s="8"/>
      <c r="P3441" s="8"/>
      <c r="Q3441" s="8"/>
      <c r="R3441" s="8"/>
    </row>
    <row r="3442" spans="14:18" x14ac:dyDescent="0.25">
      <c r="N3442" s="8"/>
      <c r="O3442" s="8"/>
      <c r="P3442" s="8"/>
      <c r="Q3442" s="8"/>
      <c r="R3442" s="8"/>
    </row>
    <row r="3443" spans="14:18" x14ac:dyDescent="0.25">
      <c r="N3443" s="8"/>
      <c r="O3443" s="8"/>
      <c r="P3443" s="8"/>
      <c r="Q3443" s="8"/>
      <c r="R3443" s="8"/>
    </row>
    <row r="3444" spans="14:18" x14ac:dyDescent="0.25">
      <c r="N3444" s="8"/>
      <c r="O3444" s="8"/>
      <c r="P3444" s="8"/>
      <c r="Q3444" s="8"/>
      <c r="R3444" s="8"/>
    </row>
    <row r="3445" spans="14:18" x14ac:dyDescent="0.25">
      <c r="N3445" s="8"/>
      <c r="O3445" s="8"/>
      <c r="P3445" s="8"/>
      <c r="Q3445" s="8"/>
      <c r="R3445" s="8"/>
    </row>
    <row r="3446" spans="14:18" x14ac:dyDescent="0.25">
      <c r="N3446" s="8"/>
      <c r="O3446" s="8"/>
      <c r="P3446" s="8"/>
      <c r="Q3446" s="8"/>
      <c r="R3446" s="8"/>
    </row>
    <row r="3447" spans="14:18" x14ac:dyDescent="0.25">
      <c r="N3447" s="8"/>
      <c r="O3447" s="8"/>
      <c r="P3447" s="8"/>
      <c r="Q3447" s="8"/>
      <c r="R3447" s="8"/>
    </row>
    <row r="3448" spans="14:18" x14ac:dyDescent="0.25">
      <c r="N3448" s="8"/>
      <c r="O3448" s="8"/>
      <c r="P3448" s="8"/>
      <c r="Q3448" s="8"/>
      <c r="R3448" s="8"/>
    </row>
    <row r="3449" spans="14:18" x14ac:dyDescent="0.25">
      <c r="N3449" s="8"/>
      <c r="O3449" s="8"/>
      <c r="P3449" s="8"/>
      <c r="Q3449" s="8"/>
      <c r="R3449" s="8"/>
    </row>
    <row r="3450" spans="14:18" x14ac:dyDescent="0.25">
      <c r="N3450" s="8"/>
      <c r="O3450" s="8"/>
      <c r="P3450" s="8"/>
      <c r="Q3450" s="8"/>
      <c r="R3450" s="8"/>
    </row>
    <row r="3451" spans="14:18" x14ac:dyDescent="0.25">
      <c r="N3451" s="8"/>
      <c r="O3451" s="8"/>
      <c r="P3451" s="8"/>
      <c r="Q3451" s="8"/>
      <c r="R3451" s="8"/>
    </row>
    <row r="3452" spans="14:18" x14ac:dyDescent="0.25">
      <c r="N3452" s="8"/>
      <c r="O3452" s="8"/>
      <c r="P3452" s="8"/>
      <c r="Q3452" s="8"/>
      <c r="R3452" s="8"/>
    </row>
    <row r="3453" spans="14:18" x14ac:dyDescent="0.25">
      <c r="N3453" s="8"/>
      <c r="O3453" s="8"/>
      <c r="P3453" s="8"/>
      <c r="Q3453" s="8"/>
      <c r="R3453" s="8"/>
    </row>
    <row r="3454" spans="14:18" x14ac:dyDescent="0.25">
      <c r="N3454" s="8"/>
      <c r="O3454" s="8"/>
      <c r="P3454" s="8"/>
      <c r="Q3454" s="8"/>
      <c r="R3454" s="8"/>
    </row>
    <row r="3455" spans="14:18" x14ac:dyDescent="0.25">
      <c r="N3455" s="8"/>
      <c r="O3455" s="8"/>
      <c r="P3455" s="8"/>
      <c r="Q3455" s="8"/>
      <c r="R3455" s="8"/>
    </row>
    <row r="3456" spans="14:18" x14ac:dyDescent="0.25">
      <c r="N3456" s="8"/>
      <c r="O3456" s="8"/>
      <c r="P3456" s="8"/>
      <c r="Q3456" s="8"/>
      <c r="R3456" s="8"/>
    </row>
    <row r="3457" spans="14:18" x14ac:dyDescent="0.25">
      <c r="N3457" s="8"/>
      <c r="O3457" s="8"/>
      <c r="P3457" s="8"/>
      <c r="Q3457" s="8"/>
      <c r="R3457" s="8"/>
    </row>
    <row r="3458" spans="14:18" x14ac:dyDescent="0.25">
      <c r="N3458" s="8"/>
      <c r="O3458" s="8"/>
      <c r="P3458" s="8"/>
      <c r="Q3458" s="8"/>
      <c r="R3458" s="8"/>
    </row>
    <row r="3459" spans="14:18" x14ac:dyDescent="0.25">
      <c r="N3459" s="8"/>
      <c r="O3459" s="8"/>
      <c r="P3459" s="8"/>
      <c r="Q3459" s="8"/>
      <c r="R3459" s="8"/>
    </row>
    <row r="3460" spans="14:18" x14ac:dyDescent="0.25">
      <c r="N3460" s="8"/>
      <c r="O3460" s="8"/>
      <c r="P3460" s="8"/>
      <c r="Q3460" s="8"/>
      <c r="R3460" s="8"/>
    </row>
    <row r="3461" spans="14:18" x14ac:dyDescent="0.25">
      <c r="N3461" s="8"/>
      <c r="O3461" s="8"/>
      <c r="P3461" s="8"/>
      <c r="Q3461" s="8"/>
      <c r="R3461" s="8"/>
    </row>
    <row r="3462" spans="14:18" x14ac:dyDescent="0.25">
      <c r="N3462" s="8"/>
      <c r="O3462" s="8"/>
      <c r="P3462" s="8"/>
      <c r="Q3462" s="8"/>
      <c r="R3462" s="8"/>
    </row>
    <row r="3463" spans="14:18" x14ac:dyDescent="0.25">
      <c r="N3463" s="8"/>
      <c r="O3463" s="8"/>
      <c r="P3463" s="8"/>
      <c r="Q3463" s="8"/>
      <c r="R3463" s="8"/>
    </row>
    <row r="3464" spans="14:18" x14ac:dyDescent="0.25">
      <c r="N3464" s="8"/>
      <c r="O3464" s="8"/>
      <c r="P3464" s="8"/>
      <c r="Q3464" s="8"/>
      <c r="R3464" s="8"/>
    </row>
    <row r="3465" spans="14:18" x14ac:dyDescent="0.25">
      <c r="N3465" s="8"/>
      <c r="O3465" s="8"/>
      <c r="P3465" s="8"/>
      <c r="Q3465" s="8"/>
      <c r="R3465" s="8"/>
    </row>
    <row r="3466" spans="14:18" x14ac:dyDescent="0.25">
      <c r="N3466" s="8"/>
      <c r="O3466" s="8"/>
      <c r="P3466" s="8"/>
      <c r="Q3466" s="8"/>
      <c r="R3466" s="8"/>
    </row>
    <row r="3467" spans="14:18" x14ac:dyDescent="0.25">
      <c r="N3467" s="8"/>
      <c r="O3467" s="8"/>
      <c r="P3467" s="8"/>
      <c r="Q3467" s="8"/>
      <c r="R3467" s="8"/>
    </row>
    <row r="3468" spans="14:18" x14ac:dyDescent="0.25">
      <c r="N3468" s="8"/>
      <c r="O3468" s="8"/>
      <c r="P3468" s="8"/>
      <c r="Q3468" s="8"/>
      <c r="R3468" s="8"/>
    </row>
    <row r="3469" spans="14:18" x14ac:dyDescent="0.25">
      <c r="N3469" s="8"/>
      <c r="O3469" s="8"/>
      <c r="P3469" s="8"/>
      <c r="Q3469" s="8"/>
      <c r="R3469" s="8"/>
    </row>
    <row r="3470" spans="14:18" x14ac:dyDescent="0.25">
      <c r="N3470" s="8"/>
      <c r="O3470" s="8"/>
      <c r="P3470" s="8"/>
      <c r="Q3470" s="8"/>
      <c r="R3470" s="8"/>
    </row>
    <row r="3471" spans="14:18" x14ac:dyDescent="0.25">
      <c r="N3471" s="8"/>
      <c r="O3471" s="8"/>
      <c r="P3471" s="8"/>
      <c r="Q3471" s="8"/>
      <c r="R3471" s="8"/>
    </row>
    <row r="3472" spans="14:18" x14ac:dyDescent="0.25">
      <c r="N3472" s="8"/>
      <c r="O3472" s="8"/>
      <c r="P3472" s="8"/>
      <c r="Q3472" s="8"/>
      <c r="R3472" s="8"/>
    </row>
    <row r="3473" spans="14:18" x14ac:dyDescent="0.25">
      <c r="N3473" s="8"/>
      <c r="O3473" s="8"/>
      <c r="P3473" s="8"/>
      <c r="Q3473" s="8"/>
      <c r="R3473" s="8"/>
    </row>
    <row r="3474" spans="14:18" x14ac:dyDescent="0.25">
      <c r="N3474" s="8"/>
      <c r="O3474" s="8"/>
      <c r="P3474" s="8"/>
      <c r="Q3474" s="8"/>
      <c r="R3474" s="8"/>
    </row>
    <row r="3475" spans="14:18" x14ac:dyDescent="0.25">
      <c r="N3475" s="8"/>
      <c r="O3475" s="8"/>
      <c r="P3475" s="8"/>
      <c r="Q3475" s="8"/>
      <c r="R3475" s="8"/>
    </row>
    <row r="3476" spans="14:18" x14ac:dyDescent="0.25">
      <c r="N3476" s="8"/>
      <c r="O3476" s="8"/>
      <c r="P3476" s="8"/>
      <c r="Q3476" s="8"/>
      <c r="R3476" s="8"/>
    </row>
    <row r="3477" spans="14:18" x14ac:dyDescent="0.25">
      <c r="N3477" s="8"/>
      <c r="O3477" s="8"/>
      <c r="P3477" s="8"/>
      <c r="Q3477" s="8"/>
      <c r="R3477" s="8"/>
    </row>
    <row r="3478" spans="14:18" x14ac:dyDescent="0.25">
      <c r="N3478" s="8"/>
      <c r="O3478" s="8"/>
      <c r="P3478" s="8"/>
      <c r="Q3478" s="8"/>
      <c r="R3478" s="8"/>
    </row>
    <row r="3479" spans="14:18" x14ac:dyDescent="0.25">
      <c r="N3479" s="8"/>
      <c r="O3479" s="8"/>
      <c r="P3479" s="8"/>
      <c r="Q3479" s="8"/>
      <c r="R3479" s="8"/>
    </row>
    <row r="3480" spans="14:18" x14ac:dyDescent="0.25">
      <c r="N3480" s="8"/>
      <c r="O3480" s="8"/>
      <c r="P3480" s="8"/>
      <c r="Q3480" s="8"/>
      <c r="R3480" s="8"/>
    </row>
    <row r="3481" spans="14:18" x14ac:dyDescent="0.25">
      <c r="N3481" s="8"/>
      <c r="O3481" s="8"/>
      <c r="P3481" s="8"/>
      <c r="Q3481" s="8"/>
      <c r="R3481" s="8"/>
    </row>
    <row r="3482" spans="14:18" x14ac:dyDescent="0.25">
      <c r="N3482" s="8"/>
      <c r="O3482" s="8"/>
      <c r="P3482" s="8"/>
      <c r="Q3482" s="8"/>
      <c r="R3482" s="8"/>
    </row>
    <row r="3483" spans="14:18" x14ac:dyDescent="0.25">
      <c r="N3483" s="8"/>
      <c r="O3483" s="8"/>
      <c r="P3483" s="8"/>
      <c r="Q3483" s="8"/>
      <c r="R3483" s="8"/>
    </row>
    <row r="3484" spans="14:18" x14ac:dyDescent="0.25">
      <c r="N3484" s="8"/>
      <c r="O3484" s="8"/>
      <c r="P3484" s="8"/>
      <c r="Q3484" s="8"/>
      <c r="R3484" s="8"/>
    </row>
    <row r="3485" spans="14:18" x14ac:dyDescent="0.25">
      <c r="N3485" s="8"/>
      <c r="O3485" s="8"/>
      <c r="P3485" s="8"/>
      <c r="Q3485" s="8"/>
      <c r="R3485" s="8"/>
    </row>
    <row r="3486" spans="14:18" x14ac:dyDescent="0.25">
      <c r="N3486" s="8"/>
      <c r="O3486" s="8"/>
      <c r="P3486" s="8"/>
      <c r="Q3486" s="8"/>
      <c r="R3486" s="8"/>
    </row>
    <row r="3487" spans="14:18" x14ac:dyDescent="0.25">
      <c r="N3487" s="8"/>
      <c r="O3487" s="8"/>
      <c r="P3487" s="8"/>
      <c r="Q3487" s="8"/>
      <c r="R3487" s="8"/>
    </row>
    <row r="3488" spans="14:18" x14ac:dyDescent="0.25">
      <c r="N3488" s="8"/>
      <c r="O3488" s="8"/>
      <c r="P3488" s="8"/>
      <c r="Q3488" s="8"/>
      <c r="R3488" s="8"/>
    </row>
    <row r="3489" spans="14:18" x14ac:dyDescent="0.25">
      <c r="N3489" s="8"/>
      <c r="O3489" s="8"/>
      <c r="P3489" s="8"/>
      <c r="Q3489" s="8"/>
      <c r="R3489" s="8"/>
    </row>
    <row r="3490" spans="14:18" x14ac:dyDescent="0.25">
      <c r="N3490" s="8"/>
      <c r="O3490" s="8"/>
      <c r="P3490" s="8"/>
      <c r="Q3490" s="8"/>
      <c r="R3490" s="8"/>
    </row>
    <row r="3491" spans="14:18" x14ac:dyDescent="0.25">
      <c r="N3491" s="8"/>
      <c r="O3491" s="8"/>
      <c r="P3491" s="8"/>
      <c r="Q3491" s="8"/>
      <c r="R3491" s="8"/>
    </row>
    <row r="3492" spans="14:18" x14ac:dyDescent="0.25">
      <c r="N3492" s="8"/>
      <c r="O3492" s="8"/>
      <c r="P3492" s="8"/>
      <c r="Q3492" s="8"/>
      <c r="R3492" s="8"/>
    </row>
    <row r="3493" spans="14:18" x14ac:dyDescent="0.25">
      <c r="N3493" s="8"/>
      <c r="O3493" s="8"/>
      <c r="P3493" s="8"/>
      <c r="Q3493" s="8"/>
      <c r="R3493" s="8"/>
    </row>
    <row r="3494" spans="14:18" x14ac:dyDescent="0.25">
      <c r="N3494" s="8"/>
      <c r="O3494" s="8"/>
      <c r="P3494" s="8"/>
      <c r="Q3494" s="8"/>
      <c r="R3494" s="8"/>
    </row>
    <row r="3495" spans="14:18" x14ac:dyDescent="0.25">
      <c r="N3495" s="8"/>
      <c r="O3495" s="8"/>
      <c r="P3495" s="8"/>
      <c r="Q3495" s="8"/>
      <c r="R3495" s="8"/>
    </row>
    <row r="3496" spans="14:18" x14ac:dyDescent="0.25">
      <c r="N3496" s="8"/>
      <c r="O3496" s="8"/>
      <c r="P3496" s="8"/>
      <c r="Q3496" s="8"/>
      <c r="R3496" s="8"/>
    </row>
    <row r="3497" spans="14:18" x14ac:dyDescent="0.25">
      <c r="N3497" s="8"/>
      <c r="O3497" s="8"/>
      <c r="P3497" s="8"/>
      <c r="Q3497" s="8"/>
      <c r="R3497" s="8"/>
    </row>
    <row r="3498" spans="14:18" x14ac:dyDescent="0.25">
      <c r="N3498" s="8"/>
      <c r="O3498" s="8"/>
      <c r="P3498" s="8"/>
      <c r="Q3498" s="8"/>
      <c r="R3498" s="8"/>
    </row>
    <row r="3499" spans="14:18" x14ac:dyDescent="0.25">
      <c r="N3499" s="8"/>
      <c r="O3499" s="8"/>
      <c r="P3499" s="8"/>
      <c r="Q3499" s="8"/>
      <c r="R3499" s="8"/>
    </row>
    <row r="3500" spans="14:18" x14ac:dyDescent="0.25">
      <c r="N3500" s="8"/>
      <c r="O3500" s="8"/>
      <c r="P3500" s="8"/>
      <c r="Q3500" s="8"/>
      <c r="R3500" s="8"/>
    </row>
    <row r="3501" spans="14:18" x14ac:dyDescent="0.25">
      <c r="N3501" s="8"/>
      <c r="O3501" s="8"/>
      <c r="P3501" s="8"/>
      <c r="Q3501" s="8"/>
      <c r="R3501" s="8"/>
    </row>
    <row r="3502" spans="14:18" x14ac:dyDescent="0.25">
      <c r="N3502" s="8"/>
      <c r="O3502" s="8"/>
      <c r="P3502" s="8"/>
      <c r="Q3502" s="8"/>
      <c r="R3502" s="8"/>
    </row>
    <row r="3503" spans="14:18" x14ac:dyDescent="0.25">
      <c r="N3503" s="8"/>
      <c r="O3503" s="8"/>
      <c r="P3503" s="8"/>
      <c r="Q3503" s="8"/>
      <c r="R3503" s="8"/>
    </row>
    <row r="3504" spans="14:18" x14ac:dyDescent="0.25">
      <c r="N3504" s="8"/>
      <c r="O3504" s="8"/>
      <c r="P3504" s="8"/>
      <c r="Q3504" s="8"/>
      <c r="R3504" s="8"/>
    </row>
    <row r="3505" spans="14:18" x14ac:dyDescent="0.25">
      <c r="N3505" s="8"/>
      <c r="O3505" s="8"/>
      <c r="P3505" s="8"/>
      <c r="Q3505" s="8"/>
      <c r="R3505" s="8"/>
    </row>
    <row r="3506" spans="14:18" x14ac:dyDescent="0.25">
      <c r="N3506" s="8"/>
      <c r="O3506" s="8"/>
      <c r="P3506" s="8"/>
      <c r="Q3506" s="8"/>
      <c r="R3506" s="8"/>
    </row>
    <row r="3507" spans="14:18" x14ac:dyDescent="0.25">
      <c r="N3507" s="8"/>
      <c r="O3507" s="8"/>
      <c r="P3507" s="8"/>
      <c r="Q3507" s="8"/>
      <c r="R3507" s="8"/>
    </row>
    <row r="3508" spans="14:18" x14ac:dyDescent="0.25">
      <c r="N3508" s="8"/>
      <c r="O3508" s="8"/>
      <c r="P3508" s="8"/>
      <c r="Q3508" s="8"/>
      <c r="R3508" s="8"/>
    </row>
    <row r="3509" spans="14:18" x14ac:dyDescent="0.25">
      <c r="N3509" s="8"/>
      <c r="O3509" s="8"/>
      <c r="P3509" s="8"/>
      <c r="Q3509" s="8"/>
      <c r="R3509" s="8"/>
    </row>
    <row r="3510" spans="14:18" x14ac:dyDescent="0.25">
      <c r="N3510" s="8"/>
      <c r="O3510" s="8"/>
      <c r="P3510" s="8"/>
      <c r="Q3510" s="8"/>
      <c r="R3510" s="8"/>
    </row>
    <row r="3511" spans="14:18" x14ac:dyDescent="0.25">
      <c r="N3511" s="8"/>
      <c r="O3511" s="8"/>
      <c r="P3511" s="8"/>
      <c r="Q3511" s="8"/>
      <c r="R3511" s="8"/>
    </row>
    <row r="3512" spans="14:18" x14ac:dyDescent="0.25">
      <c r="N3512" s="8"/>
      <c r="O3512" s="8"/>
      <c r="P3512" s="8"/>
      <c r="Q3512" s="8"/>
      <c r="R3512" s="8"/>
    </row>
    <row r="3513" spans="14:18" x14ac:dyDescent="0.25">
      <c r="N3513" s="8"/>
      <c r="O3513" s="8"/>
      <c r="P3513" s="8"/>
      <c r="Q3513" s="8"/>
      <c r="R3513" s="8"/>
    </row>
    <row r="3514" spans="14:18" x14ac:dyDescent="0.25">
      <c r="N3514" s="8"/>
      <c r="O3514" s="8"/>
      <c r="P3514" s="8"/>
      <c r="Q3514" s="8"/>
      <c r="R3514" s="8"/>
    </row>
    <row r="3515" spans="14:18" x14ac:dyDescent="0.25">
      <c r="N3515" s="8"/>
      <c r="O3515" s="8"/>
      <c r="P3515" s="8"/>
      <c r="Q3515" s="8"/>
      <c r="R3515" s="8"/>
    </row>
    <row r="3516" spans="14:18" x14ac:dyDescent="0.25">
      <c r="N3516" s="8"/>
      <c r="O3516" s="8"/>
      <c r="P3516" s="8"/>
      <c r="Q3516" s="8"/>
      <c r="R3516" s="8"/>
    </row>
    <row r="3517" spans="14:18" x14ac:dyDescent="0.25">
      <c r="N3517" s="8"/>
      <c r="O3517" s="8"/>
      <c r="P3517" s="8"/>
      <c r="Q3517" s="8"/>
      <c r="R3517" s="8"/>
    </row>
    <row r="3518" spans="14:18" x14ac:dyDescent="0.25">
      <c r="N3518" s="8"/>
      <c r="O3518" s="8"/>
      <c r="P3518" s="8"/>
      <c r="Q3518" s="8"/>
      <c r="R3518" s="8"/>
    </row>
    <row r="3519" spans="14:18" x14ac:dyDescent="0.25">
      <c r="N3519" s="8"/>
      <c r="O3519" s="8"/>
      <c r="P3519" s="8"/>
      <c r="Q3519" s="8"/>
      <c r="R3519" s="8"/>
    </row>
    <row r="3520" spans="14:18" x14ac:dyDescent="0.25">
      <c r="N3520" s="8"/>
      <c r="O3520" s="8"/>
      <c r="P3520" s="8"/>
      <c r="Q3520" s="8"/>
      <c r="R3520" s="8"/>
    </row>
    <row r="3521" spans="14:18" x14ac:dyDescent="0.25">
      <c r="N3521" s="8"/>
      <c r="O3521" s="8"/>
      <c r="P3521" s="8"/>
      <c r="Q3521" s="8"/>
      <c r="R3521" s="8"/>
    </row>
    <row r="3522" spans="14:18" x14ac:dyDescent="0.25">
      <c r="N3522" s="8"/>
      <c r="O3522" s="8"/>
      <c r="P3522" s="8"/>
      <c r="Q3522" s="8"/>
      <c r="R3522" s="8"/>
    </row>
    <row r="3523" spans="14:18" x14ac:dyDescent="0.25">
      <c r="N3523" s="8"/>
      <c r="O3523" s="8"/>
      <c r="P3523" s="8"/>
      <c r="Q3523" s="8"/>
      <c r="R3523" s="8"/>
    </row>
    <row r="3524" spans="14:18" x14ac:dyDescent="0.25">
      <c r="N3524" s="8"/>
      <c r="O3524" s="8"/>
      <c r="P3524" s="8"/>
      <c r="Q3524" s="8"/>
      <c r="R3524" s="8"/>
    </row>
    <row r="3525" spans="14:18" x14ac:dyDescent="0.25">
      <c r="N3525" s="8"/>
      <c r="O3525" s="8"/>
      <c r="P3525" s="8"/>
      <c r="Q3525" s="8"/>
      <c r="R3525" s="8"/>
    </row>
    <row r="3526" spans="14:18" x14ac:dyDescent="0.25">
      <c r="N3526" s="8"/>
      <c r="O3526" s="8"/>
      <c r="P3526" s="8"/>
      <c r="Q3526" s="8"/>
      <c r="R3526" s="8"/>
    </row>
    <row r="3527" spans="14:18" x14ac:dyDescent="0.25">
      <c r="N3527" s="8"/>
      <c r="O3527" s="8"/>
      <c r="P3527" s="8"/>
      <c r="Q3527" s="8"/>
      <c r="R3527" s="8"/>
    </row>
    <row r="3528" spans="14:18" x14ac:dyDescent="0.25">
      <c r="N3528" s="8"/>
      <c r="O3528" s="8"/>
      <c r="P3528" s="8"/>
      <c r="Q3528" s="8"/>
      <c r="R3528" s="8"/>
    </row>
    <row r="3529" spans="14:18" x14ac:dyDescent="0.25">
      <c r="N3529" s="8"/>
      <c r="O3529" s="8"/>
      <c r="P3529" s="8"/>
      <c r="Q3529" s="8"/>
      <c r="R3529" s="8"/>
    </row>
    <row r="3530" spans="14:18" x14ac:dyDescent="0.25">
      <c r="N3530" s="8"/>
      <c r="O3530" s="8"/>
      <c r="P3530" s="8"/>
      <c r="Q3530" s="8"/>
      <c r="R3530" s="8"/>
    </row>
    <row r="3531" spans="14:18" x14ac:dyDescent="0.25">
      <c r="N3531" s="8"/>
      <c r="O3531" s="8"/>
      <c r="P3531" s="8"/>
      <c r="Q3531" s="8"/>
      <c r="R3531" s="8"/>
    </row>
    <row r="3532" spans="14:18" x14ac:dyDescent="0.25">
      <c r="N3532" s="8"/>
      <c r="O3532" s="8"/>
      <c r="P3532" s="8"/>
      <c r="Q3532" s="8"/>
      <c r="R3532" s="8"/>
    </row>
    <row r="3533" spans="14:18" x14ac:dyDescent="0.25">
      <c r="N3533" s="8"/>
      <c r="O3533" s="8"/>
      <c r="P3533" s="8"/>
      <c r="Q3533" s="8"/>
      <c r="R3533" s="8"/>
    </row>
    <row r="3534" spans="14:18" x14ac:dyDescent="0.25">
      <c r="N3534" s="8"/>
      <c r="O3534" s="8"/>
      <c r="P3534" s="8"/>
      <c r="Q3534" s="8"/>
      <c r="R3534" s="8"/>
    </row>
    <row r="3535" spans="14:18" x14ac:dyDescent="0.25">
      <c r="N3535" s="8"/>
      <c r="O3535" s="8"/>
      <c r="P3535" s="8"/>
      <c r="Q3535" s="8"/>
      <c r="R3535" s="8"/>
    </row>
    <row r="3536" spans="14:18" x14ac:dyDescent="0.25">
      <c r="N3536" s="8"/>
      <c r="O3536" s="8"/>
      <c r="P3536" s="8"/>
      <c r="Q3536" s="8"/>
      <c r="R3536" s="8"/>
    </row>
    <row r="3537" spans="14:18" x14ac:dyDescent="0.25">
      <c r="N3537" s="8"/>
      <c r="O3537" s="8"/>
      <c r="P3537" s="8"/>
      <c r="Q3537" s="8"/>
      <c r="R3537" s="8"/>
    </row>
    <row r="3538" spans="14:18" x14ac:dyDescent="0.25">
      <c r="N3538" s="8"/>
      <c r="O3538" s="8"/>
      <c r="P3538" s="8"/>
      <c r="Q3538" s="8"/>
      <c r="R3538" s="8"/>
    </row>
    <row r="3539" spans="14:18" x14ac:dyDescent="0.25">
      <c r="N3539" s="8"/>
      <c r="O3539" s="8"/>
      <c r="P3539" s="8"/>
      <c r="Q3539" s="8"/>
      <c r="R3539" s="8"/>
    </row>
    <row r="3540" spans="14:18" x14ac:dyDescent="0.25">
      <c r="N3540" s="8"/>
      <c r="O3540" s="8"/>
      <c r="P3540" s="8"/>
      <c r="Q3540" s="8"/>
      <c r="R3540" s="8"/>
    </row>
    <row r="3541" spans="14:18" x14ac:dyDescent="0.25">
      <c r="N3541" s="8"/>
      <c r="O3541" s="8"/>
      <c r="P3541" s="8"/>
      <c r="Q3541" s="8"/>
      <c r="R3541" s="8"/>
    </row>
    <row r="3542" spans="14:18" x14ac:dyDescent="0.25">
      <c r="N3542" s="8"/>
      <c r="O3542" s="8"/>
      <c r="P3542" s="8"/>
      <c r="Q3542" s="8"/>
      <c r="R3542" s="8"/>
    </row>
    <row r="3543" spans="14:18" x14ac:dyDescent="0.25">
      <c r="N3543" s="8"/>
      <c r="O3543" s="8"/>
      <c r="P3543" s="8"/>
      <c r="Q3543" s="8"/>
      <c r="R3543" s="8"/>
    </row>
    <row r="3544" spans="14:18" x14ac:dyDescent="0.25">
      <c r="N3544" s="8"/>
      <c r="O3544" s="8"/>
      <c r="P3544" s="8"/>
      <c r="Q3544" s="8"/>
      <c r="R3544" s="8"/>
    </row>
    <row r="3545" spans="14:18" x14ac:dyDescent="0.25">
      <c r="N3545" s="8"/>
      <c r="O3545" s="8"/>
      <c r="P3545" s="8"/>
      <c r="Q3545" s="8"/>
      <c r="R3545" s="8"/>
    </row>
    <row r="3546" spans="14:18" x14ac:dyDescent="0.25">
      <c r="N3546" s="8"/>
      <c r="O3546" s="8"/>
      <c r="P3546" s="8"/>
      <c r="Q3546" s="8"/>
      <c r="R3546" s="8"/>
    </row>
    <row r="3547" spans="14:18" x14ac:dyDescent="0.25">
      <c r="N3547" s="8"/>
      <c r="O3547" s="8"/>
      <c r="P3547" s="8"/>
      <c r="Q3547" s="8"/>
      <c r="R3547" s="8"/>
    </row>
    <row r="3548" spans="14:18" x14ac:dyDescent="0.25">
      <c r="N3548" s="8"/>
      <c r="O3548" s="8"/>
      <c r="P3548" s="8"/>
      <c r="Q3548" s="8"/>
      <c r="R3548" s="8"/>
    </row>
    <row r="3549" spans="14:18" x14ac:dyDescent="0.25">
      <c r="N3549" s="8"/>
      <c r="O3549" s="8"/>
      <c r="P3549" s="8"/>
      <c r="Q3549" s="8"/>
      <c r="R3549" s="8"/>
    </row>
    <row r="3550" spans="14:18" x14ac:dyDescent="0.25">
      <c r="N3550" s="8"/>
      <c r="O3550" s="8"/>
      <c r="P3550" s="8"/>
      <c r="Q3550" s="8"/>
      <c r="R3550" s="8"/>
    </row>
    <row r="3551" spans="14:18" x14ac:dyDescent="0.25">
      <c r="N3551" s="8"/>
      <c r="O3551" s="8"/>
      <c r="P3551" s="8"/>
      <c r="Q3551" s="8"/>
      <c r="R3551" s="8"/>
    </row>
    <row r="3552" spans="14:18" x14ac:dyDescent="0.25">
      <c r="N3552" s="8"/>
      <c r="O3552" s="8"/>
      <c r="P3552" s="8"/>
      <c r="Q3552" s="8"/>
      <c r="R3552" s="8"/>
    </row>
    <row r="3553" spans="14:18" x14ac:dyDescent="0.25">
      <c r="N3553" s="8"/>
      <c r="O3553" s="8"/>
      <c r="P3553" s="8"/>
      <c r="Q3553" s="8"/>
      <c r="R3553" s="8"/>
    </row>
    <row r="3554" spans="14:18" x14ac:dyDescent="0.25">
      <c r="N3554" s="8"/>
      <c r="O3554" s="8"/>
      <c r="P3554" s="8"/>
      <c r="Q3554" s="8"/>
      <c r="R3554" s="8"/>
    </row>
    <row r="3555" spans="14:18" x14ac:dyDescent="0.25">
      <c r="N3555" s="8"/>
      <c r="O3555" s="8"/>
      <c r="P3555" s="8"/>
      <c r="Q3555" s="8"/>
      <c r="R3555" s="8"/>
    </row>
    <row r="3556" spans="14:18" x14ac:dyDescent="0.25">
      <c r="N3556" s="8"/>
      <c r="O3556" s="8"/>
      <c r="P3556" s="8"/>
      <c r="Q3556" s="8"/>
      <c r="R3556" s="8"/>
    </row>
    <row r="3557" spans="14:18" x14ac:dyDescent="0.25">
      <c r="N3557" s="8"/>
      <c r="O3557" s="8"/>
      <c r="P3557" s="8"/>
      <c r="Q3557" s="8"/>
      <c r="R3557" s="8"/>
    </row>
    <row r="3558" spans="14:18" x14ac:dyDescent="0.25">
      <c r="N3558" s="8"/>
      <c r="O3558" s="8"/>
      <c r="P3558" s="8"/>
      <c r="Q3558" s="8"/>
      <c r="R3558" s="8"/>
    </row>
    <row r="3559" spans="14:18" x14ac:dyDescent="0.25">
      <c r="N3559" s="8"/>
      <c r="O3559" s="8"/>
      <c r="P3559" s="8"/>
      <c r="Q3559" s="8"/>
      <c r="R3559" s="8"/>
    </row>
    <row r="3560" spans="14:18" x14ac:dyDescent="0.25">
      <c r="N3560" s="8"/>
      <c r="O3560" s="8"/>
      <c r="P3560" s="8"/>
      <c r="Q3560" s="8"/>
      <c r="R3560" s="8"/>
    </row>
    <row r="3561" spans="14:18" x14ac:dyDescent="0.25">
      <c r="N3561" s="8"/>
      <c r="O3561" s="8"/>
      <c r="P3561" s="8"/>
      <c r="Q3561" s="8"/>
      <c r="R3561" s="8"/>
    </row>
    <row r="3562" spans="14:18" x14ac:dyDescent="0.25">
      <c r="N3562" s="8"/>
      <c r="O3562" s="8"/>
      <c r="P3562" s="8"/>
      <c r="Q3562" s="8"/>
      <c r="R3562" s="8"/>
    </row>
    <row r="3563" spans="14:18" x14ac:dyDescent="0.25">
      <c r="N3563" s="8"/>
      <c r="O3563" s="8"/>
      <c r="P3563" s="8"/>
      <c r="Q3563" s="8"/>
      <c r="R3563" s="8"/>
    </row>
    <row r="3564" spans="14:18" x14ac:dyDescent="0.25">
      <c r="N3564" s="8"/>
      <c r="O3564" s="8"/>
      <c r="P3564" s="8"/>
      <c r="Q3564" s="8"/>
      <c r="R3564" s="8"/>
    </row>
    <row r="3565" spans="14:18" x14ac:dyDescent="0.25">
      <c r="N3565" s="8"/>
      <c r="O3565" s="8"/>
      <c r="P3565" s="8"/>
      <c r="Q3565" s="8"/>
      <c r="R3565" s="8"/>
    </row>
    <row r="3566" spans="14:18" x14ac:dyDescent="0.25">
      <c r="N3566" s="8"/>
      <c r="O3566" s="8"/>
      <c r="P3566" s="8"/>
      <c r="Q3566" s="8"/>
      <c r="R3566" s="8"/>
    </row>
    <row r="3567" spans="14:18" x14ac:dyDescent="0.25">
      <c r="N3567" s="8"/>
      <c r="O3567" s="8"/>
      <c r="P3567" s="8"/>
      <c r="Q3567" s="8"/>
      <c r="R3567" s="8"/>
    </row>
    <row r="3568" spans="14:18" x14ac:dyDescent="0.25">
      <c r="N3568" s="8"/>
      <c r="O3568" s="8"/>
      <c r="P3568" s="8"/>
      <c r="Q3568" s="8"/>
      <c r="R3568" s="8"/>
    </row>
    <row r="3569" spans="14:18" x14ac:dyDescent="0.25">
      <c r="N3569" s="8"/>
      <c r="O3569" s="8"/>
      <c r="P3569" s="8"/>
      <c r="Q3569" s="8"/>
      <c r="R3569" s="8"/>
    </row>
    <row r="3570" spans="14:18" x14ac:dyDescent="0.25">
      <c r="N3570" s="8"/>
      <c r="O3570" s="8"/>
      <c r="P3570" s="8"/>
      <c r="Q3570" s="8"/>
      <c r="R3570" s="8"/>
    </row>
    <row r="3571" spans="14:18" x14ac:dyDescent="0.25">
      <c r="N3571" s="8"/>
      <c r="O3571" s="8"/>
      <c r="P3571" s="8"/>
      <c r="Q3571" s="8"/>
      <c r="R3571" s="8"/>
    </row>
    <row r="3572" spans="14:18" x14ac:dyDescent="0.25">
      <c r="N3572" s="8"/>
      <c r="O3572" s="8"/>
      <c r="P3572" s="8"/>
      <c r="Q3572" s="8"/>
      <c r="R3572" s="8"/>
    </row>
    <row r="3573" spans="14:18" x14ac:dyDescent="0.25">
      <c r="N3573" s="8"/>
      <c r="O3573" s="8"/>
      <c r="P3573" s="8"/>
      <c r="Q3573" s="8"/>
      <c r="R3573" s="8"/>
    </row>
    <row r="3574" spans="14:18" x14ac:dyDescent="0.25">
      <c r="N3574" s="8"/>
      <c r="O3574" s="8"/>
      <c r="P3574" s="8"/>
      <c r="Q3574" s="8"/>
      <c r="R3574" s="8"/>
    </row>
    <row r="3575" spans="14:18" x14ac:dyDescent="0.25">
      <c r="N3575" s="8"/>
      <c r="O3575" s="8"/>
      <c r="P3575" s="8"/>
      <c r="Q3575" s="8"/>
      <c r="R3575" s="8"/>
    </row>
    <row r="3576" spans="14:18" x14ac:dyDescent="0.25">
      <c r="N3576" s="8"/>
      <c r="O3576" s="8"/>
      <c r="P3576" s="8"/>
      <c r="Q3576" s="8"/>
      <c r="R3576" s="8"/>
    </row>
    <row r="3577" spans="14:18" x14ac:dyDescent="0.25">
      <c r="N3577" s="8"/>
      <c r="O3577" s="8"/>
      <c r="P3577" s="8"/>
      <c r="Q3577" s="8"/>
      <c r="R3577" s="8"/>
    </row>
    <row r="3578" spans="14:18" x14ac:dyDescent="0.25">
      <c r="N3578" s="8"/>
      <c r="O3578" s="8"/>
      <c r="P3578" s="8"/>
      <c r="Q3578" s="8"/>
      <c r="R3578" s="8"/>
    </row>
    <row r="3579" spans="14:18" x14ac:dyDescent="0.25">
      <c r="N3579" s="8"/>
      <c r="O3579" s="8"/>
      <c r="P3579" s="8"/>
      <c r="Q3579" s="8"/>
      <c r="R3579" s="8"/>
    </row>
    <row r="3580" spans="14:18" x14ac:dyDescent="0.25">
      <c r="N3580" s="8"/>
      <c r="O3580" s="8"/>
      <c r="P3580" s="8"/>
      <c r="Q3580" s="8"/>
      <c r="R3580" s="8"/>
    </row>
    <row r="3581" spans="14:18" x14ac:dyDescent="0.25">
      <c r="N3581" s="8"/>
      <c r="O3581" s="8"/>
      <c r="P3581" s="8"/>
      <c r="Q3581" s="8"/>
      <c r="R3581" s="8"/>
    </row>
    <row r="3582" spans="14:18" x14ac:dyDescent="0.25">
      <c r="N3582" s="8"/>
      <c r="O3582" s="8"/>
      <c r="P3582" s="8"/>
      <c r="Q3582" s="8"/>
      <c r="R3582" s="8"/>
    </row>
    <row r="3583" spans="14:18" x14ac:dyDescent="0.25">
      <c r="N3583" s="8"/>
      <c r="O3583" s="8"/>
      <c r="P3583" s="8"/>
      <c r="Q3583" s="8"/>
      <c r="R3583" s="8"/>
    </row>
    <row r="3584" spans="14:18" x14ac:dyDescent="0.25">
      <c r="N3584" s="8"/>
      <c r="O3584" s="8"/>
      <c r="P3584" s="8"/>
      <c r="Q3584" s="8"/>
      <c r="R3584" s="8"/>
    </row>
    <row r="3585" spans="14:18" x14ac:dyDescent="0.25">
      <c r="N3585" s="8"/>
      <c r="O3585" s="8"/>
      <c r="P3585" s="8"/>
      <c r="Q3585" s="8"/>
      <c r="R3585" s="8"/>
    </row>
    <row r="3586" spans="14:18" x14ac:dyDescent="0.25">
      <c r="N3586" s="8"/>
      <c r="O3586" s="8"/>
      <c r="P3586" s="8"/>
      <c r="Q3586" s="8"/>
      <c r="R3586" s="8"/>
    </row>
    <row r="3587" spans="14:18" x14ac:dyDescent="0.25">
      <c r="N3587" s="8"/>
      <c r="O3587" s="8"/>
      <c r="P3587" s="8"/>
      <c r="Q3587" s="8"/>
      <c r="R3587" s="8"/>
    </row>
    <row r="3588" spans="14:18" x14ac:dyDescent="0.25">
      <c r="N3588" s="8"/>
      <c r="O3588" s="8"/>
      <c r="P3588" s="8"/>
      <c r="Q3588" s="8"/>
      <c r="R3588" s="8"/>
    </row>
    <row r="3589" spans="14:18" x14ac:dyDescent="0.25">
      <c r="N3589" s="8"/>
      <c r="O3589" s="8"/>
      <c r="P3589" s="8"/>
      <c r="Q3589" s="8"/>
      <c r="R3589" s="8"/>
    </row>
    <row r="3590" spans="14:18" x14ac:dyDescent="0.25">
      <c r="N3590" s="8"/>
      <c r="O3590" s="8"/>
      <c r="P3590" s="8"/>
      <c r="Q3590" s="8"/>
      <c r="R3590" s="8"/>
    </row>
    <row r="3591" spans="14:18" x14ac:dyDescent="0.25">
      <c r="N3591" s="8"/>
      <c r="O3591" s="8"/>
      <c r="P3591" s="8"/>
      <c r="Q3591" s="8"/>
      <c r="R3591" s="8"/>
    </row>
    <row r="3592" spans="14:18" x14ac:dyDescent="0.25">
      <c r="N3592" s="8"/>
      <c r="O3592" s="8"/>
      <c r="P3592" s="8"/>
      <c r="Q3592" s="8"/>
      <c r="R3592" s="8"/>
    </row>
    <row r="3593" spans="14:18" x14ac:dyDescent="0.25">
      <c r="N3593" s="8"/>
      <c r="O3593" s="8"/>
      <c r="P3593" s="8"/>
      <c r="Q3593" s="8"/>
      <c r="R3593" s="8"/>
    </row>
    <row r="3594" spans="14:18" x14ac:dyDescent="0.25">
      <c r="N3594" s="8"/>
      <c r="O3594" s="8"/>
      <c r="P3594" s="8"/>
      <c r="Q3594" s="8"/>
      <c r="R3594" s="8"/>
    </row>
    <row r="3595" spans="14:18" x14ac:dyDescent="0.25">
      <c r="N3595" s="8"/>
      <c r="O3595" s="8"/>
      <c r="P3595" s="8"/>
      <c r="Q3595" s="8"/>
      <c r="R3595" s="8"/>
    </row>
    <row r="3596" spans="14:18" x14ac:dyDescent="0.25">
      <c r="N3596" s="8"/>
      <c r="O3596" s="8"/>
      <c r="P3596" s="8"/>
      <c r="Q3596" s="8"/>
      <c r="R3596" s="8"/>
    </row>
    <row r="3597" spans="14:18" x14ac:dyDescent="0.25">
      <c r="N3597" s="8"/>
      <c r="O3597" s="8"/>
      <c r="P3597" s="8"/>
      <c r="Q3597" s="8"/>
      <c r="R3597" s="8"/>
    </row>
    <row r="3598" spans="14:18" x14ac:dyDescent="0.25">
      <c r="N3598" s="8"/>
      <c r="O3598" s="8"/>
      <c r="P3598" s="8"/>
      <c r="Q3598" s="8"/>
      <c r="R3598" s="8"/>
    </row>
    <row r="3599" spans="14:18" x14ac:dyDescent="0.25">
      <c r="N3599" s="8"/>
      <c r="O3599" s="8"/>
      <c r="P3599" s="8"/>
      <c r="Q3599" s="8"/>
      <c r="R3599" s="8"/>
    </row>
    <row r="3600" spans="14:18" x14ac:dyDescent="0.25">
      <c r="N3600" s="8"/>
      <c r="O3600" s="8"/>
      <c r="P3600" s="8"/>
      <c r="Q3600" s="8"/>
      <c r="R3600" s="8"/>
    </row>
    <row r="3601" spans="14:18" x14ac:dyDescent="0.25">
      <c r="N3601" s="8"/>
      <c r="O3601" s="8"/>
      <c r="P3601" s="8"/>
      <c r="Q3601" s="8"/>
      <c r="R3601" s="8"/>
    </row>
    <row r="3602" spans="14:18" x14ac:dyDescent="0.25">
      <c r="N3602" s="8"/>
      <c r="O3602" s="8"/>
      <c r="P3602" s="8"/>
      <c r="Q3602" s="8"/>
      <c r="R3602" s="8"/>
    </row>
    <row r="3603" spans="14:18" x14ac:dyDescent="0.25">
      <c r="N3603" s="8"/>
      <c r="O3603" s="8"/>
      <c r="P3603" s="8"/>
      <c r="Q3603" s="8"/>
      <c r="R3603" s="8"/>
    </row>
    <row r="3604" spans="14:18" x14ac:dyDescent="0.25">
      <c r="N3604" s="8"/>
      <c r="O3604" s="8"/>
      <c r="P3604" s="8"/>
      <c r="Q3604" s="8"/>
      <c r="R3604" s="8"/>
    </row>
    <row r="3605" spans="14:18" x14ac:dyDescent="0.25">
      <c r="N3605" s="8"/>
      <c r="O3605" s="8"/>
      <c r="P3605" s="8"/>
      <c r="Q3605" s="8"/>
      <c r="R3605" s="8"/>
    </row>
    <row r="3606" spans="14:18" x14ac:dyDescent="0.25">
      <c r="N3606" s="8"/>
      <c r="O3606" s="8"/>
      <c r="P3606" s="8"/>
      <c r="Q3606" s="8"/>
      <c r="R3606" s="8"/>
    </row>
    <row r="3607" spans="14:18" x14ac:dyDescent="0.25">
      <c r="N3607" s="8"/>
      <c r="O3607" s="8"/>
      <c r="P3607" s="8"/>
      <c r="Q3607" s="8"/>
      <c r="R3607" s="8"/>
    </row>
    <row r="3608" spans="14:18" x14ac:dyDescent="0.25">
      <c r="N3608" s="8"/>
      <c r="O3608" s="8"/>
      <c r="P3608" s="8"/>
      <c r="Q3608" s="8"/>
      <c r="R3608" s="8"/>
    </row>
    <row r="3609" spans="14:18" x14ac:dyDescent="0.25">
      <c r="N3609" s="8"/>
      <c r="O3609" s="8"/>
      <c r="P3609" s="8"/>
      <c r="Q3609" s="8"/>
      <c r="R3609" s="8"/>
    </row>
    <row r="3610" spans="14:18" x14ac:dyDescent="0.25">
      <c r="N3610" s="8"/>
      <c r="O3610" s="8"/>
      <c r="P3610" s="8"/>
      <c r="Q3610" s="8"/>
      <c r="R3610" s="8"/>
    </row>
    <row r="3611" spans="14:18" x14ac:dyDescent="0.25">
      <c r="N3611" s="8"/>
      <c r="O3611" s="8"/>
      <c r="P3611" s="8"/>
      <c r="Q3611" s="8"/>
      <c r="R3611" s="8"/>
    </row>
    <row r="3612" spans="14:18" x14ac:dyDescent="0.25">
      <c r="N3612" s="8"/>
      <c r="O3612" s="8"/>
      <c r="P3612" s="8"/>
      <c r="Q3612" s="8"/>
      <c r="R3612" s="8"/>
    </row>
    <row r="3613" spans="14:18" x14ac:dyDescent="0.25">
      <c r="N3613" s="8"/>
      <c r="O3613" s="8"/>
      <c r="P3613" s="8"/>
      <c r="Q3613" s="8"/>
      <c r="R3613" s="8"/>
    </row>
    <row r="3614" spans="14:18" x14ac:dyDescent="0.25">
      <c r="N3614" s="8"/>
      <c r="O3614" s="8"/>
      <c r="P3614" s="8"/>
      <c r="Q3614" s="8"/>
      <c r="R3614" s="8"/>
    </row>
    <row r="3615" spans="14:18" x14ac:dyDescent="0.25">
      <c r="N3615" s="8"/>
      <c r="O3615" s="8"/>
      <c r="P3615" s="8"/>
      <c r="Q3615" s="8"/>
      <c r="R3615" s="8"/>
    </row>
    <row r="3616" spans="14:18" x14ac:dyDescent="0.25">
      <c r="N3616" s="8"/>
      <c r="O3616" s="8"/>
      <c r="P3616" s="8"/>
      <c r="Q3616" s="8"/>
      <c r="R3616" s="8"/>
    </row>
    <row r="3617" spans="14:18" x14ac:dyDescent="0.25">
      <c r="N3617" s="8"/>
      <c r="O3617" s="8"/>
      <c r="P3617" s="8"/>
      <c r="Q3617" s="8"/>
      <c r="R3617" s="8"/>
    </row>
    <row r="3618" spans="14:18" x14ac:dyDescent="0.25">
      <c r="N3618" s="8"/>
      <c r="O3618" s="8"/>
      <c r="P3618" s="8"/>
      <c r="Q3618" s="8"/>
      <c r="R3618" s="8"/>
    </row>
    <row r="3619" spans="14:18" x14ac:dyDescent="0.25">
      <c r="N3619" s="8"/>
      <c r="O3619" s="8"/>
      <c r="P3619" s="8"/>
      <c r="Q3619" s="8"/>
      <c r="R3619" s="8"/>
    </row>
    <row r="3620" spans="14:18" x14ac:dyDescent="0.25">
      <c r="N3620" s="8"/>
      <c r="O3620" s="8"/>
      <c r="P3620" s="8"/>
      <c r="Q3620" s="8"/>
      <c r="R3620" s="8"/>
    </row>
    <row r="3621" spans="14:18" x14ac:dyDescent="0.25">
      <c r="N3621" s="8"/>
      <c r="O3621" s="8"/>
      <c r="P3621" s="8"/>
      <c r="Q3621" s="8"/>
      <c r="R3621" s="8"/>
    </row>
    <row r="3622" spans="14:18" x14ac:dyDescent="0.25">
      <c r="N3622" s="8"/>
      <c r="O3622" s="8"/>
      <c r="P3622" s="8"/>
      <c r="Q3622" s="8"/>
      <c r="R3622" s="8"/>
    </row>
    <row r="3623" spans="14:18" x14ac:dyDescent="0.25">
      <c r="N3623" s="8"/>
      <c r="O3623" s="8"/>
      <c r="P3623" s="8"/>
      <c r="Q3623" s="8"/>
      <c r="R3623" s="8"/>
    </row>
    <row r="3624" spans="14:18" x14ac:dyDescent="0.25">
      <c r="N3624" s="8"/>
      <c r="O3624" s="8"/>
      <c r="P3624" s="8"/>
      <c r="Q3624" s="8"/>
      <c r="R3624" s="8"/>
    </row>
    <row r="3625" spans="14:18" x14ac:dyDescent="0.25">
      <c r="N3625" s="8"/>
      <c r="O3625" s="8"/>
      <c r="P3625" s="8"/>
      <c r="Q3625" s="8"/>
      <c r="R3625" s="8"/>
    </row>
    <row r="3626" spans="14:18" x14ac:dyDescent="0.25">
      <c r="N3626" s="8"/>
      <c r="O3626" s="8"/>
      <c r="P3626" s="8"/>
      <c r="Q3626" s="8"/>
      <c r="R3626" s="8"/>
    </row>
    <row r="3627" spans="14:18" x14ac:dyDescent="0.25">
      <c r="N3627" s="8"/>
      <c r="O3627" s="8"/>
      <c r="P3627" s="8"/>
      <c r="Q3627" s="8"/>
      <c r="R3627" s="8"/>
    </row>
    <row r="3628" spans="14:18" x14ac:dyDescent="0.25">
      <c r="N3628" s="8"/>
      <c r="O3628" s="8"/>
      <c r="P3628" s="8"/>
      <c r="Q3628" s="8"/>
      <c r="R3628" s="8"/>
    </row>
    <row r="3629" spans="14:18" x14ac:dyDescent="0.25">
      <c r="N3629" s="8"/>
      <c r="O3629" s="8"/>
      <c r="P3629" s="8"/>
      <c r="Q3629" s="8"/>
      <c r="R3629" s="8"/>
    </row>
    <row r="3630" spans="14:18" x14ac:dyDescent="0.25">
      <c r="N3630" s="8"/>
      <c r="O3630" s="8"/>
      <c r="P3630" s="8"/>
      <c r="Q3630" s="8"/>
      <c r="R3630" s="8"/>
    </row>
    <row r="3631" spans="14:18" x14ac:dyDescent="0.25">
      <c r="N3631" s="8"/>
      <c r="O3631" s="8"/>
      <c r="P3631" s="8"/>
      <c r="Q3631" s="8"/>
      <c r="R3631" s="8"/>
    </row>
    <row r="3632" spans="14:18" x14ac:dyDescent="0.25">
      <c r="N3632" s="8"/>
      <c r="O3632" s="8"/>
      <c r="P3632" s="8"/>
      <c r="Q3632" s="8"/>
      <c r="R3632" s="8"/>
    </row>
    <row r="3633" spans="14:18" x14ac:dyDescent="0.25">
      <c r="N3633" s="8"/>
      <c r="O3633" s="8"/>
      <c r="P3633" s="8"/>
      <c r="Q3633" s="8"/>
      <c r="R3633" s="8"/>
    </row>
    <row r="3634" spans="14:18" x14ac:dyDescent="0.25">
      <c r="N3634" s="8"/>
      <c r="O3634" s="8"/>
      <c r="P3634" s="8"/>
      <c r="Q3634" s="8"/>
      <c r="R3634" s="8"/>
    </row>
    <row r="3635" spans="14:18" x14ac:dyDescent="0.25">
      <c r="N3635" s="8"/>
      <c r="O3635" s="8"/>
      <c r="P3635" s="8"/>
      <c r="Q3635" s="8"/>
      <c r="R3635" s="8"/>
    </row>
    <row r="3636" spans="14:18" x14ac:dyDescent="0.25">
      <c r="N3636" s="8"/>
      <c r="O3636" s="8"/>
      <c r="P3636" s="8"/>
      <c r="Q3636" s="8"/>
      <c r="R3636" s="8"/>
    </row>
    <row r="3637" spans="14:18" x14ac:dyDescent="0.25">
      <c r="N3637" s="8"/>
      <c r="O3637" s="8"/>
      <c r="P3637" s="8"/>
      <c r="Q3637" s="8"/>
      <c r="R3637" s="8"/>
    </row>
    <row r="3638" spans="14:18" x14ac:dyDescent="0.25">
      <c r="N3638" s="8"/>
      <c r="O3638" s="8"/>
      <c r="P3638" s="8"/>
      <c r="Q3638" s="8"/>
      <c r="R3638" s="8"/>
    </row>
    <row r="3639" spans="14:18" x14ac:dyDescent="0.25">
      <c r="N3639" s="8"/>
      <c r="O3639" s="8"/>
      <c r="P3639" s="8"/>
      <c r="Q3639" s="8"/>
      <c r="R3639" s="8"/>
    </row>
    <row r="3640" spans="14:18" x14ac:dyDescent="0.25">
      <c r="N3640" s="8"/>
      <c r="O3640" s="8"/>
      <c r="P3640" s="8"/>
      <c r="Q3640" s="8"/>
      <c r="R3640" s="8"/>
    </row>
    <row r="3641" spans="14:18" x14ac:dyDescent="0.25">
      <c r="N3641" s="8"/>
      <c r="O3641" s="8"/>
      <c r="P3641" s="8"/>
      <c r="Q3641" s="8"/>
      <c r="R3641" s="8"/>
    </row>
    <row r="3642" spans="14:18" x14ac:dyDescent="0.25">
      <c r="N3642" s="8"/>
      <c r="O3642" s="8"/>
      <c r="P3642" s="8"/>
      <c r="Q3642" s="8"/>
      <c r="R3642" s="8"/>
    </row>
    <row r="3643" spans="14:18" x14ac:dyDescent="0.25">
      <c r="N3643" s="8"/>
      <c r="O3643" s="8"/>
      <c r="P3643" s="8"/>
      <c r="Q3643" s="8"/>
      <c r="R3643" s="8"/>
    </row>
    <row r="3644" spans="14:18" x14ac:dyDescent="0.25">
      <c r="N3644" s="8"/>
      <c r="O3644" s="8"/>
      <c r="P3644" s="8"/>
      <c r="Q3644" s="8"/>
      <c r="R3644" s="8"/>
    </row>
    <row r="3645" spans="14:18" x14ac:dyDescent="0.25">
      <c r="N3645" s="8"/>
      <c r="O3645" s="8"/>
      <c r="P3645" s="8"/>
      <c r="Q3645" s="8"/>
      <c r="R3645" s="8"/>
    </row>
    <row r="3646" spans="14:18" x14ac:dyDescent="0.25">
      <c r="N3646" s="8"/>
      <c r="O3646" s="8"/>
      <c r="P3646" s="8"/>
      <c r="Q3646" s="8"/>
      <c r="R3646" s="8"/>
    </row>
    <row r="3647" spans="14:18" x14ac:dyDescent="0.25">
      <c r="N3647" s="8"/>
      <c r="O3647" s="8"/>
      <c r="P3647" s="8"/>
      <c r="Q3647" s="8"/>
      <c r="R3647" s="8"/>
    </row>
    <row r="3648" spans="14:18" x14ac:dyDescent="0.25">
      <c r="N3648" s="8"/>
      <c r="O3648" s="8"/>
      <c r="P3648" s="8"/>
      <c r="Q3648" s="8"/>
      <c r="R3648" s="8"/>
    </row>
    <row r="3649" spans="14:18" x14ac:dyDescent="0.25">
      <c r="N3649" s="8"/>
      <c r="O3649" s="8"/>
      <c r="P3649" s="8"/>
      <c r="Q3649" s="8"/>
      <c r="R3649" s="8"/>
    </row>
    <row r="3650" spans="14:18" x14ac:dyDescent="0.25">
      <c r="N3650" s="8"/>
      <c r="O3650" s="8"/>
      <c r="P3650" s="8"/>
      <c r="Q3650" s="8"/>
      <c r="R3650" s="8"/>
    </row>
    <row r="3651" spans="14:18" x14ac:dyDescent="0.25">
      <c r="N3651" s="8"/>
      <c r="O3651" s="8"/>
      <c r="P3651" s="8"/>
      <c r="Q3651" s="8"/>
      <c r="R3651" s="8"/>
    </row>
    <row r="3652" spans="14:18" x14ac:dyDescent="0.25">
      <c r="N3652" s="8"/>
      <c r="O3652" s="8"/>
      <c r="P3652" s="8"/>
      <c r="Q3652" s="8"/>
      <c r="R3652" s="8"/>
    </row>
    <row r="3653" spans="14:18" x14ac:dyDescent="0.25">
      <c r="N3653" s="8"/>
      <c r="O3653" s="8"/>
      <c r="P3653" s="8"/>
      <c r="Q3653" s="8"/>
      <c r="R3653" s="8"/>
    </row>
    <row r="3654" spans="14:18" x14ac:dyDescent="0.25">
      <c r="N3654" s="8"/>
      <c r="O3654" s="8"/>
      <c r="P3654" s="8"/>
      <c r="Q3654" s="8"/>
      <c r="R3654" s="8"/>
    </row>
    <row r="3655" spans="14:18" x14ac:dyDescent="0.25">
      <c r="N3655" s="8"/>
      <c r="O3655" s="8"/>
      <c r="P3655" s="8"/>
      <c r="Q3655" s="8"/>
      <c r="R3655" s="8"/>
    </row>
    <row r="3656" spans="14:18" x14ac:dyDescent="0.25">
      <c r="N3656" s="8"/>
      <c r="O3656" s="8"/>
      <c r="P3656" s="8"/>
      <c r="Q3656" s="8"/>
      <c r="R3656" s="8"/>
    </row>
    <row r="3657" spans="14:18" x14ac:dyDescent="0.25">
      <c r="N3657" s="8"/>
      <c r="O3657" s="8"/>
      <c r="P3657" s="8"/>
      <c r="Q3657" s="8"/>
      <c r="R3657" s="8"/>
    </row>
    <row r="3658" spans="14:18" x14ac:dyDescent="0.25">
      <c r="N3658" s="8"/>
      <c r="O3658" s="8"/>
      <c r="P3658" s="8"/>
      <c r="Q3658" s="8"/>
      <c r="R3658" s="8"/>
    </row>
    <row r="3659" spans="14:18" x14ac:dyDescent="0.25">
      <c r="N3659" s="8"/>
      <c r="O3659" s="8"/>
      <c r="P3659" s="8"/>
      <c r="Q3659" s="8"/>
      <c r="R3659" s="8"/>
    </row>
    <row r="3660" spans="14:18" x14ac:dyDescent="0.25">
      <c r="N3660" s="8"/>
      <c r="O3660" s="8"/>
      <c r="P3660" s="8"/>
      <c r="Q3660" s="8"/>
      <c r="R3660" s="8"/>
    </row>
    <row r="3661" spans="14:18" x14ac:dyDescent="0.25">
      <c r="N3661" s="8"/>
      <c r="O3661" s="8"/>
      <c r="P3661" s="8"/>
      <c r="Q3661" s="8"/>
      <c r="R3661" s="8"/>
    </row>
    <row r="3662" spans="14:18" x14ac:dyDescent="0.25">
      <c r="N3662" s="8"/>
      <c r="O3662" s="8"/>
      <c r="P3662" s="8"/>
      <c r="Q3662" s="8"/>
      <c r="R3662" s="8"/>
    </row>
    <row r="3663" spans="14:18" x14ac:dyDescent="0.25">
      <c r="N3663" s="8"/>
      <c r="O3663" s="8"/>
      <c r="P3663" s="8"/>
      <c r="Q3663" s="8"/>
      <c r="R3663" s="8"/>
    </row>
    <row r="3664" spans="14:18" x14ac:dyDescent="0.25">
      <c r="N3664" s="8"/>
      <c r="O3664" s="8"/>
      <c r="P3664" s="8"/>
      <c r="Q3664" s="8"/>
      <c r="R3664" s="8"/>
    </row>
    <row r="3665" spans="14:18" x14ac:dyDescent="0.25">
      <c r="N3665" s="8"/>
      <c r="O3665" s="8"/>
      <c r="P3665" s="8"/>
      <c r="Q3665" s="8"/>
      <c r="R3665" s="8"/>
    </row>
    <row r="3666" spans="14:18" x14ac:dyDescent="0.25">
      <c r="N3666" s="8"/>
      <c r="O3666" s="8"/>
      <c r="P3666" s="8"/>
      <c r="Q3666" s="8"/>
      <c r="R3666" s="8"/>
    </row>
    <row r="3667" spans="14:18" x14ac:dyDescent="0.25">
      <c r="N3667" s="8"/>
      <c r="O3667" s="8"/>
      <c r="P3667" s="8"/>
      <c r="Q3667" s="8"/>
      <c r="R3667" s="8"/>
    </row>
    <row r="3668" spans="14:18" x14ac:dyDescent="0.25">
      <c r="N3668" s="8"/>
      <c r="O3668" s="8"/>
      <c r="P3668" s="8"/>
      <c r="Q3668" s="8"/>
      <c r="R3668" s="8"/>
    </row>
    <row r="3669" spans="14:18" x14ac:dyDescent="0.25">
      <c r="N3669" s="8"/>
      <c r="O3669" s="8"/>
      <c r="P3669" s="8"/>
      <c r="Q3669" s="8"/>
      <c r="R3669" s="8"/>
    </row>
    <row r="3670" spans="14:18" x14ac:dyDescent="0.25">
      <c r="N3670" s="8"/>
      <c r="O3670" s="8"/>
      <c r="P3670" s="8"/>
      <c r="Q3670" s="8"/>
      <c r="R3670" s="8"/>
    </row>
    <row r="3671" spans="14:18" x14ac:dyDescent="0.25">
      <c r="N3671" s="8"/>
      <c r="O3671" s="8"/>
      <c r="P3671" s="8"/>
      <c r="Q3671" s="8"/>
      <c r="R3671" s="8"/>
    </row>
    <row r="3672" spans="14:18" x14ac:dyDescent="0.25">
      <c r="N3672" s="8"/>
      <c r="O3672" s="8"/>
      <c r="P3672" s="8"/>
      <c r="Q3672" s="8"/>
      <c r="R3672" s="8"/>
    </row>
    <row r="3673" spans="14:18" x14ac:dyDescent="0.25">
      <c r="N3673" s="8"/>
      <c r="O3673" s="8"/>
      <c r="P3673" s="8"/>
      <c r="Q3673" s="8"/>
      <c r="R3673" s="8"/>
    </row>
    <row r="3674" spans="14:18" x14ac:dyDescent="0.25">
      <c r="N3674" s="8"/>
      <c r="O3674" s="8"/>
      <c r="P3674" s="8"/>
      <c r="Q3674" s="8"/>
      <c r="R3674" s="8"/>
    </row>
    <row r="3675" spans="14:18" x14ac:dyDescent="0.25">
      <c r="N3675" s="8"/>
      <c r="O3675" s="8"/>
      <c r="P3675" s="8"/>
      <c r="Q3675" s="8"/>
      <c r="R3675" s="8"/>
    </row>
    <row r="3676" spans="14:18" x14ac:dyDescent="0.25">
      <c r="N3676" s="8"/>
      <c r="O3676" s="8"/>
      <c r="P3676" s="8"/>
      <c r="Q3676" s="8"/>
      <c r="R3676" s="8"/>
    </row>
    <row r="3677" spans="14:18" x14ac:dyDescent="0.25">
      <c r="N3677" s="8"/>
      <c r="O3677" s="8"/>
      <c r="P3677" s="8"/>
      <c r="Q3677" s="8"/>
      <c r="R3677" s="8"/>
    </row>
    <row r="3678" spans="14:18" x14ac:dyDescent="0.25">
      <c r="N3678" s="8"/>
      <c r="O3678" s="8"/>
      <c r="P3678" s="8"/>
      <c r="Q3678" s="8"/>
      <c r="R3678" s="8"/>
    </row>
    <row r="3679" spans="14:18" x14ac:dyDescent="0.25">
      <c r="N3679" s="8"/>
      <c r="O3679" s="8"/>
      <c r="P3679" s="8"/>
      <c r="Q3679" s="8"/>
      <c r="R3679" s="8"/>
    </row>
    <row r="3680" spans="14:18" x14ac:dyDescent="0.25">
      <c r="N3680" s="8"/>
      <c r="O3680" s="8"/>
      <c r="P3680" s="8"/>
      <c r="Q3680" s="8"/>
      <c r="R3680" s="8"/>
    </row>
    <row r="3681" spans="14:18" x14ac:dyDescent="0.25">
      <c r="N3681" s="8"/>
      <c r="O3681" s="8"/>
      <c r="P3681" s="8"/>
      <c r="Q3681" s="8"/>
      <c r="R3681" s="8"/>
    </row>
    <row r="3682" spans="14:18" x14ac:dyDescent="0.25">
      <c r="N3682" s="8"/>
      <c r="O3682" s="8"/>
      <c r="P3682" s="8"/>
      <c r="Q3682" s="8"/>
      <c r="R3682" s="8"/>
    </row>
    <row r="3683" spans="14:18" x14ac:dyDescent="0.25">
      <c r="N3683" s="8"/>
      <c r="O3683" s="8"/>
      <c r="P3683" s="8"/>
      <c r="Q3683" s="8"/>
      <c r="R3683" s="8"/>
    </row>
    <row r="3684" spans="14:18" x14ac:dyDescent="0.25">
      <c r="N3684" s="8"/>
      <c r="O3684" s="8"/>
      <c r="P3684" s="8"/>
      <c r="Q3684" s="8"/>
      <c r="R3684" s="8"/>
    </row>
    <row r="3685" spans="14:18" x14ac:dyDescent="0.25">
      <c r="N3685" s="8"/>
      <c r="O3685" s="8"/>
      <c r="P3685" s="8"/>
      <c r="Q3685" s="8"/>
      <c r="R3685" s="8"/>
    </row>
    <row r="3686" spans="14:18" x14ac:dyDescent="0.25">
      <c r="N3686" s="8"/>
      <c r="O3686" s="8"/>
      <c r="P3686" s="8"/>
      <c r="Q3686" s="8"/>
      <c r="R3686" s="8"/>
    </row>
    <row r="3687" spans="14:18" x14ac:dyDescent="0.25">
      <c r="N3687" s="8"/>
      <c r="O3687" s="8"/>
      <c r="P3687" s="8"/>
      <c r="Q3687" s="8"/>
      <c r="R3687" s="8"/>
    </row>
    <row r="3688" spans="14:18" x14ac:dyDescent="0.25">
      <c r="N3688" s="8"/>
      <c r="O3688" s="8"/>
      <c r="P3688" s="8"/>
      <c r="Q3688" s="8"/>
      <c r="R3688" s="8"/>
    </row>
    <row r="3689" spans="14:18" x14ac:dyDescent="0.25">
      <c r="N3689" s="8"/>
      <c r="O3689" s="8"/>
      <c r="P3689" s="8"/>
      <c r="Q3689" s="8"/>
      <c r="R3689" s="8"/>
    </row>
    <row r="3690" spans="14:18" x14ac:dyDescent="0.25">
      <c r="N3690" s="8"/>
      <c r="O3690" s="8"/>
      <c r="P3690" s="8"/>
      <c r="Q3690" s="8"/>
      <c r="R3690" s="8"/>
    </row>
    <row r="3691" spans="14:18" x14ac:dyDescent="0.25">
      <c r="N3691" s="8"/>
      <c r="O3691" s="8"/>
      <c r="P3691" s="8"/>
      <c r="Q3691" s="8"/>
      <c r="R3691" s="8"/>
    </row>
    <row r="3692" spans="14:18" x14ac:dyDescent="0.25">
      <c r="N3692" s="8"/>
      <c r="O3692" s="8"/>
      <c r="P3692" s="8"/>
      <c r="Q3692" s="8"/>
      <c r="R3692" s="8"/>
    </row>
    <row r="3693" spans="14:18" x14ac:dyDescent="0.25">
      <c r="N3693" s="8"/>
      <c r="O3693" s="8"/>
      <c r="P3693" s="8"/>
      <c r="Q3693" s="8"/>
      <c r="R3693" s="8"/>
    </row>
    <row r="3694" spans="14:18" x14ac:dyDescent="0.25">
      <c r="N3694" s="8"/>
      <c r="O3694" s="8"/>
      <c r="P3694" s="8"/>
      <c r="Q3694" s="8"/>
      <c r="R3694" s="8"/>
    </row>
    <row r="3695" spans="14:18" x14ac:dyDescent="0.25">
      <c r="N3695" s="8"/>
      <c r="O3695" s="8"/>
      <c r="P3695" s="8"/>
      <c r="Q3695" s="8"/>
      <c r="R3695" s="8"/>
    </row>
    <row r="3696" spans="14:18" x14ac:dyDescent="0.25">
      <c r="N3696" s="8"/>
      <c r="O3696" s="8"/>
      <c r="P3696" s="8"/>
      <c r="Q3696" s="8"/>
      <c r="R3696" s="8"/>
    </row>
    <row r="3697" spans="14:18" x14ac:dyDescent="0.25">
      <c r="N3697" s="8"/>
      <c r="O3697" s="8"/>
      <c r="P3697" s="8"/>
      <c r="Q3697" s="8"/>
      <c r="R3697" s="8"/>
    </row>
    <row r="3698" spans="14:18" x14ac:dyDescent="0.25">
      <c r="N3698" s="8"/>
      <c r="O3698" s="8"/>
      <c r="P3698" s="8"/>
      <c r="Q3698" s="8"/>
      <c r="R3698" s="8"/>
    </row>
    <row r="3699" spans="14:18" x14ac:dyDescent="0.25">
      <c r="N3699" s="8"/>
      <c r="O3699" s="8"/>
      <c r="P3699" s="8"/>
      <c r="Q3699" s="8"/>
      <c r="R3699" s="8"/>
    </row>
    <row r="3700" spans="14:18" x14ac:dyDescent="0.25">
      <c r="N3700" s="8"/>
      <c r="O3700" s="8"/>
      <c r="P3700" s="8"/>
      <c r="Q3700" s="8"/>
      <c r="R3700" s="8"/>
    </row>
    <row r="3701" spans="14:18" x14ac:dyDescent="0.25">
      <c r="N3701" s="8"/>
      <c r="O3701" s="8"/>
      <c r="P3701" s="8"/>
      <c r="Q3701" s="8"/>
      <c r="R3701" s="8"/>
    </row>
    <row r="3702" spans="14:18" x14ac:dyDescent="0.25">
      <c r="N3702" s="8"/>
      <c r="O3702" s="8"/>
      <c r="P3702" s="8"/>
      <c r="Q3702" s="8"/>
      <c r="R3702" s="8"/>
    </row>
    <row r="3703" spans="14:18" x14ac:dyDescent="0.25">
      <c r="N3703" s="8"/>
      <c r="O3703" s="8"/>
      <c r="P3703" s="8"/>
      <c r="Q3703" s="8"/>
      <c r="R3703" s="8"/>
    </row>
    <row r="3704" spans="14:18" x14ac:dyDescent="0.25">
      <c r="N3704" s="8"/>
      <c r="O3704" s="8"/>
      <c r="P3704" s="8"/>
      <c r="Q3704" s="8"/>
      <c r="R3704" s="8"/>
    </row>
    <row r="3705" spans="14:18" x14ac:dyDescent="0.25">
      <c r="N3705" s="8"/>
      <c r="O3705" s="8"/>
      <c r="P3705" s="8"/>
      <c r="Q3705" s="8"/>
      <c r="R3705" s="8"/>
    </row>
    <row r="3706" spans="14:18" x14ac:dyDescent="0.25">
      <c r="N3706" s="8"/>
      <c r="O3706" s="8"/>
      <c r="P3706" s="8"/>
      <c r="Q3706" s="8"/>
      <c r="R3706" s="8"/>
    </row>
    <row r="3707" spans="14:18" x14ac:dyDescent="0.25">
      <c r="N3707" s="8"/>
      <c r="O3707" s="8"/>
      <c r="P3707" s="8"/>
      <c r="Q3707" s="8"/>
      <c r="R3707" s="8"/>
    </row>
    <row r="3708" spans="14:18" x14ac:dyDescent="0.25">
      <c r="N3708" s="8"/>
      <c r="O3708" s="8"/>
      <c r="P3708" s="8"/>
      <c r="Q3708" s="8"/>
      <c r="R3708" s="8"/>
    </row>
    <row r="3709" spans="14:18" x14ac:dyDescent="0.25">
      <c r="N3709" s="8"/>
      <c r="O3709" s="8"/>
      <c r="P3709" s="8"/>
      <c r="Q3709" s="8"/>
      <c r="R3709" s="8"/>
    </row>
    <row r="3710" spans="14:18" x14ac:dyDescent="0.25">
      <c r="N3710" s="8"/>
      <c r="O3710" s="8"/>
      <c r="P3710" s="8"/>
      <c r="Q3710" s="8"/>
      <c r="R3710" s="8"/>
    </row>
    <row r="3711" spans="14:18" x14ac:dyDescent="0.25">
      <c r="N3711" s="8"/>
      <c r="O3711" s="8"/>
      <c r="P3711" s="8"/>
      <c r="Q3711" s="8"/>
      <c r="R3711" s="8"/>
    </row>
    <row r="3712" spans="14:18" x14ac:dyDescent="0.25">
      <c r="N3712" s="8"/>
      <c r="O3712" s="8"/>
      <c r="P3712" s="8"/>
      <c r="Q3712" s="8"/>
      <c r="R3712" s="8"/>
    </row>
    <row r="3713" spans="14:18" x14ac:dyDescent="0.25">
      <c r="N3713" s="8"/>
      <c r="O3713" s="8"/>
      <c r="P3713" s="8"/>
      <c r="Q3713" s="8"/>
      <c r="R3713" s="8"/>
    </row>
    <row r="3714" spans="14:18" x14ac:dyDescent="0.25">
      <c r="N3714" s="8"/>
      <c r="O3714" s="8"/>
      <c r="P3714" s="8"/>
      <c r="Q3714" s="8"/>
      <c r="R3714" s="8"/>
    </row>
    <row r="3715" spans="14:18" x14ac:dyDescent="0.25">
      <c r="N3715" s="8"/>
      <c r="O3715" s="8"/>
      <c r="P3715" s="8"/>
      <c r="Q3715" s="8"/>
      <c r="R3715" s="8"/>
    </row>
    <row r="3716" spans="14:18" x14ac:dyDescent="0.25">
      <c r="N3716" s="8"/>
      <c r="O3716" s="8"/>
      <c r="P3716" s="8"/>
      <c r="Q3716" s="8"/>
      <c r="R3716" s="8"/>
    </row>
    <row r="3717" spans="14:18" x14ac:dyDescent="0.25">
      <c r="N3717" s="8"/>
      <c r="O3717" s="8"/>
      <c r="P3717" s="8"/>
      <c r="Q3717" s="8"/>
      <c r="R3717" s="8"/>
    </row>
    <row r="3718" spans="14:18" x14ac:dyDescent="0.25">
      <c r="N3718" s="8"/>
      <c r="O3718" s="8"/>
      <c r="P3718" s="8"/>
      <c r="Q3718" s="8"/>
      <c r="R3718" s="8"/>
    </row>
    <row r="3719" spans="14:18" x14ac:dyDescent="0.25">
      <c r="N3719" s="8"/>
      <c r="O3719" s="8"/>
      <c r="P3719" s="8"/>
      <c r="Q3719" s="8"/>
      <c r="R3719" s="8"/>
    </row>
    <row r="3720" spans="14:18" x14ac:dyDescent="0.25">
      <c r="N3720" s="8"/>
      <c r="O3720" s="8"/>
      <c r="P3720" s="8"/>
      <c r="Q3720" s="8"/>
      <c r="R3720" s="8"/>
    </row>
    <row r="3721" spans="14:18" x14ac:dyDescent="0.25">
      <c r="N3721" s="8"/>
      <c r="O3721" s="8"/>
      <c r="P3721" s="8"/>
      <c r="Q3721" s="8"/>
      <c r="R3721" s="8"/>
    </row>
    <row r="3866" spans="14:14" x14ac:dyDescent="0.25">
      <c r="N3866" s="8"/>
    </row>
    <row r="4034" spans="14:14" x14ac:dyDescent="0.25">
      <c r="N4034" s="8"/>
    </row>
    <row r="4183" spans="14:14" x14ac:dyDescent="0.25">
      <c r="N4183" s="8"/>
    </row>
  </sheetData>
  <phoneticPr fontId="6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P55"/>
  <sheetViews>
    <sheetView topLeftCell="EN1" zoomScaleNormal="100" workbookViewId="0">
      <selection activeCell="B6" sqref="B6:FM10"/>
    </sheetView>
  </sheetViews>
  <sheetFormatPr defaultRowHeight="15" x14ac:dyDescent="0.25"/>
  <cols>
    <col min="1" max="1" width="8.28515625" customWidth="1"/>
    <col min="2" max="25" width="12" bestFit="1" customWidth="1"/>
    <col min="172" max="172" width="10" bestFit="1" customWidth="1"/>
  </cols>
  <sheetData>
    <row r="1" spans="1:172" x14ac:dyDescent="0.25">
      <c r="A1" t="s">
        <v>44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</row>
    <row r="2" spans="1:172" x14ac:dyDescent="0.25">
      <c r="A2" t="s">
        <v>40</v>
      </c>
      <c r="B2">
        <v>9090.5404796600342</v>
      </c>
      <c r="C2">
        <v>9449.6529586911201</v>
      </c>
      <c r="D2">
        <v>8666.5409529581666</v>
      </c>
      <c r="E2">
        <v>8848.1616475060582</v>
      </c>
      <c r="F2">
        <v>9030.3428624346852</v>
      </c>
      <c r="G2">
        <v>8704.5687020495534</v>
      </c>
      <c r="H2">
        <v>8622.3243733718991</v>
      </c>
      <c r="I2">
        <v>8177.4926396682858</v>
      </c>
      <c r="J2">
        <v>7659.870313771069</v>
      </c>
      <c r="K2">
        <v>7794.1248895004392</v>
      </c>
      <c r="L2">
        <v>7832.5156823471189</v>
      </c>
      <c r="M2">
        <v>7757.2495080307126</v>
      </c>
      <c r="N2">
        <v>7916.8538361862302</v>
      </c>
      <c r="O2">
        <v>7862.7319680526853</v>
      </c>
      <c r="P2">
        <v>7945.0969964340329</v>
      </c>
      <c r="Q2">
        <v>8138.4371663406491</v>
      </c>
      <c r="R2">
        <v>8202.5115300491452</v>
      </c>
      <c r="S2">
        <v>8417.7312833145261</v>
      </c>
      <c r="T2">
        <v>8045.1621076241136</v>
      </c>
      <c r="U2">
        <v>8085.3711492344737</v>
      </c>
      <c r="V2">
        <v>7891.2498809844255</v>
      </c>
      <c r="W2">
        <v>7334.2720367759466</v>
      </c>
      <c r="X2">
        <v>7445.0886185020208</v>
      </c>
      <c r="Y2">
        <v>7566.7829372733831</v>
      </c>
      <c r="Z2">
        <v>7747.033883318305</v>
      </c>
      <c r="AA2">
        <v>7946.4799358695745</v>
      </c>
      <c r="AB2">
        <v>8188.2549717277288</v>
      </c>
      <c r="AC2">
        <v>8541.0798113197088</v>
      </c>
      <c r="AD2">
        <v>9344.4795368760824</v>
      </c>
      <c r="AE2">
        <v>9654.6429527848959</v>
      </c>
      <c r="AF2">
        <v>9960.6281666606665</v>
      </c>
      <c r="AG2">
        <v>9799.6148838847876</v>
      </c>
      <c r="AH2">
        <v>9729.5797657817602</v>
      </c>
      <c r="AI2">
        <v>9788.6350521892309</v>
      </c>
      <c r="AJ2">
        <v>9782.9024128764868</v>
      </c>
      <c r="AK2">
        <v>9757.5101590007544</v>
      </c>
      <c r="AL2">
        <v>9757.1786427348852</v>
      </c>
      <c r="AM2">
        <v>9816.7405323833227</v>
      </c>
      <c r="AN2">
        <v>9969.2737698405981</v>
      </c>
      <c r="AO2">
        <v>9979.3074765056372</v>
      </c>
      <c r="AP2">
        <v>10130.998135074973</v>
      </c>
      <c r="AQ2">
        <v>10268.37664078176</v>
      </c>
      <c r="AR2">
        <v>10386.035983368754</v>
      </c>
      <c r="AS2">
        <v>10636.963666632771</v>
      </c>
      <c r="AT2">
        <v>10892.906733050942</v>
      </c>
      <c r="AU2">
        <v>10161.708588525653</v>
      </c>
      <c r="AV2">
        <v>10296.281266137958</v>
      </c>
      <c r="AW2">
        <v>10443.368809625506</v>
      </c>
      <c r="AX2">
        <v>10605.61325161159</v>
      </c>
      <c r="AY2">
        <v>10797.863863870502</v>
      </c>
      <c r="AZ2">
        <v>11020.050598070025</v>
      </c>
      <c r="BA2">
        <v>11454.328579828143</v>
      </c>
      <c r="BB2">
        <v>11922.674294397235</v>
      </c>
      <c r="BC2">
        <v>12020.181753084064</v>
      </c>
      <c r="BD2">
        <v>11574.408389613032</v>
      </c>
      <c r="BE2">
        <v>11057.058684870601</v>
      </c>
      <c r="BF2">
        <v>11049.689803645015</v>
      </c>
      <c r="BG2">
        <v>10973.655585810542</v>
      </c>
      <c r="BH2">
        <v>10944.95180849731</v>
      </c>
      <c r="BI2">
        <v>10727.301662012935</v>
      </c>
      <c r="BJ2">
        <v>10387.133079096675</v>
      </c>
      <c r="BK2">
        <v>9422.8303370922804</v>
      </c>
      <c r="BL2">
        <v>9468.5971713513136</v>
      </c>
      <c r="BM2">
        <v>9504.2749934643507</v>
      </c>
      <c r="BN2">
        <v>9455.7316546887159</v>
      </c>
      <c r="BO2">
        <v>9415.327731654048</v>
      </c>
      <c r="BP2">
        <v>9212.8640979379416</v>
      </c>
      <c r="BQ2">
        <v>8758.7918956428766</v>
      </c>
      <c r="BR2">
        <v>8459.4108432531357</v>
      </c>
      <c r="BS2">
        <v>8758.1749240756035</v>
      </c>
      <c r="BT2">
        <v>8779.3221141695976</v>
      </c>
      <c r="BU2">
        <v>8841.5601474642754</v>
      </c>
      <c r="BV2">
        <v>8973.557707965374</v>
      </c>
      <c r="BW2">
        <v>9168.0909368395805</v>
      </c>
      <c r="BX2">
        <v>9396.6066123843193</v>
      </c>
      <c r="BY2">
        <v>9588.4532176852226</v>
      </c>
      <c r="BZ2">
        <v>9806.3740894198418</v>
      </c>
      <c r="CA2">
        <v>10361.266637980938</v>
      </c>
      <c r="CB2">
        <v>10516.117525279522</v>
      </c>
      <c r="CC2">
        <v>10528.503246486187</v>
      </c>
      <c r="CD2">
        <v>10377.753917872906</v>
      </c>
      <c r="CE2">
        <v>10248.233829677105</v>
      </c>
      <c r="CF2">
        <v>10231.292232692242</v>
      </c>
      <c r="CG2">
        <v>10225.060074031353</v>
      </c>
      <c r="CH2">
        <v>10159.118068873882</v>
      </c>
      <c r="CI2">
        <v>10072.446689784527</v>
      </c>
      <c r="CJ2">
        <v>10002.942115962505</v>
      </c>
      <c r="CK2">
        <v>10012.968845546246</v>
      </c>
      <c r="CL2">
        <v>9984.5402299761772</v>
      </c>
      <c r="CM2">
        <v>9948.0333902239799</v>
      </c>
      <c r="CN2">
        <v>9393.7611635327339</v>
      </c>
      <c r="CO2">
        <v>8440.690024971962</v>
      </c>
      <c r="CP2">
        <v>7559.0357802808285</v>
      </c>
      <c r="CQ2">
        <v>7242.4804343879223</v>
      </c>
      <c r="CR2">
        <v>7342.0074290931225</v>
      </c>
      <c r="CS2">
        <v>7470.3351726233959</v>
      </c>
      <c r="CT2">
        <v>7607.2648410499096</v>
      </c>
      <c r="CU2">
        <v>7799.386457413435</v>
      </c>
      <c r="CV2">
        <v>8030.2205829322338</v>
      </c>
      <c r="CW2">
        <v>8275.5450133979321</v>
      </c>
      <c r="CX2">
        <v>8527.1542291343212</v>
      </c>
      <c r="CY2">
        <v>8798.0857639014721</v>
      </c>
      <c r="CZ2">
        <v>9133.1504726111889</v>
      </c>
      <c r="DA2">
        <v>9717.13246306777</v>
      </c>
      <c r="DB2">
        <v>10082.238841623068</v>
      </c>
      <c r="DC2">
        <v>10018.103419870138</v>
      </c>
      <c r="DD2">
        <v>9880.1205097138882</v>
      </c>
      <c r="DE2">
        <v>9786.4311099946499</v>
      </c>
      <c r="DF2">
        <v>9691.4771228730679</v>
      </c>
      <c r="DG2">
        <v>9691.7296291291714</v>
      </c>
      <c r="DH2">
        <v>9628.4219661653042</v>
      </c>
      <c r="DI2">
        <v>9569.5247569978237</v>
      </c>
      <c r="DJ2">
        <v>9509.2423854768276</v>
      </c>
      <c r="DK2">
        <v>9501.5370098054409</v>
      </c>
      <c r="DL2">
        <v>9496.6695323884487</v>
      </c>
      <c r="DM2">
        <v>9485.006522744894</v>
      </c>
      <c r="DN2">
        <v>9519.6391368806362</v>
      </c>
      <c r="DO2">
        <v>9785.2285457551479</v>
      </c>
      <c r="DP2">
        <v>9907.6774726808071</v>
      </c>
      <c r="DQ2">
        <v>10081.162362664938</v>
      </c>
      <c r="DR2">
        <v>10581.058480829</v>
      </c>
      <c r="DS2">
        <v>10944.890122979879</v>
      </c>
      <c r="DT2">
        <v>11543.528706759214</v>
      </c>
      <c r="DU2">
        <v>11478.530949085951</v>
      </c>
      <c r="DV2">
        <v>10994.933665722609</v>
      </c>
      <c r="DW2">
        <v>10724.769070893526</v>
      </c>
      <c r="DX2">
        <v>10534.499121934175</v>
      </c>
      <c r="DY2">
        <v>10735.170677274466</v>
      </c>
      <c r="DZ2">
        <v>11066.003969281912</v>
      </c>
      <c r="EA2">
        <v>11116.210706800222</v>
      </c>
      <c r="EB2">
        <v>11103.177808851004</v>
      </c>
      <c r="EC2">
        <v>11060.311349958181</v>
      </c>
      <c r="ED2">
        <v>11042.887949079275</v>
      </c>
      <c r="EE2">
        <v>10998.064439862967</v>
      </c>
      <c r="EF2">
        <v>10978.380582898855</v>
      </c>
      <c r="EG2">
        <v>11007.577009290457</v>
      </c>
      <c r="EH2">
        <v>11008.385641187429</v>
      </c>
      <c r="EI2">
        <v>11100.186681836843</v>
      </c>
      <c r="EJ2">
        <v>11135.879777997732</v>
      </c>
      <c r="EK2">
        <v>11153.405611127615</v>
      </c>
      <c r="EL2">
        <v>11293.135927289724</v>
      </c>
      <c r="EM2">
        <v>11545.217893689871</v>
      </c>
      <c r="EN2">
        <v>11630.379667371511</v>
      </c>
      <c r="EO2">
        <v>11919.915668576956</v>
      </c>
      <c r="EP2">
        <v>12343.250983148813</v>
      </c>
      <c r="EQ2">
        <v>12439.188282877207</v>
      </c>
      <c r="ER2">
        <v>12716.123234659433</v>
      </c>
      <c r="ES2">
        <v>13186.180410891771</v>
      </c>
      <c r="ET2">
        <v>13301.650594264269</v>
      </c>
      <c r="EU2">
        <v>13598.050099521875</v>
      </c>
      <c r="EV2">
        <v>14156.634797245264</v>
      </c>
      <c r="EW2">
        <v>14433.592126816511</v>
      </c>
      <c r="EX2">
        <v>14348.928071945906</v>
      </c>
      <c r="EY2">
        <v>14382.135381668806</v>
      </c>
      <c r="EZ2">
        <v>14305.398946732283</v>
      </c>
      <c r="FA2">
        <v>14232.857175797224</v>
      </c>
      <c r="FB2">
        <v>14187.150258988142</v>
      </c>
      <c r="FC2">
        <v>14247.899785965681</v>
      </c>
      <c r="FD2">
        <v>14293.351152390242</v>
      </c>
      <c r="FE2">
        <v>14337.365465134382</v>
      </c>
      <c r="FF2">
        <v>14555.365777939558</v>
      </c>
      <c r="FG2">
        <v>14602.53513905406</v>
      </c>
      <c r="FH2">
        <v>14724.211225479841</v>
      </c>
      <c r="FI2">
        <v>15129.518667966127</v>
      </c>
      <c r="FJ2">
        <v>15462.573353946209</v>
      </c>
      <c r="FK2">
        <v>16017.448877334595</v>
      </c>
      <c r="FL2">
        <v>16124.696626663208</v>
      </c>
      <c r="FM2">
        <v>16200</v>
      </c>
    </row>
    <row r="3" spans="1:172" x14ac:dyDescent="0.25">
      <c r="A3" t="s">
        <v>41</v>
      </c>
      <c r="B3">
        <v>4948.2700157165527</v>
      </c>
      <c r="C3">
        <v>4938.0564384460449</v>
      </c>
      <c r="D3">
        <v>4955.4472618103027</v>
      </c>
      <c r="E3">
        <v>4981.3762912750244</v>
      </c>
      <c r="F3">
        <v>5011.1674976348877</v>
      </c>
      <c r="G3">
        <v>5039.2566661834717</v>
      </c>
      <c r="H3">
        <v>5203.3703746795654</v>
      </c>
      <c r="I3">
        <v>5041.01686668396</v>
      </c>
      <c r="J3">
        <v>4843.8106098175049</v>
      </c>
      <c r="K3">
        <v>4604.8616237640381</v>
      </c>
      <c r="L3">
        <v>4366.5270671844482</v>
      </c>
      <c r="M3">
        <v>4326.760404586762</v>
      </c>
      <c r="N3">
        <v>4071.5783634185491</v>
      </c>
      <c r="O3">
        <v>4045.7017879485784</v>
      </c>
      <c r="P3">
        <v>3822.3711948394475</v>
      </c>
      <c r="Q3">
        <v>3820.1416530608831</v>
      </c>
      <c r="R3">
        <v>3590.6108989715276</v>
      </c>
      <c r="S3">
        <v>3598.4725322723089</v>
      </c>
      <c r="T3">
        <v>3412.9981021880803</v>
      </c>
      <c r="U3">
        <v>3422.9997501372991</v>
      </c>
      <c r="V3">
        <v>3429.1827335357366</v>
      </c>
      <c r="W3">
        <v>3179.1262073516546</v>
      </c>
      <c r="X3">
        <v>2964.9650402068792</v>
      </c>
      <c r="Y3">
        <v>3026.0201625823674</v>
      </c>
      <c r="Z3">
        <v>2950.427885055512</v>
      </c>
      <c r="AA3">
        <v>2935.6718158721624</v>
      </c>
      <c r="AB3">
        <v>2954.650951385468</v>
      </c>
      <c r="AC3">
        <v>2983.0199203490911</v>
      </c>
      <c r="AD3">
        <v>3230.0287971496282</v>
      </c>
      <c r="AE3">
        <v>3473.879898071259</v>
      </c>
      <c r="AF3">
        <v>3635.8729019164739</v>
      </c>
      <c r="AG3">
        <v>3685.7723274230657</v>
      </c>
      <c r="AH3">
        <v>3488.1134757995305</v>
      </c>
      <c r="AI3">
        <v>3449.6396865844426</v>
      </c>
      <c r="AJ3">
        <v>3606.1673202514348</v>
      </c>
      <c r="AK3">
        <v>3758.4322967528997</v>
      </c>
      <c r="AL3">
        <v>3466.004768371552</v>
      </c>
      <c r="AM3">
        <v>3409.7525177001653</v>
      </c>
      <c r="AN3">
        <v>3368.8997955321965</v>
      </c>
      <c r="AO3">
        <v>3358.5611686706243</v>
      </c>
      <c r="AP3">
        <v>3357.8199005126653</v>
      </c>
      <c r="AQ3">
        <v>3576.7827110290227</v>
      </c>
      <c r="AR3">
        <v>3342.7110824584661</v>
      </c>
      <c r="AS3">
        <v>3093.0243759154973</v>
      </c>
      <c r="AT3">
        <v>2828.651741027802</v>
      </c>
      <c r="AU3">
        <v>2581.9982566833196</v>
      </c>
      <c r="AV3">
        <v>2823.5197410583196</v>
      </c>
      <c r="AW3">
        <v>2655.5419006347356</v>
      </c>
      <c r="AX3">
        <v>2798.5711517333684</v>
      </c>
      <c r="AY3">
        <v>2775.7432823180852</v>
      </c>
      <c r="AZ3">
        <v>3005.8637390136419</v>
      </c>
      <c r="BA3">
        <v>3027.1810054778753</v>
      </c>
      <c r="BB3">
        <v>3054.0868301391301</v>
      </c>
      <c r="BC3">
        <v>3292.952896118134</v>
      </c>
      <c r="BD3">
        <v>3227.0053977966008</v>
      </c>
      <c r="BE3">
        <v>3263.5930023193059</v>
      </c>
      <c r="BF3">
        <v>3250.2799568175969</v>
      </c>
      <c r="BG3">
        <v>2949.5469551086126</v>
      </c>
      <c r="BH3">
        <v>2837.9825096130071</v>
      </c>
      <c r="BI3">
        <v>2942.3015251159368</v>
      </c>
      <c r="BJ3">
        <v>3062.3640937804876</v>
      </c>
      <c r="BK3">
        <v>2763.8190193175969</v>
      </c>
      <c r="BL3">
        <v>2910.336727142304</v>
      </c>
      <c r="BM3">
        <v>2871.3888397216497</v>
      </c>
      <c r="BN3">
        <v>2856.6411819457708</v>
      </c>
      <c r="BO3">
        <v>2867.1645126342473</v>
      </c>
      <c r="BP3">
        <v>2863.5188674926458</v>
      </c>
      <c r="BQ3">
        <v>2840.662857055634</v>
      </c>
      <c r="BR3">
        <v>2814.414794921845</v>
      </c>
      <c r="BS3">
        <v>2801.0119209289251</v>
      </c>
      <c r="BT3">
        <v>2803.8604354858098</v>
      </c>
      <c r="BU3">
        <v>2867.4240379333196</v>
      </c>
      <c r="BV3">
        <v>2796.6291580199895</v>
      </c>
      <c r="BW3">
        <v>2764.3510513305364</v>
      </c>
      <c r="BX3">
        <v>2775.1727504729924</v>
      </c>
      <c r="BY3">
        <v>2793.3583698272405</v>
      </c>
      <c r="BZ3">
        <v>2811.6802768706975</v>
      </c>
      <c r="CA3">
        <v>3050.8158912658391</v>
      </c>
      <c r="CB3">
        <v>3007.4972839355169</v>
      </c>
      <c r="CC3">
        <v>3059.009162902802</v>
      </c>
      <c r="CD3">
        <v>3057.0494956969915</v>
      </c>
      <c r="CE3">
        <v>2777.1238212585149</v>
      </c>
      <c r="CF3">
        <v>2683.9515037536321</v>
      </c>
      <c r="CG3">
        <v>2786.8967170715032</v>
      </c>
      <c r="CH3">
        <v>2679.7956123351751</v>
      </c>
      <c r="CI3">
        <v>2816.3534431457219</v>
      </c>
      <c r="CJ3">
        <v>2962.7790489196477</v>
      </c>
      <c r="CK3">
        <v>2916.4557113647161</v>
      </c>
      <c r="CL3">
        <v>2889.6617546081243</v>
      </c>
      <c r="CM3">
        <v>2878.7155036925969</v>
      </c>
      <c r="CN3">
        <v>2873.5260162353215</v>
      </c>
      <c r="CO3">
        <v>2860.5317420959173</v>
      </c>
      <c r="CP3">
        <v>2857.7998542785344</v>
      </c>
      <c r="CQ3">
        <v>2868.0161247253118</v>
      </c>
      <c r="CR3">
        <v>2906.7970962524114</v>
      </c>
      <c r="CS3">
        <v>2761.1202430724798</v>
      </c>
      <c r="CT3">
        <v>2678.503849029511</v>
      </c>
      <c r="CU3">
        <v>2639.0006370544133</v>
      </c>
      <c r="CV3">
        <v>2644.2884292602239</v>
      </c>
      <c r="CW3">
        <v>2659.2478160857854</v>
      </c>
      <c r="CX3">
        <v>2677.5063381194768</v>
      </c>
      <c r="CY3">
        <v>2903.6362075805364</v>
      </c>
      <c r="CZ3">
        <v>2878.1049118041692</v>
      </c>
      <c r="DA3">
        <v>3247.9171829223333</v>
      </c>
      <c r="DB3">
        <v>3337.6232070922551</v>
      </c>
      <c r="DC3">
        <v>3126.8074722289739</v>
      </c>
      <c r="DD3">
        <v>2856.0446701049505</v>
      </c>
      <c r="DE3">
        <v>2976.4327621459661</v>
      </c>
      <c r="DF3">
        <v>2864.6386184692083</v>
      </c>
      <c r="DG3">
        <v>2995.319839477509</v>
      </c>
      <c r="DH3">
        <v>3157.4995422362981</v>
      </c>
      <c r="DI3">
        <v>3146.4169692992864</v>
      </c>
      <c r="DJ3">
        <v>3159.0068206786809</v>
      </c>
      <c r="DK3">
        <v>3142.2630195617376</v>
      </c>
      <c r="DL3">
        <v>3127.7317771911321</v>
      </c>
      <c r="DM3">
        <v>3115.3246421813665</v>
      </c>
      <c r="DN3">
        <v>2906.2321128844915</v>
      </c>
      <c r="DO3">
        <v>2944.1265258788762</v>
      </c>
      <c r="DP3">
        <v>2797.3311882018743</v>
      </c>
      <c r="DQ3">
        <v>2687.2415008544622</v>
      </c>
      <c r="DR3">
        <v>2629.453140258759</v>
      </c>
      <c r="DS3">
        <v>2609.0611190795598</v>
      </c>
      <c r="DT3">
        <v>2623.6881332397161</v>
      </c>
      <c r="DU3">
        <v>2652.5068454742132</v>
      </c>
      <c r="DV3">
        <v>2687.1513614654241</v>
      </c>
      <c r="DW3">
        <v>2943.0370330810247</v>
      </c>
      <c r="DX3">
        <v>2945.8905029296575</v>
      </c>
      <c r="DY3">
        <v>3107.6757850646673</v>
      </c>
      <c r="DZ3">
        <v>3208.9335708617864</v>
      </c>
      <c r="EA3">
        <v>3236.3599739074407</v>
      </c>
      <c r="EB3">
        <v>2955.7291221618352</v>
      </c>
      <c r="EC3">
        <v>2869.7300834655462</v>
      </c>
      <c r="ED3">
        <v>2547.5341606139837</v>
      </c>
      <c r="EE3">
        <v>2448.9632911681829</v>
      </c>
      <c r="EF3">
        <v>2591.0463752746282</v>
      </c>
      <c r="EG3">
        <v>2554.0711708068548</v>
      </c>
      <c r="EH3">
        <v>2545.4185600280462</v>
      </c>
      <c r="EI3">
        <v>2549.6553268432317</v>
      </c>
      <c r="EJ3">
        <v>2549.3788757323919</v>
      </c>
      <c r="EK3">
        <v>2547.0692176818548</v>
      </c>
      <c r="EL3">
        <v>2567.6513252258001</v>
      </c>
      <c r="EM3">
        <v>2618.6320838927923</v>
      </c>
      <c r="EN3">
        <v>2701.6022911071477</v>
      </c>
      <c r="EO3">
        <v>2579.9248847961126</v>
      </c>
      <c r="EP3">
        <v>2512.7412910461126</v>
      </c>
      <c r="EQ3">
        <v>2486.1389045715032</v>
      </c>
      <c r="ER3">
        <v>2927.1460914611516</v>
      </c>
      <c r="ES3">
        <v>2946.7799758910833</v>
      </c>
      <c r="ET3">
        <v>3195.2803707122503</v>
      </c>
      <c r="EU3">
        <v>3444.8420429229436</v>
      </c>
      <c r="EV3">
        <v>3463.1350975036321</v>
      </c>
      <c r="EW3">
        <v>3439.4494361877141</v>
      </c>
      <c r="EX3">
        <v>3552.2104072570501</v>
      </c>
      <c r="EY3">
        <v>3325.6634216308294</v>
      </c>
      <c r="EZ3">
        <v>3054.161506652802</v>
      </c>
      <c r="FA3">
        <v>2745.2630081176458</v>
      </c>
      <c r="FB3">
        <v>2437.7500076293645</v>
      </c>
      <c r="FC3">
        <v>2389.6702041625676</v>
      </c>
      <c r="FD3">
        <v>2383.9170989989934</v>
      </c>
      <c r="FE3">
        <v>2404.5564002990423</v>
      </c>
      <c r="FF3">
        <v>2447.2413749694524</v>
      </c>
      <c r="FG3">
        <v>2486.0293235778508</v>
      </c>
      <c r="FH3">
        <v>2504.275634765595</v>
      </c>
      <c r="FI3">
        <v>2505.9135932922063</v>
      </c>
      <c r="FJ3">
        <v>2496.9065742492376</v>
      </c>
      <c r="FK3">
        <v>2493.5686340331731</v>
      </c>
      <c r="FL3">
        <v>2515.5796737670598</v>
      </c>
      <c r="FM3">
        <v>2587.1042518615423</v>
      </c>
    </row>
    <row r="4" spans="1:172" x14ac:dyDescent="0.25">
      <c r="A4" t="s">
        <v>42</v>
      </c>
      <c r="B4">
        <v>3136.642970085144</v>
      </c>
      <c r="C4">
        <v>3268.4368915557861</v>
      </c>
      <c r="D4">
        <v>3189.8304777145386</v>
      </c>
      <c r="E4">
        <v>3333.0833511352539</v>
      </c>
      <c r="F4">
        <v>3690.9972581863403</v>
      </c>
      <c r="G4">
        <v>4040.8822031021118</v>
      </c>
      <c r="H4">
        <v>4144.4515705108643</v>
      </c>
      <c r="I4">
        <v>4205.7962455749512</v>
      </c>
      <c r="J4">
        <v>4240.3232288360596</v>
      </c>
      <c r="K4">
        <v>4269.8650512695313</v>
      </c>
      <c r="L4">
        <v>4516.0594367980957</v>
      </c>
      <c r="M4">
        <v>4533.2956962585749</v>
      </c>
      <c r="N4">
        <v>4396.9667372480635</v>
      </c>
      <c r="O4">
        <v>4210.8640169874434</v>
      </c>
      <c r="P4">
        <v>4033.1875567213306</v>
      </c>
      <c r="Q4">
        <v>3869.3725504652271</v>
      </c>
      <c r="R4">
        <v>3932.2252630964526</v>
      </c>
      <c r="S4">
        <v>3777.4442000166187</v>
      </c>
      <c r="T4">
        <v>4053.0401110426196</v>
      </c>
      <c r="U4">
        <v>3879.9889025465259</v>
      </c>
      <c r="V4">
        <v>3923.1326880232104</v>
      </c>
      <c r="W4">
        <v>3972.6773257032642</v>
      </c>
      <c r="X4">
        <v>4262.2631411329512</v>
      </c>
      <c r="Y4">
        <v>4344.8942236677412</v>
      </c>
      <c r="Z4">
        <v>4459.6532149091963</v>
      </c>
      <c r="AA4">
        <v>4808.0312285200362</v>
      </c>
      <c r="AB4">
        <v>5166.764183498979</v>
      </c>
      <c r="AC4">
        <v>5309.1874317899947</v>
      </c>
      <c r="AD4">
        <v>5268.4806423187247</v>
      </c>
      <c r="AE4">
        <v>5400</v>
      </c>
      <c r="AF4">
        <v>5301.0157661437988</v>
      </c>
      <c r="AG4">
        <v>5362.7004623413086</v>
      </c>
      <c r="AH4">
        <v>5400</v>
      </c>
      <c r="AI4">
        <v>5202.9298343658447</v>
      </c>
      <c r="AJ4">
        <v>4997.1774406433105</v>
      </c>
      <c r="AK4">
        <v>4790.9976043701172</v>
      </c>
      <c r="AL4">
        <v>4807.6878490447998</v>
      </c>
      <c r="AM4">
        <v>4613.5807514190674</v>
      </c>
      <c r="AN4">
        <v>4650.3856430053711</v>
      </c>
      <c r="AO4">
        <v>4479.103551864624</v>
      </c>
      <c r="AP4">
        <v>4314.5365104675293</v>
      </c>
      <c r="AQ4">
        <v>4152.6272392272949</v>
      </c>
      <c r="AR4">
        <v>4197.5715522766113</v>
      </c>
      <c r="AS4">
        <v>4455.0588665008545</v>
      </c>
      <c r="AT4">
        <v>4712.4807910919189</v>
      </c>
      <c r="AU4">
        <v>4977.902925491333</v>
      </c>
      <c r="AV4">
        <v>4825.0273666381836</v>
      </c>
      <c r="AW4">
        <v>4908.9481544494629</v>
      </c>
      <c r="AX4">
        <v>4800.9624118804932</v>
      </c>
      <c r="AY4">
        <v>4865.2180805206299</v>
      </c>
      <c r="AZ4">
        <v>5006.3946933746338</v>
      </c>
      <c r="BA4">
        <v>4931.3079385757446</v>
      </c>
      <c r="BB4">
        <v>5290.0821933746338</v>
      </c>
      <c r="BC4">
        <v>5202.2027025222778</v>
      </c>
      <c r="BD4">
        <v>5306.0223026275635</v>
      </c>
      <c r="BE4">
        <v>5363.4151973724365</v>
      </c>
      <c r="BF4">
        <v>5390.4295921325684</v>
      </c>
      <c r="BG4">
        <v>5400</v>
      </c>
      <c r="BH4">
        <v>5397.693790435791</v>
      </c>
      <c r="BI4">
        <v>5178.7416725158691</v>
      </c>
      <c r="BJ4">
        <v>4957.7547931671143</v>
      </c>
      <c r="BK4">
        <v>5180.6832675933838</v>
      </c>
      <c r="BL4">
        <v>4979.3846397399902</v>
      </c>
      <c r="BM4">
        <v>5013.3816738128662</v>
      </c>
      <c r="BN4">
        <v>5057.5539951324463</v>
      </c>
      <c r="BO4">
        <v>5112.5113334655762</v>
      </c>
      <c r="BP4">
        <v>5159.0494956970215</v>
      </c>
      <c r="BQ4">
        <v>5199.9100227355957</v>
      </c>
      <c r="BR4">
        <v>5246.1610221862793</v>
      </c>
      <c r="BS4">
        <v>5079.7641906738281</v>
      </c>
      <c r="BT4">
        <v>4936.1685409545898</v>
      </c>
      <c r="BU4">
        <v>4802.4323234558105</v>
      </c>
      <c r="BV4">
        <v>4690.3334684371948</v>
      </c>
      <c r="BW4">
        <v>4597.4578247070313</v>
      </c>
      <c r="BX4">
        <v>4955.762059211731</v>
      </c>
      <c r="BY4">
        <v>4880.4738073348999</v>
      </c>
      <c r="BZ4">
        <v>4801.1347694396973</v>
      </c>
      <c r="CA4">
        <v>4714.6376838684082</v>
      </c>
      <c r="CB4">
        <v>4606.5279607772827</v>
      </c>
      <c r="CC4">
        <v>4504.3578336090459</v>
      </c>
      <c r="CD4">
        <v>4463.669145181836</v>
      </c>
      <c r="CE4">
        <v>4688.6351676732911</v>
      </c>
      <c r="CF4">
        <v>4683.2921062261476</v>
      </c>
      <c r="CG4">
        <v>4457.7210231572999</v>
      </c>
      <c r="CH4">
        <v>4458.4832626134767</v>
      </c>
      <c r="CI4">
        <v>4250.0252967626466</v>
      </c>
      <c r="CJ4">
        <v>4042.8989539892091</v>
      </c>
      <c r="CK4">
        <v>3849.1317535192384</v>
      </c>
      <c r="CL4">
        <v>3664.5440574437989</v>
      </c>
      <c r="CM4">
        <v>3498.751067712964</v>
      </c>
      <c r="CN4">
        <v>3330.529481485547</v>
      </c>
      <c r="CO4">
        <v>3158.4358936101808</v>
      </c>
      <c r="CP4">
        <v>3217.996652200879</v>
      </c>
      <c r="CQ4">
        <v>3066.4386420995606</v>
      </c>
      <c r="CR4">
        <v>3141.1959396154298</v>
      </c>
      <c r="CS4">
        <v>3449.1504951269044</v>
      </c>
      <c r="CT4">
        <v>3336.5448604375733</v>
      </c>
      <c r="CU4">
        <v>3242.1636176854981</v>
      </c>
      <c r="CV4">
        <v>3599.5915160924806</v>
      </c>
      <c r="CW4">
        <v>3740.9539609701051</v>
      </c>
      <c r="CX4">
        <v>3660.4935088903321</v>
      </c>
      <c r="CY4">
        <v>3721.179699242176</v>
      </c>
      <c r="CZ4">
        <v>4067.9163144231452</v>
      </c>
      <c r="DA4">
        <v>3958.6148932576789</v>
      </c>
      <c r="DB4">
        <v>3811.037946999134</v>
      </c>
      <c r="DC4">
        <v>3816.3584511876716</v>
      </c>
      <c r="DD4">
        <v>3841.2652848363532</v>
      </c>
      <c r="DE4">
        <v>3610.1226418614997</v>
      </c>
      <c r="DF4">
        <v>3373.6469128728522</v>
      </c>
      <c r="DG4">
        <v>3153.766948044361</v>
      </c>
      <c r="DH4">
        <v>2945.4592908025397</v>
      </c>
      <c r="DI4">
        <v>2867.1593869329113</v>
      </c>
      <c r="DJ4">
        <v>2692.4412377477306</v>
      </c>
      <c r="DK4">
        <v>2520.9825509191173</v>
      </c>
      <c r="DL4">
        <v>2355.0730546117443</v>
      </c>
      <c r="DM4">
        <v>2190.1798089147228</v>
      </c>
      <c r="DN4">
        <v>2031.8336079717296</v>
      </c>
      <c r="DO4">
        <v>1880.9458859563488</v>
      </c>
      <c r="DP4">
        <v>2183.4760430455822</v>
      </c>
      <c r="DQ4">
        <v>2495.5905221105236</v>
      </c>
      <c r="DR4">
        <v>2825.4069560170788</v>
      </c>
      <c r="DS4">
        <v>3169.6005566716808</v>
      </c>
      <c r="DT4">
        <v>3523.439430534901</v>
      </c>
      <c r="DU4">
        <v>3552.7306759358066</v>
      </c>
      <c r="DV4">
        <v>3690.2695267201084</v>
      </c>
      <c r="DW4">
        <v>3824.1872112751621</v>
      </c>
      <c r="DX4">
        <v>4169.2685215473794</v>
      </c>
      <c r="DY4">
        <v>4058.7746613026279</v>
      </c>
      <c r="DZ4">
        <v>4126.685084581437</v>
      </c>
      <c r="EA4">
        <v>4151.4759219587468</v>
      </c>
      <c r="EB4">
        <v>3952.6296275556706</v>
      </c>
      <c r="EC4">
        <v>3959.1288970411442</v>
      </c>
      <c r="ED4">
        <v>3748.2463820875309</v>
      </c>
      <c r="EE4">
        <v>3561.7884696424626</v>
      </c>
      <c r="EF4">
        <v>3367.263508170905</v>
      </c>
      <c r="EG4">
        <v>3400.2858317793034</v>
      </c>
      <c r="EH4">
        <v>3444.0437339246891</v>
      </c>
      <c r="EI4">
        <v>3491.1127894819401</v>
      </c>
      <c r="EJ4">
        <v>3319.1697066724919</v>
      </c>
      <c r="EK4">
        <v>3145.5769885481022</v>
      </c>
      <c r="EL4">
        <v>2989.249363273444</v>
      </c>
      <c r="EM4">
        <v>2994.7054739893101</v>
      </c>
      <c r="EN4">
        <v>3074.0753107965611</v>
      </c>
      <c r="EO4">
        <v>3163.9586840570591</v>
      </c>
      <c r="EP4">
        <v>3050.1264220178746</v>
      </c>
      <c r="EQ4">
        <v>3170.0524235666417</v>
      </c>
      <c r="ER4">
        <v>3084.5333290994786</v>
      </c>
      <c r="ES4">
        <v>3424.0734055191897</v>
      </c>
      <c r="ET4">
        <v>3562.8504450470828</v>
      </c>
      <c r="EU4">
        <v>3478.6797850281619</v>
      </c>
      <c r="EV4">
        <v>3826.8118832260989</v>
      </c>
      <c r="EW4">
        <v>4012.208086028757</v>
      </c>
      <c r="EX4">
        <v>4084.1385917813204</v>
      </c>
      <c r="EY4">
        <v>4278.4274196774386</v>
      </c>
      <c r="EZ4">
        <v>4507.3485088498019</v>
      </c>
      <c r="FA4">
        <v>4503.1677742154025</v>
      </c>
      <c r="FB4">
        <v>4293.0843296200655</v>
      </c>
      <c r="FC4">
        <v>4111.2768573910616</v>
      </c>
      <c r="FD4">
        <v>3942.7663307339571</v>
      </c>
      <c r="FE4">
        <v>3856.6834707409757</v>
      </c>
      <c r="FF4">
        <v>3918.5884809643644</v>
      </c>
      <c r="FG4">
        <v>3977.6832456738371</v>
      </c>
      <c r="FH4">
        <v>4026.2182550579923</v>
      </c>
      <c r="FI4">
        <v>4071.683344855966</v>
      </c>
      <c r="FJ4">
        <v>4118.0366888195895</v>
      </c>
      <c r="FK4">
        <v>4171.2588052899264</v>
      </c>
      <c r="FL4">
        <v>4234.8374738842867</v>
      </c>
      <c r="FM4">
        <v>4327.4148245007418</v>
      </c>
    </row>
    <row r="5" spans="1:172" x14ac:dyDescent="0.25">
      <c r="A5" t="s">
        <v>43</v>
      </c>
      <c r="B5">
        <v>1773.449499130249</v>
      </c>
      <c r="C5">
        <v>1934.3912636041641</v>
      </c>
      <c r="D5">
        <v>2319.5192450881004</v>
      </c>
      <c r="E5">
        <v>2486.6493228971958</v>
      </c>
      <c r="F5">
        <v>2435.071096226573</v>
      </c>
      <c r="G5">
        <v>2361.7694642320275</v>
      </c>
      <c r="H5">
        <v>2258.4838900342584</v>
      </c>
      <c r="I5">
        <v>2328.3129038587213</v>
      </c>
      <c r="J5">
        <v>2390.2779164090753</v>
      </c>
      <c r="K5">
        <v>2447.4387144818902</v>
      </c>
      <c r="L5">
        <v>2284.5708107724786</v>
      </c>
      <c r="M5">
        <v>2113.9877609983387</v>
      </c>
      <c r="N5">
        <v>2327.399603843689</v>
      </c>
      <c r="O5">
        <v>2385.4681587219238</v>
      </c>
      <c r="P5">
        <v>2669.6700057983398</v>
      </c>
      <c r="Q5">
        <v>2747.0071430206299</v>
      </c>
      <c r="R5">
        <v>2834.2174062728882</v>
      </c>
      <c r="S5">
        <v>2925</v>
      </c>
      <c r="T5">
        <v>2783.120361328125</v>
      </c>
      <c r="U5">
        <v>2849.9192504882813</v>
      </c>
      <c r="V5">
        <v>2694.9896450042725</v>
      </c>
      <c r="W5">
        <v>2765.815071105957</v>
      </c>
      <c r="X5">
        <v>2645.6046352386475</v>
      </c>
      <c r="Y5">
        <v>2538.7026014328003</v>
      </c>
      <c r="Z5">
        <v>2683.0316212177277</v>
      </c>
      <c r="AA5">
        <v>2616.9659398794174</v>
      </c>
      <c r="AB5">
        <v>2560.1586957573891</v>
      </c>
      <c r="AC5">
        <v>2721.6387998759747</v>
      </c>
      <c r="AD5">
        <v>2843.0562134907259</v>
      </c>
      <c r="AE5">
        <v>2776.104562908472</v>
      </c>
      <c r="AF5">
        <v>2888.6802276671542</v>
      </c>
      <c r="AG5">
        <v>2751.2451957762851</v>
      </c>
      <c r="AH5">
        <v>2820.5119375289096</v>
      </c>
      <c r="AI5">
        <v>2870.2218927443637</v>
      </c>
      <c r="AJ5">
        <v>2694.694926649393</v>
      </c>
      <c r="AK5">
        <v>2512.2802690566195</v>
      </c>
      <c r="AL5">
        <v>2550.9875768721713</v>
      </c>
      <c r="AM5">
        <v>2594.3405775130404</v>
      </c>
      <c r="AN5">
        <v>2426.2601503432406</v>
      </c>
      <c r="AO5">
        <v>2493.5686325133456</v>
      </c>
      <c r="AP5">
        <v>2566.390052229227</v>
      </c>
      <c r="AQ5">
        <v>2425.1720480025424</v>
      </c>
      <c r="AR5">
        <v>2493.5606121123446</v>
      </c>
      <c r="AS5">
        <v>2335.6548465788974</v>
      </c>
      <c r="AT5">
        <v>2179.5981754363193</v>
      </c>
      <c r="AU5">
        <v>2028.4626583159579</v>
      </c>
      <c r="AV5">
        <v>1905.0648120940341</v>
      </c>
      <c r="AW5">
        <v>2014.1738132537021</v>
      </c>
      <c r="AX5">
        <v>2153.4587678015841</v>
      </c>
      <c r="AY5">
        <v>2372.6426106989993</v>
      </c>
      <c r="AZ5">
        <v>2314.2779283822192</v>
      </c>
      <c r="BA5">
        <v>2693.8370705545558</v>
      </c>
      <c r="BB5">
        <v>2636.1764195562018</v>
      </c>
      <c r="BC5">
        <v>2786.6039444953813</v>
      </c>
      <c r="BD5">
        <v>2909.866750434102</v>
      </c>
      <c r="BE5">
        <v>2768.1848217994584</v>
      </c>
      <c r="BF5">
        <v>2614.2792975456132</v>
      </c>
      <c r="BG5">
        <v>2649.1404349357499</v>
      </c>
      <c r="BH5">
        <v>2452.0959994346513</v>
      </c>
      <c r="BI5">
        <v>2252.005907729329</v>
      </c>
      <c r="BJ5">
        <v>2054.6942393333329</v>
      </c>
      <c r="BK5">
        <v>1879.5461046249284</v>
      </c>
      <c r="BL5">
        <v>1689.1348650009049</v>
      </c>
      <c r="BM5">
        <v>1514.2199670822038</v>
      </c>
      <c r="BN5">
        <v>1347.0148260146989</v>
      </c>
      <c r="BO5">
        <v>1184.652925685109</v>
      </c>
      <c r="BP5">
        <v>1028.1194688827409</v>
      </c>
      <c r="BQ5">
        <v>868.22647686308756</v>
      </c>
      <c r="BR5">
        <v>711.37523479765787</v>
      </c>
      <c r="BS5">
        <v>777.97572536772623</v>
      </c>
      <c r="BT5">
        <v>862.48416538542642</v>
      </c>
      <c r="BU5">
        <v>969.74578113860025</v>
      </c>
      <c r="BV5">
        <v>1327.9368564636125</v>
      </c>
      <c r="BW5">
        <v>1695.2049490959062</v>
      </c>
      <c r="BX5">
        <v>1635.1075763255967</v>
      </c>
      <c r="BY5">
        <v>2013.2679665834321</v>
      </c>
      <c r="BZ5">
        <v>2392.5447951704873</v>
      </c>
      <c r="CA5">
        <v>2542.9535081238164</v>
      </c>
      <c r="CB5">
        <v>2897.7371251434697</v>
      </c>
      <c r="CC5">
        <v>2925</v>
      </c>
      <c r="CD5">
        <v>2839.4862786829472</v>
      </c>
      <c r="CE5">
        <v>2649.9378911554813</v>
      </c>
      <c r="CF5">
        <v>2450.5129605829716</v>
      </c>
      <c r="CG5">
        <v>2248.891916424036</v>
      </c>
      <c r="CH5">
        <v>2055.8127442896366</v>
      </c>
      <c r="CI5">
        <v>1873.127138286829</v>
      </c>
      <c r="CJ5">
        <v>1696.3375550806522</v>
      </c>
      <c r="CK5">
        <v>1743.1929971277714</v>
      </c>
      <c r="CL5">
        <v>1800.7011548578739</v>
      </c>
      <c r="CM5">
        <v>1872.9373942911625</v>
      </c>
      <c r="CN5">
        <v>1949.1640721857548</v>
      </c>
      <c r="CO5">
        <v>2020.3434735834599</v>
      </c>
      <c r="CP5">
        <v>1874.8895856440067</v>
      </c>
      <c r="CQ5">
        <v>1958.2806836664677</v>
      </c>
      <c r="CR5">
        <v>1837.1467401087284</v>
      </c>
      <c r="CS5">
        <v>1730.8047925531864</v>
      </c>
      <c r="CT5">
        <v>2086.484885841608</v>
      </c>
      <c r="CU5">
        <v>2452.2553113996983</v>
      </c>
      <c r="CV5">
        <v>2389.7194667160511</v>
      </c>
      <c r="CW5">
        <v>2547.0808539092541</v>
      </c>
      <c r="CX5">
        <v>2925</v>
      </c>
      <c r="CY5">
        <v>2925</v>
      </c>
      <c r="CZ5">
        <v>2861.4184355735779</v>
      </c>
      <c r="DA5">
        <v>2758.4343338012695</v>
      </c>
      <c r="DB5">
        <v>2846.0911664962769</v>
      </c>
      <c r="DC5">
        <v>2925</v>
      </c>
      <c r="DD5">
        <v>2925</v>
      </c>
      <c r="DE5">
        <v>2710.4506950378418</v>
      </c>
      <c r="DF5">
        <v>2710.8203201293945</v>
      </c>
      <c r="DG5">
        <v>2501.1419258117676</v>
      </c>
      <c r="DH5">
        <v>2313.1737937927246</v>
      </c>
      <c r="DI5">
        <v>2250.80834197998</v>
      </c>
      <c r="DJ5">
        <v>2316.8853282928462</v>
      </c>
      <c r="DK5">
        <v>2390.8986692428589</v>
      </c>
      <c r="DL5">
        <v>2460.0174474716187</v>
      </c>
      <c r="DM5">
        <v>2535.2320594787598</v>
      </c>
      <c r="DN5">
        <v>2837.8400917053223</v>
      </c>
      <c r="DO5">
        <v>2925</v>
      </c>
      <c r="DP5">
        <v>2812.4764242172241</v>
      </c>
      <c r="DQ5">
        <v>2710.4266653060913</v>
      </c>
      <c r="DR5">
        <v>2629.4723987579346</v>
      </c>
      <c r="DS5">
        <v>2559.404233455658</v>
      </c>
      <c r="DT5">
        <v>2497.488846540451</v>
      </c>
      <c r="DU5">
        <v>2765.4267331957817</v>
      </c>
      <c r="DV5">
        <v>2925</v>
      </c>
      <c r="DW5">
        <v>2856.8727816045284</v>
      </c>
      <c r="DX5">
        <v>2788.6123143136501</v>
      </c>
      <c r="DY5">
        <v>2906.2091227471828</v>
      </c>
      <c r="DZ5">
        <v>2772.8232346475124</v>
      </c>
      <c r="EA5">
        <v>2627.1307640075684</v>
      </c>
      <c r="EB5">
        <v>2884.8833312988281</v>
      </c>
      <c r="EC5">
        <v>2685.9741802215576</v>
      </c>
      <c r="ED5">
        <v>2925</v>
      </c>
      <c r="EE5">
        <v>2925</v>
      </c>
      <c r="EF5">
        <v>2743.8470001220703</v>
      </c>
      <c r="EG5">
        <v>2574.2406139373779</v>
      </c>
      <c r="EH5">
        <v>2414.4793682098389</v>
      </c>
      <c r="EI5">
        <v>2260.7530956268311</v>
      </c>
      <c r="EJ5">
        <v>2337.6753778457642</v>
      </c>
      <c r="EK5">
        <v>2408.8079967498779</v>
      </c>
      <c r="EL5">
        <v>2493.4396333694458</v>
      </c>
      <c r="EM5">
        <v>2430.3070757389069</v>
      </c>
      <c r="EN5">
        <v>2315.1088478565216</v>
      </c>
      <c r="EO5">
        <v>2426.2793867588043</v>
      </c>
      <c r="EP5">
        <v>2780.7462089061737</v>
      </c>
      <c r="EQ5">
        <v>2925</v>
      </c>
      <c r="ER5">
        <v>2871.947606921196</v>
      </c>
      <c r="ES5">
        <v>2833.7216041237116</v>
      </c>
      <c r="ET5">
        <v>2768.9209835380316</v>
      </c>
      <c r="EU5">
        <v>2925</v>
      </c>
      <c r="EV5">
        <v>2862.1435868740082</v>
      </c>
      <c r="EW5">
        <v>2925</v>
      </c>
      <c r="EX5">
        <v>2803.2426300048828</v>
      </c>
      <c r="EY5">
        <v>2710.0323867797852</v>
      </c>
      <c r="EZ5">
        <v>2527.2787704467773</v>
      </c>
      <c r="FA5">
        <v>2551.4845199584961</v>
      </c>
      <c r="FB5">
        <v>2802.3796463012695</v>
      </c>
      <c r="FC5">
        <v>2858.8066425323486</v>
      </c>
      <c r="FD5">
        <v>2925</v>
      </c>
      <c r="FE5">
        <v>2925.0000000000005</v>
      </c>
      <c r="FF5">
        <v>2796.1950902938847</v>
      </c>
      <c r="FG5">
        <v>2658.5980234146123</v>
      </c>
      <c r="FH5">
        <v>2513.6517620086674</v>
      </c>
      <c r="FI5">
        <v>2368.6666069030766</v>
      </c>
      <c r="FJ5">
        <v>2225.3976383209233</v>
      </c>
      <c r="FK5">
        <v>2084.7929706573491</v>
      </c>
      <c r="FL5">
        <v>1955.7200260162358</v>
      </c>
      <c r="FM5">
        <v>1853.7988867759709</v>
      </c>
    </row>
    <row r="6" spans="1:172" x14ac:dyDescent="0.25">
      <c r="A6" t="s">
        <v>45</v>
      </c>
      <c r="B6" s="8">
        <v>1</v>
      </c>
      <c r="C6" s="8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1</v>
      </c>
      <c r="O6" s="8">
        <v>1</v>
      </c>
      <c r="P6" s="8">
        <v>1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O6">
        <f>SUM(BOMB)-FO7</f>
        <v>577</v>
      </c>
      <c r="FP6">
        <f>FO6*274.72</f>
        <v>158513.44</v>
      </c>
    </row>
    <row r="7" spans="1:172" x14ac:dyDescent="0.25">
      <c r="A7" t="s">
        <v>46</v>
      </c>
      <c r="B7" s="8">
        <v>1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1</v>
      </c>
      <c r="V7" s="8">
        <v>1</v>
      </c>
      <c r="W7" s="8">
        <v>1</v>
      </c>
      <c r="X7" s="8">
        <v>1</v>
      </c>
      <c r="Y7" s="8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O7">
        <v>149</v>
      </c>
      <c r="FP7">
        <f>FO7*436.34</f>
        <v>65014.659999999996</v>
      </c>
    </row>
    <row r="8" spans="1:172" x14ac:dyDescent="0.25">
      <c r="A8" t="s">
        <v>47</v>
      </c>
      <c r="B8" s="8">
        <v>1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K8" s="8">
        <v>1</v>
      </c>
      <c r="L8" s="8">
        <v>1</v>
      </c>
      <c r="M8" s="8">
        <v>1</v>
      </c>
      <c r="N8" s="8">
        <v>1</v>
      </c>
      <c r="O8" s="8">
        <v>1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P8" s="9">
        <f>SUM(FP6:FP7)</f>
        <v>223528.1</v>
      </c>
    </row>
    <row r="9" spans="1:172" x14ac:dyDescent="0.25">
      <c r="A9" t="s">
        <v>48</v>
      </c>
      <c r="B9" s="8">
        <v>1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1</v>
      </c>
      <c r="J9" s="8">
        <v>1</v>
      </c>
      <c r="K9" s="8">
        <v>1</v>
      </c>
      <c r="L9" s="8">
        <v>1</v>
      </c>
      <c r="M9" s="8">
        <v>1</v>
      </c>
      <c r="N9" s="8">
        <v>1</v>
      </c>
      <c r="O9" s="8">
        <v>1</v>
      </c>
      <c r="P9" s="8">
        <v>1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8">
        <v>1</v>
      </c>
      <c r="X9" s="8">
        <v>1</v>
      </c>
      <c r="Y9" s="8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0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1</v>
      </c>
      <c r="BP9">
        <v>1</v>
      </c>
      <c r="BQ9">
        <v>1</v>
      </c>
      <c r="BR9">
        <v>0</v>
      </c>
      <c r="BS9">
        <v>0</v>
      </c>
      <c r="BT9">
        <v>0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0</v>
      </c>
      <c r="DX9">
        <v>1</v>
      </c>
      <c r="DY9">
        <v>0</v>
      </c>
      <c r="DZ9">
        <v>1</v>
      </c>
      <c r="EA9">
        <v>0</v>
      </c>
      <c r="EB9">
        <v>1</v>
      </c>
      <c r="EC9">
        <v>1</v>
      </c>
      <c r="ED9">
        <v>1</v>
      </c>
      <c r="EE9">
        <v>0</v>
      </c>
      <c r="EF9">
        <v>0</v>
      </c>
      <c r="EG9">
        <v>1</v>
      </c>
      <c r="EH9">
        <v>0</v>
      </c>
      <c r="EI9">
        <v>0</v>
      </c>
      <c r="EJ9">
        <v>1</v>
      </c>
      <c r="EK9">
        <v>0</v>
      </c>
      <c r="EL9">
        <v>0</v>
      </c>
      <c r="EM9">
        <v>1</v>
      </c>
      <c r="EN9">
        <v>1</v>
      </c>
      <c r="EO9">
        <v>1</v>
      </c>
      <c r="EP9">
        <v>1</v>
      </c>
      <c r="EQ9">
        <v>1</v>
      </c>
      <c r="ER9">
        <v>0</v>
      </c>
      <c r="ES9">
        <v>1</v>
      </c>
      <c r="ET9">
        <v>1</v>
      </c>
      <c r="EU9">
        <v>1</v>
      </c>
      <c r="EV9">
        <v>1</v>
      </c>
      <c r="EW9">
        <v>1</v>
      </c>
      <c r="EX9">
        <v>0</v>
      </c>
      <c r="EY9">
        <v>1</v>
      </c>
      <c r="EZ9">
        <v>1</v>
      </c>
      <c r="FA9">
        <v>1</v>
      </c>
      <c r="FB9">
        <v>1</v>
      </c>
      <c r="FC9">
        <v>0</v>
      </c>
      <c r="FD9">
        <v>1</v>
      </c>
      <c r="FE9">
        <v>0</v>
      </c>
      <c r="FF9">
        <v>1</v>
      </c>
      <c r="FG9">
        <v>0</v>
      </c>
      <c r="FH9">
        <v>1</v>
      </c>
      <c r="FI9">
        <v>1</v>
      </c>
      <c r="FJ9">
        <v>1</v>
      </c>
      <c r="FK9">
        <v>0</v>
      </c>
      <c r="FL9">
        <v>1</v>
      </c>
      <c r="FM9">
        <v>1</v>
      </c>
    </row>
    <row r="10" spans="1:172" x14ac:dyDescent="0.25">
      <c r="A10" t="s">
        <v>49</v>
      </c>
      <c r="B10" s="8">
        <v>1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0</v>
      </c>
      <c r="I10" s="8">
        <v>1</v>
      </c>
      <c r="J10" s="8">
        <v>1</v>
      </c>
      <c r="K10" s="8">
        <v>1</v>
      </c>
      <c r="L10" s="8">
        <v>1</v>
      </c>
      <c r="M10" s="8">
        <v>0</v>
      </c>
      <c r="N10" s="8">
        <v>1</v>
      </c>
      <c r="O10" s="8">
        <v>0</v>
      </c>
      <c r="P10" s="8">
        <v>1</v>
      </c>
      <c r="Q10" s="8">
        <v>0</v>
      </c>
      <c r="R10" s="8">
        <v>1</v>
      </c>
      <c r="S10" s="8">
        <v>0</v>
      </c>
      <c r="T10" s="8">
        <v>1</v>
      </c>
      <c r="U10" s="8">
        <v>0</v>
      </c>
      <c r="V10" s="8">
        <v>0</v>
      </c>
      <c r="W10" s="8">
        <v>1</v>
      </c>
      <c r="X10" s="8">
        <v>1</v>
      </c>
      <c r="Y10" s="8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0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1</v>
      </c>
      <c r="EP10">
        <v>1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</row>
    <row r="11" spans="1:172" x14ac:dyDescent="0.25">
      <c r="C11" s="8"/>
      <c r="FO11">
        <f>840-180</f>
        <v>660</v>
      </c>
      <c r="FP11" s="9">
        <f>FO11*274.72</f>
        <v>181315.20000000001</v>
      </c>
    </row>
    <row r="12" spans="1:172" x14ac:dyDescent="0.25">
      <c r="FO12">
        <v>180</v>
      </c>
      <c r="FP12" s="9">
        <f>FO12*436.34</f>
        <v>78541.2</v>
      </c>
    </row>
    <row r="13" spans="1:172" x14ac:dyDescent="0.25">
      <c r="FP13" s="9">
        <f>SUM(FP11:FP12)</f>
        <v>259856.40000000002</v>
      </c>
    </row>
    <row r="14" spans="1:172" x14ac:dyDescent="0.25">
      <c r="Q14" s="8"/>
    </row>
    <row r="17" spans="155:155" x14ac:dyDescent="0.25">
      <c r="EY17" s="8"/>
    </row>
    <row r="36" spans="1:1" x14ac:dyDescent="0.25">
      <c r="A36" s="8"/>
    </row>
    <row r="55" spans="5:5" x14ac:dyDescent="0.25">
      <c r="E55" s="8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T12"/>
  <sheetViews>
    <sheetView tabSelected="1" zoomScale="70" zoomScaleNormal="70" workbookViewId="0">
      <selection activeCell="ABQ10" sqref="B6:ABQ10"/>
    </sheetView>
  </sheetViews>
  <sheetFormatPr defaultRowHeight="15" x14ac:dyDescent="0.25"/>
  <cols>
    <col min="748" max="748" width="12.140625" bestFit="1" customWidth="1"/>
  </cols>
  <sheetData>
    <row r="1" spans="1:748" x14ac:dyDescent="0.25">
      <c r="A1" t="s">
        <v>44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</row>
    <row r="2" spans="1:748" x14ac:dyDescent="0.25">
      <c r="A2" t="s">
        <v>40</v>
      </c>
      <c r="B2">
        <v>9329.9617004394531</v>
      </c>
      <c r="C2">
        <v>9640.794960975647</v>
      </c>
      <c r="D2">
        <v>9925.4254398345947</v>
      </c>
      <c r="E2">
        <v>10259.301819801331</v>
      </c>
      <c r="F2">
        <v>10583.729144096375</v>
      </c>
      <c r="G2">
        <v>10893.943923950195</v>
      </c>
      <c r="H2">
        <v>11316.991227149963</v>
      </c>
      <c r="I2">
        <v>11913.662468552589</v>
      </c>
      <c r="J2">
        <v>12503.183395624161</v>
      </c>
      <c r="K2">
        <v>12940.233178377151</v>
      </c>
      <c r="L2">
        <v>13286.979533433914</v>
      </c>
      <c r="M2">
        <v>13571.674050569534</v>
      </c>
      <c r="N2">
        <v>13809.779334306717</v>
      </c>
      <c r="O2">
        <v>13931.926356554031</v>
      </c>
      <c r="P2">
        <v>13969.58450627327</v>
      </c>
      <c r="Q2">
        <v>14175.892539262772</v>
      </c>
      <c r="R2">
        <v>14244.001952409744</v>
      </c>
      <c r="S2">
        <v>14229.052691698074</v>
      </c>
      <c r="T2">
        <v>14261.251635789871</v>
      </c>
      <c r="U2">
        <v>14296.025374650955</v>
      </c>
      <c r="V2">
        <v>14296.912245988846</v>
      </c>
      <c r="W2">
        <v>14251.954592943192</v>
      </c>
      <c r="X2">
        <v>14217.766227006912</v>
      </c>
      <c r="Y2">
        <v>14214.781859636307</v>
      </c>
      <c r="Z2">
        <v>14232.021617174149</v>
      </c>
      <c r="AA2">
        <v>14259.694434404373</v>
      </c>
      <c r="AB2">
        <v>14336.400447130203</v>
      </c>
      <c r="AC2">
        <v>14459.315007448196</v>
      </c>
      <c r="AD2">
        <v>14606.651286363602</v>
      </c>
      <c r="AE2">
        <v>14654.054663896561</v>
      </c>
      <c r="AF2">
        <v>14705.709449052811</v>
      </c>
      <c r="AG2">
        <v>14724.050017595291</v>
      </c>
      <c r="AH2">
        <v>14754.628749132156</v>
      </c>
      <c r="AI2">
        <v>14831.03729557991</v>
      </c>
      <c r="AJ2">
        <v>14333.476561784744</v>
      </c>
      <c r="AK2">
        <v>13572.69049268961</v>
      </c>
      <c r="AL2">
        <v>12661.227861851454</v>
      </c>
      <c r="AM2">
        <v>11789.610420301557</v>
      </c>
      <c r="AN2">
        <v>10852.871517263353</v>
      </c>
      <c r="AO2">
        <v>9934.5403565354645</v>
      </c>
      <c r="AP2">
        <v>8990.1876938845962</v>
      </c>
      <c r="AQ2">
        <v>8658.9051934387535</v>
      </c>
      <c r="AR2">
        <v>8668.7406197693199</v>
      </c>
      <c r="AS2">
        <v>8703.4930573608726</v>
      </c>
      <c r="AT2">
        <v>8761.4923134949058</v>
      </c>
      <c r="AU2">
        <v>8831.7815419342369</v>
      </c>
      <c r="AV2">
        <v>8926.7018014099449</v>
      </c>
      <c r="AW2">
        <v>9061.3320561554283</v>
      </c>
      <c r="AX2">
        <v>9223.483066668734</v>
      </c>
      <c r="AY2">
        <v>9422.2768174316734</v>
      </c>
      <c r="AZ2">
        <v>9651.6090775635093</v>
      </c>
      <c r="BA2">
        <v>9887.6695729400963</v>
      </c>
      <c r="BB2">
        <v>10124.288525691256</v>
      </c>
      <c r="BC2">
        <v>6269.9712001960725</v>
      </c>
      <c r="BD2">
        <v>6504.9239093940705</v>
      </c>
      <c r="BE2">
        <v>6742.8824751060456</v>
      </c>
      <c r="BF2">
        <v>6963.7740881126374</v>
      </c>
      <c r="BG2">
        <v>7163.9192201774567</v>
      </c>
      <c r="BH2">
        <v>7596.3891307990998</v>
      </c>
      <c r="BI2">
        <v>8123.7954704444855</v>
      </c>
      <c r="BJ2">
        <v>8458.4103099983186</v>
      </c>
      <c r="BK2">
        <v>8595.3410122077912</v>
      </c>
      <c r="BL2">
        <v>8671.4448940437287</v>
      </c>
      <c r="BM2">
        <v>8733.3300068061799</v>
      </c>
      <c r="BN2">
        <v>8709.0165569465607</v>
      </c>
      <c r="BO2">
        <v>8690.2363063972443</v>
      </c>
      <c r="BP2">
        <v>8734.8693935554475</v>
      </c>
      <c r="BQ2">
        <v>8781.8952877204865</v>
      </c>
      <c r="BR2">
        <v>8726.9072849433869</v>
      </c>
      <c r="BS2">
        <v>8632.6484577339143</v>
      </c>
      <c r="BT2">
        <v>8553.6475536506623</v>
      </c>
      <c r="BU2">
        <v>8500.8845264595002</v>
      </c>
      <c r="BV2">
        <v>8454.6695606391877</v>
      </c>
      <c r="BW2">
        <v>8417.93148538284</v>
      </c>
      <c r="BX2">
        <v>8386.3900501411408</v>
      </c>
      <c r="BY2">
        <v>8392.2562229316682</v>
      </c>
      <c r="BZ2">
        <v>8438.5418636482209</v>
      </c>
      <c r="CA2">
        <v>8487.0698673408478</v>
      </c>
      <c r="CB2">
        <v>8502.0640003364533</v>
      </c>
      <c r="CC2">
        <v>8480.6222812812775</v>
      </c>
      <c r="CD2">
        <v>8448.4716007392853</v>
      </c>
      <c r="CE2">
        <v>8397.2538997810334</v>
      </c>
      <c r="CF2">
        <v>8086.6052829902619</v>
      </c>
      <c r="CG2">
        <v>7471.6319828312844</v>
      </c>
      <c r="CH2">
        <v>6658.6058468203992</v>
      </c>
      <c r="CI2">
        <v>5980.8251934479922</v>
      </c>
      <c r="CJ2">
        <v>5288.1104794051498</v>
      </c>
      <c r="CK2">
        <v>4580.0942715276033</v>
      </c>
      <c r="CL2">
        <v>3810.0961544699967</v>
      </c>
      <c r="CM2">
        <v>3494.3321858234704</v>
      </c>
      <c r="CN2">
        <v>3512.7385502643883</v>
      </c>
      <c r="CO2">
        <v>3542.81477554515</v>
      </c>
      <c r="CP2">
        <v>3599.2062931843102</v>
      </c>
      <c r="CQ2">
        <v>3673.2631340809166</v>
      </c>
      <c r="CR2">
        <v>3757.6679859943688</v>
      </c>
      <c r="CS2">
        <v>3881.5309429951012</v>
      </c>
      <c r="CT2">
        <v>4037.1794110126793</v>
      </c>
      <c r="CU2">
        <v>4206.1453171558678</v>
      </c>
      <c r="CV2">
        <v>4387.4535542316735</v>
      </c>
      <c r="CW2">
        <v>4593.0195694752038</v>
      </c>
      <c r="CX2">
        <v>4821.5142222233117</v>
      </c>
      <c r="CY2">
        <v>5053.6729288883507</v>
      </c>
      <c r="CZ2">
        <v>5284.219054300338</v>
      </c>
      <c r="DA2">
        <v>5513.3433705158532</v>
      </c>
      <c r="DB2">
        <v>5734.2137709446251</v>
      </c>
      <c r="DC2">
        <v>6026.7785368748009</v>
      </c>
      <c r="DD2">
        <v>6379.8472519703209</v>
      </c>
      <c r="DE2">
        <v>6887.5671402998269</v>
      </c>
      <c r="DF2">
        <v>7384.8158658333123</v>
      </c>
      <c r="DG2">
        <v>7678.6116746254265</v>
      </c>
      <c r="DH2">
        <v>7968.8044312782586</v>
      </c>
      <c r="DI2">
        <v>8105.2794602699578</v>
      </c>
      <c r="DJ2">
        <v>8052.254790622741</v>
      </c>
      <c r="DK2">
        <v>7963.9527810402215</v>
      </c>
      <c r="DL2">
        <v>7851.4174493141472</v>
      </c>
      <c r="DM2">
        <v>7732.2168877907097</v>
      </c>
      <c r="DN2">
        <v>7611.4973023720086</v>
      </c>
      <c r="DO2">
        <v>7487.2928155250847</v>
      </c>
      <c r="DP2">
        <v>7364.4372742958367</v>
      </c>
      <c r="DQ2">
        <v>7246.6916840858757</v>
      </c>
      <c r="DR2">
        <v>7133.2174218483269</v>
      </c>
      <c r="DS2">
        <v>7022.5056680031121</v>
      </c>
      <c r="DT2">
        <v>6920.363791782409</v>
      </c>
      <c r="DU2">
        <v>6800.3111184425652</v>
      </c>
      <c r="DV2">
        <v>6667.2317651100457</v>
      </c>
      <c r="DW2">
        <v>6619.9893220253289</v>
      </c>
      <c r="DX2">
        <v>6670.635140735656</v>
      </c>
      <c r="DY2">
        <v>6723.9348214454949</v>
      </c>
      <c r="DZ2">
        <v>6755.4952958412468</v>
      </c>
      <c r="EA2">
        <v>6764.3697923012078</v>
      </c>
      <c r="EB2">
        <v>6745.4262421913445</v>
      </c>
      <c r="EC2">
        <v>6712.1050599403679</v>
      </c>
      <c r="ED2">
        <v>6706.6215775795281</v>
      </c>
      <c r="EE2">
        <v>6757.0379784889519</v>
      </c>
      <c r="EF2">
        <v>6824.6395295448601</v>
      </c>
      <c r="EG2">
        <v>6892.9824670143425</v>
      </c>
      <c r="EH2">
        <v>6958.2399171181023</v>
      </c>
      <c r="EI2">
        <v>7026.5545571632683</v>
      </c>
      <c r="EJ2">
        <v>7102.1429284401238</v>
      </c>
      <c r="EK2">
        <v>7168.0669854469597</v>
      </c>
      <c r="EL2">
        <v>7223.8003457374871</v>
      </c>
      <c r="EM2">
        <v>7270.2831776924431</v>
      </c>
      <c r="EN2">
        <v>7315.0506146736443</v>
      </c>
      <c r="EO2">
        <v>7367.947812397033</v>
      </c>
      <c r="EP2">
        <v>7431.5930417366326</v>
      </c>
      <c r="EQ2">
        <v>7528.798850376159</v>
      </c>
      <c r="ER2">
        <v>7748.1348145790398</v>
      </c>
      <c r="ES2">
        <v>8258.1800126619637</v>
      </c>
      <c r="ET2">
        <v>8782.4682079143822</v>
      </c>
      <c r="EU2">
        <v>9126.4918199367821</v>
      </c>
      <c r="EV2">
        <v>9675.0818025656044</v>
      </c>
      <c r="EW2">
        <v>10131.363453883678</v>
      </c>
      <c r="EX2">
        <v>10678.433872837573</v>
      </c>
      <c r="EY2">
        <v>11033.886435169727</v>
      </c>
      <c r="EZ2">
        <v>11608.573898572475</v>
      </c>
      <c r="FA2">
        <v>12048.076586801559</v>
      </c>
      <c r="FB2">
        <v>12534.381878573447</v>
      </c>
      <c r="FC2">
        <v>12768.549833972007</v>
      </c>
      <c r="FD2">
        <v>13045.446966845542</v>
      </c>
      <c r="FE2">
        <v>13377.854658801109</v>
      </c>
      <c r="FF2">
        <v>13659.320402819663</v>
      </c>
      <c r="FG2">
        <v>13839.085678774863</v>
      </c>
      <c r="FH2">
        <v>13854.976692873985</v>
      </c>
      <c r="FI2">
        <v>13755.646065432578</v>
      </c>
      <c r="FJ2">
        <v>13634.007302004844</v>
      </c>
      <c r="FK2">
        <v>13505.87992163375</v>
      </c>
      <c r="FL2">
        <v>13367.244744021446</v>
      </c>
      <c r="FM2">
        <v>13261.797913271934</v>
      </c>
      <c r="FN2">
        <v>13151.427845675498</v>
      </c>
      <c r="FO2">
        <v>12996.349930483848</v>
      </c>
      <c r="FP2">
        <v>12846.014668185264</v>
      </c>
      <c r="FQ2">
        <v>12697.762749392539</v>
      </c>
      <c r="FR2">
        <v>12560.925305087119</v>
      </c>
      <c r="FS2">
        <v>12443.610722262412</v>
      </c>
      <c r="FT2">
        <v>12341.477349001914</v>
      </c>
      <c r="FU2">
        <v>12256.964230258018</v>
      </c>
      <c r="FV2">
        <v>12205.357433993369</v>
      </c>
      <c r="FW2">
        <v>12174.851681429893</v>
      </c>
      <c r="FX2">
        <v>12143.046875674278</v>
      </c>
      <c r="FY2">
        <v>12118.506504733115</v>
      </c>
      <c r="FZ2">
        <v>12095.471699435264</v>
      </c>
      <c r="GA2">
        <v>12067.584564883262</v>
      </c>
      <c r="GB2">
        <v>12048.450920779258</v>
      </c>
      <c r="GC2">
        <v>12036.580177981406</v>
      </c>
      <c r="GD2">
        <v>12034.689858157188</v>
      </c>
      <c r="GE2">
        <v>12041.933441836387</v>
      </c>
      <c r="GF2">
        <v>12058.089890200645</v>
      </c>
      <c r="GG2">
        <v>12104.814720828086</v>
      </c>
      <c r="GH2">
        <v>12197.361115176231</v>
      </c>
      <c r="GI2">
        <v>12319.912739474326</v>
      </c>
      <c r="GJ2">
        <v>12552.723957736045</v>
      </c>
      <c r="GK2">
        <v>13077.624742228538</v>
      </c>
      <c r="GL2">
        <v>13477.432571608573</v>
      </c>
      <c r="GM2">
        <v>14027.083221454173</v>
      </c>
      <c r="GN2">
        <v>14397.667513865978</v>
      </c>
      <c r="GO2">
        <v>14786.010949153453</v>
      </c>
      <c r="GP2">
        <v>15178.758719462901</v>
      </c>
      <c r="GQ2">
        <v>15573.155995387584</v>
      </c>
      <c r="GR2">
        <v>16171.77641357854</v>
      </c>
      <c r="GS2">
        <v>16301.727641541511</v>
      </c>
      <c r="GT2">
        <v>16195.532097894698</v>
      </c>
      <c r="GU2">
        <v>15906.268574792892</v>
      </c>
      <c r="GV2">
        <v>15824.895846087486</v>
      </c>
      <c r="GW2">
        <v>15636.025646526366</v>
      </c>
      <c r="GX2">
        <v>15100.710657436401</v>
      </c>
      <c r="GY2">
        <v>14795.370180446655</v>
      </c>
      <c r="GZ2">
        <v>14775.133425075561</v>
      </c>
      <c r="HA2">
        <v>14771.526556331664</v>
      </c>
      <c r="HB2">
        <v>14699.517210323364</v>
      </c>
      <c r="HC2">
        <v>14688.897924739867</v>
      </c>
      <c r="HD2">
        <v>14721.419412929565</v>
      </c>
      <c r="HE2">
        <v>14666.176081020385</v>
      </c>
      <c r="HF2">
        <v>14568.848570186645</v>
      </c>
      <c r="HG2">
        <v>14428.025114376098</v>
      </c>
      <c r="HH2">
        <v>14287.178228694946</v>
      </c>
      <c r="HI2">
        <v>14164.477243740112</v>
      </c>
      <c r="HJ2">
        <v>14166.589563686401</v>
      </c>
      <c r="HK2">
        <v>14276.505697567016</v>
      </c>
      <c r="HL2">
        <v>14376.021143276244</v>
      </c>
      <c r="HM2">
        <v>14346.006216365844</v>
      </c>
      <c r="HN2">
        <v>14189.864538509399</v>
      </c>
      <c r="HO2">
        <v>14028.788412410766</v>
      </c>
      <c r="HP2">
        <v>13860.140783626586</v>
      </c>
      <c r="HQ2">
        <v>13697.627035457641</v>
      </c>
      <c r="HR2">
        <v>13543.98175271228</v>
      </c>
      <c r="HS2">
        <v>13384.722353298217</v>
      </c>
      <c r="HT2">
        <v>13509.743976909667</v>
      </c>
      <c r="HU2">
        <v>13564.597281593829</v>
      </c>
      <c r="HV2">
        <v>13079.120616484433</v>
      </c>
      <c r="HW2">
        <v>12674.077456627041</v>
      </c>
      <c r="HX2">
        <v>12250.467858474702</v>
      </c>
      <c r="HY2">
        <v>11869.892774559557</v>
      </c>
      <c r="HZ2">
        <v>11500.023528466001</v>
      </c>
      <c r="IA2">
        <v>11339.734451482072</v>
      </c>
      <c r="IB2">
        <v>11258.011955449358</v>
      </c>
      <c r="IC2">
        <v>11203.568870732561</v>
      </c>
      <c r="ID2">
        <v>11160.961521336809</v>
      </c>
      <c r="IE2">
        <v>11125.489750096574</v>
      </c>
      <c r="IF2">
        <v>11145.662637898698</v>
      </c>
      <c r="IG2">
        <v>11233.693979451433</v>
      </c>
      <c r="IH2">
        <v>11348.326688954607</v>
      </c>
      <c r="II2">
        <v>11477.747589299455</v>
      </c>
      <c r="IJ2">
        <v>11628.440061757341</v>
      </c>
      <c r="IK2">
        <v>11794.489304730669</v>
      </c>
      <c r="IL2">
        <v>11945.944257924333</v>
      </c>
      <c r="IM2">
        <v>12079.933345029131</v>
      </c>
      <c r="IN2">
        <v>12212.696525761858</v>
      </c>
      <c r="IO2">
        <v>12355.374600598589</v>
      </c>
      <c r="IP2">
        <v>12495.155641743913</v>
      </c>
      <c r="IQ2">
        <v>12620.973934361711</v>
      </c>
      <c r="IR2">
        <v>12835.925096699968</v>
      </c>
      <c r="IS2">
        <v>13109.971948811784</v>
      </c>
      <c r="IT2">
        <v>13394.710552403703</v>
      </c>
      <c r="IU2">
        <v>13678.438200185075</v>
      </c>
      <c r="IV2">
        <v>13768.9127752278</v>
      </c>
      <c r="IW2">
        <v>13672.701444813982</v>
      </c>
      <c r="IX2">
        <v>13530.791830250993</v>
      </c>
      <c r="IY2">
        <v>13370.827848622575</v>
      </c>
      <c r="IZ2">
        <v>13230.36651439406</v>
      </c>
      <c r="JA2">
        <v>13113.068060109392</v>
      </c>
      <c r="JB2">
        <v>13035.111467549577</v>
      </c>
      <c r="JC2">
        <v>13002.929151723161</v>
      </c>
      <c r="JD2">
        <v>12926.809271046892</v>
      </c>
      <c r="JE2">
        <v>12816.413595387712</v>
      </c>
      <c r="JF2">
        <v>12718.050771901384</v>
      </c>
      <c r="JG2">
        <v>12630.00607890822</v>
      </c>
      <c r="JH2">
        <v>12560.242780873552</v>
      </c>
      <c r="JI2">
        <v>12464.828027913347</v>
      </c>
      <c r="JJ2">
        <v>12358.688684651628</v>
      </c>
      <c r="JK2">
        <v>12266.431703755632</v>
      </c>
      <c r="JL2">
        <v>12173.651296803728</v>
      </c>
      <c r="JM2">
        <v>12195.987257191911</v>
      </c>
      <c r="JN2">
        <v>12208.74378795363</v>
      </c>
      <c r="JO2">
        <v>12103.931989857927</v>
      </c>
      <c r="JP2">
        <v>11951.709483155981</v>
      </c>
      <c r="JQ2">
        <v>11027.965760627761</v>
      </c>
      <c r="JR2">
        <v>9928.0730695966631</v>
      </c>
      <c r="JS2">
        <v>8798.9530515987426</v>
      </c>
      <c r="JT2">
        <v>7709.8599947374314</v>
      </c>
      <c r="JU2">
        <v>6637.7333881855011</v>
      </c>
      <c r="JV2">
        <v>6021.0202544769272</v>
      </c>
      <c r="JW2">
        <v>5703.0337669095024</v>
      </c>
      <c r="JX2">
        <v>5681.5069228848442</v>
      </c>
      <c r="JY2">
        <v>5881.7225944241509</v>
      </c>
      <c r="JZ2">
        <v>5871.6065055569634</v>
      </c>
      <c r="KA2">
        <v>5883.983388110064</v>
      </c>
      <c r="KB2">
        <v>5958.3867618283257</v>
      </c>
      <c r="KC2">
        <v>6089.6647559842095</v>
      </c>
      <c r="KD2">
        <v>6249.2368575772271</v>
      </c>
      <c r="KE2">
        <v>6426.103990717791</v>
      </c>
      <c r="KF2">
        <v>6617.5433494290337</v>
      </c>
      <c r="KG2">
        <v>6819.8512059887871</v>
      </c>
      <c r="KH2">
        <v>7029.219622774981</v>
      </c>
      <c r="KI2">
        <v>7239.6679441174492</v>
      </c>
      <c r="KJ2">
        <v>7447.4691144665703</v>
      </c>
      <c r="KK2">
        <v>7650.5839015683159</v>
      </c>
      <c r="KL2">
        <v>7837.1377450665459</v>
      </c>
      <c r="KM2">
        <v>8155.0604650219902</v>
      </c>
      <c r="KN2">
        <v>8593.5384723385796</v>
      </c>
      <c r="KO2">
        <v>9187.3300674399361</v>
      </c>
      <c r="KP2">
        <v>9616.9852005084977</v>
      </c>
      <c r="KQ2">
        <v>10048.854712708853</v>
      </c>
      <c r="KR2">
        <v>10524.420979364775</v>
      </c>
      <c r="KS2">
        <v>10924.856626971625</v>
      </c>
      <c r="KT2">
        <v>10926.064150317572</v>
      </c>
      <c r="KU2">
        <v>10892.537374957465</v>
      </c>
      <c r="KV2">
        <v>10845.339861377142</v>
      </c>
      <c r="KW2">
        <v>10770.23911140766</v>
      </c>
      <c r="KX2">
        <v>10657.899389727972</v>
      </c>
      <c r="KY2">
        <v>10741.791861041449</v>
      </c>
      <c r="KZ2">
        <v>10859.344324572943</v>
      </c>
      <c r="LA2">
        <v>10805.780687793158</v>
      </c>
      <c r="LB2">
        <v>10764.514162524603</v>
      </c>
      <c r="LC2">
        <v>10733.148218615912</v>
      </c>
      <c r="LD2">
        <v>10696.463880999945</v>
      </c>
      <c r="LE2">
        <v>10642.90336845722</v>
      </c>
      <c r="LF2">
        <v>10588.807295306586</v>
      </c>
      <c r="LG2">
        <v>10525.600279315375</v>
      </c>
      <c r="LH2">
        <v>10446.483438952826</v>
      </c>
      <c r="LI2">
        <v>10367.05547569599</v>
      </c>
      <c r="LJ2">
        <v>10401.528097613715</v>
      </c>
      <c r="LK2">
        <v>10543.504629596137</v>
      </c>
      <c r="LL2">
        <v>10910.095890148543</v>
      </c>
      <c r="LM2">
        <v>10849.415772362612</v>
      </c>
      <c r="LN2">
        <v>10905.205894603394</v>
      </c>
      <c r="LO2">
        <v>10524.195659785531</v>
      </c>
      <c r="LP2">
        <v>10131.877753994428</v>
      </c>
      <c r="LQ2">
        <v>9693.7462955368683</v>
      </c>
      <c r="LR2">
        <v>9328.8368656290695</v>
      </c>
      <c r="LS2">
        <v>9061.5402233256027</v>
      </c>
      <c r="LT2">
        <v>9087.5475208414719</v>
      </c>
      <c r="LU2">
        <v>9139.5781566752121</v>
      </c>
      <c r="LV2">
        <v>9218.8925296915695</v>
      </c>
      <c r="LW2">
        <v>9324.2241127146408</v>
      </c>
      <c r="LX2">
        <v>9458.629842008464</v>
      </c>
      <c r="LY2">
        <v>9819.4084961069748</v>
      </c>
      <c r="LZ2">
        <v>9979.6223194254562</v>
      </c>
      <c r="MA2">
        <v>10156.971837247722</v>
      </c>
      <c r="MB2">
        <v>10366.293698514812</v>
      </c>
      <c r="MC2">
        <v>10599.804869855754</v>
      </c>
      <c r="MD2">
        <v>10837.719424451701</v>
      </c>
      <c r="ME2">
        <v>11071.696632589214</v>
      </c>
      <c r="MF2">
        <v>11303.028105939738</v>
      </c>
      <c r="MG2">
        <v>11533.249269689433</v>
      </c>
      <c r="MH2">
        <v>11881.497436727397</v>
      </c>
      <c r="MI2">
        <v>12558.555033530109</v>
      </c>
      <c r="MJ2">
        <v>12621.025211776607</v>
      </c>
      <c r="MK2">
        <v>12068.157818282954</v>
      </c>
      <c r="ML2">
        <v>11880.799112762325</v>
      </c>
      <c r="MM2">
        <v>11828.469858611934</v>
      </c>
      <c r="MN2">
        <v>11669.460993255489</v>
      </c>
      <c r="MO2">
        <v>11551.564516509883</v>
      </c>
      <c r="MP2">
        <v>11620.408693755977</v>
      </c>
      <c r="MQ2">
        <v>11702.316660369746</v>
      </c>
      <c r="MR2">
        <v>11730.916815246455</v>
      </c>
      <c r="MS2">
        <v>11772.635099853389</v>
      </c>
      <c r="MT2">
        <v>11825.156645263545</v>
      </c>
      <c r="MU2">
        <v>11905.001911605708</v>
      </c>
      <c r="MV2">
        <v>12027.12697836291</v>
      </c>
      <c r="MW2">
        <v>12073.222567046992</v>
      </c>
      <c r="MX2">
        <v>12079.888929809444</v>
      </c>
      <c r="MY2">
        <v>12135.770838226192</v>
      </c>
      <c r="MZ2">
        <v>12276.309767211787</v>
      </c>
      <c r="NA2">
        <v>12413.55077978503</v>
      </c>
      <c r="NB2">
        <v>12459.52025457751</v>
      </c>
      <c r="NC2">
        <v>12504.668444122188</v>
      </c>
      <c r="ND2">
        <v>12618.254892791621</v>
      </c>
      <c r="NE2">
        <v>12790.620264495723</v>
      </c>
      <c r="NF2">
        <v>12877.175405944698</v>
      </c>
      <c r="NG2">
        <v>12874.211309875362</v>
      </c>
      <c r="NH2">
        <v>12449.143640960567</v>
      </c>
      <c r="NI2">
        <v>11195.699343170039</v>
      </c>
      <c r="NJ2">
        <v>9999.3808388365433</v>
      </c>
      <c r="NK2">
        <v>8786.3018040312454</v>
      </c>
      <c r="NL2">
        <v>7619.4295858992264</v>
      </c>
      <c r="NM2">
        <v>6455.5293626440689</v>
      </c>
      <c r="NN2">
        <v>5299.1042053354904</v>
      </c>
      <c r="NO2">
        <v>4269.369216944091</v>
      </c>
      <c r="NP2">
        <v>3656.5763702644035</v>
      </c>
      <c r="NQ2">
        <v>3747.4564361823723</v>
      </c>
      <c r="NR2">
        <v>3852.8090362800285</v>
      </c>
      <c r="NS2">
        <v>3982.2107067359611</v>
      </c>
      <c r="NT2">
        <v>4159.8423786414787</v>
      </c>
      <c r="NU2">
        <v>4379.3880996955559</v>
      </c>
      <c r="NV2">
        <v>4621.5366745246574</v>
      </c>
      <c r="NW2">
        <v>5304.3159666312858</v>
      </c>
      <c r="NX2">
        <v>5792.6442671073601</v>
      </c>
      <c r="NY2">
        <v>6075.6535063041374</v>
      </c>
      <c r="NZ2">
        <v>6337.735952402465</v>
      </c>
      <c r="OA2">
        <v>6659.7072029365227</v>
      </c>
      <c r="OB2">
        <v>7058.2114973319694</v>
      </c>
      <c r="OC2">
        <v>7529.5418205512688</v>
      </c>
      <c r="OD2">
        <v>8073.342457796447</v>
      </c>
      <c r="OE2">
        <v>8600.5802307380363</v>
      </c>
      <c r="OF2">
        <v>9084.5812607062981</v>
      </c>
      <c r="OG2">
        <v>9445.9815006507561</v>
      </c>
      <c r="OH2">
        <v>9696.1664600623772</v>
      </c>
      <c r="OI2">
        <v>9531.2487354530022</v>
      </c>
      <c r="OJ2">
        <v>8951.7523288978264</v>
      </c>
      <c r="OK2">
        <v>8723.9193668616936</v>
      </c>
      <c r="OL2">
        <v>8807.2475719703361</v>
      </c>
      <c r="OM2">
        <v>8821.3638134254143</v>
      </c>
      <c r="ON2">
        <v>8784.5233898414299</v>
      </c>
      <c r="OO2">
        <v>8700.2942943824455</v>
      </c>
      <c r="OP2">
        <v>8634.1368427528068</v>
      </c>
      <c r="OQ2">
        <v>8592.7419567359611</v>
      </c>
      <c r="OR2">
        <v>8605.677904154174</v>
      </c>
      <c r="OS2">
        <v>8671.2144260657951</v>
      </c>
      <c r="OT2">
        <v>8701.3120212806389</v>
      </c>
      <c r="OU2">
        <v>8692.2373180640861</v>
      </c>
      <c r="OV2">
        <v>8687.8202533973381</v>
      </c>
      <c r="OW2">
        <v>8693.6241894019768</v>
      </c>
      <c r="OX2">
        <v>8709.2691326392815</v>
      </c>
      <c r="OY2">
        <v>8693.9052219642326</v>
      </c>
      <c r="OZ2">
        <v>8650.4166965736076</v>
      </c>
      <c r="PA2">
        <v>8624.2837620032951</v>
      </c>
      <c r="PB2">
        <v>8606.9471035255119</v>
      </c>
      <c r="PC2">
        <v>8572.8858280433342</v>
      </c>
      <c r="PD2">
        <v>8751.281874503009</v>
      </c>
      <c r="PE2">
        <v>7892.2089474154636</v>
      </c>
      <c r="PF2">
        <v>6692.3058193726465</v>
      </c>
      <c r="PG2">
        <v>5463.9455860732123</v>
      </c>
      <c r="PH2">
        <v>4272.7267891606316</v>
      </c>
      <c r="PI2">
        <v>3090.214270667173</v>
      </c>
      <c r="PJ2">
        <v>1933.800627887249</v>
      </c>
      <c r="PK2">
        <v>1800</v>
      </c>
      <c r="PL2">
        <v>1800</v>
      </c>
      <c r="PM2">
        <v>1904.5248107910156</v>
      </c>
      <c r="PN2">
        <v>2020.4470443725586</v>
      </c>
      <c r="PO2">
        <v>2134.3330535888672</v>
      </c>
      <c r="PP2">
        <v>2256.7011871337891</v>
      </c>
      <c r="PQ2">
        <v>2423.9749145507813</v>
      </c>
      <c r="PR2">
        <v>2637.0020122528076</v>
      </c>
      <c r="PS2">
        <v>2884.9393253326416</v>
      </c>
      <c r="PT2">
        <v>3147.5155448913574</v>
      </c>
      <c r="PU2">
        <v>3422.793098449707</v>
      </c>
      <c r="PV2">
        <v>3708.5591726303101</v>
      </c>
      <c r="PW2">
        <v>3994.8359060287476</v>
      </c>
      <c r="PX2">
        <v>4279.4491481781006</v>
      </c>
      <c r="PY2">
        <v>4550.7813272476196</v>
      </c>
      <c r="PZ2">
        <v>4795.1077747344971</v>
      </c>
      <c r="QA2">
        <v>5020.7802801132202</v>
      </c>
      <c r="QB2">
        <v>5241.205753326416</v>
      </c>
      <c r="QC2">
        <v>5450.0727138519287</v>
      </c>
      <c r="QD2">
        <v>5708.2433891296387</v>
      </c>
      <c r="QE2">
        <v>6003.906566619873</v>
      </c>
      <c r="QF2">
        <v>6242.4808902740479</v>
      </c>
      <c r="QG2">
        <v>6393.4323310852051</v>
      </c>
      <c r="QH2">
        <v>6511.9917831420898</v>
      </c>
      <c r="QI2">
        <v>6547.0988883972168</v>
      </c>
      <c r="QJ2">
        <v>6489.8771171569824</v>
      </c>
      <c r="QK2">
        <v>6437.0341567993164</v>
      </c>
      <c r="QL2">
        <v>6371.5425148010254</v>
      </c>
      <c r="QM2">
        <v>6301.2671813964844</v>
      </c>
      <c r="QN2">
        <v>6232.2901268005371</v>
      </c>
      <c r="QO2">
        <v>6134.7857666015625</v>
      </c>
      <c r="QP2">
        <v>6004.1783256530762</v>
      </c>
      <c r="QQ2">
        <v>5869.8526000976563</v>
      </c>
      <c r="QR2">
        <v>5741.6062316894531</v>
      </c>
      <c r="QS2">
        <v>5628.1404228210449</v>
      </c>
      <c r="QT2">
        <v>5529.3119659423828</v>
      </c>
      <c r="QU2">
        <v>5431.588623046875</v>
      </c>
      <c r="QV2">
        <v>5342.5962257385254</v>
      </c>
      <c r="QW2">
        <v>5324.8654518127441</v>
      </c>
      <c r="QX2">
        <v>5372.3141212463379</v>
      </c>
      <c r="QY2">
        <v>5447.9604301452637</v>
      </c>
      <c r="QZ2">
        <v>5525.9839744567871</v>
      </c>
      <c r="RA2">
        <v>5586.9778327941895</v>
      </c>
      <c r="RB2">
        <v>5643.4830627441406</v>
      </c>
      <c r="RC2">
        <v>5700.0805969238281</v>
      </c>
      <c r="RD2">
        <v>5777.5480422973633</v>
      </c>
      <c r="RE2">
        <v>5852.565731048584</v>
      </c>
      <c r="RF2">
        <v>5923.5366249084473</v>
      </c>
      <c r="RG2">
        <v>6009.9892234802246</v>
      </c>
      <c r="RH2">
        <v>6108.1975135803223</v>
      </c>
      <c r="RI2">
        <v>6225.7927436828613</v>
      </c>
      <c r="RJ2">
        <v>6367.1720886230469</v>
      </c>
      <c r="RK2">
        <v>6531.5605373382568</v>
      </c>
      <c r="RL2">
        <v>6710.121509552002</v>
      </c>
      <c r="RM2">
        <v>6903.6034278869629</v>
      </c>
      <c r="RN2">
        <v>7109.4271907806396</v>
      </c>
      <c r="RO2">
        <v>7411.2211322784424</v>
      </c>
      <c r="RP2">
        <v>7811.873815536499</v>
      </c>
      <c r="RQ2">
        <v>8223.2282371520996</v>
      </c>
      <c r="RR2">
        <v>8639.799919128418</v>
      </c>
      <c r="RS2">
        <v>9256.2187343835831</v>
      </c>
      <c r="RT2">
        <v>9787.0964683890343</v>
      </c>
      <c r="RU2">
        <v>9933.8317694664001</v>
      </c>
      <c r="RV2">
        <v>10663.568446457386</v>
      </c>
      <c r="RW2">
        <v>11069.541393399239</v>
      </c>
      <c r="RX2">
        <v>11167.385622143745</v>
      </c>
      <c r="RY2">
        <v>11588.330597043037</v>
      </c>
      <c r="RZ2">
        <v>12288.264852285385</v>
      </c>
      <c r="SA2">
        <v>12670.296938478947</v>
      </c>
      <c r="SB2">
        <v>12810.928653895855</v>
      </c>
      <c r="SC2">
        <v>12731.538589656353</v>
      </c>
      <c r="SD2">
        <v>12633.468139827251</v>
      </c>
      <c r="SE2">
        <v>12572.182102382183</v>
      </c>
      <c r="SF2">
        <v>12534.538936793804</v>
      </c>
      <c r="SG2">
        <v>12451.033569514751</v>
      </c>
      <c r="SH2">
        <v>12368.446876704693</v>
      </c>
      <c r="SI2">
        <v>12295.976688563824</v>
      </c>
      <c r="SJ2">
        <v>12249.643226802349</v>
      </c>
      <c r="SK2">
        <v>12233.383407771587</v>
      </c>
      <c r="SL2">
        <v>12226.41148775816</v>
      </c>
      <c r="SM2">
        <v>12232.828647792339</v>
      </c>
      <c r="SN2">
        <v>12295.679676234722</v>
      </c>
      <c r="SO2">
        <v>12412.030883967876</v>
      </c>
      <c r="SP2">
        <v>12554.20738619566</v>
      </c>
      <c r="SQ2">
        <v>12660.573009669781</v>
      </c>
      <c r="SR2">
        <v>12722.066284358501</v>
      </c>
      <c r="SS2">
        <v>12797.460659205914</v>
      </c>
      <c r="ST2">
        <v>12832.589069545269</v>
      </c>
      <c r="SU2">
        <v>12827.77810305357</v>
      </c>
      <c r="SV2">
        <v>12829.229084193707</v>
      </c>
      <c r="SW2">
        <v>12858.367756068707</v>
      </c>
      <c r="SX2">
        <v>12910.941887080669</v>
      </c>
      <c r="SY2">
        <v>12965.624962031841</v>
      </c>
      <c r="SZ2">
        <v>13109.851082026958</v>
      </c>
      <c r="TA2">
        <v>13332.550640285015</v>
      </c>
      <c r="TB2">
        <v>13547.102092921734</v>
      </c>
      <c r="TC2">
        <v>13757.482158839703</v>
      </c>
      <c r="TD2">
        <v>13973.681446254253</v>
      </c>
      <c r="TE2">
        <v>14210.287964046001</v>
      </c>
      <c r="TF2">
        <v>14481.48651522398</v>
      </c>
      <c r="TG2">
        <v>14706.815723598003</v>
      </c>
      <c r="TH2">
        <v>14886.689684092999</v>
      </c>
      <c r="TI2">
        <v>15098.061624705791</v>
      </c>
      <c r="TJ2">
        <v>15310.732843577862</v>
      </c>
      <c r="TK2">
        <v>15525.895397365093</v>
      </c>
      <c r="TL2">
        <v>15754.030440509319</v>
      </c>
      <c r="TM2">
        <v>16011.766292750835</v>
      </c>
      <c r="TN2">
        <v>16200</v>
      </c>
      <c r="TO2">
        <v>15845.895240217447</v>
      </c>
      <c r="TP2">
        <v>15554.131826415658</v>
      </c>
      <c r="TQ2">
        <v>15221.581583999097</v>
      </c>
      <c r="TR2">
        <v>15117.594586215913</v>
      </c>
      <c r="TS2">
        <v>14844.315940700471</v>
      </c>
      <c r="TT2">
        <v>14555.260993801057</v>
      </c>
      <c r="TU2">
        <v>14367.320513390005</v>
      </c>
      <c r="TV2">
        <v>14042.524077855051</v>
      </c>
      <c r="TW2">
        <v>13455.438106022775</v>
      </c>
      <c r="TX2">
        <v>13156.653895817697</v>
      </c>
      <c r="TY2">
        <v>13144.592666111887</v>
      </c>
      <c r="TZ2">
        <v>13122.97823663801</v>
      </c>
      <c r="UA2">
        <v>13090.74051233381</v>
      </c>
      <c r="UB2">
        <v>13061.923739872873</v>
      </c>
      <c r="UC2">
        <v>13009.784461461008</v>
      </c>
      <c r="UD2">
        <v>12946.20165964216</v>
      </c>
      <c r="UE2">
        <v>12900.36962839216</v>
      </c>
      <c r="UF2">
        <v>12849.721690617502</v>
      </c>
      <c r="UG2">
        <v>12814.416636906564</v>
      </c>
      <c r="UH2">
        <v>12794.773608647287</v>
      </c>
      <c r="UI2">
        <v>12790.109794102609</v>
      </c>
      <c r="UJ2">
        <v>12800.355514012277</v>
      </c>
      <c r="UK2">
        <v>12817.088576756418</v>
      </c>
      <c r="UL2">
        <v>12882.986438237131</v>
      </c>
      <c r="UM2">
        <v>13003.511277638376</v>
      </c>
      <c r="UN2">
        <v>13067.313163243234</v>
      </c>
      <c r="UO2">
        <v>13068.909110508859</v>
      </c>
      <c r="UP2">
        <v>13063.387759648263</v>
      </c>
      <c r="UQ2">
        <v>13047.161540471017</v>
      </c>
      <c r="UR2">
        <v>13071.076873265207</v>
      </c>
      <c r="US2">
        <v>13399.618435166776</v>
      </c>
      <c r="UT2">
        <v>12981.64980571717</v>
      </c>
      <c r="UU2">
        <v>12001.656246460974</v>
      </c>
      <c r="UV2">
        <v>11038.077041909099</v>
      </c>
      <c r="UW2">
        <v>10148.722693543881</v>
      </c>
      <c r="UX2">
        <v>9327.5354327373207</v>
      </c>
      <c r="UY2">
        <v>8800.4676875285804</v>
      </c>
      <c r="UZ2">
        <v>8846.2365435771644</v>
      </c>
      <c r="VA2">
        <v>8916.8024386577308</v>
      </c>
      <c r="VB2">
        <v>8998.150083463639</v>
      </c>
      <c r="VC2">
        <v>9102.2947749309242</v>
      </c>
      <c r="VD2">
        <v>9264.9904765300453</v>
      </c>
      <c r="VE2">
        <v>9477.9415702037513</v>
      </c>
      <c r="VF2">
        <v>9712.0685023479164</v>
      </c>
      <c r="VG2">
        <v>9960.5647916011512</v>
      </c>
      <c r="VH2">
        <v>10219.237345617265</v>
      </c>
      <c r="VI2">
        <v>7187.2804639246315</v>
      </c>
      <c r="VJ2">
        <v>7429.4390218164772</v>
      </c>
      <c r="VK2">
        <v>7676.4299952890724</v>
      </c>
      <c r="VL2">
        <v>7944.5012395288795</v>
      </c>
      <c r="VM2">
        <v>8282.7212350275367</v>
      </c>
      <c r="VN2">
        <v>8654.2789237406105</v>
      </c>
      <c r="VO2">
        <v>8935.2427279856056</v>
      </c>
      <c r="VP2">
        <v>9178.8286654856056</v>
      </c>
      <c r="VQ2">
        <v>9523.6884028818458</v>
      </c>
      <c r="VR2">
        <v>9851.6402575876564</v>
      </c>
      <c r="VS2">
        <v>9985.9702174570411</v>
      </c>
      <c r="VT2">
        <v>10048.377493610606</v>
      </c>
      <c r="VU2">
        <v>10196.450300922617</v>
      </c>
      <c r="VV2">
        <v>10296.705713978037</v>
      </c>
      <c r="VW2">
        <v>10317.740912189707</v>
      </c>
      <c r="VX2">
        <v>10341.675879230723</v>
      </c>
      <c r="VY2">
        <v>10349.851546039805</v>
      </c>
      <c r="VZ2">
        <v>10366.28993104957</v>
      </c>
      <c r="WA2">
        <v>10352.666601886973</v>
      </c>
      <c r="WB2">
        <v>10297.907305469736</v>
      </c>
      <c r="WC2">
        <v>10241.817106952891</v>
      </c>
      <c r="WD2">
        <v>10190.521902790293</v>
      </c>
      <c r="WE2">
        <v>10150.966227283701</v>
      </c>
      <c r="WF2">
        <v>10115.338923206553</v>
      </c>
      <c r="WG2">
        <v>10081.313826313242</v>
      </c>
      <c r="WH2">
        <v>10056.87941240333</v>
      </c>
      <c r="WI2">
        <v>10057.10845827125</v>
      </c>
      <c r="WJ2">
        <v>10106.247988453135</v>
      </c>
      <c r="WK2">
        <v>10193.738486042246</v>
      </c>
      <c r="WL2">
        <v>10296.362742176279</v>
      </c>
      <c r="WM2">
        <v>10348.387129535899</v>
      </c>
      <c r="WN2">
        <v>10553.653635730967</v>
      </c>
      <c r="WO2">
        <v>10234.439619770274</v>
      </c>
      <c r="WP2">
        <v>9795.2317893411964</v>
      </c>
      <c r="WQ2">
        <v>9549.9186990167946</v>
      </c>
      <c r="WR2">
        <v>9316.1282589342445</v>
      </c>
      <c r="WS2">
        <v>9102.7709765341133</v>
      </c>
      <c r="WT2">
        <v>8916.7761653568596</v>
      </c>
      <c r="WU2">
        <v>8866.6330043580383</v>
      </c>
      <c r="WV2">
        <v>8717.7689105775207</v>
      </c>
      <c r="WW2">
        <v>8756.7290927674621</v>
      </c>
      <c r="WX2">
        <v>8822.502801110968</v>
      </c>
      <c r="WY2">
        <v>8926.0927154328674</v>
      </c>
      <c r="WZ2">
        <v>9067.5820457246155</v>
      </c>
      <c r="XA2">
        <v>9246.3357021119446</v>
      </c>
      <c r="XB2">
        <v>9449.9881717469543</v>
      </c>
      <c r="XC2">
        <v>9656.3439056184143</v>
      </c>
      <c r="XD2">
        <v>9860.6952106263489</v>
      </c>
      <c r="XE2">
        <v>10076.040537049994</v>
      </c>
      <c r="XF2">
        <v>10315.005160501227</v>
      </c>
      <c r="XG2">
        <v>10569.371822526678</v>
      </c>
      <c r="XH2">
        <v>10812.808674981818</v>
      </c>
      <c r="XI2">
        <v>11072.468544175848</v>
      </c>
      <c r="XJ2">
        <v>11382.881887605414</v>
      </c>
      <c r="XK2">
        <v>11813.889176538214</v>
      </c>
      <c r="XL2">
        <v>12307.143281152472</v>
      </c>
      <c r="XM2">
        <v>12658.335995843634</v>
      </c>
      <c r="XN2">
        <v>12868.456265619025</v>
      </c>
      <c r="XO2">
        <v>12973.42761724256</v>
      </c>
      <c r="XP2">
        <v>13064.87232892774</v>
      </c>
      <c r="XQ2">
        <v>13209.735947778448</v>
      </c>
      <c r="XR2">
        <v>13253.097966363654</v>
      </c>
      <c r="XS2">
        <v>13196.759793451056</v>
      </c>
      <c r="XT2">
        <v>13130.237164666876</v>
      </c>
      <c r="XU2">
        <v>13053.052056482062</v>
      </c>
      <c r="XV2">
        <v>12966.275181939825</v>
      </c>
      <c r="XW2">
        <v>12956.709225824103</v>
      </c>
      <c r="XX2">
        <v>12946.901795556769</v>
      </c>
      <c r="XY2">
        <v>12867.802846124396</v>
      </c>
      <c r="XZ2">
        <v>12810.777520349249</v>
      </c>
      <c r="YA2">
        <v>12771.845524957404</v>
      </c>
      <c r="YB2">
        <v>12753.6030627992</v>
      </c>
      <c r="YC2">
        <v>12773.904957940802</v>
      </c>
      <c r="YD2">
        <v>12835.880627801642</v>
      </c>
      <c r="YE2">
        <v>12917.773034265265</v>
      </c>
      <c r="YF2">
        <v>12142.100712945685</v>
      </c>
      <c r="YG2">
        <v>11385.430360009894</v>
      </c>
      <c r="YH2">
        <v>11476.593121698126</v>
      </c>
      <c r="YI2">
        <v>11524.530236413702</v>
      </c>
      <c r="YJ2">
        <v>11473.28248517774</v>
      </c>
      <c r="YK2">
        <v>11275.079977026209</v>
      </c>
      <c r="YL2">
        <v>10844.147619625553</v>
      </c>
      <c r="YM2">
        <v>10480.828771596774</v>
      </c>
      <c r="YN2">
        <v>10077.848667157814</v>
      </c>
      <c r="YO2">
        <v>9723.6464699003845</v>
      </c>
      <c r="YP2">
        <v>9427.6086904816329</v>
      </c>
      <c r="YQ2">
        <v>9407.5837469510734</v>
      </c>
      <c r="YR2">
        <v>9487.7375135831535</v>
      </c>
      <c r="YS2">
        <v>9543.1451292447746</v>
      </c>
      <c r="YT2">
        <v>9602.0661859922111</v>
      </c>
      <c r="YU2">
        <v>9680.0316210202873</v>
      </c>
      <c r="YV2">
        <v>9780.9753408841789</v>
      </c>
      <c r="YW2">
        <v>9932.4935255460441</v>
      </c>
      <c r="YX2">
        <v>10137.112875979394</v>
      </c>
      <c r="YY2">
        <v>10360.608064692467</v>
      </c>
      <c r="YZ2">
        <v>10596.908134501427</v>
      </c>
      <c r="ZA2">
        <v>10839.899208109826</v>
      </c>
      <c r="ZB2">
        <v>11085.870271723717</v>
      </c>
      <c r="ZC2">
        <v>11337.418144267052</v>
      </c>
      <c r="ZD2">
        <v>11589.766536753625</v>
      </c>
      <c r="ZE2">
        <v>11817.1421986036</v>
      </c>
      <c r="ZF2">
        <v>11958.942794840783</v>
      </c>
      <c r="ZG2">
        <v>12081.204598467797</v>
      </c>
      <c r="ZH2">
        <v>12406.320227663964</v>
      </c>
      <c r="ZI2">
        <v>13076.171419780701</v>
      </c>
      <c r="ZJ2">
        <v>13661.444288533181</v>
      </c>
      <c r="ZK2">
        <v>13938.564173024148</v>
      </c>
      <c r="ZL2">
        <v>14032.13730077073</v>
      </c>
      <c r="ZM2">
        <v>13975.842008870095</v>
      </c>
      <c r="ZN2">
        <v>13903.4562590532</v>
      </c>
      <c r="ZO2">
        <v>13812.044962208718</v>
      </c>
      <c r="ZP2">
        <v>13727.15337209031</v>
      </c>
      <c r="ZQ2">
        <v>13650.524267476052</v>
      </c>
      <c r="ZR2">
        <v>13605.091917317361</v>
      </c>
      <c r="ZS2">
        <v>13613.850485127419</v>
      </c>
      <c r="ZT2">
        <v>13622.67050389573</v>
      </c>
      <c r="ZU2">
        <v>13612.592607777566</v>
      </c>
      <c r="ZV2">
        <v>13606.105013173074</v>
      </c>
      <c r="ZW2">
        <v>13599.363710682839</v>
      </c>
      <c r="ZX2">
        <v>13593.137171071023</v>
      </c>
      <c r="ZY2">
        <v>13637.356478016824</v>
      </c>
      <c r="ZZ2">
        <v>13720.371294301003</v>
      </c>
      <c r="AAA2">
        <v>13726.630987446755</v>
      </c>
      <c r="AAB2">
        <v>13658.916769307107</v>
      </c>
      <c r="AAC2">
        <v>13592.484419148415</v>
      </c>
      <c r="AAD2">
        <v>13531.202261250466</v>
      </c>
      <c r="AAE2">
        <v>13546.632971089333</v>
      </c>
      <c r="AAF2">
        <v>13681.676882844418</v>
      </c>
      <c r="AAG2">
        <v>13457.119802009314</v>
      </c>
      <c r="AAH2">
        <v>13322.385028000921</v>
      </c>
      <c r="AAI2">
        <v>13159.283545617014</v>
      </c>
      <c r="AAJ2">
        <v>13018.918067872524</v>
      </c>
      <c r="AAK2">
        <v>12910.611527204514</v>
      </c>
      <c r="AAL2">
        <v>12808.901052832603</v>
      </c>
      <c r="AAM2">
        <v>12711.278732299805</v>
      </c>
      <c r="AAN2">
        <v>12315.031700134277</v>
      </c>
      <c r="AAO2">
        <v>11947.153007507324</v>
      </c>
      <c r="AAP2">
        <v>11619.015586853027</v>
      </c>
      <c r="AAQ2">
        <v>11336.671653747559</v>
      </c>
      <c r="AAR2">
        <v>11291.933006286621</v>
      </c>
      <c r="AAS2">
        <v>11475.43091583252</v>
      </c>
      <c r="AAT2">
        <v>11655.799537658691</v>
      </c>
      <c r="AAU2">
        <v>11832.287450790405</v>
      </c>
      <c r="AAV2">
        <v>12019.515494346619</v>
      </c>
      <c r="AAW2">
        <v>12226.852603912354</v>
      </c>
      <c r="AAX2">
        <v>12453.340405464172</v>
      </c>
      <c r="AAY2">
        <v>12681.674503326416</v>
      </c>
      <c r="AAZ2">
        <v>12907.376300811768</v>
      </c>
      <c r="ABA2">
        <v>13241.466539382935</v>
      </c>
      <c r="ABB2">
        <v>13706.824974060059</v>
      </c>
      <c r="ABC2">
        <v>14409.49037361145</v>
      </c>
      <c r="ABD2">
        <v>15108.078889846802</v>
      </c>
      <c r="ABE2">
        <v>15528.837120056152</v>
      </c>
      <c r="ABF2">
        <v>15810.453193664551</v>
      </c>
      <c r="ABG2">
        <v>15992.551815032959</v>
      </c>
      <c r="ABH2">
        <v>16157.264312744141</v>
      </c>
      <c r="ABI2">
        <v>16200</v>
      </c>
      <c r="ABJ2">
        <v>16118.854389190674</v>
      </c>
      <c r="ABK2">
        <v>16031.685382843018</v>
      </c>
      <c r="ABL2">
        <v>15944.609867095947</v>
      </c>
      <c r="ABM2">
        <v>15856.88733291626</v>
      </c>
      <c r="ABN2">
        <v>15768.756977081299</v>
      </c>
      <c r="ABO2">
        <v>15697.251270294189</v>
      </c>
      <c r="ABP2">
        <v>15636.390998840332</v>
      </c>
      <c r="ABQ2">
        <v>15580.470756530762</v>
      </c>
    </row>
    <row r="3" spans="1:748" x14ac:dyDescent="0.25">
      <c r="A3" t="s">
        <v>41</v>
      </c>
      <c r="B3">
        <v>4954.9193115234375</v>
      </c>
      <c r="C3">
        <v>4931.5485916137695</v>
      </c>
      <c r="D3">
        <v>5142.0452270507813</v>
      </c>
      <c r="E3">
        <v>5369.9999465942383</v>
      </c>
      <c r="F3">
        <v>5609.2867469787598</v>
      </c>
      <c r="G3">
        <v>5850.5382461547852</v>
      </c>
      <c r="H3">
        <v>5874.3846054077148</v>
      </c>
      <c r="I3">
        <v>6116.3342590332031</v>
      </c>
      <c r="J3">
        <v>6574.7350921630859</v>
      </c>
      <c r="K3">
        <v>6588.1721687316895</v>
      </c>
      <c r="L3">
        <v>6570.5206336975098</v>
      </c>
      <c r="M3">
        <v>6707.3217620849609</v>
      </c>
      <c r="N3">
        <v>6768.6742172241211</v>
      </c>
      <c r="O3">
        <v>6785.9529075622559</v>
      </c>
      <c r="P3">
        <v>6781.5413398742676</v>
      </c>
      <c r="Q3">
        <v>6966.8366279602051</v>
      </c>
      <c r="R3">
        <v>6677.9876747131348</v>
      </c>
      <c r="S3">
        <v>6358.368465423584</v>
      </c>
      <c r="T3">
        <v>6238.247257232666</v>
      </c>
      <c r="U3">
        <v>6105.8947944641113</v>
      </c>
      <c r="V3">
        <v>5969.929370880127</v>
      </c>
      <c r="W3">
        <v>5831.1882972717285</v>
      </c>
      <c r="X3">
        <v>5694.718563079834</v>
      </c>
      <c r="Y3">
        <v>5574.4104423522949</v>
      </c>
      <c r="Z3">
        <v>5473.8117713928223</v>
      </c>
      <c r="AA3">
        <v>5601.493595123291</v>
      </c>
      <c r="AB3">
        <v>5737.5950202941895</v>
      </c>
      <c r="AC3">
        <v>5444.024829864502</v>
      </c>
      <c r="AD3">
        <v>5157.0777320861816</v>
      </c>
      <c r="AE3">
        <v>5100.4816703796387</v>
      </c>
      <c r="AF3">
        <v>5049.6549797058105</v>
      </c>
      <c r="AG3">
        <v>4786.5941925048828</v>
      </c>
      <c r="AH3">
        <v>4753.1852798461914</v>
      </c>
      <c r="AI3">
        <v>4941.8626365661621</v>
      </c>
      <c r="AJ3">
        <v>5128.6445503234863</v>
      </c>
      <c r="AK3">
        <v>4871.8127632141113</v>
      </c>
      <c r="AL3">
        <v>4830.7005500793457</v>
      </c>
      <c r="AM3">
        <v>5002.3712577819824</v>
      </c>
      <c r="AN3">
        <v>5167.1150856018066</v>
      </c>
      <c r="AO3">
        <v>4897.6722984313965</v>
      </c>
      <c r="AP3">
        <v>4854.8178825378418</v>
      </c>
      <c r="AQ3">
        <v>4887.2994804382324</v>
      </c>
      <c r="AR3">
        <v>5159.0498161315918</v>
      </c>
      <c r="AS3">
        <v>5393.3593292236328</v>
      </c>
      <c r="AT3">
        <v>5217.1158981323242</v>
      </c>
      <c r="AU3">
        <v>5280.702278137207</v>
      </c>
      <c r="AV3">
        <v>5373.319953918457</v>
      </c>
      <c r="AW3">
        <v>5503.2637252807617</v>
      </c>
      <c r="AX3">
        <v>5666.7921905517578</v>
      </c>
      <c r="AY3">
        <v>6077.4693450927734</v>
      </c>
      <c r="AZ3">
        <v>6512.6466102600098</v>
      </c>
      <c r="BA3">
        <v>6965.911548614502</v>
      </c>
      <c r="BB3">
        <v>6987.2078323364258</v>
      </c>
      <c r="BC3">
        <v>7232.5105361938477</v>
      </c>
      <c r="BD3">
        <v>7480.6970405578613</v>
      </c>
      <c r="BE3">
        <v>7947.9838371276855</v>
      </c>
      <c r="BF3">
        <v>7975.0895576477051</v>
      </c>
      <c r="BG3">
        <v>8211.9713706970215</v>
      </c>
      <c r="BH3">
        <v>8200.0296783447266</v>
      </c>
      <c r="BI3">
        <v>8352.1837348937988</v>
      </c>
      <c r="BJ3">
        <v>8657.1587829589844</v>
      </c>
      <c r="BK3">
        <v>8915.8788833618164</v>
      </c>
      <c r="BL3">
        <v>8716.2813377380371</v>
      </c>
      <c r="BM3">
        <v>8492.0721855163574</v>
      </c>
      <c r="BN3">
        <v>8446.5132217407227</v>
      </c>
      <c r="BO3">
        <v>8379.5775871276855</v>
      </c>
      <c r="BP3">
        <v>8309.8303413391113</v>
      </c>
      <c r="BQ3">
        <v>8225.2337455749512</v>
      </c>
      <c r="BR3">
        <v>7906.5755500793457</v>
      </c>
      <c r="BS3">
        <v>7586.3569984436035</v>
      </c>
      <c r="BT3">
        <v>7277.6638679504395</v>
      </c>
      <c r="BU3">
        <v>6980.7100486755371</v>
      </c>
      <c r="BV3">
        <v>6906.6048545837402</v>
      </c>
      <c r="BW3">
        <v>6832.7835807800293</v>
      </c>
      <c r="BX3">
        <v>6547.488883972168</v>
      </c>
      <c r="BY3">
        <v>6489.1609725952148</v>
      </c>
      <c r="BZ3">
        <v>6211.9438972473145</v>
      </c>
      <c r="CA3">
        <v>5932.9539985656738</v>
      </c>
      <c r="CB3">
        <v>5877.320858001709</v>
      </c>
      <c r="CC3">
        <v>5557.5111312866211</v>
      </c>
      <c r="CD3">
        <v>5295.564826965332</v>
      </c>
      <c r="CE3">
        <v>5257.7838287353516</v>
      </c>
      <c r="CF3">
        <v>5221.7157516479492</v>
      </c>
      <c r="CG3">
        <v>5181.4950485229492</v>
      </c>
      <c r="CH3">
        <v>5352.5109786987305</v>
      </c>
      <c r="CI3">
        <v>5296.4373016357422</v>
      </c>
      <c r="CJ3">
        <v>5238.8064651489258</v>
      </c>
      <c r="CK3">
        <v>5404.7182006835938</v>
      </c>
      <c r="CL3">
        <v>5361.3607635498047</v>
      </c>
      <c r="CM3">
        <v>5337.6182708740234</v>
      </c>
      <c r="CN3">
        <v>5332.7853622436523</v>
      </c>
      <c r="CO3">
        <v>5339.7809295654297</v>
      </c>
      <c r="CP3">
        <v>5580.0994453430176</v>
      </c>
      <c r="CQ3">
        <v>5627.2854232788086</v>
      </c>
      <c r="CR3">
        <v>5483.9773864746094</v>
      </c>
      <c r="CS3">
        <v>5821.9510841369629</v>
      </c>
      <c r="CT3">
        <v>5982.0091133117676</v>
      </c>
      <c r="CU3">
        <v>5942.0307960510254</v>
      </c>
      <c r="CV3">
        <v>6360.3840789794922</v>
      </c>
      <c r="CW3">
        <v>6794.2654647827148</v>
      </c>
      <c r="CX3">
        <v>6798.1703338623047</v>
      </c>
      <c r="CY3">
        <v>7026.7120780944824</v>
      </c>
      <c r="CZ3">
        <v>7259.8040580749512</v>
      </c>
      <c r="DA3">
        <v>7495.3978652954102</v>
      </c>
      <c r="DB3">
        <v>7730.2973213195801</v>
      </c>
      <c r="DC3">
        <v>7963.0098648071289</v>
      </c>
      <c r="DD3">
        <v>8179.0245704650879</v>
      </c>
      <c r="DE3">
        <v>8363.6789436340332</v>
      </c>
      <c r="DF3">
        <v>8740.369255065918</v>
      </c>
      <c r="DG3">
        <v>8632.7237205505371</v>
      </c>
      <c r="DH3">
        <v>8682.5331420898438</v>
      </c>
      <c r="DI3">
        <v>8679.7057571411133</v>
      </c>
      <c r="DJ3">
        <v>8629.0845336914063</v>
      </c>
      <c r="DK3">
        <v>8540.5416717529297</v>
      </c>
      <c r="DL3">
        <v>8642.5912475585938</v>
      </c>
      <c r="DM3">
        <v>8716.4228668212891</v>
      </c>
      <c r="DN3">
        <v>8554.4840393066406</v>
      </c>
      <c r="DO3">
        <v>8598.619010925293</v>
      </c>
      <c r="DP3">
        <v>8635.9977493286133</v>
      </c>
      <c r="DQ3">
        <v>8686.2827529907227</v>
      </c>
      <c r="DR3">
        <v>8744.3489074707031</v>
      </c>
      <c r="DS3">
        <v>8590.2731170654297</v>
      </c>
      <c r="DT3">
        <v>8664.9828796386719</v>
      </c>
      <c r="DU3">
        <v>8526.4089584350586</v>
      </c>
      <c r="DV3">
        <v>8616.6444625854492</v>
      </c>
      <c r="DW3">
        <v>8719.4189300537109</v>
      </c>
      <c r="DX3">
        <v>8844.9854507446289</v>
      </c>
      <c r="DY3">
        <v>8783.1286163330078</v>
      </c>
      <c r="DZ3">
        <v>8739.4429016113281</v>
      </c>
      <c r="EA3">
        <v>8696.934928894043</v>
      </c>
      <c r="EB3">
        <v>8868.7505645751953</v>
      </c>
      <c r="EC3">
        <v>8820.4869766235352</v>
      </c>
      <c r="ED3">
        <v>9000</v>
      </c>
      <c r="EE3">
        <v>8972.4394912719727</v>
      </c>
      <c r="EF3">
        <v>8656.0060043334961</v>
      </c>
      <c r="EG3">
        <v>8266.0573501586914</v>
      </c>
      <c r="EH3">
        <v>7876.1453475952148</v>
      </c>
      <c r="EI3">
        <v>7486.2699966430664</v>
      </c>
      <c r="EJ3">
        <v>7096.431282043457</v>
      </c>
      <c r="EK3">
        <v>6706.6292037963867</v>
      </c>
      <c r="EL3">
        <v>6316.8637771606445</v>
      </c>
      <c r="EM3">
        <v>5927.1350021362305</v>
      </c>
      <c r="EN3">
        <v>5537.4428787231445</v>
      </c>
      <c r="EO3">
        <v>5147.7874069213867</v>
      </c>
      <c r="EP3">
        <v>4758.168586730957</v>
      </c>
      <c r="EQ3">
        <v>4368.5864028930664</v>
      </c>
      <c r="ER3">
        <v>3979.0408554077148</v>
      </c>
      <c r="ES3">
        <v>3589.5319595336914</v>
      </c>
      <c r="ET3">
        <v>3200.0597152709961</v>
      </c>
      <c r="EU3">
        <v>2810.6241226196289</v>
      </c>
      <c r="EV3">
        <v>2421.2251815795898</v>
      </c>
      <c r="EW3">
        <v>6577.3356552124023</v>
      </c>
      <c r="EX3">
        <v>6188.0099868774414</v>
      </c>
      <c r="EY3">
        <v>5798.7209701538086</v>
      </c>
      <c r="EZ3">
        <v>5409.4686050415039</v>
      </c>
      <c r="FA3">
        <v>5020.2528915405273</v>
      </c>
      <c r="FB3">
        <v>4631.0738296508789</v>
      </c>
      <c r="FC3">
        <v>4241.9314193725586</v>
      </c>
      <c r="FD3">
        <v>3852.8256454467773</v>
      </c>
      <c r="FE3">
        <v>3463.7565078735352</v>
      </c>
      <c r="FF3">
        <v>3074.7240219116211</v>
      </c>
      <c r="FG3">
        <v>2685.7281875610352</v>
      </c>
      <c r="FH3">
        <v>2296.7690048217773</v>
      </c>
      <c r="FI3">
        <v>1907.8464736938477</v>
      </c>
      <c r="FJ3">
        <v>1647.6586227416992</v>
      </c>
      <c r="FK3">
        <v>1513.2678146362305</v>
      </c>
      <c r="FL3">
        <v>1370.6135482788086</v>
      </c>
      <c r="FM3">
        <v>1218.3108901977539</v>
      </c>
      <c r="FN3">
        <v>1068.0254287719727</v>
      </c>
      <c r="FO3">
        <v>1000</v>
      </c>
      <c r="FP3">
        <v>1078.9570617675781</v>
      </c>
      <c r="FQ3">
        <v>1228.494514465332</v>
      </c>
      <c r="FR3">
        <v>1388.0939025878906</v>
      </c>
      <c r="FS3">
        <v>1558.6719360351563</v>
      </c>
      <c r="FT3">
        <v>1517.4477462768555</v>
      </c>
      <c r="FU3">
        <v>1481.9908218383789</v>
      </c>
      <c r="FV3">
        <v>1230.7209091186523</v>
      </c>
      <c r="FW3">
        <v>1203.7342758178711</v>
      </c>
      <c r="FX3">
        <v>1398.1433410644531</v>
      </c>
      <c r="FY3">
        <v>1372.8854446411133</v>
      </c>
      <c r="FZ3">
        <v>1341.318473815918</v>
      </c>
      <c r="GA3">
        <v>1300.5174255371094</v>
      </c>
      <c r="GB3">
        <v>1471.6133880615234</v>
      </c>
      <c r="GC3">
        <v>1426.6749877929688</v>
      </c>
      <c r="GD3">
        <v>1388.8108673095703</v>
      </c>
      <c r="GE3">
        <v>1352.9424819946289</v>
      </c>
      <c r="GF3">
        <v>1324.1130905151367</v>
      </c>
      <c r="GG3">
        <v>1309.34228515625</v>
      </c>
      <c r="GH3">
        <v>1312.2886390686035</v>
      </c>
      <c r="GI3">
        <v>1576.7555084228516</v>
      </c>
      <c r="GJ3">
        <v>1671.1475982666016</v>
      </c>
      <c r="GK3">
        <v>1799.4088668823242</v>
      </c>
      <c r="GL3">
        <v>1956.6988754272461</v>
      </c>
      <c r="GM3">
        <v>1917.4835891723633</v>
      </c>
      <c r="GN3">
        <v>2339.3791656494141</v>
      </c>
      <c r="GO3">
        <v>2556.3281936645508</v>
      </c>
      <c r="GP3">
        <v>2561.3024787902832</v>
      </c>
      <c r="GQ3">
        <v>2574.6807632446289</v>
      </c>
      <c r="GR3">
        <v>2591.542121887207</v>
      </c>
      <c r="GS3">
        <v>2827.1856727600098</v>
      </c>
      <c r="GT3">
        <v>3059.3336753845215</v>
      </c>
      <c r="GU3">
        <v>3066.4950675964355</v>
      </c>
      <c r="GV3">
        <v>3257.1946640014648</v>
      </c>
      <c r="GW3">
        <v>3171.752010345459</v>
      </c>
      <c r="GX3">
        <v>3026.0129051208496</v>
      </c>
      <c r="GY3">
        <v>2828.5881881713867</v>
      </c>
      <c r="GZ3">
        <v>2600.5511016845703</v>
      </c>
      <c r="HA3">
        <v>2564.5987167358398</v>
      </c>
      <c r="HB3">
        <v>2509.5112838745117</v>
      </c>
      <c r="HC3">
        <v>2429.4708786010742</v>
      </c>
      <c r="HD3">
        <v>2327.1549301147461</v>
      </c>
      <c r="HE3">
        <v>2431.1220550537109</v>
      </c>
      <c r="HF3">
        <v>2082.3696975708008</v>
      </c>
      <c r="HG3">
        <v>1720.5525283813477</v>
      </c>
      <c r="HH3">
        <v>1574.0068664550781</v>
      </c>
      <c r="HI3">
        <v>1451.2984771728516</v>
      </c>
      <c r="HJ3">
        <v>1576.6729583740234</v>
      </c>
      <c r="HK3">
        <v>1490.8905487060547</v>
      </c>
      <c r="HL3">
        <v>1403.9134216308594</v>
      </c>
      <c r="HM3">
        <v>1531.7683792114258</v>
      </c>
      <c r="HN3">
        <v>1443.5828247070313</v>
      </c>
      <c r="HO3">
        <v>1591.500129699707</v>
      </c>
      <c r="HP3">
        <v>1535.9614448547363</v>
      </c>
      <c r="HQ3">
        <v>1488.0179634094238</v>
      </c>
      <c r="HR3">
        <v>1446.2563858032227</v>
      </c>
      <c r="HS3">
        <v>1408.4686431884766</v>
      </c>
      <c r="HT3">
        <v>1375.0978317260742</v>
      </c>
      <c r="HU3">
        <v>1565.7401504516602</v>
      </c>
      <c r="HV3">
        <v>1528.0785369873047</v>
      </c>
      <c r="HW3">
        <v>1690.0600967407227</v>
      </c>
      <c r="HX3">
        <v>1393.0552597045898</v>
      </c>
      <c r="HY3">
        <v>1310.3877105712891</v>
      </c>
      <c r="HZ3">
        <v>1452.9848861694336</v>
      </c>
      <c r="IA3">
        <v>1380.3577575683594</v>
      </c>
      <c r="IB3">
        <v>1321.1206359863281</v>
      </c>
      <c r="IC3">
        <v>1290.7320098876953</v>
      </c>
      <c r="ID3">
        <v>1295.276481628418</v>
      </c>
      <c r="IE3">
        <v>1331.7465629577637</v>
      </c>
      <c r="IF3">
        <v>1413.5379829406738</v>
      </c>
      <c r="IG3">
        <v>1756.2764739990234</v>
      </c>
      <c r="IH3">
        <v>1906.8180961608887</v>
      </c>
      <c r="II3">
        <v>2299.6783599853516</v>
      </c>
      <c r="IJ3">
        <v>2712.8366394042969</v>
      </c>
      <c r="IK3">
        <v>3146.3277320861816</v>
      </c>
      <c r="IL3">
        <v>3154.6421165466309</v>
      </c>
      <c r="IM3">
        <v>3385.3507652282715</v>
      </c>
      <c r="IN3">
        <v>3616.9482040405273</v>
      </c>
      <c r="IO3">
        <v>3850.9670181274414</v>
      </c>
      <c r="IP3">
        <v>3862.9932250976563</v>
      </c>
      <c r="IQ3">
        <v>4084.9877967834473</v>
      </c>
      <c r="IR3">
        <v>4058.4271659851074</v>
      </c>
      <c r="IS3">
        <v>4193.099193572998</v>
      </c>
      <c r="IT3">
        <v>4039.6083106994629</v>
      </c>
      <c r="IU3">
        <v>4279.1877288818359</v>
      </c>
      <c r="IV3">
        <v>4274.8494644165039</v>
      </c>
      <c r="IW3">
        <v>4023.0736770629883</v>
      </c>
      <c r="IX3">
        <v>3738.2580337524414</v>
      </c>
      <c r="IY3">
        <v>3429.5537033081055</v>
      </c>
      <c r="IZ3">
        <v>3337.7658233642578</v>
      </c>
      <c r="JA3">
        <v>3025.1760787963867</v>
      </c>
      <c r="JB3">
        <v>2921.8178558349609</v>
      </c>
      <c r="JC3">
        <v>3032.384635925293</v>
      </c>
      <c r="JD3">
        <v>2713.8704986572266</v>
      </c>
      <c r="JE3">
        <v>2410.6381454467773</v>
      </c>
      <c r="JF3">
        <v>2555.2622833251953</v>
      </c>
      <c r="JG3">
        <v>2261.6408996582031</v>
      </c>
      <c r="JH3">
        <v>2195.6279640197754</v>
      </c>
      <c r="JI3">
        <v>1920.4017868041992</v>
      </c>
      <c r="JJ3">
        <v>1650.0457191467285</v>
      </c>
      <c r="JK3">
        <v>1392.6601219177246</v>
      </c>
      <c r="JL3">
        <v>1369.9304389953613</v>
      </c>
      <c r="JM3">
        <v>1573.3690948486328</v>
      </c>
      <c r="JN3">
        <v>1563.3840599060059</v>
      </c>
      <c r="JO3">
        <v>1338.8548545837402</v>
      </c>
      <c r="JP3">
        <v>1329.5991897583008</v>
      </c>
      <c r="JQ3">
        <v>1530.5172882080078</v>
      </c>
      <c r="JR3">
        <v>1500.1673126220703</v>
      </c>
      <c r="JS3">
        <v>1460.0772094726563</v>
      </c>
      <c r="JT3">
        <v>1413.4157333374023</v>
      </c>
      <c r="JU3">
        <v>1584.1230621337891</v>
      </c>
      <c r="JV3">
        <v>1118.7246627807617</v>
      </c>
      <c r="JW3">
        <v>1301.8591918945313</v>
      </c>
      <c r="JX3">
        <v>1285.6179351806641</v>
      </c>
      <c r="JY3">
        <v>1081.4489784240723</v>
      </c>
      <c r="JZ3">
        <v>1327.5438117980957</v>
      </c>
      <c r="KA3">
        <v>1168.3975028991699</v>
      </c>
      <c r="KB3">
        <v>1059.0018844604492</v>
      </c>
      <c r="KC3">
        <v>1210.2397155761719</v>
      </c>
      <c r="KD3">
        <v>1386.6851615905762</v>
      </c>
      <c r="KE3">
        <v>1363.6888236999512</v>
      </c>
      <c r="KF3">
        <v>1577.6626739501953</v>
      </c>
      <c r="KG3">
        <v>1587.1432266235352</v>
      </c>
      <c r="KH3">
        <v>1821.0012474060059</v>
      </c>
      <c r="KI3">
        <v>2055.7395668029785</v>
      </c>
      <c r="KJ3">
        <v>2072.1625366210938</v>
      </c>
      <c r="KK3">
        <v>2089.8953666687012</v>
      </c>
      <c r="KL3">
        <v>2103.2141761779785</v>
      </c>
      <c r="KM3">
        <v>2107.8770484924316</v>
      </c>
      <c r="KN3">
        <v>2085.966869354248</v>
      </c>
      <c r="KO3">
        <v>2010.91796875</v>
      </c>
      <c r="KP3">
        <v>2095.5754356384277</v>
      </c>
      <c r="KQ3">
        <v>1924.0000343322754</v>
      </c>
      <c r="KR3">
        <v>1930.0000381469727</v>
      </c>
      <c r="KS3">
        <v>1906.5480346679688</v>
      </c>
      <c r="KT3">
        <v>1653.4564476013184</v>
      </c>
      <c r="KU3">
        <v>1392.8787460327148</v>
      </c>
      <c r="KV3">
        <v>1352.5940628051758</v>
      </c>
      <c r="KW3">
        <v>1296.9413833618164</v>
      </c>
      <c r="KX3">
        <v>1239.2473907470703</v>
      </c>
      <c r="KY3">
        <v>1191.5203399658203</v>
      </c>
      <c r="KZ3">
        <v>1171.1821517944336</v>
      </c>
      <c r="LA3">
        <v>1121.4621658325195</v>
      </c>
      <c r="LB3">
        <v>1292.093391418457</v>
      </c>
      <c r="LC3">
        <v>1243.6335563659668</v>
      </c>
      <c r="LD3">
        <v>1416.7513275146484</v>
      </c>
      <c r="LE3">
        <v>1156.5041847229004</v>
      </c>
      <c r="LF3">
        <v>1345.0459289550781</v>
      </c>
      <c r="LG3">
        <v>1338.438045501709</v>
      </c>
      <c r="LH3">
        <v>1560.4017868041992</v>
      </c>
      <c r="LI3">
        <v>1555.3170738220215</v>
      </c>
      <c r="LJ3">
        <v>1328.2741966247559</v>
      </c>
      <c r="LK3">
        <v>1321.4669647216797</v>
      </c>
      <c r="LL3">
        <v>1316.3340530395508</v>
      </c>
      <c r="LM3">
        <v>1306.0212326049805</v>
      </c>
      <c r="LN3">
        <v>1085.0878677368164</v>
      </c>
      <c r="LO3">
        <v>1272.6385040283203</v>
      </c>
      <c r="LP3">
        <v>1232.5734634399414</v>
      </c>
      <c r="LQ3">
        <v>1183.8417358398438</v>
      </c>
      <c r="LR3">
        <v>1136.5393981933594</v>
      </c>
      <c r="LS3">
        <v>1098.3272171020508</v>
      </c>
      <c r="LT3">
        <v>1047.9482803344727</v>
      </c>
      <c r="LU3">
        <v>1009.8547172546387</v>
      </c>
      <c r="LV3">
        <v>1000</v>
      </c>
      <c r="LW3">
        <v>1035.956859588623</v>
      </c>
      <c r="LX3">
        <v>1140.2633476257324</v>
      </c>
      <c r="LY3">
        <v>1201.9345092773438</v>
      </c>
      <c r="LZ3">
        <v>1356.4585838317871</v>
      </c>
      <c r="MA3">
        <v>1306.8182830810547</v>
      </c>
      <c r="MB3">
        <v>1294.6740531921387</v>
      </c>
      <c r="MC3">
        <v>1300.3161430358887</v>
      </c>
      <c r="MD3">
        <v>1314.3599128723145</v>
      </c>
      <c r="ME3">
        <v>1331.235164642334</v>
      </c>
      <c r="MF3">
        <v>1569.3317565917969</v>
      </c>
      <c r="MG3">
        <v>1592.4738960266113</v>
      </c>
      <c r="MH3">
        <v>1615.053897857666</v>
      </c>
      <c r="MI3">
        <v>1850.7027626037598</v>
      </c>
      <c r="MJ3">
        <v>1841.9428939819336</v>
      </c>
      <c r="MK3">
        <v>1781.4117736816406</v>
      </c>
      <c r="ML3">
        <v>1652.5645637512207</v>
      </c>
      <c r="MM3">
        <v>1477.4904022216797</v>
      </c>
      <c r="MN3">
        <v>1503.5017166137695</v>
      </c>
      <c r="MO3">
        <v>1289.6235580444336</v>
      </c>
      <c r="MP3">
        <v>1270.3490753173828</v>
      </c>
      <c r="MQ3">
        <v>1446.5844192504883</v>
      </c>
      <c r="MR3">
        <v>1401.1725921630859</v>
      </c>
      <c r="MS3">
        <v>1356.0820732116699</v>
      </c>
      <c r="MT3">
        <v>1299.3305206298828</v>
      </c>
      <c r="MU3">
        <v>1445.2004089355469</v>
      </c>
      <c r="MV3">
        <v>1362.6332855224609</v>
      </c>
      <c r="MW3">
        <v>1287.1731491088867</v>
      </c>
      <c r="MX3">
        <v>1228.232967376709</v>
      </c>
      <c r="MY3">
        <v>1397.6231880187988</v>
      </c>
      <c r="MZ3">
        <v>1347.573787689209</v>
      </c>
      <c r="NA3">
        <v>1303.7797470092773</v>
      </c>
      <c r="NB3">
        <v>1273.1455345153809</v>
      </c>
      <c r="NC3">
        <v>1260.7529106140137</v>
      </c>
      <c r="ND3">
        <v>1481.6964530944824</v>
      </c>
      <c r="NE3">
        <v>1490.6520729064941</v>
      </c>
      <c r="NF3">
        <v>1277.7196464538574</v>
      </c>
      <c r="NG3">
        <v>1279.2837295532227</v>
      </c>
      <c r="NH3">
        <v>1279.4860534667969</v>
      </c>
      <c r="NI3">
        <v>1272.8753967285156</v>
      </c>
      <c r="NJ3">
        <v>1254.4469146728516</v>
      </c>
      <c r="NK3">
        <v>1441.2528839111328</v>
      </c>
      <c r="NL3">
        <v>1399.398567199707</v>
      </c>
      <c r="NM3">
        <v>1576.9956512451172</v>
      </c>
      <c r="NN3">
        <v>1321.2238464355469</v>
      </c>
      <c r="NO3">
        <v>1289.3200149536133</v>
      </c>
      <c r="NP3">
        <v>1277.5477256774902</v>
      </c>
      <c r="NQ3">
        <v>1294.5841331481934</v>
      </c>
      <c r="NR3">
        <v>1342.4669036865234</v>
      </c>
      <c r="NS3">
        <v>1411.7963066101074</v>
      </c>
      <c r="NT3">
        <v>1283.3481330871582</v>
      </c>
      <c r="NU3">
        <v>1407.8970985412598</v>
      </c>
      <c r="NV3">
        <v>1343.7432899475098</v>
      </c>
      <c r="NW3">
        <v>1325.6291084289551</v>
      </c>
      <c r="NX3">
        <v>1320.9048690795898</v>
      </c>
      <c r="NY3">
        <v>1317.744441986084</v>
      </c>
      <c r="NZ3">
        <v>1323.9482269287109</v>
      </c>
      <c r="OA3">
        <v>1776.7764053344727</v>
      </c>
      <c r="OB3">
        <v>2012.9602699279785</v>
      </c>
      <c r="OC3">
        <v>2252.2902870178223</v>
      </c>
      <c r="OD3">
        <v>2492.912784576416</v>
      </c>
      <c r="OE3">
        <v>2508.9121208190918</v>
      </c>
      <c r="OF3">
        <v>2493.5060844421387</v>
      </c>
      <c r="OG3">
        <v>2420.7743110656738</v>
      </c>
      <c r="OH3">
        <v>2730.0513305664063</v>
      </c>
      <c r="OI3">
        <v>2549.338191986084</v>
      </c>
      <c r="OJ3">
        <v>2546.6086807250977</v>
      </c>
      <c r="OK3">
        <v>2729.5897521972656</v>
      </c>
      <c r="OL3">
        <v>2883.8952255249023</v>
      </c>
      <c r="OM3">
        <v>3012.789924621582</v>
      </c>
      <c r="ON3">
        <v>2900.6810455322266</v>
      </c>
      <c r="OO3">
        <v>2779.8830490112305</v>
      </c>
      <c r="OP3">
        <v>2653.6155014038086</v>
      </c>
      <c r="OQ3">
        <v>2304.4416122436523</v>
      </c>
      <c r="OR3">
        <v>1956.3998870849609</v>
      </c>
      <c r="OS3">
        <v>1617.9388732910156</v>
      </c>
      <c r="OT3">
        <v>1508.1322555541992</v>
      </c>
      <c r="OU3">
        <v>1402.6875762939453</v>
      </c>
      <c r="OV3">
        <v>1517.0677795410156</v>
      </c>
      <c r="OW3">
        <v>1415.8840942382813</v>
      </c>
      <c r="OX3">
        <v>1545.2416152954102</v>
      </c>
      <c r="OY3">
        <v>1468.0619812011719</v>
      </c>
      <c r="OZ3">
        <v>1402.8660354614258</v>
      </c>
      <c r="PA3">
        <v>1568.0578002929688</v>
      </c>
      <c r="PB3">
        <v>1744.8032150268555</v>
      </c>
      <c r="PC3">
        <v>1488.532829284668</v>
      </c>
      <c r="PD3">
        <v>1462.1480178833008</v>
      </c>
      <c r="PE3">
        <v>1640.1537933349609</v>
      </c>
      <c r="PF3">
        <v>1584.8548126220703</v>
      </c>
      <c r="PG3">
        <v>1737.8153610229492</v>
      </c>
      <c r="PH3">
        <v>1672.4294967651367</v>
      </c>
      <c r="PI3">
        <v>1617.2890319824219</v>
      </c>
      <c r="PJ3">
        <v>1574.1108016967773</v>
      </c>
      <c r="PK3">
        <v>1559.9466781616211</v>
      </c>
      <c r="PL3">
        <v>1552.1465263366699</v>
      </c>
      <c r="PM3">
        <v>1559.9640998840332</v>
      </c>
      <c r="PN3">
        <v>1599.1273040771484</v>
      </c>
      <c r="PO3">
        <v>1663.0697135925293</v>
      </c>
      <c r="PP3">
        <v>1974.34326171875</v>
      </c>
      <c r="PQ3">
        <v>2321.2471580505371</v>
      </c>
      <c r="PR3">
        <v>2468.7265739440918</v>
      </c>
      <c r="PS3">
        <v>2418.421314239502</v>
      </c>
      <c r="PT3">
        <v>2397.6110382080078</v>
      </c>
      <c r="PU3">
        <v>2617.6669921875</v>
      </c>
      <c r="PV3">
        <v>3066.3774681091309</v>
      </c>
      <c r="PW3">
        <v>3301.5358810424805</v>
      </c>
      <c r="PX3">
        <v>3758.058048248291</v>
      </c>
      <c r="PY3">
        <v>3998.4927520751953</v>
      </c>
      <c r="PZ3">
        <v>4237.924243927002</v>
      </c>
      <c r="QA3">
        <v>4251.2253913879395</v>
      </c>
      <c r="QB3">
        <v>4688.0959243774414</v>
      </c>
      <c r="QC3">
        <v>4880.4573707580566</v>
      </c>
      <c r="QD3">
        <v>4814.2910652160645</v>
      </c>
      <c r="QE3">
        <v>5139.2709350585938</v>
      </c>
      <c r="QF3">
        <v>5208.8442649841309</v>
      </c>
      <c r="QG3">
        <v>5240.5789642333984</v>
      </c>
      <c r="QH3">
        <v>5226.9794769287109</v>
      </c>
      <c r="QI3">
        <v>5165.3469009399414</v>
      </c>
      <c r="QJ3">
        <v>5281.5285568237305</v>
      </c>
      <c r="QK3">
        <v>5370.4244384765625</v>
      </c>
      <c r="QL3">
        <v>5219.5466384887695</v>
      </c>
      <c r="QM3">
        <v>5054.3708267211914</v>
      </c>
      <c r="QN3">
        <v>4658.7794952392578</v>
      </c>
      <c r="QO3">
        <v>4700.3024597167969</v>
      </c>
      <c r="QP3">
        <v>4320.6032104492188</v>
      </c>
      <c r="QQ3">
        <v>3954.8478088378906</v>
      </c>
      <c r="QR3">
        <v>3598.4850006103516</v>
      </c>
      <c r="QS3">
        <v>3469.6088180541992</v>
      </c>
      <c r="QT3">
        <v>3130.5483093261719</v>
      </c>
      <c r="QU3">
        <v>2804.5207672119141</v>
      </c>
      <c r="QV3">
        <v>2709.3991928100586</v>
      </c>
      <c r="QW3">
        <v>2626.2581634521484</v>
      </c>
      <c r="QX3">
        <v>2772.3065795898438</v>
      </c>
      <c r="QY3">
        <v>2497.7235717773438</v>
      </c>
      <c r="QZ3">
        <v>2236.3991622924805</v>
      </c>
      <c r="RA3">
        <v>1978.7059860229492</v>
      </c>
      <c r="RB3">
        <v>1937.7747497558594</v>
      </c>
      <c r="RC3">
        <v>2110.7916641235352</v>
      </c>
      <c r="RD3">
        <v>2075.258415222168</v>
      </c>
      <c r="RE3">
        <v>2277.4702835083008</v>
      </c>
      <c r="RF3">
        <v>2061.2461242675781</v>
      </c>
      <c r="RG3">
        <v>2084.5285797119141</v>
      </c>
      <c r="RH3">
        <v>2344.3559303283691</v>
      </c>
      <c r="RI3">
        <v>2175.9719123840332</v>
      </c>
      <c r="RJ3">
        <v>2240.9243850708008</v>
      </c>
      <c r="RK3">
        <v>2319.9422340393066</v>
      </c>
      <c r="RL3">
        <v>2428.0143127441406</v>
      </c>
      <c r="RM3">
        <v>2352.229190826416</v>
      </c>
      <c r="RN3">
        <v>2512.2073593139648</v>
      </c>
      <c r="RO3">
        <v>2689.1522254943848</v>
      </c>
      <c r="RP3">
        <v>2665.0389747619629</v>
      </c>
      <c r="RQ3">
        <v>3093.9911346435547</v>
      </c>
      <c r="RR3">
        <v>3092.6708793640137</v>
      </c>
      <c r="RS3">
        <v>3316.0697555541992</v>
      </c>
      <c r="RT3">
        <v>3546.8847579956055</v>
      </c>
      <c r="RU3">
        <v>3781.3926734924316</v>
      </c>
      <c r="RV3">
        <v>3798.196216583252</v>
      </c>
      <c r="RW3">
        <v>4253.7968788146973</v>
      </c>
      <c r="RX3">
        <v>4481.7859153747559</v>
      </c>
      <c r="RY3">
        <v>4697.3352317810059</v>
      </c>
      <c r="RZ3">
        <v>4897.6722564697266</v>
      </c>
      <c r="SA3">
        <v>5075.2530517578125</v>
      </c>
      <c r="SB3">
        <v>5223.6162261962891</v>
      </c>
      <c r="SC3">
        <v>5332.4948654174805</v>
      </c>
      <c r="SD3">
        <v>5378.7232437133789</v>
      </c>
      <c r="SE3">
        <v>5366.5688934326172</v>
      </c>
      <c r="SF3">
        <v>5308.6474990844727</v>
      </c>
      <c r="SG3">
        <v>5205.3887786865234</v>
      </c>
      <c r="SH3">
        <v>4854.5287551879883</v>
      </c>
      <c r="SI3">
        <v>4484.3906707763672</v>
      </c>
      <c r="SJ3">
        <v>4099.932731628418</v>
      </c>
      <c r="SK3">
        <v>3933.740478515625</v>
      </c>
      <c r="SL3">
        <v>3778.7180252075195</v>
      </c>
      <c r="SM3">
        <v>3424.9206619262695</v>
      </c>
      <c r="SN3">
        <v>3315.8442916870117</v>
      </c>
      <c r="SO3">
        <v>3004.5300140380859</v>
      </c>
      <c r="SP3">
        <v>2787.1449737548828</v>
      </c>
      <c r="SQ3">
        <v>3028.7309188842773</v>
      </c>
      <c r="SR3">
        <v>2770.9354476928711</v>
      </c>
      <c r="SS3">
        <v>2747.9585037231445</v>
      </c>
      <c r="ST3">
        <v>2739.1698608398438</v>
      </c>
      <c r="SU3">
        <v>2516.028694152832</v>
      </c>
      <c r="SV3">
        <v>2287.5158462524414</v>
      </c>
      <c r="SW3">
        <v>2271.8984451293945</v>
      </c>
      <c r="SX3">
        <v>2030.9267578125</v>
      </c>
      <c r="SY3">
        <v>1783.1204681396484</v>
      </c>
      <c r="SZ3">
        <v>1745.2379531860352</v>
      </c>
      <c r="TA3">
        <v>1700.5973968505859</v>
      </c>
      <c r="TB3">
        <v>1658.7699356079102</v>
      </c>
      <c r="TC3">
        <v>1623.1127548217773</v>
      </c>
      <c r="TD3">
        <v>1600.5723876953125</v>
      </c>
      <c r="TE3">
        <v>1815.8228149414063</v>
      </c>
      <c r="TF3">
        <v>1850.9664649963379</v>
      </c>
      <c r="TG3">
        <v>1703.8451461791992</v>
      </c>
      <c r="TH3">
        <v>1594.0708274841309</v>
      </c>
      <c r="TI3">
        <v>1743.9223518371582</v>
      </c>
      <c r="TJ3">
        <v>1694.024528503418</v>
      </c>
      <c r="TK3">
        <v>1882.668830871582</v>
      </c>
      <c r="TL3">
        <v>2095.7377853393555</v>
      </c>
      <c r="TM3">
        <v>2105.6552467346191</v>
      </c>
      <c r="TN3">
        <v>2118.4864463806152</v>
      </c>
      <c r="TO3">
        <v>2353.3721199035645</v>
      </c>
      <c r="TP3">
        <v>2593.1626396179199</v>
      </c>
      <c r="TQ3">
        <v>2614.4332160949707</v>
      </c>
      <c r="TR3">
        <v>2853.6879196166992</v>
      </c>
      <c r="TS3">
        <v>3089.4275741577148</v>
      </c>
      <c r="TT3">
        <v>3068.3749618530273</v>
      </c>
      <c r="TU3">
        <v>2981.810718536377</v>
      </c>
      <c r="TV3">
        <v>2832.1649932861328</v>
      </c>
      <c r="TW3">
        <v>2848.7128067016602</v>
      </c>
      <c r="TX3">
        <v>2828.5771484375</v>
      </c>
      <c r="TY3">
        <v>2777.4113159179688</v>
      </c>
      <c r="TZ3">
        <v>2911.4891510009766</v>
      </c>
      <c r="UA3">
        <v>2804.5502777099609</v>
      </c>
      <c r="UB3">
        <v>2686.8283462524414</v>
      </c>
      <c r="UC3">
        <v>2558.8005676269531</v>
      </c>
      <c r="UD3">
        <v>2642.3234024047852</v>
      </c>
      <c r="UE3">
        <v>2718.2812576293945</v>
      </c>
      <c r="UF3">
        <v>2574.4514465332031</v>
      </c>
      <c r="UG3">
        <v>2223.8254699707031</v>
      </c>
      <c r="UH3">
        <v>2330.953742980957</v>
      </c>
      <c r="UI3">
        <v>2009.6663055419922</v>
      </c>
      <c r="UJ3">
        <v>2128.4877471923828</v>
      </c>
      <c r="UK3">
        <v>2034.8701171875</v>
      </c>
      <c r="UL3">
        <v>1949.6327781677246</v>
      </c>
      <c r="UM3">
        <v>1888.0769424438477</v>
      </c>
      <c r="UN3">
        <v>1840.7441482543945</v>
      </c>
      <c r="UO3">
        <v>1798.9713935852051</v>
      </c>
      <c r="UP3">
        <v>1548.920539855957</v>
      </c>
      <c r="UQ3">
        <v>1518.8988647460938</v>
      </c>
      <c r="UR3">
        <v>1715.156852722168</v>
      </c>
      <c r="US3">
        <v>1690.4270553588867</v>
      </c>
      <c r="UT3">
        <v>1655.3031768798828</v>
      </c>
      <c r="UU3">
        <v>1606.6743545532227</v>
      </c>
      <c r="UV3">
        <v>1754.3699569702148</v>
      </c>
      <c r="UW3">
        <v>1675.1386566162109</v>
      </c>
      <c r="UX3">
        <v>1818.7383728027344</v>
      </c>
      <c r="UY3">
        <v>1758.6584320068359</v>
      </c>
      <c r="UZ3">
        <v>1721.9123611450195</v>
      </c>
      <c r="VA3">
        <v>1706.2231483459473</v>
      </c>
      <c r="VB3">
        <v>1931.8213920593262</v>
      </c>
      <c r="VC3">
        <v>1977.6890830993652</v>
      </c>
      <c r="VD3">
        <v>1864.2500419616699</v>
      </c>
      <c r="VE3">
        <v>1795.3932723999023</v>
      </c>
      <c r="VF3">
        <v>1754.3917961120605</v>
      </c>
      <c r="VG3">
        <v>2173.2232360839844</v>
      </c>
      <c r="VH3">
        <v>2396.1654777526855</v>
      </c>
      <c r="VI3">
        <v>2417.9558219909668</v>
      </c>
      <c r="VJ3">
        <v>2883.6054058074951</v>
      </c>
      <c r="VK3">
        <v>3353.5056915283203</v>
      </c>
      <c r="VL3">
        <v>3607.3178310394287</v>
      </c>
      <c r="VM3">
        <v>4080.3456745147705</v>
      </c>
      <c r="VN3">
        <v>4111.9094200134277</v>
      </c>
      <c r="VO3">
        <v>4353.8082809448242</v>
      </c>
      <c r="VP3">
        <v>4346.9931144714355</v>
      </c>
      <c r="VQ3">
        <v>4288.848072052002</v>
      </c>
      <c r="VR3">
        <v>4601.7747077941895</v>
      </c>
      <c r="VS3">
        <v>4642.06884765625</v>
      </c>
      <c r="VT3">
        <v>4662.6077423095703</v>
      </c>
      <c r="VU3">
        <v>4447.9832572937012</v>
      </c>
      <c r="VV3">
        <v>4423.7769813537598</v>
      </c>
      <c r="VW3">
        <v>4597.218807220459</v>
      </c>
      <c r="VX3">
        <v>4538.3973579406738</v>
      </c>
      <c r="VY3">
        <v>4460.4802665710449</v>
      </c>
      <c r="VZ3">
        <v>4370.9570655822754</v>
      </c>
      <c r="WA3">
        <v>4489.7218818664551</v>
      </c>
      <c r="WB3">
        <v>4167.7711143493652</v>
      </c>
      <c r="WC3">
        <v>4072.446949005127</v>
      </c>
      <c r="WD3">
        <v>3987.1766700744629</v>
      </c>
      <c r="WE3">
        <v>3687.183780670166</v>
      </c>
      <c r="WF3">
        <v>3388.7514457702637</v>
      </c>
      <c r="WG3">
        <v>3105.1880760192871</v>
      </c>
      <c r="WH3">
        <v>3270.6696357727051</v>
      </c>
      <c r="WI3">
        <v>3225.5417747497559</v>
      </c>
      <c r="WJ3">
        <v>2969.2706642150879</v>
      </c>
      <c r="WK3">
        <v>2941.6841087341309</v>
      </c>
      <c r="WL3">
        <v>2705.6681900024414</v>
      </c>
      <c r="WM3">
        <v>2693.1616325378418</v>
      </c>
      <c r="WN3">
        <v>2456.8974876403809</v>
      </c>
      <c r="WO3">
        <v>2210.3919410705566</v>
      </c>
      <c r="WP3">
        <v>2170.6951866149902</v>
      </c>
      <c r="WQ3">
        <v>2116.2405281066895</v>
      </c>
      <c r="WR3">
        <v>2046.7069206237793</v>
      </c>
      <c r="WS3">
        <v>1968.6545143127441</v>
      </c>
      <c r="WT3">
        <v>1896.0887107849121</v>
      </c>
      <c r="WU3">
        <v>1837.0858955383301</v>
      </c>
      <c r="WV3">
        <v>1795.5527992248535</v>
      </c>
      <c r="WW3">
        <v>1779.7620811462402</v>
      </c>
      <c r="WX3">
        <v>1798.572811126709</v>
      </c>
      <c r="WY3">
        <v>1635.9888038635254</v>
      </c>
      <c r="WZ3">
        <v>1737.8526840209961</v>
      </c>
      <c r="XA3">
        <v>2094.6962776184082</v>
      </c>
      <c r="XB3">
        <v>2040.2678031921387</v>
      </c>
      <c r="XC3">
        <v>2235.6064949035645</v>
      </c>
      <c r="XD3">
        <v>2231.3286781311035</v>
      </c>
      <c r="XE3">
        <v>2243.1764373779297</v>
      </c>
      <c r="XF3">
        <v>2266.5941944122314</v>
      </c>
      <c r="XG3">
        <v>2291.1480674743652</v>
      </c>
      <c r="XH3">
        <v>2532.4302539825439</v>
      </c>
      <c r="XI3">
        <v>2557.777795791626</v>
      </c>
      <c r="XJ3">
        <v>2587.1105632781982</v>
      </c>
      <c r="XK3">
        <v>2607.4785442352295</v>
      </c>
      <c r="XL3">
        <v>2593.0937728881836</v>
      </c>
      <c r="XM3">
        <v>2521.7721290588379</v>
      </c>
      <c r="XN3">
        <v>2600.1812057495117</v>
      </c>
      <c r="XO3">
        <v>2405.0543441772461</v>
      </c>
      <c r="XP3">
        <v>2617.3853302001953</v>
      </c>
      <c r="XQ3">
        <v>2581.5658874511719</v>
      </c>
      <c r="XR3">
        <v>2517.0140533447266</v>
      </c>
      <c r="XS3">
        <v>2428.1080551147461</v>
      </c>
      <c r="XT3">
        <v>2327.6162872314453</v>
      </c>
      <c r="XU3">
        <v>2222.1400680541992</v>
      </c>
      <c r="XV3">
        <v>2114.261344909668</v>
      </c>
      <c r="XW3">
        <v>2222.8891220092773</v>
      </c>
      <c r="XX3">
        <v>1892.2155914306641</v>
      </c>
      <c r="XY3">
        <v>1572.4611740112305</v>
      </c>
      <c r="XZ3">
        <v>1714.5133781433105</v>
      </c>
      <c r="YA3">
        <v>1650.4687995910645</v>
      </c>
      <c r="YB3">
        <v>1603.6180000305176</v>
      </c>
      <c r="YC3">
        <v>1802.8555335998535</v>
      </c>
      <c r="YD3">
        <v>1802.2495002746582</v>
      </c>
      <c r="YE3">
        <v>1815.5104179382324</v>
      </c>
      <c r="YF3">
        <v>1621.5371894836426</v>
      </c>
      <c r="YG3">
        <v>1873.097354888916</v>
      </c>
      <c r="YH3">
        <v>1902.0245361328125</v>
      </c>
      <c r="YI3">
        <v>1702.0811767578125</v>
      </c>
      <c r="YJ3">
        <v>1491.9626808166504</v>
      </c>
      <c r="YK3">
        <v>1495.5282287597656</v>
      </c>
      <c r="YL3">
        <v>1487.0763626098633</v>
      </c>
      <c r="YM3">
        <v>1469.2104187011719</v>
      </c>
      <c r="YN3">
        <v>1455.4520797729492</v>
      </c>
      <c r="YO3">
        <v>1212.0623092651367</v>
      </c>
      <c r="YP3">
        <v>1182.5242767333984</v>
      </c>
      <c r="YQ3">
        <v>1169.4184875488281</v>
      </c>
      <c r="YR3">
        <v>1164.9257431030273</v>
      </c>
      <c r="YS3">
        <v>1175.5773506164551</v>
      </c>
      <c r="YT3">
        <v>1212.8632392883301</v>
      </c>
      <c r="YU3">
        <v>1275.9058494567871</v>
      </c>
      <c r="YV3">
        <v>1366.7227554321289</v>
      </c>
      <c r="YW3">
        <v>1722.4237632751465</v>
      </c>
      <c r="YX3">
        <v>1685.1793212890625</v>
      </c>
      <c r="YY3">
        <v>1891.9291496276855</v>
      </c>
      <c r="YZ3">
        <v>1895.3452377319336</v>
      </c>
      <c r="ZA3">
        <v>1906.8212432861328</v>
      </c>
      <c r="ZB3">
        <v>1924.433952331543</v>
      </c>
      <c r="ZC3">
        <v>1942.7539196014404</v>
      </c>
      <c r="ZD3">
        <v>1959.7271575927734</v>
      </c>
      <c r="ZE3">
        <v>1980.6123065948486</v>
      </c>
      <c r="ZF3">
        <v>2003.1137886047363</v>
      </c>
      <c r="ZG3">
        <v>2018.7143325805664</v>
      </c>
      <c r="ZH3">
        <v>2002.5599899291992</v>
      </c>
      <c r="ZI3">
        <v>1929.3941383361816</v>
      </c>
      <c r="ZJ3">
        <v>2008.6348876953125</v>
      </c>
      <c r="ZK3">
        <v>2039.0713806152344</v>
      </c>
      <c r="ZL3">
        <v>2045.3627738952637</v>
      </c>
      <c r="ZM3">
        <v>2026.0597839355469</v>
      </c>
      <c r="ZN3">
        <v>1769.5861587524414</v>
      </c>
      <c r="ZO3">
        <v>1489.0891189575195</v>
      </c>
      <c r="ZP3">
        <v>1399.3024215698242</v>
      </c>
      <c r="ZQ3">
        <v>1303.5264892578125</v>
      </c>
      <c r="ZR3">
        <v>1213.5820159912109</v>
      </c>
      <c r="ZS3">
        <v>1121.9141387939453</v>
      </c>
      <c r="ZT3">
        <v>1248.9500122070313</v>
      </c>
      <c r="ZU3">
        <v>1169.5720443725586</v>
      </c>
      <c r="ZV3">
        <v>1099.210563659668</v>
      </c>
      <c r="ZW3">
        <v>1031.4564361572266</v>
      </c>
      <c r="ZX3">
        <v>1186.6823272705078</v>
      </c>
      <c r="ZY3">
        <v>1344.0236434936523</v>
      </c>
      <c r="ZZ3">
        <v>1290.1385192871094</v>
      </c>
      <c r="AAA3">
        <v>1054.9158325195313</v>
      </c>
      <c r="AAB3">
        <v>1048.9302978515625</v>
      </c>
      <c r="AAC3">
        <v>1025.5086860656738</v>
      </c>
      <c r="AAD3">
        <v>1008.8703918457031</v>
      </c>
      <c r="AAE3">
        <v>1000</v>
      </c>
      <c r="AAF3">
        <v>1138.4855804443359</v>
      </c>
      <c r="AAG3">
        <v>1266.0905685424805</v>
      </c>
      <c r="AAH3">
        <v>1180.1358528137207</v>
      </c>
      <c r="AAI3">
        <v>1310.4609889984131</v>
      </c>
      <c r="AAJ3">
        <v>1442.1461992263794</v>
      </c>
      <c r="AAK3">
        <v>1407.3491868972778</v>
      </c>
      <c r="AAL3">
        <v>1149.4974489212036</v>
      </c>
      <c r="AAM3">
        <v>1119.5949678421021</v>
      </c>
      <c r="AAN3">
        <v>1109.7509469985962</v>
      </c>
      <c r="AAO3">
        <v>1125.1821374893188</v>
      </c>
      <c r="AAP3">
        <v>1161.0745286941528</v>
      </c>
      <c r="AAQ3">
        <v>1225.2853517532349</v>
      </c>
      <c r="AAR3">
        <v>1323.7505197525024</v>
      </c>
      <c r="AAS3">
        <v>1235.7822580337524</v>
      </c>
      <c r="AAT3">
        <v>1177.1369600296021</v>
      </c>
      <c r="AAU3">
        <v>1142.4586458206177</v>
      </c>
      <c r="AAV3">
        <v>1130.1045694351196</v>
      </c>
      <c r="AAW3">
        <v>1133.567795753479</v>
      </c>
      <c r="AAX3">
        <v>1146.7700128555298</v>
      </c>
      <c r="AAY3">
        <v>1166.0724573135376</v>
      </c>
      <c r="AAZ3">
        <v>1187.2345094680786</v>
      </c>
      <c r="ABA3">
        <v>1208.2785310745239</v>
      </c>
      <c r="ABB3">
        <v>1227.9788904190063</v>
      </c>
      <c r="ABC3">
        <v>1241.6908578872681</v>
      </c>
      <c r="ABD3">
        <v>1223.2498216629028</v>
      </c>
      <c r="ABE3">
        <v>1365.111741065979</v>
      </c>
      <c r="ABF3">
        <v>1223.6325578689575</v>
      </c>
      <c r="ABG3">
        <v>1245.3198938369751</v>
      </c>
      <c r="ABH3">
        <v>1238.2542238235474</v>
      </c>
      <c r="ABI3">
        <v>1208.7190675735474</v>
      </c>
      <c r="ABJ3">
        <v>1357.4026308059692</v>
      </c>
      <c r="ABK3">
        <v>1477.1422395706177</v>
      </c>
      <c r="ABL3">
        <v>1384.9212160110474</v>
      </c>
      <c r="ABM3">
        <v>1496.4994783401489</v>
      </c>
      <c r="ABN3">
        <v>1575.8345460891724</v>
      </c>
      <c r="ABO3">
        <v>1472.8703966140747</v>
      </c>
      <c r="ABP3">
        <v>1591.9295854568481</v>
      </c>
      <c r="ABQ3">
        <v>1690.878758430481</v>
      </c>
    </row>
    <row r="4" spans="1:748" x14ac:dyDescent="0.25">
      <c r="A4" t="s">
        <v>42</v>
      </c>
      <c r="B4">
        <v>2922.3853346914984</v>
      </c>
      <c r="C4">
        <v>3059.3202607245184</v>
      </c>
      <c r="D4">
        <v>2982.1040255636908</v>
      </c>
      <c r="E4">
        <v>3127.9682051748969</v>
      </c>
      <c r="F4">
        <v>3276.335218152497</v>
      </c>
      <c r="G4">
        <v>3425.4777705282904</v>
      </c>
      <c r="H4">
        <v>3573.0115820975043</v>
      </c>
      <c r="I4">
        <v>3499.7877575964667</v>
      </c>
      <c r="J4">
        <v>3425.5342900366522</v>
      </c>
      <c r="K4">
        <v>3564.8220784277655</v>
      </c>
      <c r="L4">
        <v>3691.8730589956976</v>
      </c>
      <c r="M4">
        <v>3578.7346999258734</v>
      </c>
      <c r="N4">
        <v>3437.3601233572699</v>
      </c>
      <c r="O4">
        <v>3275.4707362265326</v>
      </c>
      <c r="P4">
        <v>3157.1626612753607</v>
      </c>
      <c r="Q4">
        <v>2967.3528029532172</v>
      </c>
      <c r="R4">
        <v>3200.3111579031679</v>
      </c>
      <c r="S4">
        <v>2991.053562840912</v>
      </c>
      <c r="T4">
        <v>2772.2208830923769</v>
      </c>
      <c r="U4">
        <v>2550.9398734183046</v>
      </c>
      <c r="V4">
        <v>2330.4446208090517</v>
      </c>
      <c r="W4">
        <v>2327.440359792206</v>
      </c>
      <c r="X4">
        <v>2327.5575377554628</v>
      </c>
      <c r="Y4">
        <v>2336.2483470053407</v>
      </c>
      <c r="Z4">
        <v>2129.4948584646913</v>
      </c>
      <c r="AA4">
        <v>1924.4860522360536</v>
      </c>
      <c r="AB4">
        <v>1724.8155333609316</v>
      </c>
      <c r="AC4">
        <v>1749.3013617605898</v>
      </c>
      <c r="AD4">
        <v>1999.9169871420595</v>
      </c>
      <c r="AE4">
        <v>2038.3086363882753</v>
      </c>
      <c r="AF4">
        <v>2080.8645789236757</v>
      </c>
      <c r="AG4">
        <v>2125.4441096396181</v>
      </c>
      <c r="AH4">
        <v>2029.0681953430176</v>
      </c>
      <c r="AI4">
        <v>1855.3015975952148</v>
      </c>
      <c r="AJ4">
        <v>1680.8454093933105</v>
      </c>
      <c r="AK4">
        <v>1724.3707447052002</v>
      </c>
      <c r="AL4">
        <v>1547.4696846008301</v>
      </c>
      <c r="AM4">
        <v>1369.297679901123</v>
      </c>
      <c r="AN4">
        <v>1188.293342590332</v>
      </c>
      <c r="AO4">
        <v>1009.7484683990479</v>
      </c>
      <c r="AP4">
        <v>842.2284049987793</v>
      </c>
      <c r="AQ4">
        <v>901.92779922485352</v>
      </c>
      <c r="AR4">
        <v>748.17585182189941</v>
      </c>
      <c r="AS4">
        <v>600</v>
      </c>
      <c r="AT4">
        <v>899.10880661010742</v>
      </c>
      <c r="AU4">
        <v>771.24040412902832</v>
      </c>
      <c r="AV4">
        <v>875.60912322998047</v>
      </c>
      <c r="AW4">
        <v>773.69226360321045</v>
      </c>
      <c r="AX4">
        <v>900.03601932525635</v>
      </c>
      <c r="AY4">
        <v>816.38088893890381</v>
      </c>
      <c r="AZ4">
        <v>739.25453090667725</v>
      </c>
      <c r="BA4">
        <v>666.5619592666626</v>
      </c>
      <c r="BB4">
        <v>1033.4494714736938</v>
      </c>
      <c r="BC4">
        <v>1182.3279418945313</v>
      </c>
      <c r="BD4">
        <v>1110.9463787078857</v>
      </c>
      <c r="BE4">
        <v>1037.4396896362305</v>
      </c>
      <c r="BF4">
        <v>1179.7537288665771</v>
      </c>
      <c r="BG4">
        <v>1098.0742740631104</v>
      </c>
      <c r="BH4">
        <v>1445.1547679901123</v>
      </c>
      <c r="BI4">
        <v>1552.6584968566895</v>
      </c>
      <c r="BJ4">
        <v>1415.1752262115479</v>
      </c>
      <c r="BK4">
        <v>1258.1656131744385</v>
      </c>
      <c r="BL4">
        <v>1093.9830493927002</v>
      </c>
      <c r="BM4">
        <v>914.40070724487305</v>
      </c>
      <c r="BN4">
        <v>717.29372215270996</v>
      </c>
      <c r="BO4">
        <v>737.36339378356934</v>
      </c>
      <c r="BP4">
        <v>600</v>
      </c>
      <c r="BQ4">
        <v>609.84404754638672</v>
      </c>
      <c r="BR4">
        <v>836.24910354614258</v>
      </c>
      <c r="BS4">
        <v>844.69990921020508</v>
      </c>
      <c r="BT4">
        <v>958.47811698913563</v>
      </c>
      <c r="BU4">
        <v>764.36529350280762</v>
      </c>
      <c r="BV4">
        <v>792.45997428894043</v>
      </c>
      <c r="BW4">
        <v>600</v>
      </c>
      <c r="BX4">
        <v>626.95298194885254</v>
      </c>
      <c r="BY4">
        <v>600</v>
      </c>
      <c r="BZ4">
        <v>600</v>
      </c>
      <c r="CA4">
        <v>635.11258506774902</v>
      </c>
      <c r="CB4">
        <v>670.94815063476563</v>
      </c>
      <c r="CC4">
        <v>710.88857460021973</v>
      </c>
      <c r="CD4">
        <v>754.1414737701416</v>
      </c>
      <c r="CE4">
        <v>802.61528587341309</v>
      </c>
      <c r="CF4">
        <v>850.71236610412598</v>
      </c>
      <c r="CG4">
        <v>895.03618621826172</v>
      </c>
      <c r="CH4">
        <v>716.95994567871094</v>
      </c>
      <c r="CI4">
        <v>600</v>
      </c>
      <c r="CJ4">
        <v>600</v>
      </c>
      <c r="CK4">
        <v>809.2067985534668</v>
      </c>
      <c r="CL4">
        <v>746.50217151641846</v>
      </c>
      <c r="CM4">
        <v>600</v>
      </c>
      <c r="CN4">
        <v>666.43917846679688</v>
      </c>
      <c r="CO4">
        <v>742.19584846496582</v>
      </c>
      <c r="CP4">
        <v>600</v>
      </c>
      <c r="CQ4">
        <v>600</v>
      </c>
      <c r="CR4">
        <v>709.1906623840332</v>
      </c>
      <c r="CS4">
        <v>600</v>
      </c>
      <c r="CT4">
        <v>651.81018924713135</v>
      </c>
      <c r="CU4">
        <v>783.84187602996826</v>
      </c>
      <c r="CV4">
        <v>703.76236915588379</v>
      </c>
      <c r="CW4">
        <v>628.02589511871338</v>
      </c>
      <c r="CX4">
        <v>961.83051225543022</v>
      </c>
      <c r="CY4">
        <v>890.20336553454399</v>
      </c>
      <c r="CZ4">
        <v>1036.6055776774883</v>
      </c>
      <c r="DA4">
        <v>974.87378639820963</v>
      </c>
      <c r="DB4">
        <v>898.42397732380778</v>
      </c>
      <c r="DC4">
        <v>818.72783894184977</v>
      </c>
      <c r="DD4">
        <v>955.64967007283121</v>
      </c>
      <c r="DE4">
        <v>865.73698181752115</v>
      </c>
      <c r="DF4">
        <v>762.17463154438883</v>
      </c>
      <c r="DG4">
        <v>853.72304672840983</v>
      </c>
      <c r="DH4">
        <v>915.04491371754557</v>
      </c>
      <c r="DI4">
        <v>952.68582672718912</v>
      </c>
      <c r="DJ4">
        <v>976.52888817433268</v>
      </c>
      <c r="DK4">
        <v>767.48222298268229</v>
      </c>
      <c r="DL4">
        <v>600</v>
      </c>
      <c r="DM4">
        <v>600</v>
      </c>
      <c r="DN4">
        <v>600</v>
      </c>
      <c r="DO4">
        <v>600</v>
      </c>
      <c r="DP4">
        <v>610.96532249450684</v>
      </c>
      <c r="DQ4">
        <v>600</v>
      </c>
      <c r="DR4">
        <v>600</v>
      </c>
      <c r="DS4">
        <v>602.79117774963379</v>
      </c>
      <c r="DT4">
        <v>600</v>
      </c>
      <c r="DU4">
        <v>615.96765899658203</v>
      </c>
      <c r="DV4">
        <v>600</v>
      </c>
      <c r="DW4">
        <v>628.49882316589355</v>
      </c>
      <c r="DX4">
        <v>600</v>
      </c>
      <c r="DY4">
        <v>647.45989608764648</v>
      </c>
      <c r="DZ4">
        <v>600</v>
      </c>
      <c r="EA4">
        <v>763.89385986328125</v>
      </c>
      <c r="EB4">
        <v>600</v>
      </c>
      <c r="EC4">
        <v>600</v>
      </c>
      <c r="ED4">
        <v>600</v>
      </c>
      <c r="EE4">
        <v>600</v>
      </c>
      <c r="EF4">
        <v>660.17183876037598</v>
      </c>
      <c r="EG4">
        <v>727.14796829223633</v>
      </c>
      <c r="EH4">
        <v>599.99999999999989</v>
      </c>
      <c r="EI4">
        <v>600</v>
      </c>
      <c r="EJ4">
        <v>600</v>
      </c>
      <c r="EK4">
        <v>600</v>
      </c>
      <c r="EL4">
        <v>600</v>
      </c>
      <c r="EM4">
        <v>600</v>
      </c>
      <c r="EN4">
        <v>692.99225044250488</v>
      </c>
      <c r="EO4">
        <v>600</v>
      </c>
      <c r="EP4">
        <v>718.67476463317871</v>
      </c>
      <c r="EQ4">
        <v>689.99451351165771</v>
      </c>
      <c r="ER4">
        <v>600</v>
      </c>
      <c r="ES4">
        <v>760.78623104095459</v>
      </c>
      <c r="ET4">
        <v>678.22743511199951</v>
      </c>
      <c r="EU4">
        <v>600</v>
      </c>
      <c r="EV4">
        <v>679.06444835662842</v>
      </c>
      <c r="EW4">
        <v>600</v>
      </c>
      <c r="EX4">
        <v>600</v>
      </c>
      <c r="EY4">
        <v>600</v>
      </c>
      <c r="EZ4">
        <v>736.01669311523438</v>
      </c>
      <c r="FA4">
        <v>648.41140651702881</v>
      </c>
      <c r="FB4">
        <v>770.21949195861816</v>
      </c>
      <c r="FC4">
        <v>711.44772624969482</v>
      </c>
      <c r="FD4">
        <v>746.30280208587646</v>
      </c>
      <c r="FE4">
        <v>914.05999565124512</v>
      </c>
      <c r="FF4">
        <v>970.32227897644043</v>
      </c>
      <c r="FG4">
        <v>793.16006088256836</v>
      </c>
      <c r="FH4">
        <v>600</v>
      </c>
      <c r="FI4">
        <v>729.36575279384851</v>
      </c>
      <c r="FJ4">
        <v>737.91233596950769</v>
      </c>
      <c r="FK4">
        <v>810.36411094665527</v>
      </c>
      <c r="FL4">
        <v>814.27072906494141</v>
      </c>
      <c r="FM4">
        <v>600</v>
      </c>
      <c r="FN4">
        <v>610.93353652954102</v>
      </c>
      <c r="FO4">
        <v>616.03735351562489</v>
      </c>
      <c r="FP4">
        <v>645.1286506652832</v>
      </c>
      <c r="FQ4">
        <v>729.82398223876953</v>
      </c>
      <c r="FR4">
        <v>772.56132125854492</v>
      </c>
      <c r="FS4">
        <v>600</v>
      </c>
      <c r="FT4">
        <v>650.82918739318848</v>
      </c>
      <c r="FU4">
        <v>600</v>
      </c>
      <c r="FV4">
        <v>600</v>
      </c>
      <c r="FW4">
        <v>600</v>
      </c>
      <c r="FX4">
        <v>600</v>
      </c>
      <c r="FY4">
        <v>600</v>
      </c>
      <c r="FZ4">
        <v>649.64999771118164</v>
      </c>
      <c r="GA4">
        <v>694.63412666320801</v>
      </c>
      <c r="GB4">
        <v>737.78817558288574</v>
      </c>
      <c r="GC4">
        <v>782.33579635620117</v>
      </c>
      <c r="GD4">
        <v>820.87687497469597</v>
      </c>
      <c r="GE4">
        <v>842.8601245880127</v>
      </c>
      <c r="GF4">
        <v>679.91769218444824</v>
      </c>
      <c r="GG4">
        <v>744.9109001159668</v>
      </c>
      <c r="GH4">
        <v>600</v>
      </c>
      <c r="GI4">
        <v>690.03393936157227</v>
      </c>
      <c r="GJ4">
        <v>734.03238153457642</v>
      </c>
      <c r="GK4">
        <v>850.92355394363403</v>
      </c>
      <c r="GL4">
        <v>897.28540468215942</v>
      </c>
      <c r="GM4">
        <v>1030.9584889411926</v>
      </c>
      <c r="GN4">
        <v>952.1163477897644</v>
      </c>
      <c r="GO4">
        <v>1095.2070469856262</v>
      </c>
      <c r="GP4">
        <v>1239.4157614707947</v>
      </c>
      <c r="GQ4">
        <v>1165.6388373374939</v>
      </c>
      <c r="GR4">
        <v>1527.989697933197</v>
      </c>
      <c r="GS4">
        <v>1450.2006449699402</v>
      </c>
      <c r="GT4">
        <v>1369.689670085907</v>
      </c>
      <c r="GU4">
        <v>1722.1985039710999</v>
      </c>
      <c r="GV4">
        <v>1627.0746693611145</v>
      </c>
      <c r="GW4">
        <v>1728.9038081169128</v>
      </c>
      <c r="GX4">
        <v>1802.6352591514587</v>
      </c>
      <c r="GY4">
        <v>2076.7731394767761</v>
      </c>
      <c r="GZ4">
        <v>2334.3851714134216</v>
      </c>
      <c r="HA4">
        <v>2358.737687587738</v>
      </c>
      <c r="HB4">
        <v>2378.318555355072</v>
      </c>
      <c r="HC4">
        <v>2169.5198302268982</v>
      </c>
      <c r="HD4">
        <v>2167.2518172264099</v>
      </c>
      <c r="HE4">
        <v>1938.2359824180603</v>
      </c>
      <c r="HF4">
        <v>1707.674476146698</v>
      </c>
      <c r="HG4">
        <v>1605.6245365142825</v>
      </c>
      <c r="HH4">
        <v>1378.6668891906741</v>
      </c>
      <c r="HI4">
        <v>1385.9443130493164</v>
      </c>
      <c r="HJ4">
        <v>1190.717077255249</v>
      </c>
      <c r="HK4">
        <v>1437.5561065673828</v>
      </c>
      <c r="HL4">
        <v>1466.8659801483154</v>
      </c>
      <c r="HM4">
        <v>1278.2988758087158</v>
      </c>
      <c r="HN4">
        <v>1091.5642204284668</v>
      </c>
      <c r="HO4">
        <v>909.43545341491699</v>
      </c>
      <c r="HP4">
        <v>728.19489479064941</v>
      </c>
      <c r="HQ4">
        <v>770.54710006713867</v>
      </c>
      <c r="HR4">
        <v>600</v>
      </c>
      <c r="HS4">
        <v>600</v>
      </c>
      <c r="HT4">
        <v>651.36427879333496</v>
      </c>
      <c r="HU4">
        <v>600</v>
      </c>
      <c r="HV4">
        <v>600</v>
      </c>
      <c r="HW4">
        <v>636.39413452148438</v>
      </c>
      <c r="HX4">
        <v>600</v>
      </c>
      <c r="HY4">
        <v>607.59577655792236</v>
      </c>
      <c r="HZ4">
        <v>639.8494119644165</v>
      </c>
      <c r="IA4">
        <v>679.76465511322021</v>
      </c>
      <c r="IB4">
        <v>950.23890781402588</v>
      </c>
      <c r="IC4">
        <v>792.53080463409424</v>
      </c>
      <c r="ID4">
        <v>862.19240093231201</v>
      </c>
      <c r="IE4">
        <v>824.73861885070801</v>
      </c>
      <c r="IF4">
        <v>704.38266277313232</v>
      </c>
      <c r="IG4">
        <v>600</v>
      </c>
      <c r="IH4">
        <v>600</v>
      </c>
      <c r="II4">
        <v>732.22771644592285</v>
      </c>
      <c r="IJ4">
        <v>676.7905101776123</v>
      </c>
      <c r="IK4">
        <v>600</v>
      </c>
      <c r="IL4">
        <v>744.73051929473877</v>
      </c>
      <c r="IM4">
        <v>889.76492977142334</v>
      </c>
      <c r="IN4">
        <v>813.54537105560303</v>
      </c>
      <c r="IO4">
        <v>735.72573375701904</v>
      </c>
      <c r="IP4">
        <v>874.04167652130127</v>
      </c>
      <c r="IQ4">
        <v>1007.2754592895508</v>
      </c>
      <c r="IR4">
        <v>1130.4711484909058</v>
      </c>
      <c r="IS4">
        <v>1232.0305051803589</v>
      </c>
      <c r="IT4">
        <v>1309.4112977981567</v>
      </c>
      <c r="IU4">
        <v>1150.8641595840454</v>
      </c>
      <c r="IV4">
        <v>1191.5538053512573</v>
      </c>
      <c r="IW4">
        <v>1217.4695415496826</v>
      </c>
      <c r="IX4">
        <v>1454.0681533813477</v>
      </c>
      <c r="IY4">
        <v>1466.3122005462646</v>
      </c>
      <c r="IZ4">
        <v>1254.5937576293945</v>
      </c>
      <c r="JA4">
        <v>1037.7747116088867</v>
      </c>
      <c r="JB4">
        <v>818.20490646362305</v>
      </c>
      <c r="JC4">
        <v>600</v>
      </c>
      <c r="JD4">
        <v>823.97323036193848</v>
      </c>
      <c r="JE4">
        <v>837.12502098083496</v>
      </c>
      <c r="JF4">
        <v>637.55293273925781</v>
      </c>
      <c r="JG4">
        <v>600</v>
      </c>
      <c r="JH4">
        <v>600</v>
      </c>
      <c r="JI4">
        <v>632.55608367919922</v>
      </c>
      <c r="JJ4">
        <v>668.83895492553711</v>
      </c>
      <c r="JK4">
        <v>709.0858268737793</v>
      </c>
      <c r="JL4">
        <v>763.52789306640614</v>
      </c>
      <c r="JM4">
        <v>600</v>
      </c>
      <c r="JN4">
        <v>600</v>
      </c>
      <c r="JO4">
        <v>668.44545078277588</v>
      </c>
      <c r="JP4">
        <v>946.95698642730713</v>
      </c>
      <c r="JQ4">
        <v>781.3326940536499</v>
      </c>
      <c r="JR4">
        <v>608.29768657684326</v>
      </c>
      <c r="JS4">
        <v>600</v>
      </c>
      <c r="JT4">
        <v>638.54852485656738</v>
      </c>
      <c r="JU4">
        <v>600</v>
      </c>
      <c r="JV4">
        <v>600</v>
      </c>
      <c r="JW4">
        <v>600</v>
      </c>
      <c r="JX4">
        <v>660.84847450256348</v>
      </c>
      <c r="JY4">
        <v>733.76524925231934</v>
      </c>
      <c r="JZ4">
        <v>744.63586235046387</v>
      </c>
      <c r="KA4">
        <v>838.94610214233398</v>
      </c>
      <c r="KB4">
        <v>948.00661277770996</v>
      </c>
      <c r="KC4">
        <v>848.40433692932129</v>
      </c>
      <c r="KD4">
        <v>757.76820087432861</v>
      </c>
      <c r="KE4">
        <v>894.97593116760254</v>
      </c>
      <c r="KF4">
        <v>819.68835639953613</v>
      </c>
      <c r="KG4">
        <v>967.27775955200195</v>
      </c>
      <c r="KH4">
        <v>897.09313106536865</v>
      </c>
      <c r="KI4">
        <v>827.77249431610107</v>
      </c>
      <c r="KJ4">
        <v>975.95570373535156</v>
      </c>
      <c r="KK4">
        <v>1122.4051427841187</v>
      </c>
      <c r="KL4">
        <v>1484.8367185592651</v>
      </c>
      <c r="KM4">
        <v>1622.8733711242676</v>
      </c>
      <c r="KN4">
        <v>1969.7201347351074</v>
      </c>
      <c r="KO4">
        <v>2295.5227069854736</v>
      </c>
      <c r="KP4">
        <v>2159.1052761077881</v>
      </c>
      <c r="KQ4">
        <v>2007.8207302093506</v>
      </c>
      <c r="KR4">
        <v>2368.3707313537598</v>
      </c>
      <c r="KS4">
        <v>2716.3247089385986</v>
      </c>
      <c r="KT4">
        <v>2751.6120986938477</v>
      </c>
      <c r="KU4">
        <v>2563.218635559082</v>
      </c>
      <c r="KV4">
        <v>2591.4388732910156</v>
      </c>
      <c r="KW4">
        <v>2617.9469089508057</v>
      </c>
      <c r="KX4">
        <v>2643.431079864502</v>
      </c>
      <c r="KY4">
        <v>2451.4736480712891</v>
      </c>
      <c r="KZ4">
        <v>2261.9159145355225</v>
      </c>
      <c r="LA4">
        <v>2073.2481269836426</v>
      </c>
      <c r="LB4">
        <v>1887.5747146606445</v>
      </c>
      <c r="LC4">
        <v>1704.1366176605225</v>
      </c>
      <c r="LD4">
        <v>1525.3977870941162</v>
      </c>
      <c r="LE4">
        <v>1352.7336235046387</v>
      </c>
      <c r="LF4">
        <v>1182.3452911376953</v>
      </c>
      <c r="LG4">
        <v>1015.1482830047607</v>
      </c>
      <c r="LH4">
        <v>851.22265625</v>
      </c>
      <c r="LI4">
        <v>688.42173194885254</v>
      </c>
      <c r="LJ4">
        <v>965.27099227905273</v>
      </c>
      <c r="LK4">
        <v>1026.4335060119629</v>
      </c>
      <c r="LL4">
        <v>1087.2213535308838</v>
      </c>
      <c r="LM4">
        <v>1140.2359867095947</v>
      </c>
      <c r="LN4">
        <v>967.50731658935547</v>
      </c>
      <c r="LO4">
        <v>791.1588077545166</v>
      </c>
      <c r="LP4">
        <v>835.50056648254395</v>
      </c>
      <c r="LQ4">
        <v>660.54436302185059</v>
      </c>
      <c r="LR4">
        <v>705.24879837036133</v>
      </c>
      <c r="LS4">
        <v>600</v>
      </c>
      <c r="LT4">
        <v>655.2904167175293</v>
      </c>
      <c r="LU4">
        <v>600</v>
      </c>
      <c r="LV4">
        <v>606.86142730712891</v>
      </c>
      <c r="LW4">
        <v>600</v>
      </c>
      <c r="LX4">
        <v>639.83059501647949</v>
      </c>
      <c r="LY4">
        <v>675.14281749725342</v>
      </c>
      <c r="LZ4">
        <v>695.16388821601868</v>
      </c>
      <c r="MA4">
        <v>677.95842552185059</v>
      </c>
      <c r="MB4">
        <v>600</v>
      </c>
      <c r="MC4">
        <v>746.07847785949707</v>
      </c>
      <c r="MD4">
        <v>893.8270320892334</v>
      </c>
      <c r="ME4">
        <v>1042.509220123291</v>
      </c>
      <c r="MF4">
        <v>970.26201152801514</v>
      </c>
      <c r="MG4">
        <v>1114.8862619400024</v>
      </c>
      <c r="MH4">
        <v>1037.5581560134888</v>
      </c>
      <c r="MI4">
        <v>1174.6656789779663</v>
      </c>
      <c r="MJ4">
        <v>1521.3891382217407</v>
      </c>
      <c r="MK4">
        <v>1628.6798706054688</v>
      </c>
      <c r="ML4">
        <v>1928.6861248016357</v>
      </c>
      <c r="MM4">
        <v>1992.7423629760742</v>
      </c>
      <c r="MN4">
        <v>2042.7198295593262</v>
      </c>
      <c r="MO4">
        <v>2298.0572490692139</v>
      </c>
      <c r="MP4">
        <v>2109.2154178619385</v>
      </c>
      <c r="MQ4">
        <v>1917.7473583221436</v>
      </c>
      <c r="MR4">
        <v>1943.444730758667</v>
      </c>
      <c r="MS4">
        <v>1962.0148105621338</v>
      </c>
      <c r="MT4">
        <v>1758.2581691741943</v>
      </c>
      <c r="MU4">
        <v>1555.4053516387939</v>
      </c>
      <c r="MV4">
        <v>1572.2853870391846</v>
      </c>
      <c r="MW4">
        <v>1593.675199508667</v>
      </c>
      <c r="MX4">
        <v>1404.7961235046387</v>
      </c>
      <c r="MY4">
        <v>1218.8747386932373</v>
      </c>
      <c r="MZ4">
        <v>1034.1080646514893</v>
      </c>
      <c r="NA4">
        <v>856.63955879211426</v>
      </c>
      <c r="NB4">
        <v>684.24822616577148</v>
      </c>
      <c r="NC4">
        <v>735.26426315307617</v>
      </c>
      <c r="ND4">
        <v>660.62186738103628</v>
      </c>
      <c r="NE4">
        <v>600</v>
      </c>
      <c r="NF4">
        <v>661.09909629821777</v>
      </c>
      <c r="NG4">
        <v>723.02628517150879</v>
      </c>
      <c r="NH4">
        <v>783.01343154907227</v>
      </c>
      <c r="NI4">
        <v>837.83451271057129</v>
      </c>
      <c r="NJ4">
        <v>888.05461311340332</v>
      </c>
      <c r="NK4">
        <v>715.56246185302734</v>
      </c>
      <c r="NL4">
        <v>600</v>
      </c>
      <c r="NM4">
        <v>600</v>
      </c>
      <c r="NN4">
        <v>844.94936466217007</v>
      </c>
      <c r="NO4">
        <v>737.98082065582275</v>
      </c>
      <c r="NP4">
        <v>600</v>
      </c>
      <c r="NQ4">
        <v>600.00000000000011</v>
      </c>
      <c r="NR4">
        <v>630.14149856567383</v>
      </c>
      <c r="NS4">
        <v>600</v>
      </c>
      <c r="NT4">
        <v>811.3773536272347</v>
      </c>
      <c r="NU4">
        <v>708.2191972322762</v>
      </c>
      <c r="NV4">
        <v>834.99873157218099</v>
      </c>
      <c r="NW4">
        <v>751.36490913107991</v>
      </c>
      <c r="NX4">
        <v>673.57239814475179</v>
      </c>
      <c r="NY4">
        <v>1037.0257701463997</v>
      </c>
      <c r="NZ4">
        <v>1403.7994041033089</v>
      </c>
      <c r="OA4">
        <v>1334.904005009681</v>
      </c>
      <c r="OB4">
        <v>1264.2053975649178</v>
      </c>
      <c r="OC4">
        <v>1410.5538119859993</v>
      </c>
      <c r="OD4">
        <v>1554.0646924562752</v>
      </c>
      <c r="OE4">
        <v>1692.425435025245</v>
      </c>
      <c r="OF4">
        <v>2040.5317210741341</v>
      </c>
      <c r="OG4">
        <v>1930.4119929857552</v>
      </c>
      <c r="OH4">
        <v>1794.5188254900277</v>
      </c>
      <c r="OI4">
        <v>1636.709669072181</v>
      </c>
      <c r="OJ4">
        <v>1683.1219501085579</v>
      </c>
      <c r="OK4">
        <v>1492.711170155555</v>
      </c>
      <c r="OL4">
        <v>1287.3880347795784</v>
      </c>
      <c r="OM4">
        <v>1072.5041789598763</v>
      </c>
      <c r="ON4">
        <v>1068.210645634681</v>
      </c>
      <c r="OO4">
        <v>843.10703082755208</v>
      </c>
      <c r="OP4">
        <v>662.76042934134603</v>
      </c>
      <c r="OQ4">
        <v>600</v>
      </c>
      <c r="OR4">
        <v>762.45933723449696</v>
      </c>
      <c r="OS4">
        <v>804.85905075073242</v>
      </c>
      <c r="OT4">
        <v>600</v>
      </c>
      <c r="OU4">
        <v>808.54846954345703</v>
      </c>
      <c r="OV4">
        <v>600</v>
      </c>
      <c r="OW4">
        <v>609.40119934082031</v>
      </c>
      <c r="OX4">
        <v>666.30382537841797</v>
      </c>
      <c r="OY4">
        <v>600</v>
      </c>
      <c r="OZ4">
        <v>626.01194000244141</v>
      </c>
      <c r="PA4">
        <v>782.25328063964844</v>
      </c>
      <c r="PB4">
        <v>600</v>
      </c>
      <c r="PC4">
        <v>640.63580131530762</v>
      </c>
      <c r="PD4">
        <v>682.36612701416016</v>
      </c>
      <c r="PE4">
        <v>600</v>
      </c>
      <c r="PF4">
        <v>784.73398399353027</v>
      </c>
      <c r="PG4">
        <v>600</v>
      </c>
      <c r="PH4">
        <v>600</v>
      </c>
      <c r="PI4">
        <v>600</v>
      </c>
      <c r="PJ4">
        <v>600</v>
      </c>
      <c r="PK4">
        <v>600</v>
      </c>
      <c r="PL4">
        <v>600</v>
      </c>
      <c r="PM4">
        <v>600</v>
      </c>
      <c r="PN4">
        <v>639.04790878295898</v>
      </c>
      <c r="PO4">
        <v>723.57978248596191</v>
      </c>
      <c r="PP4">
        <v>600</v>
      </c>
      <c r="PQ4">
        <v>600</v>
      </c>
      <c r="PR4">
        <v>643.11852312088013</v>
      </c>
      <c r="PS4">
        <v>770.19324731826782</v>
      </c>
      <c r="PT4">
        <v>688.6473970413208</v>
      </c>
      <c r="PU4">
        <v>827.91307258605957</v>
      </c>
      <c r="PV4">
        <v>751.33219432830811</v>
      </c>
      <c r="PW4">
        <v>676.06428718566895</v>
      </c>
      <c r="PX4">
        <v>600</v>
      </c>
      <c r="PY4">
        <v>600</v>
      </c>
      <c r="PZ4">
        <v>739.69018173217773</v>
      </c>
      <c r="QA4">
        <v>685.8034677505492</v>
      </c>
      <c r="QB4">
        <v>599.99999999999989</v>
      </c>
      <c r="QC4">
        <v>608.02870178222656</v>
      </c>
      <c r="QD4">
        <v>721.79817962646484</v>
      </c>
      <c r="QE4">
        <v>600</v>
      </c>
      <c r="QF4">
        <v>679.44919204711914</v>
      </c>
      <c r="QG4">
        <v>600</v>
      </c>
      <c r="QH4">
        <v>634.67776107788086</v>
      </c>
      <c r="QI4">
        <v>650.2534236907959</v>
      </c>
      <c r="QJ4">
        <v>650.40014266967773</v>
      </c>
      <c r="QK4">
        <v>615.03203582763672</v>
      </c>
      <c r="QL4">
        <v>600</v>
      </c>
      <c r="QM4">
        <v>600</v>
      </c>
      <c r="QN4">
        <v>800.45758628845215</v>
      </c>
      <c r="QO4">
        <v>608.91485404968262</v>
      </c>
      <c r="QP4">
        <v>600</v>
      </c>
      <c r="QQ4">
        <v>781.07035827636707</v>
      </c>
      <c r="QR4">
        <v>777.97602844238281</v>
      </c>
      <c r="QS4">
        <v>782.22678565979004</v>
      </c>
      <c r="QT4">
        <v>796.49851226806641</v>
      </c>
      <c r="QU4">
        <v>600</v>
      </c>
      <c r="QV4">
        <v>600</v>
      </c>
      <c r="QW4">
        <v>636.81164169311523</v>
      </c>
      <c r="QX4">
        <v>600</v>
      </c>
      <c r="QY4">
        <v>600</v>
      </c>
      <c r="QZ4">
        <v>600.00000000000011</v>
      </c>
      <c r="RA4">
        <v>850.58506774902344</v>
      </c>
      <c r="RB4">
        <v>894.70715522766113</v>
      </c>
      <c r="RC4">
        <v>717.49473571777344</v>
      </c>
      <c r="RD4">
        <v>763.96850776672363</v>
      </c>
      <c r="RE4">
        <v>600</v>
      </c>
      <c r="RF4">
        <v>739.2901668548584</v>
      </c>
      <c r="RG4">
        <v>674.63668060302734</v>
      </c>
      <c r="RH4">
        <v>600</v>
      </c>
      <c r="RI4">
        <v>600</v>
      </c>
      <c r="RJ4">
        <v>600</v>
      </c>
      <c r="RK4">
        <v>600</v>
      </c>
      <c r="RL4">
        <v>600</v>
      </c>
      <c r="RM4">
        <v>600</v>
      </c>
      <c r="RN4">
        <v>691.53629302978516</v>
      </c>
      <c r="RO4">
        <v>600</v>
      </c>
      <c r="RP4">
        <v>677.69320869445801</v>
      </c>
      <c r="RQ4">
        <v>600</v>
      </c>
      <c r="RR4">
        <v>962.69069004058838</v>
      </c>
      <c r="RS4">
        <v>1107.9786367416382</v>
      </c>
      <c r="RT4">
        <v>1035.8643226623535</v>
      </c>
      <c r="RU4">
        <v>962.55638790130615</v>
      </c>
      <c r="RV4">
        <v>1275.3745715441182</v>
      </c>
      <c r="RW4">
        <v>1195.7317054094747</v>
      </c>
      <c r="RX4">
        <v>1332.893083316274</v>
      </c>
      <c r="RY4">
        <v>1465.4491851152852</v>
      </c>
      <c r="RZ4">
        <v>1591.2678048433736</v>
      </c>
      <c r="SA4">
        <v>1707.7405240358785</v>
      </c>
      <c r="SB4">
        <v>1805.9647166552022</v>
      </c>
      <c r="SC4">
        <v>1884.6347634615377</v>
      </c>
      <c r="SD4">
        <v>1946.5073144258931</v>
      </c>
      <c r="SE4">
        <v>1985.8268124880269</v>
      </c>
      <c r="SF4">
        <v>1819.8381421389058</v>
      </c>
      <c r="SG4">
        <v>1599.6669347109273</v>
      </c>
      <c r="SH4">
        <v>1593.8112675966695</v>
      </c>
      <c r="SI4">
        <v>1391.6872155489402</v>
      </c>
      <c r="SJ4">
        <v>1158.8387849153953</v>
      </c>
      <c r="SK4">
        <v>929.71974537987296</v>
      </c>
      <c r="SL4">
        <v>707.98740170616691</v>
      </c>
      <c r="SM4">
        <v>933.96737836021964</v>
      </c>
      <c r="SN4">
        <v>951.4891335787255</v>
      </c>
      <c r="SO4">
        <v>977.7393605532128</v>
      </c>
      <c r="SP4">
        <v>1011.9018609346825</v>
      </c>
      <c r="SQ4">
        <v>833.63045285362784</v>
      </c>
      <c r="SR4">
        <v>658.32597325462882</v>
      </c>
      <c r="SS4">
        <v>663.66999219078593</v>
      </c>
      <c r="ST4">
        <v>713.95895169395976</v>
      </c>
      <c r="SU4">
        <v>763.28172085899882</v>
      </c>
      <c r="SV4">
        <v>600</v>
      </c>
      <c r="SW4">
        <v>600</v>
      </c>
      <c r="SX4">
        <v>641.09753608703613</v>
      </c>
      <c r="SY4">
        <v>896.24839782714844</v>
      </c>
      <c r="SZ4">
        <v>751.14741106482734</v>
      </c>
      <c r="TA4">
        <v>789.67369814368476</v>
      </c>
      <c r="TB4">
        <v>768.62131500244129</v>
      </c>
      <c r="TC4">
        <v>600</v>
      </c>
      <c r="TD4">
        <v>652.9101390838623</v>
      </c>
      <c r="TE4">
        <v>600</v>
      </c>
      <c r="TF4">
        <v>600</v>
      </c>
      <c r="TG4">
        <v>691.27895545959473</v>
      </c>
      <c r="TH4">
        <v>698.68377590179443</v>
      </c>
      <c r="TI4">
        <v>600</v>
      </c>
      <c r="TJ4">
        <v>727.59543800354004</v>
      </c>
      <c r="TK4">
        <v>678.24685859680176</v>
      </c>
      <c r="TL4">
        <v>600</v>
      </c>
      <c r="TM4">
        <v>744.53361129760742</v>
      </c>
      <c r="TN4">
        <v>890.6640453338623</v>
      </c>
      <c r="TO4">
        <v>1037.3551893234253</v>
      </c>
      <c r="TP4">
        <v>963.49738502502441</v>
      </c>
      <c r="TQ4">
        <v>1326.1703472137451</v>
      </c>
      <c r="TR4">
        <v>1466.9283266067505</v>
      </c>
      <c r="TS4">
        <v>1383.4971656799316</v>
      </c>
      <c r="TT4">
        <v>1727.2673377990723</v>
      </c>
      <c r="TU4">
        <v>1828.4347114562988</v>
      </c>
      <c r="TV4">
        <v>1900.5418491363525</v>
      </c>
      <c r="TW4">
        <v>1734.4361095428467</v>
      </c>
      <c r="TX4">
        <v>1548.0670833587646</v>
      </c>
      <c r="TY4">
        <v>1563.1633796691895</v>
      </c>
      <c r="TZ4">
        <v>1346.2538414001465</v>
      </c>
      <c r="UA4">
        <v>1117.0029277801514</v>
      </c>
      <c r="UB4">
        <v>1099.9754505157471</v>
      </c>
      <c r="UC4">
        <v>1076.3972549438477</v>
      </c>
      <c r="UD4">
        <v>836.31639099121094</v>
      </c>
      <c r="UE4">
        <v>600</v>
      </c>
      <c r="UF4">
        <v>600</v>
      </c>
      <c r="UG4">
        <v>600</v>
      </c>
      <c r="UH4">
        <v>602.37564277648926</v>
      </c>
      <c r="UI4">
        <v>805.92611122131336</v>
      </c>
      <c r="UJ4">
        <v>600</v>
      </c>
      <c r="UK4">
        <v>600</v>
      </c>
      <c r="UL4">
        <v>745.22604370117199</v>
      </c>
      <c r="UM4">
        <v>600</v>
      </c>
      <c r="UN4">
        <v>603.93977928161621</v>
      </c>
      <c r="UO4">
        <v>645.6547794342041</v>
      </c>
      <c r="UP4">
        <v>909.76639938354492</v>
      </c>
      <c r="UQ4">
        <v>954.72189712524414</v>
      </c>
      <c r="UR4">
        <v>778.62672996520996</v>
      </c>
      <c r="US4">
        <v>600</v>
      </c>
      <c r="UT4">
        <v>636.07988357543945</v>
      </c>
      <c r="UU4">
        <v>787.14127159118652</v>
      </c>
      <c r="UV4">
        <v>600</v>
      </c>
      <c r="UW4">
        <v>600</v>
      </c>
      <c r="UX4">
        <v>600</v>
      </c>
      <c r="UY4">
        <v>600</v>
      </c>
      <c r="UZ4">
        <v>650.07736015319824</v>
      </c>
      <c r="VA4">
        <v>652.4460620880127</v>
      </c>
      <c r="VB4">
        <v>600.00000000000011</v>
      </c>
      <c r="VC4">
        <v>600</v>
      </c>
      <c r="VD4">
        <v>739.15823173522938</v>
      </c>
      <c r="VE4">
        <v>636.25553226470947</v>
      </c>
      <c r="VF4">
        <v>981.49854278564453</v>
      </c>
      <c r="VG4">
        <v>895.25852489471436</v>
      </c>
      <c r="VH4">
        <v>815.84950065612793</v>
      </c>
      <c r="VI4">
        <v>742.46052074432373</v>
      </c>
      <c r="VJ4">
        <v>670.91402435302734</v>
      </c>
      <c r="VK4">
        <v>600</v>
      </c>
      <c r="VL4">
        <v>745.70602703094482</v>
      </c>
      <c r="VM4">
        <v>670.2632474899292</v>
      </c>
      <c r="VN4">
        <v>1030.4576168060303</v>
      </c>
      <c r="VO4">
        <v>1054.619699052535</v>
      </c>
      <c r="VP4">
        <v>1399.3081527268514</v>
      </c>
      <c r="VQ4">
        <v>1505.7511659180745</v>
      </c>
      <c r="VR4">
        <v>1368.0792642151937</v>
      </c>
      <c r="VS4">
        <v>1429.6537690674886</v>
      </c>
      <c r="VT4">
        <v>1256.2887006318197</v>
      </c>
      <c r="VU4">
        <v>1290.5510793244466</v>
      </c>
      <c r="VV4">
        <v>1100.5606313263997</v>
      </c>
      <c r="VW4">
        <v>903.7363114869222</v>
      </c>
      <c r="VX4">
        <v>921.55044608470052</v>
      </c>
      <c r="VY4">
        <v>931.79360251780599</v>
      </c>
      <c r="VZ4">
        <v>715.40420012827963</v>
      </c>
      <c r="WA4">
        <v>600</v>
      </c>
      <c r="WB4">
        <v>600</v>
      </c>
      <c r="WC4">
        <v>600</v>
      </c>
      <c r="WD4">
        <v>618.23615455627441</v>
      </c>
      <c r="WE4">
        <v>638.75190162658691</v>
      </c>
      <c r="WF4">
        <v>660.23562622070313</v>
      </c>
      <c r="WG4">
        <v>687.35301971435547</v>
      </c>
      <c r="WH4">
        <v>600</v>
      </c>
      <c r="WI4">
        <v>643.89052772521973</v>
      </c>
      <c r="WJ4">
        <v>777.68640518188477</v>
      </c>
      <c r="WK4">
        <v>600</v>
      </c>
      <c r="WL4">
        <v>648.72304153442383</v>
      </c>
      <c r="WM4">
        <v>600</v>
      </c>
      <c r="WN4">
        <v>854.88092231750488</v>
      </c>
      <c r="WO4">
        <v>677.34210777282715</v>
      </c>
      <c r="WP4">
        <v>712.7267951965332</v>
      </c>
      <c r="WQ4">
        <v>744.56418991088867</v>
      </c>
      <c r="WR4">
        <v>600</v>
      </c>
      <c r="WS4">
        <v>694.14101600646973</v>
      </c>
      <c r="WT4">
        <v>728.08498001098633</v>
      </c>
      <c r="WU4">
        <v>600</v>
      </c>
      <c r="WV4">
        <v>750.06457233428955</v>
      </c>
      <c r="WW4">
        <v>600</v>
      </c>
      <c r="WX4">
        <v>609.53033351898193</v>
      </c>
      <c r="WY4">
        <v>605.52210140228271</v>
      </c>
      <c r="WZ4">
        <v>705.37158107757568</v>
      </c>
      <c r="XA4">
        <v>600</v>
      </c>
      <c r="XB4">
        <v>789.63463234899746</v>
      </c>
      <c r="XC4">
        <v>920.25599217413173</v>
      </c>
      <c r="XD4">
        <v>1208.4728010892868</v>
      </c>
      <c r="XE4">
        <v>1505.9517055153847</v>
      </c>
      <c r="XF4">
        <v>1677.621370665729</v>
      </c>
      <c r="XG4">
        <v>2042.3484014198184</v>
      </c>
      <c r="XH4">
        <v>2186.0224412605166</v>
      </c>
      <c r="XI4">
        <v>2170.5752259711735</v>
      </c>
      <c r="XJ4">
        <v>2309.6989890555851</v>
      </c>
      <c r="XK4">
        <v>2224.068397663068</v>
      </c>
      <c r="XL4">
        <v>2347.5916148643009</v>
      </c>
      <c r="XM4">
        <v>2446.9701854209416</v>
      </c>
      <c r="XN4">
        <v>2520.61284937663</v>
      </c>
      <c r="XO4">
        <v>2794.7840396384709</v>
      </c>
      <c r="XP4">
        <v>2608.8646708945744</v>
      </c>
      <c r="XQ4">
        <v>2408.2390414695255</v>
      </c>
      <c r="XR4">
        <v>2203.5462333182804</v>
      </c>
      <c r="XS4">
        <v>2207.1104594687931</v>
      </c>
      <c r="XT4">
        <v>2200.1937591056339</v>
      </c>
      <c r="XU4">
        <v>1972.6257754783146</v>
      </c>
      <c r="XV4">
        <v>1744.525784633588</v>
      </c>
      <c r="XW4">
        <v>1514.8064204673283</v>
      </c>
      <c r="XX4">
        <v>1427.6669806907885</v>
      </c>
      <c r="XY4">
        <v>1434.7365912864916</v>
      </c>
      <c r="XZ4">
        <v>1234.3626326988451</v>
      </c>
      <c r="YA4">
        <v>1041.9180678795092</v>
      </c>
      <c r="YB4">
        <v>860.91577715380117</v>
      </c>
      <c r="YC4">
        <v>794.45896524889395</v>
      </c>
      <c r="YD4">
        <v>685.55135054094717</v>
      </c>
      <c r="YE4">
        <v>693.43868255615234</v>
      </c>
      <c r="YF4">
        <v>756.28421401977539</v>
      </c>
      <c r="YG4">
        <v>600</v>
      </c>
      <c r="YH4">
        <v>666.60926055908203</v>
      </c>
      <c r="YI4">
        <v>765.2823553085326</v>
      </c>
      <c r="YJ4">
        <v>786.36391830444336</v>
      </c>
      <c r="YK4">
        <v>844.31101608276367</v>
      </c>
      <c r="YL4">
        <v>675.23505210876465</v>
      </c>
      <c r="YM4">
        <v>721.14316558837891</v>
      </c>
      <c r="YN4">
        <v>600</v>
      </c>
      <c r="YO4">
        <v>696.3014965057373</v>
      </c>
      <c r="YP4">
        <v>600</v>
      </c>
      <c r="YQ4">
        <v>600</v>
      </c>
      <c r="YR4">
        <v>746.92796325683594</v>
      </c>
      <c r="YS4">
        <v>600</v>
      </c>
      <c r="YT4">
        <v>600</v>
      </c>
      <c r="YU4">
        <v>687.77494049072266</v>
      </c>
      <c r="YV4">
        <v>659.79597425460815</v>
      </c>
      <c r="YW4">
        <v>600</v>
      </c>
      <c r="YX4">
        <v>947.09819221496582</v>
      </c>
      <c r="YY4">
        <v>1081.0979690551758</v>
      </c>
      <c r="YZ4">
        <v>1363.0683915019035</v>
      </c>
      <c r="ZA4">
        <v>1549.8712816238403</v>
      </c>
      <c r="ZB4">
        <v>1915.7964668273926</v>
      </c>
      <c r="ZC4">
        <v>1844.2569856643677</v>
      </c>
      <c r="ZD4">
        <v>2210.3874130249023</v>
      </c>
      <c r="ZE4">
        <v>2355.8180055618286</v>
      </c>
      <c r="ZF4">
        <v>2718.4198169708252</v>
      </c>
      <c r="ZG4">
        <v>3075.999062538147</v>
      </c>
      <c r="ZH4">
        <v>2982.2903776168823</v>
      </c>
      <c r="ZI4">
        <v>3306.3709545135498</v>
      </c>
      <c r="ZJ4">
        <v>3383.5739135742188</v>
      </c>
      <c r="ZK4">
        <v>3440.1065692901611</v>
      </c>
      <c r="ZL4">
        <v>3481.1962623596191</v>
      </c>
      <c r="ZM4">
        <v>3507.7083034515381</v>
      </c>
      <c r="ZN4">
        <v>3381.3659000396729</v>
      </c>
      <c r="ZO4">
        <v>3168.7437801361084</v>
      </c>
      <c r="ZP4">
        <v>2949.2373447418213</v>
      </c>
      <c r="ZQ4">
        <v>2728.5327110290527</v>
      </c>
      <c r="ZR4">
        <v>2510.6913719177246</v>
      </c>
      <c r="ZS4">
        <v>2295.5594425201416</v>
      </c>
      <c r="ZT4">
        <v>2083.0231895446777</v>
      </c>
      <c r="ZU4">
        <v>1876.8981456756592</v>
      </c>
      <c r="ZV4">
        <v>1677.9043407440186</v>
      </c>
      <c r="ZW4">
        <v>1481.5435314178467</v>
      </c>
      <c r="ZX4">
        <v>1287.3717975616455</v>
      </c>
      <c r="ZY4">
        <v>1097.0032024383545</v>
      </c>
      <c r="ZZ4">
        <v>912.83926582336426</v>
      </c>
      <c r="AAA4">
        <v>1046.4833488464355</v>
      </c>
      <c r="AAB4">
        <v>871.52717781066895</v>
      </c>
      <c r="AAC4">
        <v>697.01276779174805</v>
      </c>
      <c r="AAD4">
        <v>600</v>
      </c>
      <c r="AAE4">
        <v>600</v>
      </c>
      <c r="AAF4">
        <v>661.83823394775391</v>
      </c>
      <c r="AAG4">
        <v>600</v>
      </c>
      <c r="AAH4">
        <v>883.85051250457764</v>
      </c>
      <c r="AAI4">
        <v>885.3566517829895</v>
      </c>
      <c r="AAJ4">
        <v>776.90805315971375</v>
      </c>
      <c r="AAK4">
        <v>906.15205264091492</v>
      </c>
      <c r="AAL4">
        <v>1165.3093974590302</v>
      </c>
      <c r="AAM4">
        <v>989.7003448009491</v>
      </c>
      <c r="AAN4">
        <v>1050.3254764080048</v>
      </c>
      <c r="AAO4">
        <v>905.95661044120789</v>
      </c>
      <c r="AAP4">
        <v>948.98998928070068</v>
      </c>
      <c r="AAQ4">
        <v>819.52751636505127</v>
      </c>
      <c r="AAR4">
        <v>704.93410968780518</v>
      </c>
      <c r="AAS4">
        <v>600</v>
      </c>
      <c r="AAT4">
        <v>923.63661956787109</v>
      </c>
      <c r="AAU4">
        <v>838.96623992919922</v>
      </c>
      <c r="AAV4">
        <v>1198.1729297637939</v>
      </c>
      <c r="AAW4">
        <v>1561.8423957824707</v>
      </c>
      <c r="AAX4">
        <v>1708.1140041351318</v>
      </c>
      <c r="AAY4">
        <v>1855.1552572250366</v>
      </c>
      <c r="AAZ4">
        <v>1782.1720600128174</v>
      </c>
      <c r="ABA4">
        <v>1707.0690546035767</v>
      </c>
      <c r="ABB4">
        <v>2066.3878307342529</v>
      </c>
      <c r="ABC4">
        <v>1982.9707174301147</v>
      </c>
      <c r="ABD4">
        <v>2328.3280353546143</v>
      </c>
      <c r="ABE4">
        <v>2432.9803924560547</v>
      </c>
      <c r="ABF4">
        <v>2288.9544582366943</v>
      </c>
      <c r="ABG4">
        <v>2123.3511562347412</v>
      </c>
      <c r="ABH4">
        <v>2157.6151752471924</v>
      </c>
      <c r="ABI4">
        <v>1957.7050037384033</v>
      </c>
      <c r="ABJ4">
        <v>1747.6741619110107</v>
      </c>
      <c r="ABK4">
        <v>1526.1519794464111</v>
      </c>
      <c r="ABL4">
        <v>1515.0869922637939</v>
      </c>
      <c r="ABM4">
        <v>1280.6886596679688</v>
      </c>
      <c r="ABN4">
        <v>1049.0673599243164</v>
      </c>
      <c r="ABO4">
        <v>1040.2778167724609</v>
      </c>
      <c r="ABP4">
        <v>817.3198184967041</v>
      </c>
      <c r="ABQ4">
        <v>600</v>
      </c>
    </row>
    <row r="5" spans="1:748" x14ac:dyDescent="0.25">
      <c r="A5" t="s">
        <v>43</v>
      </c>
      <c r="B5">
        <v>1982.7003758340143</v>
      </c>
      <c r="C5">
        <v>2131.0079478411935</v>
      </c>
      <c r="D5">
        <v>2286.5804102211259</v>
      </c>
      <c r="E5">
        <v>2223.07541389158</v>
      </c>
      <c r="F5">
        <v>2162.8525703786872</v>
      </c>
      <c r="G5">
        <v>2102.791840211954</v>
      </c>
      <c r="H5">
        <v>2262.6971238753758</v>
      </c>
      <c r="I5">
        <v>2422.4483476909809</v>
      </c>
      <c r="J5">
        <v>2362.4207335677929</v>
      </c>
      <c r="K5">
        <v>2515.491105556488</v>
      </c>
      <c r="L5">
        <v>2661.3485677242279</v>
      </c>
      <c r="M5">
        <v>2774.7525424957275</v>
      </c>
      <c r="N5">
        <v>2857.4833946228027</v>
      </c>
      <c r="O5">
        <v>2925</v>
      </c>
      <c r="P5">
        <v>2925</v>
      </c>
      <c r="Q5">
        <v>2756.3509941101074</v>
      </c>
      <c r="R5">
        <v>2584.7101840972905</v>
      </c>
      <c r="S5">
        <v>2835.7629299163818</v>
      </c>
      <c r="T5">
        <v>2865.9164371490479</v>
      </c>
      <c r="U5">
        <v>2894.7669925689697</v>
      </c>
      <c r="V5">
        <v>2925</v>
      </c>
      <c r="W5">
        <v>2740.8173408508301</v>
      </c>
      <c r="X5">
        <v>2544.825065612793</v>
      </c>
      <c r="Y5">
        <v>2334.7278347015381</v>
      </c>
      <c r="Z5">
        <v>2360.6628286838531</v>
      </c>
      <c r="AA5">
        <v>2185.5449709892273</v>
      </c>
      <c r="AB5">
        <v>2034.5644047260284</v>
      </c>
      <c r="AC5">
        <v>2138.5350635051727</v>
      </c>
      <c r="AD5">
        <v>2036.5922513008118</v>
      </c>
      <c r="AE5">
        <v>1888.4190163612366</v>
      </c>
      <c r="AF5">
        <v>1682.170642375946</v>
      </c>
      <c r="AG5">
        <v>1688.415780544281</v>
      </c>
      <c r="AH5">
        <v>1621.6935941786498</v>
      </c>
      <c r="AI5">
        <v>1422.7439481825561</v>
      </c>
      <c r="AJ5">
        <v>1235.1556512922973</v>
      </c>
      <c r="AK5">
        <v>1271.4814760298461</v>
      </c>
      <c r="AL5">
        <v>1310.7060491652221</v>
      </c>
      <c r="AM5">
        <v>1175.682221038732</v>
      </c>
      <c r="AN5">
        <v>1085.3202375457615</v>
      </c>
      <c r="AO5">
        <v>1385.1350057632656</v>
      </c>
      <c r="AP5">
        <v>1510.6724775345058</v>
      </c>
      <c r="AQ5">
        <v>1408.5724752456874</v>
      </c>
      <c r="AR5">
        <v>1259.4224718124599</v>
      </c>
      <c r="AS5">
        <v>1131.2613351852626</v>
      </c>
      <c r="AT5">
        <v>988.92519932100481</v>
      </c>
      <c r="AU5">
        <v>1089.3478849441738</v>
      </c>
      <c r="AV5">
        <v>991.30095415422625</v>
      </c>
      <c r="AW5">
        <v>1128.7438791305751</v>
      </c>
      <c r="AX5">
        <v>1057.9191406280727</v>
      </c>
      <c r="AY5">
        <v>991.93944983789629</v>
      </c>
      <c r="AZ5">
        <v>932.65725319692797</v>
      </c>
      <c r="BA5">
        <v>875.64029072830385</v>
      </c>
      <c r="BB5">
        <v>818.04140897700495</v>
      </c>
      <c r="BC5">
        <v>761.30252954969114</v>
      </c>
      <c r="BD5">
        <v>924.69975146511501</v>
      </c>
      <c r="BE5">
        <v>869.29538694256848</v>
      </c>
      <c r="BF5">
        <v>1028.9694174532772</v>
      </c>
      <c r="BG5">
        <v>1183.1032314463512</v>
      </c>
      <c r="BH5">
        <v>1104.5834999247447</v>
      </c>
      <c r="BI5">
        <v>1000.0875501795665</v>
      </c>
      <c r="BJ5">
        <v>866.22527791699326</v>
      </c>
      <c r="BK5">
        <v>711.01482583722031</v>
      </c>
      <c r="BL5">
        <v>992.70629693707383</v>
      </c>
      <c r="BM5">
        <v>1266.0679016276256</v>
      </c>
      <c r="BN5">
        <v>1307.7358570261852</v>
      </c>
      <c r="BO5">
        <v>1123.8148822947398</v>
      </c>
      <c r="BP5">
        <v>1089.8029747172252</v>
      </c>
      <c r="BQ5">
        <v>901.41183282574571</v>
      </c>
      <c r="BR5">
        <v>707.61227227887071</v>
      </c>
      <c r="BS5">
        <v>732.54582215985215</v>
      </c>
      <c r="BT5">
        <v>671.0746212168591</v>
      </c>
      <c r="BU5">
        <v>929.43258287152219</v>
      </c>
      <c r="BV5">
        <v>750.10775186261105</v>
      </c>
      <c r="BW5">
        <v>787.26062013348508</v>
      </c>
      <c r="BX5">
        <v>821.99799730023312</v>
      </c>
      <c r="BY5">
        <v>863.12203790387082</v>
      </c>
      <c r="BZ5">
        <v>944.65458108624375</v>
      </c>
      <c r="CA5">
        <v>990.43400956829942</v>
      </c>
      <c r="CB5">
        <v>874.68202209472645</v>
      </c>
      <c r="CC5">
        <v>927.28012657165516</v>
      </c>
      <c r="CD5">
        <v>978.02707481384277</v>
      </c>
      <c r="CE5">
        <v>811.45832443237305</v>
      </c>
      <c r="CF5">
        <v>650.8371753692627</v>
      </c>
      <c r="CG5">
        <v>490.88062858581543</v>
      </c>
      <c r="CH5">
        <v>325</v>
      </c>
      <c r="CI5">
        <v>375.86743927001953</v>
      </c>
      <c r="CJ5">
        <v>428.64305686950684</v>
      </c>
      <c r="CK5">
        <v>325</v>
      </c>
      <c r="CL5">
        <v>325</v>
      </c>
      <c r="CM5">
        <v>380.16228008270264</v>
      </c>
      <c r="CN5">
        <v>458.05788707733154</v>
      </c>
      <c r="CO5">
        <v>325</v>
      </c>
      <c r="CP5">
        <v>325</v>
      </c>
      <c r="CQ5">
        <v>325</v>
      </c>
      <c r="CR5">
        <v>420.58240747451782</v>
      </c>
      <c r="CS5">
        <v>326.44968175888062</v>
      </c>
      <c r="CT5">
        <v>325</v>
      </c>
      <c r="CU5">
        <v>474.91348242759705</v>
      </c>
      <c r="CV5">
        <v>412.74738919734955</v>
      </c>
      <c r="CW5">
        <v>352.6183357834816</v>
      </c>
      <c r="CX5">
        <v>325</v>
      </c>
      <c r="CY5">
        <v>486.80370227992535</v>
      </c>
      <c r="CZ5">
        <v>430.17211695760489</v>
      </c>
      <c r="DA5">
        <v>580.9194172276184</v>
      </c>
      <c r="DB5">
        <v>738.41221300233155</v>
      </c>
      <c r="DC5">
        <v>891.81342387199402</v>
      </c>
      <c r="DD5">
        <v>829.02100169658661</v>
      </c>
      <c r="DE5">
        <v>971.26110887527466</v>
      </c>
      <c r="DF5">
        <v>880.15118265151978</v>
      </c>
      <c r="DG5">
        <v>982.71021366119385</v>
      </c>
      <c r="DH5">
        <v>835.24241256713867</v>
      </c>
      <c r="DI5">
        <v>668.46397399902344</v>
      </c>
      <c r="DJ5">
        <v>488.41261863708496</v>
      </c>
      <c r="DK5">
        <v>513.97003173828125</v>
      </c>
      <c r="DL5">
        <v>532.36229133605957</v>
      </c>
      <c r="DM5">
        <v>325</v>
      </c>
      <c r="DN5">
        <v>374.02474021911621</v>
      </c>
      <c r="DO5">
        <v>356.19586753845215</v>
      </c>
      <c r="DP5">
        <v>325.48541069030762</v>
      </c>
      <c r="DQ5">
        <v>325</v>
      </c>
      <c r="DR5">
        <v>325</v>
      </c>
      <c r="DS5">
        <v>332.47270774841309</v>
      </c>
      <c r="DT5">
        <v>342.56949615478516</v>
      </c>
      <c r="DU5">
        <v>350.70670890808105</v>
      </c>
      <c r="DV5">
        <v>360.94357681274414</v>
      </c>
      <c r="DW5">
        <v>377.90430068969727</v>
      </c>
      <c r="DX5">
        <v>325</v>
      </c>
      <c r="DY5">
        <v>364.36519241333008</v>
      </c>
      <c r="DZ5">
        <v>325</v>
      </c>
      <c r="EA5">
        <v>484.04041481018066</v>
      </c>
      <c r="EB5">
        <v>325</v>
      </c>
      <c r="EC5">
        <v>431.35880947113037</v>
      </c>
      <c r="ED5">
        <v>325</v>
      </c>
      <c r="EE5">
        <v>325</v>
      </c>
      <c r="EF5">
        <v>325</v>
      </c>
      <c r="EG5">
        <v>405.15904521942139</v>
      </c>
      <c r="EH5">
        <v>456.83234786987305</v>
      </c>
      <c r="EI5">
        <v>325</v>
      </c>
      <c r="EJ5">
        <v>418.16690158843994</v>
      </c>
      <c r="EK5">
        <v>325</v>
      </c>
      <c r="EL5">
        <v>325</v>
      </c>
      <c r="EM5">
        <v>437.80274391174316</v>
      </c>
      <c r="EN5">
        <v>413.25591516494751</v>
      </c>
      <c r="EO5">
        <v>325</v>
      </c>
      <c r="EP5">
        <v>325</v>
      </c>
      <c r="EQ5">
        <v>408.51788511127228</v>
      </c>
      <c r="ER5">
        <v>379.56425626389682</v>
      </c>
      <c r="ES5">
        <v>325</v>
      </c>
      <c r="ET5">
        <v>431.56419355771499</v>
      </c>
      <c r="EU5">
        <v>383.39464033045806</v>
      </c>
      <c r="EV5">
        <v>325</v>
      </c>
      <c r="EW5">
        <v>325.00000000000006</v>
      </c>
      <c r="EX5">
        <v>488.03952489321824</v>
      </c>
      <c r="EY5">
        <v>439.49954503892502</v>
      </c>
      <c r="EZ5">
        <v>383.89964447170485</v>
      </c>
      <c r="FA5">
        <v>325</v>
      </c>
      <c r="FB5">
        <v>466.88194561004639</v>
      </c>
      <c r="FC5">
        <v>374.50616407394409</v>
      </c>
      <c r="FD5">
        <v>325</v>
      </c>
      <c r="FE5">
        <v>325</v>
      </c>
      <c r="FF5">
        <v>401.61575317382813</v>
      </c>
      <c r="FG5">
        <v>325</v>
      </c>
      <c r="FH5">
        <v>579.01035690307617</v>
      </c>
      <c r="FI5">
        <v>480.51028861850494</v>
      </c>
      <c r="FJ5">
        <v>325</v>
      </c>
      <c r="FK5">
        <v>325</v>
      </c>
      <c r="FL5">
        <v>325</v>
      </c>
      <c r="FM5">
        <v>380.33033447153866</v>
      </c>
      <c r="FN5">
        <v>431.45145148970187</v>
      </c>
      <c r="FO5">
        <v>325</v>
      </c>
      <c r="FP5">
        <v>342.20156669616699</v>
      </c>
      <c r="FQ5">
        <v>325</v>
      </c>
      <c r="FR5">
        <v>365.37068557739258</v>
      </c>
      <c r="FS5">
        <v>325</v>
      </c>
      <c r="FT5">
        <v>385.53023624420166</v>
      </c>
      <c r="FU5">
        <v>342.65386867523193</v>
      </c>
      <c r="FV5">
        <v>563.44400024414063</v>
      </c>
      <c r="FW5">
        <v>469.4484224319458</v>
      </c>
      <c r="FX5">
        <v>325</v>
      </c>
      <c r="FY5">
        <v>325</v>
      </c>
      <c r="FZ5">
        <v>394.37028121948242</v>
      </c>
      <c r="GA5">
        <v>459.01068115234375</v>
      </c>
      <c r="GB5">
        <v>325</v>
      </c>
      <c r="GC5">
        <v>385.94720458984375</v>
      </c>
      <c r="GD5">
        <v>449.08667182922363</v>
      </c>
      <c r="GE5">
        <v>325</v>
      </c>
      <c r="GF5">
        <v>616.93633460998535</v>
      </c>
      <c r="GG5">
        <v>474.76511573791504</v>
      </c>
      <c r="GH5">
        <v>563.88663291931152</v>
      </c>
      <c r="GI5">
        <v>452.03935623168945</v>
      </c>
      <c r="GJ5">
        <v>414.09371519088745</v>
      </c>
      <c r="GK5">
        <v>325</v>
      </c>
      <c r="GL5">
        <v>325</v>
      </c>
      <c r="GM5">
        <v>477.64983701705933</v>
      </c>
      <c r="GN5">
        <v>415.42527937889099</v>
      </c>
      <c r="GO5">
        <v>357.64589655399323</v>
      </c>
      <c r="GP5">
        <v>519.62998503446579</v>
      </c>
      <c r="GQ5">
        <v>901.98730984330177</v>
      </c>
      <c r="GR5">
        <v>846.60632471740246</v>
      </c>
      <c r="GS5">
        <v>1010.6772832646966</v>
      </c>
      <c r="GT5">
        <v>1170.2251224629581</v>
      </c>
      <c r="GU5">
        <v>1105.2649402562529</v>
      </c>
      <c r="GV5">
        <v>1249.1871490506455</v>
      </c>
      <c r="GW5">
        <v>1364.4086780576035</v>
      </c>
      <c r="GX5">
        <v>1441.7693843869492</v>
      </c>
      <c r="GY5">
        <v>1283.5326766995713</v>
      </c>
      <c r="GZ5">
        <v>1119.8875217465684</v>
      </c>
      <c r="HA5">
        <v>947.23635292332619</v>
      </c>
      <c r="HB5">
        <v>767.77836418431252</v>
      </c>
      <c r="HC5">
        <v>804.29461288731545</v>
      </c>
      <c r="HD5">
        <v>674.67053842544578</v>
      </c>
      <c r="HE5">
        <v>476.45671510696434</v>
      </c>
      <c r="HF5">
        <v>712.97684335708641</v>
      </c>
      <c r="HG5">
        <v>820.03500175476074</v>
      </c>
      <c r="HH5">
        <v>839.59403991699219</v>
      </c>
      <c r="HI5">
        <v>646.52998733520508</v>
      </c>
      <c r="HJ5">
        <v>462.33170509338379</v>
      </c>
      <c r="HK5">
        <v>501.33678245544434</v>
      </c>
      <c r="HL5">
        <v>325</v>
      </c>
      <c r="HM5">
        <v>365.58883857727051</v>
      </c>
      <c r="HN5">
        <v>402.25599098205566</v>
      </c>
      <c r="HO5">
        <v>325</v>
      </c>
      <c r="HP5">
        <v>376.15656089782715</v>
      </c>
      <c r="HQ5">
        <v>431.65814781188965</v>
      </c>
      <c r="HR5">
        <v>492.21792602539063</v>
      </c>
      <c r="HS5">
        <v>557.75082397460938</v>
      </c>
      <c r="HT5">
        <v>405.27171325683594</v>
      </c>
      <c r="HU5">
        <v>325</v>
      </c>
      <c r="HV5">
        <v>385.04064750671387</v>
      </c>
      <c r="HW5">
        <v>325</v>
      </c>
      <c r="HX5">
        <v>503.51681351661682</v>
      </c>
      <c r="HY5">
        <v>546.07480263710022</v>
      </c>
      <c r="HZ5">
        <v>373.49934029579163</v>
      </c>
      <c r="IA5">
        <v>424.10255837440491</v>
      </c>
      <c r="IB5">
        <v>325</v>
      </c>
      <c r="IC5">
        <v>404.9443187713623</v>
      </c>
      <c r="ID5">
        <v>325</v>
      </c>
      <c r="IE5">
        <v>325</v>
      </c>
      <c r="IF5">
        <v>444.11046838760376</v>
      </c>
      <c r="IG5">
        <v>363.35452270507813</v>
      </c>
      <c r="IH5">
        <v>416.0212117433548</v>
      </c>
      <c r="II5">
        <v>353.98019909858704</v>
      </c>
      <c r="IJ5">
        <v>325</v>
      </c>
      <c r="IK5">
        <v>325</v>
      </c>
      <c r="IL5">
        <v>492.7779780626297</v>
      </c>
      <c r="IM5">
        <v>442.43398880958557</v>
      </c>
      <c r="IN5">
        <v>611.33248484134674</v>
      </c>
      <c r="IO5">
        <v>780.47964894771576</v>
      </c>
      <c r="IP5">
        <v>931.94152158498764</v>
      </c>
      <c r="IQ5">
        <v>858.84760531783104</v>
      </c>
      <c r="IR5">
        <v>1005.4013787209988</v>
      </c>
      <c r="IS5">
        <v>905.5406719148159</v>
      </c>
      <c r="IT5">
        <v>992.00067862868309</v>
      </c>
      <c r="IU5">
        <v>840.15924796462059</v>
      </c>
      <c r="IV5">
        <v>681.25176867842674</v>
      </c>
      <c r="IW5">
        <v>727.92260226607323</v>
      </c>
      <c r="IX5">
        <v>551.22414836287498</v>
      </c>
      <c r="IY5">
        <v>586.15388736128807</v>
      </c>
      <c r="IZ5">
        <v>616.68942126631737</v>
      </c>
      <c r="JA5">
        <v>863.05530223250389</v>
      </c>
      <c r="JB5">
        <v>890.0615106523037</v>
      </c>
      <c r="JC5">
        <v>701.8658147752285</v>
      </c>
      <c r="JD5">
        <v>506.26191577315331</v>
      </c>
      <c r="JE5">
        <v>532.20807704329491</v>
      </c>
      <c r="JF5">
        <v>366.5046988427639</v>
      </c>
      <c r="JG5">
        <v>493.44401797652245</v>
      </c>
      <c r="JH5">
        <v>370.88403233885765</v>
      </c>
      <c r="JI5">
        <v>434.83303126692772</v>
      </c>
      <c r="JJ5">
        <v>507.72371301054955</v>
      </c>
      <c r="JK5">
        <v>597.86527737975121</v>
      </c>
      <c r="JL5">
        <v>565.55132579803467</v>
      </c>
      <c r="JM5">
        <v>406.56982421875006</v>
      </c>
      <c r="JN5">
        <v>325</v>
      </c>
      <c r="JO5">
        <v>384.98469734191895</v>
      </c>
      <c r="JP5">
        <v>463.06751823425293</v>
      </c>
      <c r="JQ5">
        <v>325</v>
      </c>
      <c r="JR5">
        <v>597.2118034362793</v>
      </c>
      <c r="JS5">
        <v>492.17367172241211</v>
      </c>
      <c r="JT5">
        <v>325</v>
      </c>
      <c r="JU5">
        <v>325</v>
      </c>
      <c r="JV5">
        <v>392.53803586959839</v>
      </c>
      <c r="JW5">
        <v>325</v>
      </c>
      <c r="JX5">
        <v>413.81782388687134</v>
      </c>
      <c r="JY5">
        <v>325</v>
      </c>
      <c r="JZ5">
        <v>325</v>
      </c>
      <c r="KA5">
        <v>428.19815349578857</v>
      </c>
      <c r="KB5">
        <v>549.48144483566284</v>
      </c>
      <c r="KC5">
        <v>686.27425718307495</v>
      </c>
      <c r="KD5">
        <v>838.49807262420654</v>
      </c>
      <c r="KE5">
        <v>994.38584542274475</v>
      </c>
      <c r="KF5">
        <v>1155.6220346689224</v>
      </c>
      <c r="KG5">
        <v>1318.9311611056328</v>
      </c>
      <c r="KH5">
        <v>1483.2846771776676</v>
      </c>
      <c r="KI5">
        <v>1648.017486974597</v>
      </c>
      <c r="KJ5">
        <v>1813.3456137552857</v>
      </c>
      <c r="KK5">
        <v>1978.771337132901</v>
      </c>
      <c r="KL5">
        <v>1919.9171819183975</v>
      </c>
      <c r="KM5">
        <v>2074.3724982989952</v>
      </c>
      <c r="KN5">
        <v>2001.6897385371849</v>
      </c>
      <c r="KO5">
        <v>1902.4381501926109</v>
      </c>
      <c r="KP5">
        <v>1994.7105949176475</v>
      </c>
      <c r="KQ5">
        <v>2304.0954902423546</v>
      </c>
      <c r="KR5">
        <v>2225.4152148021385</v>
      </c>
      <c r="KS5">
        <v>2150.1531715393066</v>
      </c>
      <c r="KT5">
        <v>2207.9237632751465</v>
      </c>
      <c r="KU5">
        <v>2480.9337596893311</v>
      </c>
      <c r="KV5">
        <v>2312.6323547363281</v>
      </c>
      <c r="KW5">
        <v>2143.2396507263184</v>
      </c>
      <c r="KX5">
        <v>1971.5174522399902</v>
      </c>
      <c r="KY5">
        <v>1796.9078254699707</v>
      </c>
      <c r="KZ5">
        <v>1620.4886493682861</v>
      </c>
      <c r="LA5">
        <v>1665.5248641967773</v>
      </c>
      <c r="LB5">
        <v>1496.8832893371582</v>
      </c>
      <c r="LC5">
        <v>1548.3128871917725</v>
      </c>
      <c r="LD5">
        <v>1384.3373937606812</v>
      </c>
      <c r="LE5">
        <v>1663.8010158538818</v>
      </c>
      <c r="LF5">
        <v>1509.0702171325684</v>
      </c>
      <c r="LG5">
        <v>1574.0838584899902</v>
      </c>
      <c r="LH5">
        <v>1421.8148069381714</v>
      </c>
      <c r="LI5">
        <v>1493.3667402267456</v>
      </c>
      <c r="LJ5">
        <v>1349.7334308624268</v>
      </c>
      <c r="LK5">
        <v>1207.6873245239258</v>
      </c>
      <c r="LL5">
        <v>1064.65087890625</v>
      </c>
      <c r="LM5">
        <v>916.83581924438477</v>
      </c>
      <c r="LN5">
        <v>759.58259010314941</v>
      </c>
      <c r="LO5">
        <v>596.57626342773438</v>
      </c>
      <c r="LP5">
        <v>433.22495651245117</v>
      </c>
      <c r="LQ5">
        <v>488.56447410583496</v>
      </c>
      <c r="LR5">
        <v>325</v>
      </c>
      <c r="LS5">
        <v>325</v>
      </c>
      <c r="LT5">
        <v>395.82245635986328</v>
      </c>
      <c r="LU5">
        <v>379.18112373352051</v>
      </c>
      <c r="LV5">
        <v>325</v>
      </c>
      <c r="LW5">
        <v>325</v>
      </c>
      <c r="LX5">
        <v>325</v>
      </c>
      <c r="LY5">
        <v>325</v>
      </c>
      <c r="LZ5">
        <v>325</v>
      </c>
      <c r="MA5">
        <v>637.25462007522583</v>
      </c>
      <c r="MB5">
        <v>1022.9567763805389</v>
      </c>
      <c r="MC5">
        <v>1187.5263562202454</v>
      </c>
      <c r="MD5">
        <v>1350.7956032752991</v>
      </c>
      <c r="ME5">
        <v>1515.8406125307083</v>
      </c>
      <c r="MF5">
        <v>1680.8177570700645</v>
      </c>
      <c r="MG5">
        <v>1846.1711160242558</v>
      </c>
      <c r="MH5">
        <v>2225.6667772978544</v>
      </c>
      <c r="MI5">
        <v>2161.3987005129457</v>
      </c>
      <c r="MJ5">
        <v>2088.656050004065</v>
      </c>
      <c r="MK5">
        <v>2212.6113574877381</v>
      </c>
      <c r="ML5">
        <v>2084.031269825995</v>
      </c>
      <c r="MM5">
        <v>2153.7490642443299</v>
      </c>
      <c r="MN5">
        <v>2003.0906875506043</v>
      </c>
      <c r="MO5">
        <v>1844.232438839972</v>
      </c>
      <c r="MP5">
        <v>1897.8030021563172</v>
      </c>
      <c r="MQ5">
        <v>1726.3686454668641</v>
      </c>
      <c r="MR5">
        <v>1552.4284580126405</v>
      </c>
      <c r="MS5">
        <v>1373.2697666063905</v>
      </c>
      <c r="MT5">
        <v>1409.235672749579</v>
      </c>
      <c r="MU5">
        <v>1225.1692893877625</v>
      </c>
      <c r="MV5">
        <v>1040.1739948168397</v>
      </c>
      <c r="MW5">
        <v>858.76653365045786</v>
      </c>
      <c r="MX5">
        <v>902.25707129389048</v>
      </c>
      <c r="MY5">
        <v>728.67158011347055</v>
      </c>
      <c r="MZ5">
        <v>776.62200430780649</v>
      </c>
      <c r="NA5">
        <v>830.20445231348276</v>
      </c>
      <c r="NB5">
        <v>888.61121920496225</v>
      </c>
      <c r="NC5">
        <v>730.41508273035288</v>
      </c>
      <c r="ND5">
        <v>573.91034678369761</v>
      </c>
      <c r="NE5">
        <v>542.39847564697266</v>
      </c>
      <c r="NF5">
        <v>615.97090339660645</v>
      </c>
      <c r="NG5">
        <v>470.7745361328125</v>
      </c>
      <c r="NH5">
        <v>325</v>
      </c>
      <c r="NI5">
        <v>614.2619800567627</v>
      </c>
      <c r="NJ5">
        <v>456.96280860900879</v>
      </c>
      <c r="NK5">
        <v>325</v>
      </c>
      <c r="NL5">
        <v>381.73288154602051</v>
      </c>
      <c r="NM5">
        <v>325</v>
      </c>
      <c r="NN5">
        <v>325.00000000000006</v>
      </c>
      <c r="NO5">
        <v>325</v>
      </c>
      <c r="NP5">
        <v>380.96703624725342</v>
      </c>
      <c r="NQ5">
        <v>325</v>
      </c>
      <c r="NR5">
        <v>325</v>
      </c>
      <c r="NS5">
        <v>325</v>
      </c>
      <c r="NT5">
        <v>331.71044973656529</v>
      </c>
      <c r="NU5">
        <v>468.43218902871013</v>
      </c>
      <c r="NV5">
        <v>614.75058285519481</v>
      </c>
      <c r="NW5">
        <v>554.10999230667949</v>
      </c>
      <c r="NX5">
        <v>716.49555770680308</v>
      </c>
      <c r="NY5">
        <v>662.78555182740092</v>
      </c>
      <c r="NZ5">
        <v>612.11003927513957</v>
      </c>
      <c r="OA5">
        <v>563.40556870028377</v>
      </c>
      <c r="OB5">
        <v>732.61208225414157</v>
      </c>
      <c r="OC5">
        <v>682.96665656194091</v>
      </c>
      <c r="OD5">
        <v>628.716423753649</v>
      </c>
      <c r="OE5">
        <v>788.10234928131104</v>
      </c>
      <c r="OF5">
        <v>716.79923868179321</v>
      </c>
      <c r="OG5">
        <v>1058.7853698730469</v>
      </c>
      <c r="OH5">
        <v>941.35705852508545</v>
      </c>
      <c r="OI5">
        <v>1238.4174118041992</v>
      </c>
      <c r="OJ5">
        <v>1082.6448249816895</v>
      </c>
      <c r="OK5">
        <v>906.72154426574707</v>
      </c>
      <c r="OL5">
        <v>714.23638153076172</v>
      </c>
      <c r="OM5">
        <v>519.1453685760498</v>
      </c>
      <c r="ON5">
        <v>325</v>
      </c>
      <c r="OO5">
        <v>351.22495460510254</v>
      </c>
      <c r="OP5">
        <v>325</v>
      </c>
      <c r="OQ5">
        <v>401.41123386099935</v>
      </c>
      <c r="OR5">
        <v>325</v>
      </c>
      <c r="OS5">
        <v>325</v>
      </c>
      <c r="OT5">
        <v>481.52011489868164</v>
      </c>
      <c r="OU5">
        <v>513.54096603393555</v>
      </c>
      <c r="OV5">
        <v>325</v>
      </c>
      <c r="OW5">
        <v>356.16280174255371</v>
      </c>
      <c r="OX5">
        <v>345.54365539550781</v>
      </c>
      <c r="OY5">
        <v>601.85938262939453</v>
      </c>
      <c r="OZ5">
        <v>650.05164337158203</v>
      </c>
      <c r="PA5">
        <v>485.6984920501709</v>
      </c>
      <c r="PB5">
        <v>325</v>
      </c>
      <c r="PC5">
        <v>603.19667816162109</v>
      </c>
      <c r="PD5">
        <v>486.40592575073242</v>
      </c>
      <c r="PE5">
        <v>325</v>
      </c>
      <c r="PF5">
        <v>379.18916130065918</v>
      </c>
      <c r="PG5">
        <v>429.07105255126953</v>
      </c>
      <c r="PH5">
        <v>479.82848358154297</v>
      </c>
      <c r="PI5">
        <v>536.27192306518555</v>
      </c>
      <c r="PJ5">
        <v>423.87901306152344</v>
      </c>
      <c r="PK5">
        <v>325</v>
      </c>
      <c r="PL5">
        <v>407.03828430175781</v>
      </c>
      <c r="PM5">
        <v>348.7328138351441</v>
      </c>
      <c r="PN5">
        <v>439.8433256149292</v>
      </c>
      <c r="PO5">
        <v>325</v>
      </c>
      <c r="PP5">
        <v>324.99999999999994</v>
      </c>
      <c r="PQ5">
        <v>325</v>
      </c>
      <c r="PR5">
        <v>325</v>
      </c>
      <c r="PS5">
        <v>474.00387239456177</v>
      </c>
      <c r="PT5">
        <v>843.00677728652954</v>
      </c>
      <c r="PU5">
        <v>780.94479560852051</v>
      </c>
      <c r="PV5">
        <v>722.20300817489624</v>
      </c>
      <c r="PW5">
        <v>883.36649227142334</v>
      </c>
      <c r="PX5">
        <v>826.36171627044678</v>
      </c>
      <c r="PY5">
        <v>911.38611006736755</v>
      </c>
      <c r="PZ5">
        <v>850.79656040668488</v>
      </c>
      <c r="QA5">
        <v>1196.0690309405327</v>
      </c>
      <c r="QB5">
        <v>1127.4810999929905</v>
      </c>
      <c r="QC5">
        <v>1171.4218772947788</v>
      </c>
      <c r="QD5">
        <v>1293.1771630346775</v>
      </c>
      <c r="QE5">
        <v>1175.7942627966404</v>
      </c>
      <c r="QF5">
        <v>1046.5028666555882</v>
      </c>
      <c r="QG5">
        <v>1094.0719604492188</v>
      </c>
      <c r="QH5">
        <v>925.95812797546387</v>
      </c>
      <c r="QI5">
        <v>960.16501808166504</v>
      </c>
      <c r="QJ5">
        <v>759.9153938293457</v>
      </c>
      <c r="QK5">
        <v>551.37101936340332</v>
      </c>
      <c r="QL5">
        <v>552.99115371704102</v>
      </c>
      <c r="QM5">
        <v>548.91370010375977</v>
      </c>
      <c r="QN5">
        <v>545.19722175598145</v>
      </c>
      <c r="QO5">
        <v>325</v>
      </c>
      <c r="QP5">
        <v>505.58701324462879</v>
      </c>
      <c r="QQ5">
        <v>325</v>
      </c>
      <c r="QR5">
        <v>333.74880409240723</v>
      </c>
      <c r="QS5">
        <v>344.25199699401855</v>
      </c>
      <c r="QT5">
        <v>359.12138175964355</v>
      </c>
      <c r="QU5">
        <v>601.6018180847168</v>
      </c>
      <c r="QV5">
        <v>444.10006141662598</v>
      </c>
      <c r="QW5">
        <v>480.70495414733887</v>
      </c>
      <c r="QX5">
        <v>325</v>
      </c>
      <c r="QY5">
        <v>594.4160270690918</v>
      </c>
      <c r="QZ5">
        <v>697.96447563171375</v>
      </c>
      <c r="RA5">
        <v>756.11812210082996</v>
      </c>
      <c r="RB5">
        <v>588.42530441284168</v>
      </c>
      <c r="RC5">
        <v>418.56781768798822</v>
      </c>
      <c r="RD5">
        <v>475.24383735656738</v>
      </c>
      <c r="RE5">
        <v>325</v>
      </c>
      <c r="RF5">
        <v>325</v>
      </c>
      <c r="RG5">
        <v>325</v>
      </c>
      <c r="RH5">
        <v>325</v>
      </c>
      <c r="RI5">
        <v>509.6581392288208</v>
      </c>
      <c r="RJ5">
        <v>480.29854774475092</v>
      </c>
      <c r="RK5">
        <v>464.2060346603393</v>
      </c>
      <c r="RL5">
        <v>463.56623315811157</v>
      </c>
      <c r="RM5">
        <v>704.25826573371887</v>
      </c>
      <c r="RN5">
        <v>661.99168729782104</v>
      </c>
      <c r="RO5">
        <v>812.49087142944336</v>
      </c>
      <c r="RP5">
        <v>1033.9535158872604</v>
      </c>
      <c r="RQ5">
        <v>987.03069883584976</v>
      </c>
      <c r="RR5">
        <v>938.87662276625633</v>
      </c>
      <c r="RS5">
        <v>889.82871289551258</v>
      </c>
      <c r="RT5">
        <v>1061.068368576467</v>
      </c>
      <c r="RU5">
        <v>1224.6188480146229</v>
      </c>
      <c r="RV5">
        <v>1210.4306777054444</v>
      </c>
      <c r="RW5">
        <v>1152.25714635849</v>
      </c>
      <c r="RX5">
        <v>1096.0381088256836</v>
      </c>
      <c r="RY5">
        <v>1032.1624534130096</v>
      </c>
      <c r="RZ5">
        <v>955.68776082992554</v>
      </c>
      <c r="SA5">
        <v>867.00045728683472</v>
      </c>
      <c r="SB5">
        <v>764.45674514770508</v>
      </c>
      <c r="SC5">
        <v>643.65215301513672</v>
      </c>
      <c r="SD5">
        <v>495.48954772949219</v>
      </c>
      <c r="SE5">
        <v>325</v>
      </c>
      <c r="SF5">
        <v>325.00000000000006</v>
      </c>
      <c r="SG5">
        <v>343.61838531494146</v>
      </c>
      <c r="SH5">
        <v>348.09549903869635</v>
      </c>
      <c r="SI5">
        <v>536.41923522949196</v>
      </c>
      <c r="SJ5">
        <v>752.20088195800759</v>
      </c>
      <c r="SK5">
        <v>753.72614288330067</v>
      </c>
      <c r="SL5">
        <v>763.64386558532703</v>
      </c>
      <c r="SM5">
        <v>564.52353096008289</v>
      </c>
      <c r="SN5">
        <v>373.06480216979969</v>
      </c>
      <c r="SO5">
        <v>406.08958816528309</v>
      </c>
      <c r="SP5">
        <v>470.88286018371571</v>
      </c>
      <c r="SQ5">
        <v>324.99999999999989</v>
      </c>
      <c r="SR5">
        <v>597.61082077026356</v>
      </c>
      <c r="SS5">
        <v>480.17197799682612</v>
      </c>
      <c r="ST5">
        <v>325</v>
      </c>
      <c r="SU5">
        <v>388.72236442565918</v>
      </c>
      <c r="SV5">
        <v>664.00242016930156</v>
      </c>
      <c r="SW5">
        <v>554.58288927527644</v>
      </c>
      <c r="SX5">
        <v>616.30166979285457</v>
      </c>
      <c r="SY5">
        <v>457.56146212073543</v>
      </c>
      <c r="SZ5">
        <v>481.73325538635254</v>
      </c>
      <c r="TA5">
        <v>325</v>
      </c>
      <c r="TB5">
        <v>325.00000000000011</v>
      </c>
      <c r="TC5">
        <v>390.82727432250977</v>
      </c>
      <c r="TD5">
        <v>464.02733325958252</v>
      </c>
      <c r="TE5">
        <v>325</v>
      </c>
      <c r="TF5">
        <v>325</v>
      </c>
      <c r="TG5">
        <v>432.94391059875488</v>
      </c>
      <c r="TH5">
        <v>660.24254655838013</v>
      </c>
      <c r="TI5">
        <v>800.66719150543213</v>
      </c>
      <c r="TJ5">
        <v>951.34407997131348</v>
      </c>
      <c r="TK5">
        <v>1073.8089797496796</v>
      </c>
      <c r="TL5">
        <v>1234.659236073494</v>
      </c>
      <c r="TM5">
        <v>1398.4090959429741</v>
      </c>
      <c r="TN5">
        <v>1563.8158849775791</v>
      </c>
      <c r="TO5">
        <v>1510.9678554981947</v>
      </c>
      <c r="TP5">
        <v>1677.5883674398065</v>
      </c>
      <c r="TQ5">
        <v>1625.0943439118564</v>
      </c>
      <c r="TR5">
        <v>1567.6943937484175</v>
      </c>
      <c r="TS5">
        <v>1724.1774897007272</v>
      </c>
      <c r="TT5">
        <v>1651.8192160413601</v>
      </c>
      <c r="TU5">
        <v>1772.2046253965236</v>
      </c>
      <c r="TV5">
        <v>1852.1966336057521</v>
      </c>
      <c r="TW5">
        <v>1912.692790298257</v>
      </c>
      <c r="TX5">
        <v>1962.6767590329982</v>
      </c>
      <c r="TY5">
        <v>1780.1396172330715</v>
      </c>
      <c r="TZ5">
        <v>1586.5393269346096</v>
      </c>
      <c r="UA5">
        <v>1587.6937935636379</v>
      </c>
      <c r="UB5">
        <v>1350.767253188882</v>
      </c>
      <c r="UC5">
        <v>1125.636113433633</v>
      </c>
      <c r="UD5">
        <v>911.04215743998066</v>
      </c>
      <c r="UE5">
        <v>696.18578842142597</v>
      </c>
      <c r="UF5">
        <v>485.64781120279804</v>
      </c>
      <c r="UG5">
        <v>713.93176582315937</v>
      </c>
      <c r="UH5">
        <v>562.69264953443781</v>
      </c>
      <c r="UI5">
        <v>612.42530257860199</v>
      </c>
      <c r="UJ5">
        <v>573.76057243347168</v>
      </c>
      <c r="UK5">
        <v>404.25903511047363</v>
      </c>
      <c r="UL5">
        <v>324.99999999999989</v>
      </c>
      <c r="UM5">
        <v>325</v>
      </c>
      <c r="UN5">
        <v>368.25759887695313</v>
      </c>
      <c r="UO5">
        <v>585.26642990112305</v>
      </c>
      <c r="UP5">
        <v>423.24025917053228</v>
      </c>
      <c r="UQ5">
        <v>482.68719482421881</v>
      </c>
      <c r="UR5">
        <v>325.00000000000006</v>
      </c>
      <c r="US5">
        <v>385.15032005310064</v>
      </c>
      <c r="UT5">
        <v>325</v>
      </c>
      <c r="UU5">
        <v>472.69746589660645</v>
      </c>
      <c r="UV5">
        <v>325</v>
      </c>
      <c r="UW5">
        <v>499.38316535949707</v>
      </c>
      <c r="UX5">
        <v>325</v>
      </c>
      <c r="UY5">
        <v>376.86577606201172</v>
      </c>
      <c r="UZ5">
        <v>325</v>
      </c>
      <c r="VA5">
        <v>458.8000955581665</v>
      </c>
      <c r="VB5">
        <v>325</v>
      </c>
      <c r="VC5">
        <v>325</v>
      </c>
      <c r="VD5">
        <v>403.94415616989147</v>
      </c>
      <c r="VE5">
        <v>757.79569625854504</v>
      </c>
      <c r="VF5">
        <v>680.53302478790295</v>
      </c>
      <c r="VG5">
        <v>612.03017973899853</v>
      </c>
      <c r="VH5">
        <v>764.98216593265545</v>
      </c>
      <c r="VI5">
        <v>1140.1832260489464</v>
      </c>
      <c r="VJ5">
        <v>1078.3656575977802</v>
      </c>
      <c r="VK5">
        <v>1017.4753330796958</v>
      </c>
      <c r="VL5">
        <v>957.13639456778776</v>
      </c>
      <c r="VM5">
        <v>897.11824771389377</v>
      </c>
      <c r="VN5">
        <v>831.83227481134247</v>
      </c>
      <c r="VO5">
        <v>873.08693790435791</v>
      </c>
      <c r="VP5">
        <v>799.41360998153687</v>
      </c>
      <c r="VQ5">
        <v>917.37724304199219</v>
      </c>
      <c r="VR5">
        <v>784.23573970794678</v>
      </c>
      <c r="VS5">
        <v>633.09341144561768</v>
      </c>
      <c r="VT5">
        <v>694.34019660949707</v>
      </c>
      <c r="VU5">
        <v>749.159987449646</v>
      </c>
      <c r="VV5">
        <v>800.95412445068359</v>
      </c>
      <c r="VW5">
        <v>628.99350929260254</v>
      </c>
      <c r="VX5">
        <v>453.64536094665527</v>
      </c>
      <c r="VY5">
        <v>490.17398452758789</v>
      </c>
      <c r="VZ5">
        <v>519.65462684631348</v>
      </c>
      <c r="WA5">
        <v>325</v>
      </c>
      <c r="WB5">
        <v>509.17277908325178</v>
      </c>
      <c r="WC5">
        <v>325</v>
      </c>
      <c r="WD5">
        <v>356.87311744689941</v>
      </c>
      <c r="WE5">
        <v>388.19614791870117</v>
      </c>
      <c r="WF5">
        <v>624.48285675048828</v>
      </c>
      <c r="WG5">
        <v>662.92459297180176</v>
      </c>
      <c r="WH5">
        <v>488.74687767028809</v>
      </c>
      <c r="WI5">
        <v>325</v>
      </c>
      <c r="WJ5">
        <v>325</v>
      </c>
      <c r="WK5">
        <v>386.63238906866167</v>
      </c>
      <c r="WL5">
        <v>451.50395488744834</v>
      </c>
      <c r="WM5">
        <v>469.39350032806396</v>
      </c>
      <c r="WN5">
        <v>325</v>
      </c>
      <c r="WO5">
        <v>601.7419261932373</v>
      </c>
      <c r="WP5">
        <v>500.66420173645025</v>
      </c>
      <c r="WQ5">
        <v>325.00000000000006</v>
      </c>
      <c r="WR5">
        <v>325</v>
      </c>
      <c r="WS5">
        <v>367.82852172851563</v>
      </c>
      <c r="WT5">
        <v>325</v>
      </c>
      <c r="WU5">
        <v>325</v>
      </c>
      <c r="WV5">
        <v>325</v>
      </c>
      <c r="WW5">
        <v>394.91842079162592</v>
      </c>
      <c r="WX5">
        <v>325</v>
      </c>
      <c r="WY5">
        <v>513.80088043212891</v>
      </c>
      <c r="WZ5">
        <v>412.03094482421875</v>
      </c>
      <c r="XA5">
        <v>325</v>
      </c>
      <c r="XB5">
        <v>396.93069481851353</v>
      </c>
      <c r="XC5">
        <v>325.00000000001683</v>
      </c>
      <c r="XD5">
        <v>325</v>
      </c>
      <c r="XE5">
        <v>325</v>
      </c>
      <c r="XF5">
        <v>453.34089002758259</v>
      </c>
      <c r="XG5">
        <v>390.41468038409948</v>
      </c>
      <c r="XH5">
        <v>325</v>
      </c>
      <c r="XI5">
        <v>636.21934286924079</v>
      </c>
      <c r="XJ5">
        <v>782.72314209351316</v>
      </c>
      <c r="XK5">
        <v>1140.7067180215381</v>
      </c>
      <c r="XL5">
        <v>1273.3276748657227</v>
      </c>
      <c r="XM5">
        <v>1387.6188154220581</v>
      </c>
      <c r="XN5">
        <v>1235.9073448181152</v>
      </c>
      <c r="XO5">
        <v>1063.1069469451904</v>
      </c>
      <c r="XP5">
        <v>887.34776306152344</v>
      </c>
      <c r="XQ5">
        <v>917.53069877624512</v>
      </c>
      <c r="XR5">
        <v>939.76383590698242</v>
      </c>
      <c r="XS5">
        <v>736.43122291564941</v>
      </c>
      <c r="XT5">
        <v>526.49960899353027</v>
      </c>
      <c r="XU5">
        <v>533.76997756958008</v>
      </c>
      <c r="XV5">
        <v>539.53030014038086</v>
      </c>
      <c r="XW5">
        <v>325</v>
      </c>
      <c r="XX5">
        <v>467.60858497768641</v>
      </c>
      <c r="XY5">
        <v>530.20398712158203</v>
      </c>
      <c r="XZ5">
        <v>325</v>
      </c>
      <c r="YA5">
        <v>350.4268741607666</v>
      </c>
      <c r="YB5">
        <v>385.24197006225586</v>
      </c>
      <c r="YC5">
        <v>325</v>
      </c>
      <c r="YD5">
        <v>325</v>
      </c>
      <c r="YE5">
        <v>325</v>
      </c>
      <c r="YF5">
        <v>488.34635257720947</v>
      </c>
      <c r="YG5">
        <v>325</v>
      </c>
      <c r="YH5">
        <v>325</v>
      </c>
      <c r="YI5">
        <v>387.20702838897705</v>
      </c>
      <c r="YJ5">
        <v>489.9560232162475</v>
      </c>
      <c r="YK5">
        <v>325</v>
      </c>
      <c r="YL5">
        <v>374.03970718383789</v>
      </c>
      <c r="YM5">
        <v>325</v>
      </c>
      <c r="YN5">
        <v>325</v>
      </c>
      <c r="YO5">
        <v>325</v>
      </c>
      <c r="YP5">
        <v>325</v>
      </c>
      <c r="YQ5">
        <v>381.70693206787109</v>
      </c>
      <c r="YR5">
        <v>325</v>
      </c>
      <c r="YS5">
        <v>389.37551879882813</v>
      </c>
      <c r="YT5">
        <v>325</v>
      </c>
      <c r="YU5">
        <v>416.78298091888428</v>
      </c>
      <c r="YV5">
        <v>427.35400342941284</v>
      </c>
      <c r="YW5">
        <v>325</v>
      </c>
      <c r="YX5">
        <v>325</v>
      </c>
      <c r="YY5">
        <v>325</v>
      </c>
      <c r="YZ5">
        <v>325</v>
      </c>
      <c r="ZA5">
        <v>426.23548302054394</v>
      </c>
      <c r="ZB5">
        <v>353.41797567903984</v>
      </c>
      <c r="ZC5">
        <v>718.54175048321474</v>
      </c>
      <c r="ZD5">
        <v>645.8362945653497</v>
      </c>
      <c r="ZE5">
        <v>791.69001816026855</v>
      </c>
      <c r="ZF5">
        <v>718.09479756001372</v>
      </c>
      <c r="ZG5">
        <v>639.28875204501662</v>
      </c>
      <c r="ZH5">
        <v>979.43353983340774</v>
      </c>
      <c r="ZI5">
        <v>997.68206596374512</v>
      </c>
      <c r="ZJ5">
        <v>853.59205436706543</v>
      </c>
      <c r="ZK5">
        <v>691.13051605224609</v>
      </c>
      <c r="ZL5">
        <v>513.45427703857422</v>
      </c>
      <c r="ZM5">
        <v>325</v>
      </c>
      <c r="ZN5">
        <v>492.94464874267578</v>
      </c>
      <c r="ZO5">
        <v>728.76884078979492</v>
      </c>
      <c r="ZP5">
        <v>740.23831558227539</v>
      </c>
      <c r="ZQ5">
        <v>755.92842674255371</v>
      </c>
      <c r="ZR5">
        <v>776.84636878967285</v>
      </c>
      <c r="ZS5">
        <v>796.18748474121094</v>
      </c>
      <c r="ZT5">
        <v>596.60009956359863</v>
      </c>
      <c r="ZU5">
        <v>624.07426261901855</v>
      </c>
      <c r="ZV5">
        <v>658.38175773620605</v>
      </c>
      <c r="ZW5">
        <v>692.41836357116699</v>
      </c>
      <c r="ZX5">
        <v>506.92289543151855</v>
      </c>
      <c r="ZY5">
        <v>325</v>
      </c>
      <c r="ZZ5">
        <v>369.03308486938477</v>
      </c>
      <c r="AAA5">
        <v>325</v>
      </c>
      <c r="AAB5">
        <v>377.60024452209473</v>
      </c>
      <c r="AAC5">
        <v>436.18329620361328</v>
      </c>
      <c r="AAD5">
        <v>424.0473518371582</v>
      </c>
      <c r="AAE5">
        <v>325</v>
      </c>
      <c r="AAF5">
        <v>325</v>
      </c>
      <c r="AAG5">
        <v>368.23367500305176</v>
      </c>
      <c r="AAH5">
        <v>325</v>
      </c>
      <c r="AAI5">
        <v>325</v>
      </c>
      <c r="AAJ5">
        <v>445.01008701324463</v>
      </c>
      <c r="AAK5">
        <v>584.31421947479248</v>
      </c>
      <c r="AAL5">
        <v>424.54905796051025</v>
      </c>
      <c r="AAM5">
        <v>486.73301601409912</v>
      </c>
      <c r="AAN5">
        <v>346.29421520233154</v>
      </c>
      <c r="AAO5">
        <v>438.5072078704834</v>
      </c>
      <c r="AAP5">
        <v>348.88886332511902</v>
      </c>
      <c r="AAQ5">
        <v>456.19529891014099</v>
      </c>
      <c r="AAR5">
        <v>579.21707797050476</v>
      </c>
      <c r="AAS5">
        <v>933.53487610816956</v>
      </c>
      <c r="AAT5">
        <v>884.87804675102234</v>
      </c>
      <c r="AAU5">
        <v>1259.3241446018219</v>
      </c>
      <c r="AAV5">
        <v>1201.1717340946198</v>
      </c>
      <c r="AAW5">
        <v>1145.0910930633545</v>
      </c>
      <c r="AAX5">
        <v>1309.7014111280441</v>
      </c>
      <c r="AAY5">
        <v>1474.9025656580925</v>
      </c>
      <c r="AAZ5">
        <v>1859.1509447395802</v>
      </c>
      <c r="ABA5">
        <v>2243.6120105832815</v>
      </c>
      <c r="ABB5">
        <v>2184.7149840071797</v>
      </c>
      <c r="ABC5">
        <v>2557.9212795160711</v>
      </c>
      <c r="ABD5">
        <v>2486.6280887983739</v>
      </c>
      <c r="ABE5">
        <v>2387.7260065935552</v>
      </c>
      <c r="ABF5">
        <v>2688.8431282900274</v>
      </c>
      <c r="ABG5">
        <v>2749.1404877565801</v>
      </c>
      <c r="ABH5">
        <v>2584.2771778963506</v>
      </c>
      <c r="ABI5">
        <v>2626.3036461733282</v>
      </c>
      <c r="ABJ5">
        <v>2435.9213181398809</v>
      </c>
      <c r="ABK5">
        <v>2234.7328873537481</v>
      </c>
      <c r="ABL5">
        <v>2029.418045129627</v>
      </c>
      <c r="ABM5">
        <v>1824.2667408846319</v>
      </c>
      <c r="ABN5">
        <v>1617.401895608753</v>
      </c>
      <c r="ABO5">
        <v>1409.4520932100713</v>
      </c>
      <c r="ABP5">
        <v>1203.5830574892461</v>
      </c>
      <c r="ABQ5">
        <v>1003.9055214785039</v>
      </c>
    </row>
    <row r="6" spans="1:748" x14ac:dyDescent="0.25">
      <c r="A6" t="s">
        <v>45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0</v>
      </c>
      <c r="JW6">
        <v>1</v>
      </c>
      <c r="JX6">
        <v>1</v>
      </c>
      <c r="JY6">
        <v>0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0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0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 t="s">
        <v>56</v>
      </c>
      <c r="ABS6">
        <f>SUM(BMES)-ABS7</f>
        <v>2338</v>
      </c>
      <c r="ABT6" s="9">
        <f>ABS6*274.72</f>
        <v>642295.3600000001</v>
      </c>
    </row>
    <row r="7" spans="1:748" x14ac:dyDescent="0.25">
      <c r="A7" t="s">
        <v>46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0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S7">
        <v>656</v>
      </c>
      <c r="ABT7" s="9">
        <f>ABS7*436.34</f>
        <v>286239.03999999998</v>
      </c>
    </row>
    <row r="8" spans="1:748" x14ac:dyDescent="0.25">
      <c r="A8" t="s">
        <v>47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0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0</v>
      </c>
      <c r="KZ8">
        <v>0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0</v>
      </c>
      <c r="NX8">
        <v>0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0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0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T8" s="9">
        <f>SUM(ABT6,ABT7)</f>
        <v>928534.40000000014</v>
      </c>
    </row>
    <row r="9" spans="1:748" x14ac:dyDescent="0.25">
      <c r="A9" t="s">
        <v>48</v>
      </c>
      <c r="B9">
        <v>1</v>
      </c>
      <c r="C9">
        <v>1</v>
      </c>
      <c r="D9">
        <v>1</v>
      </c>
      <c r="E9">
        <v>1</v>
      </c>
      <c r="F9">
        <v>0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1</v>
      </c>
      <c r="BG9">
        <v>1</v>
      </c>
      <c r="BH9">
        <v>1</v>
      </c>
      <c r="BI9">
        <v>0</v>
      </c>
      <c r="BJ9">
        <v>0</v>
      </c>
      <c r="BK9">
        <v>0</v>
      </c>
      <c r="BL9">
        <v>1</v>
      </c>
      <c r="BM9">
        <v>1</v>
      </c>
      <c r="BN9">
        <v>0</v>
      </c>
      <c r="BO9">
        <v>0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0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1</v>
      </c>
      <c r="DZ9">
        <v>0</v>
      </c>
      <c r="EA9">
        <v>1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0</v>
      </c>
      <c r="FX9">
        <v>0</v>
      </c>
      <c r="FY9">
        <v>1</v>
      </c>
      <c r="FZ9">
        <v>0</v>
      </c>
      <c r="GA9">
        <v>1</v>
      </c>
      <c r="GB9">
        <v>0</v>
      </c>
      <c r="GC9">
        <v>0</v>
      </c>
      <c r="GD9">
        <v>0</v>
      </c>
      <c r="GE9">
        <v>1</v>
      </c>
      <c r="GF9">
        <v>0</v>
      </c>
      <c r="GG9">
        <v>1</v>
      </c>
      <c r="GH9">
        <v>0</v>
      </c>
      <c r="GI9">
        <v>0</v>
      </c>
      <c r="GJ9">
        <v>0</v>
      </c>
      <c r="GK9">
        <v>1</v>
      </c>
      <c r="GL9">
        <v>1</v>
      </c>
      <c r="GM9">
        <v>1</v>
      </c>
      <c r="GN9">
        <v>0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1</v>
      </c>
      <c r="GV9">
        <v>0</v>
      </c>
      <c r="GW9">
        <v>1</v>
      </c>
      <c r="GX9">
        <v>1</v>
      </c>
      <c r="GY9">
        <v>1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1</v>
      </c>
      <c r="HH9">
        <v>1</v>
      </c>
      <c r="HI9">
        <v>0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1</v>
      </c>
      <c r="HT9">
        <v>1</v>
      </c>
      <c r="HU9">
        <v>0</v>
      </c>
      <c r="HV9">
        <v>1</v>
      </c>
      <c r="HW9">
        <v>0</v>
      </c>
      <c r="HX9">
        <v>1</v>
      </c>
      <c r="HY9">
        <v>0</v>
      </c>
      <c r="HZ9">
        <v>0</v>
      </c>
      <c r="IA9">
        <v>1</v>
      </c>
      <c r="IB9">
        <v>0</v>
      </c>
      <c r="IC9">
        <v>1</v>
      </c>
      <c r="ID9">
        <v>1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0</v>
      </c>
      <c r="IV9">
        <v>1</v>
      </c>
      <c r="IW9">
        <v>1</v>
      </c>
      <c r="IX9">
        <v>1</v>
      </c>
      <c r="IY9">
        <v>1</v>
      </c>
      <c r="IZ9">
        <v>0</v>
      </c>
      <c r="JA9">
        <v>1</v>
      </c>
      <c r="JB9">
        <v>0</v>
      </c>
      <c r="JC9">
        <v>0</v>
      </c>
      <c r="JD9">
        <v>1</v>
      </c>
      <c r="JE9">
        <v>1</v>
      </c>
      <c r="JF9">
        <v>0</v>
      </c>
      <c r="JG9">
        <v>1</v>
      </c>
      <c r="JH9">
        <v>0</v>
      </c>
      <c r="JI9">
        <v>1</v>
      </c>
      <c r="JJ9">
        <v>1</v>
      </c>
      <c r="JK9">
        <v>1</v>
      </c>
      <c r="JL9">
        <v>0</v>
      </c>
      <c r="JM9">
        <v>0</v>
      </c>
      <c r="JN9">
        <v>0</v>
      </c>
      <c r="JO9">
        <v>1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0</v>
      </c>
      <c r="JY9">
        <v>0</v>
      </c>
      <c r="JZ9">
        <v>0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0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0</v>
      </c>
      <c r="KW9">
        <v>0</v>
      </c>
      <c r="KX9">
        <v>1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1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1</v>
      </c>
      <c r="LW9">
        <v>1</v>
      </c>
      <c r="LX9">
        <v>0</v>
      </c>
      <c r="LY9">
        <v>1</v>
      </c>
      <c r="LZ9">
        <v>0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0</v>
      </c>
      <c r="MO9">
        <v>1</v>
      </c>
      <c r="MP9">
        <v>0</v>
      </c>
      <c r="MQ9">
        <v>0</v>
      </c>
      <c r="MR9">
        <v>1</v>
      </c>
      <c r="MS9">
        <v>1</v>
      </c>
      <c r="MT9">
        <v>0</v>
      </c>
      <c r="MU9">
        <v>0</v>
      </c>
      <c r="MV9">
        <v>1</v>
      </c>
      <c r="MW9">
        <v>0</v>
      </c>
      <c r="MX9">
        <v>1</v>
      </c>
      <c r="MY9">
        <v>0</v>
      </c>
      <c r="MZ9">
        <v>0</v>
      </c>
      <c r="NA9">
        <v>0</v>
      </c>
      <c r="NB9">
        <v>1</v>
      </c>
      <c r="NC9">
        <v>0</v>
      </c>
      <c r="ND9">
        <v>0</v>
      </c>
      <c r="NE9">
        <v>1</v>
      </c>
      <c r="NF9">
        <v>1</v>
      </c>
      <c r="NG9">
        <v>0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1</v>
      </c>
      <c r="NO9">
        <v>1</v>
      </c>
      <c r="NP9">
        <v>0</v>
      </c>
      <c r="NQ9">
        <v>1</v>
      </c>
      <c r="NR9">
        <v>1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1</v>
      </c>
      <c r="OA9">
        <v>0</v>
      </c>
      <c r="OB9">
        <v>0</v>
      </c>
      <c r="OC9">
        <v>1</v>
      </c>
      <c r="OD9">
        <v>0</v>
      </c>
      <c r="OE9">
        <v>1</v>
      </c>
      <c r="OF9">
        <v>1</v>
      </c>
      <c r="OG9">
        <v>1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1</v>
      </c>
      <c r="OQ9">
        <v>1</v>
      </c>
      <c r="OR9">
        <v>1</v>
      </c>
      <c r="OS9">
        <v>1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1</v>
      </c>
      <c r="PA9">
        <v>0</v>
      </c>
      <c r="PB9">
        <v>0</v>
      </c>
      <c r="PC9">
        <v>1</v>
      </c>
      <c r="PD9">
        <v>0</v>
      </c>
      <c r="PE9">
        <v>0</v>
      </c>
      <c r="PF9">
        <v>1</v>
      </c>
      <c r="PG9">
        <v>0</v>
      </c>
      <c r="PH9">
        <v>1</v>
      </c>
      <c r="PI9">
        <v>0</v>
      </c>
      <c r="PJ9">
        <v>0</v>
      </c>
      <c r="PK9">
        <v>0</v>
      </c>
      <c r="PL9">
        <v>1</v>
      </c>
      <c r="PM9">
        <v>1</v>
      </c>
      <c r="PN9">
        <v>1</v>
      </c>
      <c r="PO9">
        <v>0</v>
      </c>
      <c r="PP9">
        <v>0</v>
      </c>
      <c r="PQ9">
        <v>0</v>
      </c>
      <c r="PR9">
        <v>0</v>
      </c>
      <c r="PS9">
        <v>1</v>
      </c>
      <c r="PT9">
        <v>1</v>
      </c>
      <c r="PU9">
        <v>1</v>
      </c>
      <c r="PV9">
        <v>0</v>
      </c>
      <c r="PW9">
        <v>0</v>
      </c>
      <c r="PX9">
        <v>0</v>
      </c>
      <c r="PY9">
        <v>1</v>
      </c>
      <c r="PZ9">
        <v>1</v>
      </c>
      <c r="QA9">
        <v>1</v>
      </c>
      <c r="QB9">
        <v>0</v>
      </c>
      <c r="QC9">
        <v>1</v>
      </c>
      <c r="QD9">
        <v>1</v>
      </c>
      <c r="QE9">
        <v>0</v>
      </c>
      <c r="QF9">
        <v>1</v>
      </c>
      <c r="QG9">
        <v>1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1</v>
      </c>
      <c r="QO9">
        <v>0</v>
      </c>
      <c r="QP9">
        <v>1</v>
      </c>
      <c r="QQ9">
        <v>1</v>
      </c>
      <c r="QR9">
        <v>1</v>
      </c>
      <c r="QS9">
        <v>0</v>
      </c>
      <c r="QT9">
        <v>1</v>
      </c>
      <c r="QU9">
        <v>1</v>
      </c>
      <c r="QV9">
        <v>0</v>
      </c>
      <c r="QW9">
        <v>1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0</v>
      </c>
      <c r="RF9">
        <v>1</v>
      </c>
      <c r="RG9">
        <v>0</v>
      </c>
      <c r="RH9">
        <v>0</v>
      </c>
      <c r="RI9">
        <v>1</v>
      </c>
      <c r="RJ9">
        <v>1</v>
      </c>
      <c r="RK9">
        <v>1</v>
      </c>
      <c r="RL9">
        <v>0</v>
      </c>
      <c r="RM9">
        <v>1</v>
      </c>
      <c r="RN9">
        <v>0</v>
      </c>
      <c r="RO9">
        <v>0</v>
      </c>
      <c r="RP9">
        <v>1</v>
      </c>
      <c r="RQ9">
        <v>0</v>
      </c>
      <c r="RR9">
        <v>1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0</v>
      </c>
      <c r="SB9">
        <v>1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1</v>
      </c>
      <c r="SJ9">
        <v>1</v>
      </c>
      <c r="SK9">
        <v>1</v>
      </c>
      <c r="SL9">
        <v>0</v>
      </c>
      <c r="SM9">
        <v>1</v>
      </c>
      <c r="SN9">
        <v>1</v>
      </c>
      <c r="SO9">
        <v>1</v>
      </c>
      <c r="SP9">
        <v>1</v>
      </c>
      <c r="SQ9">
        <v>0</v>
      </c>
      <c r="SR9">
        <v>1</v>
      </c>
      <c r="SS9">
        <v>1</v>
      </c>
      <c r="ST9">
        <v>0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0</v>
      </c>
      <c r="TB9">
        <v>0</v>
      </c>
      <c r="TC9">
        <v>1</v>
      </c>
      <c r="TD9">
        <v>1</v>
      </c>
      <c r="TE9">
        <v>0</v>
      </c>
      <c r="TF9">
        <v>0</v>
      </c>
      <c r="TG9">
        <v>1</v>
      </c>
      <c r="TH9">
        <v>1</v>
      </c>
      <c r="TI9">
        <v>0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1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1</v>
      </c>
      <c r="UG9">
        <v>1</v>
      </c>
      <c r="UH9">
        <v>0</v>
      </c>
      <c r="UI9">
        <v>1</v>
      </c>
      <c r="UJ9">
        <v>0</v>
      </c>
      <c r="UK9">
        <v>1</v>
      </c>
      <c r="UL9">
        <v>1</v>
      </c>
      <c r="UM9">
        <v>1</v>
      </c>
      <c r="UN9">
        <v>0</v>
      </c>
      <c r="UO9">
        <v>1</v>
      </c>
      <c r="UP9">
        <v>1</v>
      </c>
      <c r="UQ9">
        <v>1</v>
      </c>
      <c r="UR9">
        <v>0</v>
      </c>
      <c r="US9">
        <v>0</v>
      </c>
      <c r="UT9">
        <v>0</v>
      </c>
      <c r="UU9">
        <v>1</v>
      </c>
      <c r="UV9">
        <v>0</v>
      </c>
      <c r="UW9">
        <v>0</v>
      </c>
      <c r="UX9">
        <v>0</v>
      </c>
      <c r="UY9">
        <v>1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0</v>
      </c>
      <c r="VH9">
        <v>0</v>
      </c>
      <c r="VI9">
        <v>1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1</v>
      </c>
      <c r="VQ9">
        <v>1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1</v>
      </c>
      <c r="WF9">
        <v>1</v>
      </c>
      <c r="WG9">
        <v>1</v>
      </c>
      <c r="WH9">
        <v>0</v>
      </c>
      <c r="WI9">
        <v>0</v>
      </c>
      <c r="WJ9">
        <v>1</v>
      </c>
      <c r="WK9">
        <v>0</v>
      </c>
      <c r="WL9">
        <v>1</v>
      </c>
      <c r="WM9">
        <v>0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0</v>
      </c>
      <c r="WU9">
        <v>0</v>
      </c>
      <c r="WV9">
        <v>0</v>
      </c>
      <c r="WW9">
        <v>0</v>
      </c>
      <c r="WX9">
        <v>1</v>
      </c>
      <c r="WY9">
        <v>1</v>
      </c>
      <c r="WZ9">
        <v>0</v>
      </c>
      <c r="XA9">
        <v>0</v>
      </c>
      <c r="XB9">
        <v>1</v>
      </c>
      <c r="XC9">
        <v>0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0</v>
      </c>
      <c r="XQ9">
        <v>1</v>
      </c>
      <c r="XR9">
        <v>1</v>
      </c>
      <c r="XS9">
        <v>1</v>
      </c>
      <c r="XT9">
        <v>0</v>
      </c>
      <c r="XU9">
        <v>0</v>
      </c>
      <c r="XV9">
        <v>0</v>
      </c>
      <c r="XW9">
        <v>0</v>
      </c>
      <c r="XX9">
        <v>1</v>
      </c>
      <c r="XY9">
        <v>1</v>
      </c>
      <c r="XZ9">
        <v>0</v>
      </c>
      <c r="YA9">
        <v>0</v>
      </c>
      <c r="YB9">
        <v>0</v>
      </c>
      <c r="YC9">
        <v>0</v>
      </c>
      <c r="YD9">
        <v>1</v>
      </c>
      <c r="YE9">
        <v>1</v>
      </c>
      <c r="YF9">
        <v>1</v>
      </c>
      <c r="YG9">
        <v>0</v>
      </c>
      <c r="YH9">
        <v>1</v>
      </c>
      <c r="YI9">
        <v>1</v>
      </c>
      <c r="YJ9">
        <v>1</v>
      </c>
      <c r="YK9">
        <v>0</v>
      </c>
      <c r="YL9">
        <v>0</v>
      </c>
      <c r="YM9">
        <v>0</v>
      </c>
      <c r="YN9">
        <v>1</v>
      </c>
      <c r="YO9">
        <v>1</v>
      </c>
      <c r="YP9">
        <v>1</v>
      </c>
      <c r="YQ9">
        <v>1</v>
      </c>
      <c r="YR9">
        <v>0</v>
      </c>
      <c r="YS9">
        <v>0</v>
      </c>
      <c r="YT9">
        <v>0</v>
      </c>
      <c r="YU9">
        <v>0</v>
      </c>
      <c r="YV9">
        <v>1</v>
      </c>
      <c r="YW9">
        <v>0</v>
      </c>
      <c r="YX9">
        <v>1</v>
      </c>
      <c r="YY9">
        <v>0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0</v>
      </c>
      <c r="ZM9">
        <v>0</v>
      </c>
      <c r="ZN9">
        <v>1</v>
      </c>
      <c r="ZO9">
        <v>1</v>
      </c>
      <c r="ZP9">
        <v>0</v>
      </c>
      <c r="ZQ9">
        <v>1</v>
      </c>
      <c r="ZR9">
        <v>1</v>
      </c>
      <c r="ZS9">
        <v>0</v>
      </c>
      <c r="ZT9">
        <v>0</v>
      </c>
      <c r="ZU9">
        <v>1</v>
      </c>
      <c r="ZV9">
        <v>0</v>
      </c>
      <c r="ZW9">
        <v>1</v>
      </c>
      <c r="ZX9">
        <v>0</v>
      </c>
      <c r="ZY9">
        <v>0</v>
      </c>
      <c r="ZZ9">
        <v>0</v>
      </c>
      <c r="AAA9">
        <v>1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1</v>
      </c>
      <c r="AAH9">
        <v>1</v>
      </c>
      <c r="AAI9">
        <v>1</v>
      </c>
      <c r="AAJ9">
        <v>0</v>
      </c>
      <c r="AAK9">
        <v>1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0</v>
      </c>
      <c r="ABF9">
        <v>1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</v>
      </c>
      <c r="ABP9">
        <v>0</v>
      </c>
      <c r="ABQ9">
        <v>0</v>
      </c>
    </row>
    <row r="10" spans="1:748" x14ac:dyDescent="0.25">
      <c r="A10" t="s">
        <v>49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1</v>
      </c>
      <c r="BM10">
        <v>1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1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1</v>
      </c>
      <c r="GD10">
        <v>1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0</v>
      </c>
      <c r="HF10">
        <v>1</v>
      </c>
      <c r="HG10">
        <v>1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1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0</v>
      </c>
      <c r="JD10">
        <v>1</v>
      </c>
      <c r="JE10">
        <v>1</v>
      </c>
      <c r="JF10">
        <v>0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1</v>
      </c>
      <c r="JO10">
        <v>1</v>
      </c>
      <c r="JP10">
        <v>0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0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0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0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1</v>
      </c>
      <c r="LF10">
        <v>0</v>
      </c>
      <c r="LG10">
        <v>1</v>
      </c>
      <c r="LH10">
        <v>0</v>
      </c>
      <c r="LI10">
        <v>0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</v>
      </c>
      <c r="MG10">
        <v>1</v>
      </c>
      <c r="MH10">
        <v>1</v>
      </c>
      <c r="MI10">
        <v>0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1</v>
      </c>
      <c r="NA10">
        <v>1</v>
      </c>
      <c r="NB10">
        <v>0</v>
      </c>
      <c r="NC10">
        <v>1</v>
      </c>
      <c r="ND10">
        <v>0</v>
      </c>
      <c r="NE10">
        <v>0</v>
      </c>
      <c r="NF10">
        <v>1</v>
      </c>
      <c r="NG10">
        <v>1</v>
      </c>
      <c r="NH10">
        <v>1</v>
      </c>
      <c r="NI10">
        <v>0</v>
      </c>
      <c r="NJ10">
        <v>1</v>
      </c>
      <c r="NK10">
        <v>0</v>
      </c>
      <c r="NL10">
        <v>1</v>
      </c>
      <c r="NM10">
        <v>0</v>
      </c>
      <c r="NN10">
        <v>1</v>
      </c>
      <c r="NO10">
        <v>0</v>
      </c>
      <c r="NP10">
        <v>1</v>
      </c>
      <c r="NQ10">
        <v>0</v>
      </c>
      <c r="NR10">
        <v>0</v>
      </c>
      <c r="NS10">
        <v>1</v>
      </c>
      <c r="NT10">
        <v>1</v>
      </c>
      <c r="NU10">
        <v>1</v>
      </c>
      <c r="NV10">
        <v>1</v>
      </c>
      <c r="NW10">
        <v>0</v>
      </c>
      <c r="NX10">
        <v>0</v>
      </c>
      <c r="NY10">
        <v>1</v>
      </c>
      <c r="NZ10">
        <v>1</v>
      </c>
      <c r="OA10">
        <v>0</v>
      </c>
      <c r="OB10">
        <v>1</v>
      </c>
      <c r="OC10">
        <v>0</v>
      </c>
      <c r="OD10">
        <v>1</v>
      </c>
      <c r="OE10">
        <v>1</v>
      </c>
      <c r="OF10">
        <v>1</v>
      </c>
      <c r="OG10">
        <v>1</v>
      </c>
      <c r="OH10">
        <v>0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1</v>
      </c>
      <c r="OO10">
        <v>0</v>
      </c>
      <c r="OP10">
        <v>0</v>
      </c>
      <c r="OQ10">
        <v>1</v>
      </c>
      <c r="OR10">
        <v>1</v>
      </c>
      <c r="OS10">
        <v>1</v>
      </c>
      <c r="OT10">
        <v>1</v>
      </c>
      <c r="OU10">
        <v>0</v>
      </c>
      <c r="OV10">
        <v>0</v>
      </c>
      <c r="OW10">
        <v>1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1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1</v>
      </c>
      <c r="PS10">
        <v>1</v>
      </c>
      <c r="PT10">
        <v>1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0</v>
      </c>
      <c r="QG10">
        <v>0</v>
      </c>
      <c r="QH10">
        <v>1</v>
      </c>
      <c r="QI10">
        <v>0</v>
      </c>
      <c r="QJ10">
        <v>0</v>
      </c>
      <c r="QK10">
        <v>0</v>
      </c>
      <c r="QL10">
        <v>1</v>
      </c>
      <c r="QM10">
        <v>1</v>
      </c>
      <c r="QN10">
        <v>1</v>
      </c>
      <c r="QO10">
        <v>0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1</v>
      </c>
      <c r="QZ10">
        <v>1</v>
      </c>
      <c r="RA10">
        <v>1</v>
      </c>
      <c r="RB10">
        <v>1</v>
      </c>
      <c r="RC10">
        <v>0</v>
      </c>
      <c r="RD10">
        <v>1</v>
      </c>
      <c r="RE10">
        <v>0</v>
      </c>
      <c r="RF10">
        <v>1</v>
      </c>
      <c r="RG10">
        <v>1</v>
      </c>
      <c r="RH10">
        <v>0</v>
      </c>
      <c r="RI10">
        <v>1</v>
      </c>
      <c r="RJ10">
        <v>0</v>
      </c>
      <c r="RK10">
        <v>0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0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0</v>
      </c>
      <c r="RX10">
        <v>1</v>
      </c>
      <c r="RY10">
        <v>1</v>
      </c>
      <c r="RZ10">
        <v>0</v>
      </c>
      <c r="SA10">
        <v>1</v>
      </c>
      <c r="SB10">
        <v>0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0</v>
      </c>
      <c r="SL10">
        <v>1</v>
      </c>
      <c r="SM10">
        <v>1</v>
      </c>
      <c r="SN10">
        <v>0</v>
      </c>
      <c r="SO10">
        <v>1</v>
      </c>
      <c r="SP10">
        <v>1</v>
      </c>
      <c r="SQ10">
        <v>0</v>
      </c>
      <c r="SR10">
        <v>1</v>
      </c>
      <c r="SS10">
        <v>0</v>
      </c>
      <c r="ST10">
        <v>1</v>
      </c>
      <c r="SU10">
        <v>1</v>
      </c>
      <c r="SV10">
        <v>1</v>
      </c>
      <c r="SW10">
        <v>0</v>
      </c>
      <c r="SX10">
        <v>1</v>
      </c>
      <c r="SY10">
        <v>1</v>
      </c>
      <c r="SZ10">
        <v>0</v>
      </c>
      <c r="TA10">
        <v>1</v>
      </c>
      <c r="TB10">
        <v>1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0</v>
      </c>
      <c r="TL10">
        <v>0</v>
      </c>
      <c r="TM10">
        <v>1</v>
      </c>
      <c r="TN10">
        <v>1</v>
      </c>
      <c r="TO10">
        <v>0</v>
      </c>
      <c r="TP10">
        <v>0</v>
      </c>
      <c r="TQ10">
        <v>1</v>
      </c>
      <c r="TR10">
        <v>0</v>
      </c>
      <c r="TS10">
        <v>0</v>
      </c>
      <c r="TT10">
        <v>1</v>
      </c>
      <c r="TU10">
        <v>1</v>
      </c>
      <c r="TV10">
        <v>1</v>
      </c>
      <c r="TW10">
        <v>0</v>
      </c>
      <c r="TX10">
        <v>1</v>
      </c>
      <c r="TY10">
        <v>0</v>
      </c>
      <c r="TZ10">
        <v>0</v>
      </c>
      <c r="UA10">
        <v>1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1</v>
      </c>
      <c r="UH10">
        <v>0</v>
      </c>
      <c r="UI10">
        <v>1</v>
      </c>
      <c r="UJ10">
        <v>0</v>
      </c>
      <c r="UK10">
        <v>0</v>
      </c>
      <c r="UL10">
        <v>0</v>
      </c>
      <c r="UM10">
        <v>0</v>
      </c>
      <c r="UN10">
        <v>1</v>
      </c>
      <c r="UO10">
        <v>0</v>
      </c>
      <c r="UP10">
        <v>1</v>
      </c>
      <c r="UQ10">
        <v>0</v>
      </c>
      <c r="UR10">
        <v>0</v>
      </c>
      <c r="US10">
        <v>1</v>
      </c>
      <c r="UT10">
        <v>1</v>
      </c>
      <c r="UU10">
        <v>0</v>
      </c>
      <c r="UV10">
        <v>0</v>
      </c>
      <c r="UW10">
        <v>1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</v>
      </c>
      <c r="VE10">
        <v>1</v>
      </c>
      <c r="VF10">
        <v>1</v>
      </c>
      <c r="VG10">
        <v>0</v>
      </c>
      <c r="VH10">
        <v>1</v>
      </c>
      <c r="VI10">
        <v>1</v>
      </c>
      <c r="VJ10">
        <v>0</v>
      </c>
      <c r="VK10">
        <v>0</v>
      </c>
      <c r="VL10">
        <v>1</v>
      </c>
      <c r="VM10">
        <v>0</v>
      </c>
      <c r="VN10">
        <v>1</v>
      </c>
      <c r="VO10">
        <v>1</v>
      </c>
      <c r="VP10">
        <v>1</v>
      </c>
      <c r="VQ10">
        <v>1</v>
      </c>
      <c r="VR10">
        <v>0</v>
      </c>
      <c r="VS10">
        <v>1</v>
      </c>
      <c r="VT10">
        <v>1</v>
      </c>
      <c r="VU10">
        <v>1</v>
      </c>
      <c r="VV10">
        <v>1</v>
      </c>
      <c r="VW10">
        <v>0</v>
      </c>
      <c r="VX10">
        <v>1</v>
      </c>
      <c r="VY10">
        <v>1</v>
      </c>
      <c r="VZ10">
        <v>1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0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0</v>
      </c>
      <c r="WQ10">
        <v>0</v>
      </c>
      <c r="WR10">
        <v>0</v>
      </c>
      <c r="WS10">
        <v>0</v>
      </c>
      <c r="WT10">
        <v>1</v>
      </c>
      <c r="WU10">
        <v>1</v>
      </c>
      <c r="WV10">
        <v>1</v>
      </c>
      <c r="WW10">
        <v>1</v>
      </c>
      <c r="WX10">
        <v>0</v>
      </c>
      <c r="WY10">
        <v>1</v>
      </c>
      <c r="WZ10">
        <v>1</v>
      </c>
      <c r="XA10">
        <v>0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0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0</v>
      </c>
      <c r="XO10">
        <v>1</v>
      </c>
      <c r="XP10">
        <v>0</v>
      </c>
      <c r="XQ10">
        <v>0</v>
      </c>
      <c r="XR10">
        <v>0</v>
      </c>
      <c r="XS10">
        <v>0</v>
      </c>
      <c r="XT10">
        <v>1</v>
      </c>
      <c r="XU10">
        <v>1</v>
      </c>
      <c r="XV10">
        <v>1</v>
      </c>
      <c r="XW10">
        <v>0</v>
      </c>
      <c r="XX10">
        <v>1</v>
      </c>
      <c r="XY10">
        <v>1</v>
      </c>
      <c r="XZ10">
        <v>0</v>
      </c>
      <c r="YA10">
        <v>1</v>
      </c>
      <c r="YB10">
        <v>1</v>
      </c>
      <c r="YC10">
        <v>0</v>
      </c>
      <c r="YD10">
        <v>0</v>
      </c>
      <c r="YE10">
        <v>0</v>
      </c>
      <c r="YF10">
        <v>1</v>
      </c>
      <c r="YG10">
        <v>0</v>
      </c>
      <c r="YH10">
        <v>0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0</v>
      </c>
      <c r="YO10">
        <v>1</v>
      </c>
      <c r="YP10">
        <v>0</v>
      </c>
      <c r="YQ10">
        <v>0</v>
      </c>
      <c r="YR10">
        <v>1</v>
      </c>
      <c r="YS10">
        <v>1</v>
      </c>
      <c r="YT10">
        <v>1</v>
      </c>
      <c r="YU10">
        <v>1</v>
      </c>
      <c r="YV10">
        <v>0</v>
      </c>
      <c r="YW10">
        <v>0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0</v>
      </c>
      <c r="ZK10">
        <v>0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0</v>
      </c>
      <c r="ZR10">
        <v>0</v>
      </c>
      <c r="ZS10">
        <v>1</v>
      </c>
      <c r="ZT10">
        <v>0</v>
      </c>
      <c r="ZU10">
        <v>0</v>
      </c>
      <c r="ZV10">
        <v>1</v>
      </c>
      <c r="ZW10">
        <v>0</v>
      </c>
      <c r="ZX10">
        <v>0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0</v>
      </c>
      <c r="AAH10">
        <v>1</v>
      </c>
      <c r="AAI10">
        <v>0</v>
      </c>
      <c r="AAJ10">
        <v>1</v>
      </c>
      <c r="AAK10">
        <v>1</v>
      </c>
      <c r="AAL10">
        <v>1</v>
      </c>
      <c r="AAM10">
        <v>0</v>
      </c>
      <c r="AAN10">
        <v>1</v>
      </c>
      <c r="AAO10">
        <v>0</v>
      </c>
      <c r="AAP10">
        <v>1</v>
      </c>
      <c r="AAQ10">
        <v>1</v>
      </c>
      <c r="AAR10">
        <v>0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>
        <v>0</v>
      </c>
      <c r="ABS10">
        <f>3720-820</f>
        <v>2900</v>
      </c>
      <c r="ABT10" s="9">
        <f>ABS10*274.72</f>
        <v>796688.00000000012</v>
      </c>
    </row>
    <row r="11" spans="1:748" x14ac:dyDescent="0.25">
      <c r="ABS11">
        <f>820</f>
        <v>820</v>
      </c>
      <c r="ABT11" s="9">
        <f>ABS11*436.34</f>
        <v>357798.8</v>
      </c>
    </row>
    <row r="12" spans="1:748" x14ac:dyDescent="0.25">
      <c r="ABT12" s="9">
        <f>SUM(ABT10:ABT11)</f>
        <v>1154486.8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3771-30F8-4D5B-9FB7-80FC626A6F1B}">
  <dimension ref="A1"/>
  <sheetViews>
    <sheetView workbookViewId="0">
      <selection activeCell="V28" sqref="V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Plan1</vt:lpstr>
      <vt:lpstr>Planilha1</vt:lpstr>
      <vt:lpstr>Plan2</vt:lpstr>
      <vt:lpstr>Planilha2</vt:lpstr>
      <vt:lpstr>Dados</vt:lpstr>
      <vt:lpstr>Dados2</vt:lpstr>
      <vt:lpstr>Resultado1</vt:lpstr>
      <vt:lpstr>Resultado2</vt:lpstr>
      <vt:lpstr>Grafico</vt:lpstr>
      <vt:lpstr>BMES</vt:lpstr>
      <vt:lpstr>BOMB</vt:lpstr>
      <vt:lpstr>NMES</vt:lpstr>
      <vt:lpstr>SEMANA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 Regina Garcia da Silva</dc:creator>
  <cp:lastModifiedBy>Gabriel</cp:lastModifiedBy>
  <dcterms:created xsi:type="dcterms:W3CDTF">2018-05-02T18:43:06Z</dcterms:created>
  <dcterms:modified xsi:type="dcterms:W3CDTF">2022-05-11T19:11:26Z</dcterms:modified>
</cp:coreProperties>
</file>